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case18_1\"/>
    </mc:Choice>
  </mc:AlternateContent>
  <xr:revisionPtr revIDLastSave="0" documentId="13_ncr:1_{9F9FAF38-F3F1-4FC5-99E8-9FFE82F67F1A}" xr6:coauthVersionLast="47" xr6:coauthVersionMax="47" xr10:uidLastSave="{00000000-0000-0000-0000-000000000000}"/>
  <bookViews>
    <workbookView xWindow="28680" yWindow="-12390" windowWidth="38640" windowHeight="21240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24" r:id="rId7"/>
    <sheet name="Pc, Winter, S3" sheetId="125" r:id="rId8"/>
    <sheet name="Qc, Winter, S1" sheetId="8" r:id="rId9"/>
    <sheet name="Qc, Winter, S2" sheetId="126" r:id="rId10"/>
    <sheet name="Qc, Winter, S3" sheetId="127" r:id="rId11"/>
    <sheet name="UpFlex, Winter" sheetId="68" r:id="rId12"/>
    <sheet name="DownFlex, Winter" sheetId="69" r:id="rId13"/>
    <sheet name="Pg, Winter, S1" sheetId="71" r:id="rId14"/>
    <sheet name="Pg, Winter, S2" sheetId="128" r:id="rId15"/>
    <sheet name="Pg, Winter, S3" sheetId="129" r:id="rId16"/>
    <sheet name="Qg, Winter, S1" sheetId="74" r:id="rId17"/>
    <sheet name="Qg, Winter, S2" sheetId="130" r:id="rId18"/>
    <sheet name="Qg, Winter, S3" sheetId="131" r:id="rId19"/>
    <sheet name="GenStatus, Winter" sheetId="9" r:id="rId20"/>
    <sheet name="Pc, Summer, S1" sheetId="132" r:id="rId21"/>
    <sheet name="Pc, Summer, S2" sheetId="146" r:id="rId22"/>
    <sheet name="Pc, Summer, S3" sheetId="147" r:id="rId23"/>
    <sheet name="Qc, Summer, S1" sheetId="135" r:id="rId24"/>
    <sheet name="Qc, Summer, S2" sheetId="148" r:id="rId25"/>
    <sheet name="Qc, Summer, S3" sheetId="149" r:id="rId26"/>
    <sheet name="UpFlex, Summer" sheetId="138" r:id="rId27"/>
    <sheet name="DownFlex, Summer" sheetId="139" r:id="rId28"/>
    <sheet name="Pg, Summer, S1" sheetId="140" r:id="rId29"/>
    <sheet name="Pg, Summer, S2" sheetId="144" r:id="rId30"/>
    <sheet name="Pg, Summer, S3" sheetId="145" r:id="rId31"/>
    <sheet name="Qg, Summer, S1" sheetId="141" r:id="rId32"/>
    <sheet name="Qg, Summer, S2" sheetId="142" r:id="rId33"/>
    <sheet name="Qg, Summer, S3" sheetId="143" r:id="rId34"/>
    <sheet name="GenStatus, Summer" sheetId="150" r:id="rId35"/>
  </sheets>
  <externalReferences>
    <externalReference r:id="rId36"/>
  </externalReferences>
  <definedNames>
    <definedName name="_xlnm._FilterDatabase" localSheetId="2" hidden="1">'ES installed'!$A$1:$B$6</definedName>
    <definedName name="_xlnm._FilterDatabase" localSheetId="1" hidden="1">'RES installed'!$B$1:$C$5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1" l="1"/>
  <c r="E1" i="1"/>
  <c r="C1" i="1"/>
  <c r="C3" i="145"/>
  <c r="D3" i="145"/>
  <c r="E3" i="145"/>
  <c r="F3" i="145"/>
  <c r="G3" i="145"/>
  <c r="H3" i="145"/>
  <c r="I3" i="145"/>
  <c r="J3" i="145"/>
  <c r="K3" i="145"/>
  <c r="L3" i="145"/>
  <c r="M3" i="145"/>
  <c r="N3" i="145"/>
  <c r="O3" i="145"/>
  <c r="P3" i="145"/>
  <c r="Q3" i="145"/>
  <c r="R3" i="145"/>
  <c r="S3" i="145"/>
  <c r="T3" i="145"/>
  <c r="U3" i="145"/>
  <c r="V3" i="145"/>
  <c r="W3" i="145"/>
  <c r="X3" i="145"/>
  <c r="Y3" i="145"/>
  <c r="C4" i="145"/>
  <c r="D4" i="145"/>
  <c r="E4" i="145"/>
  <c r="F4" i="145"/>
  <c r="G4" i="145"/>
  <c r="H4" i="145"/>
  <c r="I4" i="145"/>
  <c r="J4" i="145"/>
  <c r="K4" i="145"/>
  <c r="L4" i="145"/>
  <c r="M4" i="145"/>
  <c r="N4" i="145"/>
  <c r="O4" i="145"/>
  <c r="P4" i="145"/>
  <c r="Q4" i="145"/>
  <c r="R4" i="145"/>
  <c r="S4" i="145"/>
  <c r="T4" i="145"/>
  <c r="U4" i="145"/>
  <c r="V4" i="145"/>
  <c r="W4" i="145"/>
  <c r="X4" i="145"/>
  <c r="Y4" i="145"/>
  <c r="C5" i="145"/>
  <c r="D5" i="145"/>
  <c r="E5" i="145"/>
  <c r="F5" i="145"/>
  <c r="G5" i="145"/>
  <c r="H5" i="145"/>
  <c r="I5" i="145"/>
  <c r="J5" i="145"/>
  <c r="K5" i="145"/>
  <c r="L5" i="145"/>
  <c r="M5" i="145"/>
  <c r="N5" i="145"/>
  <c r="O5" i="145"/>
  <c r="P5" i="145"/>
  <c r="Q5" i="145"/>
  <c r="R5" i="145"/>
  <c r="S5" i="145"/>
  <c r="T5" i="145"/>
  <c r="U5" i="145"/>
  <c r="V5" i="145"/>
  <c r="W5" i="145"/>
  <c r="X5" i="145"/>
  <c r="Y5" i="145"/>
  <c r="C6" i="145"/>
  <c r="D6" i="145"/>
  <c r="E6" i="145"/>
  <c r="F6" i="145"/>
  <c r="G6" i="145"/>
  <c r="H6" i="145"/>
  <c r="I6" i="145"/>
  <c r="J6" i="145"/>
  <c r="K6" i="145"/>
  <c r="L6" i="145"/>
  <c r="M6" i="145"/>
  <c r="N6" i="145"/>
  <c r="O6" i="145"/>
  <c r="P6" i="145"/>
  <c r="Q6" i="145"/>
  <c r="R6" i="145"/>
  <c r="S6" i="145"/>
  <c r="T6" i="145"/>
  <c r="U6" i="145"/>
  <c r="V6" i="145"/>
  <c r="W6" i="145"/>
  <c r="X6" i="145"/>
  <c r="Y6" i="145"/>
  <c r="B4" i="145"/>
  <c r="B5" i="145"/>
  <c r="B6" i="145"/>
  <c r="B3" i="145"/>
  <c r="C3" i="144"/>
  <c r="D3" i="144"/>
  <c r="E3" i="144"/>
  <c r="F3" i="144"/>
  <c r="G3" i="144"/>
  <c r="H3" i="144"/>
  <c r="I3" i="144"/>
  <c r="J3" i="144"/>
  <c r="K3" i="144"/>
  <c r="L3" i="144"/>
  <c r="M3" i="144"/>
  <c r="N3" i="144"/>
  <c r="O3" i="144"/>
  <c r="P3" i="144"/>
  <c r="Q3" i="144"/>
  <c r="R3" i="144"/>
  <c r="S3" i="144"/>
  <c r="T3" i="144"/>
  <c r="U3" i="144"/>
  <c r="V3" i="144"/>
  <c r="W3" i="144"/>
  <c r="X3" i="144"/>
  <c r="Y3" i="144"/>
  <c r="C4" i="144"/>
  <c r="D4" i="144"/>
  <c r="E4" i="144"/>
  <c r="F4" i="144"/>
  <c r="G4" i="144"/>
  <c r="H4" i="144"/>
  <c r="I4" i="144"/>
  <c r="J4" i="144"/>
  <c r="K4" i="144"/>
  <c r="L4" i="144"/>
  <c r="M4" i="144"/>
  <c r="N4" i="144"/>
  <c r="O4" i="144"/>
  <c r="P4" i="144"/>
  <c r="Q4" i="144"/>
  <c r="R4" i="144"/>
  <c r="S4" i="144"/>
  <c r="T4" i="144"/>
  <c r="U4" i="144"/>
  <c r="V4" i="144"/>
  <c r="W4" i="144"/>
  <c r="X4" i="144"/>
  <c r="Y4" i="144"/>
  <c r="C5" i="144"/>
  <c r="D5" i="144"/>
  <c r="E5" i="144"/>
  <c r="F5" i="144"/>
  <c r="G5" i="144"/>
  <c r="H5" i="144"/>
  <c r="I5" i="144"/>
  <c r="J5" i="144"/>
  <c r="K5" i="144"/>
  <c r="L5" i="144"/>
  <c r="M5" i="144"/>
  <c r="N5" i="144"/>
  <c r="O5" i="144"/>
  <c r="P5" i="144"/>
  <c r="Q5" i="144"/>
  <c r="R5" i="144"/>
  <c r="S5" i="144"/>
  <c r="T5" i="144"/>
  <c r="U5" i="144"/>
  <c r="V5" i="144"/>
  <c r="W5" i="144"/>
  <c r="X5" i="144"/>
  <c r="Y5" i="144"/>
  <c r="C6" i="144"/>
  <c r="D6" i="144"/>
  <c r="E6" i="144"/>
  <c r="F6" i="144"/>
  <c r="G6" i="144"/>
  <c r="H6" i="144"/>
  <c r="I6" i="144"/>
  <c r="J6" i="144"/>
  <c r="K6" i="144"/>
  <c r="L6" i="144"/>
  <c r="M6" i="144"/>
  <c r="N6" i="144"/>
  <c r="O6" i="144"/>
  <c r="P6" i="144"/>
  <c r="Q6" i="144"/>
  <c r="R6" i="144"/>
  <c r="S6" i="144"/>
  <c r="T6" i="144"/>
  <c r="U6" i="144"/>
  <c r="V6" i="144"/>
  <c r="W6" i="144"/>
  <c r="X6" i="144"/>
  <c r="Y6" i="144"/>
  <c r="B4" i="144"/>
  <c r="B5" i="144"/>
  <c r="B6" i="144"/>
  <c r="B3" i="144"/>
  <c r="Y6" i="140"/>
  <c r="X6" i="140"/>
  <c r="W6" i="140"/>
  <c r="V6" i="140"/>
  <c r="U6" i="140"/>
  <c r="T6" i="140"/>
  <c r="S6" i="140"/>
  <c r="R6" i="140"/>
  <c r="Q6" i="140"/>
  <c r="P6" i="140"/>
  <c r="O6" i="140"/>
  <c r="N6" i="140"/>
  <c r="M6" i="140"/>
  <c r="L6" i="140"/>
  <c r="K6" i="140"/>
  <c r="J6" i="140"/>
  <c r="I6" i="140"/>
  <c r="H6" i="140"/>
  <c r="G6" i="140"/>
  <c r="F6" i="140"/>
  <c r="E6" i="140"/>
  <c r="D6" i="140"/>
  <c r="C6" i="140"/>
  <c r="B6" i="140"/>
  <c r="Y5" i="140"/>
  <c r="X5" i="140"/>
  <c r="W5" i="140"/>
  <c r="V5" i="140"/>
  <c r="U5" i="140"/>
  <c r="T5" i="140"/>
  <c r="S5" i="140"/>
  <c r="R5" i="140"/>
  <c r="Q5" i="140"/>
  <c r="P5" i="140"/>
  <c r="O5" i="140"/>
  <c r="N5" i="140"/>
  <c r="M5" i="140"/>
  <c r="L5" i="140"/>
  <c r="K5" i="140"/>
  <c r="J5" i="140"/>
  <c r="I5" i="140"/>
  <c r="H5" i="140"/>
  <c r="G5" i="140"/>
  <c r="F5" i="140"/>
  <c r="E5" i="140"/>
  <c r="D5" i="140"/>
  <c r="C5" i="140"/>
  <c r="B5" i="140"/>
  <c r="Y4" i="140"/>
  <c r="X4" i="140"/>
  <c r="W4" i="140"/>
  <c r="V4" i="140"/>
  <c r="U4" i="140"/>
  <c r="T4" i="140"/>
  <c r="S4" i="140"/>
  <c r="R4" i="140"/>
  <c r="Q4" i="140"/>
  <c r="P4" i="140"/>
  <c r="O4" i="140"/>
  <c r="N4" i="140"/>
  <c r="M4" i="140"/>
  <c r="L4" i="140"/>
  <c r="K4" i="140"/>
  <c r="J4" i="140"/>
  <c r="I4" i="140"/>
  <c r="H4" i="140"/>
  <c r="G4" i="140"/>
  <c r="F4" i="140"/>
  <c r="E4" i="140"/>
  <c r="D4" i="140"/>
  <c r="C4" i="140"/>
  <c r="B4" i="140"/>
  <c r="Y3" i="140"/>
  <c r="X3" i="140"/>
  <c r="W3" i="140"/>
  <c r="V3" i="140"/>
  <c r="U3" i="140"/>
  <c r="T3" i="140"/>
  <c r="S3" i="140"/>
  <c r="R3" i="140"/>
  <c r="Q3" i="140"/>
  <c r="P3" i="140"/>
  <c r="O3" i="140"/>
  <c r="N3" i="140"/>
  <c r="M3" i="140"/>
  <c r="L3" i="140"/>
  <c r="K3" i="140"/>
  <c r="J3" i="140"/>
  <c r="I3" i="140"/>
  <c r="H3" i="140"/>
  <c r="G3" i="140"/>
  <c r="F3" i="140"/>
  <c r="E3" i="140"/>
  <c r="D3" i="140"/>
  <c r="C3" i="140"/>
  <c r="B3" i="140"/>
  <c r="C3" i="129"/>
  <c r="D3" i="129"/>
  <c r="E3" i="129"/>
  <c r="F3" i="129"/>
  <c r="G3" i="129"/>
  <c r="H3" i="129"/>
  <c r="I3" i="129"/>
  <c r="J3" i="129"/>
  <c r="K3" i="129"/>
  <c r="L3" i="129"/>
  <c r="M3" i="129"/>
  <c r="N3" i="129"/>
  <c r="O3" i="129"/>
  <c r="P3" i="129"/>
  <c r="Q3" i="129"/>
  <c r="R3" i="129"/>
  <c r="S3" i="129"/>
  <c r="T3" i="129"/>
  <c r="U3" i="129"/>
  <c r="V3" i="129"/>
  <c r="W3" i="129"/>
  <c r="X3" i="129"/>
  <c r="Y3" i="129"/>
  <c r="C4" i="129"/>
  <c r="D4" i="129"/>
  <c r="E4" i="129"/>
  <c r="F4" i="129"/>
  <c r="G4" i="129"/>
  <c r="H4" i="129"/>
  <c r="I4" i="129"/>
  <c r="J4" i="129"/>
  <c r="K4" i="129"/>
  <c r="L4" i="129"/>
  <c r="M4" i="129"/>
  <c r="N4" i="129"/>
  <c r="O4" i="129"/>
  <c r="P4" i="129"/>
  <c r="Q4" i="129"/>
  <c r="R4" i="129"/>
  <c r="S4" i="129"/>
  <c r="T4" i="129"/>
  <c r="U4" i="129"/>
  <c r="V4" i="129"/>
  <c r="W4" i="129"/>
  <c r="X4" i="129"/>
  <c r="Y4" i="129"/>
  <c r="C5" i="129"/>
  <c r="D5" i="129"/>
  <c r="E5" i="129"/>
  <c r="F5" i="129"/>
  <c r="G5" i="129"/>
  <c r="H5" i="129"/>
  <c r="I5" i="129"/>
  <c r="J5" i="129"/>
  <c r="K5" i="129"/>
  <c r="L5" i="129"/>
  <c r="M5" i="129"/>
  <c r="N5" i="129"/>
  <c r="O5" i="129"/>
  <c r="P5" i="129"/>
  <c r="Q5" i="129"/>
  <c r="R5" i="129"/>
  <c r="S5" i="129"/>
  <c r="T5" i="129"/>
  <c r="U5" i="129"/>
  <c r="V5" i="129"/>
  <c r="W5" i="129"/>
  <c r="X5" i="129"/>
  <c r="Y5" i="129"/>
  <c r="C6" i="129"/>
  <c r="D6" i="129"/>
  <c r="E6" i="129"/>
  <c r="F6" i="129"/>
  <c r="G6" i="129"/>
  <c r="H6" i="129"/>
  <c r="I6" i="129"/>
  <c r="J6" i="129"/>
  <c r="K6" i="129"/>
  <c r="L6" i="129"/>
  <c r="M6" i="129"/>
  <c r="N6" i="129"/>
  <c r="O6" i="129"/>
  <c r="P6" i="129"/>
  <c r="Q6" i="129"/>
  <c r="R6" i="129"/>
  <c r="S6" i="129"/>
  <c r="T6" i="129"/>
  <c r="U6" i="129"/>
  <c r="V6" i="129"/>
  <c r="W6" i="129"/>
  <c r="X6" i="129"/>
  <c r="Y6" i="129"/>
  <c r="B4" i="129"/>
  <c r="B5" i="129"/>
  <c r="B6" i="129"/>
  <c r="B3" i="129"/>
  <c r="C3" i="128"/>
  <c r="D3" i="128"/>
  <c r="E3" i="128"/>
  <c r="F3" i="128"/>
  <c r="G3" i="128"/>
  <c r="H3" i="128"/>
  <c r="I3" i="128"/>
  <c r="J3" i="128"/>
  <c r="K3" i="128"/>
  <c r="L3" i="128"/>
  <c r="M3" i="128"/>
  <c r="N3" i="128"/>
  <c r="O3" i="128"/>
  <c r="P3" i="128"/>
  <c r="Q3" i="128"/>
  <c r="R3" i="128"/>
  <c r="S3" i="128"/>
  <c r="T3" i="128"/>
  <c r="U3" i="128"/>
  <c r="V3" i="128"/>
  <c r="W3" i="128"/>
  <c r="X3" i="128"/>
  <c r="Y3" i="128"/>
  <c r="C4" i="128"/>
  <c r="D4" i="128"/>
  <c r="E4" i="128"/>
  <c r="F4" i="128"/>
  <c r="G4" i="128"/>
  <c r="H4" i="128"/>
  <c r="I4" i="128"/>
  <c r="J4" i="128"/>
  <c r="K4" i="128"/>
  <c r="L4" i="128"/>
  <c r="M4" i="128"/>
  <c r="N4" i="128"/>
  <c r="O4" i="128"/>
  <c r="P4" i="128"/>
  <c r="Q4" i="128"/>
  <c r="R4" i="128"/>
  <c r="S4" i="128"/>
  <c r="T4" i="128"/>
  <c r="U4" i="128"/>
  <c r="V4" i="128"/>
  <c r="W4" i="128"/>
  <c r="X4" i="128"/>
  <c r="Y4" i="128"/>
  <c r="C5" i="128"/>
  <c r="D5" i="128"/>
  <c r="E5" i="128"/>
  <c r="F5" i="128"/>
  <c r="G5" i="128"/>
  <c r="H5" i="128"/>
  <c r="I5" i="128"/>
  <c r="J5" i="128"/>
  <c r="K5" i="128"/>
  <c r="L5" i="128"/>
  <c r="M5" i="128"/>
  <c r="N5" i="128"/>
  <c r="O5" i="128"/>
  <c r="P5" i="128"/>
  <c r="Q5" i="128"/>
  <c r="R5" i="128"/>
  <c r="S5" i="128"/>
  <c r="T5" i="128"/>
  <c r="U5" i="128"/>
  <c r="V5" i="128"/>
  <c r="W5" i="128"/>
  <c r="X5" i="128"/>
  <c r="Y5" i="128"/>
  <c r="C6" i="128"/>
  <c r="D6" i="128"/>
  <c r="E6" i="128"/>
  <c r="F6" i="128"/>
  <c r="G6" i="128"/>
  <c r="H6" i="128"/>
  <c r="I6" i="128"/>
  <c r="J6" i="128"/>
  <c r="K6" i="128"/>
  <c r="L6" i="128"/>
  <c r="M6" i="128"/>
  <c r="N6" i="128"/>
  <c r="O6" i="128"/>
  <c r="P6" i="128"/>
  <c r="Q6" i="128"/>
  <c r="R6" i="128"/>
  <c r="S6" i="128"/>
  <c r="T6" i="128"/>
  <c r="U6" i="128"/>
  <c r="V6" i="128"/>
  <c r="W6" i="128"/>
  <c r="X6" i="128"/>
  <c r="Y6" i="128"/>
  <c r="B4" i="128"/>
  <c r="B5" i="128"/>
  <c r="B6" i="128"/>
  <c r="B3" i="128"/>
  <c r="B3" i="58"/>
  <c r="B4" i="58"/>
  <c r="B5" i="58"/>
  <c r="B6" i="58"/>
  <c r="B7" i="58"/>
  <c r="B8" i="58"/>
  <c r="B9" i="58"/>
  <c r="B10" i="58"/>
  <c r="B2" i="58"/>
  <c r="B4" i="71" l="1"/>
  <c r="C4" i="71"/>
  <c r="D4" i="71"/>
  <c r="E4" i="71"/>
  <c r="F4" i="71"/>
  <c r="G4" i="71"/>
  <c r="H4" i="71"/>
  <c r="I4" i="71"/>
  <c r="J4" i="71"/>
  <c r="K4" i="71"/>
  <c r="L4" i="71"/>
  <c r="M4" i="71"/>
  <c r="N4" i="71"/>
  <c r="O4" i="71"/>
  <c r="P4" i="71"/>
  <c r="Q4" i="71"/>
  <c r="R4" i="71"/>
  <c r="S4" i="71"/>
  <c r="T4" i="71"/>
  <c r="U4" i="71"/>
  <c r="V4" i="71"/>
  <c r="W4" i="71"/>
  <c r="X4" i="71"/>
  <c r="Y4" i="71"/>
  <c r="B5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B6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3" i="71"/>
  <c r="D3" i="71"/>
  <c r="E3" i="71"/>
  <c r="F3" i="71"/>
  <c r="G3" i="71"/>
  <c r="H3" i="71"/>
  <c r="I3" i="71"/>
  <c r="J3" i="71"/>
  <c r="K3" i="71"/>
  <c r="L3" i="71"/>
  <c r="M3" i="71"/>
  <c r="N3" i="71"/>
  <c r="O3" i="71"/>
  <c r="P3" i="71"/>
  <c r="Q3" i="71"/>
  <c r="R3" i="71"/>
  <c r="S3" i="71"/>
  <c r="T3" i="71"/>
  <c r="U3" i="71"/>
  <c r="V3" i="71"/>
  <c r="W3" i="71"/>
  <c r="X3" i="71"/>
  <c r="Y3" i="71"/>
  <c r="B3" i="71"/>
  <c r="B6" i="1" l="1"/>
  <c r="B5" i="1"/>
  <c r="Y10" i="149" l="1"/>
  <c r="M10" i="149"/>
  <c r="Y9" i="149"/>
  <c r="M9" i="149"/>
  <c r="Y8" i="149"/>
  <c r="M8" i="149"/>
  <c r="Y7" i="149"/>
  <c r="M7" i="149"/>
  <c r="Y6" i="149"/>
  <c r="M6" i="149"/>
  <c r="Y5" i="149"/>
  <c r="M5" i="149"/>
  <c r="Y4" i="149"/>
  <c r="M4" i="149"/>
  <c r="Y3" i="149"/>
  <c r="M3" i="149"/>
  <c r="Y2" i="149"/>
  <c r="M2" i="149"/>
  <c r="Y10" i="148"/>
  <c r="M10" i="148"/>
  <c r="Y9" i="148"/>
  <c r="M9" i="148"/>
  <c r="Y8" i="148"/>
  <c r="M8" i="148"/>
  <c r="Y7" i="148"/>
  <c r="M7" i="148"/>
  <c r="Y6" i="148"/>
  <c r="M6" i="148"/>
  <c r="Y5" i="148"/>
  <c r="M5" i="148"/>
  <c r="Y4" i="148"/>
  <c r="M4" i="148"/>
  <c r="Y3" i="148"/>
  <c r="M3" i="148"/>
  <c r="Y2" i="148"/>
  <c r="M2" i="148"/>
  <c r="X10" i="149"/>
  <c r="L10" i="149"/>
  <c r="X9" i="149"/>
  <c r="L9" i="149"/>
  <c r="X8" i="149"/>
  <c r="L8" i="149"/>
  <c r="X7" i="149"/>
  <c r="L7" i="149"/>
  <c r="X6" i="149"/>
  <c r="L6" i="149"/>
  <c r="X5" i="149"/>
  <c r="L5" i="149"/>
  <c r="X4" i="149"/>
  <c r="L4" i="149"/>
  <c r="X3" i="149"/>
  <c r="L3" i="149"/>
  <c r="X2" i="149"/>
  <c r="L2" i="149"/>
  <c r="X10" i="148"/>
  <c r="L10" i="148"/>
  <c r="X9" i="148"/>
  <c r="L9" i="148"/>
  <c r="X8" i="148"/>
  <c r="L8" i="148"/>
  <c r="X7" i="148"/>
  <c r="L7" i="148"/>
  <c r="X6" i="148"/>
  <c r="L6" i="148"/>
  <c r="X5" i="148"/>
  <c r="L5" i="148"/>
  <c r="X4" i="148"/>
  <c r="L4" i="148"/>
  <c r="X3" i="148"/>
  <c r="L3" i="148"/>
  <c r="X2" i="148"/>
  <c r="L2" i="148"/>
  <c r="W10" i="149"/>
  <c r="K10" i="149"/>
  <c r="W9" i="149"/>
  <c r="K9" i="149"/>
  <c r="W8" i="149"/>
  <c r="K8" i="149"/>
  <c r="W7" i="149"/>
  <c r="K7" i="149"/>
  <c r="W6" i="149"/>
  <c r="K6" i="149"/>
  <c r="W5" i="149"/>
  <c r="K5" i="149"/>
  <c r="W4" i="149"/>
  <c r="K4" i="149"/>
  <c r="W3" i="149"/>
  <c r="K3" i="149"/>
  <c r="W2" i="149"/>
  <c r="K2" i="149"/>
  <c r="W10" i="148"/>
  <c r="K10" i="148"/>
  <c r="W9" i="148"/>
  <c r="K9" i="148"/>
  <c r="W8" i="148"/>
  <c r="K8" i="148"/>
  <c r="W7" i="148"/>
  <c r="K7" i="148"/>
  <c r="W6" i="148"/>
  <c r="K6" i="148"/>
  <c r="W5" i="148"/>
  <c r="K5" i="148"/>
  <c r="W4" i="148"/>
  <c r="K4" i="148"/>
  <c r="W3" i="148"/>
  <c r="K3" i="148"/>
  <c r="W2" i="148"/>
  <c r="K2" i="148"/>
  <c r="V10" i="149"/>
  <c r="J10" i="149"/>
  <c r="V9" i="149"/>
  <c r="J9" i="149"/>
  <c r="V8" i="149"/>
  <c r="J8" i="149"/>
  <c r="V7" i="149"/>
  <c r="J7" i="149"/>
  <c r="V6" i="149"/>
  <c r="J6" i="149"/>
  <c r="V5" i="149"/>
  <c r="J5" i="149"/>
  <c r="V4" i="149"/>
  <c r="J4" i="149"/>
  <c r="V3" i="149"/>
  <c r="J3" i="149"/>
  <c r="V2" i="149"/>
  <c r="J2" i="149"/>
  <c r="V10" i="148"/>
  <c r="J10" i="148"/>
  <c r="V9" i="148"/>
  <c r="J9" i="148"/>
  <c r="V8" i="148"/>
  <c r="J8" i="148"/>
  <c r="V7" i="148"/>
  <c r="J7" i="148"/>
  <c r="V6" i="148"/>
  <c r="J6" i="148"/>
  <c r="V5" i="148"/>
  <c r="J5" i="148"/>
  <c r="V4" i="148"/>
  <c r="J4" i="148"/>
  <c r="V3" i="148"/>
  <c r="J3" i="148"/>
  <c r="V2" i="148"/>
  <c r="J2" i="148"/>
  <c r="U10" i="149"/>
  <c r="I10" i="149"/>
  <c r="U9" i="149"/>
  <c r="I9" i="149"/>
  <c r="U8" i="149"/>
  <c r="I8" i="149"/>
  <c r="U7" i="149"/>
  <c r="I7" i="149"/>
  <c r="U6" i="149"/>
  <c r="I6" i="149"/>
  <c r="U5" i="149"/>
  <c r="I5" i="149"/>
  <c r="U4" i="149"/>
  <c r="I4" i="149"/>
  <c r="U3" i="149"/>
  <c r="I3" i="149"/>
  <c r="U2" i="149"/>
  <c r="I2" i="149"/>
  <c r="U10" i="148"/>
  <c r="I10" i="148"/>
  <c r="U9" i="148"/>
  <c r="I9" i="148"/>
  <c r="U8" i="148"/>
  <c r="I8" i="148"/>
  <c r="U7" i="148"/>
  <c r="I7" i="148"/>
  <c r="U6" i="148"/>
  <c r="I6" i="148"/>
  <c r="U5" i="148"/>
  <c r="I5" i="148"/>
  <c r="U4" i="148"/>
  <c r="I4" i="148"/>
  <c r="U3" i="148"/>
  <c r="I3" i="148"/>
  <c r="U2" i="148"/>
  <c r="I2" i="148"/>
  <c r="T10" i="149"/>
  <c r="H10" i="149"/>
  <c r="T9" i="149"/>
  <c r="H9" i="149"/>
  <c r="T8" i="149"/>
  <c r="H8" i="149"/>
  <c r="T7" i="149"/>
  <c r="H7" i="149"/>
  <c r="T6" i="149"/>
  <c r="H6" i="149"/>
  <c r="T5" i="149"/>
  <c r="H5" i="149"/>
  <c r="T4" i="149"/>
  <c r="H4" i="149"/>
  <c r="T3" i="149"/>
  <c r="H3" i="149"/>
  <c r="T2" i="149"/>
  <c r="H2" i="149"/>
  <c r="T10" i="148"/>
  <c r="H10" i="148"/>
  <c r="T9" i="148"/>
  <c r="H9" i="148"/>
  <c r="T8" i="148"/>
  <c r="H8" i="148"/>
  <c r="T7" i="148"/>
  <c r="H7" i="148"/>
  <c r="T6" i="148"/>
  <c r="S10" i="149"/>
  <c r="R10" i="149"/>
  <c r="F10" i="149"/>
  <c r="R9" i="149"/>
  <c r="F9" i="149"/>
  <c r="R8" i="149"/>
  <c r="F8" i="149"/>
  <c r="R7" i="149"/>
  <c r="F7" i="149"/>
  <c r="R6" i="149"/>
  <c r="F6" i="149"/>
  <c r="R5" i="149"/>
  <c r="F5" i="149"/>
  <c r="R4" i="149"/>
  <c r="F4" i="149"/>
  <c r="R3" i="149"/>
  <c r="F3" i="149"/>
  <c r="R2" i="149"/>
  <c r="F2" i="149"/>
  <c r="R10" i="148"/>
  <c r="F10" i="148"/>
  <c r="R9" i="148"/>
  <c r="F9" i="148"/>
  <c r="R8" i="148"/>
  <c r="F8" i="148"/>
  <c r="R7" i="148"/>
  <c r="F7" i="148"/>
  <c r="R6" i="148"/>
  <c r="F6" i="148"/>
  <c r="R5" i="148"/>
  <c r="F5" i="148"/>
  <c r="R4" i="148"/>
  <c r="F4" i="148"/>
  <c r="R3" i="148"/>
  <c r="F3" i="148"/>
  <c r="R2" i="148"/>
  <c r="F2" i="148"/>
  <c r="Q10" i="149"/>
  <c r="E10" i="149"/>
  <c r="Q9" i="149"/>
  <c r="E9" i="149"/>
  <c r="Q8" i="149"/>
  <c r="E8" i="149"/>
  <c r="Q7" i="149"/>
  <c r="E7" i="149"/>
  <c r="Q6" i="149"/>
  <c r="E6" i="149"/>
  <c r="Q5" i="149"/>
  <c r="E5" i="149"/>
  <c r="Q4" i="149"/>
  <c r="E4" i="149"/>
  <c r="Q3" i="149"/>
  <c r="E3" i="149"/>
  <c r="Q2" i="149"/>
  <c r="E2" i="149"/>
  <c r="Q10" i="148"/>
  <c r="E10" i="148"/>
  <c r="Q9" i="148"/>
  <c r="E9" i="148"/>
  <c r="Q8" i="148"/>
  <c r="E8" i="148"/>
  <c r="Q7" i="148"/>
  <c r="E7" i="148"/>
  <c r="Q6" i="148"/>
  <c r="E6" i="148"/>
  <c r="Q5" i="148"/>
  <c r="E5" i="148"/>
  <c r="Q4" i="148"/>
  <c r="E4" i="148"/>
  <c r="Q3" i="148"/>
  <c r="E3" i="148"/>
  <c r="Q2" i="148"/>
  <c r="E2" i="148"/>
  <c r="P10" i="149"/>
  <c r="O10" i="149"/>
  <c r="N10" i="149"/>
  <c r="B10" i="149"/>
  <c r="N9" i="149"/>
  <c r="B9" i="149"/>
  <c r="N8" i="149"/>
  <c r="B8" i="149"/>
  <c r="N7" i="149"/>
  <c r="B7" i="149"/>
  <c r="N6" i="149"/>
  <c r="B6" i="149"/>
  <c r="N5" i="149"/>
  <c r="B5" i="149"/>
  <c r="N4" i="149"/>
  <c r="B4" i="149"/>
  <c r="N3" i="149"/>
  <c r="B3" i="149"/>
  <c r="N2" i="149"/>
  <c r="B2" i="149"/>
  <c r="N10" i="148"/>
  <c r="B10" i="148"/>
  <c r="N9" i="148"/>
  <c r="B9" i="148"/>
  <c r="N8" i="148"/>
  <c r="B8" i="148"/>
  <c r="N7" i="148"/>
  <c r="B7" i="148"/>
  <c r="N6" i="148"/>
  <c r="B6" i="148"/>
  <c r="N5" i="148"/>
  <c r="B5" i="148"/>
  <c r="N4" i="148"/>
  <c r="B4" i="148"/>
  <c r="N3" i="148"/>
  <c r="B3" i="148"/>
  <c r="N2" i="148"/>
  <c r="B2" i="148"/>
  <c r="G10" i="149"/>
  <c r="G8" i="149"/>
  <c r="G6" i="149"/>
  <c r="G4" i="149"/>
  <c r="G2" i="149"/>
  <c r="G9" i="148"/>
  <c r="G7" i="148"/>
  <c r="P5" i="148"/>
  <c r="D4" i="148"/>
  <c r="P2" i="148"/>
  <c r="D10" i="149"/>
  <c r="D8" i="149"/>
  <c r="D6" i="149"/>
  <c r="D4" i="149"/>
  <c r="D2" i="149"/>
  <c r="D9" i="148"/>
  <c r="D7" i="148"/>
  <c r="O5" i="148"/>
  <c r="C4" i="148"/>
  <c r="O2" i="148"/>
  <c r="C10" i="149"/>
  <c r="C8" i="149"/>
  <c r="C6" i="149"/>
  <c r="C4" i="149"/>
  <c r="C2" i="149"/>
  <c r="C9" i="148"/>
  <c r="C7" i="148"/>
  <c r="H5" i="148"/>
  <c r="T3" i="148"/>
  <c r="H2" i="148"/>
  <c r="S9" i="149"/>
  <c r="S7" i="149"/>
  <c r="S5" i="149"/>
  <c r="S3" i="149"/>
  <c r="S10" i="148"/>
  <c r="S8" i="148"/>
  <c r="S6" i="148"/>
  <c r="G5" i="148"/>
  <c r="S3" i="148"/>
  <c r="G2" i="148"/>
  <c r="P9" i="149"/>
  <c r="P7" i="149"/>
  <c r="P5" i="149"/>
  <c r="P3" i="149"/>
  <c r="P10" i="148"/>
  <c r="P8" i="148"/>
  <c r="P6" i="148"/>
  <c r="D5" i="148"/>
  <c r="P3" i="148"/>
  <c r="D2" i="148"/>
  <c r="O9" i="149"/>
  <c r="O7" i="149"/>
  <c r="O5" i="149"/>
  <c r="O3" i="149"/>
  <c r="O10" i="148"/>
  <c r="O8" i="148"/>
  <c r="O6" i="148"/>
  <c r="C5" i="148"/>
  <c r="O3" i="148"/>
  <c r="C2" i="148"/>
  <c r="P10" i="135"/>
  <c r="D10" i="135"/>
  <c r="P9" i="135"/>
  <c r="D9" i="135"/>
  <c r="P8" i="135"/>
  <c r="D8" i="135"/>
  <c r="P7" i="135"/>
  <c r="D7" i="135"/>
  <c r="P6" i="135"/>
  <c r="D6" i="135"/>
  <c r="P5" i="135"/>
  <c r="D5" i="135"/>
  <c r="P4" i="135"/>
  <c r="D4" i="135"/>
  <c r="P3" i="135"/>
  <c r="D3" i="135"/>
  <c r="P2" i="135"/>
  <c r="D2" i="135"/>
  <c r="G9" i="149"/>
  <c r="G7" i="149"/>
  <c r="G5" i="149"/>
  <c r="G3" i="149"/>
  <c r="G10" i="148"/>
  <c r="G8" i="148"/>
  <c r="H6" i="148"/>
  <c r="T4" i="148"/>
  <c r="H3" i="148"/>
  <c r="D9" i="149"/>
  <c r="D7" i="149"/>
  <c r="D5" i="149"/>
  <c r="D3" i="149"/>
  <c r="D10" i="148"/>
  <c r="D8" i="148"/>
  <c r="G6" i="148"/>
  <c r="S4" i="148"/>
  <c r="G3" i="148"/>
  <c r="C9" i="149"/>
  <c r="C7" i="149"/>
  <c r="C5" i="149"/>
  <c r="C3" i="149"/>
  <c r="C10" i="148"/>
  <c r="C8" i="148"/>
  <c r="D6" i="148"/>
  <c r="P4" i="148"/>
  <c r="D3" i="148"/>
  <c r="S8" i="149"/>
  <c r="S6" i="149"/>
  <c r="S4" i="149"/>
  <c r="S2" i="149"/>
  <c r="S9" i="148"/>
  <c r="S7" i="148"/>
  <c r="C6" i="148"/>
  <c r="O4" i="148"/>
  <c r="C3" i="148"/>
  <c r="P8" i="149"/>
  <c r="P6" i="149"/>
  <c r="P4" i="149"/>
  <c r="P2" i="149"/>
  <c r="P9" i="148"/>
  <c r="P7" i="148"/>
  <c r="T5" i="148"/>
  <c r="H4" i="148"/>
  <c r="T2" i="148"/>
  <c r="O8" i="149"/>
  <c r="O6" i="149"/>
  <c r="O4" i="149"/>
  <c r="O2" i="149"/>
  <c r="O9" i="148"/>
  <c r="O7" i="148"/>
  <c r="S5" i="148"/>
  <c r="G4" i="148"/>
  <c r="S2" i="148"/>
  <c r="W10" i="135"/>
  <c r="J10" i="135"/>
  <c r="U9" i="135"/>
  <c r="H9" i="135"/>
  <c r="S8" i="135"/>
  <c r="F8" i="135"/>
  <c r="Q7" i="135"/>
  <c r="C7" i="135"/>
  <c r="N6" i="135"/>
  <c r="Y5" i="135"/>
  <c r="L5" i="135"/>
  <c r="W4" i="135"/>
  <c r="J4" i="135"/>
  <c r="U3" i="135"/>
  <c r="H3" i="135"/>
  <c r="S2" i="135"/>
  <c r="F2" i="135"/>
  <c r="S10" i="127"/>
  <c r="G10" i="127"/>
  <c r="S9" i="127"/>
  <c r="G9" i="127"/>
  <c r="S8" i="127"/>
  <c r="G8" i="127"/>
  <c r="S7" i="127"/>
  <c r="G7" i="127"/>
  <c r="S6" i="127"/>
  <c r="G6" i="127"/>
  <c r="S5" i="127"/>
  <c r="G5" i="127"/>
  <c r="S4" i="127"/>
  <c r="G4" i="127"/>
  <c r="S3" i="127"/>
  <c r="G3" i="127"/>
  <c r="S2" i="127"/>
  <c r="G2" i="127"/>
  <c r="S10" i="126"/>
  <c r="G10" i="126"/>
  <c r="V10" i="135"/>
  <c r="I10" i="135"/>
  <c r="T9" i="135"/>
  <c r="G9" i="135"/>
  <c r="R8" i="135"/>
  <c r="E8" i="135"/>
  <c r="O7" i="135"/>
  <c r="B7" i="135"/>
  <c r="M6" i="135"/>
  <c r="X5" i="135"/>
  <c r="K5" i="135"/>
  <c r="V4" i="135"/>
  <c r="I4" i="135"/>
  <c r="T3" i="135"/>
  <c r="G3" i="135"/>
  <c r="R2" i="135"/>
  <c r="E2" i="135"/>
  <c r="U10" i="135"/>
  <c r="H10" i="135"/>
  <c r="S9" i="135"/>
  <c r="F9" i="135"/>
  <c r="Q8" i="135"/>
  <c r="C8" i="135"/>
  <c r="N7" i="135"/>
  <c r="Y6" i="135"/>
  <c r="L6" i="135"/>
  <c r="W5" i="135"/>
  <c r="J5" i="135"/>
  <c r="U4" i="135"/>
  <c r="H4" i="135"/>
  <c r="S3" i="135"/>
  <c r="F3" i="135"/>
  <c r="Q2" i="135"/>
  <c r="C2" i="135"/>
  <c r="T10" i="135"/>
  <c r="G10" i="135"/>
  <c r="R9" i="135"/>
  <c r="E9" i="135"/>
  <c r="O8" i="135"/>
  <c r="B8" i="135"/>
  <c r="M7" i="135"/>
  <c r="X6" i="135"/>
  <c r="K6" i="135"/>
  <c r="V5" i="135"/>
  <c r="I5" i="135"/>
  <c r="T4" i="135"/>
  <c r="G4" i="135"/>
  <c r="R3" i="135"/>
  <c r="E3" i="135"/>
  <c r="O2" i="135"/>
  <c r="B2" i="135"/>
  <c r="S10" i="135"/>
  <c r="F10" i="135"/>
  <c r="Q9" i="135"/>
  <c r="C9" i="135"/>
  <c r="N8" i="135"/>
  <c r="Y7" i="135"/>
  <c r="L7" i="135"/>
  <c r="W6" i="135"/>
  <c r="J6" i="135"/>
  <c r="U5" i="135"/>
  <c r="H5" i="135"/>
  <c r="S4" i="135"/>
  <c r="F4" i="135"/>
  <c r="Q3" i="135"/>
  <c r="C3" i="135"/>
  <c r="N2" i="135"/>
  <c r="R10" i="135"/>
  <c r="E10" i="135"/>
  <c r="O9" i="135"/>
  <c r="B9" i="135"/>
  <c r="M8" i="135"/>
  <c r="X7" i="135"/>
  <c r="K7" i="135"/>
  <c r="V6" i="135"/>
  <c r="I6" i="135"/>
  <c r="T5" i="135"/>
  <c r="G5" i="135"/>
  <c r="R4" i="135"/>
  <c r="E4" i="135"/>
  <c r="O3" i="135"/>
  <c r="B3" i="135"/>
  <c r="M2" i="135"/>
  <c r="N10" i="127"/>
  <c r="B10" i="127"/>
  <c r="N9" i="127"/>
  <c r="B9" i="127"/>
  <c r="N8" i="127"/>
  <c r="B8" i="127"/>
  <c r="N7" i="127"/>
  <c r="B7" i="127"/>
  <c r="N6" i="127"/>
  <c r="B6" i="127"/>
  <c r="N5" i="127"/>
  <c r="B5" i="127"/>
  <c r="N4" i="127"/>
  <c r="B4" i="127"/>
  <c r="N3" i="127"/>
  <c r="B3" i="127"/>
  <c r="N2" i="127"/>
  <c r="B2" i="127"/>
  <c r="N10" i="126"/>
  <c r="B10" i="126"/>
  <c r="Q10" i="135"/>
  <c r="C10" i="135"/>
  <c r="N9" i="135"/>
  <c r="Y8" i="135"/>
  <c r="L8" i="135"/>
  <c r="W7" i="135"/>
  <c r="J7" i="135"/>
  <c r="U6" i="135"/>
  <c r="H6" i="135"/>
  <c r="S5" i="135"/>
  <c r="F5" i="135"/>
  <c r="Q4" i="135"/>
  <c r="C4" i="135"/>
  <c r="N3" i="135"/>
  <c r="Y2" i="135"/>
  <c r="L2" i="135"/>
  <c r="Y10" i="127"/>
  <c r="M10" i="127"/>
  <c r="Y9" i="127"/>
  <c r="M9" i="127"/>
  <c r="Y8" i="127"/>
  <c r="M8" i="127"/>
  <c r="Y7" i="127"/>
  <c r="M7" i="127"/>
  <c r="Y6" i="127"/>
  <c r="M6" i="127"/>
  <c r="Y5" i="127"/>
  <c r="M5" i="127"/>
  <c r="Y4" i="127"/>
  <c r="M4" i="127"/>
  <c r="Y3" i="127"/>
  <c r="M3" i="127"/>
  <c r="Y2" i="127"/>
  <c r="M2" i="127"/>
  <c r="Y10" i="126"/>
  <c r="M10" i="126"/>
  <c r="O10" i="135"/>
  <c r="B10" i="135"/>
  <c r="M9" i="135"/>
  <c r="X8" i="135"/>
  <c r="K8" i="135"/>
  <c r="V7" i="135"/>
  <c r="I7" i="135"/>
  <c r="T6" i="135"/>
  <c r="G6" i="135"/>
  <c r="R5" i="135"/>
  <c r="E5" i="135"/>
  <c r="O4" i="135"/>
  <c r="B4" i="135"/>
  <c r="M3" i="135"/>
  <c r="X2" i="135"/>
  <c r="K2" i="135"/>
  <c r="L9" i="135"/>
  <c r="U7" i="135"/>
  <c r="F6" i="135"/>
  <c r="N4" i="135"/>
  <c r="W2" i="135"/>
  <c r="O10" i="127"/>
  <c r="V9" i="127"/>
  <c r="F9" i="127"/>
  <c r="O8" i="127"/>
  <c r="V7" i="127"/>
  <c r="F7" i="127"/>
  <c r="O6" i="127"/>
  <c r="V5" i="127"/>
  <c r="F5" i="127"/>
  <c r="O4" i="127"/>
  <c r="V3" i="127"/>
  <c r="F3" i="127"/>
  <c r="O2" i="127"/>
  <c r="V10" i="126"/>
  <c r="F10" i="126"/>
  <c r="Q9" i="126"/>
  <c r="E9" i="126"/>
  <c r="Q8" i="126"/>
  <c r="E8" i="126"/>
  <c r="Q7" i="126"/>
  <c r="E7" i="126"/>
  <c r="Q6" i="126"/>
  <c r="E6" i="126"/>
  <c r="Q5" i="126"/>
  <c r="E5" i="126"/>
  <c r="Q4" i="126"/>
  <c r="E4" i="126"/>
  <c r="Q3" i="126"/>
  <c r="E3" i="126"/>
  <c r="Q2" i="126"/>
  <c r="E2" i="126"/>
  <c r="K9" i="135"/>
  <c r="T7" i="135"/>
  <c r="E6" i="135"/>
  <c r="M4" i="135"/>
  <c r="V2" i="135"/>
  <c r="L10" i="127"/>
  <c r="U9" i="127"/>
  <c r="E9" i="127"/>
  <c r="L8" i="127"/>
  <c r="U7" i="127"/>
  <c r="E7" i="127"/>
  <c r="L6" i="127"/>
  <c r="U5" i="127"/>
  <c r="E5" i="127"/>
  <c r="L4" i="127"/>
  <c r="U3" i="127"/>
  <c r="E3" i="127"/>
  <c r="L2" i="127"/>
  <c r="U10" i="126"/>
  <c r="E10" i="126"/>
  <c r="P9" i="126"/>
  <c r="D9" i="126"/>
  <c r="P8" i="126"/>
  <c r="D8" i="126"/>
  <c r="P7" i="126"/>
  <c r="D7" i="126"/>
  <c r="P6" i="126"/>
  <c r="D6" i="126"/>
  <c r="P5" i="126"/>
  <c r="D5" i="126"/>
  <c r="P4" i="126"/>
  <c r="D4" i="126"/>
  <c r="P3" i="126"/>
  <c r="D3" i="126"/>
  <c r="P2" i="126"/>
  <c r="D2" i="126"/>
  <c r="Y10" i="135"/>
  <c r="J9" i="135"/>
  <c r="S7" i="135"/>
  <c r="C6" i="135"/>
  <c r="L4" i="135"/>
  <c r="U2" i="135"/>
  <c r="K10" i="127"/>
  <c r="T9" i="127"/>
  <c r="D9" i="127"/>
  <c r="K8" i="127"/>
  <c r="T7" i="127"/>
  <c r="D7" i="127"/>
  <c r="K6" i="127"/>
  <c r="T5" i="127"/>
  <c r="D5" i="127"/>
  <c r="K4" i="127"/>
  <c r="T3" i="127"/>
  <c r="D3" i="127"/>
  <c r="K2" i="127"/>
  <c r="T10" i="126"/>
  <c r="D10" i="126"/>
  <c r="O9" i="126"/>
  <c r="C9" i="126"/>
  <c r="O8" i="126"/>
  <c r="C8" i="126"/>
  <c r="O7" i="126"/>
  <c r="C7" i="126"/>
  <c r="O6" i="126"/>
  <c r="C6" i="126"/>
  <c r="X10" i="135"/>
  <c r="I9" i="135"/>
  <c r="R7" i="135"/>
  <c r="B6" i="135"/>
  <c r="K4" i="135"/>
  <c r="T2" i="135"/>
  <c r="J10" i="127"/>
  <c r="R9" i="127"/>
  <c r="C9" i="127"/>
  <c r="J8" i="127"/>
  <c r="R7" i="127"/>
  <c r="C7" i="127"/>
  <c r="J6" i="127"/>
  <c r="R5" i="127"/>
  <c r="C5" i="127"/>
  <c r="J4" i="127"/>
  <c r="R3" i="127"/>
  <c r="C3" i="127"/>
  <c r="J2" i="127"/>
  <c r="R10" i="126"/>
  <c r="C10" i="126"/>
  <c r="N9" i="126"/>
  <c r="B9" i="126"/>
  <c r="N8" i="126"/>
  <c r="B8" i="126"/>
  <c r="N7" i="126"/>
  <c r="B7" i="126"/>
  <c r="N6" i="126"/>
  <c r="B6" i="126"/>
  <c r="N5" i="126"/>
  <c r="B5" i="126"/>
  <c r="N4" i="126"/>
  <c r="B4" i="126"/>
  <c r="N3" i="126"/>
  <c r="B3" i="126"/>
  <c r="N2" i="126"/>
  <c r="B2" i="126"/>
  <c r="N10" i="135"/>
  <c r="W8" i="135"/>
  <c r="H7" i="135"/>
  <c r="Q5" i="135"/>
  <c r="Y3" i="135"/>
  <c r="J2" i="135"/>
  <c r="X10" i="127"/>
  <c r="I10" i="127"/>
  <c r="Q9" i="127"/>
  <c r="X8" i="127"/>
  <c r="I8" i="127"/>
  <c r="Q7" i="127"/>
  <c r="X6" i="127"/>
  <c r="I6" i="127"/>
  <c r="Q5" i="127"/>
  <c r="X4" i="127"/>
  <c r="I4" i="127"/>
  <c r="Q3" i="127"/>
  <c r="X2" i="127"/>
  <c r="I2" i="127"/>
  <c r="Q10" i="126"/>
  <c r="Y9" i="126"/>
  <c r="M9" i="126"/>
  <c r="Y8" i="126"/>
  <c r="M8" i="126"/>
  <c r="Y7" i="126"/>
  <c r="M7" i="126"/>
  <c r="Y6" i="126"/>
  <c r="M6" i="126"/>
  <c r="Y5" i="126"/>
  <c r="M5" i="126"/>
  <c r="Y4" i="126"/>
  <c r="M4" i="126"/>
  <c r="Y3" i="126"/>
  <c r="M3" i="126"/>
  <c r="Y2" i="126"/>
  <c r="M2" i="126"/>
  <c r="M10" i="135"/>
  <c r="V8" i="135"/>
  <c r="G7" i="135"/>
  <c r="O5" i="135"/>
  <c r="X3" i="135"/>
  <c r="I2" i="135"/>
  <c r="W10" i="127"/>
  <c r="H10" i="127"/>
  <c r="P9" i="127"/>
  <c r="W8" i="127"/>
  <c r="H8" i="127"/>
  <c r="P7" i="127"/>
  <c r="W6" i="127"/>
  <c r="H6" i="127"/>
  <c r="P5" i="127"/>
  <c r="W4" i="127"/>
  <c r="H4" i="127"/>
  <c r="P3" i="127"/>
  <c r="W2" i="127"/>
  <c r="H2" i="127"/>
  <c r="P10" i="126"/>
  <c r="X9" i="126"/>
  <c r="L9" i="126"/>
  <c r="X8" i="126"/>
  <c r="L8" i="126"/>
  <c r="X7" i="126"/>
  <c r="L7" i="126"/>
  <c r="X6" i="126"/>
  <c r="L6" i="126"/>
  <c r="X5" i="126"/>
  <c r="L5" i="126"/>
  <c r="X4" i="126"/>
  <c r="L4" i="126"/>
  <c r="X3" i="126"/>
  <c r="L3" i="126"/>
  <c r="X2" i="126"/>
  <c r="L2" i="126"/>
  <c r="L10" i="135"/>
  <c r="U8" i="135"/>
  <c r="F7" i="135"/>
  <c r="N5" i="135"/>
  <c r="W3" i="135"/>
  <c r="H2" i="135"/>
  <c r="V10" i="127"/>
  <c r="F10" i="127"/>
  <c r="O9" i="127"/>
  <c r="V8" i="127"/>
  <c r="F8" i="127"/>
  <c r="O7" i="127"/>
  <c r="V6" i="127"/>
  <c r="F6" i="127"/>
  <c r="O5" i="127"/>
  <c r="V4" i="127"/>
  <c r="F4" i="127"/>
  <c r="K10" i="135"/>
  <c r="T8" i="135"/>
  <c r="E7" i="135"/>
  <c r="M5" i="135"/>
  <c r="V3" i="135"/>
  <c r="G2" i="135"/>
  <c r="U10" i="127"/>
  <c r="E10" i="127"/>
  <c r="L9" i="127"/>
  <c r="U8" i="127"/>
  <c r="E8" i="127"/>
  <c r="L7" i="127"/>
  <c r="U6" i="127"/>
  <c r="E6" i="127"/>
  <c r="L5" i="127"/>
  <c r="U4" i="127"/>
  <c r="E4" i="127"/>
  <c r="L3" i="127"/>
  <c r="U2" i="127"/>
  <c r="E2" i="127"/>
  <c r="L10" i="126"/>
  <c r="X9" i="135"/>
  <c r="I8" i="135"/>
  <c r="R6" i="135"/>
  <c r="B5" i="135"/>
  <c r="K3" i="135"/>
  <c r="R10" i="127"/>
  <c r="C10" i="127"/>
  <c r="J9" i="127"/>
  <c r="R8" i="127"/>
  <c r="C8" i="127"/>
  <c r="J7" i="127"/>
  <c r="R6" i="127"/>
  <c r="C6" i="127"/>
  <c r="J5" i="127"/>
  <c r="R4" i="127"/>
  <c r="C4" i="127"/>
  <c r="J3" i="127"/>
  <c r="R2" i="127"/>
  <c r="C2" i="127"/>
  <c r="J10" i="126"/>
  <c r="T9" i="126"/>
  <c r="H9" i="126"/>
  <c r="T8" i="126"/>
  <c r="S6" i="135"/>
  <c r="T8" i="127"/>
  <c r="D6" i="127"/>
  <c r="O3" i="127"/>
  <c r="O10" i="126"/>
  <c r="G9" i="126"/>
  <c r="F8" i="126"/>
  <c r="F7" i="126"/>
  <c r="F6" i="126"/>
  <c r="G5" i="126"/>
  <c r="I4" i="126"/>
  <c r="K3" i="126"/>
  <c r="R2" i="126"/>
  <c r="J2" i="8"/>
  <c r="V2" i="8"/>
  <c r="K3" i="8"/>
  <c r="W3" i="8"/>
  <c r="L4" i="8"/>
  <c r="X4" i="8"/>
  <c r="M5" i="8"/>
  <c r="Y5" i="8"/>
  <c r="N6" i="8"/>
  <c r="C7" i="8"/>
  <c r="O7" i="8"/>
  <c r="D8" i="8"/>
  <c r="P8" i="8"/>
  <c r="E9" i="8"/>
  <c r="Q9" i="8"/>
  <c r="F10" i="8"/>
  <c r="R10" i="8"/>
  <c r="B7" i="8"/>
  <c r="C6" i="8"/>
  <c r="F9" i="8"/>
  <c r="S10" i="8"/>
  <c r="S7" i="126"/>
  <c r="P3" i="8"/>
  <c r="F5" i="8"/>
  <c r="G6" i="8"/>
  <c r="U8" i="8"/>
  <c r="S9" i="126"/>
  <c r="K8" i="126"/>
  <c r="K7" i="126"/>
  <c r="K6" i="126"/>
  <c r="O5" i="126"/>
  <c r="S4" i="126"/>
  <c r="U3" i="126"/>
  <c r="Q6" i="135"/>
  <c r="Q8" i="127"/>
  <c r="X5" i="127"/>
  <c r="K3" i="127"/>
  <c r="K10" i="126"/>
  <c r="F9" i="126"/>
  <c r="W7" i="126"/>
  <c r="W6" i="126"/>
  <c r="W5" i="126"/>
  <c r="F5" i="126"/>
  <c r="H4" i="126"/>
  <c r="J3" i="126"/>
  <c r="O2" i="126"/>
  <c r="K2" i="8"/>
  <c r="W2" i="8"/>
  <c r="L3" i="8"/>
  <c r="X3" i="8"/>
  <c r="M4" i="8"/>
  <c r="Y4" i="8"/>
  <c r="N5" i="8"/>
  <c r="O6" i="8"/>
  <c r="D7" i="8"/>
  <c r="P7" i="8"/>
  <c r="E8" i="8"/>
  <c r="Q8" i="8"/>
  <c r="R9" i="8"/>
  <c r="G10" i="8"/>
  <c r="B8" i="8"/>
  <c r="T2" i="127"/>
  <c r="U4" i="126"/>
  <c r="C2" i="8"/>
  <c r="K10" i="8"/>
  <c r="Q4" i="127"/>
  <c r="F2" i="126"/>
  <c r="O6" i="135"/>
  <c r="P8" i="127"/>
  <c r="W5" i="127"/>
  <c r="I3" i="127"/>
  <c r="I10" i="126"/>
  <c r="W8" i="126"/>
  <c r="V7" i="126"/>
  <c r="V6" i="126"/>
  <c r="V5" i="126"/>
  <c r="C5" i="126"/>
  <c r="G4" i="126"/>
  <c r="I3" i="126"/>
  <c r="K2" i="126"/>
  <c r="L2" i="8"/>
  <c r="X2" i="8"/>
  <c r="M3" i="8"/>
  <c r="Y3" i="8"/>
  <c r="N4" i="8"/>
  <c r="C5" i="8"/>
  <c r="O5" i="8"/>
  <c r="D6" i="8"/>
  <c r="P6" i="8"/>
  <c r="E7" i="8"/>
  <c r="Q7" i="8"/>
  <c r="F8" i="8"/>
  <c r="R8" i="8"/>
  <c r="G9" i="8"/>
  <c r="S9" i="8"/>
  <c r="H10" i="8"/>
  <c r="T10" i="8"/>
  <c r="B9" i="8"/>
  <c r="S5" i="126"/>
  <c r="C5" i="135"/>
  <c r="T10" i="127"/>
  <c r="D8" i="127"/>
  <c r="K5" i="127"/>
  <c r="H3" i="127"/>
  <c r="H10" i="126"/>
  <c r="V8" i="126"/>
  <c r="U7" i="126"/>
  <c r="U6" i="126"/>
  <c r="U5" i="126"/>
  <c r="W4" i="126"/>
  <c r="F4" i="126"/>
  <c r="H3" i="126"/>
  <c r="J2" i="126"/>
  <c r="M2" i="8"/>
  <c r="Y2" i="8"/>
  <c r="N3" i="8"/>
  <c r="C4" i="8"/>
  <c r="O4" i="8"/>
  <c r="D5" i="8"/>
  <c r="P5" i="8"/>
  <c r="E6" i="8"/>
  <c r="Q6" i="8"/>
  <c r="F7" i="8"/>
  <c r="R7" i="8"/>
  <c r="G8" i="8"/>
  <c r="S8" i="8"/>
  <c r="H9" i="8"/>
  <c r="T9" i="8"/>
  <c r="I10" i="8"/>
  <c r="U10" i="8"/>
  <c r="B10" i="8"/>
  <c r="P10" i="127"/>
  <c r="H5" i="127"/>
  <c r="S8" i="126"/>
  <c r="F3" i="126"/>
  <c r="Y4" i="135"/>
  <c r="Q10" i="127"/>
  <c r="X7" i="127"/>
  <c r="I5" i="127"/>
  <c r="V2" i="127"/>
  <c r="W9" i="126"/>
  <c r="U8" i="126"/>
  <c r="T7" i="126"/>
  <c r="T6" i="126"/>
  <c r="T5" i="126"/>
  <c r="V4" i="126"/>
  <c r="C4" i="126"/>
  <c r="G3" i="126"/>
  <c r="I2" i="126"/>
  <c r="N2" i="8"/>
  <c r="C3" i="8"/>
  <c r="O3" i="8"/>
  <c r="D4" i="8"/>
  <c r="P4" i="8"/>
  <c r="E5" i="8"/>
  <c r="Q5" i="8"/>
  <c r="F6" i="8"/>
  <c r="R6" i="8"/>
  <c r="G7" i="8"/>
  <c r="S7" i="8"/>
  <c r="H8" i="8"/>
  <c r="T8" i="8"/>
  <c r="I9" i="8"/>
  <c r="U9" i="8"/>
  <c r="J10" i="8"/>
  <c r="V10" i="8"/>
  <c r="B2" i="8"/>
  <c r="W7" i="127"/>
  <c r="V9" i="126"/>
  <c r="W3" i="126"/>
  <c r="H2" i="126"/>
  <c r="O2" i="8"/>
  <c r="Q4" i="8"/>
  <c r="R5" i="8"/>
  <c r="T7" i="8"/>
  <c r="W10" i="8"/>
  <c r="X4" i="135"/>
  <c r="V9" i="8"/>
  <c r="P2" i="127"/>
  <c r="Y9" i="135"/>
  <c r="L3" i="135"/>
  <c r="D10" i="127"/>
  <c r="K7" i="127"/>
  <c r="T4" i="127"/>
  <c r="Q2" i="127"/>
  <c r="U9" i="126"/>
  <c r="R8" i="126"/>
  <c r="R7" i="126"/>
  <c r="R6" i="126"/>
  <c r="R5" i="126"/>
  <c r="T4" i="126"/>
  <c r="V3" i="126"/>
  <c r="C3" i="126"/>
  <c r="G2" i="126"/>
  <c r="D2" i="8"/>
  <c r="P2" i="8"/>
  <c r="E3" i="8"/>
  <c r="Q3" i="8"/>
  <c r="F4" i="8"/>
  <c r="R4" i="8"/>
  <c r="G5" i="8"/>
  <c r="S5" i="8"/>
  <c r="H6" i="8"/>
  <c r="T6" i="8"/>
  <c r="I7" i="8"/>
  <c r="U7" i="8"/>
  <c r="J8" i="8"/>
  <c r="V8" i="8"/>
  <c r="K9" i="8"/>
  <c r="W9" i="8"/>
  <c r="L10" i="8"/>
  <c r="X10" i="8"/>
  <c r="J3" i="135"/>
  <c r="X9" i="127"/>
  <c r="W9" i="135"/>
  <c r="I7" i="127"/>
  <c r="V9" i="135"/>
  <c r="I3" i="135"/>
  <c r="W9" i="127"/>
  <c r="H7" i="127"/>
  <c r="P4" i="127"/>
  <c r="F2" i="127"/>
  <c r="R9" i="126"/>
  <c r="J8" i="126"/>
  <c r="J7" i="126"/>
  <c r="J6" i="126"/>
  <c r="K5" i="126"/>
  <c r="R4" i="126"/>
  <c r="T3" i="126"/>
  <c r="V2" i="126"/>
  <c r="C2" i="126"/>
  <c r="F2" i="8"/>
  <c r="R2" i="8"/>
  <c r="G3" i="8"/>
  <c r="S3" i="8"/>
  <c r="H4" i="8"/>
  <c r="T4" i="8"/>
  <c r="I5" i="8"/>
  <c r="U5" i="8"/>
  <c r="J6" i="8"/>
  <c r="V6" i="8"/>
  <c r="K7" i="8"/>
  <c r="W7" i="8"/>
  <c r="L8" i="8"/>
  <c r="X8" i="8"/>
  <c r="M9" i="8"/>
  <c r="Y9" i="8"/>
  <c r="N10" i="8"/>
  <c r="B3" i="8"/>
  <c r="E4" i="8"/>
  <c r="H7" i="8"/>
  <c r="J9" i="8"/>
  <c r="J8" i="135"/>
  <c r="K9" i="127"/>
  <c r="T6" i="127"/>
  <c r="D4" i="127"/>
  <c r="D2" i="127"/>
  <c r="K9" i="126"/>
  <c r="I8" i="126"/>
  <c r="I7" i="126"/>
  <c r="I6" i="126"/>
  <c r="J5" i="126"/>
  <c r="O4" i="126"/>
  <c r="S3" i="126"/>
  <c r="U2" i="126"/>
  <c r="G2" i="8"/>
  <c r="S2" i="8"/>
  <c r="H3" i="8"/>
  <c r="T3" i="8"/>
  <c r="I4" i="8"/>
  <c r="U4" i="8"/>
  <c r="J5" i="8"/>
  <c r="V5" i="8"/>
  <c r="K6" i="8"/>
  <c r="W6" i="8"/>
  <c r="L7" i="8"/>
  <c r="X7" i="8"/>
  <c r="M8" i="8"/>
  <c r="Y8" i="8"/>
  <c r="N9" i="8"/>
  <c r="C10" i="8"/>
  <c r="O10" i="8"/>
  <c r="B4" i="8"/>
  <c r="N8" i="8"/>
  <c r="P10" i="8"/>
  <c r="S6" i="8"/>
  <c r="H8" i="135"/>
  <c r="I9" i="127"/>
  <c r="Q6" i="127"/>
  <c r="X3" i="127"/>
  <c r="X10" i="126"/>
  <c r="J9" i="126"/>
  <c r="H8" i="126"/>
  <c r="H7" i="126"/>
  <c r="H6" i="126"/>
  <c r="I5" i="126"/>
  <c r="K4" i="126"/>
  <c r="R3" i="126"/>
  <c r="T2" i="126"/>
  <c r="H2" i="8"/>
  <c r="T2" i="8"/>
  <c r="I3" i="8"/>
  <c r="U3" i="8"/>
  <c r="J4" i="8"/>
  <c r="V4" i="8"/>
  <c r="K5" i="8"/>
  <c r="W5" i="8"/>
  <c r="L6" i="8"/>
  <c r="X6" i="8"/>
  <c r="M7" i="8"/>
  <c r="Y7" i="8"/>
  <c r="C9" i="8"/>
  <c r="O9" i="8"/>
  <c r="D10" i="8"/>
  <c r="B5" i="8"/>
  <c r="D3" i="8"/>
  <c r="I8" i="8"/>
  <c r="G8" i="135"/>
  <c r="H9" i="127"/>
  <c r="P6" i="127"/>
  <c r="W3" i="127"/>
  <c r="W10" i="126"/>
  <c r="I9" i="126"/>
  <c r="G8" i="126"/>
  <c r="G7" i="126"/>
  <c r="G6" i="126"/>
  <c r="H5" i="126"/>
  <c r="J4" i="126"/>
  <c r="O3" i="126"/>
  <c r="S2" i="126"/>
  <c r="I2" i="8"/>
  <c r="U2" i="8"/>
  <c r="J3" i="8"/>
  <c r="V3" i="8"/>
  <c r="K4" i="8"/>
  <c r="W4" i="8"/>
  <c r="L5" i="8"/>
  <c r="X5" i="8"/>
  <c r="M6" i="8"/>
  <c r="Y6" i="8"/>
  <c r="N7" i="8"/>
  <c r="C8" i="8"/>
  <c r="O8" i="8"/>
  <c r="D9" i="8"/>
  <c r="P9" i="8"/>
  <c r="E10" i="8"/>
  <c r="Q10" i="8"/>
  <c r="B6" i="8"/>
  <c r="S6" i="126"/>
  <c r="W2" i="126"/>
  <c r="V7" i="8"/>
  <c r="K8" i="8"/>
  <c r="Q2" i="8"/>
  <c r="W8" i="8"/>
  <c r="M10" i="8"/>
  <c r="Y10" i="8"/>
  <c r="E2" i="8"/>
  <c r="R3" i="8"/>
  <c r="S4" i="8"/>
  <c r="I6" i="8"/>
  <c r="J7" i="8"/>
  <c r="F3" i="8"/>
  <c r="L9" i="8"/>
  <c r="X9" i="8"/>
  <c r="G4" i="8"/>
  <c r="H5" i="8"/>
  <c r="T5" i="8"/>
  <c r="U6" i="8"/>
  <c r="B7" i="1"/>
  <c r="B8" i="1" l="1"/>
  <c r="C2" i="59" l="1"/>
  <c r="D2" i="59"/>
  <c r="E2" i="59"/>
  <c r="F2" i="59"/>
  <c r="G2" i="59"/>
  <c r="H2" i="59"/>
  <c r="I2" i="59"/>
  <c r="J2" i="59"/>
  <c r="K2" i="59"/>
  <c r="L2" i="59"/>
  <c r="M2" i="59"/>
  <c r="N2" i="59"/>
  <c r="O2" i="59"/>
  <c r="P2" i="59"/>
  <c r="Q2" i="59"/>
  <c r="R2" i="59"/>
  <c r="S2" i="59"/>
  <c r="T2" i="59"/>
  <c r="U2" i="59"/>
  <c r="V2" i="59"/>
  <c r="W2" i="59"/>
  <c r="X2" i="59"/>
  <c r="Y2" i="59"/>
  <c r="C3" i="59"/>
  <c r="D3" i="59"/>
  <c r="E3" i="59"/>
  <c r="F3" i="59"/>
  <c r="G3" i="59"/>
  <c r="H3" i="59"/>
  <c r="I3" i="59"/>
  <c r="J3" i="59"/>
  <c r="K3" i="59"/>
  <c r="L3" i="59"/>
  <c r="M3" i="59"/>
  <c r="N3" i="59"/>
  <c r="O3" i="59"/>
  <c r="P3" i="59"/>
  <c r="Q3" i="59"/>
  <c r="R3" i="59"/>
  <c r="S3" i="59"/>
  <c r="T3" i="59"/>
  <c r="U3" i="59"/>
  <c r="V3" i="59"/>
  <c r="W3" i="59"/>
  <c r="X3" i="59"/>
  <c r="Y3" i="59"/>
  <c r="C4" i="59"/>
  <c r="D4" i="59"/>
  <c r="E4" i="59"/>
  <c r="F4" i="59"/>
  <c r="G4" i="59"/>
  <c r="H4" i="59"/>
  <c r="I4" i="59"/>
  <c r="J4" i="59"/>
  <c r="K4" i="59"/>
  <c r="L4" i="59"/>
  <c r="M4" i="59"/>
  <c r="N4" i="59"/>
  <c r="O4" i="59"/>
  <c r="P4" i="59"/>
  <c r="Q4" i="59"/>
  <c r="R4" i="59"/>
  <c r="S4" i="59"/>
  <c r="T4" i="59"/>
  <c r="U4" i="59"/>
  <c r="V4" i="59"/>
  <c r="W4" i="59"/>
  <c r="X4" i="59"/>
  <c r="Y4" i="59"/>
  <c r="B3" i="59"/>
  <c r="B4" i="59"/>
  <c r="B2" i="59"/>
  <c r="B6" i="139" l="1"/>
  <c r="B3" i="139"/>
  <c r="B10" i="139"/>
  <c r="B8" i="139"/>
  <c r="B4" i="139"/>
  <c r="B9" i="139"/>
  <c r="B7" i="139"/>
  <c r="B5" i="139"/>
  <c r="B2" i="139"/>
  <c r="B7" i="147"/>
  <c r="B10" i="146"/>
  <c r="B4" i="146"/>
  <c r="B5" i="132"/>
  <c r="B5" i="125"/>
  <c r="B8" i="124"/>
  <c r="B2" i="146"/>
  <c r="B6" i="147"/>
  <c r="B9" i="146"/>
  <c r="B4" i="132"/>
  <c r="B10" i="125"/>
  <c r="B4" i="125"/>
  <c r="B7" i="124"/>
  <c r="B5" i="147"/>
  <c r="B8" i="146"/>
  <c r="B3" i="132"/>
  <c r="B9" i="125"/>
  <c r="B3" i="125"/>
  <c r="B6" i="124"/>
  <c r="B10" i="147"/>
  <c r="B4" i="147"/>
  <c r="B7" i="146"/>
  <c r="B2" i="132"/>
  <c r="B8" i="125"/>
  <c r="B2" i="125"/>
  <c r="B5" i="124"/>
  <c r="B3" i="146"/>
  <c r="B10" i="132"/>
  <c r="B8" i="132"/>
  <c r="B9" i="147"/>
  <c r="B3" i="147"/>
  <c r="B6" i="146"/>
  <c r="B7" i="125"/>
  <c r="B10" i="124"/>
  <c r="B4" i="124"/>
  <c r="B6" i="29"/>
  <c r="B9" i="132"/>
  <c r="B7" i="132"/>
  <c r="B9" i="29"/>
  <c r="B8" i="147"/>
  <c r="B2" i="147"/>
  <c r="B5" i="146"/>
  <c r="B6" i="132"/>
  <c r="B6" i="125"/>
  <c r="B9" i="124"/>
  <c r="B5" i="29"/>
  <c r="B3" i="124"/>
  <c r="B7" i="29"/>
  <c r="B2" i="124"/>
  <c r="B10" i="29"/>
  <c r="B8" i="29"/>
  <c r="X10" i="139"/>
  <c r="X4" i="139"/>
  <c r="X6" i="139"/>
  <c r="X2" i="139"/>
  <c r="X9" i="139"/>
  <c r="X7" i="139"/>
  <c r="X5" i="139"/>
  <c r="X8" i="139"/>
  <c r="X3" i="139"/>
  <c r="X10" i="147"/>
  <c r="X4" i="147"/>
  <c r="X7" i="146"/>
  <c r="X5" i="132"/>
  <c r="X7" i="125"/>
  <c r="X10" i="124"/>
  <c r="X7" i="132"/>
  <c r="X9" i="147"/>
  <c r="X3" i="147"/>
  <c r="X6" i="146"/>
  <c r="X10" i="132"/>
  <c r="X4" i="132"/>
  <c r="X6" i="125"/>
  <c r="X9" i="124"/>
  <c r="X7" i="29"/>
  <c r="X2" i="124"/>
  <c r="X8" i="147"/>
  <c r="X2" i="147"/>
  <c r="X5" i="146"/>
  <c r="X3" i="132"/>
  <c r="X5" i="125"/>
  <c r="X8" i="124"/>
  <c r="X7" i="147"/>
  <c r="X10" i="146"/>
  <c r="X4" i="146"/>
  <c r="X9" i="132"/>
  <c r="X2" i="132"/>
  <c r="X6" i="132"/>
  <c r="X10" i="125"/>
  <c r="X4" i="125"/>
  <c r="X7" i="124"/>
  <c r="X6" i="124"/>
  <c r="X6" i="147"/>
  <c r="X9" i="146"/>
  <c r="X3" i="146"/>
  <c r="X9" i="125"/>
  <c r="X3" i="125"/>
  <c r="X5" i="147"/>
  <c r="X8" i="146"/>
  <c r="X2" i="146"/>
  <c r="X8" i="132"/>
  <c r="X4" i="124"/>
  <c r="X5" i="124"/>
  <c r="X8" i="125"/>
  <c r="X2" i="125"/>
  <c r="X10" i="29"/>
  <c r="X6" i="29"/>
  <c r="X5" i="29"/>
  <c r="X3" i="124"/>
  <c r="X8" i="29"/>
  <c r="X9" i="29"/>
  <c r="L8" i="139"/>
  <c r="L9" i="139"/>
  <c r="L2" i="139"/>
  <c r="L7" i="139"/>
  <c r="L5" i="139"/>
  <c r="L3" i="139"/>
  <c r="L10" i="139"/>
  <c r="L6" i="139"/>
  <c r="L4" i="139"/>
  <c r="L8" i="125"/>
  <c r="L2" i="125"/>
  <c r="L10" i="147"/>
  <c r="L4" i="147"/>
  <c r="L7" i="146"/>
  <c r="L5" i="132"/>
  <c r="L9" i="147"/>
  <c r="L3" i="147"/>
  <c r="L6" i="146"/>
  <c r="L4" i="132"/>
  <c r="L8" i="132"/>
  <c r="L10" i="132"/>
  <c r="L6" i="125"/>
  <c r="L9" i="124"/>
  <c r="L8" i="147"/>
  <c r="L2" i="147"/>
  <c r="L5" i="146"/>
  <c r="L3" i="132"/>
  <c r="L5" i="29"/>
  <c r="L6" i="132"/>
  <c r="L5" i="125"/>
  <c r="L8" i="124"/>
  <c r="L7" i="147"/>
  <c r="L10" i="146"/>
  <c r="L4" i="146"/>
  <c r="L2" i="132"/>
  <c r="L9" i="132"/>
  <c r="L10" i="125"/>
  <c r="L4" i="125"/>
  <c r="L6" i="147"/>
  <c r="L9" i="146"/>
  <c r="L3" i="146"/>
  <c r="L9" i="125"/>
  <c r="L3" i="125"/>
  <c r="L5" i="147"/>
  <c r="L8" i="146"/>
  <c r="L2" i="146"/>
  <c r="L8" i="29"/>
  <c r="L7" i="29"/>
  <c r="L4" i="124"/>
  <c r="L3" i="124"/>
  <c r="L7" i="125"/>
  <c r="L6" i="29"/>
  <c r="L5" i="124"/>
  <c r="L2" i="124"/>
  <c r="L10" i="124"/>
  <c r="L7" i="132"/>
  <c r="L9" i="29"/>
  <c r="L7" i="124"/>
  <c r="L6" i="124"/>
  <c r="L10" i="29"/>
  <c r="M5" i="139"/>
  <c r="M9" i="139"/>
  <c r="M2" i="139"/>
  <c r="M7" i="139"/>
  <c r="M3" i="139"/>
  <c r="M10" i="139"/>
  <c r="M8" i="139"/>
  <c r="M6" i="139"/>
  <c r="M4" i="139"/>
  <c r="M10" i="147"/>
  <c r="M4" i="147"/>
  <c r="M7" i="146"/>
  <c r="M2" i="132"/>
  <c r="M6" i="125"/>
  <c r="M9" i="124"/>
  <c r="M2" i="124"/>
  <c r="M8" i="132"/>
  <c r="M9" i="147"/>
  <c r="M3" i="147"/>
  <c r="M6" i="146"/>
  <c r="M5" i="125"/>
  <c r="M8" i="124"/>
  <c r="M7" i="132"/>
  <c r="M7" i="29"/>
  <c r="M5" i="29"/>
  <c r="M8" i="29"/>
  <c r="M8" i="147"/>
  <c r="M2" i="147"/>
  <c r="M5" i="146"/>
  <c r="M10" i="132"/>
  <c r="M10" i="125"/>
  <c r="M4" i="125"/>
  <c r="M7" i="124"/>
  <c r="M7" i="147"/>
  <c r="M10" i="146"/>
  <c r="M4" i="146"/>
  <c r="M5" i="132"/>
  <c r="M9" i="125"/>
  <c r="M3" i="125"/>
  <c r="M6" i="124"/>
  <c r="M6" i="29"/>
  <c r="M6" i="147"/>
  <c r="M9" i="146"/>
  <c r="M3" i="146"/>
  <c r="M9" i="132"/>
  <c r="M4" i="132"/>
  <c r="M8" i="125"/>
  <c r="M2" i="125"/>
  <c r="M5" i="124"/>
  <c r="M5" i="147"/>
  <c r="M8" i="146"/>
  <c r="M2" i="146"/>
  <c r="M3" i="132"/>
  <c r="M6" i="132"/>
  <c r="M7" i="125"/>
  <c r="M10" i="124"/>
  <c r="M4" i="124"/>
  <c r="M3" i="124"/>
  <c r="M10" i="29"/>
  <c r="M9" i="29"/>
  <c r="K10" i="139"/>
  <c r="K4" i="139"/>
  <c r="K3" i="139"/>
  <c r="K2" i="139"/>
  <c r="K9" i="139"/>
  <c r="K7" i="139"/>
  <c r="K5" i="139"/>
  <c r="K8" i="139"/>
  <c r="K6" i="139"/>
  <c r="K6" i="29"/>
  <c r="K10" i="147"/>
  <c r="K4" i="147"/>
  <c r="K7" i="146"/>
  <c r="K5" i="29"/>
  <c r="K9" i="147"/>
  <c r="K3" i="147"/>
  <c r="K6" i="146"/>
  <c r="K10" i="132"/>
  <c r="K5" i="124"/>
  <c r="K9" i="124"/>
  <c r="K8" i="147"/>
  <c r="K2" i="147"/>
  <c r="K5" i="146"/>
  <c r="K5" i="132"/>
  <c r="K5" i="125"/>
  <c r="K7" i="147"/>
  <c r="K10" i="146"/>
  <c r="K4" i="146"/>
  <c r="K9" i="132"/>
  <c r="K2" i="132"/>
  <c r="K3" i="132"/>
  <c r="K6" i="147"/>
  <c r="K9" i="146"/>
  <c r="K3" i="146"/>
  <c r="K6" i="132"/>
  <c r="K6" i="125"/>
  <c r="K10" i="125"/>
  <c r="K7" i="132"/>
  <c r="K5" i="147"/>
  <c r="K8" i="146"/>
  <c r="K2" i="146"/>
  <c r="K8" i="132"/>
  <c r="K10" i="29"/>
  <c r="K3" i="124"/>
  <c r="K8" i="125"/>
  <c r="K7" i="125"/>
  <c r="K7" i="29"/>
  <c r="K9" i="125"/>
  <c r="K6" i="124"/>
  <c r="K8" i="124"/>
  <c r="K4" i="125"/>
  <c r="K4" i="124"/>
  <c r="K4" i="132"/>
  <c r="K7" i="124"/>
  <c r="K8" i="29"/>
  <c r="K3" i="125"/>
  <c r="K2" i="125"/>
  <c r="K9" i="29"/>
  <c r="K10" i="124"/>
  <c r="K2" i="124"/>
  <c r="Y8" i="139"/>
  <c r="Y4" i="139"/>
  <c r="Y2" i="139"/>
  <c r="Y9" i="139"/>
  <c r="Y7" i="139"/>
  <c r="Y5" i="139"/>
  <c r="Y3" i="139"/>
  <c r="Y10" i="139"/>
  <c r="Y6" i="139"/>
  <c r="Y10" i="147"/>
  <c r="Y4" i="147"/>
  <c r="Y7" i="146"/>
  <c r="Y2" i="132"/>
  <c r="Y6" i="125"/>
  <c r="Y9" i="124"/>
  <c r="Y3" i="124"/>
  <c r="Y9" i="147"/>
  <c r="Y3" i="147"/>
  <c r="Y6" i="146"/>
  <c r="Y8" i="132"/>
  <c r="Y10" i="132"/>
  <c r="Y7" i="132"/>
  <c r="Y8" i="147"/>
  <c r="Y2" i="147"/>
  <c r="Y5" i="146"/>
  <c r="Y6" i="132"/>
  <c r="Y10" i="125"/>
  <c r="Y4" i="125"/>
  <c r="Y7" i="124"/>
  <c r="Y8" i="29"/>
  <c r="Y7" i="147"/>
  <c r="Y10" i="146"/>
  <c r="Y4" i="146"/>
  <c r="Y5" i="132"/>
  <c r="Y9" i="125"/>
  <c r="Y3" i="125"/>
  <c r="Y6" i="124"/>
  <c r="Y9" i="132"/>
  <c r="Y6" i="147"/>
  <c r="Y9" i="146"/>
  <c r="Y3" i="146"/>
  <c r="Y4" i="132"/>
  <c r="Y8" i="125"/>
  <c r="Y2" i="125"/>
  <c r="Y5" i="124"/>
  <c r="Y5" i="147"/>
  <c r="Y8" i="146"/>
  <c r="Y2" i="146"/>
  <c r="Y3" i="132"/>
  <c r="Y7" i="125"/>
  <c r="Y10" i="124"/>
  <c r="Y4" i="124"/>
  <c r="Y5" i="125"/>
  <c r="Y7" i="29"/>
  <c r="Y6" i="29"/>
  <c r="Y8" i="124"/>
  <c r="Y5" i="29"/>
  <c r="Y10" i="29"/>
  <c r="Y9" i="29"/>
  <c r="Y2" i="124"/>
  <c r="V9" i="139"/>
  <c r="V10" i="139"/>
  <c r="V8" i="139"/>
  <c r="V6" i="139"/>
  <c r="V4" i="139"/>
  <c r="V2" i="139"/>
  <c r="V7" i="139"/>
  <c r="V3" i="139"/>
  <c r="V5" i="139"/>
  <c r="V10" i="147"/>
  <c r="V4" i="147"/>
  <c r="V7" i="146"/>
  <c r="V7" i="132"/>
  <c r="V3" i="125"/>
  <c r="V9" i="147"/>
  <c r="V3" i="147"/>
  <c r="V6" i="146"/>
  <c r="V10" i="132"/>
  <c r="V6" i="132"/>
  <c r="V8" i="147"/>
  <c r="V2" i="147"/>
  <c r="V5" i="146"/>
  <c r="V9" i="132"/>
  <c r="V5" i="132"/>
  <c r="V9" i="125"/>
  <c r="V4" i="124"/>
  <c r="V7" i="147"/>
  <c r="V10" i="146"/>
  <c r="V4" i="146"/>
  <c r="V2" i="132"/>
  <c r="V6" i="147"/>
  <c r="V9" i="146"/>
  <c r="V3" i="146"/>
  <c r="V8" i="132"/>
  <c r="V3" i="132"/>
  <c r="V5" i="147"/>
  <c r="V8" i="146"/>
  <c r="V2" i="146"/>
  <c r="V4" i="132"/>
  <c r="V6" i="125"/>
  <c r="V7" i="125"/>
  <c r="V7" i="124"/>
  <c r="V5" i="29"/>
  <c r="V2" i="125"/>
  <c r="V9" i="29"/>
  <c r="V4" i="125"/>
  <c r="V5" i="124"/>
  <c r="V5" i="125"/>
  <c r="V6" i="124"/>
  <c r="V10" i="124"/>
  <c r="V3" i="124"/>
  <c r="V7" i="29"/>
  <c r="V10" i="125"/>
  <c r="V2" i="124"/>
  <c r="V8" i="29"/>
  <c r="V8" i="125"/>
  <c r="V10" i="29"/>
  <c r="V9" i="124"/>
  <c r="V8" i="124"/>
  <c r="V6" i="29"/>
  <c r="J7" i="139"/>
  <c r="J2" i="139"/>
  <c r="J9" i="139"/>
  <c r="J5" i="139"/>
  <c r="J3" i="139"/>
  <c r="J10" i="139"/>
  <c r="J8" i="139"/>
  <c r="J6" i="139"/>
  <c r="J4" i="139"/>
  <c r="J6" i="125"/>
  <c r="J10" i="147"/>
  <c r="J4" i="147"/>
  <c r="J7" i="146"/>
  <c r="J9" i="147"/>
  <c r="J3" i="147"/>
  <c r="J6" i="146"/>
  <c r="J9" i="125"/>
  <c r="J5" i="125"/>
  <c r="J6" i="132"/>
  <c r="J8" i="147"/>
  <c r="J2" i="147"/>
  <c r="J5" i="146"/>
  <c r="J4" i="132"/>
  <c r="J7" i="132"/>
  <c r="J9" i="132"/>
  <c r="J7" i="147"/>
  <c r="J10" i="146"/>
  <c r="J4" i="146"/>
  <c r="J9" i="124"/>
  <c r="J5" i="132"/>
  <c r="J6" i="147"/>
  <c r="J9" i="146"/>
  <c r="J3" i="146"/>
  <c r="J8" i="132"/>
  <c r="J10" i="132"/>
  <c r="J2" i="132"/>
  <c r="J5" i="29"/>
  <c r="J8" i="124"/>
  <c r="J5" i="147"/>
  <c r="J8" i="146"/>
  <c r="J2" i="146"/>
  <c r="J3" i="132"/>
  <c r="J9" i="29"/>
  <c r="J10" i="29"/>
  <c r="J4" i="124"/>
  <c r="J6" i="29"/>
  <c r="J8" i="125"/>
  <c r="J7" i="124"/>
  <c r="J4" i="125"/>
  <c r="J7" i="29"/>
  <c r="J10" i="125"/>
  <c r="J2" i="125"/>
  <c r="J10" i="124"/>
  <c r="J8" i="29"/>
  <c r="J3" i="124"/>
  <c r="J3" i="125"/>
  <c r="J2" i="124"/>
  <c r="J7" i="125"/>
  <c r="J6" i="124"/>
  <c r="J5" i="124"/>
  <c r="D10" i="138"/>
  <c r="D9" i="138"/>
  <c r="D8" i="138"/>
  <c r="D7" i="138"/>
  <c r="D6" i="138"/>
  <c r="D5" i="138"/>
  <c r="D4" i="138"/>
  <c r="D3" i="138"/>
  <c r="D2" i="138"/>
  <c r="W10" i="138"/>
  <c r="W9" i="138"/>
  <c r="W8" i="138"/>
  <c r="W7" i="138"/>
  <c r="W2" i="138"/>
  <c r="W3" i="138"/>
  <c r="W4" i="138"/>
  <c r="W6" i="138"/>
  <c r="W5" i="138"/>
  <c r="U6" i="139"/>
  <c r="U10" i="139"/>
  <c r="U8" i="139"/>
  <c r="U4" i="139"/>
  <c r="U2" i="139"/>
  <c r="U9" i="139"/>
  <c r="U5" i="139"/>
  <c r="U7" i="139"/>
  <c r="U3" i="139"/>
  <c r="U10" i="147"/>
  <c r="U4" i="147"/>
  <c r="U7" i="146"/>
  <c r="U9" i="147"/>
  <c r="U3" i="147"/>
  <c r="U6" i="146"/>
  <c r="U3" i="125"/>
  <c r="U4" i="124"/>
  <c r="U8" i="147"/>
  <c r="U2" i="147"/>
  <c r="U5" i="146"/>
  <c r="U4" i="132"/>
  <c r="U7" i="147"/>
  <c r="U10" i="146"/>
  <c r="U4" i="146"/>
  <c r="U3" i="132"/>
  <c r="U6" i="132"/>
  <c r="U8" i="132"/>
  <c r="U9" i="124"/>
  <c r="U6" i="147"/>
  <c r="U9" i="146"/>
  <c r="U3" i="146"/>
  <c r="U5" i="147"/>
  <c r="U8" i="146"/>
  <c r="U2" i="146"/>
  <c r="U7" i="132"/>
  <c r="U9" i="132"/>
  <c r="U5" i="124"/>
  <c r="U5" i="29"/>
  <c r="U2" i="132"/>
  <c r="U2" i="125"/>
  <c r="U10" i="29"/>
  <c r="U5" i="125"/>
  <c r="U4" i="125"/>
  <c r="U9" i="125"/>
  <c r="U5" i="132"/>
  <c r="U3" i="124"/>
  <c r="U6" i="125"/>
  <c r="U6" i="124"/>
  <c r="U6" i="29"/>
  <c r="U10" i="132"/>
  <c r="U2" i="124"/>
  <c r="U7" i="29"/>
  <c r="U10" i="124"/>
  <c r="U10" i="125"/>
  <c r="U7" i="125"/>
  <c r="U8" i="125"/>
  <c r="U8" i="124"/>
  <c r="U7" i="124"/>
  <c r="U8" i="29"/>
  <c r="U9" i="29"/>
  <c r="I9" i="139"/>
  <c r="I6" i="139"/>
  <c r="I4" i="139"/>
  <c r="I2" i="139"/>
  <c r="I7" i="139"/>
  <c r="I5" i="139"/>
  <c r="I3" i="139"/>
  <c r="I10" i="139"/>
  <c r="I8" i="139"/>
  <c r="I10" i="147"/>
  <c r="I4" i="147"/>
  <c r="I7" i="146"/>
  <c r="I7" i="132"/>
  <c r="I9" i="147"/>
  <c r="I3" i="147"/>
  <c r="I6" i="146"/>
  <c r="I10" i="124"/>
  <c r="I10" i="132"/>
  <c r="I8" i="147"/>
  <c r="I2" i="147"/>
  <c r="I5" i="146"/>
  <c r="I9" i="132"/>
  <c r="I5" i="132"/>
  <c r="I3" i="132"/>
  <c r="I7" i="147"/>
  <c r="I10" i="146"/>
  <c r="I4" i="146"/>
  <c r="I2" i="132"/>
  <c r="I7" i="125"/>
  <c r="I6" i="124"/>
  <c r="I6" i="147"/>
  <c r="I9" i="146"/>
  <c r="I3" i="146"/>
  <c r="I8" i="132"/>
  <c r="I5" i="147"/>
  <c r="I8" i="146"/>
  <c r="I2" i="146"/>
  <c r="I10" i="29"/>
  <c r="I9" i="125"/>
  <c r="I5" i="29"/>
  <c r="I10" i="125"/>
  <c r="I8" i="125"/>
  <c r="I9" i="124"/>
  <c r="I5" i="125"/>
  <c r="I7" i="124"/>
  <c r="I5" i="124"/>
  <c r="I8" i="29"/>
  <c r="I6" i="29"/>
  <c r="I3" i="124"/>
  <c r="I4" i="124"/>
  <c r="I7" i="29"/>
  <c r="I2" i="124"/>
  <c r="I4" i="125"/>
  <c r="I3" i="125"/>
  <c r="I8" i="124"/>
  <c r="I2" i="125"/>
  <c r="I6" i="132"/>
  <c r="I4" i="132"/>
  <c r="I9" i="29"/>
  <c r="I6" i="125"/>
  <c r="P10" i="138"/>
  <c r="P9" i="138"/>
  <c r="P8" i="138"/>
  <c r="P7" i="138"/>
  <c r="P6" i="138"/>
  <c r="P5" i="138"/>
  <c r="P4" i="138"/>
  <c r="P3" i="138"/>
  <c r="P2" i="138"/>
  <c r="O4" i="138"/>
  <c r="O9" i="138"/>
  <c r="O5" i="138"/>
  <c r="O6" i="138"/>
  <c r="O10" i="138"/>
  <c r="O7" i="138"/>
  <c r="O8" i="138"/>
  <c r="O3" i="138"/>
  <c r="O2" i="138"/>
  <c r="W7" i="139"/>
  <c r="W3" i="139"/>
  <c r="W2" i="139"/>
  <c r="W8" i="139"/>
  <c r="W6" i="139"/>
  <c r="W4" i="139"/>
  <c r="W9" i="139"/>
  <c r="W5" i="139"/>
  <c r="W10" i="139"/>
  <c r="W10" i="147"/>
  <c r="W4" i="147"/>
  <c r="W7" i="146"/>
  <c r="W6" i="29"/>
  <c r="W9" i="147"/>
  <c r="W3" i="147"/>
  <c r="W6" i="146"/>
  <c r="W2" i="132"/>
  <c r="W8" i="147"/>
  <c r="W2" i="147"/>
  <c r="W5" i="146"/>
  <c r="W6" i="132"/>
  <c r="W7" i="132"/>
  <c r="W9" i="132"/>
  <c r="W5" i="125"/>
  <c r="W7" i="147"/>
  <c r="W10" i="146"/>
  <c r="W4" i="146"/>
  <c r="W3" i="132"/>
  <c r="W4" i="132"/>
  <c r="W10" i="124"/>
  <c r="W6" i="147"/>
  <c r="W9" i="146"/>
  <c r="W3" i="146"/>
  <c r="W8" i="132"/>
  <c r="W10" i="132"/>
  <c r="W8" i="125"/>
  <c r="W5" i="147"/>
  <c r="W8" i="146"/>
  <c r="W2" i="146"/>
  <c r="W6" i="124"/>
  <c r="W5" i="29"/>
  <c r="W5" i="124"/>
  <c r="W3" i="124"/>
  <c r="W4" i="125"/>
  <c r="W9" i="29"/>
  <c r="W6" i="125"/>
  <c r="W10" i="29"/>
  <c r="W3" i="125"/>
  <c r="W8" i="29"/>
  <c r="W2" i="125"/>
  <c r="W7" i="29"/>
  <c r="W10" i="125"/>
  <c r="W9" i="125"/>
  <c r="W4" i="124"/>
  <c r="W9" i="124"/>
  <c r="W7" i="125"/>
  <c r="W7" i="124"/>
  <c r="W5" i="132"/>
  <c r="W8" i="124"/>
  <c r="W2" i="124"/>
  <c r="T8" i="139"/>
  <c r="T10" i="139"/>
  <c r="T6" i="139"/>
  <c r="T4" i="139"/>
  <c r="T2" i="139"/>
  <c r="T7" i="139"/>
  <c r="T9" i="139"/>
  <c r="T5" i="139"/>
  <c r="T3" i="139"/>
  <c r="T10" i="146"/>
  <c r="T5" i="147"/>
  <c r="T6" i="146"/>
  <c r="T10" i="29"/>
  <c r="T3" i="147"/>
  <c r="T10" i="132"/>
  <c r="T7" i="146"/>
  <c r="T2" i="147"/>
  <c r="T6" i="132"/>
  <c r="T9" i="146"/>
  <c r="T4" i="132"/>
  <c r="T4" i="146"/>
  <c r="T8" i="146"/>
  <c r="T3" i="146"/>
  <c r="T10" i="125"/>
  <c r="T2" i="146"/>
  <c r="T9" i="132"/>
  <c r="T3" i="132"/>
  <c r="T10" i="147"/>
  <c r="T5" i="146"/>
  <c r="T8" i="132"/>
  <c r="T7" i="124"/>
  <c r="T3" i="125"/>
  <c r="T7" i="147"/>
  <c r="T9" i="147"/>
  <c r="T4" i="147"/>
  <c r="T8" i="147"/>
  <c r="T7" i="132"/>
  <c r="T2" i="132"/>
  <c r="T6" i="147"/>
  <c r="T4" i="124"/>
  <c r="T8" i="29"/>
  <c r="T6" i="29"/>
  <c r="T4" i="125"/>
  <c r="T6" i="125"/>
  <c r="T5" i="29"/>
  <c r="T5" i="124"/>
  <c r="T7" i="125"/>
  <c r="T2" i="125"/>
  <c r="T3" i="124"/>
  <c r="T9" i="125"/>
  <c r="T2" i="124"/>
  <c r="T10" i="124"/>
  <c r="T5" i="132"/>
  <c r="T7" i="29"/>
  <c r="T6" i="124"/>
  <c r="T9" i="124"/>
  <c r="T8" i="125"/>
  <c r="T9" i="29"/>
  <c r="T8" i="124"/>
  <c r="T5" i="125"/>
  <c r="H6" i="139"/>
  <c r="H8" i="139"/>
  <c r="H4" i="139"/>
  <c r="H9" i="139"/>
  <c r="H2" i="139"/>
  <c r="H7" i="139"/>
  <c r="H5" i="139"/>
  <c r="H3" i="139"/>
  <c r="H10" i="139"/>
  <c r="H5" i="147"/>
  <c r="H7" i="132"/>
  <c r="H9" i="132"/>
  <c r="H9" i="146"/>
  <c r="H4" i="147"/>
  <c r="H2" i="147"/>
  <c r="H10" i="132"/>
  <c r="H6" i="146"/>
  <c r="H10" i="146"/>
  <c r="H4" i="125"/>
  <c r="H5" i="132"/>
  <c r="H3" i="132"/>
  <c r="H3" i="146"/>
  <c r="H7" i="146"/>
  <c r="H8" i="146"/>
  <c r="H2" i="132"/>
  <c r="H9" i="147"/>
  <c r="H4" i="146"/>
  <c r="H6" i="132"/>
  <c r="H8" i="132"/>
  <c r="H6" i="147"/>
  <c r="H10" i="147"/>
  <c r="H8" i="147"/>
  <c r="H5" i="146"/>
  <c r="H3" i="147"/>
  <c r="H7" i="147"/>
  <c r="H2" i="146"/>
  <c r="H8" i="29"/>
  <c r="H5" i="29"/>
  <c r="H7" i="124"/>
  <c r="H7" i="125"/>
  <c r="H9" i="124"/>
  <c r="H6" i="29"/>
  <c r="H10" i="29"/>
  <c r="H8" i="124"/>
  <c r="H3" i="125"/>
  <c r="H2" i="125"/>
  <c r="H10" i="124"/>
  <c r="H4" i="132"/>
  <c r="H3" i="124"/>
  <c r="H6" i="124"/>
  <c r="H7" i="29"/>
  <c r="H5" i="125"/>
  <c r="H9" i="125"/>
  <c r="H2" i="124"/>
  <c r="H4" i="124"/>
  <c r="H9" i="29"/>
  <c r="H10" i="125"/>
  <c r="H6" i="125"/>
  <c r="H8" i="125"/>
  <c r="H5" i="124"/>
  <c r="N9" i="139"/>
  <c r="N2" i="139"/>
  <c r="N7" i="139"/>
  <c r="N5" i="139"/>
  <c r="N3" i="139"/>
  <c r="N10" i="139"/>
  <c r="N8" i="139"/>
  <c r="N6" i="139"/>
  <c r="N4" i="139"/>
  <c r="N7" i="147"/>
  <c r="N10" i="146"/>
  <c r="N4" i="146"/>
  <c r="N5" i="132"/>
  <c r="N5" i="125"/>
  <c r="N8" i="124"/>
  <c r="N2" i="146"/>
  <c r="N6" i="147"/>
  <c r="N9" i="146"/>
  <c r="N3" i="146"/>
  <c r="N9" i="132"/>
  <c r="N4" i="132"/>
  <c r="N8" i="132"/>
  <c r="N5" i="147"/>
  <c r="N8" i="146"/>
  <c r="N3" i="132"/>
  <c r="N9" i="125"/>
  <c r="N3" i="125"/>
  <c r="N6" i="124"/>
  <c r="N6" i="132"/>
  <c r="N10" i="147"/>
  <c r="N4" i="147"/>
  <c r="N7" i="146"/>
  <c r="N10" i="132"/>
  <c r="N2" i="132"/>
  <c r="N8" i="125"/>
  <c r="N2" i="125"/>
  <c r="N5" i="124"/>
  <c r="N7" i="132"/>
  <c r="N9" i="147"/>
  <c r="N3" i="147"/>
  <c r="N6" i="146"/>
  <c r="N7" i="125"/>
  <c r="N10" i="124"/>
  <c r="N4" i="124"/>
  <c r="N7" i="29"/>
  <c r="N8" i="147"/>
  <c r="N2" i="147"/>
  <c r="N5" i="146"/>
  <c r="N6" i="125"/>
  <c r="N9" i="124"/>
  <c r="N10" i="125"/>
  <c r="N5" i="29"/>
  <c r="N8" i="29"/>
  <c r="N4" i="125"/>
  <c r="N7" i="124"/>
  <c r="N3" i="124"/>
  <c r="N9" i="29"/>
  <c r="N2" i="124"/>
  <c r="N6" i="29"/>
  <c r="N10" i="29"/>
  <c r="K10" i="138"/>
  <c r="K9" i="138"/>
  <c r="K8" i="138"/>
  <c r="K2" i="138"/>
  <c r="K3" i="138"/>
  <c r="K4" i="138"/>
  <c r="K5" i="138"/>
  <c r="K6" i="138"/>
  <c r="K7" i="138"/>
  <c r="I10" i="138"/>
  <c r="I7" i="138"/>
  <c r="I2" i="138"/>
  <c r="I8" i="138"/>
  <c r="I3" i="138"/>
  <c r="I4" i="138"/>
  <c r="I5" i="138"/>
  <c r="I6" i="138"/>
  <c r="I9" i="138"/>
  <c r="S5" i="139"/>
  <c r="S3" i="139"/>
  <c r="S10" i="139"/>
  <c r="S8" i="139"/>
  <c r="S6" i="139"/>
  <c r="S4" i="139"/>
  <c r="S2" i="139"/>
  <c r="S9" i="139"/>
  <c r="S7" i="139"/>
  <c r="S2" i="146"/>
  <c r="S3" i="146"/>
  <c r="S7" i="146"/>
  <c r="S8" i="146"/>
  <c r="S3" i="132"/>
  <c r="S6" i="132"/>
  <c r="S8" i="132"/>
  <c r="S9" i="147"/>
  <c r="S4" i="146"/>
  <c r="S5" i="146"/>
  <c r="S2" i="132"/>
  <c r="S6" i="147"/>
  <c r="S10" i="147"/>
  <c r="S9" i="132"/>
  <c r="S3" i="125"/>
  <c r="S3" i="147"/>
  <c r="S7" i="147"/>
  <c r="S8" i="147"/>
  <c r="S8" i="125"/>
  <c r="S10" i="125"/>
  <c r="S4" i="124"/>
  <c r="S9" i="146"/>
  <c r="S4" i="147"/>
  <c r="S5" i="147"/>
  <c r="S5" i="132"/>
  <c r="S7" i="132"/>
  <c r="S7" i="124"/>
  <c r="S6" i="146"/>
  <c r="S10" i="146"/>
  <c r="S6" i="124"/>
  <c r="S9" i="125"/>
  <c r="S2" i="147"/>
  <c r="S4" i="132"/>
  <c r="S10" i="29"/>
  <c r="S6" i="125"/>
  <c r="S5" i="124"/>
  <c r="S5" i="125"/>
  <c r="S9" i="29"/>
  <c r="S2" i="125"/>
  <c r="S5" i="29"/>
  <c r="S2" i="124"/>
  <c r="S3" i="124"/>
  <c r="S4" i="125"/>
  <c r="S9" i="124"/>
  <c r="S6" i="29"/>
  <c r="S7" i="125"/>
  <c r="S10" i="132"/>
  <c r="S8" i="124"/>
  <c r="S8" i="29"/>
  <c r="S10" i="124"/>
  <c r="S7" i="29"/>
  <c r="G8" i="139"/>
  <c r="G10" i="139"/>
  <c r="G6" i="139"/>
  <c r="G4" i="139"/>
  <c r="G9" i="139"/>
  <c r="G2" i="139"/>
  <c r="G7" i="139"/>
  <c r="G5" i="139"/>
  <c r="G3" i="139"/>
  <c r="G10" i="146"/>
  <c r="G4" i="132"/>
  <c r="G6" i="146"/>
  <c r="G7" i="146"/>
  <c r="G3" i="132"/>
  <c r="G8" i="147"/>
  <c r="G3" i="146"/>
  <c r="G6" i="132"/>
  <c r="G7" i="125"/>
  <c r="G6" i="124"/>
  <c r="G6" i="125"/>
  <c r="G2" i="146"/>
  <c r="G4" i="146"/>
  <c r="G2" i="132"/>
  <c r="G5" i="147"/>
  <c r="G9" i="147"/>
  <c r="G10" i="132"/>
  <c r="G10" i="147"/>
  <c r="G9" i="132"/>
  <c r="G2" i="147"/>
  <c r="G6" i="147"/>
  <c r="G8" i="132"/>
  <c r="G8" i="125"/>
  <c r="G7" i="147"/>
  <c r="G8" i="146"/>
  <c r="G3" i="147"/>
  <c r="G4" i="147"/>
  <c r="G5" i="132"/>
  <c r="G10" i="124"/>
  <c r="G9" i="124"/>
  <c r="G5" i="146"/>
  <c r="G9" i="146"/>
  <c r="G7" i="132"/>
  <c r="G8" i="124"/>
  <c r="G9" i="125"/>
  <c r="G5" i="29"/>
  <c r="G3" i="124"/>
  <c r="G10" i="29"/>
  <c r="G9" i="29"/>
  <c r="G2" i="125"/>
  <c r="G5" i="124"/>
  <c r="G5" i="125"/>
  <c r="G4" i="125"/>
  <c r="G6" i="29"/>
  <c r="G2" i="124"/>
  <c r="G4" i="124"/>
  <c r="G3" i="125"/>
  <c r="G8" i="29"/>
  <c r="G7" i="124"/>
  <c r="G10" i="125"/>
  <c r="G7" i="29"/>
  <c r="N8" i="138"/>
  <c r="N3" i="138"/>
  <c r="N4" i="138"/>
  <c r="N9" i="138"/>
  <c r="N5" i="138"/>
  <c r="N6" i="138"/>
  <c r="N10" i="138"/>
  <c r="N2" i="138"/>
  <c r="N7" i="138"/>
  <c r="U6" i="138"/>
  <c r="U10" i="138"/>
  <c r="U7" i="138"/>
  <c r="U2" i="138"/>
  <c r="U8" i="138"/>
  <c r="U3" i="138"/>
  <c r="U4" i="138"/>
  <c r="U9" i="138"/>
  <c r="U5" i="138"/>
  <c r="H6" i="138"/>
  <c r="H10" i="138"/>
  <c r="H7" i="138"/>
  <c r="H2" i="138"/>
  <c r="H8" i="138"/>
  <c r="H3" i="138"/>
  <c r="H5" i="138"/>
  <c r="H9" i="138"/>
  <c r="H4" i="138"/>
  <c r="R7" i="139"/>
  <c r="R3" i="139"/>
  <c r="R10" i="139"/>
  <c r="R8" i="139"/>
  <c r="R6" i="139"/>
  <c r="R4" i="139"/>
  <c r="R2" i="139"/>
  <c r="R9" i="139"/>
  <c r="R5" i="139"/>
  <c r="R6" i="147"/>
  <c r="R9" i="146"/>
  <c r="R3" i="146"/>
  <c r="R6" i="132"/>
  <c r="R3" i="124"/>
  <c r="R5" i="147"/>
  <c r="R8" i="146"/>
  <c r="R2" i="146"/>
  <c r="R2" i="125"/>
  <c r="R10" i="147"/>
  <c r="R4" i="147"/>
  <c r="R7" i="146"/>
  <c r="R5" i="132"/>
  <c r="R8" i="124"/>
  <c r="R9" i="147"/>
  <c r="R3" i="147"/>
  <c r="R6" i="146"/>
  <c r="R4" i="132"/>
  <c r="R8" i="132"/>
  <c r="R9" i="132"/>
  <c r="R8" i="147"/>
  <c r="R2" i="147"/>
  <c r="R5" i="146"/>
  <c r="R3" i="132"/>
  <c r="R7" i="132"/>
  <c r="R5" i="124"/>
  <c r="R7" i="147"/>
  <c r="R10" i="146"/>
  <c r="R4" i="146"/>
  <c r="R2" i="132"/>
  <c r="R5" i="125"/>
  <c r="R4" i="125"/>
  <c r="R8" i="29"/>
  <c r="R7" i="125"/>
  <c r="R6" i="124"/>
  <c r="R10" i="132"/>
  <c r="R8" i="125"/>
  <c r="R6" i="125"/>
  <c r="R7" i="124"/>
  <c r="R3" i="125"/>
  <c r="R9" i="29"/>
  <c r="R4" i="124"/>
  <c r="R5" i="29"/>
  <c r="R2" i="124"/>
  <c r="R10" i="125"/>
  <c r="R7" i="29"/>
  <c r="R9" i="124"/>
  <c r="R10" i="124"/>
  <c r="R9" i="125"/>
  <c r="R10" i="29"/>
  <c r="R6" i="29"/>
  <c r="F5" i="139"/>
  <c r="F10" i="139"/>
  <c r="F8" i="139"/>
  <c r="F6" i="139"/>
  <c r="F4" i="139"/>
  <c r="F9" i="139"/>
  <c r="F2" i="139"/>
  <c r="F7" i="139"/>
  <c r="F3" i="139"/>
  <c r="F6" i="147"/>
  <c r="F9" i="146"/>
  <c r="F3" i="146"/>
  <c r="F3" i="124"/>
  <c r="F6" i="132"/>
  <c r="F8" i="132"/>
  <c r="F10" i="132"/>
  <c r="F5" i="147"/>
  <c r="F8" i="146"/>
  <c r="F2" i="146"/>
  <c r="F2" i="124"/>
  <c r="F10" i="147"/>
  <c r="F4" i="147"/>
  <c r="F7" i="146"/>
  <c r="F5" i="132"/>
  <c r="F2" i="125"/>
  <c r="F6" i="125"/>
  <c r="F5" i="125"/>
  <c r="F9" i="147"/>
  <c r="F3" i="147"/>
  <c r="F6" i="146"/>
  <c r="F4" i="132"/>
  <c r="F8" i="147"/>
  <c r="F2" i="147"/>
  <c r="F5" i="146"/>
  <c r="F3" i="132"/>
  <c r="F9" i="124"/>
  <c r="F7" i="132"/>
  <c r="F8" i="125"/>
  <c r="F7" i="147"/>
  <c r="F10" i="146"/>
  <c r="F4" i="146"/>
  <c r="F2" i="132"/>
  <c r="F9" i="29"/>
  <c r="F7" i="124"/>
  <c r="F8" i="29"/>
  <c r="F5" i="124"/>
  <c r="F9" i="132"/>
  <c r="F10" i="124"/>
  <c r="F4" i="125"/>
  <c r="F5" i="29"/>
  <c r="F6" i="124"/>
  <c r="F7" i="29"/>
  <c r="F8" i="124"/>
  <c r="F4" i="124"/>
  <c r="F10" i="125"/>
  <c r="F6" i="29"/>
  <c r="F9" i="125"/>
  <c r="F7" i="125"/>
  <c r="F10" i="29"/>
  <c r="F3" i="125"/>
  <c r="C4" i="138"/>
  <c r="C9" i="138"/>
  <c r="C5" i="138"/>
  <c r="C6" i="138"/>
  <c r="C10" i="138"/>
  <c r="C7" i="138"/>
  <c r="C2" i="138"/>
  <c r="C8" i="138"/>
  <c r="C3" i="138"/>
  <c r="M8" i="138"/>
  <c r="M3" i="138"/>
  <c r="M4" i="138"/>
  <c r="M9" i="138"/>
  <c r="M5" i="138"/>
  <c r="M6" i="138"/>
  <c r="M10" i="138"/>
  <c r="M7" i="138"/>
  <c r="M2" i="138"/>
  <c r="T6" i="138"/>
  <c r="T10" i="138"/>
  <c r="T7" i="138"/>
  <c r="T2" i="138"/>
  <c r="T8" i="138"/>
  <c r="T3" i="138"/>
  <c r="T4" i="138"/>
  <c r="T9" i="138"/>
  <c r="T5" i="138"/>
  <c r="S9" i="138"/>
  <c r="S5" i="138"/>
  <c r="S6" i="138"/>
  <c r="S10" i="138"/>
  <c r="S7" i="138"/>
  <c r="S2" i="138"/>
  <c r="S8" i="138"/>
  <c r="S3" i="138"/>
  <c r="S4" i="138"/>
  <c r="G6" i="138"/>
  <c r="G10" i="138"/>
  <c r="G7" i="138"/>
  <c r="G2" i="138"/>
  <c r="G8" i="138"/>
  <c r="G3" i="138"/>
  <c r="G5" i="138"/>
  <c r="G4" i="138"/>
  <c r="G9" i="138"/>
  <c r="Q10" i="139"/>
  <c r="Q9" i="139"/>
  <c r="Q8" i="139"/>
  <c r="Q7" i="139"/>
  <c r="Q6" i="139"/>
  <c r="Q5" i="139"/>
  <c r="Q4" i="139"/>
  <c r="Q3" i="139"/>
  <c r="Q2" i="139"/>
  <c r="Q6" i="147"/>
  <c r="Q9" i="146"/>
  <c r="Q3" i="146"/>
  <c r="Q10" i="132"/>
  <c r="Q5" i="125"/>
  <c r="Q8" i="124"/>
  <c r="Q5" i="147"/>
  <c r="Q8" i="146"/>
  <c r="Q2" i="146"/>
  <c r="Q5" i="132"/>
  <c r="Q7" i="132"/>
  <c r="Q8" i="132"/>
  <c r="Q10" i="125"/>
  <c r="Q4" i="125"/>
  <c r="Q7" i="124"/>
  <c r="Q3" i="124"/>
  <c r="Q10" i="29"/>
  <c r="Q10" i="147"/>
  <c r="Q4" i="147"/>
  <c r="Q7" i="146"/>
  <c r="Q4" i="132"/>
  <c r="Q9" i="125"/>
  <c r="Q3" i="125"/>
  <c r="Q6" i="124"/>
  <c r="Q2" i="124"/>
  <c r="Q9" i="147"/>
  <c r="Q3" i="147"/>
  <c r="Q6" i="146"/>
  <c r="Q3" i="132"/>
  <c r="Q8" i="125"/>
  <c r="Q2" i="125"/>
  <c r="Q5" i="124"/>
  <c r="Q9" i="29"/>
  <c r="Q8" i="147"/>
  <c r="Q2" i="147"/>
  <c r="Q5" i="146"/>
  <c r="Q2" i="132"/>
  <c r="Q7" i="125"/>
  <c r="Q10" i="124"/>
  <c r="Q4" i="124"/>
  <c r="Q7" i="147"/>
  <c r="Q10" i="146"/>
  <c r="Q4" i="146"/>
  <c r="Q8" i="29"/>
  <c r="Q6" i="132"/>
  <c r="Q6" i="125"/>
  <c r="Q9" i="124"/>
  <c r="Q5" i="29"/>
  <c r="Q9" i="132"/>
  <c r="Q6" i="29"/>
  <c r="Q7" i="29"/>
  <c r="E10" i="139"/>
  <c r="E9" i="139"/>
  <c r="E8" i="139"/>
  <c r="E7" i="139"/>
  <c r="E6" i="139"/>
  <c r="E5" i="139"/>
  <c r="E3" i="139"/>
  <c r="E4" i="139"/>
  <c r="E2" i="139"/>
  <c r="E6" i="125"/>
  <c r="E9" i="124"/>
  <c r="E6" i="147"/>
  <c r="E9" i="146"/>
  <c r="E3" i="146"/>
  <c r="E6" i="132"/>
  <c r="E10" i="132"/>
  <c r="E5" i="125"/>
  <c r="E8" i="124"/>
  <c r="E5" i="147"/>
  <c r="E8" i="146"/>
  <c r="E2" i="146"/>
  <c r="E5" i="132"/>
  <c r="E10" i="125"/>
  <c r="E4" i="125"/>
  <c r="E7" i="124"/>
  <c r="E10" i="147"/>
  <c r="E4" i="147"/>
  <c r="E7" i="146"/>
  <c r="E4" i="132"/>
  <c r="E9" i="125"/>
  <c r="E3" i="125"/>
  <c r="E6" i="124"/>
  <c r="E9" i="147"/>
  <c r="E3" i="147"/>
  <c r="E6" i="146"/>
  <c r="E3" i="132"/>
  <c r="E8" i="132"/>
  <c r="E8" i="125"/>
  <c r="E2" i="125"/>
  <c r="E5" i="124"/>
  <c r="E8" i="147"/>
  <c r="E2" i="147"/>
  <c r="E5" i="146"/>
  <c r="E7" i="132"/>
  <c r="E2" i="132"/>
  <c r="E7" i="125"/>
  <c r="E10" i="124"/>
  <c r="E4" i="124"/>
  <c r="E7" i="147"/>
  <c r="E10" i="146"/>
  <c r="E4" i="146"/>
  <c r="E2" i="124"/>
  <c r="E7" i="29"/>
  <c r="E6" i="29"/>
  <c r="E9" i="132"/>
  <c r="E10" i="29"/>
  <c r="E5" i="29"/>
  <c r="E9" i="29"/>
  <c r="E3" i="124"/>
  <c r="E8" i="29"/>
  <c r="Y2" i="138"/>
  <c r="Y3" i="138"/>
  <c r="Y8" i="138"/>
  <c r="Y4" i="138"/>
  <c r="Y5" i="138"/>
  <c r="Y9" i="138"/>
  <c r="Y6" i="138"/>
  <c r="Y7" i="138"/>
  <c r="Y10" i="138"/>
  <c r="L2" i="138"/>
  <c r="L8" i="138"/>
  <c r="L3" i="138"/>
  <c r="L4" i="138"/>
  <c r="L9" i="138"/>
  <c r="L5" i="138"/>
  <c r="L10" i="138"/>
  <c r="L6" i="138"/>
  <c r="L7" i="138"/>
  <c r="J7" i="138"/>
  <c r="J2" i="138"/>
  <c r="J8" i="138"/>
  <c r="J3" i="138"/>
  <c r="J4" i="138"/>
  <c r="J9" i="138"/>
  <c r="J5" i="138"/>
  <c r="J10" i="138"/>
  <c r="J6" i="138"/>
  <c r="R9" i="138"/>
  <c r="R5" i="138"/>
  <c r="R6" i="138"/>
  <c r="R10" i="138"/>
  <c r="R7" i="138"/>
  <c r="R2" i="138"/>
  <c r="R8" i="138"/>
  <c r="R3" i="138"/>
  <c r="R4" i="138"/>
  <c r="F5" i="138"/>
  <c r="F6" i="138"/>
  <c r="F10" i="138"/>
  <c r="F7" i="138"/>
  <c r="F2" i="138"/>
  <c r="F8" i="138"/>
  <c r="F3" i="138"/>
  <c r="F4" i="138"/>
  <c r="F9" i="138"/>
  <c r="P10" i="139"/>
  <c r="P4" i="139"/>
  <c r="P3" i="139"/>
  <c r="P2" i="139"/>
  <c r="P5" i="139"/>
  <c r="P8" i="139"/>
  <c r="P6" i="139"/>
  <c r="P9" i="139"/>
  <c r="P7" i="139"/>
  <c r="P9" i="147"/>
  <c r="P4" i="146"/>
  <c r="P7" i="125"/>
  <c r="P10" i="124"/>
  <c r="P5" i="124"/>
  <c r="P9" i="132"/>
  <c r="P8" i="147"/>
  <c r="P6" i="147"/>
  <c r="P10" i="147"/>
  <c r="P5" i="132"/>
  <c r="P6" i="125"/>
  <c r="P9" i="124"/>
  <c r="P8" i="132"/>
  <c r="P5" i="147"/>
  <c r="P3" i="147"/>
  <c r="P7" i="147"/>
  <c r="P4" i="132"/>
  <c r="P5" i="125"/>
  <c r="P8" i="124"/>
  <c r="P7" i="132"/>
  <c r="P10" i="29"/>
  <c r="P2" i="147"/>
  <c r="P9" i="146"/>
  <c r="P4" i="147"/>
  <c r="P3" i="132"/>
  <c r="P10" i="125"/>
  <c r="P4" i="125"/>
  <c r="P7" i="124"/>
  <c r="P6" i="132"/>
  <c r="P3" i="124"/>
  <c r="P8" i="146"/>
  <c r="P10" i="146"/>
  <c r="P2" i="132"/>
  <c r="P9" i="125"/>
  <c r="P3" i="125"/>
  <c r="P2" i="124"/>
  <c r="P5" i="146"/>
  <c r="P2" i="146"/>
  <c r="P7" i="146"/>
  <c r="P3" i="146"/>
  <c r="P8" i="125"/>
  <c r="P2" i="125"/>
  <c r="P10" i="132"/>
  <c r="P6" i="146"/>
  <c r="P4" i="124"/>
  <c r="P6" i="124"/>
  <c r="P7" i="29"/>
  <c r="P5" i="29"/>
  <c r="P6" i="29"/>
  <c r="P9" i="29"/>
  <c r="P8" i="29"/>
  <c r="D4" i="139"/>
  <c r="D3" i="139"/>
  <c r="D2" i="139"/>
  <c r="D7" i="139"/>
  <c r="D10" i="139"/>
  <c r="D8" i="139"/>
  <c r="D6" i="139"/>
  <c r="D9" i="139"/>
  <c r="D5" i="139"/>
  <c r="D10" i="132"/>
  <c r="D10" i="147"/>
  <c r="D8" i="147"/>
  <c r="D3" i="146"/>
  <c r="D8" i="146"/>
  <c r="D7" i="125"/>
  <c r="D10" i="124"/>
  <c r="D9" i="132"/>
  <c r="D7" i="147"/>
  <c r="D5" i="147"/>
  <c r="D9" i="147"/>
  <c r="D5" i="132"/>
  <c r="D6" i="125"/>
  <c r="D9" i="124"/>
  <c r="D8" i="132"/>
  <c r="D4" i="147"/>
  <c r="D2" i="147"/>
  <c r="D6" i="147"/>
  <c r="D4" i="132"/>
  <c r="D5" i="125"/>
  <c r="D8" i="124"/>
  <c r="D7" i="132"/>
  <c r="D2" i="146"/>
  <c r="D10" i="146"/>
  <c r="D3" i="147"/>
  <c r="D3" i="132"/>
  <c r="D10" i="125"/>
  <c r="D4" i="125"/>
  <c r="D7" i="124"/>
  <c r="D8" i="29"/>
  <c r="D6" i="132"/>
  <c r="D7" i="146"/>
  <c r="D9" i="146"/>
  <c r="D2" i="132"/>
  <c r="D5" i="146"/>
  <c r="D9" i="125"/>
  <c r="D3" i="125"/>
  <c r="D7" i="29"/>
  <c r="D2" i="124"/>
  <c r="D4" i="146"/>
  <c r="D6" i="146"/>
  <c r="D8" i="125"/>
  <c r="D2" i="125"/>
  <c r="D4" i="124"/>
  <c r="D10" i="29"/>
  <c r="D5" i="124"/>
  <c r="D5" i="29"/>
  <c r="D6" i="29"/>
  <c r="D9" i="29"/>
  <c r="D3" i="124"/>
  <c r="D6" i="124"/>
  <c r="B4" i="138"/>
  <c r="B9" i="138"/>
  <c r="B5" i="138"/>
  <c r="B6" i="138"/>
  <c r="B10" i="138"/>
  <c r="B7" i="138"/>
  <c r="B2" i="138"/>
  <c r="B8" i="138"/>
  <c r="B3" i="138"/>
  <c r="X10" i="138"/>
  <c r="X7" i="138"/>
  <c r="X2" i="138"/>
  <c r="X3" i="138"/>
  <c r="X8" i="138"/>
  <c r="X4" i="138"/>
  <c r="X5" i="138"/>
  <c r="X6" i="138"/>
  <c r="X9" i="138"/>
  <c r="V10" i="138"/>
  <c r="V7" i="138"/>
  <c r="V2" i="138"/>
  <c r="V8" i="138"/>
  <c r="V3" i="138"/>
  <c r="V4" i="138"/>
  <c r="V6" i="138"/>
  <c r="V9" i="138"/>
  <c r="V5" i="138"/>
  <c r="Q4" i="138"/>
  <c r="Q9" i="138"/>
  <c r="Q5" i="138"/>
  <c r="Q6" i="138"/>
  <c r="Q10" i="138"/>
  <c r="Q7" i="138"/>
  <c r="Q8" i="138"/>
  <c r="Q3" i="138"/>
  <c r="Q2" i="138"/>
  <c r="E9" i="138"/>
  <c r="E5" i="138"/>
  <c r="E6" i="138"/>
  <c r="E10" i="138"/>
  <c r="E7" i="138"/>
  <c r="E2" i="138"/>
  <c r="E8" i="138"/>
  <c r="E3" i="138"/>
  <c r="E4" i="138"/>
  <c r="O6" i="139"/>
  <c r="O9" i="139"/>
  <c r="O7" i="139"/>
  <c r="O5" i="139"/>
  <c r="O3" i="139"/>
  <c r="O10" i="139"/>
  <c r="O8" i="139"/>
  <c r="O4" i="139"/>
  <c r="O2" i="139"/>
  <c r="O8" i="147"/>
  <c r="O10" i="147"/>
  <c r="O9" i="132"/>
  <c r="O9" i="29"/>
  <c r="O6" i="146"/>
  <c r="O5" i="132"/>
  <c r="O5" i="125"/>
  <c r="O5" i="147"/>
  <c r="O7" i="147"/>
  <c r="O3" i="146"/>
  <c r="O4" i="132"/>
  <c r="O3" i="125"/>
  <c r="O2" i="147"/>
  <c r="O4" i="147"/>
  <c r="O9" i="147"/>
  <c r="O3" i="132"/>
  <c r="O8" i="146"/>
  <c r="O10" i="146"/>
  <c r="O8" i="132"/>
  <c r="O6" i="147"/>
  <c r="O10" i="132"/>
  <c r="O2" i="132"/>
  <c r="O2" i="124"/>
  <c r="O5" i="146"/>
  <c r="O7" i="146"/>
  <c r="O2" i="146"/>
  <c r="O10" i="29"/>
  <c r="O3" i="147"/>
  <c r="O7" i="132"/>
  <c r="O4" i="146"/>
  <c r="O6" i="132"/>
  <c r="O9" i="146"/>
  <c r="O4" i="125"/>
  <c r="O6" i="125"/>
  <c r="O6" i="29"/>
  <c r="O6" i="124"/>
  <c r="O8" i="125"/>
  <c r="O7" i="124"/>
  <c r="O2" i="125"/>
  <c r="O8" i="29"/>
  <c r="O4" i="124"/>
  <c r="O5" i="124"/>
  <c r="O10" i="124"/>
  <c r="O8" i="124"/>
  <c r="O10" i="125"/>
  <c r="O9" i="124"/>
  <c r="O7" i="29"/>
  <c r="O3" i="124"/>
  <c r="O9" i="125"/>
  <c r="O7" i="125"/>
  <c r="O5" i="29"/>
  <c r="C10" i="139"/>
  <c r="C3" i="139"/>
  <c r="C8" i="139"/>
  <c r="C6" i="139"/>
  <c r="C4" i="139"/>
  <c r="C9" i="139"/>
  <c r="C7" i="139"/>
  <c r="C5" i="139"/>
  <c r="C2" i="139"/>
  <c r="C8" i="146"/>
  <c r="C6" i="132"/>
  <c r="C4" i="124"/>
  <c r="C7" i="147"/>
  <c r="C9" i="147"/>
  <c r="C10" i="132"/>
  <c r="C3" i="125"/>
  <c r="C5" i="146"/>
  <c r="C5" i="132"/>
  <c r="C4" i="147"/>
  <c r="C6" i="147"/>
  <c r="C2" i="146"/>
  <c r="C4" i="132"/>
  <c r="C7" i="132"/>
  <c r="C9" i="29"/>
  <c r="C10" i="146"/>
  <c r="C3" i="147"/>
  <c r="C8" i="132"/>
  <c r="C9" i="132"/>
  <c r="C7" i="29"/>
  <c r="C8" i="147"/>
  <c r="C3" i="132"/>
  <c r="C9" i="125"/>
  <c r="C7" i="146"/>
  <c r="C9" i="146"/>
  <c r="C10" i="29"/>
  <c r="C5" i="147"/>
  <c r="C2" i="132"/>
  <c r="C4" i="146"/>
  <c r="C6" i="146"/>
  <c r="C2" i="125"/>
  <c r="C2" i="147"/>
  <c r="C8" i="29"/>
  <c r="C10" i="147"/>
  <c r="C3" i="146"/>
  <c r="C8" i="124"/>
  <c r="C5" i="124"/>
  <c r="C7" i="125"/>
  <c r="C6" i="29"/>
  <c r="C5" i="29"/>
  <c r="C6" i="125"/>
  <c r="C5" i="125"/>
  <c r="C4" i="125"/>
  <c r="C7" i="124"/>
  <c r="C10" i="124"/>
  <c r="C6" i="124"/>
  <c r="C8" i="125"/>
  <c r="C3" i="124"/>
  <c r="C2" i="124"/>
  <c r="C9" i="124"/>
  <c r="C10" i="125"/>
  <c r="Y3" i="68"/>
  <c r="Y6" i="68"/>
  <c r="Y9" i="68"/>
  <c r="Y10" i="68"/>
  <c r="Y7" i="68"/>
  <c r="Y8" i="68"/>
  <c r="Y4" i="68"/>
  <c r="Y5" i="68"/>
  <c r="K3" i="69"/>
  <c r="K4" i="69"/>
  <c r="K5" i="69"/>
  <c r="K6" i="69"/>
  <c r="K7" i="69"/>
  <c r="K8" i="69"/>
  <c r="K9" i="69"/>
  <c r="K10" i="69"/>
  <c r="W3" i="68"/>
  <c r="W4" i="68"/>
  <c r="W5" i="68"/>
  <c r="W6" i="68"/>
  <c r="W7" i="68"/>
  <c r="W8" i="68"/>
  <c r="W9" i="68"/>
  <c r="W10" i="68"/>
  <c r="U10" i="69"/>
  <c r="U9" i="69"/>
  <c r="U5" i="69"/>
  <c r="U6" i="69"/>
  <c r="U7" i="69"/>
  <c r="U3" i="69"/>
  <c r="U4" i="69"/>
  <c r="U8" i="69"/>
  <c r="H3" i="69"/>
  <c r="H4" i="69"/>
  <c r="H5" i="69"/>
  <c r="H6" i="69"/>
  <c r="H7" i="69"/>
  <c r="H8" i="69"/>
  <c r="H9" i="69"/>
  <c r="H10" i="69"/>
  <c r="U8" i="68"/>
  <c r="U7" i="68"/>
  <c r="U3" i="68"/>
  <c r="U4" i="68"/>
  <c r="U5" i="68"/>
  <c r="U10" i="68"/>
  <c r="U9" i="68"/>
  <c r="U6" i="68"/>
  <c r="I3" i="68"/>
  <c r="I6" i="68"/>
  <c r="I9" i="68"/>
  <c r="I10" i="68"/>
  <c r="I7" i="68"/>
  <c r="I4" i="68"/>
  <c r="I8" i="68"/>
  <c r="I5" i="68"/>
  <c r="S4" i="69"/>
  <c r="S7" i="69"/>
  <c r="S10" i="69"/>
  <c r="S9" i="69"/>
  <c r="S5" i="69"/>
  <c r="S6" i="69"/>
  <c r="S3" i="69"/>
  <c r="S8" i="69"/>
  <c r="G5" i="69"/>
  <c r="G8" i="69"/>
  <c r="G4" i="69"/>
  <c r="G9" i="69"/>
  <c r="G10" i="69"/>
  <c r="G3" i="69"/>
  <c r="G6" i="69"/>
  <c r="G7" i="69"/>
  <c r="M3" i="69"/>
  <c r="M6" i="69"/>
  <c r="M9" i="69"/>
  <c r="M7" i="69"/>
  <c r="M5" i="69"/>
  <c r="M8" i="69"/>
  <c r="M4" i="69"/>
  <c r="M10" i="69"/>
  <c r="H3" i="68"/>
  <c r="H4" i="68"/>
  <c r="H5" i="68"/>
  <c r="H6" i="68"/>
  <c r="H7" i="68"/>
  <c r="H8" i="68"/>
  <c r="H9" i="68"/>
  <c r="H10" i="68"/>
  <c r="R4" i="69"/>
  <c r="R7" i="69"/>
  <c r="R10" i="69"/>
  <c r="R5" i="69"/>
  <c r="R6" i="69"/>
  <c r="R3" i="69"/>
  <c r="R8" i="69"/>
  <c r="R9" i="69"/>
  <c r="F4" i="69"/>
  <c r="F8" i="69"/>
  <c r="F6" i="69"/>
  <c r="F9" i="69"/>
  <c r="F5" i="69"/>
  <c r="F10" i="69"/>
  <c r="F7" i="69"/>
  <c r="F3" i="69"/>
  <c r="B7" i="68"/>
  <c r="B3" i="68"/>
  <c r="B4" i="68"/>
  <c r="B8" i="68"/>
  <c r="B9" i="68"/>
  <c r="B10" i="68"/>
  <c r="B6" i="68"/>
  <c r="B5" i="68"/>
  <c r="G3" i="68"/>
  <c r="G6" i="68"/>
  <c r="G9" i="68"/>
  <c r="G10" i="68"/>
  <c r="G8" i="68"/>
  <c r="G7" i="68"/>
  <c r="G4" i="68"/>
  <c r="G5" i="68"/>
  <c r="Q4" i="69"/>
  <c r="Q7" i="69"/>
  <c r="Q10" i="69"/>
  <c r="Q6" i="69"/>
  <c r="Q3" i="69"/>
  <c r="Q5" i="69"/>
  <c r="Q8" i="69"/>
  <c r="Q9" i="69"/>
  <c r="E4" i="69"/>
  <c r="E7" i="69"/>
  <c r="E10" i="69"/>
  <c r="E9" i="69"/>
  <c r="E8" i="69"/>
  <c r="E5" i="69"/>
  <c r="E6" i="69"/>
  <c r="E3" i="69"/>
  <c r="O4" i="68"/>
  <c r="O7" i="68"/>
  <c r="O10" i="68"/>
  <c r="O8" i="68"/>
  <c r="O9" i="68"/>
  <c r="O5" i="68"/>
  <c r="O6" i="68"/>
  <c r="O3" i="68"/>
  <c r="N4" i="68"/>
  <c r="N7" i="68"/>
  <c r="N10" i="68"/>
  <c r="N8" i="68"/>
  <c r="N5" i="68"/>
  <c r="N9" i="68"/>
  <c r="N6" i="68"/>
  <c r="N3" i="68"/>
  <c r="L3" i="69"/>
  <c r="L7" i="69"/>
  <c r="L8" i="69"/>
  <c r="L4" i="69"/>
  <c r="L5" i="69"/>
  <c r="L10" i="69"/>
  <c r="L9" i="69"/>
  <c r="L6" i="69"/>
  <c r="L9" i="68"/>
  <c r="L5" i="68"/>
  <c r="L6" i="68"/>
  <c r="L3" i="68"/>
  <c r="L10" i="68"/>
  <c r="L4" i="68"/>
  <c r="L7" i="68"/>
  <c r="L8" i="68"/>
  <c r="J5" i="69"/>
  <c r="J8" i="69"/>
  <c r="J7" i="69"/>
  <c r="J3" i="69"/>
  <c r="J4" i="69"/>
  <c r="J9" i="69"/>
  <c r="J10" i="69"/>
  <c r="J6" i="69"/>
  <c r="I5" i="69"/>
  <c r="I8" i="69"/>
  <c r="I3" i="69"/>
  <c r="I4" i="69"/>
  <c r="I9" i="69"/>
  <c r="I6" i="69"/>
  <c r="I7" i="69"/>
  <c r="I10" i="69"/>
  <c r="S5" i="68"/>
  <c r="S8" i="68"/>
  <c r="S7" i="68"/>
  <c r="S4" i="68"/>
  <c r="S3" i="68"/>
  <c r="S9" i="68"/>
  <c r="S10" i="68"/>
  <c r="S6" i="68"/>
  <c r="R8" i="68"/>
  <c r="R5" i="68"/>
  <c r="R3" i="68"/>
  <c r="R4" i="68"/>
  <c r="R9" i="68"/>
  <c r="R6" i="68"/>
  <c r="R10" i="68"/>
  <c r="R7" i="68"/>
  <c r="F6" i="68"/>
  <c r="F10" i="68"/>
  <c r="F4" i="68"/>
  <c r="F7" i="68"/>
  <c r="F3" i="68"/>
  <c r="F8" i="68"/>
  <c r="F5" i="68"/>
  <c r="F9" i="68"/>
  <c r="P6" i="69"/>
  <c r="P10" i="69"/>
  <c r="P3" i="69"/>
  <c r="P8" i="69"/>
  <c r="P7" i="69"/>
  <c r="P9" i="69"/>
  <c r="P5" i="69"/>
  <c r="P4" i="69"/>
  <c r="D10" i="69"/>
  <c r="D4" i="69"/>
  <c r="D7" i="69"/>
  <c r="D8" i="69"/>
  <c r="D9" i="69"/>
  <c r="D5" i="69"/>
  <c r="D6" i="69"/>
  <c r="D3" i="69"/>
  <c r="C5" i="68"/>
  <c r="C8" i="68"/>
  <c r="C3" i="68"/>
  <c r="C7" i="68"/>
  <c r="C4" i="68"/>
  <c r="C10" i="68"/>
  <c r="C6" i="68"/>
  <c r="C9" i="68"/>
  <c r="M4" i="68"/>
  <c r="M7" i="68"/>
  <c r="M10" i="68"/>
  <c r="M9" i="68"/>
  <c r="M5" i="68"/>
  <c r="M6" i="68"/>
  <c r="M3" i="68"/>
  <c r="M8" i="68"/>
  <c r="W3" i="69"/>
  <c r="W4" i="69"/>
  <c r="W5" i="69"/>
  <c r="W6" i="69"/>
  <c r="W7" i="69"/>
  <c r="W8" i="69"/>
  <c r="W9" i="69"/>
  <c r="W10" i="69"/>
  <c r="K3" i="68"/>
  <c r="K4" i="68"/>
  <c r="K5" i="68"/>
  <c r="K6" i="68"/>
  <c r="K7" i="68"/>
  <c r="K8" i="68"/>
  <c r="K9" i="68"/>
  <c r="K10" i="68"/>
  <c r="T3" i="69"/>
  <c r="T4" i="69"/>
  <c r="T5" i="69"/>
  <c r="T6" i="69"/>
  <c r="T7" i="69"/>
  <c r="T8" i="69"/>
  <c r="T9" i="69"/>
  <c r="T10" i="69"/>
  <c r="Q5" i="68"/>
  <c r="Q8" i="68"/>
  <c r="Q4" i="68"/>
  <c r="Q9" i="68"/>
  <c r="Q10" i="68"/>
  <c r="Q3" i="68"/>
  <c r="Q7" i="68"/>
  <c r="Q6" i="68"/>
  <c r="E5" i="68"/>
  <c r="E8" i="68"/>
  <c r="E10" i="68"/>
  <c r="E7" i="68"/>
  <c r="E6" i="68"/>
  <c r="E3" i="68"/>
  <c r="E4" i="68"/>
  <c r="E9" i="68"/>
  <c r="O3" i="69"/>
  <c r="O6" i="69"/>
  <c r="O9" i="69"/>
  <c r="O10" i="69"/>
  <c r="O7" i="69"/>
  <c r="O8" i="69"/>
  <c r="O4" i="69"/>
  <c r="O5" i="69"/>
  <c r="C4" i="69"/>
  <c r="C7" i="69"/>
  <c r="C10" i="69"/>
  <c r="C5" i="69"/>
  <c r="C9" i="69"/>
  <c r="C3" i="69"/>
  <c r="C6" i="69"/>
  <c r="C8" i="69"/>
  <c r="Y5" i="69"/>
  <c r="Y8" i="69"/>
  <c r="Y4" i="69"/>
  <c r="Y9" i="69"/>
  <c r="Y10" i="69"/>
  <c r="Y6" i="69"/>
  <c r="Y7" i="69"/>
  <c r="Y3" i="69"/>
  <c r="X5" i="69"/>
  <c r="X8" i="69"/>
  <c r="X9" i="69"/>
  <c r="X6" i="69"/>
  <c r="X10" i="69"/>
  <c r="X3" i="69"/>
  <c r="X7" i="69"/>
  <c r="X4" i="69"/>
  <c r="X3" i="68"/>
  <c r="X6" i="68"/>
  <c r="X9" i="68"/>
  <c r="X10" i="68"/>
  <c r="X7" i="68"/>
  <c r="X8" i="68"/>
  <c r="X4" i="68"/>
  <c r="X5" i="68"/>
  <c r="V5" i="69"/>
  <c r="V8" i="69"/>
  <c r="V9" i="69"/>
  <c r="V10" i="69"/>
  <c r="V6" i="69"/>
  <c r="V7" i="69"/>
  <c r="V4" i="69"/>
  <c r="V3" i="69"/>
  <c r="V3" i="68"/>
  <c r="V6" i="68"/>
  <c r="V9" i="68"/>
  <c r="V7" i="68"/>
  <c r="V8" i="68"/>
  <c r="V5" i="68"/>
  <c r="V4" i="68"/>
  <c r="V10" i="68"/>
  <c r="J3" i="68"/>
  <c r="J6" i="68"/>
  <c r="J9" i="68"/>
  <c r="J5" i="68"/>
  <c r="J7" i="68"/>
  <c r="J10" i="68"/>
  <c r="J8" i="68"/>
  <c r="J4" i="68"/>
  <c r="T3" i="68"/>
  <c r="T4" i="68"/>
  <c r="T5" i="68"/>
  <c r="T6" i="68"/>
  <c r="T7" i="68"/>
  <c r="T8" i="68"/>
  <c r="T9" i="68"/>
  <c r="T10" i="68"/>
  <c r="B9" i="69"/>
  <c r="B5" i="69"/>
  <c r="B6" i="69"/>
  <c r="B10" i="69"/>
  <c r="B3" i="69"/>
  <c r="B8" i="69"/>
  <c r="B4" i="69"/>
  <c r="B7" i="69"/>
  <c r="P4" i="68"/>
  <c r="P8" i="68"/>
  <c r="P9" i="68"/>
  <c r="P10" i="68"/>
  <c r="P5" i="68"/>
  <c r="P6" i="68"/>
  <c r="P7" i="68"/>
  <c r="P3" i="68"/>
  <c r="D5" i="68"/>
  <c r="D8" i="68"/>
  <c r="D6" i="68"/>
  <c r="D3" i="68"/>
  <c r="D7" i="68"/>
  <c r="D4" i="68"/>
  <c r="D9" i="68"/>
  <c r="D10" i="68"/>
  <c r="N9" i="69"/>
  <c r="N3" i="69"/>
  <c r="N6" i="69"/>
  <c r="N10" i="69"/>
  <c r="N7" i="69"/>
  <c r="N8" i="69"/>
  <c r="N4" i="69"/>
  <c r="N5" i="69"/>
  <c r="E2" i="68" l="1"/>
  <c r="P2" i="68"/>
  <c r="D2" i="68"/>
  <c r="N2" i="69"/>
  <c r="B2" i="68"/>
  <c r="O2" i="68"/>
  <c r="C2" i="68"/>
  <c r="Y2" i="69"/>
  <c r="M2" i="69"/>
  <c r="N2" i="68"/>
  <c r="X2" i="69"/>
  <c r="L2" i="69"/>
  <c r="Y2" i="68"/>
  <c r="M2" i="68"/>
  <c r="W2" i="69"/>
  <c r="K2" i="69"/>
  <c r="X2" i="68"/>
  <c r="L2" i="68"/>
  <c r="V2" i="69"/>
  <c r="J2" i="69"/>
  <c r="O2" i="69"/>
  <c r="W2" i="68"/>
  <c r="K2" i="68"/>
  <c r="U2" i="69"/>
  <c r="I2" i="69"/>
  <c r="B2" i="69"/>
  <c r="Q2" i="68"/>
  <c r="V2" i="68"/>
  <c r="J2" i="68"/>
  <c r="T2" i="69"/>
  <c r="H2" i="69"/>
  <c r="U2" i="68"/>
  <c r="I2" i="68"/>
  <c r="S2" i="69"/>
  <c r="G2" i="69"/>
  <c r="C2" i="69"/>
  <c r="T2" i="68"/>
  <c r="H2" i="68"/>
  <c r="R2" i="69"/>
  <c r="F2" i="69"/>
  <c r="S2" i="68"/>
  <c r="G2" i="68"/>
  <c r="Q2" i="69"/>
  <c r="E2" i="69"/>
  <c r="R2" i="68"/>
  <c r="F2" i="68"/>
  <c r="P2" i="69"/>
  <c r="D2" i="69"/>
  <c r="B3" i="29" l="1"/>
  <c r="C2" i="29"/>
  <c r="E2" i="29"/>
  <c r="F2" i="29"/>
  <c r="I2" i="29"/>
  <c r="M2" i="29"/>
  <c r="N2" i="29"/>
  <c r="R2" i="29"/>
  <c r="S2" i="29"/>
  <c r="T2" i="29"/>
  <c r="U2" i="29"/>
  <c r="B2" i="29"/>
  <c r="Q2" i="29" l="1"/>
  <c r="O2" i="29"/>
  <c r="V4" i="29"/>
  <c r="K2" i="29"/>
  <c r="J4" i="29"/>
  <c r="F4" i="29"/>
  <c r="Y2" i="29"/>
  <c r="H2" i="29"/>
  <c r="R3" i="29"/>
  <c r="W2" i="29"/>
  <c r="G2" i="29"/>
  <c r="N3" i="29"/>
  <c r="M3" i="29"/>
  <c r="E4" i="29"/>
  <c r="S4" i="29"/>
  <c r="D4" i="29"/>
  <c r="L3" i="29"/>
  <c r="B4" i="29"/>
  <c r="Q4" i="29"/>
  <c r="I4" i="29"/>
  <c r="U4" i="29"/>
  <c r="K4" i="29"/>
  <c r="W4" i="29"/>
  <c r="C4" i="29"/>
  <c r="O4" i="29"/>
  <c r="H3" i="29"/>
  <c r="P4" i="29"/>
  <c r="X3" i="29"/>
  <c r="G3" i="29"/>
  <c r="T4" i="29"/>
  <c r="J3" i="29"/>
  <c r="I3" i="29"/>
  <c r="U3" i="29"/>
  <c r="K3" i="29"/>
  <c r="W3" i="29"/>
  <c r="C3" i="29"/>
  <c r="O3" i="29"/>
  <c r="Y3" i="29"/>
  <c r="N4" i="29"/>
  <c r="V3" i="29"/>
  <c r="M4" i="29"/>
  <c r="T3" i="29"/>
  <c r="E3" i="29"/>
  <c r="R4" i="29"/>
  <c r="F3" i="29"/>
  <c r="L4" i="29"/>
  <c r="S3" i="29"/>
  <c r="D3" i="29"/>
  <c r="Y4" i="29"/>
  <c r="H4" i="29"/>
  <c r="Q3" i="29"/>
  <c r="X4" i="29"/>
  <c r="G4" i="29"/>
  <c r="P3" i="29"/>
  <c r="P2" i="29"/>
  <c r="D2" i="29"/>
  <c r="X2" i="29"/>
  <c r="L2" i="29"/>
  <c r="V2" i="29"/>
  <c r="J2" i="29"/>
</calcChain>
</file>

<file path=xl/sharedStrings.xml><?xml version="1.0" encoding="utf-8"?>
<sst xmlns="http://schemas.openxmlformats.org/spreadsheetml/2006/main" count="49" uniqueCount="19">
  <si>
    <t>numScenarios</t>
  </si>
  <si>
    <t>Node ID</t>
  </si>
  <si>
    <t>Year</t>
  </si>
  <si>
    <t>PV Installed, [MW]</t>
  </si>
  <si>
    <t>ESS Installed, [MWh]</t>
  </si>
  <si>
    <t>Time</t>
  </si>
  <si>
    <t>NodeID</t>
  </si>
  <si>
    <t>Pinst, [MW]</t>
  </si>
  <si>
    <t>Ratio, [%]</t>
  </si>
  <si>
    <t>EV Load, [MW]</t>
  </si>
  <si>
    <t>Minimum EV Load, [MW]</t>
  </si>
  <si>
    <t>Maximum EV Load, [MW]</t>
  </si>
  <si>
    <t>Load Scale Factor</t>
  </si>
  <si>
    <t>Load Growth (cumul.)</t>
  </si>
  <si>
    <t>Flex. Load Growth</t>
  </si>
  <si>
    <t>Gen ID</t>
  </si>
  <si>
    <t>Einst, [MW]</t>
  </si>
  <si>
    <t>LoadID</t>
  </si>
  <si>
    <t>GenID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</si>
</sst>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case18_1\case18_1_base.xlsx" TargetMode="External"/><Relationship Id="rId1" Type="http://schemas.openxmlformats.org/officeDocument/2006/relationships/externalLinkPath" Target="case18_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5.0000000000000001E-3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4">
        <row r="2">
          <cell r="B2">
            <v>0.15335457622998083</v>
          </cell>
          <cell r="C2">
            <v>0.14762354960888655</v>
          </cell>
          <cell r="D2">
            <v>0.1423653266453476</v>
          </cell>
          <cell r="E2">
            <v>0.14666221223237774</v>
          </cell>
          <cell r="F2">
            <v>0.14252373205594746</v>
          </cell>
          <cell r="G2">
            <v>0.14271355602656599</v>
          </cell>
          <cell r="H2">
            <v>0.14403080126578183</v>
          </cell>
          <cell r="I2">
            <v>0.18695148104414511</v>
          </cell>
          <cell r="J2">
            <v>0.19068916749138173</v>
          </cell>
          <cell r="K2">
            <v>0.1888698960957628</v>
          </cell>
          <cell r="L2">
            <v>0.18829647861977863</v>
          </cell>
          <cell r="M2">
            <v>0.1922535334063627</v>
          </cell>
          <cell r="N2">
            <v>0.19018399416280754</v>
          </cell>
          <cell r="O2">
            <v>0.18681734926214857</v>
          </cell>
          <cell r="P2">
            <v>0.16251370653408229</v>
          </cell>
          <cell r="Q2">
            <v>0.17483927770620172</v>
          </cell>
          <cell r="R2">
            <v>0.19008522457180577</v>
          </cell>
          <cell r="S2">
            <v>0.18718984840566538</v>
          </cell>
          <cell r="T2">
            <v>0.17754423739050093</v>
          </cell>
          <cell r="U2">
            <v>0.16931179753831593</v>
          </cell>
          <cell r="V2">
            <v>0.16811566719914706</v>
          </cell>
          <cell r="W2">
            <v>0.16064423406934503</v>
          </cell>
          <cell r="X2">
            <v>0.14508579021220949</v>
          </cell>
          <cell r="Y2">
            <v>0.1419424872457368</v>
          </cell>
        </row>
        <row r="3">
          <cell r="B3">
            <v>0.22186252434879794</v>
          </cell>
          <cell r="C3">
            <v>0.2155482653575167</v>
          </cell>
          <cell r="D3">
            <v>0.20639262317538185</v>
          </cell>
          <cell r="E3">
            <v>0.20468364980096199</v>
          </cell>
          <cell r="F3">
            <v>0.20674035343276509</v>
          </cell>
          <cell r="G3">
            <v>0.22073923162661524</v>
          </cell>
          <cell r="H3">
            <v>0.26611264190536893</v>
          </cell>
          <cell r="I3">
            <v>0.31067617913698342</v>
          </cell>
          <cell r="J3">
            <v>0.33774740567400341</v>
          </cell>
          <cell r="K3">
            <v>0.34794857349388919</v>
          </cell>
          <cell r="L3">
            <v>0.34719590671293632</v>
          </cell>
          <cell r="M3">
            <v>0.33892788407272867</v>
          </cell>
          <cell r="N3">
            <v>0.32663339188067164</v>
          </cell>
          <cell r="O3">
            <v>0.3106304207127204</v>
          </cell>
          <cell r="P3">
            <v>0.28930836627642015</v>
          </cell>
          <cell r="Q3">
            <v>0.29828789288180191</v>
          </cell>
          <cell r="R3">
            <v>0.33179919348718268</v>
          </cell>
          <cell r="S3">
            <v>0.39669644107596042</v>
          </cell>
          <cell r="T3">
            <v>0.37783145589412115</v>
          </cell>
          <cell r="U3">
            <v>0.34900552226599074</v>
          </cell>
          <cell r="V3">
            <v>0.3383376366375086</v>
          </cell>
          <cell r="W3">
            <v>0.31554684879002698</v>
          </cell>
          <cell r="X3">
            <v>0.28878904604597921</v>
          </cell>
          <cell r="Y3">
            <v>0.25544704996320017</v>
          </cell>
        </row>
        <row r="4">
          <cell r="B4">
            <v>0.70164996624248854</v>
          </cell>
          <cell r="C4">
            <v>0.65971669752357565</v>
          </cell>
          <cell r="D4">
            <v>0.63839197690444704</v>
          </cell>
          <cell r="E4">
            <v>0.65174584539363811</v>
          </cell>
          <cell r="F4">
            <v>0.65787703078977522</v>
          </cell>
          <cell r="G4">
            <v>0.75218994525679816</v>
          </cell>
          <cell r="H4">
            <v>1.2147883907896362</v>
          </cell>
          <cell r="I4">
            <v>1.4242857224042296</v>
          </cell>
          <cell r="J4">
            <v>1.4880464908911186</v>
          </cell>
          <cell r="K4">
            <v>1.4410178975622054</v>
          </cell>
          <cell r="L4">
            <v>1.3880535511555521</v>
          </cell>
          <cell r="M4">
            <v>1.4766009461804062</v>
          </cell>
          <cell r="N4">
            <v>1.3688816537517461</v>
          </cell>
          <cell r="O4">
            <v>1.3034124243424161</v>
          </cell>
          <cell r="P4">
            <v>1.1273051826720804</v>
          </cell>
          <cell r="Q4">
            <v>1.1226490296760598</v>
          </cell>
          <cell r="R4">
            <v>1.1698012979882608</v>
          </cell>
          <cell r="S4">
            <v>1.2634108863232636</v>
          </cell>
          <cell r="T4">
            <v>1.1545387582274431</v>
          </cell>
          <cell r="U4">
            <v>1.199772017346858</v>
          </cell>
          <cell r="V4">
            <v>1.1649128512522278</v>
          </cell>
          <cell r="W4">
            <v>1.0954992868427078</v>
          </cell>
          <cell r="X4">
            <v>0.91005980719053103</v>
          </cell>
          <cell r="Y4">
            <v>0.80266514394686483</v>
          </cell>
        </row>
        <row r="5">
          <cell r="B5">
            <v>0.57556997504912089</v>
          </cell>
          <cell r="C5">
            <v>0.37394862189067379</v>
          </cell>
          <cell r="D5">
            <v>0.37412526648773703</v>
          </cell>
          <cell r="E5">
            <v>0.33329140048158468</v>
          </cell>
          <cell r="F5">
            <v>0.3510222778300362</v>
          </cell>
          <cell r="G5">
            <v>0.71625665992351295</v>
          </cell>
          <cell r="H5">
            <v>1.4362585394111302</v>
          </cell>
          <cell r="I5">
            <v>1.7878480229969385</v>
          </cell>
          <cell r="J5">
            <v>1.9707554904645515</v>
          </cell>
          <cell r="K5">
            <v>1.8455802532132881</v>
          </cell>
          <cell r="L5">
            <v>1.8296404276878486</v>
          </cell>
          <cell r="M5">
            <v>1.7005305239684607</v>
          </cell>
          <cell r="N5">
            <v>1.6565946408271923</v>
          </cell>
          <cell r="O5">
            <v>1.5602229144951167</v>
          </cell>
          <cell r="P5">
            <v>1.4892996320925689</v>
          </cell>
          <cell r="Q5">
            <v>1.5232227946437327</v>
          </cell>
          <cell r="R5">
            <v>1.9224812596017302</v>
          </cell>
          <cell r="S5">
            <v>2.8996431697422471</v>
          </cell>
          <cell r="T5">
            <v>2.6067442734645407</v>
          </cell>
          <cell r="U5">
            <v>2.2060229860427611</v>
          </cell>
          <cell r="V5">
            <v>2.132854987088737</v>
          </cell>
          <cell r="W5">
            <v>1.8986718287505315</v>
          </cell>
          <cell r="X5">
            <v>1.4209490686094699</v>
          </cell>
          <cell r="Y5">
            <v>1.1046190905095865</v>
          </cell>
        </row>
        <row r="6">
          <cell r="B6">
            <v>0.44250866201267658</v>
          </cell>
          <cell r="C6">
            <v>0.40249007486940985</v>
          </cell>
          <cell r="D6">
            <v>0.36884058885033599</v>
          </cell>
          <cell r="E6">
            <v>0.37366991203526384</v>
          </cell>
          <cell r="F6">
            <v>0.3820021357853528</v>
          </cell>
          <cell r="G6">
            <v>0.43037373054878136</v>
          </cell>
          <cell r="H6">
            <v>0.55632706569382373</v>
          </cell>
          <cell r="I6">
            <v>0.61615898420518</v>
          </cell>
          <cell r="J6">
            <v>0.63707020419992921</v>
          </cell>
          <cell r="K6">
            <v>0.66245029994178672</v>
          </cell>
          <cell r="L6">
            <v>0.68109253144773874</v>
          </cell>
          <cell r="M6">
            <v>0.69247941011507663</v>
          </cell>
          <cell r="N6">
            <v>0.67904141219771541</v>
          </cell>
          <cell r="O6">
            <v>0.64617766346924821</v>
          </cell>
          <cell r="P6">
            <v>0.64415166485318609</v>
          </cell>
          <cell r="Q6">
            <v>0.63893275925539472</v>
          </cell>
          <cell r="R6">
            <v>0.68291317508160665</v>
          </cell>
          <cell r="S6">
            <v>0.78290607823677949</v>
          </cell>
          <cell r="T6">
            <v>0.7727092550580521</v>
          </cell>
          <cell r="U6">
            <v>0.7558227113915521</v>
          </cell>
          <cell r="V6">
            <v>0.7489906040325528</v>
          </cell>
          <cell r="W6">
            <v>0.69931150684475274</v>
          </cell>
          <cell r="X6">
            <v>0.62221381521488428</v>
          </cell>
          <cell r="Y6">
            <v>0.56381915836309848</v>
          </cell>
        </row>
        <row r="7">
          <cell r="B7">
            <v>0.13118061198524886</v>
          </cell>
          <cell r="C7">
            <v>0.12334722075298435</v>
          </cell>
          <cell r="D7">
            <v>0.12021177135757306</v>
          </cell>
          <cell r="E7">
            <v>0.12167561786917723</v>
          </cell>
          <cell r="F7">
            <v>0.12300769741529981</v>
          </cell>
          <cell r="G7">
            <v>0.1333022504317509</v>
          </cell>
          <cell r="H7">
            <v>0.15057689689209469</v>
          </cell>
          <cell r="I7">
            <v>0.18259324879522393</v>
          </cell>
          <cell r="J7">
            <v>0.19146048609358635</v>
          </cell>
          <cell r="K7">
            <v>0.19797586687620064</v>
          </cell>
          <cell r="L7">
            <v>0.19477868656802341</v>
          </cell>
          <cell r="M7">
            <v>0.19776468626988525</v>
          </cell>
          <cell r="N7">
            <v>0.19677205406118331</v>
          </cell>
          <cell r="O7">
            <v>0.1938495308654504</v>
          </cell>
          <cell r="P7">
            <v>0.18065014582580796</v>
          </cell>
          <cell r="Q7">
            <v>0.18107679381522884</v>
          </cell>
          <cell r="R7">
            <v>0.17566636579006634</v>
          </cell>
          <cell r="S7">
            <v>0.18410185765273621</v>
          </cell>
          <cell r="T7">
            <v>0.17836739224842427</v>
          </cell>
          <cell r="U7">
            <v>0.17556489759646032</v>
          </cell>
          <cell r="V7">
            <v>0.17168244703574786</v>
          </cell>
          <cell r="W7">
            <v>0.16579095362585741</v>
          </cell>
          <cell r="X7">
            <v>0.14880462984921947</v>
          </cell>
          <cell r="Y7">
            <v>0.13824132843925416</v>
          </cell>
        </row>
        <row r="8">
          <cell r="B8">
            <v>0.53168189699589252</v>
          </cell>
          <cell r="C8">
            <v>0.49354963018375281</v>
          </cell>
          <cell r="D8">
            <v>0.47337014290803131</v>
          </cell>
          <cell r="E8">
            <v>0.47768000480175771</v>
          </cell>
          <cell r="F8">
            <v>0.47960046896772807</v>
          </cell>
          <cell r="G8">
            <v>0.53501774300385596</v>
          </cell>
          <cell r="H8">
            <v>0.68705678355559197</v>
          </cell>
          <cell r="I8">
            <v>0.82334766387181846</v>
          </cell>
          <cell r="J8">
            <v>0.86673400468478168</v>
          </cell>
          <cell r="K8">
            <v>0.86800585660572327</v>
          </cell>
          <cell r="L8">
            <v>0.86166340561622368</v>
          </cell>
          <cell r="M8">
            <v>0.86904236833055526</v>
          </cell>
          <cell r="N8">
            <v>0.84415857814094541</v>
          </cell>
          <cell r="O8">
            <v>0.81277474213605638</v>
          </cell>
          <cell r="P8">
            <v>0.74870829295042685</v>
          </cell>
          <cell r="Q8">
            <v>0.76335660947991968</v>
          </cell>
          <cell r="R8">
            <v>0.82209867048423479</v>
          </cell>
          <cell r="S8">
            <v>0.93927564637346794</v>
          </cell>
          <cell r="T8">
            <v>0.88810510334316151</v>
          </cell>
          <cell r="U8">
            <v>0.84614411291507619</v>
          </cell>
          <cell r="V8">
            <v>0.82810552461222242</v>
          </cell>
          <cell r="W8">
            <v>0.77640098524761159</v>
          </cell>
          <cell r="X8">
            <v>0.67492470201736821</v>
          </cell>
          <cell r="Y8">
            <v>0.60793785179243331</v>
          </cell>
        </row>
        <row r="9">
          <cell r="B9">
            <v>0.19537056495500099</v>
          </cell>
          <cell r="C9">
            <v>0.18508379775919578</v>
          </cell>
          <cell r="D9">
            <v>0.18098037554530139</v>
          </cell>
          <cell r="E9">
            <v>0.17903202414877881</v>
          </cell>
          <cell r="F9">
            <v>0.18967901209850846</v>
          </cell>
          <cell r="G9">
            <v>0.23137426273731024</v>
          </cell>
          <cell r="H9">
            <v>0.37999612617334255</v>
          </cell>
          <cell r="I9">
            <v>0.4570851534865526</v>
          </cell>
          <cell r="J9">
            <v>0.47482711385738208</v>
          </cell>
          <cell r="K9">
            <v>0.47223046531985685</v>
          </cell>
          <cell r="L9">
            <v>0.48962497548625566</v>
          </cell>
          <cell r="M9">
            <v>0.48629174169714412</v>
          </cell>
          <cell r="N9">
            <v>0.45716658883405864</v>
          </cell>
          <cell r="O9">
            <v>0.44606227972481721</v>
          </cell>
          <cell r="P9">
            <v>0.39441857227787258</v>
          </cell>
          <cell r="Q9">
            <v>0.35570924239098639</v>
          </cell>
          <cell r="R9">
            <v>0.36522324857652322</v>
          </cell>
          <cell r="S9">
            <v>0.39774203919999951</v>
          </cell>
          <cell r="T9">
            <v>0.39085704182207714</v>
          </cell>
          <cell r="U9">
            <v>0.37828362403941235</v>
          </cell>
          <cell r="V9">
            <v>0.37044288176065671</v>
          </cell>
          <cell r="W9">
            <v>0.34171625850064541</v>
          </cell>
          <cell r="X9">
            <v>0.26980870388697903</v>
          </cell>
          <cell r="Y9">
            <v>0.23381125701151317</v>
          </cell>
        </row>
        <row r="10">
          <cell r="B10">
            <v>0.51406430111015622</v>
          </cell>
          <cell r="C10">
            <v>0.47812687585058267</v>
          </cell>
          <cell r="D10">
            <v>0.45944396893085276</v>
          </cell>
          <cell r="E10">
            <v>0.46272801023873267</v>
          </cell>
          <cell r="F10">
            <v>0.46707016337138918</v>
          </cell>
          <cell r="G10">
            <v>0.52598409081270148</v>
          </cell>
          <cell r="H10">
            <v>0.69617371715447862</v>
          </cell>
          <cell r="I10">
            <v>0.83470049425947934</v>
          </cell>
          <cell r="J10">
            <v>0.8770990325635295</v>
          </cell>
          <cell r="K10">
            <v>0.8775627408599721</v>
          </cell>
          <cell r="L10">
            <v>0.87636172378575961</v>
          </cell>
          <cell r="M10">
            <v>0.88198500771352184</v>
          </cell>
          <cell r="N10">
            <v>0.85293040308184187</v>
          </cell>
          <cell r="O10">
            <v>0.82269346930025367</v>
          </cell>
          <cell r="P10">
            <v>0.7537243994010917</v>
          </cell>
          <cell r="Q10">
            <v>0.75686434389267632</v>
          </cell>
          <cell r="R10">
            <v>0.81064214881783625</v>
          </cell>
          <cell r="S10">
            <v>0.92130170037678427</v>
          </cell>
          <cell r="T10">
            <v>0.8748062258807856</v>
          </cell>
          <cell r="U10">
            <v>0.83494700481054474</v>
          </cell>
          <cell r="V10">
            <v>0.81720305447585873</v>
          </cell>
          <cell r="W10">
            <v>0.76477992671682138</v>
          </cell>
          <cell r="X10">
            <v>0.65801129023694205</v>
          </cell>
          <cell r="Y10">
            <v>0.59039843457125751</v>
          </cell>
        </row>
      </sheetData>
      <sheetData sheetId="5">
        <row r="2">
          <cell r="B2">
            <v>0.15335457622998083</v>
          </cell>
          <cell r="C2">
            <v>0.14909978510497543</v>
          </cell>
          <cell r="D2">
            <v>0.14094167337889416</v>
          </cell>
          <cell r="E2">
            <v>0.14372896798773019</v>
          </cell>
          <cell r="F2">
            <v>0.14252373205594746</v>
          </cell>
          <cell r="G2">
            <v>0.14556782714709735</v>
          </cell>
          <cell r="H2">
            <v>0.14115018524046619</v>
          </cell>
          <cell r="I2">
            <v>0.19069051066502801</v>
          </cell>
          <cell r="J2">
            <v>0.19259605916629555</v>
          </cell>
          <cell r="K2">
            <v>0.19264729401767805</v>
          </cell>
          <cell r="L2">
            <v>0.18641351383358085</v>
          </cell>
          <cell r="M2">
            <v>0.19033099807229906</v>
          </cell>
          <cell r="N2">
            <v>0.18828215422117947</v>
          </cell>
          <cell r="O2">
            <v>0.1830810022769056</v>
          </cell>
          <cell r="P2">
            <v>0.1641388435994231</v>
          </cell>
          <cell r="Q2">
            <v>0.17833606326032575</v>
          </cell>
          <cell r="R2">
            <v>0.1938869290632419</v>
          </cell>
          <cell r="S2">
            <v>0.19093364537377869</v>
          </cell>
          <cell r="T2">
            <v>0.17931967976440594</v>
          </cell>
          <cell r="U2">
            <v>0.17100491551369912</v>
          </cell>
          <cell r="V2">
            <v>0.1647533538551641</v>
          </cell>
          <cell r="W2">
            <v>0.1590377917286516</v>
          </cell>
          <cell r="X2">
            <v>0.14798750601645369</v>
          </cell>
          <cell r="Y2">
            <v>0.14336191211819418</v>
          </cell>
        </row>
        <row r="3">
          <cell r="B3">
            <v>0.22186252434879794</v>
          </cell>
          <cell r="C3">
            <v>0.21123730005036637</v>
          </cell>
          <cell r="D3">
            <v>0.20226477071187421</v>
          </cell>
          <cell r="E3">
            <v>0.20468364980096199</v>
          </cell>
          <cell r="F3">
            <v>0.20674035343276509</v>
          </cell>
          <cell r="G3">
            <v>0.22294662394288142</v>
          </cell>
          <cell r="H3">
            <v>0.26079038906726154</v>
          </cell>
          <cell r="I3">
            <v>0.31067617913698342</v>
          </cell>
          <cell r="J3">
            <v>0.33774740567400341</v>
          </cell>
          <cell r="K3">
            <v>0.35142805922882808</v>
          </cell>
          <cell r="L3">
            <v>0.34025198857867761</v>
          </cell>
          <cell r="M3">
            <v>0.34570644175418325</v>
          </cell>
          <cell r="N3">
            <v>0.33316605971828506</v>
          </cell>
          <cell r="O3">
            <v>0.31684302912697482</v>
          </cell>
          <cell r="P3">
            <v>0.29509453360194854</v>
          </cell>
          <cell r="Q3">
            <v>0.30127077181061995</v>
          </cell>
          <cell r="R3">
            <v>0.33179919348718268</v>
          </cell>
          <cell r="S3">
            <v>0.38876251225444125</v>
          </cell>
          <cell r="T3">
            <v>0.38160977045306232</v>
          </cell>
          <cell r="U3">
            <v>0.35249557748865062</v>
          </cell>
          <cell r="V3">
            <v>0.34510438937025878</v>
          </cell>
          <cell r="W3">
            <v>0.31554684879002698</v>
          </cell>
          <cell r="X3">
            <v>0.28301326512505959</v>
          </cell>
          <cell r="Y3">
            <v>0.2580015204628322</v>
          </cell>
        </row>
        <row r="4">
          <cell r="B4">
            <v>0.71568296556733835</v>
          </cell>
          <cell r="C4">
            <v>0.67291103147404718</v>
          </cell>
          <cell r="D4">
            <v>0.63200805713540265</v>
          </cell>
          <cell r="E4">
            <v>0.66478076230151084</v>
          </cell>
          <cell r="F4">
            <v>0.64471949017397978</v>
          </cell>
          <cell r="G4">
            <v>0.7371461463516622</v>
          </cell>
          <cell r="H4">
            <v>1.2269362746975325</v>
          </cell>
          <cell r="I4">
            <v>1.4242857224042296</v>
          </cell>
          <cell r="J4">
            <v>1.4582855610732961</v>
          </cell>
          <cell r="K4">
            <v>1.4266077185865833</v>
          </cell>
          <cell r="L4">
            <v>1.3880535511555521</v>
          </cell>
          <cell r="M4">
            <v>1.447068927256798</v>
          </cell>
          <cell r="N4">
            <v>1.341504020676711</v>
          </cell>
          <cell r="O4">
            <v>1.3034124243424161</v>
          </cell>
          <cell r="P4">
            <v>1.1273051826720804</v>
          </cell>
          <cell r="Q4">
            <v>1.1338755199728203</v>
          </cell>
          <cell r="R4">
            <v>1.1464052720284956</v>
          </cell>
          <cell r="S4">
            <v>1.2760449951864965</v>
          </cell>
          <cell r="T4">
            <v>1.1314479830628945</v>
          </cell>
          <cell r="U4">
            <v>1.199772017346858</v>
          </cell>
          <cell r="V4">
            <v>1.1532637227397056</v>
          </cell>
          <cell r="W4">
            <v>1.0735893011058537</v>
          </cell>
          <cell r="X4">
            <v>0.89185861104672037</v>
          </cell>
          <cell r="Y4">
            <v>0.81871844682580219</v>
          </cell>
        </row>
        <row r="5">
          <cell r="B5">
            <v>0.5698142752986296</v>
          </cell>
          <cell r="C5">
            <v>0.37394862189067385</v>
          </cell>
          <cell r="D5">
            <v>0.37038401382285963</v>
          </cell>
          <cell r="E5">
            <v>0.33329140048158468</v>
          </cell>
          <cell r="F5">
            <v>0.3580427233866369</v>
          </cell>
          <cell r="G5">
            <v>0.72341922652274804</v>
          </cell>
          <cell r="H5">
            <v>1.4075333686229077</v>
          </cell>
          <cell r="I5">
            <v>1.7520910625369996</v>
          </cell>
          <cell r="J5">
            <v>1.9904630453691969</v>
          </cell>
          <cell r="K5">
            <v>1.8824918582775538</v>
          </cell>
          <cell r="L5">
            <v>1.8662332362416056</v>
          </cell>
          <cell r="M5">
            <v>1.6665199134890913</v>
          </cell>
          <cell r="N5">
            <v>1.6897265336437359</v>
          </cell>
          <cell r="O5">
            <v>1.5602229144951167</v>
          </cell>
          <cell r="P5">
            <v>1.5190856247344202</v>
          </cell>
          <cell r="Q5">
            <v>1.5079905666972953</v>
          </cell>
          <cell r="R5">
            <v>1.8840316344096957</v>
          </cell>
          <cell r="S5">
            <v>2.8416503063474021</v>
          </cell>
          <cell r="T5">
            <v>2.5546093879952494</v>
          </cell>
          <cell r="U5">
            <v>2.2060229860427611</v>
          </cell>
          <cell r="V5">
            <v>2.175512086830512</v>
          </cell>
          <cell r="W5">
            <v>1.8986718287505315</v>
          </cell>
          <cell r="X5">
            <v>1.4351585592955645</v>
          </cell>
          <cell r="Y5">
            <v>1.126711472319778</v>
          </cell>
        </row>
        <row r="6">
          <cell r="B6">
            <v>0.45135883525293008</v>
          </cell>
          <cell r="C6">
            <v>0.39444027337202164</v>
          </cell>
          <cell r="D6">
            <v>0.36146377707332927</v>
          </cell>
          <cell r="E6">
            <v>0.38114331027596915</v>
          </cell>
          <cell r="F6">
            <v>0.37818211442749927</v>
          </cell>
          <cell r="G6">
            <v>0.42176625593780576</v>
          </cell>
          <cell r="H6">
            <v>0.5674536070077002</v>
          </cell>
          <cell r="I6">
            <v>0.60999739436312816</v>
          </cell>
          <cell r="J6">
            <v>0.64981160828392781</v>
          </cell>
          <cell r="K6">
            <v>0.64920129394295101</v>
          </cell>
          <cell r="L6">
            <v>0.68790345676221598</v>
          </cell>
          <cell r="M6">
            <v>0.6786298219127751</v>
          </cell>
          <cell r="N6">
            <v>0.67225099807573829</v>
          </cell>
          <cell r="O6">
            <v>0.65263944010394059</v>
          </cell>
          <cell r="P6">
            <v>0.64415166485318609</v>
          </cell>
          <cell r="Q6">
            <v>0.63893275925539472</v>
          </cell>
          <cell r="R6">
            <v>0.67608404333079064</v>
          </cell>
          <cell r="S6">
            <v>0.77507701745441171</v>
          </cell>
          <cell r="T6">
            <v>0.76498216250747164</v>
          </cell>
          <cell r="U6">
            <v>0.7558227113915521</v>
          </cell>
          <cell r="V6">
            <v>0.7489906040325528</v>
          </cell>
          <cell r="W6">
            <v>0.69231839177630516</v>
          </cell>
          <cell r="X6">
            <v>0.63465809151918195</v>
          </cell>
          <cell r="Y6">
            <v>0.56945734994672947</v>
          </cell>
        </row>
        <row r="7">
          <cell r="B7">
            <v>0.12855699974554388</v>
          </cell>
          <cell r="C7">
            <v>0.1221137485454545</v>
          </cell>
          <cell r="D7">
            <v>0.11780753593042159</v>
          </cell>
          <cell r="E7">
            <v>0.11924210551179369</v>
          </cell>
          <cell r="F7">
            <v>0.12423777438945281</v>
          </cell>
          <cell r="G7">
            <v>0.1333022504317509</v>
          </cell>
          <cell r="H7">
            <v>0.14907112792317373</v>
          </cell>
          <cell r="I7">
            <v>0.18441918128317616</v>
          </cell>
          <cell r="J7">
            <v>0.19528969581545808</v>
          </cell>
          <cell r="K7">
            <v>0.19599610820743862</v>
          </cell>
          <cell r="L7">
            <v>0.19477868656802341</v>
          </cell>
          <cell r="M7">
            <v>0.1997423331325841</v>
          </cell>
          <cell r="N7">
            <v>0.19283661297995963</v>
          </cell>
          <cell r="O7">
            <v>0.1938495308654504</v>
          </cell>
          <cell r="P7">
            <v>0.17884364436754988</v>
          </cell>
          <cell r="Q7">
            <v>0.17926602587707655</v>
          </cell>
          <cell r="R7">
            <v>0.172153038474265</v>
          </cell>
          <cell r="S7">
            <v>0.18041982049968147</v>
          </cell>
          <cell r="T7">
            <v>0.17480004440345578</v>
          </cell>
          <cell r="U7">
            <v>0.17556489759646032</v>
          </cell>
          <cell r="V7">
            <v>0.17339927150610535</v>
          </cell>
          <cell r="W7">
            <v>0.16579095362585741</v>
          </cell>
          <cell r="X7">
            <v>0.14880462984921947</v>
          </cell>
          <cell r="Y7">
            <v>0.13824132843925416</v>
          </cell>
        </row>
        <row r="8">
          <cell r="B8">
            <v>0.53699871596585147</v>
          </cell>
          <cell r="C8">
            <v>0.49848512648559035</v>
          </cell>
          <cell r="D8">
            <v>0.4639027400498707</v>
          </cell>
          <cell r="E8">
            <v>0.47290320475374009</v>
          </cell>
          <cell r="F8">
            <v>0.48439647365740535</v>
          </cell>
          <cell r="G8">
            <v>0.5457180978639331</v>
          </cell>
          <cell r="H8">
            <v>0.68705678355559197</v>
          </cell>
          <cell r="I8">
            <v>0.80688071059438216</v>
          </cell>
          <cell r="J8">
            <v>0.87540134473162956</v>
          </cell>
          <cell r="K8">
            <v>0.85932579803966602</v>
          </cell>
          <cell r="L8">
            <v>0.85304677156006148</v>
          </cell>
          <cell r="M8">
            <v>0.8516615209639441</v>
          </cell>
          <cell r="N8">
            <v>0.835716992359536</v>
          </cell>
          <cell r="O8">
            <v>0.82903023697877753</v>
          </cell>
          <cell r="P8">
            <v>0.75619537587993113</v>
          </cell>
          <cell r="Q8">
            <v>0.77862374166951809</v>
          </cell>
          <cell r="R8">
            <v>0.82209867048423479</v>
          </cell>
          <cell r="S8">
            <v>0.94866840283720266</v>
          </cell>
          <cell r="T8">
            <v>0.87034300127629838</v>
          </cell>
          <cell r="U8">
            <v>0.86306699517337782</v>
          </cell>
          <cell r="V8">
            <v>0.81982446936610021</v>
          </cell>
          <cell r="W8">
            <v>0.76863697539513554</v>
          </cell>
          <cell r="X8">
            <v>0.66817545499719455</v>
          </cell>
          <cell r="Y8">
            <v>0.60793785179243331</v>
          </cell>
        </row>
        <row r="9">
          <cell r="B9">
            <v>0.19341685930545097</v>
          </cell>
          <cell r="C9">
            <v>0.18693463573678773</v>
          </cell>
          <cell r="D9">
            <v>0.17736076803439535</v>
          </cell>
          <cell r="E9">
            <v>0.17903202414877881</v>
          </cell>
          <cell r="F9">
            <v>0.19347259234047862</v>
          </cell>
          <cell r="G9">
            <v>0.23600174799205642</v>
          </cell>
          <cell r="H9">
            <v>0.37619616491160912</v>
          </cell>
          <cell r="I9">
            <v>0.46622685655628365</v>
          </cell>
          <cell r="J9">
            <v>0.47482711385738208</v>
          </cell>
          <cell r="K9">
            <v>0.46278585601345973</v>
          </cell>
          <cell r="L9">
            <v>0.49452122524111819</v>
          </cell>
          <cell r="M9">
            <v>0.49601757653108697</v>
          </cell>
          <cell r="N9">
            <v>0.45716658883405864</v>
          </cell>
          <cell r="O9">
            <v>0.45052290252206539</v>
          </cell>
          <cell r="P9">
            <v>0.3983627580006513</v>
          </cell>
          <cell r="Q9">
            <v>0.3521521499670765</v>
          </cell>
          <cell r="R9">
            <v>0.36157101609075792</v>
          </cell>
          <cell r="S9">
            <v>0.38978719841599951</v>
          </cell>
          <cell r="T9">
            <v>0.39085704182207714</v>
          </cell>
          <cell r="U9">
            <v>0.38206646027980645</v>
          </cell>
          <cell r="V9">
            <v>0.36303402412544356</v>
          </cell>
          <cell r="W9">
            <v>0.33829909591563895</v>
          </cell>
          <cell r="X9">
            <v>0.27250679092584884</v>
          </cell>
          <cell r="Y9">
            <v>0.2361493695816283</v>
          </cell>
        </row>
        <row r="10">
          <cell r="B10">
            <v>0.50378301508795309</v>
          </cell>
          <cell r="C10">
            <v>0.47334560709207685</v>
          </cell>
          <cell r="D10">
            <v>0.4502550895522357</v>
          </cell>
          <cell r="E10">
            <v>0.46735529034112</v>
          </cell>
          <cell r="F10">
            <v>0.45772876010396141</v>
          </cell>
          <cell r="G10">
            <v>0.52072424990457444</v>
          </cell>
          <cell r="H10">
            <v>0.71009719149756823</v>
          </cell>
          <cell r="I10">
            <v>0.84304749920207411</v>
          </cell>
          <cell r="J10">
            <v>0.89464101321480016</v>
          </cell>
          <cell r="K10">
            <v>0.89511399567717154</v>
          </cell>
          <cell r="L10">
            <v>0.87636172378575961</v>
          </cell>
          <cell r="M10">
            <v>0.8908048577906571</v>
          </cell>
          <cell r="N10">
            <v>0.83587179502020503</v>
          </cell>
          <cell r="O10">
            <v>0.81446653460725116</v>
          </cell>
          <cell r="P10">
            <v>0.7537243994010917</v>
          </cell>
          <cell r="Q10">
            <v>0.77200163077052997</v>
          </cell>
          <cell r="R10">
            <v>0.81874857030601467</v>
          </cell>
          <cell r="S10">
            <v>0.91208868337301641</v>
          </cell>
          <cell r="T10">
            <v>0.88355428813959347</v>
          </cell>
          <cell r="U10">
            <v>0.85164594490675571</v>
          </cell>
          <cell r="V10">
            <v>0.81720305447585873</v>
          </cell>
          <cell r="W10">
            <v>0.76477992671682127</v>
          </cell>
          <cell r="X10">
            <v>0.65143117733457256</v>
          </cell>
          <cell r="Y10">
            <v>0.59630241891697011</v>
          </cell>
        </row>
      </sheetData>
      <sheetData sheetId="6">
        <row r="2">
          <cell r="B2">
            <v>0.1502874847053812</v>
          </cell>
          <cell r="C2">
            <v>0.14614731411279769</v>
          </cell>
          <cell r="D2">
            <v>0.14521263317825456</v>
          </cell>
          <cell r="E2">
            <v>0.1495954564770253</v>
          </cell>
          <cell r="F2">
            <v>0.1396732574148285</v>
          </cell>
          <cell r="G2">
            <v>0.13985928490603469</v>
          </cell>
          <cell r="H2">
            <v>0.14403080126578183</v>
          </cell>
          <cell r="I2">
            <v>0.18695148104414508</v>
          </cell>
          <cell r="J2">
            <v>0.19450295084120939</v>
          </cell>
          <cell r="K2">
            <v>0.19075859505672044</v>
          </cell>
          <cell r="L2">
            <v>0.19206240819217421</v>
          </cell>
          <cell r="M2">
            <v>0.19417606874042631</v>
          </cell>
          <cell r="N2">
            <v>0.1863803142795514</v>
          </cell>
          <cell r="O2">
            <v>0.19055369624739155</v>
          </cell>
          <cell r="P2">
            <v>0.16576398066476394</v>
          </cell>
          <cell r="Q2">
            <v>0.17833606326032575</v>
          </cell>
          <cell r="R2">
            <v>0.19008522457180577</v>
          </cell>
          <cell r="S2">
            <v>0.18718984840566538</v>
          </cell>
          <cell r="T2">
            <v>0.17576879501659592</v>
          </cell>
          <cell r="U2">
            <v>0.16592556158754965</v>
          </cell>
          <cell r="V2">
            <v>0.1664345105271556</v>
          </cell>
          <cell r="W2">
            <v>0.16385711875073194</v>
          </cell>
          <cell r="X2">
            <v>0.14218407440796529</v>
          </cell>
          <cell r="Y2">
            <v>0.14052306237327944</v>
          </cell>
        </row>
        <row r="3">
          <cell r="B3">
            <v>0.21964389910530999</v>
          </cell>
          <cell r="C3">
            <v>0.21985923066466706</v>
          </cell>
          <cell r="D3">
            <v>0.20226477071187421</v>
          </cell>
          <cell r="E3">
            <v>0.20468364980096199</v>
          </cell>
          <cell r="F3">
            <v>0.20467294989843743</v>
          </cell>
          <cell r="G3">
            <v>0.22294662394288142</v>
          </cell>
          <cell r="H3">
            <v>0.27143489474347632</v>
          </cell>
          <cell r="I3">
            <v>0.31067617913698342</v>
          </cell>
          <cell r="J3">
            <v>0.33099245756052331</v>
          </cell>
          <cell r="K3">
            <v>0.35490754496376697</v>
          </cell>
          <cell r="L3">
            <v>0.34372394764580694</v>
          </cell>
          <cell r="M3">
            <v>0.34570644175418325</v>
          </cell>
          <cell r="N3">
            <v>0.32010072404305823</v>
          </cell>
          <cell r="O3">
            <v>0.3106304207127204</v>
          </cell>
          <cell r="P3">
            <v>0.28352219895089176</v>
          </cell>
          <cell r="Q3">
            <v>0.29232213502416587</v>
          </cell>
          <cell r="R3">
            <v>0.32516320961743905</v>
          </cell>
          <cell r="S3">
            <v>0.40066340548672008</v>
          </cell>
          <cell r="T3">
            <v>0.37783145589412115</v>
          </cell>
          <cell r="U3">
            <v>0.35598563271131056</v>
          </cell>
          <cell r="V3">
            <v>0.33495426027113351</v>
          </cell>
          <cell r="W3">
            <v>0.31239138030212671</v>
          </cell>
          <cell r="X3">
            <v>0.29167693650643906</v>
          </cell>
          <cell r="Y3">
            <v>0.2580015204628322</v>
          </cell>
        </row>
        <row r="4">
          <cell r="B4">
            <v>0.70164996624248854</v>
          </cell>
          <cell r="C4">
            <v>0.64652236357310411</v>
          </cell>
          <cell r="D4">
            <v>0.63200805713540265</v>
          </cell>
          <cell r="E4">
            <v>0.65826330384757448</v>
          </cell>
          <cell r="F4">
            <v>0.66445580109767299</v>
          </cell>
          <cell r="G4">
            <v>0.7371461463516622</v>
          </cell>
          <cell r="H4">
            <v>1.1904926229738435</v>
          </cell>
          <cell r="I4">
            <v>1.4242857224042296</v>
          </cell>
          <cell r="J4">
            <v>1.4731660259822073</v>
          </cell>
          <cell r="K4">
            <v>1.4121975396109614</v>
          </cell>
          <cell r="L4">
            <v>1.3880535511555521</v>
          </cell>
          <cell r="M4">
            <v>1.447068927256798</v>
          </cell>
          <cell r="N4">
            <v>1.341504020676711</v>
          </cell>
          <cell r="O4">
            <v>1.3164465485858403</v>
          </cell>
          <cell r="P4">
            <v>1.1385782344988014</v>
          </cell>
          <cell r="Q4">
            <v>1.1451020102695808</v>
          </cell>
          <cell r="R4">
            <v>1.1464052720284956</v>
          </cell>
          <cell r="S4">
            <v>1.2381426685967982</v>
          </cell>
          <cell r="T4">
            <v>1.1776295333919922</v>
          </cell>
          <cell r="U4">
            <v>1.2237674576937949</v>
          </cell>
          <cell r="V4">
            <v>1.1649128512522278</v>
          </cell>
          <cell r="W4">
            <v>1.106454279711135</v>
          </cell>
          <cell r="X4">
            <v>0.89185861104672037</v>
          </cell>
          <cell r="Y4">
            <v>0.80266514394686483</v>
          </cell>
        </row>
        <row r="5">
          <cell r="B5">
            <v>0.5698142752986296</v>
          </cell>
          <cell r="C5">
            <v>0.38142759432848727</v>
          </cell>
          <cell r="D5">
            <v>0.37038401382285963</v>
          </cell>
          <cell r="E5">
            <v>0.32662557247195295</v>
          </cell>
          <cell r="F5">
            <v>0.3580427233866369</v>
          </cell>
          <cell r="G5">
            <v>0.70193152672504278</v>
          </cell>
          <cell r="H5">
            <v>1.464983710199353</v>
          </cell>
          <cell r="I5">
            <v>1.8236049834568773</v>
          </cell>
          <cell r="J5">
            <v>1.9904630453691969</v>
          </cell>
          <cell r="K5">
            <v>1.8455802532132881</v>
          </cell>
          <cell r="L5">
            <v>1.8296404276878486</v>
          </cell>
          <cell r="M5">
            <v>1.6665199134890913</v>
          </cell>
          <cell r="N5">
            <v>1.6897265336437359</v>
          </cell>
          <cell r="O5">
            <v>1.5290184562052143</v>
          </cell>
          <cell r="P5">
            <v>1.5190856247344202</v>
          </cell>
          <cell r="Q5">
            <v>1.5232227946437327</v>
          </cell>
          <cell r="R5">
            <v>1.9032564470057127</v>
          </cell>
          <cell r="S5">
            <v>2.9286396014396696</v>
          </cell>
          <cell r="T5">
            <v>2.632811716199186</v>
          </cell>
          <cell r="U5">
            <v>2.161902526321906</v>
          </cell>
          <cell r="V5">
            <v>2.132854987088737</v>
          </cell>
          <cell r="W5">
            <v>1.8796851104630261</v>
          </cell>
          <cell r="X5">
            <v>1.4493680499816592</v>
          </cell>
          <cell r="Y5">
            <v>1.126711472319778</v>
          </cell>
        </row>
        <row r="6">
          <cell r="B6">
            <v>0.43808357539254983</v>
          </cell>
          <cell r="C6">
            <v>0.39846517412071575</v>
          </cell>
          <cell r="D6">
            <v>0.36884058885033599</v>
          </cell>
          <cell r="E6">
            <v>0.36619651379455859</v>
          </cell>
          <cell r="F6">
            <v>0.37818211442749927</v>
          </cell>
          <cell r="G6">
            <v>0.43467746785426925</v>
          </cell>
          <cell r="H6">
            <v>0.55632706569382384</v>
          </cell>
          <cell r="I6">
            <v>0.60999739436312816</v>
          </cell>
          <cell r="J6">
            <v>0.62432880011593062</v>
          </cell>
          <cell r="K6">
            <v>0.66245029994178672</v>
          </cell>
          <cell r="L6">
            <v>0.68109253144773874</v>
          </cell>
          <cell r="M6">
            <v>0.68555461601392587</v>
          </cell>
          <cell r="N6">
            <v>0.67225099807573829</v>
          </cell>
          <cell r="O6">
            <v>0.6397158868345556</v>
          </cell>
          <cell r="P6">
            <v>0.64415166485318609</v>
          </cell>
          <cell r="Q6">
            <v>0.64532208684794867</v>
          </cell>
          <cell r="R6">
            <v>0.68974230683242277</v>
          </cell>
          <cell r="S6">
            <v>0.77507701745441171</v>
          </cell>
          <cell r="T6">
            <v>0.75725506995689107</v>
          </cell>
          <cell r="U6">
            <v>0.74826448427763648</v>
          </cell>
          <cell r="V6">
            <v>0.75648051007287831</v>
          </cell>
          <cell r="W6">
            <v>0.70630462191320031</v>
          </cell>
          <cell r="X6">
            <v>0.63465809151918195</v>
          </cell>
          <cell r="Y6">
            <v>0.5525427751958365</v>
          </cell>
        </row>
        <row r="7">
          <cell r="B7">
            <v>0.13380422422495383</v>
          </cell>
          <cell r="C7">
            <v>0.12088027633792467</v>
          </cell>
          <cell r="D7">
            <v>0.11780753593042159</v>
          </cell>
          <cell r="E7">
            <v>0.122892374047869</v>
          </cell>
          <cell r="F7">
            <v>0.1217776204411468</v>
          </cell>
          <cell r="G7">
            <v>0.1333022504317509</v>
          </cell>
          <cell r="H7">
            <v>0.15208266586101565</v>
          </cell>
          <cell r="I7">
            <v>0.1862451137711284</v>
          </cell>
          <cell r="J7">
            <v>0.19146048609358635</v>
          </cell>
          <cell r="K7">
            <v>0.2019353842137247</v>
          </cell>
          <cell r="L7">
            <v>0.19672647343370364</v>
          </cell>
          <cell r="M7">
            <v>0.19776468626988525</v>
          </cell>
          <cell r="N7">
            <v>0.19873977460179515</v>
          </cell>
          <cell r="O7">
            <v>0.19191103555679589</v>
          </cell>
          <cell r="P7">
            <v>0.18245664728406605</v>
          </cell>
          <cell r="Q7">
            <v>0.17926602587707655</v>
          </cell>
          <cell r="R7">
            <v>0.17917969310586768</v>
          </cell>
          <cell r="S7">
            <v>0.18226083907620885</v>
          </cell>
          <cell r="T7">
            <v>0.18015106617090851</v>
          </cell>
          <cell r="U7">
            <v>0.17556489759646032</v>
          </cell>
          <cell r="V7">
            <v>0.16996562256539038</v>
          </cell>
          <cell r="W7">
            <v>0.16413304408959883</v>
          </cell>
          <cell r="X7">
            <v>0.15178072244620389</v>
          </cell>
          <cell r="Y7">
            <v>0.13824132843925416</v>
          </cell>
        </row>
        <row r="8">
          <cell r="B8">
            <v>0.54231553493581042</v>
          </cell>
          <cell r="C8">
            <v>0.49848512648559035</v>
          </cell>
          <cell r="D8">
            <v>0.47810384433711162</v>
          </cell>
          <cell r="E8">
            <v>0.48245680484977527</v>
          </cell>
          <cell r="F8">
            <v>0.48439647365740535</v>
          </cell>
          <cell r="G8">
            <v>0.54036792043389459</v>
          </cell>
          <cell r="H8">
            <v>0.69392735139114792</v>
          </cell>
          <cell r="I8">
            <v>0.81511418723310025</v>
          </cell>
          <cell r="J8">
            <v>0.87540134473162956</v>
          </cell>
          <cell r="K8">
            <v>0.85064573947360889</v>
          </cell>
          <cell r="L8">
            <v>0.87028003967238587</v>
          </cell>
          <cell r="M8">
            <v>0.86035194464724962</v>
          </cell>
          <cell r="N8">
            <v>0.84415857814094541</v>
          </cell>
          <cell r="O8">
            <v>0.82090248955741696</v>
          </cell>
          <cell r="P8">
            <v>0.76368245880943531</v>
          </cell>
          <cell r="Q8">
            <v>0.76335660947991968</v>
          </cell>
          <cell r="R8">
            <v>0.83031965718907719</v>
          </cell>
          <cell r="S8">
            <v>0.93927564637346794</v>
          </cell>
          <cell r="T8">
            <v>0.89698615437659313</v>
          </cell>
          <cell r="U8">
            <v>0.82922123065677467</v>
          </cell>
          <cell r="V8">
            <v>0.81154341411997788</v>
          </cell>
          <cell r="W8">
            <v>0.78416499510008775</v>
          </cell>
          <cell r="X8">
            <v>0.67492470201736821</v>
          </cell>
          <cell r="Y8">
            <v>0.59577909475658464</v>
          </cell>
        </row>
        <row r="9">
          <cell r="B9">
            <v>0.19146315365590097</v>
          </cell>
          <cell r="C9">
            <v>0.18693463573678773</v>
          </cell>
          <cell r="D9">
            <v>0.18098037554530136</v>
          </cell>
          <cell r="E9">
            <v>0.18082234439026659</v>
          </cell>
          <cell r="F9">
            <v>0.18778222197752339</v>
          </cell>
          <cell r="G9">
            <v>0.22906052010993716</v>
          </cell>
          <cell r="H9">
            <v>0.38379608743507598</v>
          </cell>
          <cell r="I9">
            <v>0.44794345041682154</v>
          </cell>
          <cell r="J9">
            <v>0.46533057158023444</v>
          </cell>
          <cell r="K9">
            <v>0.46278585601345973</v>
          </cell>
          <cell r="L9">
            <v>0.49941747499598077</v>
          </cell>
          <cell r="M9">
            <v>0.47656590686320122</v>
          </cell>
          <cell r="N9">
            <v>0.46173825472239927</v>
          </cell>
          <cell r="O9">
            <v>0.45498352531931352</v>
          </cell>
          <cell r="P9">
            <v>0.3865302008323151</v>
          </cell>
          <cell r="Q9">
            <v>0.36282342723880612</v>
          </cell>
          <cell r="R9">
            <v>0.3725277135480537</v>
          </cell>
          <cell r="S9">
            <v>0.4056968799839995</v>
          </cell>
          <cell r="T9">
            <v>0.39867418265851867</v>
          </cell>
          <cell r="U9">
            <v>0.37828362403941235</v>
          </cell>
          <cell r="V9">
            <v>0.36673845294305013</v>
          </cell>
          <cell r="W9">
            <v>0.34513342108565181</v>
          </cell>
          <cell r="X9">
            <v>0.26441252980923946</v>
          </cell>
          <cell r="Y9">
            <v>0.2361493695816283</v>
          </cell>
        </row>
        <row r="10">
          <cell r="B10">
            <v>0.52434558713235935</v>
          </cell>
          <cell r="C10">
            <v>0.47334560709207685</v>
          </cell>
          <cell r="D10">
            <v>0.46403840862016132</v>
          </cell>
          <cell r="E10">
            <v>0.47198257044350733</v>
          </cell>
          <cell r="F10">
            <v>0.47641156663881695</v>
          </cell>
          <cell r="G10">
            <v>0.52598409081270148</v>
          </cell>
          <cell r="H10">
            <v>0.68921197998293382</v>
          </cell>
          <cell r="I10">
            <v>0.85139450414466888</v>
          </cell>
          <cell r="J10">
            <v>0.86832804223789428</v>
          </cell>
          <cell r="K10">
            <v>0.86878711345137238</v>
          </cell>
          <cell r="L10">
            <v>0.86759810654790204</v>
          </cell>
          <cell r="M10">
            <v>0.8908048577906571</v>
          </cell>
          <cell r="N10">
            <v>0.86145970711266029</v>
          </cell>
          <cell r="O10">
            <v>0.83092040399325628</v>
          </cell>
          <cell r="P10">
            <v>0.7461871554070808</v>
          </cell>
          <cell r="Q10">
            <v>0.7492957004537496</v>
          </cell>
          <cell r="R10">
            <v>0.79442930584147964</v>
          </cell>
          <cell r="S10">
            <v>0.93051471738055214</v>
          </cell>
          <cell r="T10">
            <v>0.85731010136316999</v>
          </cell>
          <cell r="U10">
            <v>0.84329647485865022</v>
          </cell>
          <cell r="V10">
            <v>0.81720305447585873</v>
          </cell>
          <cell r="W10">
            <v>0.76477992671682127</v>
          </cell>
          <cell r="X10">
            <v>0.66459140313931142</v>
          </cell>
          <cell r="Y10">
            <v>0.60220640326268271</v>
          </cell>
        </row>
      </sheetData>
      <sheetData sheetId="7">
        <row r="2">
          <cell r="B2">
            <v>5.7468268769399915E-2</v>
          </cell>
          <cell r="C2">
            <v>4.06023028593573E-2</v>
          </cell>
          <cell r="D2">
            <v>3.5197824599969028E-2</v>
          </cell>
          <cell r="E2">
            <v>4.5117504486315331E-2</v>
          </cell>
          <cell r="F2">
            <v>3.8847503792387821E-2</v>
          </cell>
          <cell r="G2">
            <v>3.193927781176515E-2</v>
          </cell>
          <cell r="H2">
            <v>2.6426512679331549E-2</v>
          </cell>
          <cell r="I2">
            <v>9.2348356616746785E-2</v>
          </cell>
          <cell r="J2">
            <v>9.6577075575313184E-2</v>
          </cell>
          <cell r="K2">
            <v>8.2834634570829777E-2</v>
          </cell>
          <cell r="L2">
            <v>9.6508363079729986E-2</v>
          </cell>
          <cell r="M2">
            <v>8.967545728853471E-2</v>
          </cell>
          <cell r="N2">
            <v>9.007054815600446E-2</v>
          </cell>
          <cell r="O2">
            <v>8.0429567327660142E-2</v>
          </cell>
          <cell r="P2">
            <v>4.7727263249087035E-2</v>
          </cell>
          <cell r="Q2">
            <v>7.4726235347618367E-2</v>
          </cell>
          <cell r="R2">
            <v>8.9622595737781058E-2</v>
          </cell>
          <cell r="S2">
            <v>8.3623496818017673E-2</v>
          </cell>
          <cell r="T2">
            <v>5.8444573481281549E-2</v>
          </cell>
          <cell r="U2">
            <v>6.0632772999224128E-2</v>
          </cell>
          <cell r="V2">
            <v>5.647413046269923E-2</v>
          </cell>
          <cell r="W2">
            <v>3.5031357204819022E-2</v>
          </cell>
          <cell r="X2">
            <v>2.794473032712699E-2</v>
          </cell>
          <cell r="Y2">
            <v>2.8963508187489866E-2</v>
          </cell>
        </row>
        <row r="3">
          <cell r="B3">
            <v>-0.2267658235351134</v>
          </cell>
          <cell r="C3">
            <v>-0.22671582802119739</v>
          </cell>
          <cell r="D3">
            <v>-0.2329715955216991</v>
          </cell>
          <cell r="E3">
            <v>-0.24364403878715024</v>
          </cell>
          <cell r="F3">
            <v>-0.2413042937768827</v>
          </cell>
          <cell r="G3">
            <v>-0.22146093918059243</v>
          </cell>
          <cell r="H3">
            <v>-0.14042366108410451</v>
          </cell>
          <cell r="I3">
            <v>-2.699345626284344E-2</v>
          </cell>
          <cell r="J3">
            <v>-2.9007892625130208E-2</v>
          </cell>
          <cell r="K3">
            <v>-1.9223725510755973E-2</v>
          </cell>
          <cell r="L3">
            <v>-1.6934133657916822E-2</v>
          </cell>
          <cell r="M3">
            <v>-7.5575943816212521E-2</v>
          </cell>
          <cell r="N3">
            <v>-0.11040833633306417</v>
          </cell>
          <cell r="O3">
            <v>-0.14312614381628458</v>
          </cell>
          <cell r="P3">
            <v>-0.14205011424200134</v>
          </cell>
          <cell r="Q3">
            <v>-0.14445235364466394</v>
          </cell>
          <cell r="R3">
            <v>-0.11357379554050827</v>
          </cell>
          <cell r="S3">
            <v>3.7328474850364772E-2</v>
          </cell>
          <cell r="T3">
            <v>-5.2608792940741535E-3</v>
          </cell>
          <cell r="U3">
            <v>-6.2101004270247465E-2</v>
          </cell>
          <cell r="V3">
            <v>-0.11511275654905198</v>
          </cell>
          <cell r="W3">
            <v>-0.15142125535402406</v>
          </cell>
          <cell r="X3">
            <v>-0.16607219298160275</v>
          </cell>
          <cell r="Y3">
            <v>-0.19014471764515542</v>
          </cell>
        </row>
        <row r="4">
          <cell r="B4">
            <v>-0.80675352882326601</v>
          </cell>
          <cell r="C4">
            <v>-0.87048939898768685</v>
          </cell>
          <cell r="D4">
            <v>-0.88645608815191412</v>
          </cell>
          <cell r="E4">
            <v>-0.87460118740121207</v>
          </cell>
          <cell r="F4">
            <v>-0.87532861655026861</v>
          </cell>
          <cell r="G4">
            <v>-0.73093687122881768</v>
          </cell>
          <cell r="H4">
            <v>-2.7217911794923954E-2</v>
          </cell>
          <cell r="I4">
            <v>0.37684651424569415</v>
          </cell>
          <cell r="J4">
            <v>0.48029792606392457</v>
          </cell>
          <cell r="K4">
            <v>0.33458686639415341</v>
          </cell>
          <cell r="L4">
            <v>0.19754778323908626</v>
          </cell>
          <cell r="M4">
            <v>0.3918444224348448</v>
          </cell>
          <cell r="N4">
            <v>0.24707748310082642</v>
          </cell>
          <cell r="O4">
            <v>7.4961626057414216E-2</v>
          </cell>
          <cell r="P4">
            <v>-0.2965657435347443</v>
          </cell>
          <cell r="Q4">
            <v>-0.29669194271443083</v>
          </cell>
          <cell r="R4">
            <v>-0.24440255012159853</v>
          </cell>
          <cell r="S4">
            <v>-0.12329615072132803</v>
          </cell>
          <cell r="T4">
            <v>-0.30050481790651723</v>
          </cell>
          <cell r="U4">
            <v>-0.17121926665657358</v>
          </cell>
          <cell r="V4">
            <v>-0.23507491706913805</v>
          </cell>
          <cell r="W4">
            <v>-0.38989894877837089</v>
          </cell>
          <cell r="X4">
            <v>-0.61598655558881388</v>
          </cell>
          <cell r="Y4">
            <v>-0.69534909067865203</v>
          </cell>
        </row>
        <row r="5">
          <cell r="B5">
            <v>-2.1432335953677839</v>
          </cell>
          <cell r="C5">
            <v>-2.1644901581645066</v>
          </cell>
          <cell r="D5">
            <v>-2.1865754857093296</v>
          </cell>
          <cell r="E5">
            <v>-2.205718743148112</v>
          </cell>
          <cell r="F5">
            <v>-2.2155391429993685</v>
          </cell>
          <cell r="G5">
            <v>-2.0255563102578358</v>
          </cell>
          <cell r="H5">
            <v>-1.7573857288270149</v>
          </cell>
          <cell r="I5">
            <v>-1.6044884777400519</v>
          </cell>
          <cell r="J5">
            <v>-1.6514767241412311</v>
          </cell>
          <cell r="K5">
            <v>-1.829524509182074</v>
          </cell>
          <cell r="L5">
            <v>-1.9513867131887708</v>
          </cell>
          <cell r="M5">
            <v>-2.0662045660023334</v>
          </cell>
          <cell r="N5">
            <v>-2.0686489446789214</v>
          </cell>
          <cell r="O5">
            <v>-2.1066873223789364</v>
          </cell>
          <cell r="P5">
            <v>-2.1252088570909224</v>
          </cell>
          <cell r="Q5">
            <v>-2.061812157587116</v>
          </cell>
          <cell r="R5">
            <v>-1.7454520982006785</v>
          </cell>
          <cell r="S5">
            <v>-1.0403021767502914</v>
          </cell>
          <cell r="T5">
            <v>-1.3418287493035084</v>
          </cell>
          <cell r="U5">
            <v>-1.6276513038734111</v>
          </cell>
          <cell r="V5">
            <v>-1.7522066949799924</v>
          </cell>
          <cell r="W5">
            <v>-1.8537645355725263</v>
          </cell>
          <cell r="X5">
            <v>-1.9595904549514902</v>
          </cell>
          <cell r="Y5">
            <v>-1.9690791848212128</v>
          </cell>
        </row>
        <row r="6">
          <cell r="B6">
            <v>-0.44617580112938016</v>
          </cell>
          <cell r="C6">
            <v>-0.46859565425566058</v>
          </cell>
          <cell r="D6">
            <v>-0.48850722707057148</v>
          </cell>
          <cell r="E6">
            <v>-0.49024939347644741</v>
          </cell>
          <cell r="F6">
            <v>-0.48916402173859391</v>
          </cell>
          <cell r="G6">
            <v>-0.41232663483703463</v>
          </cell>
          <cell r="H6">
            <v>-0.3142364898883947</v>
          </cell>
          <cell r="I6">
            <v>-0.25430051730350611</v>
          </cell>
          <cell r="J6">
            <v>-0.24979479697811827</v>
          </cell>
          <cell r="K6">
            <v>-0.20924158641387244</v>
          </cell>
          <cell r="L6">
            <v>-0.20707079666220771</v>
          </cell>
          <cell r="M6">
            <v>-0.20271078390238367</v>
          </cell>
          <cell r="N6">
            <v>-0.24396629382641705</v>
          </cell>
          <cell r="O6">
            <v>-0.26253717501937418</v>
          </cell>
          <cell r="P6">
            <v>-0.25547733033382858</v>
          </cell>
          <cell r="Q6">
            <v>-0.31669010286836896</v>
          </cell>
          <cell r="R6">
            <v>-0.28056986682396379</v>
          </cell>
          <cell r="S6">
            <v>-0.14065887400105634</v>
          </cell>
          <cell r="T6">
            <v>-0.16656333759483488</v>
          </cell>
          <cell r="U6">
            <v>-0.20709819202918225</v>
          </cell>
          <cell r="V6">
            <v>-0.22362572745805545</v>
          </cell>
          <cell r="W6">
            <v>-0.29029304712990339</v>
          </cell>
          <cell r="X6">
            <v>-0.32104093756324381</v>
          </cell>
          <cell r="Y6">
            <v>-0.33585365567725789</v>
          </cell>
        </row>
        <row r="7">
          <cell r="B7">
            <v>3.4651439621171759E-2</v>
          </cell>
          <cell r="C7">
            <v>2.7105690133374678E-2</v>
          </cell>
          <cell r="D7">
            <v>2.0552120953100203E-2</v>
          </cell>
          <cell r="E7">
            <v>3.0617984407262384E-2</v>
          </cell>
          <cell r="F7">
            <v>2.5142359694624045E-2</v>
          </cell>
          <cell r="G7">
            <v>3.6222621412122992E-2</v>
          </cell>
          <cell r="H7">
            <v>4.8310355558559802E-2</v>
          </cell>
          <cell r="I7">
            <v>9.4098610319558046E-2</v>
          </cell>
          <cell r="J7">
            <v>0.10837031682830907</v>
          </cell>
          <cell r="K7">
            <v>0.11166219593654148</v>
          </cell>
          <cell r="L7">
            <v>0.10598558813118872</v>
          </cell>
          <cell r="M7">
            <v>0.11305616534236448</v>
          </cell>
          <cell r="N7">
            <v>0.11221610935691673</v>
          </cell>
          <cell r="O7">
            <v>0.11091497247914853</v>
          </cell>
          <cell r="P7">
            <v>9.3285780400298987E-2</v>
          </cell>
          <cell r="Q7">
            <v>8.8735407858651638E-2</v>
          </cell>
          <cell r="R7">
            <v>7.7122716412888578E-2</v>
          </cell>
          <cell r="S7">
            <v>8.4369659446334927E-2</v>
          </cell>
          <cell r="T7">
            <v>7.1517286835148505E-2</v>
          </cell>
          <cell r="U7">
            <v>7.4630372731692055E-2</v>
          </cell>
          <cell r="V7">
            <v>6.309846972965491E-2</v>
          </cell>
          <cell r="W7">
            <v>6.6421015145484624E-2</v>
          </cell>
          <cell r="X7">
            <v>4.123449812751958E-2</v>
          </cell>
          <cell r="Y7">
            <v>4.2345780326872612E-2</v>
          </cell>
        </row>
        <row r="8">
          <cell r="B8">
            <v>-0.53305557531588388</v>
          </cell>
          <cell r="C8">
            <v>-0.52722701193300192</v>
          </cell>
          <cell r="D8">
            <v>-0.54379195532168589</v>
          </cell>
          <cell r="E8">
            <v>-0.55363181945313911</v>
          </cell>
          <cell r="F8">
            <v>-0.58642185528545787</v>
          </cell>
          <cell r="G8">
            <v>-0.52505790393079776</v>
          </cell>
          <cell r="H8">
            <v>-0.44606322672703724</v>
          </cell>
          <cell r="I8">
            <v>-0.23170242466745974</v>
          </cell>
          <cell r="J8">
            <v>-0.11480284330109834</v>
          </cell>
          <cell r="K8">
            <v>-0.1065624327666881</v>
          </cell>
          <cell r="L8">
            <v>-8.0994222793324633E-2</v>
          </cell>
          <cell r="M8">
            <v>-2.7219244967304657E-2</v>
          </cell>
          <cell r="N8">
            <v>-0.11051346557446226</v>
          </cell>
          <cell r="O8">
            <v>-0.11532322913529112</v>
          </cell>
          <cell r="P8">
            <v>-0.21019214846780926</v>
          </cell>
          <cell r="Q8">
            <v>-0.3003725662408615</v>
          </cell>
          <cell r="R8">
            <v>-0.27109668115551772</v>
          </cell>
          <cell r="S8">
            <v>-0.30238399867997146</v>
          </cell>
          <cell r="T8">
            <v>-0.34004535689350524</v>
          </cell>
          <cell r="U8">
            <v>-0.32647331783121125</v>
          </cell>
          <cell r="V8">
            <v>-0.37173343874359943</v>
          </cell>
          <cell r="W8">
            <v>-0.43822309643842161</v>
          </cell>
          <cell r="X8">
            <v>-0.49442482031788948</v>
          </cell>
          <cell r="Y8">
            <v>-0.49179543306234125</v>
          </cell>
        </row>
        <row r="9">
          <cell r="B9">
            <v>-0.30339999418498936</v>
          </cell>
          <cell r="C9">
            <v>-0.3098143755564543</v>
          </cell>
          <cell r="D9">
            <v>-0.3085871889192297</v>
          </cell>
          <cell r="E9">
            <v>-0.30814374634852415</v>
          </cell>
          <cell r="F9">
            <v>-0.30179123671956815</v>
          </cell>
          <cell r="G9">
            <v>-0.2895966835294046</v>
          </cell>
          <cell r="H9">
            <v>-0.2213797995985621</v>
          </cell>
          <cell r="I9">
            <v>-0.17611723997835249</v>
          </cell>
          <cell r="J9">
            <v>-0.1626284582218839</v>
          </cell>
          <cell r="K9">
            <v>-0.18573366258502072</v>
          </cell>
          <cell r="L9">
            <v>-0.17538505032124663</v>
          </cell>
          <cell r="M9">
            <v>-0.15987501591992931</v>
          </cell>
          <cell r="N9">
            <v>-0.16947081768443426</v>
          </cell>
          <cell r="O9">
            <v>-0.18348036901771864</v>
          </cell>
          <cell r="P9">
            <v>-0.222930929298152</v>
          </cell>
          <cell r="Q9">
            <v>-0.24723279684410215</v>
          </cell>
          <cell r="R9">
            <v>-0.24657784664092761</v>
          </cell>
          <cell r="S9">
            <v>-0.24315830736100669</v>
          </cell>
          <cell r="T9">
            <v>-0.2563027095333234</v>
          </cell>
          <cell r="U9">
            <v>-0.26501163076442652</v>
          </cell>
          <cell r="V9">
            <v>-0.26954914225026161</v>
          </cell>
          <cell r="W9">
            <v>-0.27745369396467301</v>
          </cell>
          <cell r="X9">
            <v>-0.28956574535414542</v>
          </cell>
          <cell r="Y9">
            <v>-0.29511389007441907</v>
          </cell>
        </row>
        <row r="10">
          <cell r="B10">
            <v>-0.36316792465039455</v>
          </cell>
          <cell r="C10">
            <v>-0.38930868104100314</v>
          </cell>
          <cell r="D10">
            <v>-0.40590889791916557</v>
          </cell>
          <cell r="E10">
            <v>-0.39736773628987937</v>
          </cell>
          <cell r="F10">
            <v>-0.40696790679261591</v>
          </cell>
          <cell r="G10">
            <v>-0.35694555646553539</v>
          </cell>
          <cell r="H10">
            <v>-0.21760577630984632</v>
          </cell>
          <cell r="I10">
            <v>-2.3980298042754943E-2</v>
          </cell>
          <cell r="J10">
            <v>1.3036076268888612E-2</v>
          </cell>
          <cell r="K10">
            <v>-7.3888645398535961E-3</v>
          </cell>
          <cell r="L10">
            <v>-1.0993458830069984E-2</v>
          </cell>
          <cell r="M10">
            <v>-5.4896923207679608E-3</v>
          </cell>
          <cell r="N10">
            <v>-4.7928173692871313E-2</v>
          </cell>
          <cell r="O10">
            <v>-8.7766974709398204E-2</v>
          </cell>
          <cell r="P10">
            <v>-0.17216189779343888</v>
          </cell>
          <cell r="Q10">
            <v>-0.1830810517135413</v>
          </cell>
          <cell r="R10">
            <v>-0.14676005633018196</v>
          </cell>
          <cell r="S10">
            <v>-4.6271053151158509E-2</v>
          </cell>
          <cell r="T10">
            <v>-0.12115194257737547</v>
          </cell>
          <cell r="U10">
            <v>-0.14113990357354148</v>
          </cell>
          <cell r="V10">
            <v>-0.18665324716585582</v>
          </cell>
          <cell r="W10">
            <v>-0.24661693633998322</v>
          </cell>
          <cell r="X10">
            <v>-0.30929057052754438</v>
          </cell>
          <cell r="Y10">
            <v>-0.32567065591687289</v>
          </cell>
        </row>
      </sheetData>
      <sheetData sheetId="8">
        <row r="2">
          <cell r="B2">
            <v>5.6318903394011917E-2</v>
          </cell>
          <cell r="C2">
            <v>3.9790256802170153E-2</v>
          </cell>
          <cell r="D2">
            <v>3.4493868107969644E-2</v>
          </cell>
          <cell r="E2">
            <v>4.4666329441452178E-2</v>
          </cell>
          <cell r="F2">
            <v>3.9235978830311699E-2</v>
          </cell>
          <cell r="G2">
            <v>3.2578063368000454E-2</v>
          </cell>
          <cell r="H2">
            <v>2.6955042932918179E-2</v>
          </cell>
          <cell r="I2">
            <v>9.1424873050579322E-2</v>
          </cell>
          <cell r="J2">
            <v>9.7542846331066302E-2</v>
          </cell>
          <cell r="K2">
            <v>8.2834634570829777E-2</v>
          </cell>
          <cell r="L2">
            <v>9.5543279448932678E-2</v>
          </cell>
          <cell r="M2">
            <v>8.9675457288534724E-2</v>
          </cell>
          <cell r="N2">
            <v>9.007054815600446E-2</v>
          </cell>
          <cell r="O2">
            <v>8.2038158674213338E-2</v>
          </cell>
          <cell r="P2">
            <v>4.8681808514068781E-2</v>
          </cell>
          <cell r="Q2">
            <v>7.5473497701094544E-2</v>
          </cell>
          <cell r="R2">
            <v>8.7830143823025439E-2</v>
          </cell>
          <cell r="S2">
            <v>8.5295966754378033E-2</v>
          </cell>
          <cell r="T2">
            <v>5.9029019216094367E-2</v>
          </cell>
          <cell r="U2">
            <v>6.1239100729216372E-2</v>
          </cell>
          <cell r="V2">
            <v>5.647413046269923E-2</v>
          </cell>
          <cell r="W2">
            <v>3.5381670776867206E-2</v>
          </cell>
          <cell r="X2">
            <v>2.8503624933669525E-2</v>
          </cell>
          <cell r="Y2">
            <v>2.8384238023740068E-2</v>
          </cell>
        </row>
        <row r="3">
          <cell r="B3">
            <v>-0.2244981652997623</v>
          </cell>
          <cell r="C3">
            <v>-0.22444866974098543</v>
          </cell>
          <cell r="D3">
            <v>-0.23064187956648211</v>
          </cell>
          <cell r="E3">
            <v>-0.24608047917502174</v>
          </cell>
          <cell r="F3">
            <v>-0.23889125083911389</v>
          </cell>
          <cell r="G3">
            <v>-0.22367554857239835</v>
          </cell>
          <cell r="H3">
            <v>-0.14042366108410451</v>
          </cell>
          <cell r="I3">
            <v>-2.6723521700215004E-2</v>
          </cell>
          <cell r="J3">
            <v>-2.8427734772627607E-2</v>
          </cell>
          <cell r="K3">
            <v>-1.9608200020971092E-2</v>
          </cell>
          <cell r="L3">
            <v>-1.6934133657916822E-2</v>
          </cell>
          <cell r="M3">
            <v>-7.5575943816212521E-2</v>
          </cell>
          <cell r="N3">
            <v>-0.11261650305972544</v>
          </cell>
          <cell r="O3">
            <v>-0.14026362093995889</v>
          </cell>
          <cell r="P3">
            <v>-0.14062961309958133</v>
          </cell>
          <cell r="Q3">
            <v>-0.14445235364466394</v>
          </cell>
          <cell r="R3">
            <v>-0.11130231962969811</v>
          </cell>
          <cell r="S3">
            <v>3.7701759598868421E-2</v>
          </cell>
          <cell r="T3">
            <v>-5.2082705011334118E-3</v>
          </cell>
          <cell r="U3">
            <v>-6.2722014312949936E-2</v>
          </cell>
          <cell r="V3">
            <v>-0.11511275654905198</v>
          </cell>
          <cell r="W3">
            <v>-0.15142125535402406</v>
          </cell>
          <cell r="X3">
            <v>-0.16773291491141878</v>
          </cell>
          <cell r="Y3">
            <v>-0.18634182329225232</v>
          </cell>
        </row>
        <row r="4">
          <cell r="B4">
            <v>-0.79868599353503322</v>
          </cell>
          <cell r="C4">
            <v>-0.87048939898768674</v>
          </cell>
          <cell r="D4">
            <v>-0.86872696638887581</v>
          </cell>
          <cell r="E4">
            <v>-0.85710916365318779</v>
          </cell>
          <cell r="F4">
            <v>-0.85782204421926322</v>
          </cell>
          <cell r="G4">
            <v>-0.72362750251652952</v>
          </cell>
          <cell r="H4">
            <v>-2.6945732676974712E-2</v>
          </cell>
          <cell r="I4">
            <v>0.38061497938815114</v>
          </cell>
          <cell r="J4">
            <v>0.47069196754264614</v>
          </cell>
          <cell r="K4">
            <v>0.32789512906627039</v>
          </cell>
          <cell r="L4">
            <v>0.19754778323908626</v>
          </cell>
          <cell r="M4">
            <v>0.38792597821049629</v>
          </cell>
          <cell r="N4">
            <v>0.25201903276284293</v>
          </cell>
          <cell r="O4">
            <v>7.6460858578562496E-2</v>
          </cell>
          <cell r="P4">
            <v>-0.29063442866404943</v>
          </cell>
          <cell r="Q4">
            <v>-0.2937250232872865</v>
          </cell>
          <cell r="R4">
            <v>-0.24195852462038259</v>
          </cell>
          <cell r="S4">
            <v>-0.1257620737357546</v>
          </cell>
          <cell r="T4">
            <v>-0.30350986608558245</v>
          </cell>
          <cell r="U4">
            <v>-0.16779488132344211</v>
          </cell>
          <cell r="V4">
            <v>-0.23742566623982939</v>
          </cell>
          <cell r="W4">
            <v>-0.38989894877837084</v>
          </cell>
          <cell r="X4">
            <v>-0.62214642114470209</v>
          </cell>
          <cell r="Y4">
            <v>-0.6883955997718656</v>
          </cell>
        </row>
        <row r="5">
          <cell r="B5">
            <v>-2.1860982672751397</v>
          </cell>
          <cell r="C5">
            <v>-2.1212003550012164</v>
          </cell>
          <cell r="D5">
            <v>-2.2303069954235162</v>
          </cell>
          <cell r="E5">
            <v>-2.205718743148112</v>
          </cell>
          <cell r="F5">
            <v>-2.193383751569375</v>
          </cell>
          <cell r="G5">
            <v>-2.0255563102578362</v>
          </cell>
          <cell r="H5">
            <v>-1.7398118715387447</v>
          </cell>
          <cell r="I5">
            <v>-1.6044884777400519</v>
          </cell>
          <cell r="J5">
            <v>-1.6184471896584065</v>
          </cell>
          <cell r="K5">
            <v>-1.8295245091820742</v>
          </cell>
          <cell r="L5">
            <v>-1.9123589789249953</v>
          </cell>
          <cell r="M5">
            <v>-2.0662045660023334</v>
          </cell>
          <cell r="N5">
            <v>-2.0686489446789214</v>
          </cell>
          <cell r="O5">
            <v>-2.1277541956027259</v>
          </cell>
          <cell r="P5">
            <v>-2.1039567685200131</v>
          </cell>
          <cell r="Q5">
            <v>-2.061812157587116</v>
          </cell>
          <cell r="R5">
            <v>-1.7105430562366648</v>
          </cell>
          <cell r="S5">
            <v>-1.0611082202852971</v>
          </cell>
          <cell r="T5">
            <v>-1.3418287493035084</v>
          </cell>
          <cell r="U5">
            <v>-1.6602043299508793</v>
          </cell>
          <cell r="V5">
            <v>-1.7872508288795923</v>
          </cell>
          <cell r="W5">
            <v>-1.8723021809282514</v>
          </cell>
          <cell r="X5">
            <v>-1.9203986458524602</v>
          </cell>
          <cell r="Y5">
            <v>-1.9296976011247888</v>
          </cell>
        </row>
        <row r="6">
          <cell r="B6">
            <v>-0.44171404311808637</v>
          </cell>
          <cell r="C6">
            <v>-0.46859565425566063</v>
          </cell>
          <cell r="D6">
            <v>-0.48362215479986576</v>
          </cell>
          <cell r="E6">
            <v>-0.50005438134597635</v>
          </cell>
          <cell r="F6">
            <v>-0.49405566195597983</v>
          </cell>
          <cell r="G6">
            <v>-0.40820336848866423</v>
          </cell>
          <cell r="H6">
            <v>-0.3142364898883947</v>
          </cell>
          <cell r="I6">
            <v>-0.25175751213047104</v>
          </cell>
          <cell r="J6">
            <v>-0.25229274494789944</v>
          </cell>
          <cell r="K6">
            <v>-0.21342641814214988</v>
          </cell>
          <cell r="L6">
            <v>-0.2091415046288298</v>
          </cell>
          <cell r="M6">
            <v>-0.198656568224336</v>
          </cell>
          <cell r="N6">
            <v>-0.24640595676468119</v>
          </cell>
          <cell r="O6">
            <v>-0.26253717501937418</v>
          </cell>
          <cell r="P6">
            <v>-0.25036778372715202</v>
          </cell>
          <cell r="Q6">
            <v>-0.31352320183968524</v>
          </cell>
          <cell r="R6">
            <v>-0.28337556549220344</v>
          </cell>
          <cell r="S6">
            <v>-0.14347205148107747</v>
          </cell>
          <cell r="T6">
            <v>-0.16822897097078321</v>
          </cell>
          <cell r="U6">
            <v>-0.20916917394947407</v>
          </cell>
          <cell r="V6">
            <v>-0.22362572745805542</v>
          </cell>
          <cell r="W6">
            <v>-0.28739011665860437</v>
          </cell>
          <cell r="X6">
            <v>-0.31462011881197893</v>
          </cell>
          <cell r="Y6">
            <v>-0.33921219223403049</v>
          </cell>
        </row>
        <row r="7">
          <cell r="B7">
            <v>3.5344468413595197E-2</v>
          </cell>
          <cell r="C7">
            <v>2.6563576330707182E-2</v>
          </cell>
          <cell r="D7">
            <v>2.0346599743569203E-2</v>
          </cell>
          <cell r="E7">
            <v>3.0924164251335002E-2</v>
          </cell>
          <cell r="F7">
            <v>2.5393783291570281E-2</v>
          </cell>
          <cell r="G7">
            <v>3.5860395198001764E-2</v>
          </cell>
          <cell r="H7">
            <v>4.7344148447388608E-2</v>
          </cell>
          <cell r="I7">
            <v>9.2216638113166882E-2</v>
          </cell>
          <cell r="J7">
            <v>0.10728661366002597</v>
          </cell>
          <cell r="K7">
            <v>0.10942895201781065</v>
          </cell>
          <cell r="L7">
            <v>0.10598558813118872</v>
          </cell>
          <cell r="M7">
            <v>0.11192560368894083</v>
          </cell>
          <cell r="N7">
            <v>0.11109394826334756</v>
          </cell>
          <cell r="O7">
            <v>0.11313327192873149</v>
          </cell>
          <cell r="P7">
            <v>9.515149600830497E-2</v>
          </cell>
          <cell r="Q7">
            <v>8.8735407858651638E-2</v>
          </cell>
          <cell r="R7">
            <v>7.7893943577017455E-2</v>
          </cell>
          <cell r="S7">
            <v>8.605705263526163E-2</v>
          </cell>
          <cell r="T7">
            <v>7.2232459703499979E-2</v>
          </cell>
          <cell r="U7">
            <v>7.6122980186325892E-2</v>
          </cell>
          <cell r="V7">
            <v>6.2467485032358369E-2</v>
          </cell>
          <cell r="W7">
            <v>6.5756804994029791E-2</v>
          </cell>
          <cell r="X7">
            <v>4.0822153146244385E-2</v>
          </cell>
          <cell r="Y7">
            <v>4.2345780326872612E-2</v>
          </cell>
        </row>
        <row r="8">
          <cell r="B8">
            <v>-0.52239446380956622</v>
          </cell>
          <cell r="C8">
            <v>-0.53777155217166206</v>
          </cell>
          <cell r="D8">
            <v>-0.53835403576846907</v>
          </cell>
          <cell r="E8">
            <v>-0.55916813764767048</v>
          </cell>
          <cell r="F8">
            <v>-0.5805576367326033</v>
          </cell>
          <cell r="G8">
            <v>-0.52505790393079776</v>
          </cell>
          <cell r="H8">
            <v>-0.44160259445976691</v>
          </cell>
          <cell r="I8">
            <v>-0.22938540042078517</v>
          </cell>
          <cell r="J8">
            <v>-0.11250678643507638</v>
          </cell>
          <cell r="K8">
            <v>-0.10656243276668807</v>
          </cell>
          <cell r="L8">
            <v>-8.0184280565391383E-2</v>
          </cell>
          <cell r="M8">
            <v>-2.6674860067958564E-2</v>
          </cell>
          <cell r="N8">
            <v>-0.10830319626297302</v>
          </cell>
          <cell r="O8">
            <v>-0.11647646142664403</v>
          </cell>
          <cell r="P8">
            <v>-0.21229406995248737</v>
          </cell>
          <cell r="Q8">
            <v>-0.29436511491604422</v>
          </cell>
          <cell r="R8">
            <v>-0.26838571434396252</v>
          </cell>
          <cell r="S8">
            <v>-0.30238399867997146</v>
          </cell>
          <cell r="T8">
            <v>-0.34684626403137531</v>
          </cell>
          <cell r="U8">
            <v>-0.32647331783121125</v>
          </cell>
          <cell r="V8">
            <v>-0.36801610435616344</v>
          </cell>
          <cell r="W8">
            <v>-0.44698755836718995</v>
          </cell>
          <cell r="X8">
            <v>-0.48453632391153179</v>
          </cell>
          <cell r="Y8">
            <v>-0.49179543306234125</v>
          </cell>
        </row>
        <row r="9">
          <cell r="B9">
            <v>-0.30339999418498936</v>
          </cell>
          <cell r="C9">
            <v>-0.30671623180088975</v>
          </cell>
          <cell r="D9">
            <v>-0.31167306080842205</v>
          </cell>
          <cell r="E9">
            <v>-0.30198087142155361</v>
          </cell>
          <cell r="F9">
            <v>-0.30480914908676388</v>
          </cell>
          <cell r="G9">
            <v>-0.28380474985881649</v>
          </cell>
          <cell r="H9">
            <v>-0.22359359759454775</v>
          </cell>
          <cell r="I9">
            <v>-0.17259489517878543</v>
          </cell>
          <cell r="J9">
            <v>-0.16588102738632157</v>
          </cell>
          <cell r="K9">
            <v>-0.18944833583672113</v>
          </cell>
          <cell r="L9">
            <v>-0.17889275132767152</v>
          </cell>
          <cell r="M9">
            <v>-0.15667751560153076</v>
          </cell>
          <cell r="N9">
            <v>-0.16608140133074556</v>
          </cell>
          <cell r="O9">
            <v>-0.18714997639807304</v>
          </cell>
          <cell r="P9">
            <v>-0.22070162000517049</v>
          </cell>
          <cell r="Q9">
            <v>-0.24476046887566116</v>
          </cell>
          <cell r="R9">
            <v>-0.24164628970810903</v>
          </cell>
          <cell r="S9">
            <v>-0.24558989043461676</v>
          </cell>
          <cell r="T9">
            <v>-0.25373968243799017</v>
          </cell>
          <cell r="U9">
            <v>-0.27031186337971508</v>
          </cell>
          <cell r="V9">
            <v>-0.26685365082775897</v>
          </cell>
          <cell r="W9">
            <v>-0.2830027678439665</v>
          </cell>
          <cell r="X9">
            <v>-0.29535706026122827</v>
          </cell>
          <cell r="Y9">
            <v>-0.28921161227293068</v>
          </cell>
        </row>
        <row r="10">
          <cell r="B10">
            <v>-0.36316792465039455</v>
          </cell>
          <cell r="C10">
            <v>-0.38152250742018312</v>
          </cell>
          <cell r="D10">
            <v>-0.40996798689835717</v>
          </cell>
          <cell r="E10">
            <v>-0.40531509101567698</v>
          </cell>
          <cell r="F10">
            <v>-0.41103758586054212</v>
          </cell>
          <cell r="G10">
            <v>-0.36051501203019071</v>
          </cell>
          <cell r="H10">
            <v>-0.21760577630984632</v>
          </cell>
          <cell r="I10">
            <v>-2.3500692081899845E-2</v>
          </cell>
          <cell r="J10">
            <v>1.3296797794266384E-2</v>
          </cell>
          <cell r="K10">
            <v>-7.3149758944550608E-3</v>
          </cell>
          <cell r="L10">
            <v>-1.1213328006671384E-2</v>
          </cell>
          <cell r="M10">
            <v>-5.59948616718332E-3</v>
          </cell>
          <cell r="N10">
            <v>-4.7448891955942596E-2</v>
          </cell>
          <cell r="O10">
            <v>-8.7766974709398204E-2</v>
          </cell>
          <cell r="P10">
            <v>-0.16871865983757012</v>
          </cell>
          <cell r="Q10">
            <v>-0.18674267274781212</v>
          </cell>
          <cell r="R10">
            <v>-0.14676005633018196</v>
          </cell>
          <cell r="S10">
            <v>-4.5345632088135343E-2</v>
          </cell>
          <cell r="T10">
            <v>-0.12236346200314922</v>
          </cell>
          <cell r="U10">
            <v>-0.14396270164501229</v>
          </cell>
          <cell r="V10">
            <v>-0.18665324716585582</v>
          </cell>
          <cell r="W10">
            <v>-0.24168459761318356</v>
          </cell>
          <cell r="X10">
            <v>-0.31238347623281987</v>
          </cell>
          <cell r="Y10">
            <v>-0.33218406903521036</v>
          </cell>
        </row>
      </sheetData>
      <sheetData sheetId="9">
        <row r="2">
          <cell r="B2">
            <v>5.6318903394011917E-2</v>
          </cell>
          <cell r="C2">
            <v>4.1008325887950878E-2</v>
          </cell>
          <cell r="D2">
            <v>3.4493868107969644E-2</v>
          </cell>
          <cell r="E2">
            <v>4.601985457604163E-2</v>
          </cell>
          <cell r="F2">
            <v>3.8459028754463942E-2</v>
          </cell>
          <cell r="G2">
            <v>3.1619885033647502E-2</v>
          </cell>
          <cell r="H2">
            <v>2.616224755253823E-2</v>
          </cell>
          <cell r="I2">
            <v>9.0501389484411859E-2</v>
          </cell>
          <cell r="J2">
            <v>9.6577075575313184E-2</v>
          </cell>
          <cell r="K2">
            <v>8.2006288225121488E-2</v>
          </cell>
          <cell r="L2">
            <v>9.4578195818135397E-2</v>
          </cell>
          <cell r="M2">
            <v>8.7881948142764024E-2</v>
          </cell>
          <cell r="N2">
            <v>8.9169842674444416E-2</v>
          </cell>
          <cell r="O2">
            <v>8.0429567327660142E-2</v>
          </cell>
          <cell r="P2">
            <v>4.6772717984105296E-2</v>
          </cell>
          <cell r="Q2">
            <v>7.3978972994142189E-2</v>
          </cell>
          <cell r="R2">
            <v>8.7830143823025439E-2</v>
          </cell>
          <cell r="S2">
            <v>8.1951026881657327E-2</v>
          </cell>
          <cell r="T2">
            <v>5.7860127746468738E-2</v>
          </cell>
          <cell r="U2">
            <v>6.1845428459208623E-2</v>
          </cell>
          <cell r="V2">
            <v>5.5344647853445242E-2</v>
          </cell>
          <cell r="W2">
            <v>3.4330730060722646E-2</v>
          </cell>
          <cell r="X2">
            <v>2.7665283023855722E-2</v>
          </cell>
          <cell r="Y2">
            <v>2.9253143269364765E-2</v>
          </cell>
        </row>
        <row r="3">
          <cell r="B3">
            <v>-0.2267658235351134</v>
          </cell>
          <cell r="C3">
            <v>-0.22898298630140934</v>
          </cell>
          <cell r="D3">
            <v>-0.2376310274321331</v>
          </cell>
          <cell r="E3">
            <v>-0.23877115801140725</v>
          </cell>
          <cell r="F3">
            <v>-0.23889125083911389</v>
          </cell>
          <cell r="G3">
            <v>-0.22146093918059243</v>
          </cell>
          <cell r="H3">
            <v>-0.14042366108410451</v>
          </cell>
          <cell r="I3">
            <v>-2.7533325388100306E-2</v>
          </cell>
          <cell r="J3">
            <v>-2.8717813698878904E-2</v>
          </cell>
          <cell r="K3">
            <v>-1.9031488255648411E-2</v>
          </cell>
          <cell r="L3">
            <v>-1.7103474994495989E-2</v>
          </cell>
          <cell r="M3">
            <v>-7.5575943816212521E-2</v>
          </cell>
          <cell r="N3">
            <v>-0.10930425296973352</v>
          </cell>
          <cell r="O3">
            <v>-0.14598866669261026</v>
          </cell>
          <cell r="P3">
            <v>-0.14205011424200134</v>
          </cell>
          <cell r="Q3">
            <v>-0.14156330657177066</v>
          </cell>
          <cell r="R3">
            <v>-0.11130231962969811</v>
          </cell>
          <cell r="S3">
            <v>3.8075044347372071E-2</v>
          </cell>
          <cell r="T3">
            <v>-5.2608792940741535E-3</v>
          </cell>
          <cell r="U3">
            <v>-6.2101004270247472E-2</v>
          </cell>
          <cell r="V3">
            <v>-0.11511275654905198</v>
          </cell>
          <cell r="W3">
            <v>-0.15444968046110455</v>
          </cell>
          <cell r="X3">
            <v>-0.16275074912197071</v>
          </cell>
          <cell r="Y3">
            <v>-0.19394761199805852</v>
          </cell>
        </row>
        <row r="4">
          <cell r="B4">
            <v>-0.82288859939973136</v>
          </cell>
          <cell r="C4">
            <v>-0.87048939898768674</v>
          </cell>
          <cell r="D4">
            <v>-0.88645608815191412</v>
          </cell>
          <cell r="E4">
            <v>-0.87460118740121207</v>
          </cell>
          <cell r="F4">
            <v>-0.89283518888127389</v>
          </cell>
          <cell r="G4">
            <v>-0.73093687122881768</v>
          </cell>
          <cell r="H4">
            <v>-2.6673553559025474E-2</v>
          </cell>
          <cell r="I4">
            <v>0.37684651424569415</v>
          </cell>
          <cell r="J4">
            <v>0.4754949468032853</v>
          </cell>
          <cell r="K4">
            <v>0.33458686639415341</v>
          </cell>
          <cell r="L4">
            <v>0.19754778323908626</v>
          </cell>
          <cell r="M4">
            <v>0.3996813108835417</v>
          </cell>
          <cell r="N4">
            <v>0.24213593343880987</v>
          </cell>
          <cell r="O4">
            <v>7.3462393536265935E-2</v>
          </cell>
          <cell r="P4">
            <v>-0.29360008609939686</v>
          </cell>
          <cell r="Q4">
            <v>-0.29669194271443083</v>
          </cell>
          <cell r="R4">
            <v>-0.24929060112403051</v>
          </cell>
          <cell r="S4">
            <v>-0.1257620737357546</v>
          </cell>
          <cell r="T4">
            <v>-0.29449472154838685</v>
          </cell>
          <cell r="U4">
            <v>-0.1729314593231393</v>
          </cell>
          <cell r="V4">
            <v>-0.23507491706913805</v>
          </cell>
          <cell r="W4">
            <v>-0.39379793826615461</v>
          </cell>
          <cell r="X4">
            <v>-0.60982669003292589</v>
          </cell>
          <cell r="Y4">
            <v>-0.70230258158543868</v>
          </cell>
        </row>
        <row r="5">
          <cell r="B5">
            <v>-2.1432335953677839</v>
          </cell>
          <cell r="C5">
            <v>-2.1212003550012164</v>
          </cell>
          <cell r="D5">
            <v>-2.1865754857093296</v>
          </cell>
          <cell r="E5">
            <v>-2.1836615557166312</v>
          </cell>
          <cell r="F5">
            <v>-2.2376945344293624</v>
          </cell>
          <cell r="G5">
            <v>-2.0053007471552577</v>
          </cell>
          <cell r="H5">
            <v>-1.7222380142504747</v>
          </cell>
          <cell r="I5">
            <v>-1.5723987081852511</v>
          </cell>
          <cell r="J5">
            <v>-1.6184471896584065</v>
          </cell>
          <cell r="K5">
            <v>-1.8295245091820742</v>
          </cell>
          <cell r="L5">
            <v>-1.9709005803206585</v>
          </cell>
          <cell r="M5">
            <v>-2.0248804746822864</v>
          </cell>
          <cell r="N5">
            <v>-2.0272759657853432</v>
          </cell>
          <cell r="O5">
            <v>-2.1066873223789364</v>
          </cell>
          <cell r="P5">
            <v>-2.0827046799491038</v>
          </cell>
          <cell r="Q5">
            <v>-2.041194036011245</v>
          </cell>
          <cell r="R5">
            <v>-1.7279975772186718</v>
          </cell>
          <cell r="S5">
            <v>-1.0298991549827885</v>
          </cell>
          <cell r="T5">
            <v>-1.3149921743174382</v>
          </cell>
          <cell r="U5">
            <v>-1.6276513038734111</v>
          </cell>
          <cell r="V5">
            <v>-1.7872508288795923</v>
          </cell>
          <cell r="W5">
            <v>-1.8537645355725263</v>
          </cell>
          <cell r="X5">
            <v>-1.9987822640505197</v>
          </cell>
          <cell r="Y5">
            <v>-2.008460768517637</v>
          </cell>
        </row>
        <row r="6">
          <cell r="B6">
            <v>-0.45509931715196777</v>
          </cell>
          <cell r="C6">
            <v>-0.47328161079821718</v>
          </cell>
          <cell r="D6">
            <v>-0.48850722707057143</v>
          </cell>
          <cell r="E6">
            <v>-0.49024939347644741</v>
          </cell>
          <cell r="F6">
            <v>-0.49405566195597983</v>
          </cell>
          <cell r="G6">
            <v>-0.41232663483703463</v>
          </cell>
          <cell r="H6">
            <v>-0.3142364898883947</v>
          </cell>
          <cell r="I6">
            <v>-0.25938652764957626</v>
          </cell>
          <cell r="J6">
            <v>-0.25229274494789944</v>
          </cell>
          <cell r="K6">
            <v>-0.20714917054973372</v>
          </cell>
          <cell r="L6">
            <v>-0.2091415046288298</v>
          </cell>
          <cell r="M6">
            <v>-0.20676499958043135</v>
          </cell>
          <cell r="N6">
            <v>-0.24884561970294539</v>
          </cell>
          <cell r="O6">
            <v>-0.26516254676956791</v>
          </cell>
          <cell r="P6">
            <v>-0.25803210363716689</v>
          </cell>
          <cell r="Q6">
            <v>-0.31035630081100157</v>
          </cell>
          <cell r="R6">
            <v>-0.28618126416044304</v>
          </cell>
          <cell r="S6">
            <v>-0.14065887400105634</v>
          </cell>
          <cell r="T6">
            <v>-0.16822897097078321</v>
          </cell>
          <cell r="U6">
            <v>-0.20709819202918225</v>
          </cell>
          <cell r="V6">
            <v>-0.22809824200721657</v>
          </cell>
          <cell r="W6">
            <v>-0.28448718618730529</v>
          </cell>
          <cell r="X6">
            <v>-0.31783052818761137</v>
          </cell>
          <cell r="Y6">
            <v>-0.33249511912048535</v>
          </cell>
        </row>
        <row r="7">
          <cell r="B7">
            <v>3.3958410828748321E-2</v>
          </cell>
          <cell r="C7">
            <v>2.6834633232040932E-2</v>
          </cell>
          <cell r="D7">
            <v>2.0963163372162207E-2</v>
          </cell>
          <cell r="E7">
            <v>3.0617984407262384E-2</v>
          </cell>
          <cell r="F7">
            <v>2.4890936097677802E-2</v>
          </cell>
          <cell r="G7">
            <v>3.6584847626244227E-2</v>
          </cell>
          <cell r="H7">
            <v>4.8310355558559802E-2</v>
          </cell>
          <cell r="I7">
            <v>9.5980582525949196E-2</v>
          </cell>
          <cell r="J7">
            <v>0.10620291049174289</v>
          </cell>
          <cell r="K7">
            <v>0.11054557397717606</v>
          </cell>
          <cell r="L7">
            <v>0.1081052998938125</v>
          </cell>
          <cell r="M7">
            <v>0.11418672699578812</v>
          </cell>
          <cell r="N7">
            <v>0.10997178716977839</v>
          </cell>
          <cell r="O7">
            <v>0.10980582275435703</v>
          </cell>
          <cell r="P7">
            <v>9.2352922596295989E-2</v>
          </cell>
          <cell r="Q7">
            <v>8.9622761937238157E-2</v>
          </cell>
          <cell r="R7">
            <v>7.7122716412888592E-2</v>
          </cell>
          <cell r="S7">
            <v>8.605705263526163E-2</v>
          </cell>
          <cell r="T7">
            <v>7.1517286835148505E-2</v>
          </cell>
          <cell r="U7">
            <v>7.4630372731692055E-2</v>
          </cell>
          <cell r="V7">
            <v>6.436043912424802E-2</v>
          </cell>
          <cell r="W7">
            <v>6.6421015145484624E-2</v>
          </cell>
          <cell r="X7">
            <v>4.0822153146244385E-2</v>
          </cell>
          <cell r="Y7">
            <v>4.2345780326872612E-2</v>
          </cell>
        </row>
        <row r="8">
          <cell r="B8">
            <v>-0.53838613106904265</v>
          </cell>
          <cell r="C8">
            <v>-0.52195474181367196</v>
          </cell>
          <cell r="D8">
            <v>-0.54922987487490271</v>
          </cell>
          <cell r="E8">
            <v>-0.54809550125860773</v>
          </cell>
          <cell r="F8">
            <v>-0.57469341817974862</v>
          </cell>
          <cell r="G8">
            <v>-0.51455674585218181</v>
          </cell>
          <cell r="H8">
            <v>-0.45498449126157797</v>
          </cell>
          <cell r="I8">
            <v>-0.23633647316080894</v>
          </cell>
          <cell r="J8">
            <v>-0.11595087173410933</v>
          </cell>
          <cell r="K8">
            <v>-0.10869368142202186</v>
          </cell>
          <cell r="L8">
            <v>-8.2614107249191146E-2</v>
          </cell>
          <cell r="M8">
            <v>-2.7219244967304657E-2</v>
          </cell>
          <cell r="N8">
            <v>-0.11161860023020688</v>
          </cell>
          <cell r="O8">
            <v>-0.1130167645525853</v>
          </cell>
          <cell r="P8">
            <v>-0.21439599143716548</v>
          </cell>
          <cell r="Q8">
            <v>-0.29436511491604422</v>
          </cell>
          <cell r="R8">
            <v>-0.26838571434396252</v>
          </cell>
          <cell r="S8">
            <v>-0.29633631870637206</v>
          </cell>
          <cell r="T8">
            <v>-0.33324444975563511</v>
          </cell>
          <cell r="U8">
            <v>-0.32973805100952336</v>
          </cell>
          <cell r="V8">
            <v>-0.37545077313103542</v>
          </cell>
          <cell r="W8">
            <v>-0.43384086547403733</v>
          </cell>
          <cell r="X8">
            <v>-0.48948057211471058</v>
          </cell>
          <cell r="Y8">
            <v>-0.49671338739296461</v>
          </cell>
        </row>
        <row r="9">
          <cell r="B9">
            <v>-0.30339999418498936</v>
          </cell>
          <cell r="C9">
            <v>-0.31601066306758341</v>
          </cell>
          <cell r="D9">
            <v>-0.31167306080842205</v>
          </cell>
          <cell r="E9">
            <v>-0.30198087142155361</v>
          </cell>
          <cell r="F9">
            <v>-0.30179123671956815</v>
          </cell>
          <cell r="G9">
            <v>-0.29538861719999265</v>
          </cell>
          <cell r="H9">
            <v>-0.22359359759454775</v>
          </cell>
          <cell r="I9">
            <v>-0.17787841237813601</v>
          </cell>
          <cell r="J9">
            <v>-0.16100217363966507</v>
          </cell>
          <cell r="K9">
            <v>-0.18944833583672113</v>
          </cell>
          <cell r="L9">
            <v>-0.17363119981803415</v>
          </cell>
          <cell r="M9">
            <v>-0.15987501591992931</v>
          </cell>
          <cell r="N9">
            <v>-0.17116552586127856</v>
          </cell>
          <cell r="O9">
            <v>-0.17981076163736429</v>
          </cell>
          <cell r="P9">
            <v>-0.21847231071218895</v>
          </cell>
          <cell r="Q9">
            <v>-0.24723279684410215</v>
          </cell>
          <cell r="R9">
            <v>-0.24164628970810903</v>
          </cell>
          <cell r="S9">
            <v>-0.24315830736100671</v>
          </cell>
          <cell r="T9">
            <v>-0.25117665534265693</v>
          </cell>
          <cell r="U9">
            <v>-0.27031186337971508</v>
          </cell>
          <cell r="V9">
            <v>-0.26415815940525639</v>
          </cell>
          <cell r="W9">
            <v>-0.2802282309043197</v>
          </cell>
          <cell r="X9">
            <v>-0.28956574535414542</v>
          </cell>
          <cell r="Y9">
            <v>-0.30101616787590746</v>
          </cell>
        </row>
        <row r="10">
          <cell r="B10">
            <v>-0.35590456615738664</v>
          </cell>
          <cell r="C10">
            <v>-0.38541559423059313</v>
          </cell>
          <cell r="D10">
            <v>-0.40996798689835717</v>
          </cell>
          <cell r="E10">
            <v>-0.4013414136527782</v>
          </cell>
          <cell r="F10">
            <v>-0.41103758586054212</v>
          </cell>
          <cell r="G10">
            <v>-0.35694555646553539</v>
          </cell>
          <cell r="H10">
            <v>-0.2197818340729448</v>
          </cell>
          <cell r="I10">
            <v>-2.3500692081899845E-2</v>
          </cell>
          <cell r="J10">
            <v>1.2775354743510841E-2</v>
          </cell>
          <cell r="K10">
            <v>-7.462753185252133E-3</v>
          </cell>
          <cell r="L10">
            <v>-1.0773589653468585E-2</v>
          </cell>
          <cell r="M10">
            <v>-5.4347953975602816E-3</v>
          </cell>
          <cell r="N10">
            <v>-4.7448891955942596E-2</v>
          </cell>
          <cell r="O10">
            <v>-8.7766974709398204E-2</v>
          </cell>
          <cell r="P10">
            <v>-0.17216189779343888</v>
          </cell>
          <cell r="Q10">
            <v>-0.1830810517135413</v>
          </cell>
          <cell r="R10">
            <v>-0.14382485520357832</v>
          </cell>
          <cell r="S10">
            <v>-4.6271053151158509E-2</v>
          </cell>
          <cell r="T10">
            <v>-0.11872890372582795</v>
          </cell>
          <cell r="U10">
            <v>-0.14396270164501229</v>
          </cell>
          <cell r="V10">
            <v>-0.18665324716585582</v>
          </cell>
          <cell r="W10">
            <v>-0.24415076697658339</v>
          </cell>
          <cell r="X10">
            <v>-0.31238347623281987</v>
          </cell>
          <cell r="Y10">
            <v>-0.32241394935770418</v>
          </cell>
        </row>
      </sheetData>
      <sheetData sheetId="10">
        <row r="2">
          <cell r="B2">
            <v>0.15500000000000003</v>
          </cell>
          <cell r="C2">
            <v>0.1534883720930233</v>
          </cell>
          <cell r="D2">
            <v>0.14784883720930234</v>
          </cell>
          <cell r="E2">
            <v>0.14517441860465116</v>
          </cell>
          <cell r="F2">
            <v>0.14412790697674419</v>
          </cell>
          <cell r="G2">
            <v>0.14627906976744187</v>
          </cell>
          <cell r="H2">
            <v>0.14500000000000002</v>
          </cell>
          <cell r="I2">
            <v>0.17732558139534885</v>
          </cell>
          <cell r="J2">
            <v>0.1907558139534884</v>
          </cell>
          <cell r="K2">
            <v>0.18825581395348837</v>
          </cell>
          <cell r="L2">
            <v>0.1851744186046512</v>
          </cell>
          <cell r="M2">
            <v>0.18744186046511632</v>
          </cell>
          <cell r="N2">
            <v>0.19436046511627914</v>
          </cell>
          <cell r="O2">
            <v>0.19069767441860463</v>
          </cell>
          <cell r="P2">
            <v>0.17587209302325582</v>
          </cell>
          <cell r="Q2">
            <v>0.18127906976744187</v>
          </cell>
          <cell r="R2">
            <v>0.18337209302325583</v>
          </cell>
          <cell r="S2">
            <v>0.17732558139534885</v>
          </cell>
          <cell r="T2">
            <v>0.16837209302325584</v>
          </cell>
          <cell r="U2">
            <v>0.16622093023255816</v>
          </cell>
          <cell r="V2">
            <v>0.16569767441860467</v>
          </cell>
          <cell r="W2">
            <v>0.16383720930232559</v>
          </cell>
          <cell r="X2">
            <v>0.15139534883720934</v>
          </cell>
          <cell r="Y2">
            <v>0.14639534883720934</v>
          </cell>
        </row>
        <row r="3">
          <cell r="B3">
            <v>0.27410714285714283</v>
          </cell>
          <cell r="C3">
            <v>0.25848214285714283</v>
          </cell>
          <cell r="D3">
            <v>0.24821428571428569</v>
          </cell>
          <cell r="E3">
            <v>0.22633928571428574</v>
          </cell>
          <cell r="F3">
            <v>0.21785714285714286</v>
          </cell>
          <cell r="G3">
            <v>0.22901785714285713</v>
          </cell>
          <cell r="H3">
            <v>0.24375000000000002</v>
          </cell>
          <cell r="I3">
            <v>0.3272321428571428</v>
          </cell>
          <cell r="J3">
            <v>0.35714285714285715</v>
          </cell>
          <cell r="K3">
            <v>0.38080357142857146</v>
          </cell>
          <cell r="L3">
            <v>0.34732142857142856</v>
          </cell>
          <cell r="M3">
            <v>0.36473214285714284</v>
          </cell>
          <cell r="N3">
            <v>0.36517857142857141</v>
          </cell>
          <cell r="O3">
            <v>0.35625000000000001</v>
          </cell>
          <cell r="P3">
            <v>0.30625000000000002</v>
          </cell>
          <cell r="Q3">
            <v>0.3191964285714286</v>
          </cell>
          <cell r="R3">
            <v>0.33794642857142859</v>
          </cell>
          <cell r="S3">
            <v>0.33660714285714283</v>
          </cell>
          <cell r="T3">
            <v>0.35089285714285712</v>
          </cell>
          <cell r="U3">
            <v>0.36964285714285711</v>
          </cell>
          <cell r="V3">
            <v>0.38660714285714287</v>
          </cell>
          <cell r="W3">
            <v>0.3549107142857143</v>
          </cell>
          <cell r="X3">
            <v>0.30491071428571426</v>
          </cell>
          <cell r="Y3">
            <v>0.28169642857142857</v>
          </cell>
        </row>
        <row r="4">
          <cell r="B4">
            <v>0.84103697749196138</v>
          </cell>
          <cell r="C4">
            <v>0.79039389067524113</v>
          </cell>
          <cell r="D4">
            <v>0.72829581993569148</v>
          </cell>
          <cell r="E4">
            <v>0.75783762057877824</v>
          </cell>
          <cell r="F4">
            <v>0.74397106109324762</v>
          </cell>
          <cell r="G4">
            <v>0.75904340836012851</v>
          </cell>
          <cell r="H4">
            <v>1.0761655948553057</v>
          </cell>
          <cell r="I4">
            <v>1.3776125401929262</v>
          </cell>
          <cell r="J4">
            <v>1.4439308681672025</v>
          </cell>
          <cell r="K4">
            <v>1.3540996784565917</v>
          </cell>
          <cell r="L4">
            <v>1.32516077170418</v>
          </cell>
          <cell r="M4">
            <v>1.424638263665595</v>
          </cell>
          <cell r="N4">
            <v>1.489750803858521</v>
          </cell>
          <cell r="O4">
            <v>1.3830385852090032</v>
          </cell>
          <cell r="P4">
            <v>1.2612540192926047</v>
          </cell>
          <cell r="Q4">
            <v>1.1961414790996785</v>
          </cell>
          <cell r="R4">
            <v>1.222668810289389</v>
          </cell>
          <cell r="S4">
            <v>1.1810691318327975</v>
          </cell>
          <cell r="T4">
            <v>1.1539389067524115</v>
          </cell>
          <cell r="U4">
            <v>1.257636655948553</v>
          </cell>
          <cell r="V4">
            <v>1.317323151125402</v>
          </cell>
          <cell r="W4">
            <v>1.2293006430868167</v>
          </cell>
          <cell r="X4">
            <v>1.077371382636656</v>
          </cell>
          <cell r="Y4">
            <v>0.89770900321543423</v>
          </cell>
        </row>
        <row r="5">
          <cell r="B5">
            <v>0.96621621621621623</v>
          </cell>
          <cell r="C5">
            <v>0.75675675675675669</v>
          </cell>
          <cell r="D5">
            <v>0.59459459459459441</v>
          </cell>
          <cell r="E5">
            <v>0.58783783783783772</v>
          </cell>
          <cell r="F5">
            <v>0.54054054054054057</v>
          </cell>
          <cell r="G5">
            <v>0.51351351351351349</v>
          </cell>
          <cell r="H5">
            <v>1.1554054054054053</v>
          </cell>
          <cell r="I5">
            <v>2.0878378378378377</v>
          </cell>
          <cell r="J5">
            <v>2.5337837837837833</v>
          </cell>
          <cell r="K5">
            <v>2.5945945945945943</v>
          </cell>
          <cell r="L5">
            <v>2.5472972972972969</v>
          </cell>
          <cell r="M5">
            <v>2.2837837837837833</v>
          </cell>
          <cell r="N5">
            <v>2.5878378378378373</v>
          </cell>
          <cell r="O5">
            <v>2.439189189189189</v>
          </cell>
          <cell r="P5">
            <v>2.2229729729729728</v>
          </cell>
          <cell r="Q5">
            <v>2.0540540540540539</v>
          </cell>
          <cell r="R5">
            <v>1.8648648648648649</v>
          </cell>
          <cell r="S5">
            <v>1.6554054054054053</v>
          </cell>
          <cell r="T5">
            <v>2.1081081081081079</v>
          </cell>
          <cell r="U5">
            <v>2.4729729729729728</v>
          </cell>
          <cell r="V5">
            <v>2.8378378378378377</v>
          </cell>
          <cell r="W5">
            <v>2.7027027027027026</v>
          </cell>
          <cell r="X5">
            <v>2.0202702702702702</v>
          </cell>
          <cell r="Y5">
            <v>1.4459459459459458</v>
          </cell>
        </row>
        <row r="6">
          <cell r="B6">
            <v>0.5180722891566264</v>
          </cell>
          <cell r="C6">
            <v>0.4654618473895582</v>
          </cell>
          <cell r="D6">
            <v>0.43092369477911641</v>
          </cell>
          <cell r="E6">
            <v>0.42048192771084336</v>
          </cell>
          <cell r="F6">
            <v>0.44016064257028109</v>
          </cell>
          <cell r="G6">
            <v>0.44176706827309237</v>
          </cell>
          <cell r="H6">
            <v>0.48915662650602415</v>
          </cell>
          <cell r="I6">
            <v>0.56947791164658634</v>
          </cell>
          <cell r="J6">
            <v>0.62931726907630514</v>
          </cell>
          <cell r="K6">
            <v>0.64819277108433737</v>
          </cell>
          <cell r="L6">
            <v>0.69437751004016057</v>
          </cell>
          <cell r="M6">
            <v>0.73453815261044175</v>
          </cell>
          <cell r="N6">
            <v>0.75381526104417673</v>
          </cell>
          <cell r="O6">
            <v>0.71807228915662646</v>
          </cell>
          <cell r="P6">
            <v>0.69196787148594385</v>
          </cell>
          <cell r="Q6">
            <v>0.68313253012048181</v>
          </cell>
          <cell r="R6">
            <v>0.68554216867469875</v>
          </cell>
          <cell r="S6">
            <v>0.67831325301204826</v>
          </cell>
          <cell r="T6">
            <v>0.68995983935742955</v>
          </cell>
          <cell r="U6">
            <v>0.70120481927710854</v>
          </cell>
          <cell r="V6">
            <v>0.77028112449799191</v>
          </cell>
          <cell r="W6">
            <v>0.73493975903614461</v>
          </cell>
          <cell r="X6">
            <v>0.69558232931726904</v>
          </cell>
          <cell r="Y6">
            <v>0.61124497991967863</v>
          </cell>
        </row>
        <row r="7">
          <cell r="B7">
            <v>0.13566621803499326</v>
          </cell>
          <cell r="C7">
            <v>0.13021534320323017</v>
          </cell>
          <cell r="D7">
            <v>0.12106325706594885</v>
          </cell>
          <cell r="E7">
            <v>0.12624495289367429</v>
          </cell>
          <cell r="F7">
            <v>0.1296769851951548</v>
          </cell>
          <cell r="G7">
            <v>0.12994616419919244</v>
          </cell>
          <cell r="H7">
            <v>0.14152086137281292</v>
          </cell>
          <cell r="I7">
            <v>0.17792732166890982</v>
          </cell>
          <cell r="J7">
            <v>0.18580080753701214</v>
          </cell>
          <cell r="K7">
            <v>0.18479138627187083</v>
          </cell>
          <cell r="L7">
            <v>0.18519515477792733</v>
          </cell>
          <cell r="M7">
            <v>0.19542395693135939</v>
          </cell>
          <cell r="N7">
            <v>0.19293405114401077</v>
          </cell>
          <cell r="O7">
            <v>0.18452220726783314</v>
          </cell>
          <cell r="P7">
            <v>0.17348586810228803</v>
          </cell>
          <cell r="Q7">
            <v>0.16742934051144012</v>
          </cell>
          <cell r="R7">
            <v>0.17584118438761781</v>
          </cell>
          <cell r="S7">
            <v>0.17039030955585466</v>
          </cell>
          <cell r="T7">
            <v>0.16056527590847913</v>
          </cell>
          <cell r="U7">
            <v>0.16238223418573355</v>
          </cell>
          <cell r="V7">
            <v>0.16924629878869452</v>
          </cell>
          <cell r="W7">
            <v>0.15471063257065953</v>
          </cell>
          <cell r="X7">
            <v>0.14199192462987889</v>
          </cell>
          <cell r="Y7">
            <v>0.14111709286675642</v>
          </cell>
        </row>
        <row r="8">
          <cell r="B8">
            <v>0.54651162790697672</v>
          </cell>
          <cell r="C8">
            <v>0.4904862579281184</v>
          </cell>
          <cell r="D8">
            <v>0.48044397463002109</v>
          </cell>
          <cell r="E8">
            <v>0.4915433403805497</v>
          </cell>
          <cell r="F8">
            <v>0.47727272727272718</v>
          </cell>
          <cell r="G8">
            <v>0.5206131078224101</v>
          </cell>
          <cell r="H8">
            <v>0.67177589852008457</v>
          </cell>
          <cell r="I8">
            <v>0.7663847780126849</v>
          </cell>
          <cell r="J8">
            <v>0.88372093023255804</v>
          </cell>
          <cell r="K8">
            <v>0.93128964059196595</v>
          </cell>
          <cell r="L8">
            <v>0.92758985200845656</v>
          </cell>
          <cell r="M8">
            <v>0.96670190274841428</v>
          </cell>
          <cell r="N8">
            <v>0.94027484143763196</v>
          </cell>
          <cell r="O8">
            <v>0.96035940803382669</v>
          </cell>
          <cell r="P8">
            <v>0.94450317124735705</v>
          </cell>
          <cell r="Q8">
            <v>0.87949260042283295</v>
          </cell>
          <cell r="R8">
            <v>0.89323467230443954</v>
          </cell>
          <cell r="S8">
            <v>0.85940803382663844</v>
          </cell>
          <cell r="T8">
            <v>0.85517970401691323</v>
          </cell>
          <cell r="U8">
            <v>0.86205073995771653</v>
          </cell>
          <cell r="V8">
            <v>0.87103594080338265</v>
          </cell>
          <cell r="W8">
            <v>0.73520084566596189</v>
          </cell>
          <cell r="X8">
            <v>0.69926004228329808</v>
          </cell>
          <cell r="Y8">
            <v>0.59989429175475695</v>
          </cell>
        </row>
        <row r="9">
          <cell r="B9">
            <v>0.20412561576354682</v>
          </cell>
          <cell r="C9">
            <v>0.19057881773399019</v>
          </cell>
          <cell r="D9">
            <v>0.18442118226600987</v>
          </cell>
          <cell r="E9">
            <v>0.18288177339901479</v>
          </cell>
          <cell r="F9">
            <v>0.19027093596059116</v>
          </cell>
          <cell r="G9">
            <v>0.20658866995073896</v>
          </cell>
          <cell r="H9">
            <v>0.34390394088669951</v>
          </cell>
          <cell r="I9">
            <v>0.41995073891625623</v>
          </cell>
          <cell r="J9">
            <v>0.45166256157635465</v>
          </cell>
          <cell r="K9">
            <v>0.44519704433497542</v>
          </cell>
          <cell r="L9">
            <v>0.46520935960591137</v>
          </cell>
          <cell r="M9">
            <v>0.49353448275862066</v>
          </cell>
          <cell r="N9">
            <v>0.48953201970443355</v>
          </cell>
          <cell r="O9">
            <v>0.45504926108374388</v>
          </cell>
          <cell r="P9">
            <v>0.39593596059113306</v>
          </cell>
          <cell r="Q9">
            <v>0.37807881773399016</v>
          </cell>
          <cell r="R9">
            <v>0.35960591133004927</v>
          </cell>
          <cell r="S9">
            <v>0.35006157635467983</v>
          </cell>
          <cell r="T9">
            <v>0.34575123152709364</v>
          </cell>
          <cell r="U9">
            <v>0.35683497536945818</v>
          </cell>
          <cell r="V9">
            <v>0.34359605911330054</v>
          </cell>
          <cell r="W9">
            <v>0.30233990147783257</v>
          </cell>
          <cell r="X9">
            <v>0.24722906403940892</v>
          </cell>
          <cell r="Y9">
            <v>0.22136699507389168</v>
          </cell>
        </row>
        <row r="10">
          <cell r="B10">
            <v>0.80710659898477166</v>
          </cell>
          <cell r="C10">
            <v>0.74365482233502533</v>
          </cell>
          <cell r="D10">
            <v>0.72335025380710649</v>
          </cell>
          <cell r="E10">
            <v>0.67766497461928932</v>
          </cell>
          <cell r="F10">
            <v>0.6967005076142132</v>
          </cell>
          <cell r="G10">
            <v>0.68274111675126903</v>
          </cell>
          <cell r="H10">
            <v>0.67766497461928932</v>
          </cell>
          <cell r="I10">
            <v>0.77157360406091369</v>
          </cell>
          <cell r="J10">
            <v>0.67005076142131981</v>
          </cell>
          <cell r="K10">
            <v>0.69289340101522845</v>
          </cell>
          <cell r="L10">
            <v>0.77538071065989855</v>
          </cell>
          <cell r="M10">
            <v>0.86548223350253817</v>
          </cell>
          <cell r="N10">
            <v>0.90228426395939088</v>
          </cell>
          <cell r="O10">
            <v>0.88959390862944165</v>
          </cell>
          <cell r="P10">
            <v>0.86294416243654826</v>
          </cell>
          <cell r="Q10">
            <v>0.89974619289340096</v>
          </cell>
          <cell r="R10">
            <v>0.90862944162436554</v>
          </cell>
          <cell r="S10">
            <v>0.87690355329949232</v>
          </cell>
          <cell r="T10">
            <v>0.87944162436548223</v>
          </cell>
          <cell r="U10">
            <v>0.93908629441624369</v>
          </cell>
          <cell r="V10">
            <v>0.98477157360406087</v>
          </cell>
          <cell r="W10">
            <v>0.92131979695431487</v>
          </cell>
          <cell r="X10">
            <v>0.76522842639593913</v>
          </cell>
          <cell r="Y10">
            <v>0.81091370558375642</v>
          </cell>
        </row>
      </sheetData>
      <sheetData sheetId="11">
        <row r="2">
          <cell r="B2">
            <v>0.15655000000000005</v>
          </cell>
          <cell r="C2">
            <v>0.1534883720930233</v>
          </cell>
          <cell r="D2">
            <v>0.14489186046511629</v>
          </cell>
          <cell r="E2">
            <v>0.14517441860465119</v>
          </cell>
          <cell r="F2">
            <v>0.14124534883720929</v>
          </cell>
          <cell r="G2">
            <v>0.14627906976744187</v>
          </cell>
          <cell r="H2">
            <v>0.1479</v>
          </cell>
          <cell r="I2">
            <v>0.17732558139534885</v>
          </cell>
          <cell r="J2">
            <v>0.19266337209302328</v>
          </cell>
          <cell r="K2">
            <v>0.18825581395348837</v>
          </cell>
          <cell r="L2">
            <v>0.18332267441860467</v>
          </cell>
          <cell r="M2">
            <v>0.18369302325581399</v>
          </cell>
          <cell r="N2">
            <v>0.19047325581395355</v>
          </cell>
          <cell r="O2">
            <v>0.19451162790697674</v>
          </cell>
          <cell r="P2">
            <v>0.17938953488372095</v>
          </cell>
          <cell r="Q2">
            <v>0.18309186046511627</v>
          </cell>
          <cell r="R2">
            <v>0.18520581395348837</v>
          </cell>
          <cell r="S2">
            <v>0.17377906976744187</v>
          </cell>
          <cell r="T2">
            <v>0.17173953488372096</v>
          </cell>
          <cell r="U2">
            <v>0.16455872093023258</v>
          </cell>
          <cell r="V2">
            <v>0.16735465116279072</v>
          </cell>
          <cell r="W2">
            <v>0.16383720930232559</v>
          </cell>
          <cell r="X2">
            <v>0.15442325581395352</v>
          </cell>
          <cell r="Y2">
            <v>0.14932325581395353</v>
          </cell>
        </row>
        <row r="3">
          <cell r="B3">
            <v>0.27410714285714283</v>
          </cell>
          <cell r="C3">
            <v>0.25848214285714283</v>
          </cell>
          <cell r="D3">
            <v>0.24573214285714284</v>
          </cell>
          <cell r="E3">
            <v>0.22860267857142857</v>
          </cell>
          <cell r="F3">
            <v>0.21785714285714286</v>
          </cell>
          <cell r="G3">
            <v>0.23359821428571426</v>
          </cell>
          <cell r="H3">
            <v>0.24131250000000001</v>
          </cell>
          <cell r="I3">
            <v>0.32395982142857144</v>
          </cell>
          <cell r="J3">
            <v>0.36071428571428571</v>
          </cell>
          <cell r="K3">
            <v>0.37699553571428573</v>
          </cell>
          <cell r="L3">
            <v>0.35079464285714285</v>
          </cell>
          <cell r="M3">
            <v>0.36473214285714284</v>
          </cell>
          <cell r="N3">
            <v>0.37248214285714287</v>
          </cell>
          <cell r="O3">
            <v>0.35625000000000001</v>
          </cell>
          <cell r="P3">
            <v>0.30012500000000003</v>
          </cell>
          <cell r="Q3">
            <v>0.3191964285714286</v>
          </cell>
          <cell r="R3">
            <v>0.34132589285714288</v>
          </cell>
          <cell r="S3">
            <v>0.33997321428571425</v>
          </cell>
          <cell r="T3">
            <v>0.35791071428571425</v>
          </cell>
          <cell r="U3">
            <v>0.36224999999999996</v>
          </cell>
          <cell r="V3">
            <v>0.38274107142857139</v>
          </cell>
          <cell r="W3">
            <v>0.36200892857142858</v>
          </cell>
          <cell r="X3">
            <v>0.30186160714285715</v>
          </cell>
          <cell r="Y3">
            <v>0.27606250000000004</v>
          </cell>
        </row>
        <row r="4">
          <cell r="B4">
            <v>0.82421623794212229</v>
          </cell>
          <cell r="C4">
            <v>0.80620176848874592</v>
          </cell>
          <cell r="D4">
            <v>0.72101286173633461</v>
          </cell>
          <cell r="E4">
            <v>0.75025924437299041</v>
          </cell>
          <cell r="F4">
            <v>0.75885048231511254</v>
          </cell>
          <cell r="G4">
            <v>0.74386254019292608</v>
          </cell>
          <cell r="H4">
            <v>1.0546422829581994</v>
          </cell>
          <cell r="I4">
            <v>1.4051647909967848</v>
          </cell>
          <cell r="J4">
            <v>1.4294915594855304</v>
          </cell>
          <cell r="K4">
            <v>1.3676406752411574</v>
          </cell>
          <cell r="L4">
            <v>1.3251607717041802</v>
          </cell>
          <cell r="M4">
            <v>1.396145498392283</v>
          </cell>
          <cell r="N4">
            <v>1.489750803858521</v>
          </cell>
          <cell r="O4">
            <v>1.3553778135048233</v>
          </cell>
          <cell r="P4">
            <v>1.2612540192926047</v>
          </cell>
          <cell r="Q4">
            <v>1.2081028938906753</v>
          </cell>
          <cell r="R4">
            <v>1.2104421221864952</v>
          </cell>
          <cell r="S4">
            <v>1.1574477491961415</v>
          </cell>
          <cell r="T4">
            <v>1.1423995176848876</v>
          </cell>
          <cell r="U4">
            <v>1.2827893890675242</v>
          </cell>
          <cell r="V4">
            <v>1.3041499196141482</v>
          </cell>
          <cell r="W4">
            <v>1.2538866559485529</v>
          </cell>
          <cell r="X4">
            <v>1.077371382636656</v>
          </cell>
          <cell r="Y4">
            <v>0.90668609324758864</v>
          </cell>
        </row>
        <row r="5">
          <cell r="B5">
            <v>0.96621621621621623</v>
          </cell>
          <cell r="C5">
            <v>0.76432432432432418</v>
          </cell>
          <cell r="D5">
            <v>0.58270270270270252</v>
          </cell>
          <cell r="E5">
            <v>0.58783783783783783</v>
          </cell>
          <cell r="F5">
            <v>0.54054054054054057</v>
          </cell>
          <cell r="G5">
            <v>0.5083783783783784</v>
          </cell>
          <cell r="H5">
            <v>1.1669594594594594</v>
          </cell>
          <cell r="I5">
            <v>2.0878378378378377</v>
          </cell>
          <cell r="J5">
            <v>2.5337837837837833</v>
          </cell>
          <cell r="K5">
            <v>2.5427027027027025</v>
          </cell>
          <cell r="L5">
            <v>2.5218243243243239</v>
          </cell>
          <cell r="M5">
            <v>2.3066216216216211</v>
          </cell>
          <cell r="N5">
            <v>2.6137162162162157</v>
          </cell>
          <cell r="O5">
            <v>2.463581081081081</v>
          </cell>
          <cell r="P5">
            <v>2.2007432432432434</v>
          </cell>
          <cell r="Q5">
            <v>2.0745945945945947</v>
          </cell>
          <cell r="R5">
            <v>1.8835135135135137</v>
          </cell>
          <cell r="S5">
            <v>1.6388513513513512</v>
          </cell>
          <cell r="T5">
            <v>2.1081081081081079</v>
          </cell>
          <cell r="U5">
            <v>2.4482432432432431</v>
          </cell>
          <cell r="V5">
            <v>2.8094594594594593</v>
          </cell>
          <cell r="W5">
            <v>2.7297297297297294</v>
          </cell>
          <cell r="X5">
            <v>2.0202702702702706</v>
          </cell>
          <cell r="Y5">
            <v>1.4604054054054052</v>
          </cell>
        </row>
        <row r="6">
          <cell r="B6">
            <v>0.51289156626506016</v>
          </cell>
          <cell r="C6">
            <v>0.45615261044176703</v>
          </cell>
          <cell r="D6">
            <v>0.43954216867469881</v>
          </cell>
          <cell r="E6">
            <v>0.416277108433735</v>
          </cell>
          <cell r="F6">
            <v>0.44456224899598396</v>
          </cell>
          <cell r="G6">
            <v>0.43293172690763049</v>
          </cell>
          <cell r="H6">
            <v>0.49893975903614463</v>
          </cell>
          <cell r="I6">
            <v>0.56378313253012047</v>
          </cell>
          <cell r="J6">
            <v>0.62931726907630514</v>
          </cell>
          <cell r="K6">
            <v>0.65467469879518081</v>
          </cell>
          <cell r="L6">
            <v>0.70132128514056224</v>
          </cell>
          <cell r="M6">
            <v>0.71984738955823291</v>
          </cell>
          <cell r="N6">
            <v>0.74627710843373496</v>
          </cell>
          <cell r="O6">
            <v>0.71807228915662646</v>
          </cell>
          <cell r="P6">
            <v>0.67812851405622487</v>
          </cell>
          <cell r="Q6">
            <v>0.6899638554216867</v>
          </cell>
          <cell r="R6">
            <v>0.69239759036144577</v>
          </cell>
          <cell r="S6">
            <v>0.68509638554216878</v>
          </cell>
          <cell r="T6">
            <v>0.68995983935742955</v>
          </cell>
          <cell r="U6">
            <v>0.70120481927710854</v>
          </cell>
          <cell r="V6">
            <v>0.78568674698795171</v>
          </cell>
          <cell r="W6">
            <v>0.74963855421686754</v>
          </cell>
          <cell r="X6">
            <v>0.70253815261044172</v>
          </cell>
          <cell r="Y6">
            <v>0.59902008032128506</v>
          </cell>
        </row>
        <row r="7">
          <cell r="B7">
            <v>0.13430955585464333</v>
          </cell>
          <cell r="C7">
            <v>0.13021534320323017</v>
          </cell>
          <cell r="D7">
            <v>0.12106325706594885</v>
          </cell>
          <cell r="E7">
            <v>0.12372005383580081</v>
          </cell>
          <cell r="F7">
            <v>0.13227052489905791</v>
          </cell>
          <cell r="G7">
            <v>0.13124562584118435</v>
          </cell>
          <cell r="H7">
            <v>0.14293606998654104</v>
          </cell>
          <cell r="I7">
            <v>0.17970659488559892</v>
          </cell>
          <cell r="J7">
            <v>0.18765881561238226</v>
          </cell>
          <cell r="K7">
            <v>0.18109555854643342</v>
          </cell>
          <cell r="L7">
            <v>0.18889905787348588</v>
          </cell>
          <cell r="M7">
            <v>0.1993324360699866</v>
          </cell>
          <cell r="N7">
            <v>0.18907537012113057</v>
          </cell>
          <cell r="O7">
            <v>0.18636742934051145</v>
          </cell>
          <cell r="P7">
            <v>0.17175100942126514</v>
          </cell>
          <cell r="Q7">
            <v>0.16575504710632571</v>
          </cell>
          <cell r="R7">
            <v>0.17584118438761781</v>
          </cell>
          <cell r="S7">
            <v>0.17209421265141323</v>
          </cell>
          <cell r="T7">
            <v>0.16217092866756391</v>
          </cell>
          <cell r="U7">
            <v>0.16075841184387624</v>
          </cell>
          <cell r="V7">
            <v>0.17093876177658146</v>
          </cell>
          <cell r="W7">
            <v>0.15625773889636613</v>
          </cell>
          <cell r="X7">
            <v>0.14341184387617767</v>
          </cell>
          <cell r="Y7">
            <v>0.14111709286675642</v>
          </cell>
        </row>
        <row r="8">
          <cell r="B8">
            <v>0.54651162790697672</v>
          </cell>
          <cell r="C8">
            <v>0.49539112050739958</v>
          </cell>
          <cell r="D8">
            <v>0.48044397463002109</v>
          </cell>
          <cell r="E8">
            <v>0.50137420718816061</v>
          </cell>
          <cell r="F8">
            <v>0.48204545454545444</v>
          </cell>
          <cell r="G8">
            <v>0.5310253699788583</v>
          </cell>
          <cell r="H8">
            <v>0.68521141649048634</v>
          </cell>
          <cell r="I8">
            <v>0.77404862579281175</v>
          </cell>
          <cell r="J8">
            <v>0.87488372093023248</v>
          </cell>
          <cell r="K8">
            <v>0.94991543340380535</v>
          </cell>
          <cell r="L8">
            <v>0.92758985200845656</v>
          </cell>
          <cell r="M8">
            <v>0.9763689217758984</v>
          </cell>
          <cell r="N8">
            <v>0.93087209302325558</v>
          </cell>
          <cell r="O8">
            <v>0.96035940803382669</v>
          </cell>
          <cell r="P8">
            <v>0.94450317124735705</v>
          </cell>
          <cell r="Q8">
            <v>0.88828752642706121</v>
          </cell>
          <cell r="R8">
            <v>0.8843023255813951</v>
          </cell>
          <cell r="S8">
            <v>0.87659619450317128</v>
          </cell>
          <cell r="T8">
            <v>0.83807610993657489</v>
          </cell>
          <cell r="U8">
            <v>0.86205073995771653</v>
          </cell>
          <cell r="V8">
            <v>0.88845665961945031</v>
          </cell>
          <cell r="W8">
            <v>0.72049682875264265</v>
          </cell>
          <cell r="X8">
            <v>0.69226744186046507</v>
          </cell>
          <cell r="Y8">
            <v>0.58789640591966186</v>
          </cell>
        </row>
        <row r="9">
          <cell r="B9">
            <v>0.20208435960591134</v>
          </cell>
          <cell r="C9">
            <v>0.19248460591133007</v>
          </cell>
          <cell r="D9">
            <v>0.18442118226600987</v>
          </cell>
          <cell r="E9">
            <v>0.18288177339901479</v>
          </cell>
          <cell r="F9">
            <v>0.18836822660098526</v>
          </cell>
          <cell r="G9">
            <v>0.21072044334975373</v>
          </cell>
          <cell r="H9">
            <v>0.34046490147783254</v>
          </cell>
          <cell r="I9">
            <v>0.41155172413793112</v>
          </cell>
          <cell r="J9">
            <v>0.4561791871921182</v>
          </cell>
          <cell r="K9">
            <v>0.45410098522167497</v>
          </cell>
          <cell r="L9">
            <v>0.46520935960591137</v>
          </cell>
          <cell r="M9">
            <v>0.49846982758620689</v>
          </cell>
          <cell r="N9">
            <v>0.4895320197044335</v>
          </cell>
          <cell r="O9">
            <v>0.45504926108374394</v>
          </cell>
          <cell r="P9">
            <v>0.38801724137931037</v>
          </cell>
          <cell r="Q9">
            <v>0.37429802955665026</v>
          </cell>
          <cell r="R9">
            <v>0.36320197044334973</v>
          </cell>
          <cell r="S9">
            <v>0.346560960591133</v>
          </cell>
          <cell r="T9">
            <v>0.33883620689655175</v>
          </cell>
          <cell r="U9">
            <v>0.36397167487684734</v>
          </cell>
          <cell r="V9">
            <v>0.33672413793103451</v>
          </cell>
          <cell r="W9">
            <v>0.29931650246305425</v>
          </cell>
          <cell r="X9">
            <v>0.24970135467980303</v>
          </cell>
          <cell r="Y9">
            <v>0.22579433497536949</v>
          </cell>
        </row>
        <row r="10">
          <cell r="B10">
            <v>0.82324873096446705</v>
          </cell>
          <cell r="C10">
            <v>0.74365482233502533</v>
          </cell>
          <cell r="D10">
            <v>0.73058375634517758</v>
          </cell>
          <cell r="E10">
            <v>0.67088832487309646</v>
          </cell>
          <cell r="F10">
            <v>0.71063451776649744</v>
          </cell>
          <cell r="G10">
            <v>0.68274111675126903</v>
          </cell>
          <cell r="H10">
            <v>0.68444162436548228</v>
          </cell>
          <cell r="I10">
            <v>0.76385786802030453</v>
          </cell>
          <cell r="J10">
            <v>0.67005076142131981</v>
          </cell>
          <cell r="K10">
            <v>0.69289340101522834</v>
          </cell>
          <cell r="L10">
            <v>0.77538071065989855</v>
          </cell>
          <cell r="M10">
            <v>0.86548223350253817</v>
          </cell>
          <cell r="N10">
            <v>0.89326142131979691</v>
          </cell>
          <cell r="O10">
            <v>0.88959390862944165</v>
          </cell>
          <cell r="P10">
            <v>0.87157360406091366</v>
          </cell>
          <cell r="Q10">
            <v>0.91774111675126901</v>
          </cell>
          <cell r="R10">
            <v>0.90862944162436543</v>
          </cell>
          <cell r="S10">
            <v>0.89444162436548214</v>
          </cell>
          <cell r="T10">
            <v>0.87064720812182739</v>
          </cell>
          <cell r="U10">
            <v>0.92969543147208134</v>
          </cell>
          <cell r="V10">
            <v>0.96507614213197968</v>
          </cell>
          <cell r="W10">
            <v>0.93053299492385799</v>
          </cell>
          <cell r="X10">
            <v>0.76522842639593913</v>
          </cell>
          <cell r="Y10">
            <v>0.80280456852791882</v>
          </cell>
        </row>
      </sheetData>
      <sheetData sheetId="12">
        <row r="2">
          <cell r="B2">
            <v>0.15655000000000005</v>
          </cell>
          <cell r="C2">
            <v>0.15655813953488376</v>
          </cell>
          <cell r="D2">
            <v>0.14489186046511629</v>
          </cell>
          <cell r="E2">
            <v>0.14807790697674419</v>
          </cell>
          <cell r="F2">
            <v>0.14124534883720929</v>
          </cell>
          <cell r="G2">
            <v>0.14481627906976746</v>
          </cell>
          <cell r="H2">
            <v>0.14500000000000002</v>
          </cell>
          <cell r="I2">
            <v>0.18087209302325583</v>
          </cell>
          <cell r="J2">
            <v>0.18694069767441865</v>
          </cell>
          <cell r="K2">
            <v>0.18637325581395348</v>
          </cell>
          <cell r="L2">
            <v>0.18702616279069773</v>
          </cell>
          <cell r="M2">
            <v>0.18744186046511632</v>
          </cell>
          <cell r="N2">
            <v>0.19241686046511633</v>
          </cell>
          <cell r="O2">
            <v>0.18688372093023253</v>
          </cell>
          <cell r="P2">
            <v>0.17411337209302327</v>
          </cell>
          <cell r="Q2">
            <v>0.1849046511627907</v>
          </cell>
          <cell r="R2">
            <v>0.18520581395348837</v>
          </cell>
          <cell r="S2">
            <v>0.17377906976744187</v>
          </cell>
          <cell r="T2">
            <v>0.16837209302325584</v>
          </cell>
          <cell r="U2">
            <v>0.16455872093023258</v>
          </cell>
          <cell r="V2">
            <v>0.16404069767441862</v>
          </cell>
          <cell r="W2">
            <v>0.1671139534883721</v>
          </cell>
          <cell r="X2">
            <v>0.15442325581395355</v>
          </cell>
          <cell r="Y2">
            <v>0.14493139534883723</v>
          </cell>
        </row>
        <row r="3">
          <cell r="B3">
            <v>0.27684821428571427</v>
          </cell>
          <cell r="C3">
            <v>0.26106696428571424</v>
          </cell>
          <cell r="D3">
            <v>0.24821428571428569</v>
          </cell>
          <cell r="E3">
            <v>0.23086607142857143</v>
          </cell>
          <cell r="F3">
            <v>0.21567857142857139</v>
          </cell>
          <cell r="G3">
            <v>0.22672767857142856</v>
          </cell>
          <cell r="H3">
            <v>0.2461875</v>
          </cell>
          <cell r="I3">
            <v>0.32068749999999996</v>
          </cell>
          <cell r="J3">
            <v>0.35</v>
          </cell>
          <cell r="K3">
            <v>0.38461160714285714</v>
          </cell>
          <cell r="L3">
            <v>0.34037499999999998</v>
          </cell>
          <cell r="M3">
            <v>0.36473214285714284</v>
          </cell>
          <cell r="N3">
            <v>0.3615267857142857</v>
          </cell>
          <cell r="O3">
            <v>0.35625000000000001</v>
          </cell>
          <cell r="P3">
            <v>0.3031875</v>
          </cell>
          <cell r="Q3">
            <v>0.32238839285714288</v>
          </cell>
          <cell r="R3">
            <v>0.34470535714285716</v>
          </cell>
          <cell r="S3">
            <v>0.33997321428571425</v>
          </cell>
          <cell r="T3">
            <v>0.34387499999999993</v>
          </cell>
          <cell r="U3">
            <v>0.36964285714285711</v>
          </cell>
          <cell r="V3">
            <v>0.37887500000000002</v>
          </cell>
          <cell r="W3">
            <v>0.3549107142857143</v>
          </cell>
          <cell r="X3">
            <v>0.30491071428571426</v>
          </cell>
          <cell r="Y3">
            <v>0.28451339285714283</v>
          </cell>
        </row>
        <row r="4">
          <cell r="B4">
            <v>0.84944734726688109</v>
          </cell>
          <cell r="C4">
            <v>0.77458601286173634</v>
          </cell>
          <cell r="D4">
            <v>0.74286173633440522</v>
          </cell>
          <cell r="E4">
            <v>0.76541599678456596</v>
          </cell>
          <cell r="F4">
            <v>0.73653135048231522</v>
          </cell>
          <cell r="G4">
            <v>0.74386254019292597</v>
          </cell>
          <cell r="H4">
            <v>1.0976889067524118</v>
          </cell>
          <cell r="I4">
            <v>1.3913886655948555</v>
          </cell>
          <cell r="J4">
            <v>1.4294915594855304</v>
          </cell>
          <cell r="K4">
            <v>1.3811816720257235</v>
          </cell>
          <cell r="L4">
            <v>1.2986575562700966</v>
          </cell>
          <cell r="M4">
            <v>1.453131028938907</v>
          </cell>
          <cell r="N4">
            <v>1.5195458199356915</v>
          </cell>
          <cell r="O4">
            <v>1.3553778135048233</v>
          </cell>
          <cell r="P4">
            <v>1.2486414790996787</v>
          </cell>
          <cell r="Q4">
            <v>1.220064308681672</v>
          </cell>
          <cell r="R4">
            <v>1.2471221864951767</v>
          </cell>
          <cell r="S4">
            <v>1.1574477491961415</v>
          </cell>
          <cell r="T4">
            <v>1.1770176848874598</v>
          </cell>
          <cell r="U4">
            <v>1.2450602893890674</v>
          </cell>
          <cell r="V4">
            <v>1.3436696141479101</v>
          </cell>
          <cell r="W4">
            <v>1.2047146302250804</v>
          </cell>
          <cell r="X4">
            <v>1.0881450964630224</v>
          </cell>
          <cell r="Y4">
            <v>0.87975482315112552</v>
          </cell>
        </row>
        <row r="5">
          <cell r="B5">
            <v>0.96621621621621623</v>
          </cell>
          <cell r="C5">
            <v>0.76432432432432429</v>
          </cell>
          <cell r="D5">
            <v>0.58270270270270252</v>
          </cell>
          <cell r="E5">
            <v>0.59959459459459452</v>
          </cell>
          <cell r="F5">
            <v>0.53513513513513511</v>
          </cell>
          <cell r="G5">
            <v>0.51351351351351349</v>
          </cell>
          <cell r="H5">
            <v>1.1554054054054053</v>
          </cell>
          <cell r="I5">
            <v>2.0669594594594591</v>
          </cell>
          <cell r="J5">
            <v>2.5591216216216215</v>
          </cell>
          <cell r="K5">
            <v>2.5945945945945943</v>
          </cell>
          <cell r="L5">
            <v>2.5472972972972969</v>
          </cell>
          <cell r="M5">
            <v>2.3294594594594593</v>
          </cell>
          <cell r="N5">
            <v>2.5619594594594588</v>
          </cell>
          <cell r="O5">
            <v>2.439189189189189</v>
          </cell>
          <cell r="P5">
            <v>2.2452027027027026</v>
          </cell>
          <cell r="Q5">
            <v>2.0335135135135136</v>
          </cell>
          <cell r="R5">
            <v>1.8462162162162161</v>
          </cell>
          <cell r="S5">
            <v>1.6388513513513512</v>
          </cell>
          <cell r="T5">
            <v>2.0659459459459457</v>
          </cell>
          <cell r="U5">
            <v>2.4729729729729728</v>
          </cell>
          <cell r="V5">
            <v>2.8662162162162161</v>
          </cell>
          <cell r="W5">
            <v>2.7567567567567566</v>
          </cell>
          <cell r="X5">
            <v>2.0202702702702702</v>
          </cell>
          <cell r="Y5">
            <v>1.4314864864864862</v>
          </cell>
        </row>
        <row r="6">
          <cell r="B6">
            <v>0.52325301204819263</v>
          </cell>
          <cell r="C6">
            <v>0.47011646586345379</v>
          </cell>
          <cell r="D6">
            <v>0.43523293172690763</v>
          </cell>
          <cell r="E6">
            <v>0.41207228915662653</v>
          </cell>
          <cell r="F6">
            <v>0.43575903614457828</v>
          </cell>
          <cell r="G6">
            <v>0.43734939759036151</v>
          </cell>
          <cell r="H6">
            <v>0.48426506024096388</v>
          </cell>
          <cell r="I6">
            <v>0.58086746987951809</v>
          </cell>
          <cell r="J6">
            <v>0.62931726907630514</v>
          </cell>
          <cell r="K6">
            <v>0.64819277108433737</v>
          </cell>
          <cell r="L6">
            <v>0.69437751004016057</v>
          </cell>
          <cell r="M6">
            <v>0.71984738955823291</v>
          </cell>
          <cell r="N6">
            <v>0.76889156626506028</v>
          </cell>
          <cell r="O6">
            <v>0.73243373493975894</v>
          </cell>
          <cell r="P6">
            <v>0.70580722891566272</v>
          </cell>
          <cell r="Q6">
            <v>0.69679518072289148</v>
          </cell>
          <cell r="R6">
            <v>0.67868674698795184</v>
          </cell>
          <cell r="S6">
            <v>0.6918795180722892</v>
          </cell>
          <cell r="T6">
            <v>0.67616064257028097</v>
          </cell>
          <cell r="U6">
            <v>0.70821686746987966</v>
          </cell>
          <cell r="V6">
            <v>0.76257831325301195</v>
          </cell>
          <cell r="W6">
            <v>0.74963855421686754</v>
          </cell>
          <cell r="X6">
            <v>0.70949397590361452</v>
          </cell>
          <cell r="Y6">
            <v>0.60513253012048185</v>
          </cell>
        </row>
        <row r="7">
          <cell r="B7">
            <v>0.13430955585464333</v>
          </cell>
          <cell r="C7">
            <v>0.13021534320323017</v>
          </cell>
          <cell r="D7">
            <v>0.12348452220726783</v>
          </cell>
          <cell r="E7">
            <v>0.12498250336473754</v>
          </cell>
          <cell r="F7">
            <v>0.1270834454912517</v>
          </cell>
          <cell r="G7">
            <v>0.13124562584118438</v>
          </cell>
          <cell r="H7">
            <v>0.14152086137281292</v>
          </cell>
          <cell r="I7">
            <v>0.17970659488559892</v>
          </cell>
          <cell r="J7">
            <v>0.18580080753701214</v>
          </cell>
          <cell r="K7">
            <v>0.18109555854643342</v>
          </cell>
          <cell r="L7">
            <v>0.18149125168236879</v>
          </cell>
          <cell r="M7">
            <v>0.19542395693135939</v>
          </cell>
          <cell r="N7">
            <v>0.19293405114401077</v>
          </cell>
          <cell r="O7">
            <v>0.1826769851951548</v>
          </cell>
          <cell r="P7">
            <v>0.17001615074024226</v>
          </cell>
          <cell r="Q7">
            <v>0.16575504710632571</v>
          </cell>
          <cell r="R7">
            <v>0.17935800807537017</v>
          </cell>
          <cell r="S7">
            <v>0.16698250336473758</v>
          </cell>
          <cell r="T7">
            <v>0.16217092866756394</v>
          </cell>
          <cell r="U7">
            <v>0.16238223418573355</v>
          </cell>
          <cell r="V7">
            <v>0.16924629878869452</v>
          </cell>
          <cell r="W7">
            <v>0.15780484522207272</v>
          </cell>
          <cell r="X7">
            <v>0.14483176312247648</v>
          </cell>
          <cell r="Y7">
            <v>0.14393943472409151</v>
          </cell>
        </row>
        <row r="8">
          <cell r="B8">
            <v>0.54651162790697672</v>
          </cell>
          <cell r="C8">
            <v>0.49539112050739958</v>
          </cell>
          <cell r="D8">
            <v>0.49005285412262151</v>
          </cell>
          <cell r="E8">
            <v>0.4915433403805497</v>
          </cell>
          <cell r="F8">
            <v>0.4677272727272726</v>
          </cell>
          <cell r="G8">
            <v>0.5310253699788583</v>
          </cell>
          <cell r="H8">
            <v>0.67177589852008457</v>
          </cell>
          <cell r="I8">
            <v>0.7817124735729386</v>
          </cell>
          <cell r="J8">
            <v>0.86604651162790691</v>
          </cell>
          <cell r="K8">
            <v>0.91266384778012666</v>
          </cell>
          <cell r="L8">
            <v>0.91831395348837197</v>
          </cell>
          <cell r="M8">
            <v>0.98603594080338253</v>
          </cell>
          <cell r="N8">
            <v>0.94027484143763196</v>
          </cell>
          <cell r="O8">
            <v>0.9507558139534884</v>
          </cell>
          <cell r="P8">
            <v>0.9633932346723042</v>
          </cell>
          <cell r="Q8">
            <v>0.86190274841437631</v>
          </cell>
          <cell r="R8">
            <v>0.9110993657505283</v>
          </cell>
          <cell r="S8">
            <v>0.8680021141649048</v>
          </cell>
          <cell r="T8">
            <v>0.86373150105708241</v>
          </cell>
          <cell r="U8">
            <v>0.86205073995771653</v>
          </cell>
          <cell r="V8">
            <v>0.87974630021141653</v>
          </cell>
          <cell r="W8">
            <v>0.72049682875264265</v>
          </cell>
          <cell r="X8">
            <v>0.70625264270613108</v>
          </cell>
          <cell r="Y8">
            <v>0.58789640591966175</v>
          </cell>
        </row>
        <row r="9">
          <cell r="B9">
            <v>0.20820812807881775</v>
          </cell>
          <cell r="C9">
            <v>0.18867302955665027</v>
          </cell>
          <cell r="D9">
            <v>0.18810960591133008</v>
          </cell>
          <cell r="E9">
            <v>0.18471059113300495</v>
          </cell>
          <cell r="F9">
            <v>0.19217364532019707</v>
          </cell>
          <cell r="G9">
            <v>0.21072044334975373</v>
          </cell>
          <cell r="H9">
            <v>0.34734298029556648</v>
          </cell>
          <cell r="I9">
            <v>0.41995073891625623</v>
          </cell>
          <cell r="J9">
            <v>0.46069581280788174</v>
          </cell>
          <cell r="K9">
            <v>0.44074507389162565</v>
          </cell>
          <cell r="L9">
            <v>0.46986145320197048</v>
          </cell>
          <cell r="M9">
            <v>0.48366379310344826</v>
          </cell>
          <cell r="N9">
            <v>0.49932266009852222</v>
          </cell>
          <cell r="O9">
            <v>0.44594827586206898</v>
          </cell>
          <cell r="P9">
            <v>0.39197660098522175</v>
          </cell>
          <cell r="Q9">
            <v>0.37429802955665026</v>
          </cell>
          <cell r="R9">
            <v>0.36679802955665025</v>
          </cell>
          <cell r="S9">
            <v>0.34306034482758624</v>
          </cell>
          <cell r="T9">
            <v>0.35266625615763553</v>
          </cell>
          <cell r="U9">
            <v>0.36040332512315276</v>
          </cell>
          <cell r="V9">
            <v>0.34016009852216755</v>
          </cell>
          <cell r="W9">
            <v>0.30233990147783257</v>
          </cell>
          <cell r="X9">
            <v>0.24475677339901483</v>
          </cell>
          <cell r="Y9">
            <v>0.21915332512315278</v>
          </cell>
        </row>
        <row r="10">
          <cell r="B10">
            <v>0.79903553299492391</v>
          </cell>
          <cell r="C10">
            <v>0.75852791878172587</v>
          </cell>
          <cell r="D10">
            <v>0.7161167512690354</v>
          </cell>
          <cell r="E10">
            <v>0.67766497461928932</v>
          </cell>
          <cell r="F10">
            <v>0.6967005076142132</v>
          </cell>
          <cell r="G10">
            <v>0.68274111675126903</v>
          </cell>
          <cell r="H10">
            <v>0.69121827411167513</v>
          </cell>
          <cell r="I10">
            <v>0.76385786802030453</v>
          </cell>
          <cell r="J10">
            <v>0.68345177664974621</v>
          </cell>
          <cell r="K10">
            <v>0.69289340101522845</v>
          </cell>
          <cell r="L10">
            <v>0.76762690355329954</v>
          </cell>
          <cell r="M10">
            <v>0.86548223350253817</v>
          </cell>
          <cell r="N10">
            <v>0.92032994923857869</v>
          </cell>
          <cell r="O10">
            <v>0.88959390862944165</v>
          </cell>
          <cell r="P10">
            <v>0.88020304568527918</v>
          </cell>
          <cell r="Q10">
            <v>0.89074873096446694</v>
          </cell>
          <cell r="R10">
            <v>0.92680203045685283</v>
          </cell>
          <cell r="S10">
            <v>0.87690355329949232</v>
          </cell>
          <cell r="T10">
            <v>0.88823604060913708</v>
          </cell>
          <cell r="U10">
            <v>0.94847715736040616</v>
          </cell>
          <cell r="V10">
            <v>1.0044670050761422</v>
          </cell>
          <cell r="W10">
            <v>0.93974619289340122</v>
          </cell>
          <cell r="X10">
            <v>0.75757614213197977</v>
          </cell>
          <cell r="Y10">
            <v>0.81902284263959402</v>
          </cell>
        </row>
      </sheetData>
      <sheetData sheetId="13">
        <row r="2">
          <cell r="B2">
            <v>4.429530201342282E-2</v>
          </cell>
          <cell r="C2">
            <v>4.8926174496644298E-2</v>
          </cell>
          <cell r="D2">
            <v>4.6107382550335571E-2</v>
          </cell>
          <cell r="E2">
            <v>4.6107382550335571E-2</v>
          </cell>
          <cell r="F2">
            <v>4.5100671140939595E-2</v>
          </cell>
          <cell r="G2">
            <v>4.7718120805369121E-2</v>
          </cell>
          <cell r="H2">
            <v>4.9127516778523492E-2</v>
          </cell>
          <cell r="I2">
            <v>9.2013422818791948E-2</v>
          </cell>
          <cell r="J2">
            <v>0.10711409395973155</v>
          </cell>
          <cell r="K2">
            <v>0.10308724832214763</v>
          </cell>
          <cell r="L2">
            <v>0.10067114093959731</v>
          </cell>
          <cell r="M2">
            <v>0.10046979865771813</v>
          </cell>
          <cell r="N2">
            <v>0.10691275167785233</v>
          </cell>
          <cell r="O2">
            <v>0.10369127516778524</v>
          </cell>
          <cell r="P2">
            <v>7.2684563758389248E-2</v>
          </cell>
          <cell r="Q2">
            <v>9.5033557046979855E-2</v>
          </cell>
          <cell r="R2">
            <v>9.6241610738255032E-2</v>
          </cell>
          <cell r="S2">
            <v>9.020134228187919E-2</v>
          </cell>
          <cell r="T2">
            <v>7.1476510067114085E-2</v>
          </cell>
          <cell r="U2">
            <v>6.4832214765100676E-2</v>
          </cell>
          <cell r="V2">
            <v>6.8053691275167791E-2</v>
          </cell>
          <cell r="W2">
            <v>6.8255033557046971E-2</v>
          </cell>
          <cell r="X2">
            <v>4.711409395973154E-2</v>
          </cell>
          <cell r="Y2">
            <v>4.6711409395973159E-2</v>
          </cell>
        </row>
        <row r="3">
          <cell r="B3">
            <v>4.6296296296296294E-3</v>
          </cell>
          <cell r="C3">
            <v>-2.777777777777778E-2</v>
          </cell>
          <cell r="D3">
            <v>-3.0092592592592591E-2</v>
          </cell>
          <cell r="E3">
            <v>-4.3981481481481483E-2</v>
          </cell>
          <cell r="F3">
            <v>-5.3240740740740734E-2</v>
          </cell>
          <cell r="G3">
            <v>-4.1666666666666671E-2</v>
          </cell>
          <cell r="H3">
            <v>-5.3240740740740741E-2</v>
          </cell>
          <cell r="I3">
            <v>0.13425925925925927</v>
          </cell>
          <cell r="J3">
            <v>0.17129629629629628</v>
          </cell>
          <cell r="K3">
            <v>0.21990740740740738</v>
          </cell>
          <cell r="L3">
            <v>0.125</v>
          </cell>
          <cell r="M3">
            <v>0.11342592592592592</v>
          </cell>
          <cell r="N3">
            <v>7.8703703703703706E-2</v>
          </cell>
          <cell r="O3">
            <v>0.10648148148148147</v>
          </cell>
          <cell r="P3">
            <v>4.6296296296296294E-2</v>
          </cell>
          <cell r="Q3">
            <v>3.9351851851851846E-2</v>
          </cell>
          <cell r="R3">
            <v>4.6296296296296294E-2</v>
          </cell>
          <cell r="S3">
            <v>8.3333333333333329E-2</v>
          </cell>
          <cell r="T3">
            <v>0.15972222222222224</v>
          </cell>
          <cell r="U3">
            <v>0.16203703703703701</v>
          </cell>
          <cell r="V3">
            <v>0.12962962962962959</v>
          </cell>
          <cell r="W3">
            <v>9.9537037037037035E-2</v>
          </cell>
          <cell r="X3">
            <v>4.6296296296296287E-2</v>
          </cell>
          <cell r="Y3">
            <v>9.2592592592592587E-3</v>
          </cell>
        </row>
        <row r="4">
          <cell r="B4">
            <v>-0.12992647058823531</v>
          </cell>
          <cell r="C4">
            <v>-0.30772058823529408</v>
          </cell>
          <cell r="D4">
            <v>-0.53680147058823524</v>
          </cell>
          <cell r="E4">
            <v>-0.49577205882352943</v>
          </cell>
          <cell r="F4">
            <v>-0.50602941176470584</v>
          </cell>
          <cell r="G4">
            <v>-0.48209558823529419</v>
          </cell>
          <cell r="H4">
            <v>-2.735294117647059E-2</v>
          </cell>
          <cell r="I4">
            <v>0.57783088235294111</v>
          </cell>
          <cell r="J4">
            <v>0.7590441176470587</v>
          </cell>
          <cell r="K4">
            <v>0.76588235294117657</v>
          </cell>
          <cell r="L4">
            <v>0.63937500000000003</v>
          </cell>
          <cell r="M4">
            <v>0.80007352941176468</v>
          </cell>
          <cell r="N4">
            <v>0.72485294117647059</v>
          </cell>
          <cell r="O4">
            <v>0.63253676470588227</v>
          </cell>
          <cell r="P4">
            <v>0.4547426470588235</v>
          </cell>
          <cell r="Q4">
            <v>0.28378676470588238</v>
          </cell>
          <cell r="R4">
            <v>0.35216911764705883</v>
          </cell>
          <cell r="S4">
            <v>0.31455882352941172</v>
          </cell>
          <cell r="T4">
            <v>5.8124999999999996E-2</v>
          </cell>
          <cell r="U4">
            <v>0.25301470588235292</v>
          </cell>
          <cell r="V4">
            <v>0.35558823529411765</v>
          </cell>
          <cell r="W4">
            <v>0.23250000000000001</v>
          </cell>
          <cell r="X4">
            <v>-0.21540441176470587</v>
          </cell>
          <cell r="Y4">
            <v>-0.44106617647058827</v>
          </cell>
        </row>
        <row r="5">
          <cell r="B5">
            <v>-1.9918644067796611</v>
          </cell>
          <cell r="C5">
            <v>-2.0110169491525425</v>
          </cell>
          <cell r="D5">
            <v>-2.0684745762711865</v>
          </cell>
          <cell r="E5">
            <v>-2.0684745762711865</v>
          </cell>
          <cell r="F5">
            <v>-2.1163559322033896</v>
          </cell>
          <cell r="G5">
            <v>-2.173813559322034</v>
          </cell>
          <cell r="H5">
            <v>-1.9727118644067798</v>
          </cell>
          <cell r="I5">
            <v>-1.3311016949152543</v>
          </cell>
          <cell r="J5">
            <v>-0.99593220338983057</v>
          </cell>
          <cell r="K5">
            <v>-1.0533898305084746</v>
          </cell>
          <cell r="L5">
            <v>-1.3311016949152543</v>
          </cell>
          <cell r="M5">
            <v>-1.4460169491525428</v>
          </cell>
          <cell r="N5">
            <v>-1.3406779661016948</v>
          </cell>
          <cell r="O5">
            <v>-1.455593220338983</v>
          </cell>
          <cell r="P5">
            <v>-1.369406779661017</v>
          </cell>
          <cell r="Q5">
            <v>-1.6183898305084743</v>
          </cell>
          <cell r="R5">
            <v>-1.8194915254237287</v>
          </cell>
          <cell r="S5">
            <v>-1.6183898305084743</v>
          </cell>
          <cell r="T5">
            <v>-1.1395762711864406</v>
          </cell>
          <cell r="U5">
            <v>-1.0246610169491526</v>
          </cell>
          <cell r="V5">
            <v>-1.0246610169491526</v>
          </cell>
          <cell r="W5">
            <v>-1.3502542372881357</v>
          </cell>
          <cell r="X5">
            <v>-1.6758474576271185</v>
          </cell>
          <cell r="Y5">
            <v>-1.7428813559322034</v>
          </cell>
        </row>
        <row r="6">
          <cell r="B6">
            <v>-0.27439024390243905</v>
          </cell>
          <cell r="C6">
            <v>-0.35975609756097571</v>
          </cell>
          <cell r="D6">
            <v>-0.42378048780487809</v>
          </cell>
          <cell r="E6">
            <v>-0.42073170731707321</v>
          </cell>
          <cell r="F6">
            <v>-0.42073170731707316</v>
          </cell>
          <cell r="G6">
            <v>-0.46036585365853655</v>
          </cell>
          <cell r="H6">
            <v>-0.41463414634146345</v>
          </cell>
          <cell r="I6">
            <v>-0.16463414634146342</v>
          </cell>
          <cell r="J6">
            <v>5.4878048780487805E-2</v>
          </cell>
          <cell r="K6">
            <v>0.18292682926829273</v>
          </cell>
          <cell r="L6">
            <v>0.30182926829268292</v>
          </cell>
          <cell r="M6">
            <v>0.3201219512195122</v>
          </cell>
          <cell r="N6">
            <v>0.28048780487804881</v>
          </cell>
          <cell r="O6">
            <v>0.23170731707317074</v>
          </cell>
          <cell r="P6">
            <v>0.1524390243902439</v>
          </cell>
          <cell r="Q6">
            <v>9.7560975609756101E-2</v>
          </cell>
          <cell r="R6">
            <v>8.2317073170731711E-2</v>
          </cell>
          <cell r="S6">
            <v>7.621951219512195E-2</v>
          </cell>
          <cell r="T6">
            <v>7.621951219512195E-2</v>
          </cell>
          <cell r="U6">
            <v>1.8292682926829267E-2</v>
          </cell>
          <cell r="V6">
            <v>0.16158536585365854</v>
          </cell>
          <cell r="W6">
            <v>7.621951219512195E-2</v>
          </cell>
          <cell r="X6">
            <v>4.2682926829268296E-2</v>
          </cell>
          <cell r="Y6">
            <v>-6.7073170731707335E-2</v>
          </cell>
        </row>
        <row r="7">
          <cell r="B7">
            <v>4.7999999999999994E-2</v>
          </cell>
          <cell r="C7">
            <v>5.3249999999999999E-2</v>
          </cell>
          <cell r="D7">
            <v>4.0500000000000001E-2</v>
          </cell>
          <cell r="E7">
            <v>4.7624999999999994E-2</v>
          </cell>
          <cell r="F7">
            <v>4.8750000000000002E-2</v>
          </cell>
          <cell r="G7">
            <v>5.0062499999999996E-2</v>
          </cell>
          <cell r="H7">
            <v>4.8375000000000001E-2</v>
          </cell>
          <cell r="I7">
            <v>8.9624999999999996E-2</v>
          </cell>
          <cell r="J7">
            <v>0.10275000000000001</v>
          </cell>
          <cell r="K7">
            <v>0.1025625</v>
          </cell>
          <cell r="L7">
            <v>8.9624999999999982E-2</v>
          </cell>
          <cell r="M7">
            <v>0.10706250000000002</v>
          </cell>
          <cell r="N7">
            <v>0.1115625</v>
          </cell>
          <cell r="O7">
            <v>0.10275000000000001</v>
          </cell>
          <cell r="P7">
            <v>8.9437499999999989E-2</v>
          </cell>
          <cell r="Q7">
            <v>7.8750000000000001E-2</v>
          </cell>
          <cell r="R7">
            <v>9.5999999999999988E-2</v>
          </cell>
          <cell r="S7">
            <v>9.2999999999999985E-2</v>
          </cell>
          <cell r="T7">
            <v>7.2937499999999988E-2</v>
          </cell>
          <cell r="U7">
            <v>6.7687499999999984E-2</v>
          </cell>
          <cell r="V7">
            <v>7.9687499999999994E-2</v>
          </cell>
          <cell r="W7">
            <v>6.2812499999999993E-2</v>
          </cell>
          <cell r="X7">
            <v>4.7812500000000001E-2</v>
          </cell>
          <cell r="Y7">
            <v>5.3437499999999992E-2</v>
          </cell>
        </row>
        <row r="8">
          <cell r="B8">
            <v>-0.47847826086956513</v>
          </cell>
          <cell r="C8">
            <v>-0.4919565217391304</v>
          </cell>
          <cell r="D8">
            <v>-0.52228260869565213</v>
          </cell>
          <cell r="E8">
            <v>-0.53576086956521751</v>
          </cell>
          <cell r="F8">
            <v>-0.50206521739130439</v>
          </cell>
          <cell r="G8">
            <v>-0.54250000000000009</v>
          </cell>
          <cell r="H8">
            <v>-0.46499999999999997</v>
          </cell>
          <cell r="I8">
            <v>-0.21228260869565216</v>
          </cell>
          <cell r="J8">
            <v>-3.7065217391304348E-2</v>
          </cell>
          <cell r="K8">
            <v>-3.0326086956521735E-2</v>
          </cell>
          <cell r="L8">
            <v>6.4021739130434768E-2</v>
          </cell>
          <cell r="M8">
            <v>2.0217391304347826E-2</v>
          </cell>
          <cell r="N8">
            <v>6.7391304347826086E-3</v>
          </cell>
          <cell r="O8">
            <v>0</v>
          </cell>
          <cell r="P8">
            <v>-5.3913043478260869E-2</v>
          </cell>
          <cell r="Q8">
            <v>-9.4347826086956521E-2</v>
          </cell>
          <cell r="R8">
            <v>-0.13815217391304349</v>
          </cell>
          <cell r="S8">
            <v>-0.18195652173913046</v>
          </cell>
          <cell r="T8">
            <v>-0.15836956521739132</v>
          </cell>
          <cell r="U8">
            <v>-0.19206521739130436</v>
          </cell>
          <cell r="V8">
            <v>-0.13478260869565217</v>
          </cell>
          <cell r="W8">
            <v>-0.25271739130434784</v>
          </cell>
          <cell r="X8">
            <v>-0.32010869565217387</v>
          </cell>
          <cell r="Y8">
            <v>-0.34369565217391307</v>
          </cell>
        </row>
        <row r="9">
          <cell r="B9">
            <v>-0.29949999999999993</v>
          </cell>
          <cell r="C9">
            <v>-0.30149999999999993</v>
          </cell>
          <cell r="D9">
            <v>-0.30449999999999999</v>
          </cell>
          <cell r="E9">
            <v>-0.30599999999999999</v>
          </cell>
          <cell r="F9">
            <v>-0.30200000000000005</v>
          </cell>
          <cell r="G9">
            <v>-0.29499999999999998</v>
          </cell>
          <cell r="H9">
            <v>-0.2505</v>
          </cell>
          <cell r="I9">
            <v>-0.20700000000000002</v>
          </cell>
          <cell r="J9">
            <v>-0.20249999999999999</v>
          </cell>
          <cell r="K9">
            <v>-0.19949999999999996</v>
          </cell>
          <cell r="L9">
            <v>-0.19599999999999998</v>
          </cell>
          <cell r="M9">
            <v>-0.19450000000000001</v>
          </cell>
          <cell r="N9">
            <v>-0.19900000000000001</v>
          </cell>
          <cell r="O9">
            <v>-0.20649999999999999</v>
          </cell>
          <cell r="P9">
            <v>-0.22749999999999998</v>
          </cell>
          <cell r="Q9">
            <v>-0.23749999999999999</v>
          </cell>
          <cell r="R9">
            <v>-0.24550000000000002</v>
          </cell>
          <cell r="S9">
            <v>-0.24649999999999997</v>
          </cell>
          <cell r="T9">
            <v>-0.251</v>
          </cell>
          <cell r="U9">
            <v>-0.25950000000000001</v>
          </cell>
          <cell r="V9">
            <v>-0.27599999999999997</v>
          </cell>
          <cell r="W9">
            <v>-0.28699999999999998</v>
          </cell>
          <cell r="X9">
            <v>-0.29149999999999998</v>
          </cell>
          <cell r="Y9">
            <v>-0.29699999999999993</v>
          </cell>
        </row>
        <row r="10">
          <cell r="B10">
            <v>1.7222222222222222E-2</v>
          </cell>
          <cell r="C10">
            <v>-0.14638888888888887</v>
          </cell>
          <cell r="D10">
            <v>-0.18083333333333335</v>
          </cell>
          <cell r="E10">
            <v>-0.24111111111111114</v>
          </cell>
          <cell r="F10">
            <v>-0.22388888888888892</v>
          </cell>
          <cell r="G10">
            <v>-0.25833333333333336</v>
          </cell>
          <cell r="H10">
            <v>-0.49083333333333329</v>
          </cell>
          <cell r="I10">
            <v>-0.155</v>
          </cell>
          <cell r="J10">
            <v>-0.24111111111111114</v>
          </cell>
          <cell r="K10">
            <v>-7.7500000000000013E-2</v>
          </cell>
          <cell r="L10">
            <v>0</v>
          </cell>
          <cell r="M10">
            <v>6.8888888888888888E-2</v>
          </cell>
          <cell r="N10">
            <v>0.22388888888888892</v>
          </cell>
          <cell r="O10">
            <v>0.22388888888888892</v>
          </cell>
          <cell r="P10">
            <v>0.18083333333333335</v>
          </cell>
          <cell r="Q10">
            <v>0.40472222222222221</v>
          </cell>
          <cell r="R10">
            <v>0.34444444444444444</v>
          </cell>
          <cell r="S10">
            <v>0.30138888888888893</v>
          </cell>
          <cell r="T10">
            <v>0.24972222222222226</v>
          </cell>
          <cell r="U10">
            <v>0.24972222222222226</v>
          </cell>
          <cell r="V10">
            <v>0.35305555555555551</v>
          </cell>
          <cell r="W10">
            <v>0.31861111111111112</v>
          </cell>
          <cell r="X10">
            <v>-3.4444444444444444E-2</v>
          </cell>
          <cell r="Y10">
            <v>-5.1666666666666673E-2</v>
          </cell>
        </row>
      </sheetData>
      <sheetData sheetId="14">
        <row r="2">
          <cell r="B2">
            <v>4.5181208053691281E-2</v>
          </cell>
          <cell r="C2">
            <v>4.794765100671141E-2</v>
          </cell>
          <cell r="D2">
            <v>4.5646308724832219E-2</v>
          </cell>
          <cell r="E2">
            <v>4.6107382550335571E-2</v>
          </cell>
          <cell r="F2">
            <v>4.5100671140939595E-2</v>
          </cell>
          <cell r="G2">
            <v>4.6763758389261736E-2</v>
          </cell>
          <cell r="H2">
            <v>4.9127516778523492E-2</v>
          </cell>
          <cell r="I2">
            <v>9.2013422818791962E-2</v>
          </cell>
          <cell r="J2">
            <v>0.10925637583892618</v>
          </cell>
          <cell r="K2">
            <v>0.10308724832214763</v>
          </cell>
          <cell r="L2">
            <v>0.10167785234899329</v>
          </cell>
          <cell r="M2">
            <v>0.1024791946308725</v>
          </cell>
          <cell r="N2">
            <v>0.10584362416107382</v>
          </cell>
          <cell r="O2">
            <v>0.1026543624161074</v>
          </cell>
          <cell r="P2">
            <v>7.341140939597314E-2</v>
          </cell>
          <cell r="Q2">
            <v>9.3132885906040255E-2</v>
          </cell>
          <cell r="R2">
            <v>9.6241610738255032E-2</v>
          </cell>
          <cell r="S2">
            <v>8.9299328859060403E-2</v>
          </cell>
          <cell r="T2">
            <v>7.1476510067114085E-2</v>
          </cell>
          <cell r="U2">
            <v>6.5480536912751686E-2</v>
          </cell>
          <cell r="V2">
            <v>6.8734228187919466E-2</v>
          </cell>
          <cell r="W2">
            <v>6.7572483221476506E-2</v>
          </cell>
          <cell r="X2">
            <v>4.6642953020134222E-2</v>
          </cell>
          <cell r="Y2">
            <v>4.7645637583892619E-2</v>
          </cell>
        </row>
        <row r="3">
          <cell r="B3">
            <v>4.6296296296296294E-3</v>
          </cell>
          <cell r="C3">
            <v>-2.777777777777778E-2</v>
          </cell>
          <cell r="D3">
            <v>-2.9791666666666664E-2</v>
          </cell>
          <cell r="E3">
            <v>-4.3541666666666673E-2</v>
          </cell>
          <cell r="F3">
            <v>-5.2708333333333329E-2</v>
          </cell>
          <cell r="G3">
            <v>-4.1666666666666671E-2</v>
          </cell>
          <cell r="H3">
            <v>-5.4305555555555551E-2</v>
          </cell>
          <cell r="I3">
            <v>0.13694444444444445</v>
          </cell>
          <cell r="J3">
            <v>0.17472222222222222</v>
          </cell>
          <cell r="K3">
            <v>0.21990740740740736</v>
          </cell>
          <cell r="L3">
            <v>0.1275</v>
          </cell>
          <cell r="M3">
            <v>0.1111574074074074</v>
          </cell>
          <cell r="N3">
            <v>7.7129629629629631E-2</v>
          </cell>
          <cell r="O3">
            <v>0.10648148148148147</v>
          </cell>
          <cell r="P3">
            <v>4.583333333333333E-2</v>
          </cell>
          <cell r="Q3">
            <v>3.8958333333333324E-2</v>
          </cell>
          <cell r="R3">
            <v>4.6759259259259257E-2</v>
          </cell>
          <cell r="S3">
            <v>8.2500000000000004E-2</v>
          </cell>
          <cell r="T3">
            <v>0.15972222222222224</v>
          </cell>
          <cell r="U3">
            <v>0.16527777777777775</v>
          </cell>
          <cell r="V3">
            <v>0.12962962962962959</v>
          </cell>
          <cell r="W3">
            <v>9.7546296296296298E-2</v>
          </cell>
          <cell r="X3">
            <v>4.675925925925925E-2</v>
          </cell>
          <cell r="Y3">
            <v>9.2592592592592587E-3</v>
          </cell>
        </row>
        <row r="4">
          <cell r="B4">
            <v>-0.132525</v>
          </cell>
          <cell r="C4">
            <v>-0.31079779411764707</v>
          </cell>
          <cell r="D4">
            <v>-0.5475374999999999</v>
          </cell>
          <cell r="E4">
            <v>-0.49081433823529408</v>
          </cell>
          <cell r="F4">
            <v>-0.49590882352941179</v>
          </cell>
          <cell r="G4">
            <v>-0.49173750000000005</v>
          </cell>
          <cell r="H4">
            <v>-2.7352941176470587E-2</v>
          </cell>
          <cell r="I4">
            <v>0.57205257352941175</v>
          </cell>
          <cell r="J4">
            <v>0.75145367647058814</v>
          </cell>
          <cell r="K4">
            <v>0.76588235294117657</v>
          </cell>
          <cell r="L4">
            <v>0.63937500000000003</v>
          </cell>
          <cell r="M4">
            <v>0.80007352941176457</v>
          </cell>
          <cell r="N4">
            <v>0.71760441176470591</v>
          </cell>
          <cell r="O4">
            <v>0.6388621323529412</v>
          </cell>
          <cell r="P4">
            <v>0.46383749999999996</v>
          </cell>
          <cell r="Q4">
            <v>0.28094889705882359</v>
          </cell>
          <cell r="R4">
            <v>0.34864742647058822</v>
          </cell>
          <cell r="S4">
            <v>0.31455882352941172</v>
          </cell>
          <cell r="T4">
            <v>5.6962499999999992E-2</v>
          </cell>
          <cell r="U4">
            <v>0.25554485294117646</v>
          </cell>
          <cell r="V4">
            <v>0.35558823529411765</v>
          </cell>
          <cell r="W4">
            <v>0.22785</v>
          </cell>
          <cell r="X4">
            <v>-0.21755845588235295</v>
          </cell>
          <cell r="Y4">
            <v>-0.43224485294117648</v>
          </cell>
        </row>
        <row r="5">
          <cell r="B5">
            <v>-1.9719457627118642</v>
          </cell>
          <cell r="C5">
            <v>-2.0512372881355931</v>
          </cell>
          <cell r="D5">
            <v>-2.027105084745763</v>
          </cell>
          <cell r="E5">
            <v>-2.0684745762711865</v>
          </cell>
          <cell r="F5">
            <v>-2.0951923728813555</v>
          </cell>
          <cell r="G5">
            <v>-2.1303372881355935</v>
          </cell>
          <cell r="H5">
            <v>-1.9332576271186441</v>
          </cell>
          <cell r="I5">
            <v>-1.3444127118644069</v>
          </cell>
          <cell r="J5">
            <v>-0.99593220338983057</v>
          </cell>
          <cell r="K5">
            <v>-1.0744576271186441</v>
          </cell>
          <cell r="L5">
            <v>-1.3311016949152543</v>
          </cell>
          <cell r="M5">
            <v>-1.4749372881355935</v>
          </cell>
          <cell r="N5">
            <v>-1.3674915254237288</v>
          </cell>
          <cell r="O5">
            <v>-1.4410372881355933</v>
          </cell>
          <cell r="P5">
            <v>-1.3967949152542374</v>
          </cell>
          <cell r="Q5">
            <v>-1.6022059322033897</v>
          </cell>
          <cell r="R5">
            <v>-1.7831016949152543</v>
          </cell>
          <cell r="S5">
            <v>-1.5860220338983049</v>
          </cell>
          <cell r="T5">
            <v>-1.1623677966101691</v>
          </cell>
          <cell r="U5">
            <v>-1.0041677966101694</v>
          </cell>
          <cell r="V5">
            <v>-1.0246610169491528</v>
          </cell>
          <cell r="W5">
            <v>-1.3367516949152543</v>
          </cell>
          <cell r="X5">
            <v>-1.6758474576271185</v>
          </cell>
          <cell r="Y5">
            <v>-1.7080237288135591</v>
          </cell>
        </row>
        <row r="6">
          <cell r="B6">
            <v>-0.27713414634146344</v>
          </cell>
          <cell r="C6">
            <v>-0.35256097560975619</v>
          </cell>
          <cell r="D6">
            <v>-0.41954268292682934</v>
          </cell>
          <cell r="E6">
            <v>-0.41652439024390248</v>
          </cell>
          <cell r="F6">
            <v>-0.41231707317073168</v>
          </cell>
          <cell r="G6">
            <v>-0.46036585365853655</v>
          </cell>
          <cell r="H6">
            <v>-0.41878048780487809</v>
          </cell>
          <cell r="I6">
            <v>-0.16463414634146342</v>
          </cell>
          <cell r="J6">
            <v>5.5426829268292684E-2</v>
          </cell>
          <cell r="K6">
            <v>0.18475609756097566</v>
          </cell>
          <cell r="L6">
            <v>0.29579268292682925</v>
          </cell>
          <cell r="M6">
            <v>0.3201219512195122</v>
          </cell>
          <cell r="N6">
            <v>0.28048780487804881</v>
          </cell>
          <cell r="O6">
            <v>0.23170731707317074</v>
          </cell>
          <cell r="P6">
            <v>0.15091463414634146</v>
          </cell>
          <cell r="Q6">
            <v>9.6585365853658539E-2</v>
          </cell>
          <cell r="R6">
            <v>8.1493902439024393E-2</v>
          </cell>
          <cell r="S6">
            <v>7.5457317073170729E-2</v>
          </cell>
          <cell r="T6">
            <v>7.774390243902439E-2</v>
          </cell>
          <cell r="U6">
            <v>1.847560975609756E-2</v>
          </cell>
          <cell r="V6">
            <v>0.16481707317073169</v>
          </cell>
          <cell r="W6">
            <v>7.774390243902439E-2</v>
          </cell>
          <cell r="X6">
            <v>4.2256097560975613E-2</v>
          </cell>
          <cell r="Y6">
            <v>-6.6402439024390261E-2</v>
          </cell>
        </row>
        <row r="7">
          <cell r="B7">
            <v>4.7039999999999992E-2</v>
          </cell>
          <cell r="C7">
            <v>5.2184999999999995E-2</v>
          </cell>
          <cell r="D7">
            <v>4.0905000000000004E-2</v>
          </cell>
          <cell r="E7">
            <v>4.8577499999999996E-2</v>
          </cell>
          <cell r="F7">
            <v>4.8750000000000002E-2</v>
          </cell>
          <cell r="G7">
            <v>5.1063749999999998E-2</v>
          </cell>
          <cell r="H7">
            <v>4.7891250000000003E-2</v>
          </cell>
          <cell r="I7">
            <v>8.8728749999999995E-2</v>
          </cell>
          <cell r="J7">
            <v>0.104805</v>
          </cell>
          <cell r="K7">
            <v>0.101536875</v>
          </cell>
          <cell r="L7">
            <v>8.9624999999999982E-2</v>
          </cell>
          <cell r="M7">
            <v>0.10813312500000002</v>
          </cell>
          <cell r="N7">
            <v>0.10933125</v>
          </cell>
          <cell r="O7">
            <v>0.10172250000000001</v>
          </cell>
          <cell r="P7">
            <v>8.7648749999999984E-2</v>
          </cell>
          <cell r="Q7">
            <v>7.7174999999999994E-2</v>
          </cell>
          <cell r="R7">
            <v>9.6000000000000002E-2</v>
          </cell>
          <cell r="S7">
            <v>9.3929999999999986E-2</v>
          </cell>
          <cell r="T7">
            <v>7.1478749999999994E-2</v>
          </cell>
          <cell r="U7">
            <v>6.701062499999999E-2</v>
          </cell>
          <cell r="V7">
            <v>7.8890625000000006E-2</v>
          </cell>
          <cell r="W7">
            <v>6.3440625E-2</v>
          </cell>
          <cell r="X7">
            <v>4.7334374999999998E-2</v>
          </cell>
          <cell r="Y7">
            <v>5.2903124999999988E-2</v>
          </cell>
        </row>
        <row r="8">
          <cell r="B8">
            <v>-0.46890869565217386</v>
          </cell>
          <cell r="C8">
            <v>-0.48703695652173912</v>
          </cell>
          <cell r="D8">
            <v>-0.53272826086956515</v>
          </cell>
          <cell r="E8">
            <v>-0.53040326086956535</v>
          </cell>
          <cell r="F8">
            <v>-0.49704456521739127</v>
          </cell>
          <cell r="G8">
            <v>-0.54792500000000011</v>
          </cell>
          <cell r="H8">
            <v>-0.46964999999999996</v>
          </cell>
          <cell r="I8">
            <v>-0.21015978260869567</v>
          </cell>
          <cell r="J8">
            <v>-3.7806521739130433E-2</v>
          </cell>
          <cell r="K8">
            <v>-3.0629347826086954E-2</v>
          </cell>
          <cell r="L8">
            <v>6.4021739130434768E-2</v>
          </cell>
          <cell r="M8">
            <v>1.9813043478260867E-2</v>
          </cell>
          <cell r="N8">
            <v>6.7391304347826086E-3</v>
          </cell>
          <cell r="O8">
            <v>0</v>
          </cell>
          <cell r="P8">
            <v>-5.2834782608695653E-2</v>
          </cell>
          <cell r="Q8">
            <v>-9.4347826086956521E-2</v>
          </cell>
          <cell r="R8">
            <v>-0.13538913043478262</v>
          </cell>
          <cell r="S8">
            <v>-0.18559565217391305</v>
          </cell>
          <cell r="T8">
            <v>-0.1567858695652174</v>
          </cell>
          <cell r="U8">
            <v>-0.19206521739130436</v>
          </cell>
          <cell r="V8">
            <v>-0.13343478260869565</v>
          </cell>
          <cell r="W8">
            <v>-0.24766304347826082</v>
          </cell>
          <cell r="X8">
            <v>-0.3169076086956521</v>
          </cell>
          <cell r="Y8">
            <v>-0.34369565217391307</v>
          </cell>
        </row>
        <row r="9">
          <cell r="B9">
            <v>-0.29650499999999996</v>
          </cell>
          <cell r="C9">
            <v>-0.30752999999999997</v>
          </cell>
          <cell r="D9">
            <v>-0.30145499999999997</v>
          </cell>
          <cell r="E9">
            <v>-0.30293999999999999</v>
          </cell>
          <cell r="F9">
            <v>-0.30804000000000004</v>
          </cell>
          <cell r="G9">
            <v>-0.29795000000000005</v>
          </cell>
          <cell r="H9">
            <v>-0.25551000000000001</v>
          </cell>
          <cell r="I9">
            <v>-0.20493</v>
          </cell>
          <cell r="J9">
            <v>-0.19844999999999999</v>
          </cell>
          <cell r="K9">
            <v>-0.20348999999999995</v>
          </cell>
          <cell r="L9">
            <v>-0.19599999999999998</v>
          </cell>
          <cell r="M9">
            <v>-0.19450000000000001</v>
          </cell>
          <cell r="N9">
            <v>-0.19700999999999999</v>
          </cell>
          <cell r="O9">
            <v>-0.20443500000000003</v>
          </cell>
          <cell r="P9">
            <v>-0.22294999999999998</v>
          </cell>
          <cell r="Q9">
            <v>-0.24224999999999997</v>
          </cell>
          <cell r="R9">
            <v>-0.24304500000000001</v>
          </cell>
          <cell r="S9">
            <v>-0.24896499999999996</v>
          </cell>
          <cell r="T9">
            <v>-0.251</v>
          </cell>
          <cell r="U9">
            <v>-0.25690499999999999</v>
          </cell>
          <cell r="V9">
            <v>-0.27876000000000001</v>
          </cell>
          <cell r="W9">
            <v>-0.28986999999999996</v>
          </cell>
          <cell r="X9">
            <v>-0.29441499999999998</v>
          </cell>
          <cell r="Y9">
            <v>-0.29699999999999993</v>
          </cell>
        </row>
        <row r="10">
          <cell r="B10">
            <v>1.7222222222222222E-2</v>
          </cell>
          <cell r="C10">
            <v>-0.14638888888888887</v>
          </cell>
          <cell r="D10">
            <v>-0.18445000000000003</v>
          </cell>
          <cell r="E10">
            <v>-0.23870000000000005</v>
          </cell>
          <cell r="F10">
            <v>-0.22165000000000007</v>
          </cell>
          <cell r="G10">
            <v>-0.25833333333333336</v>
          </cell>
          <cell r="H10">
            <v>-0.48592499999999994</v>
          </cell>
          <cell r="I10">
            <v>-0.15654999999999999</v>
          </cell>
          <cell r="J10">
            <v>-0.24593333333333336</v>
          </cell>
          <cell r="K10">
            <v>-7.7500000000000013E-2</v>
          </cell>
          <cell r="L10">
            <v>0</v>
          </cell>
          <cell r="M10">
            <v>6.8199999999999997E-2</v>
          </cell>
          <cell r="N10">
            <v>0.22612777777777782</v>
          </cell>
          <cell r="O10">
            <v>0.21941111111111114</v>
          </cell>
          <cell r="P10">
            <v>0.18445000000000003</v>
          </cell>
          <cell r="Q10">
            <v>0.40472222222222232</v>
          </cell>
          <cell r="R10">
            <v>0.34444444444444444</v>
          </cell>
          <cell r="S10">
            <v>0.29837500000000006</v>
          </cell>
          <cell r="T10">
            <v>0.24972222222222226</v>
          </cell>
          <cell r="U10">
            <v>0.25471666666666676</v>
          </cell>
          <cell r="V10">
            <v>0.36011666666666664</v>
          </cell>
          <cell r="W10">
            <v>0.31542500000000001</v>
          </cell>
          <cell r="X10">
            <v>-3.3755555555555559E-2</v>
          </cell>
          <cell r="Y10">
            <v>-5.2183333333333345E-2</v>
          </cell>
        </row>
      </sheetData>
      <sheetData sheetId="15">
        <row r="2">
          <cell r="B2">
            <v>4.3409395973154359E-2</v>
          </cell>
          <cell r="C2">
            <v>4.8926174496644298E-2</v>
          </cell>
          <cell r="D2">
            <v>4.5185234899328859E-2</v>
          </cell>
          <cell r="E2">
            <v>4.7029530201342276E-2</v>
          </cell>
          <cell r="F2">
            <v>4.4198657718120808E-2</v>
          </cell>
          <cell r="G2">
            <v>4.7240939597315429E-2</v>
          </cell>
          <cell r="H2">
            <v>4.9618791946308728E-2</v>
          </cell>
          <cell r="I2">
            <v>9.3853691275167794E-2</v>
          </cell>
          <cell r="J2">
            <v>0.10925637583892618</v>
          </cell>
          <cell r="K2">
            <v>0.10514899328859058</v>
          </cell>
          <cell r="L2">
            <v>9.8657718120805357E-2</v>
          </cell>
          <cell r="M2">
            <v>0.1024791946308725</v>
          </cell>
          <cell r="N2">
            <v>0.10691275167785233</v>
          </cell>
          <cell r="O2">
            <v>0.1026543624161074</v>
          </cell>
          <cell r="P2">
            <v>7.4138255033557046E-2</v>
          </cell>
          <cell r="Q2">
            <v>9.5983892617449662E-2</v>
          </cell>
          <cell r="R2">
            <v>9.5279194630872477E-2</v>
          </cell>
          <cell r="S2">
            <v>8.9299328859060403E-2</v>
          </cell>
          <cell r="T2">
            <v>7.1476510067114085E-2</v>
          </cell>
          <cell r="U2">
            <v>6.3535570469798672E-2</v>
          </cell>
          <cell r="V2">
            <v>6.8053691275167791E-2</v>
          </cell>
          <cell r="W2">
            <v>6.8937583892617435E-2</v>
          </cell>
          <cell r="X2">
            <v>4.6642953020134222E-2</v>
          </cell>
          <cell r="Y2">
            <v>4.7178523489932886E-2</v>
          </cell>
        </row>
        <row r="3">
          <cell r="B3">
            <v>4.5833333333333334E-3</v>
          </cell>
          <cell r="C3">
            <v>-2.777777777777778E-2</v>
          </cell>
          <cell r="D3">
            <v>-2.9791666666666664E-2</v>
          </cell>
          <cell r="E3">
            <v>-4.3541666666666673E-2</v>
          </cell>
          <cell r="F3">
            <v>-5.2708333333333329E-2</v>
          </cell>
          <cell r="G3">
            <v>-4.083333333333334E-2</v>
          </cell>
          <cell r="H3">
            <v>-5.3773148148148146E-2</v>
          </cell>
          <cell r="I3">
            <v>0.13291666666666668</v>
          </cell>
          <cell r="J3">
            <v>0.17300925925925925</v>
          </cell>
          <cell r="K3">
            <v>0.22430555555555554</v>
          </cell>
          <cell r="L3">
            <v>0.12375</v>
          </cell>
          <cell r="M3">
            <v>0.11229166666666666</v>
          </cell>
          <cell r="N3">
            <v>7.9490740740740751E-2</v>
          </cell>
          <cell r="O3">
            <v>0.10861111111111109</v>
          </cell>
          <cell r="P3">
            <v>4.7222222222222221E-2</v>
          </cell>
          <cell r="Q3">
            <v>3.8958333333333324E-2</v>
          </cell>
          <cell r="R3">
            <v>4.583333333333333E-2</v>
          </cell>
          <cell r="S3">
            <v>8.1666666666666665E-2</v>
          </cell>
          <cell r="T3">
            <v>0.15652777777777779</v>
          </cell>
          <cell r="U3">
            <v>0.16365740740740736</v>
          </cell>
          <cell r="V3">
            <v>0.13092592592592589</v>
          </cell>
          <cell r="W3">
            <v>9.7546296296296298E-2</v>
          </cell>
          <cell r="X3">
            <v>4.7222222222222214E-2</v>
          </cell>
          <cell r="Y3">
            <v>9.1666666666666667E-3</v>
          </cell>
        </row>
        <row r="4">
          <cell r="B4">
            <v>-0.132525</v>
          </cell>
          <cell r="C4">
            <v>-0.31079779411764707</v>
          </cell>
          <cell r="D4">
            <v>-0.5475374999999999</v>
          </cell>
          <cell r="E4">
            <v>-0.49081433823529408</v>
          </cell>
          <cell r="F4">
            <v>-0.51108970588235292</v>
          </cell>
          <cell r="G4">
            <v>-0.47245367647058828</v>
          </cell>
          <cell r="H4">
            <v>-2.7079411764705883E-2</v>
          </cell>
          <cell r="I4">
            <v>0.58360919117647059</v>
          </cell>
          <cell r="J4">
            <v>0.76663455882352938</v>
          </cell>
          <cell r="K4">
            <v>0.76588235294117657</v>
          </cell>
          <cell r="L4">
            <v>0.63298125000000005</v>
          </cell>
          <cell r="M4">
            <v>0.80007352941176457</v>
          </cell>
          <cell r="N4">
            <v>0.71035588235294134</v>
          </cell>
          <cell r="O4">
            <v>0.61988602941176463</v>
          </cell>
          <cell r="P4">
            <v>0.44564779411764704</v>
          </cell>
          <cell r="Q4">
            <v>0.28378676470588238</v>
          </cell>
          <cell r="R4">
            <v>0.34864742647058822</v>
          </cell>
          <cell r="S4">
            <v>0.31455882352941172</v>
          </cell>
          <cell r="T4">
            <v>5.6962499999999992E-2</v>
          </cell>
          <cell r="U4">
            <v>0.25048455882352938</v>
          </cell>
          <cell r="V4">
            <v>0.35914411764705884</v>
          </cell>
          <cell r="W4">
            <v>0.23250000000000001</v>
          </cell>
          <cell r="X4">
            <v>-0.21755845588235295</v>
          </cell>
          <cell r="Y4">
            <v>-0.43665551470588237</v>
          </cell>
        </row>
        <row r="5">
          <cell r="B5">
            <v>-2.0117830508474577</v>
          </cell>
          <cell r="C5">
            <v>-2.0110169491525425</v>
          </cell>
          <cell r="D5">
            <v>-2.0477898305084747</v>
          </cell>
          <cell r="E5">
            <v>-2.0477898305084747</v>
          </cell>
          <cell r="F5">
            <v>-2.1375194915254236</v>
          </cell>
          <cell r="G5">
            <v>-2.173813559322034</v>
          </cell>
          <cell r="H5">
            <v>-1.9332576271186441</v>
          </cell>
          <cell r="I5">
            <v>-1.3177906779661017</v>
          </cell>
          <cell r="J5">
            <v>-0.99593220338983057</v>
          </cell>
          <cell r="K5">
            <v>-1.0744576271186441</v>
          </cell>
          <cell r="L5">
            <v>-1.3577237288135595</v>
          </cell>
          <cell r="M5">
            <v>-1.4315567796610171</v>
          </cell>
          <cell r="N5">
            <v>-1.3406779661016948</v>
          </cell>
          <cell r="O5">
            <v>-1.4264813559322034</v>
          </cell>
          <cell r="P5">
            <v>-1.383100847457627</v>
          </cell>
          <cell r="Q5">
            <v>-1.5860220338983049</v>
          </cell>
          <cell r="R5">
            <v>-1.8558813559322034</v>
          </cell>
          <cell r="S5">
            <v>-1.5860220338983049</v>
          </cell>
          <cell r="T5">
            <v>-1.1167847457627116</v>
          </cell>
          <cell r="U5">
            <v>-1.014414406779661</v>
          </cell>
          <cell r="V5">
            <v>-1.0041677966101694</v>
          </cell>
          <cell r="W5">
            <v>-1.3232491525423731</v>
          </cell>
          <cell r="X5">
            <v>-1.6423305084745763</v>
          </cell>
          <cell r="Y5">
            <v>-1.7777389830508474</v>
          </cell>
        </row>
        <row r="6">
          <cell r="B6">
            <v>-0.27164634146341465</v>
          </cell>
          <cell r="C6">
            <v>-0.35615853658536595</v>
          </cell>
          <cell r="D6">
            <v>-0.42378048780487809</v>
          </cell>
          <cell r="E6">
            <v>-0.41231707317073174</v>
          </cell>
          <cell r="F6">
            <v>-0.41231707317073168</v>
          </cell>
          <cell r="G6">
            <v>-0.46496951219512189</v>
          </cell>
          <cell r="H6">
            <v>-0.41463414634146345</v>
          </cell>
          <cell r="I6">
            <v>-0.16463414634146342</v>
          </cell>
          <cell r="J6">
            <v>5.4329268292682927E-2</v>
          </cell>
          <cell r="K6">
            <v>0.18292682926829273</v>
          </cell>
          <cell r="L6">
            <v>0.30182926829268292</v>
          </cell>
          <cell r="M6">
            <v>0.3201219512195122</v>
          </cell>
          <cell r="N6">
            <v>0.27487804878048783</v>
          </cell>
          <cell r="O6">
            <v>0.23634146341463416</v>
          </cell>
          <cell r="P6">
            <v>0.15548780487804878</v>
          </cell>
          <cell r="Q6">
            <v>9.6585365853658539E-2</v>
          </cell>
          <cell r="R6">
            <v>8.2317073170731711E-2</v>
          </cell>
          <cell r="S6">
            <v>7.4695121951219509E-2</v>
          </cell>
          <cell r="T6">
            <v>7.621951219512195E-2</v>
          </cell>
          <cell r="U6">
            <v>1.8658536585365853E-2</v>
          </cell>
          <cell r="V6">
            <v>0.15835365853658537</v>
          </cell>
          <cell r="W6">
            <v>7.4695121951219509E-2</v>
          </cell>
          <cell r="X6">
            <v>4.2682926829268296E-2</v>
          </cell>
          <cell r="Y6">
            <v>-6.8414634146341483E-2</v>
          </cell>
        </row>
        <row r="7">
          <cell r="B7">
            <v>4.7039999999999992E-2</v>
          </cell>
          <cell r="C7">
            <v>5.378249999999999E-2</v>
          </cell>
          <cell r="D7">
            <v>4.0094999999999999E-2</v>
          </cell>
          <cell r="E7">
            <v>4.7148750000000003E-2</v>
          </cell>
          <cell r="F7">
            <v>4.9237500000000003E-2</v>
          </cell>
          <cell r="G7">
            <v>5.0062499999999996E-2</v>
          </cell>
          <cell r="H7">
            <v>4.7891250000000003E-2</v>
          </cell>
          <cell r="I7">
            <v>9.0521249999999984E-2</v>
          </cell>
          <cell r="J7">
            <v>0.10172250000000001</v>
          </cell>
          <cell r="K7">
            <v>0.10461375000000001</v>
          </cell>
          <cell r="L7">
            <v>9.1417499999999971E-2</v>
          </cell>
          <cell r="M7">
            <v>0.10492125000000002</v>
          </cell>
          <cell r="N7">
            <v>0.10933125</v>
          </cell>
          <cell r="O7">
            <v>0.10069500000000001</v>
          </cell>
          <cell r="P7">
            <v>9.0331874999999992E-2</v>
          </cell>
          <cell r="Q7">
            <v>7.8750000000000001E-2</v>
          </cell>
          <cell r="R7">
            <v>9.5039999999999986E-2</v>
          </cell>
          <cell r="S7">
            <v>9.2069999999999999E-2</v>
          </cell>
          <cell r="T7">
            <v>7.2208124999999984E-2</v>
          </cell>
          <cell r="U7">
            <v>6.9041249999999985E-2</v>
          </cell>
          <cell r="V7">
            <v>7.809374999999999E-2</v>
          </cell>
          <cell r="W7">
            <v>6.1556249999999993E-2</v>
          </cell>
          <cell r="X7">
            <v>4.876875E-2</v>
          </cell>
          <cell r="Y7">
            <v>5.3971874999999989E-2</v>
          </cell>
        </row>
        <row r="8">
          <cell r="B8">
            <v>-0.46890869565217386</v>
          </cell>
          <cell r="C8">
            <v>-0.50179565217391309</v>
          </cell>
          <cell r="D8">
            <v>-0.5275054347826087</v>
          </cell>
          <cell r="E8">
            <v>-0.54111847826086967</v>
          </cell>
          <cell r="F8">
            <v>-0.51210652173913052</v>
          </cell>
          <cell r="G8">
            <v>-0.54250000000000009</v>
          </cell>
          <cell r="H8">
            <v>-0.46035000000000004</v>
          </cell>
          <cell r="I8">
            <v>-0.20803695652173912</v>
          </cell>
          <cell r="J8">
            <v>-3.7065217391304348E-2</v>
          </cell>
          <cell r="K8">
            <v>-3.0022826086956517E-2</v>
          </cell>
          <cell r="L8">
            <v>6.4661956521739131E-2</v>
          </cell>
          <cell r="M8">
            <v>2.0217391304347826E-2</v>
          </cell>
          <cell r="N8">
            <v>6.6717391304347813E-3</v>
          </cell>
          <cell r="O8">
            <v>0</v>
          </cell>
          <cell r="P8">
            <v>-5.3913043478260869E-2</v>
          </cell>
          <cell r="Q8">
            <v>-9.4347826086956521E-2</v>
          </cell>
          <cell r="R8">
            <v>-0.14091521739130436</v>
          </cell>
          <cell r="S8">
            <v>-0.18195652173913046</v>
          </cell>
          <cell r="T8">
            <v>-0.16153695652173916</v>
          </cell>
          <cell r="U8">
            <v>-0.19206521739130436</v>
          </cell>
          <cell r="V8">
            <v>-0.13208695652173913</v>
          </cell>
          <cell r="W8">
            <v>-0.25271739130434784</v>
          </cell>
          <cell r="X8">
            <v>-0.32651086956521735</v>
          </cell>
          <cell r="Y8">
            <v>-0.34369565217391307</v>
          </cell>
        </row>
        <row r="9">
          <cell r="B9">
            <v>-0.29350999999999994</v>
          </cell>
          <cell r="C9">
            <v>-0.29546999999999995</v>
          </cell>
          <cell r="D9">
            <v>-0.30754499999999996</v>
          </cell>
          <cell r="E9">
            <v>-0.30599999999999999</v>
          </cell>
          <cell r="F9">
            <v>-0.30804000000000004</v>
          </cell>
          <cell r="G9">
            <v>-0.29499999999999998</v>
          </cell>
          <cell r="H9">
            <v>-0.24548999999999999</v>
          </cell>
          <cell r="I9">
            <v>-0.20700000000000002</v>
          </cell>
          <cell r="J9">
            <v>-0.20452499999999998</v>
          </cell>
          <cell r="K9">
            <v>-0.19750499999999999</v>
          </cell>
          <cell r="L9">
            <v>-0.19796</v>
          </cell>
          <cell r="M9">
            <v>-0.19450000000000001</v>
          </cell>
          <cell r="N9">
            <v>-0.19700999999999999</v>
          </cell>
          <cell r="O9">
            <v>-0.20649999999999999</v>
          </cell>
          <cell r="P9">
            <v>-0.22977499999999995</v>
          </cell>
          <cell r="Q9">
            <v>-0.23274999999999998</v>
          </cell>
          <cell r="R9">
            <v>-0.24059</v>
          </cell>
          <cell r="S9">
            <v>-0.24156999999999998</v>
          </cell>
          <cell r="T9">
            <v>-0.25602000000000003</v>
          </cell>
          <cell r="U9">
            <v>-0.25690499999999999</v>
          </cell>
          <cell r="V9">
            <v>-0.27599999999999997</v>
          </cell>
          <cell r="W9">
            <v>-0.28412999999999999</v>
          </cell>
          <cell r="X9">
            <v>-0.28858499999999998</v>
          </cell>
          <cell r="Y9">
            <v>-0.29996999999999996</v>
          </cell>
        </row>
        <row r="10">
          <cell r="B10">
            <v>1.7222222222222222E-2</v>
          </cell>
          <cell r="C10">
            <v>-0.14931666666666665</v>
          </cell>
          <cell r="D10">
            <v>-0.17902500000000005</v>
          </cell>
          <cell r="E10">
            <v>-0.23870000000000005</v>
          </cell>
          <cell r="F10">
            <v>-0.22165000000000007</v>
          </cell>
          <cell r="G10">
            <v>-0.25316666666666671</v>
          </cell>
          <cell r="H10">
            <v>-0.50065000000000004</v>
          </cell>
          <cell r="I10">
            <v>-0.155</v>
          </cell>
          <cell r="J10">
            <v>-0.24593333333333336</v>
          </cell>
          <cell r="K10">
            <v>-7.7500000000000013E-2</v>
          </cell>
          <cell r="L10">
            <v>0</v>
          </cell>
          <cell r="M10">
            <v>7.0266666666666672E-2</v>
          </cell>
          <cell r="N10">
            <v>0.22612777777777782</v>
          </cell>
          <cell r="O10">
            <v>0.21941111111111114</v>
          </cell>
          <cell r="P10">
            <v>0.18083333333333335</v>
          </cell>
          <cell r="Q10">
            <v>0.41281666666666661</v>
          </cell>
          <cell r="R10">
            <v>0.35133333333333339</v>
          </cell>
          <cell r="S10">
            <v>0.30440277777777786</v>
          </cell>
          <cell r="T10">
            <v>0.2522194444444445</v>
          </cell>
          <cell r="U10">
            <v>0.25471666666666676</v>
          </cell>
          <cell r="V10">
            <v>0.3565861111111111</v>
          </cell>
          <cell r="W10">
            <v>0.31861111111111112</v>
          </cell>
          <cell r="X10">
            <v>-3.5133333333333336E-2</v>
          </cell>
          <cell r="Y10">
            <v>-5.2700000000000011E-2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0.61455000000000004</v>
          </cell>
          <cell r="C2">
            <v>0.63505</v>
          </cell>
          <cell r="D2">
            <v>0.56864999999999999</v>
          </cell>
          <cell r="E2">
            <v>0.53900000000000003</v>
          </cell>
          <cell r="F2">
            <v>0.44159999999999999</v>
          </cell>
          <cell r="G2">
            <v>0.37480000000000002</v>
          </cell>
          <cell r="H2">
            <v>0.45834999999999998</v>
          </cell>
          <cell r="I2">
            <v>7.9600000000000004E-2</v>
          </cell>
          <cell r="J2">
            <v>7.0000000000000007E-2</v>
          </cell>
          <cell r="K2">
            <v>0.10205</v>
          </cell>
          <cell r="L2">
            <v>6.0100000000000001E-2</v>
          </cell>
          <cell r="M2">
            <v>7.51E-2</v>
          </cell>
          <cell r="N2">
            <v>0.11965000000000001</v>
          </cell>
          <cell r="O2">
            <v>0.22045000000000001</v>
          </cell>
          <cell r="P2">
            <v>0.23519999999999999</v>
          </cell>
          <cell r="Q2">
            <v>0.23130000000000001</v>
          </cell>
          <cell r="R2">
            <v>0.12975</v>
          </cell>
          <cell r="S2">
            <v>0.26429999999999998</v>
          </cell>
          <cell r="T2">
            <v>0.15509999999999999</v>
          </cell>
          <cell r="U2">
            <v>0.10904999999999999</v>
          </cell>
          <cell r="V2">
            <v>0.1656</v>
          </cell>
          <cell r="W2">
            <v>0.10235</v>
          </cell>
          <cell r="X2">
            <v>0.46715000000000001</v>
          </cell>
          <cell r="Y2">
            <v>0.56315000000000004</v>
          </cell>
        </row>
        <row r="3">
          <cell r="B3">
            <v>-1.3875</v>
          </cell>
          <cell r="C3">
            <v>-1.4837</v>
          </cell>
          <cell r="D3">
            <v>-1.6687000000000001</v>
          </cell>
          <cell r="E3">
            <v>-1.8000499999999999</v>
          </cell>
          <cell r="F3">
            <v>-1.9239999999999999</v>
          </cell>
          <cell r="G3">
            <v>-2.0997499999999998</v>
          </cell>
          <cell r="H3">
            <v>-2.0035500000000002</v>
          </cell>
          <cell r="I3">
            <v>-2.2474699999999999</v>
          </cell>
          <cell r="J3">
            <v>-2.0384199999999999</v>
          </cell>
          <cell r="K3">
            <v>-2.9941049999999998</v>
          </cell>
          <cell r="L3">
            <v>-2.9634200000000002</v>
          </cell>
          <cell r="M3">
            <v>-2.7090200000000002</v>
          </cell>
          <cell r="N3">
            <v>-2.5968200000000001</v>
          </cell>
          <cell r="O3">
            <v>-2.5071850000000002</v>
          </cell>
          <cell r="P3">
            <v>-2.36321</v>
          </cell>
          <cell r="Q3">
            <v>-2.1505299999999998</v>
          </cell>
          <cell r="R3">
            <v>-2.0108700000000002</v>
          </cell>
          <cell r="S3">
            <v>-1.7995300000000001</v>
          </cell>
          <cell r="T3">
            <v>-1.142215</v>
          </cell>
          <cell r="U3">
            <v>-1.2783100000000001</v>
          </cell>
          <cell r="V3">
            <v>-1.3512299999999999</v>
          </cell>
          <cell r="W3">
            <v>-1.4506749999999999</v>
          </cell>
          <cell r="X3">
            <v>-1.15255</v>
          </cell>
          <cell r="Y3">
            <v>-1.2246999999999999</v>
          </cell>
        </row>
        <row r="4">
          <cell r="B4">
            <v>1.336695</v>
          </cell>
          <cell r="C4">
            <v>1.43004</v>
          </cell>
          <cell r="D4">
            <v>1.603405</v>
          </cell>
          <cell r="E4">
            <v>1.7253050000000001</v>
          </cell>
          <cell r="F4">
            <v>1.836425</v>
          </cell>
          <cell r="G4">
            <v>2.0052500000000002</v>
          </cell>
          <cell r="H4">
            <v>1.9117500000000001</v>
          </cell>
          <cell r="I4">
            <v>2.1573950000000002</v>
          </cell>
          <cell r="J4">
            <v>1.976145</v>
          </cell>
          <cell r="K4">
            <v>2.2549299999999999</v>
          </cell>
          <cell r="L4">
            <v>2.2726850000000001</v>
          </cell>
          <cell r="M4">
            <v>2.1274549999999999</v>
          </cell>
          <cell r="N4">
            <v>2.0557500000000002</v>
          </cell>
          <cell r="O4">
            <v>2.00291</v>
          </cell>
          <cell r="P4">
            <v>1.87704</v>
          </cell>
          <cell r="Q4">
            <v>1.7089350000000001</v>
          </cell>
          <cell r="R4">
            <v>1.5920049999999999</v>
          </cell>
          <cell r="S4">
            <v>1.42286</v>
          </cell>
          <cell r="T4">
            <v>1.1136699999999999</v>
          </cell>
          <cell r="U4">
            <v>1.2465200000000001</v>
          </cell>
          <cell r="V4">
            <v>1.32457</v>
          </cell>
          <cell r="W4">
            <v>1.42682</v>
          </cell>
          <cell r="X4">
            <v>1.11025</v>
          </cell>
          <cell r="Y4">
            <v>1.1806000000000001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4" sqref="B4"/>
    </sheetView>
  </sheetViews>
  <sheetFormatPr defaultRowHeight="14.4" x14ac:dyDescent="0.3"/>
  <cols>
    <col min="1" max="1" width="20.33203125" bestFit="1" customWidth="1"/>
  </cols>
  <sheetData>
    <row r="1" spans="1:5" x14ac:dyDescent="0.3">
      <c r="A1" t="s">
        <v>0</v>
      </c>
      <c r="B1">
        <v>3</v>
      </c>
      <c r="C1" s="1">
        <f>1/3</f>
        <v>0.33333333333333331</v>
      </c>
      <c r="D1" s="1">
        <f t="shared" ref="D1:E1" si="0">1/3</f>
        <v>0.33333333333333331</v>
      </c>
      <c r="E1" s="1">
        <f t="shared" si="0"/>
        <v>0.33333333333333331</v>
      </c>
    </row>
    <row r="3" spans="1:5" x14ac:dyDescent="0.3">
      <c r="A3" t="s">
        <v>2</v>
      </c>
      <c r="B3" s="3">
        <v>2027</v>
      </c>
    </row>
    <row r="4" spans="1:5" x14ac:dyDescent="0.3">
      <c r="A4" t="s">
        <v>12</v>
      </c>
      <c r="B4" s="7">
        <v>1</v>
      </c>
    </row>
    <row r="5" spans="1:5" x14ac:dyDescent="0.3">
      <c r="A5" t="s">
        <v>13</v>
      </c>
      <c r="B5" s="7">
        <f>((1+[1]Main!$B$2)^($B$3-2020))*$B$4</f>
        <v>1.0355293969407333</v>
      </c>
    </row>
    <row r="6" spans="1:5" x14ac:dyDescent="0.3">
      <c r="A6" t="s">
        <v>14</v>
      </c>
      <c r="B6" s="7">
        <f>((1+[1]Main!$B$3)^($B$3-2020))*$B$4</f>
        <v>1.1886857536682125</v>
      </c>
    </row>
    <row r="7" spans="1:5" x14ac:dyDescent="0.3">
      <c r="A7" t="s">
        <v>3</v>
      </c>
      <c r="B7" s="2">
        <f>SUM('RES installed'!$C$2:$C$5)</f>
        <v>4</v>
      </c>
    </row>
    <row r="8" spans="1:5" x14ac:dyDescent="0.3">
      <c r="A8" t="s">
        <v>4</v>
      </c>
      <c r="B8" s="2">
        <f>SUM('ES installed'!$B$2:$B$6)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6033B-9D41-484C-9A45-AD1889642895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5.8319880067964576E-2</v>
      </c>
      <c r="C2" s="2">
        <f>('[1]Qc, Winter, S2'!C2*Main!$B$5)</f>
        <v>4.1203980630468172E-2</v>
      </c>
      <c r="D2" s="2">
        <f>('[1]Qc, Winter, S2'!D2*Main!$B$5)</f>
        <v>3.5719414439999E-2</v>
      </c>
      <c r="E2" s="2">
        <f>('[1]Qc, Winter, S2'!E2*Main!$B$5)</f>
        <v>4.6253297190063096E-2</v>
      </c>
      <c r="F2" s="2">
        <f>('[1]Qc, Winter, S2'!F2*Main!$B$5)</f>
        <v>4.0630009496532053E-2</v>
      </c>
      <c r="G2" s="2">
        <f>('[1]Qc, Winter, S2'!G2*Main!$B$5)</f>
        <v>3.3735542312962503E-2</v>
      </c>
      <c r="H2" s="2">
        <f>('[1]Qc, Winter, S2'!H2*Main!$B$5)</f>
        <v>2.7912739352836335E-2</v>
      </c>
      <c r="I2" s="2">
        <f>('[1]Qc, Winter, S2'!I2*Main!$B$5)</f>
        <v>9.4673143655449501E-2</v>
      </c>
      <c r="J2" s="2">
        <f>('[1]Qc, Winter, S2'!J2*Main!$B$5)</f>
        <v>0.10100848483709171</v>
      </c>
      <c r="K2" s="2">
        <f>('[1]Qc, Winter, S2'!K2*Main!$B$5)</f>
        <v>8.5777699182937373E-2</v>
      </c>
      <c r="L2" s="2">
        <f>('[1]Qc, Winter, S2'!L2*Main!$B$5)</f>
        <v>9.893787454949321E-2</v>
      </c>
      <c r="M2" s="2">
        <f>('[1]Qc, Winter, S2'!M2*Main!$B$5)</f>
        <v>9.2861572206380846E-2</v>
      </c>
      <c r="N2" s="2">
        <f>('[1]Qc, Winter, S2'!N2*Main!$B$5)</f>
        <v>9.3270700414108579E-2</v>
      </c>
      <c r="O2" s="2">
        <f>('[1]Qc, Winter, S2'!O2*Main!$B$5)</f>
        <v>8.4952924978036332E-2</v>
      </c>
      <c r="P2" s="2">
        <f>('[1]Qc, Winter, S2'!P2*Main!$B$5)</f>
        <v>5.0411443812557903E-2</v>
      </c>
      <c r="Q2" s="2">
        <f>('[1]Qc, Winter, S2'!Q2*Main!$B$5)</f>
        <v>7.8155025559422261E-2</v>
      </c>
      <c r="R2" s="2">
        <f>('[1]Qc, Winter, S2'!R2*Main!$B$5)</f>
        <v>9.0950695866275411E-2</v>
      </c>
      <c r="S2" s="2">
        <f>('[1]Qc, Winter, S2'!S2*Main!$B$5)</f>
        <v>8.8326481014637928E-2</v>
      </c>
      <c r="T2" s="2">
        <f>('[1]Qc, Winter, S2'!T2*Main!$B$5)</f>
        <v>6.112628467084516E-2</v>
      </c>
      <c r="U2" s="2">
        <f>('[1]Qc, Winter, S2'!U2*Main!$B$5)</f>
        <v>6.3414889047318249E-2</v>
      </c>
      <c r="V2" s="2">
        <f>('[1]Qc, Winter, S2'!V2*Main!$B$5)</f>
        <v>5.8480622260791232E-2</v>
      </c>
      <c r="W2" s="2">
        <f>('[1]Qc, Winter, S2'!W2*Main!$B$5)</f>
        <v>3.6638760202324865E-2</v>
      </c>
      <c r="X2" s="2">
        <f>('[1]Qc, Winter, S2'!X2*Main!$B$5)</f>
        <v>2.9516341538187652E-2</v>
      </c>
      <c r="Y2" s="2">
        <f>('[1]Qc, Winter, S2'!Y2*Main!$B$5)</f>
        <v>2.9392712883345783E-2</v>
      </c>
    </row>
    <row r="3" spans="1:25" x14ac:dyDescent="0.3">
      <c r="A3">
        <v>2</v>
      </c>
      <c r="B3" s="2">
        <f>('[1]Qc, Winter, S2'!B3*Main!$B$5)</f>
        <v>-0.23247444972716391</v>
      </c>
      <c r="C3" s="2">
        <f>('[1]Qc, Winter, S2'!C3*Main!$B$5)</f>
        <v>-0.23242319562103245</v>
      </c>
      <c r="D3" s="2">
        <f>('[1]Qc, Winter, S2'!D3*Main!$B$5)</f>
        <v>-0.23883644645675645</v>
      </c>
      <c r="E3" s="2">
        <f>('[1]Qc, Winter, S2'!E3*Main!$B$5)</f>
        <v>-0.25482357019899693</v>
      </c>
      <c r="F3" s="2">
        <f>('[1]Qc, Winter, S2'!F3*Main!$B$5)</f>
        <v>-0.24737891291584505</v>
      </c>
      <c r="G3" s="2">
        <f>('[1]Qc, Winter, S2'!G3*Main!$B$5)</f>
        <v>-0.23162260592356337</v>
      </c>
      <c r="H3" s="2">
        <f>('[1]Qc, Winter, S2'!H3*Main!$B$5)</f>
        <v>-0.14541282907863265</v>
      </c>
      <c r="I3" s="2">
        <f>('[1]Qc, Winter, S2'!I3*Main!$B$5)</f>
        <v>-2.7672992310356245E-2</v>
      </c>
      <c r="J3" s="2">
        <f>('[1]Qc, Winter, S2'!J3*Main!$B$5)</f>
        <v>-2.9437755045490181E-2</v>
      </c>
      <c r="K3" s="2">
        <f>('[1]Qc, Winter, S2'!K3*Main!$B$5)</f>
        <v>-2.0304867542809468E-2</v>
      </c>
      <c r="L3" s="2">
        <f>('[1]Qc, Winter, S2'!L3*Main!$B$5)</f>
        <v>-1.753579321449638E-2</v>
      </c>
      <c r="M3" s="2">
        <f>('[1]Qc, Winter, S2'!M3*Main!$B$5)</f>
        <v>-7.8261111523229301E-2</v>
      </c>
      <c r="N3" s="2">
        <f>('[1]Qc, Winter, S2'!N3*Main!$B$5)</f>
        <v>-0.11661769949901173</v>
      </c>
      <c r="O3" s="2">
        <f>('[1]Qc, Winter, S2'!O3*Main!$B$5)</f>
        <v>-0.14524710280467926</v>
      </c>
      <c r="P3" s="2">
        <f>('[1]Qc, Winter, S2'!P3*Main!$B$5)</f>
        <v>-0.14562609844501812</v>
      </c>
      <c r="Q3" s="2">
        <f>('[1]Qc, Winter, S2'!Q3*Main!$B$5)</f>
        <v>-0.14958465865632839</v>
      </c>
      <c r="R3" s="2">
        <f>('[1]Qc, Winter, S2'!R3*Main!$B$5)</f>
        <v>-0.11525682392424602</v>
      </c>
      <c r="S3" s="2">
        <f>('[1]Qc, Winter, S2'!S3*Main!$B$5)</f>
        <v>3.904128038102072E-2</v>
      </c>
      <c r="T3" s="2">
        <f>('[1]Qc, Winter, S2'!T3*Main!$B$5)</f>
        <v>-5.393317211142893E-3</v>
      </c>
      <c r="U3" s="2">
        <f>('[1]Qc, Winter, S2'!U3*Main!$B$5)</f>
        <v>-6.495048965639709E-2</v>
      </c>
      <c r="V3" s="2">
        <f>('[1]Qc, Winter, S2'!V3*Main!$B$5)</f>
        <v>-0.11920264336942525</v>
      </c>
      <c r="W3" s="2">
        <f>('[1]Qc, Winter, S2'!W3*Main!$B$5)</f>
        <v>-0.15680116124076132</v>
      </c>
      <c r="X3" s="2">
        <f>('[1]Qc, Winter, S2'!X3*Main!$B$5)</f>
        <v>-0.17369236422533282</v>
      </c>
      <c r="Y3" s="2">
        <f>('[1]Qc, Winter, S2'!Y3*Main!$B$5)</f>
        <v>-0.19296243589866274</v>
      </c>
    </row>
    <row r="4" spans="1:25" x14ac:dyDescent="0.3">
      <c r="A4">
        <v>3</v>
      </c>
      <c r="B4" s="2">
        <f>('[1]Qc, Winter, S2'!B4*Main!$B$5)</f>
        <v>-0.82706282523034336</v>
      </c>
      <c r="C4" s="2">
        <f>('[1]Qc, Winter, S2'!C4*Main!$B$5)</f>
        <v>-0.90141736237702064</v>
      </c>
      <c r="D4" s="2">
        <f>('[1]Qc, Winter, S2'!D4*Main!$B$5)</f>
        <v>-0.89959231161082531</v>
      </c>
      <c r="E4" s="2">
        <f>('[1]Qc, Winter, S2'!E4*Main!$B$5)</f>
        <v>-0.88756173535016181</v>
      </c>
      <c r="F4" s="2">
        <f>('[1]Qc, Winter, S2'!F4*Main!$B$5)</f>
        <v>-0.88829994413284075</v>
      </c>
      <c r="G4" s="2">
        <f>('[1]Qc, Winter, S2'!G4*Main!$B$5)</f>
        <v>-0.74933755129067081</v>
      </c>
      <c r="H4" s="2">
        <f>('[1]Qc, Winter, S2'!H4*Main!$B$5)</f>
        <v>-2.7903098309113836E-2</v>
      </c>
      <c r="I4" s="2">
        <f>('[1]Qc, Winter, S2'!I4*Main!$B$5)</f>
        <v>0.39413800007242178</v>
      </c>
      <c r="J4" s="2">
        <f>('[1]Qc, Winter, S2'!J4*Main!$B$5)</f>
        <v>0.48741536929428358</v>
      </c>
      <c r="K4" s="2">
        <f>('[1]Qc, Winter, S2'!K4*Main!$B$5)</f>
        <v>0.33954504526179891</v>
      </c>
      <c r="L4" s="2">
        <f>('[1]Qc, Winter, S2'!L4*Main!$B$5)</f>
        <v>0.2045665368445497</v>
      </c>
      <c r="M4" s="2">
        <f>('[1]Qc, Winter, S2'!M4*Main!$B$5)</f>
        <v>0.4017087542739593</v>
      </c>
      <c r="N4" s="2">
        <f>('[1]Qc, Winter, S2'!N4*Main!$B$5)</f>
        <v>0.26097311701449366</v>
      </c>
      <c r="O4" s="2">
        <f>('[1]Qc, Winter, S2'!O4*Main!$B$5)</f>
        <v>7.9177466773429517E-2</v>
      </c>
      <c r="P4" s="2">
        <f>('[1]Qc, Winter, S2'!P4*Main!$B$5)</f>
        <v>-0.30096049464469771</v>
      </c>
      <c r="Q4" s="2">
        <f>('[1]Qc, Winter, S2'!Q4*Main!$B$5)</f>
        <v>-0.30416089623108666</v>
      </c>
      <c r="R4" s="2">
        <f>('[1]Qc, Winter, S2'!R4*Main!$B$5)</f>
        <v>-0.25055516508481435</v>
      </c>
      <c r="S4" s="2">
        <f>('[1]Qc, Winter, S2'!S4*Main!$B$5)</f>
        <v>-0.13023032437360199</v>
      </c>
      <c r="T4" s="2">
        <f>('[1]Qc, Winter, S2'!T4*Main!$B$5)</f>
        <v>-0.31429338859316591</v>
      </c>
      <c r="U4" s="2">
        <f>('[1]Qc, Winter, S2'!U4*Main!$B$5)</f>
        <v>-0.17375653226660592</v>
      </c>
      <c r="V4" s="2">
        <f>('[1]Qc, Winter, S2'!V4*Main!$B$5)</f>
        <v>-0.24586125697958236</v>
      </c>
      <c r="W4" s="2">
        <f>('[1]Qc, Winter, S2'!W4*Main!$B$5)</f>
        <v>-0.40375182329629222</v>
      </c>
      <c r="X4" s="2">
        <f>('[1]Qc, Winter, S2'!X4*Main!$B$5)</f>
        <v>-0.64425090829680887</v>
      </c>
      <c r="Y4" s="2">
        <f>('[1]Qc, Winter, S2'!Y4*Main!$B$5)</f>
        <v>-0.71285388028841434</v>
      </c>
    </row>
    <row r="5" spans="1:25" x14ac:dyDescent="0.3">
      <c r="A5">
        <v>4</v>
      </c>
      <c r="B5" s="2">
        <f>('[1]Qc, Winter, S2'!B5*Main!$B$5)</f>
        <v>-2.2637690203646073</v>
      </c>
      <c r="C5" s="2">
        <f>('[1]Qc, Winter, S2'!C5*Main!$B$5)</f>
        <v>-2.1965653244048791</v>
      </c>
      <c r="D5" s="2">
        <f>('[1]Qc, Winter, S2'!D5*Main!$B$5)</f>
        <v>-2.3095484579636127</v>
      </c>
      <c r="E5" s="2">
        <f>('[1]Qc, Winter, S2'!E5*Main!$B$5)</f>
        <v>-2.2840865999130369</v>
      </c>
      <c r="F5" s="2">
        <f>('[1]Qc, Winter, S2'!F5*Main!$B$5)</f>
        <v>-2.2713133535222383</v>
      </c>
      <c r="G5" s="2">
        <f>('[1]Qc, Winter, S2'!G5*Main!$B$5)</f>
        <v>-2.097523104430794</v>
      </c>
      <c r="H5" s="2">
        <f>('[1]Qc, Winter, S2'!H5*Main!$B$5)</f>
        <v>-1.801626338124845</v>
      </c>
      <c r="I5" s="2">
        <f>('[1]Qc, Winter, S2'!I5*Main!$B$5)</f>
        <v>-1.6614949857525112</v>
      </c>
      <c r="J5" s="2">
        <f>('[1]Qc, Winter, S2'!J5*Main!$B$5)</f>
        <v>-1.6759496422873943</v>
      </c>
      <c r="K5" s="2">
        <f>('[1]Qc, Winter, S2'!K5*Main!$B$5)</f>
        <v>-1.8945264116816045</v>
      </c>
      <c r="L5" s="2">
        <f>('[1]Qc, Winter, S2'!L5*Main!$B$5)</f>
        <v>-1.9803039401803968</v>
      </c>
      <c r="M5" s="2">
        <f>('[1]Qc, Winter, S2'!M5*Main!$B$5)</f>
        <v>-2.139615568188586</v>
      </c>
      <c r="N5" s="2">
        <f>('[1]Qc, Winter, S2'!N5*Main!$B$5)</f>
        <v>-2.142146794165448</v>
      </c>
      <c r="O5" s="2">
        <f>('[1]Qc, Winter, S2'!O5*Main!$B$5)</f>
        <v>-2.2033520190106057</v>
      </c>
      <c r="P5" s="2">
        <f>('[1]Qc, Winter, S2'!P5*Main!$B$5)</f>
        <v>-2.178709083694903</v>
      </c>
      <c r="Q5" s="2">
        <f>('[1]Qc, Winter, S2'!Q5*Main!$B$5)</f>
        <v>-2.1350671001512582</v>
      </c>
      <c r="R5" s="2">
        <f>('[1]Qc, Winter, S2'!R5*Main!$B$5)</f>
        <v>-1.7713176194659124</v>
      </c>
      <c r="S5" s="2">
        <f>('[1]Qc, Winter, S2'!S5*Main!$B$5)</f>
        <v>-1.0988087554408885</v>
      </c>
      <c r="T5" s="2">
        <f>('[1]Qc, Winter, S2'!T5*Main!$B$5)</f>
        <v>-1.3895031155640005</v>
      </c>
      <c r="U5" s="2">
        <f>('[1]Qc, Winter, S2'!U5*Main!$B$5)</f>
        <v>-1.7191903885924282</v>
      </c>
      <c r="V5" s="2">
        <f>('[1]Qc, Winter, S2'!V5*Main!$B$5)</f>
        <v>-1.85075077301151</v>
      </c>
      <c r="W5" s="2">
        <f>('[1]Qc, Winter, S2'!W5*Main!$B$5)</f>
        <v>-1.9388239483074519</v>
      </c>
      <c r="X5" s="2">
        <f>('[1]Qc, Winter, S2'!X5*Main!$B$5)</f>
        <v>-1.9886292516253989</v>
      </c>
      <c r="Y5" s="2">
        <f>('[1]Qc, Winter, S2'!Y5*Main!$B$5)</f>
        <v>-1.9982585931707324</v>
      </c>
    </row>
    <row r="6" spans="1:25" x14ac:dyDescent="0.3">
      <c r="A6">
        <v>5</v>
      </c>
      <c r="B6" s="2">
        <f>('[1]Qc, Winter, S2'!B6*Main!$B$5)</f>
        <v>-0.45740787669032507</v>
      </c>
      <c r="C6" s="2">
        <f>('[1]Qc, Winter, S2'!C6*Main!$B$5)</f>
        <v>-0.48524457526041265</v>
      </c>
      <c r="D6" s="2">
        <f>('[1]Qc, Winter, S2'!D6*Main!$B$5)</f>
        <v>-0.50080495830708294</v>
      </c>
      <c r="E6" s="2">
        <f>('[1]Qc, Winter, S2'!E6*Main!$B$5)</f>
        <v>-0.51782101195277042</v>
      </c>
      <c r="F6" s="2">
        <f>('[1]Qc, Winter, S2'!F6*Main!$B$5)</f>
        <v>-0.51160916168043058</v>
      </c>
      <c r="G6" s="2">
        <f>('[1]Qc, Winter, S2'!G6*Main!$B$5)</f>
        <v>-0.42270658800024241</v>
      </c>
      <c r="H6" s="2">
        <f>('[1]Qc, Winter, S2'!H6*Main!$B$5)</f>
        <v>-0.32540112287090223</v>
      </c>
      <c r="I6" s="2">
        <f>('[1]Qc, Winter, S2'!I6*Main!$B$5)</f>
        <v>-0.26070230471176603</v>
      </c>
      <c r="J6" s="2">
        <f>('[1]Qc, Winter, S2'!J6*Main!$B$5)</f>
        <v>-0.26125655402842057</v>
      </c>
      <c r="K6" s="2">
        <f>('[1]Qc, Winter, S2'!K6*Main!$B$5)</f>
        <v>-0.22100933006996126</v>
      </c>
      <c r="L6" s="2">
        <f>('[1]Qc, Winter, S2'!L6*Main!$B$5)</f>
        <v>-0.21657217616356972</v>
      </c>
      <c r="M6" s="2">
        <f>('[1]Qc, Winter, S2'!M6*Main!$B$5)</f>
        <v>-0.2057147162916623</v>
      </c>
      <c r="N6" s="2">
        <f>('[1]Qc, Winter, S2'!N6*Main!$B$5)</f>
        <v>-0.2551606118111347</v>
      </c>
      <c r="O6" s="2">
        <f>('[1]Qc, Winter, S2'!O6*Main!$B$5)</f>
        <v>-0.27186496252233627</v>
      </c>
      <c r="P6" s="2">
        <f>('[1]Qc, Winter, S2'!P6*Main!$B$5)</f>
        <v>-0.25926320009636566</v>
      </c>
      <c r="Q6" s="2">
        <f>('[1]Qc, Winter, S2'!Q6*Main!$B$5)</f>
        <v>-0.32466249212797704</v>
      </c>
      <c r="R6" s="2">
        <f>('[1]Qc, Winter, S2'!R6*Main!$B$5)</f>
        <v>-0.29344372844188071</v>
      </c>
      <c r="S6" s="2">
        <f>('[1]Qc, Winter, S2'!S6*Main!$B$5)</f>
        <v>-0.14856952694805001</v>
      </c>
      <c r="T6" s="2">
        <f>('[1]Qc, Winter, S2'!T6*Main!$B$5)</f>
        <v>-0.17420604485733526</v>
      </c>
      <c r="U6" s="2">
        <f>('[1]Qc, Winter, S2'!U6*Main!$B$5)</f>
        <v>-0.21660082855849022</v>
      </c>
      <c r="V6" s="2">
        <f>('[1]Qc, Winter, S2'!V6*Main!$B$5)</f>
        <v>-0.23157101469507291</v>
      </c>
      <c r="W6" s="2">
        <f>('[1]Qc, Winter, S2'!W6*Main!$B$5)</f>
        <v>-0.29760091419021156</v>
      </c>
      <c r="X6" s="2">
        <f>('[1]Qc, Winter, S2'!X6*Main!$B$5)</f>
        <v>-0.3257983818987904</v>
      </c>
      <c r="Y6" s="2">
        <f>('[1]Qc, Winter, S2'!Y6*Main!$B$5)</f>
        <v>-0.35126419685904969</v>
      </c>
    </row>
    <row r="7" spans="1:25" x14ac:dyDescent="0.3">
      <c r="A7">
        <v>6</v>
      </c>
      <c r="B7" s="2">
        <f>('[1]Qc, Winter, S2'!B7*Main!$B$5)</f>
        <v>3.6600236061521033E-2</v>
      </c>
      <c r="C7" s="2">
        <f>('[1]Qc, Winter, S2'!C7*Main!$B$5)</f>
        <v>2.7507364178326346E-2</v>
      </c>
      <c r="D7" s="2">
        <f>('[1]Qc, Winter, S2'!D7*Main!$B$5)</f>
        <v>2.1069502162252694E-2</v>
      </c>
      <c r="E7" s="2">
        <f>('[1]Qc, Winter, S2'!E7*Main!$B$5)</f>
        <v>3.2022881158081121E-2</v>
      </c>
      <c r="F7" s="2">
        <f>('[1]Qc, Winter, S2'!F7*Main!$B$5)</f>
        <v>2.6296009097963445E-2</v>
      </c>
      <c r="G7" s="2">
        <f>('[1]Qc, Winter, S2'!G7*Main!$B$5)</f>
        <v>3.7134493413443138E-2</v>
      </c>
      <c r="H7" s="2">
        <f>('[1]Qc, Winter, S2'!H7*Main!$B$5)</f>
        <v>4.902625749039688E-2</v>
      </c>
      <c r="I7" s="2">
        <f>('[1]Qc, Winter, S2'!I7*Main!$B$5)</f>
        <v>9.5493039653229542E-2</v>
      </c>
      <c r="J7" s="2">
        <f>('[1]Qc, Winter, S2'!J7*Main!$B$5)</f>
        <v>0.11109844234318013</v>
      </c>
      <c r="K7" s="2">
        <f>('[1]Qc, Winter, S2'!K7*Main!$B$5)</f>
        <v>0.11331689669085991</v>
      </c>
      <c r="L7" s="2">
        <f>('[1]Qc, Winter, S2'!L7*Main!$B$5)</f>
        <v>0.1097511921618988</v>
      </c>
      <c r="M7" s="2">
        <f>('[1]Qc, Winter, S2'!M7*Main!$B$5)</f>
        <v>0.11590225289023642</v>
      </c>
      <c r="N7" s="2">
        <f>('[1]Qc, Winter, S2'!N7*Main!$B$5)</f>
        <v>0.11504104924890933</v>
      </c>
      <c r="O7" s="2">
        <f>('[1]Qc, Winter, S2'!O7*Main!$B$5)</f>
        <v>0.1171528288542913</v>
      </c>
      <c r="P7" s="2">
        <f>('[1]Qc, Winter, S2'!P7*Main!$B$5)</f>
        <v>9.8532171279488642E-2</v>
      </c>
      <c r="Q7" s="2">
        <f>('[1]Qc, Winter, S2'!Q7*Main!$B$5)</f>
        <v>9.1888123387159543E-2</v>
      </c>
      <c r="R7" s="2">
        <f>('[1]Qc, Winter, S2'!R7*Main!$B$5)</f>
        <v>8.0661468417644391E-2</v>
      </c>
      <c r="S7" s="2">
        <f>('[1]Qc, Winter, S2'!S7*Main!$B$5)</f>
        <v>8.9114607817889421E-2</v>
      </c>
      <c r="T7" s="2">
        <f>('[1]Qc, Winter, S2'!T7*Main!$B$5)</f>
        <v>7.4798835436311148E-2</v>
      </c>
      <c r="U7" s="2">
        <f>('[1]Qc, Winter, S2'!U7*Main!$B$5)</f>
        <v>7.8827583765677445E-2</v>
      </c>
      <c r="V7" s="2">
        <f>('[1]Qc, Winter, S2'!V7*Main!$B$5)</f>
        <v>6.4686917103962349E-2</v>
      </c>
      <c r="W7" s="2">
        <f>('[1]Qc, Winter, S2'!W7*Main!$B$5)</f>
        <v>6.8093104620217074E-2</v>
      </c>
      <c r="X7" s="2">
        <f>('[1]Qc, Winter, S2'!X7*Main!$B$5)</f>
        <v>4.2272539629352707E-2</v>
      </c>
      <c r="Y7" s="2">
        <f>('[1]Qc, Winter, S2'!Y7*Main!$B$5)</f>
        <v>4.3850300364871163E-2</v>
      </c>
    </row>
    <row r="8" spans="1:25" x14ac:dyDescent="0.3">
      <c r="A8">
        <v>7</v>
      </c>
      <c r="B8" s="2">
        <f>('[1]Qc, Winter, S2'!B8*Main!$B$5)</f>
        <v>-0.54095482407389783</v>
      </c>
      <c r="C8" s="2">
        <f>('[1]Qc, Winter, S2'!C8*Main!$B$5)</f>
        <v>-0.55687825111220335</v>
      </c>
      <c r="D8" s="2">
        <f>('[1]Qc, Winter, S2'!D8*Main!$B$5)</f>
        <v>-0.55748142999993278</v>
      </c>
      <c r="E8" s="2">
        <f>('[1]Qc, Winter, S2'!E8*Main!$B$5)</f>
        <v>-0.57903504436676512</v>
      </c>
      <c r="F8" s="2">
        <f>('[1]Qc, Winter, S2'!F8*Main!$B$5)</f>
        <v>-0.60118449945505004</v>
      </c>
      <c r="G8" s="2">
        <f>('[1]Qc, Winter, S2'!G8*Main!$B$5)</f>
        <v>-0.54371289461642447</v>
      </c>
      <c r="H8" s="2">
        <f>('[1]Qc, Winter, S2'!H8*Main!$B$5)</f>
        <v>-0.45729246832838566</v>
      </c>
      <c r="I8" s="2">
        <f>('[1]Qc, Winter, S2'!I8*Main!$B$5)</f>
        <v>-0.23753532536474431</v>
      </c>
      <c r="J8" s="2">
        <f>('[1]Qc, Winter, S2'!J8*Main!$B$5)</f>
        <v>-0.11650408470885451</v>
      </c>
      <c r="K8" s="2">
        <f>('[1]Qc, Winter, S2'!K8*Main!$B$5)</f>
        <v>-0.11034853173942594</v>
      </c>
      <c r="L8" s="2">
        <f>('[1]Qc, Winter, S2'!L8*Main!$B$5)</f>
        <v>-8.3033179698006304E-2</v>
      </c>
      <c r="M8" s="2">
        <f>('[1]Qc, Winter, S2'!M8*Main!$B$5)</f>
        <v>-2.7622601759651581E-2</v>
      </c>
      <c r="N8" s="2">
        <f>('[1]Qc, Winter, S2'!N8*Main!$B$5)</f>
        <v>-0.11215114351295033</v>
      </c>
      <c r="O8" s="2">
        <f>('[1]Qc, Winter, S2'!O8*Main!$B$5)</f>
        <v>-0.12061479985892327</v>
      </c>
      <c r="P8" s="2">
        <f>('[1]Qc, Winter, S2'!P8*Main!$B$5)</f>
        <v>-0.21983675023199309</v>
      </c>
      <c r="Q8" s="2">
        <f>('[1]Qc, Winter, S2'!Q8*Main!$B$5)</f>
        <v>-0.30482372992940093</v>
      </c>
      <c r="R8" s="2">
        <f>('[1]Qc, Winter, S2'!R8*Main!$B$5)</f>
        <v>-0.27792129692211143</v>
      </c>
      <c r="S8" s="2">
        <f>('[1]Qc, Winter, S2'!S8*Main!$B$5)</f>
        <v>-0.31312751979759834</v>
      </c>
      <c r="T8" s="2">
        <f>('[1]Qc, Winter, S2'!T8*Main!$B$5)</f>
        <v>-0.35916950262355646</v>
      </c>
      <c r="U8" s="2">
        <f>('[1]Qc, Winter, S2'!U8*Main!$B$5)</f>
        <v>-0.33807271793099453</v>
      </c>
      <c r="V8" s="2">
        <f>('[1]Qc, Winter, S2'!V8*Main!$B$5)</f>
        <v>-0.3810914946084159</v>
      </c>
      <c r="W8" s="2">
        <f>('[1]Qc, Winter, S2'!W8*Main!$B$5)</f>
        <v>-0.46286875675598704</v>
      </c>
      <c r="X8" s="2">
        <f>('[1]Qc, Winter, S2'!X8*Main!$B$5)</f>
        <v>-0.50175160729598833</v>
      </c>
      <c r="Y8" s="2">
        <f>('[1]Qc, Winter, S2'!Y8*Main!$B$5)</f>
        <v>-0.50926862821725305</v>
      </c>
    </row>
    <row r="9" spans="1:25" x14ac:dyDescent="0.3">
      <c r="A9">
        <v>8</v>
      </c>
      <c r="B9" s="2">
        <f>('[1]Qc, Winter, S2'!B9*Main!$B$5)</f>
        <v>-0.31417961301020403</v>
      </c>
      <c r="C9" s="2">
        <f>('[1]Qc, Winter, S2'!C9*Main!$B$5)</f>
        <v>-0.31761367454870953</v>
      </c>
      <c r="D9" s="2">
        <f>('[1]Qc, Winter, S2'!D9*Main!$B$5)</f>
        <v>-0.32274661670161781</v>
      </c>
      <c r="E9" s="2">
        <f>('[1]Qc, Winter, S2'!E9*Main!$B$5)</f>
        <v>-0.31271006967079856</v>
      </c>
      <c r="F9" s="2">
        <f>('[1]Qc, Winter, S2'!F9*Main!$B$5)</f>
        <v>-0.31563883433583467</v>
      </c>
      <c r="G9" s="2">
        <f>('[1]Qc, Winter, S2'!G9*Main!$B$5)</f>
        <v>-0.2938881614702159</v>
      </c>
      <c r="H9" s="2">
        <f>('[1]Qc, Winter, S2'!H9*Main!$B$5)</f>
        <v>-0.23153774327689103</v>
      </c>
      <c r="I9" s="2">
        <f>('[1]Qc, Winter, S2'!I9*Main!$B$5)</f>
        <v>-0.17872708771953674</v>
      </c>
      <c r="J9" s="2">
        <f>('[1]Qc, Winter, S2'!J9*Main!$B$5)</f>
        <v>-0.17177468025326684</v>
      </c>
      <c r="K9" s="2">
        <f>('[1]Qc, Winter, S2'!K9*Main!$B$5)</f>
        <v>-0.19617932096042534</v>
      </c>
      <c r="L9" s="2">
        <f>('[1]Qc, Winter, S2'!L9*Main!$B$5)</f>
        <v>-0.18524870289941225</v>
      </c>
      <c r="M9" s="2">
        <f>('[1]Qc, Winter, S2'!M9*Main!$B$5)</f>
        <v>-0.16224417324502549</v>
      </c>
      <c r="N9" s="2">
        <f>('[1]Qc, Winter, S2'!N9*Main!$B$5)</f>
        <v>-0.17198217336309884</v>
      </c>
      <c r="O9" s="2">
        <f>('[1]Qc, Winter, S2'!O9*Main!$B$5)</f>
        <v>-0.19379930219696906</v>
      </c>
      <c r="P9" s="2">
        <f>('[1]Qc, Winter, S2'!P9*Main!$B$5)</f>
        <v>-0.22854301546779709</v>
      </c>
      <c r="Q9" s="2">
        <f>('[1]Qc, Winter, S2'!Q9*Main!$B$5)</f>
        <v>-0.25345666072974454</v>
      </c>
      <c r="R9" s="2">
        <f>('[1]Qc, Winter, S2'!R9*Main!$B$5)</f>
        <v>-0.25023183665440385</v>
      </c>
      <c r="S9" s="2">
        <f>('[1]Qc, Winter, S2'!S9*Main!$B$5)</f>
        <v>-0.25431555113649945</v>
      </c>
      <c r="T9" s="2">
        <f>('[1]Qc, Winter, S2'!T9*Main!$B$5)</f>
        <v>-0.26275490033494514</v>
      </c>
      <c r="U9" s="2">
        <f>('[1]Qc, Winter, S2'!U9*Main!$B$5)</f>
        <v>-0.27991588087152225</v>
      </c>
      <c r="V9" s="2">
        <f>('[1]Qc, Winter, S2'!V9*Main!$B$5)</f>
        <v>-0.27633480011310224</v>
      </c>
      <c r="W9" s="2">
        <f>('[1]Qc, Winter, S2'!W9*Main!$B$5)</f>
        <v>-0.29305768551802097</v>
      </c>
      <c r="X9" s="2">
        <f>('[1]Qc, Winter, S2'!X9*Main!$B$5)</f>
        <v>-0.30585091849449753</v>
      </c>
      <c r="Y9" s="2">
        <f>('[1]Qc, Winter, S2'!Y9*Main!$B$5)</f>
        <v>-0.29948712644524511</v>
      </c>
    </row>
    <row r="10" spans="1:25" x14ac:dyDescent="0.3">
      <c r="A10">
        <v>9</v>
      </c>
      <c r="B10" s="2">
        <f>('[1]Qc, Winter, S2'!B10*Main!$B$5)</f>
        <v>-0.37607106200144075</v>
      </c>
      <c r="C10" s="2">
        <f>('[1]Qc, Winter, S2'!C10*Main!$B$5)</f>
        <v>-0.39507777202813865</v>
      </c>
      <c r="D10" s="2">
        <f>('[1]Qc, Winter, S2'!D10*Main!$B$5)</f>
        <v>-0.42453390223786225</v>
      </c>
      <c r="E10" s="2">
        <f>('[1]Qc, Winter, S2'!E10*Main!$B$5)</f>
        <v>-0.41971569177044243</v>
      </c>
      <c r="F10" s="2">
        <f>('[1]Qc, Winter, S2'!F10*Main!$B$5)</f>
        <v>-0.4256415034061421</v>
      </c>
      <c r="G10" s="2">
        <f>('[1]Qc, Winter, S2'!G10*Main!$B$5)</f>
        <v>-0.37332389299570462</v>
      </c>
      <c r="H10" s="2">
        <f>('[1]Qc, Winter, S2'!H10*Main!$B$5)</f>
        <v>-0.22533717831295527</v>
      </c>
      <c r="I10" s="2">
        <f>('[1]Qc, Winter, S2'!I10*Main!$B$5)</f>
        <v>-2.4335657499259613E-2</v>
      </c>
      <c r="J10" s="2">
        <f>('[1]Qc, Winter, S2'!J10*Main!$B$5)</f>
        <v>1.3769225001139541E-2</v>
      </c>
      <c r="K10" s="2">
        <f>('[1]Qc, Winter, S2'!K10*Main!$B$5)</f>
        <v>-7.5748725766210502E-3</v>
      </c>
      <c r="L10" s="2">
        <f>('[1]Qc, Winter, S2'!L10*Main!$B$5)</f>
        <v>-1.1611730788447053E-2</v>
      </c>
      <c r="M10" s="2">
        <f>('[1]Qc, Winter, S2'!M10*Main!$B$5)</f>
        <v>-5.7984325338813212E-3</v>
      </c>
      <c r="N10" s="2">
        <f>('[1]Qc, Winter, S2'!N10*Main!$B$5)</f>
        <v>-4.913472247264325E-2</v>
      </c>
      <c r="O10" s="2">
        <f>('[1]Qc, Winter, S2'!O10*Main!$B$5)</f>
        <v>-9.0885282392135711E-2</v>
      </c>
      <c r="P10" s="2">
        <f>('[1]Qc, Winter, S2'!P10*Main!$B$5)</f>
        <v>-0.17471313207424771</v>
      </c>
      <c r="Q10" s="2">
        <f>('[1]Qc, Winter, S2'!Q10*Main!$B$5)</f>
        <v>-0.1933775272936426</v>
      </c>
      <c r="R10" s="2">
        <f>('[1]Qc, Winter, S2'!R10*Main!$B$5)</f>
        <v>-0.15197435262658138</v>
      </c>
      <c r="S10" s="2">
        <f>('[1]Qc, Winter, S2'!S10*Main!$B$5)</f>
        <v>-4.6956735050123155E-2</v>
      </c>
      <c r="T10" s="2">
        <f>('[1]Qc, Winter, S2'!T10*Main!$B$5)</f>
        <v>-0.12671096201570145</v>
      </c>
      <c r="U10" s="2">
        <f>('[1]Qc, Winter, S2'!U10*Main!$B$5)</f>
        <v>-0.14907760961641831</v>
      </c>
      <c r="V10" s="2">
        <f>('[1]Qc, Winter, S2'!V10*Main!$B$5)</f>
        <v>-0.19328492447468831</v>
      </c>
      <c r="W10" s="2">
        <f>('[1]Qc, Winter, S2'!W10*Main!$B$5)</f>
        <v>-0.25027150561624378</v>
      </c>
      <c r="X10" s="2">
        <f>('[1]Qc, Winter, S2'!X10*Main!$B$5)</f>
        <v>-0.32348227275762187</v>
      </c>
      <c r="Y10" s="2">
        <f>('[1]Qc, Winter, S2'!Y10*Main!$B$5)</f>
        <v>-0.3439863686813503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4AA92-39DE-4C63-A1B3-3560315B829B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5.8319880067964576E-2</v>
      </c>
      <c r="C2" s="2">
        <f>('[1]Qc, Winter, S3'!C2*Main!$B$5)</f>
        <v>4.2465326976298831E-2</v>
      </c>
      <c r="D2" s="2">
        <f>('[1]Qc, Winter, S3'!D2*Main!$B$5)</f>
        <v>3.5719414439999E-2</v>
      </c>
      <c r="E2" s="2">
        <f>('[1]Qc, Winter, S3'!E2*Main!$B$5)</f>
        <v>4.7654912256428636E-2</v>
      </c>
      <c r="F2" s="2">
        <f>('[1]Qc, Winter, S3'!F2*Main!$B$5)</f>
        <v>3.9825454853036367E-2</v>
      </c>
      <c r="G2" s="2">
        <f>('[1]Qc, Winter, S3'!G2*Main!$B$5)</f>
        <v>3.2743320480228315E-2</v>
      </c>
      <c r="H2" s="2">
        <f>('[1]Qc, Winter, S3'!H2*Main!$B$5)</f>
        <v>2.7091776430694089E-2</v>
      </c>
      <c r="I2" s="2">
        <f>('[1]Qc, Winter, S3'!I2*Main!$B$5)</f>
        <v>9.3716849275091441E-2</v>
      </c>
      <c r="J2" s="2">
        <f>('[1]Qc, Winter, S3'!J2*Main!$B$5)</f>
        <v>0.10000840082880369</v>
      </c>
      <c r="K2" s="2">
        <f>('[1]Qc, Winter, S3'!K2*Main!$B$5)</f>
        <v>8.4919922191108013E-2</v>
      </c>
      <c r="L2" s="2">
        <f>('[1]Qc, Winter, S3'!L2*Main!$B$5)</f>
        <v>9.793850207929633E-2</v>
      </c>
      <c r="M2" s="2">
        <f>('[1]Qc, Winter, S3'!M2*Main!$B$5)</f>
        <v>9.1004340762253222E-2</v>
      </c>
      <c r="N2" s="2">
        <f>('[1]Qc, Winter, S3'!N2*Main!$B$5)</f>
        <v>9.2337993409967498E-2</v>
      </c>
      <c r="O2" s="2">
        <f>('[1]Qc, Winter, S3'!O2*Main!$B$5)</f>
        <v>8.328718135101601E-2</v>
      </c>
      <c r="P2" s="2">
        <f>('[1]Qc, Winter, S3'!P2*Main!$B$5)</f>
        <v>4.8434524447359552E-2</v>
      </c>
      <c r="Q2" s="2">
        <f>('[1]Qc, Winter, S3'!Q2*Main!$B$5)</f>
        <v>7.6607401290918864E-2</v>
      </c>
      <c r="R2" s="2">
        <f>('[1]Qc, Winter, S3'!R2*Main!$B$5)</f>
        <v>9.0950695866275411E-2</v>
      </c>
      <c r="S2" s="2">
        <f>('[1]Qc, Winter, S3'!S2*Main!$B$5)</f>
        <v>8.4862697445436439E-2</v>
      </c>
      <c r="T2" s="2">
        <f>('[1]Qc, Winter, S3'!T2*Main!$B$5)</f>
        <v>5.9915863192214563E-2</v>
      </c>
      <c r="U2" s="2">
        <f>('[1]Qc, Winter, S3'!U2*Main!$B$5)</f>
        <v>6.4042759235905578E-2</v>
      </c>
      <c r="V2" s="2">
        <f>('[1]Qc, Winter, S3'!V2*Main!$B$5)</f>
        <v>5.7311009815575402E-2</v>
      </c>
      <c r="W2" s="2">
        <f>('[1]Qc, Winter, S3'!W2*Main!$B$5)</f>
        <v>3.5550480196315223E-2</v>
      </c>
      <c r="X2" s="2">
        <f>('[1]Qc, Winter, S3'!X2*Main!$B$5)</f>
        <v>2.8648213845888022E-2</v>
      </c>
      <c r="Y2" s="2">
        <f>('[1]Qc, Winter, S3'!Y2*Main!$B$5)</f>
        <v>3.0292489808346167E-2</v>
      </c>
    </row>
    <row r="3" spans="1:25" x14ac:dyDescent="0.3">
      <c r="A3">
        <v>2</v>
      </c>
      <c r="B3" s="2">
        <f>('[1]Qc, Winter, S3'!B3*Main!$B$5)</f>
        <v>-0.23482267649208474</v>
      </c>
      <c r="C3" s="2">
        <f>('[1]Qc, Winter, S3'!C3*Main!$B$5)</f>
        <v>-0.23711861371438661</v>
      </c>
      <c r="D3" s="2">
        <f>('[1]Qc, Winter, S3'!D3*Main!$B$5)</f>
        <v>-0.24607391453120364</v>
      </c>
      <c r="E3" s="2">
        <f>('[1]Qc, Winter, S3'!E3*Main!$B$5)</f>
        <v>-0.2472545532623931</v>
      </c>
      <c r="F3" s="2">
        <f>('[1]Qc, Winter, S3'!F3*Main!$B$5)</f>
        <v>-0.24737891291584505</v>
      </c>
      <c r="G3" s="2">
        <f>('[1]Qc, Winter, S3'!G3*Main!$B$5)</f>
        <v>-0.22932931279560728</v>
      </c>
      <c r="H3" s="2">
        <f>('[1]Qc, Winter, S3'!H3*Main!$B$5)</f>
        <v>-0.14541282907863265</v>
      </c>
      <c r="I3" s="2">
        <f>('[1]Qc, Winter, S3'!I3*Main!$B$5)</f>
        <v>-2.8511567834912491E-2</v>
      </c>
      <c r="J3" s="2">
        <f>('[1]Qc, Winter, S3'!J3*Main!$B$5)</f>
        <v>-2.9738140301056402E-2</v>
      </c>
      <c r="K3" s="2">
        <f>('[1]Qc, Winter, S3'!K3*Main!$B$5)</f>
        <v>-1.9707665556256249E-2</v>
      </c>
      <c r="L3" s="2">
        <f>('[1]Qc, Winter, S3'!L3*Main!$B$5)</f>
        <v>-1.7711151146641343E-2</v>
      </c>
      <c r="M3" s="2">
        <f>('[1]Qc, Winter, S3'!M3*Main!$B$5)</f>
        <v>-7.8261111523229301E-2</v>
      </c>
      <c r="N3" s="2">
        <f>('[1]Qc, Winter, S3'!N3*Main!$B$5)</f>
        <v>-0.11318776716080552</v>
      </c>
      <c r="O3" s="2">
        <f>('[1]Qc, Winter, S3'!O3*Main!$B$5)</f>
        <v>-0.15117555598038043</v>
      </c>
      <c r="P3" s="2">
        <f>('[1]Qc, Winter, S3'!P3*Main!$B$5)</f>
        <v>-0.14709706913638193</v>
      </c>
      <c r="Q3" s="2">
        <f>('[1]Qc, Winter, S3'!Q3*Main!$B$5)</f>
        <v>-0.14659296548320183</v>
      </c>
      <c r="R3" s="2">
        <f>('[1]Qc, Winter, S3'!R3*Main!$B$5)</f>
        <v>-0.11525682392424602</v>
      </c>
      <c r="S3" s="2">
        <f>('[1]Qc, Winter, S3'!S3*Main!$B$5)</f>
        <v>3.9427827711525879E-2</v>
      </c>
      <c r="T3" s="2">
        <f>('[1]Qc, Winter, S3'!T3*Main!$B$5)</f>
        <v>-5.4477951627705992E-3</v>
      </c>
      <c r="U3" s="2">
        <f>('[1]Qc, Winter, S3'!U3*Main!$B$5)</f>
        <v>-6.4307415501383275E-2</v>
      </c>
      <c r="V3" s="2">
        <f>('[1]Qc, Winter, S3'!V3*Main!$B$5)</f>
        <v>-0.11920264336942525</v>
      </c>
      <c r="W3" s="2">
        <f>('[1]Qc, Winter, S3'!W3*Main!$B$5)</f>
        <v>-0.15993718446557656</v>
      </c>
      <c r="X3" s="2">
        <f>('[1]Qc, Winter, S3'!X3*Main!$B$5)</f>
        <v>-0.1685331850899269</v>
      </c>
      <c r="Y3" s="2">
        <f>('[1]Qc, Winter, S3'!Y3*Main!$B$5)</f>
        <v>-0.20083845369044487</v>
      </c>
    </row>
    <row r="4" spans="1:25" x14ac:dyDescent="0.3">
      <c r="A4">
        <v>3</v>
      </c>
      <c r="B4" s="2">
        <f>('[1]Qc, Winter, S3'!B4*Main!$B$5)</f>
        <v>-0.85212533508580846</v>
      </c>
      <c r="C4" s="2">
        <f>('[1]Qc, Winter, S3'!C4*Main!$B$5)</f>
        <v>-0.90141736237702064</v>
      </c>
      <c r="D4" s="2">
        <f>('[1]Qc, Winter, S3'!D4*Main!$B$5)</f>
        <v>-0.91795133837839316</v>
      </c>
      <c r="E4" s="2">
        <f>('[1]Qc, Winter, S3'!E4*Main!$B$5)</f>
        <v>-0.90567524015322642</v>
      </c>
      <c r="F4" s="2">
        <f>('[1]Qc, Winter, S3'!F4*Main!$B$5)</f>
        <v>-0.92455708470969122</v>
      </c>
      <c r="G4" s="2">
        <f>('[1]Qc, Winter, S3'!G4*Main!$B$5)</f>
        <v>-0.75690661746532406</v>
      </c>
      <c r="H4" s="2">
        <f>('[1]Qc, Winter, S3'!H4*Main!$B$5)</f>
        <v>-2.7621248831244002E-2</v>
      </c>
      <c r="I4" s="2">
        <f>('[1]Qc, Winter, S3'!I4*Main!$B$5)</f>
        <v>0.39023564363606111</v>
      </c>
      <c r="J4" s="2">
        <f>('[1]Qc, Winter, S3'!J4*Main!$B$5)</f>
        <v>0.49238899551157211</v>
      </c>
      <c r="K4" s="2">
        <f>('[1]Qc, Winter, S3'!K4*Main!$B$5)</f>
        <v>0.34647453598142741</v>
      </c>
      <c r="L4" s="2">
        <f>('[1]Qc, Winter, S3'!L4*Main!$B$5)</f>
        <v>0.2045665368445497</v>
      </c>
      <c r="M4" s="2">
        <f>('[1]Qc, Winter, S3'!M4*Main!$B$5)</f>
        <v>0.41388174682771567</v>
      </c>
      <c r="N4" s="2">
        <f>('[1]Qc, Winter, S3'!N4*Main!$B$5)</f>
        <v>0.25073887713157234</v>
      </c>
      <c r="O4" s="2">
        <f>('[1]Qc, Winter, S3'!O4*Main!$B$5)</f>
        <v>7.6072468076432295E-2</v>
      </c>
      <c r="P4" s="2">
        <f>('[1]Qc, Winter, S3'!P4*Main!$B$5)</f>
        <v>-0.3040315201002558</v>
      </c>
      <c r="Q4" s="2">
        <f>('[1]Qc, Winter, S3'!Q4*Main!$B$5)</f>
        <v>-0.30723322851624918</v>
      </c>
      <c r="R4" s="2">
        <f>('[1]Qc, Winter, S3'!R4*Main!$B$5)</f>
        <v>-0.2581477458449602</v>
      </c>
      <c r="S4" s="2">
        <f>('[1]Qc, Winter, S3'!S4*Main!$B$5)</f>
        <v>-0.13023032437360199</v>
      </c>
      <c r="T4" s="2">
        <f>('[1]Qc, Winter, S3'!T4*Main!$B$5)</f>
        <v>-0.3049579414072302</v>
      </c>
      <c r="U4" s="2">
        <f>('[1]Qc, Winter, S3'!U4*Main!$B$5)</f>
        <v>-0.17907560978497139</v>
      </c>
      <c r="V4" s="2">
        <f>('[1]Qc, Winter, S3'!V4*Main!$B$5)</f>
        <v>-0.24342698710849742</v>
      </c>
      <c r="W4" s="2">
        <f>('[1]Qc, Winter, S3'!W4*Main!$B$5)</f>
        <v>-0.40778934152925522</v>
      </c>
      <c r="X4" s="2">
        <f>('[1]Qc, Winter, S3'!X4*Main!$B$5)</f>
        <v>-0.63149346456815925</v>
      </c>
      <c r="Y4" s="2">
        <f>('[1]Qc, Winter, S3'!Y4*Main!$B$5)</f>
        <v>-0.72725496877908946</v>
      </c>
    </row>
    <row r="5" spans="1:25" x14ac:dyDescent="0.3">
      <c r="A5">
        <v>4</v>
      </c>
      <c r="B5" s="2">
        <f>('[1]Qc, Winter, S3'!B5*Main!$B$5)</f>
        <v>-2.2193813925143209</v>
      </c>
      <c r="C5" s="2">
        <f>('[1]Qc, Winter, S3'!C5*Main!$B$5)</f>
        <v>-2.1965653244048791</v>
      </c>
      <c r="D5" s="2">
        <f>('[1]Qc, Winter, S3'!D5*Main!$B$5)</f>
        <v>-2.2642631940819733</v>
      </c>
      <c r="E5" s="2">
        <f>('[1]Qc, Winter, S3'!E5*Main!$B$5)</f>
        <v>-2.2612457339139067</v>
      </c>
      <c r="F5" s="2">
        <f>('[1]Qc, Winter, S3'!F5*Main!$B$5)</f>
        <v>-2.3171984717752125</v>
      </c>
      <c r="G5" s="2">
        <f>('[1]Qc, Winter, S3'!G5*Main!$B$5)</f>
        <v>-2.0765478733864859</v>
      </c>
      <c r="H5" s="2">
        <f>('[1]Qc, Winter, S3'!H5*Main!$B$5)</f>
        <v>-1.7834280922852002</v>
      </c>
      <c r="I5" s="2">
        <f>('[1]Qc, Winter, S3'!I5*Main!$B$5)</f>
        <v>-1.6282650860374612</v>
      </c>
      <c r="J5" s="2">
        <f>('[1]Qc, Winter, S3'!J5*Main!$B$5)</f>
        <v>-1.6759496422873943</v>
      </c>
      <c r="K5" s="2">
        <f>('[1]Qc, Winter, S3'!K5*Main!$B$5)</f>
        <v>-1.8945264116816045</v>
      </c>
      <c r="L5" s="2">
        <f>('[1]Qc, Winter, S3'!L5*Main!$B$5)</f>
        <v>-2.0409254893695929</v>
      </c>
      <c r="M5" s="2">
        <f>('[1]Qc, Winter, S3'!M5*Main!$B$5)</f>
        <v>-2.096823256824814</v>
      </c>
      <c r="N5" s="2">
        <f>('[1]Qc, Winter, S3'!N5*Main!$B$5)</f>
        <v>-2.0993038582821391</v>
      </c>
      <c r="O5" s="2">
        <f>('[1]Qc, Winter, S3'!O5*Main!$B$5)</f>
        <v>-2.1815366524857485</v>
      </c>
      <c r="P5" s="2">
        <f>('[1]Qc, Winter, S3'!P5*Main!$B$5)</f>
        <v>-2.1567019212333385</v>
      </c>
      <c r="Q5" s="2">
        <f>('[1]Qc, Winter, S3'!Q5*Main!$B$5)</f>
        <v>-2.1137164291497461</v>
      </c>
      <c r="R5" s="2">
        <f>('[1]Qc, Winter, S3'!R5*Main!$B$5)</f>
        <v>-1.7893922890522993</v>
      </c>
      <c r="S5" s="2">
        <f>('[1]Qc, Winter, S3'!S5*Main!$B$5)</f>
        <v>-1.0664908508690978</v>
      </c>
      <c r="T5" s="2">
        <f>('[1]Qc, Winter, S3'!T5*Main!$B$5)</f>
        <v>-1.3617130532527204</v>
      </c>
      <c r="U5" s="2">
        <f>('[1]Qc, Winter, S3'!U5*Main!$B$5)</f>
        <v>-1.6854807731298316</v>
      </c>
      <c r="V5" s="2">
        <f>('[1]Qc, Winter, S3'!V5*Main!$B$5)</f>
        <v>-1.85075077301151</v>
      </c>
      <c r="W5" s="2">
        <f>('[1]Qc, Winter, S3'!W5*Main!$B$5)</f>
        <v>-1.9196276715915368</v>
      </c>
      <c r="X5" s="2">
        <f>('[1]Qc, Winter, S3'!X5*Main!$B$5)</f>
        <v>-2.0697977925080684</v>
      </c>
      <c r="Y5" s="2">
        <f>('[1]Qc, Winter, S3'!Y5*Main!$B$5)</f>
        <v>-2.0798201684021902</v>
      </c>
    </row>
    <row r="6" spans="1:25" x14ac:dyDescent="0.3">
      <c r="A6">
        <v>5</v>
      </c>
      <c r="B6" s="2">
        <f>('[1]Qc, Winter, S3'!B6*Main!$B$5)</f>
        <v>-0.47126872143851672</v>
      </c>
      <c r="C6" s="2">
        <f>('[1]Qc, Winter, S3'!C6*Main!$B$5)</f>
        <v>-0.49009702101301666</v>
      </c>
      <c r="D6" s="2">
        <f>('[1]Qc, Winter, S3'!D6*Main!$B$5)</f>
        <v>-0.50586359424957872</v>
      </c>
      <c r="E6" s="2">
        <f>('[1]Qc, Winter, S3'!E6*Main!$B$5)</f>
        <v>-0.50766765877722586</v>
      </c>
      <c r="F6" s="2">
        <f>('[1]Qc, Winter, S3'!F6*Main!$B$5)</f>
        <v>-0.51160916168043058</v>
      </c>
      <c r="G6" s="2">
        <f>('[1]Qc, Winter, S3'!G6*Main!$B$5)</f>
        <v>-0.42697635151539642</v>
      </c>
      <c r="H6" s="2">
        <f>('[1]Qc, Winter, S3'!H6*Main!$B$5)</f>
        <v>-0.32540112287090223</v>
      </c>
      <c r="I6" s="2">
        <f>('[1]Qc, Winter, S3'!I6*Main!$B$5)</f>
        <v>-0.26860237455151653</v>
      </c>
      <c r="J6" s="2">
        <f>('[1]Qc, Winter, S3'!J6*Main!$B$5)</f>
        <v>-0.26125655402842057</v>
      </c>
      <c r="K6" s="2">
        <f>('[1]Qc, Winter, S3'!K6*Main!$B$5)</f>
        <v>-0.21450905565613887</v>
      </c>
      <c r="L6" s="2">
        <f>('[1]Qc, Winter, S3'!L6*Main!$B$5)</f>
        <v>-0.21657217616356972</v>
      </c>
      <c r="M6" s="2">
        <f>('[1]Qc, Winter, S3'!M6*Main!$B$5)</f>
        <v>-0.21411123532397505</v>
      </c>
      <c r="N6" s="2">
        <f>('[1]Qc, Winter, S3'!N6*Main!$B$5)</f>
        <v>-0.25768695450233409</v>
      </c>
      <c r="O6" s="2">
        <f>('[1]Qc, Winter, S3'!O6*Main!$B$5)</f>
        <v>-0.27458361214755966</v>
      </c>
      <c r="P6" s="2">
        <f>('[1]Qc, Winter, S3'!P6*Main!$B$5)</f>
        <v>-0.26719982867074421</v>
      </c>
      <c r="Q6" s="2">
        <f>('[1]Qc, Winter, S3'!Q6*Main!$B$5)</f>
        <v>-0.32138307301557328</v>
      </c>
      <c r="R6" s="2">
        <f>('[1]Qc, Winter, S3'!R6*Main!$B$5)</f>
        <v>-0.2963491118918003</v>
      </c>
      <c r="S6" s="2">
        <f>('[1]Qc, Winter, S3'!S6*Main!$B$5)</f>
        <v>-0.14565639896867646</v>
      </c>
      <c r="T6" s="2">
        <f>('[1]Qc, Winter, S3'!T6*Main!$B$5)</f>
        <v>-0.17420604485733526</v>
      </c>
      <c r="U6" s="2">
        <f>('[1]Qc, Winter, S3'!U6*Main!$B$5)</f>
        <v>-0.21445626589949529</v>
      </c>
      <c r="V6" s="2">
        <f>('[1]Qc, Winter, S3'!V6*Main!$B$5)</f>
        <v>-0.23620243498897442</v>
      </c>
      <c r="W6" s="2">
        <f>('[1]Qc, Winter, S3'!W6*Main!$B$5)</f>
        <v>-0.29459484434990635</v>
      </c>
      <c r="X6" s="2">
        <f>('[1]Qc, Winter, S3'!X6*Main!$B$5)</f>
        <v>-0.32912285518347195</v>
      </c>
      <c r="Y6" s="2">
        <f>('[1]Qc, Winter, S3'!Y6*Main!$B$5)</f>
        <v>-0.34430847018857347</v>
      </c>
    </row>
    <row r="7" spans="1:25" x14ac:dyDescent="0.3">
      <c r="A7">
        <v>6</v>
      </c>
      <c r="B7" s="2">
        <f>('[1]Qc, Winter, S3'!B7*Main!$B$5)</f>
        <v>3.5164932686559416E-2</v>
      </c>
      <c r="C7" s="2">
        <f>('[1]Qc, Winter, S3'!C7*Main!$B$5)</f>
        <v>2.7788051567901106E-2</v>
      </c>
      <c r="D7" s="2">
        <f>('[1]Qc, Winter, S3'!D7*Main!$B$5)</f>
        <v>2.17079719247452E-2</v>
      </c>
      <c r="E7" s="2">
        <f>('[1]Qc, Winter, S3'!E7*Main!$B$5)</f>
        <v>3.170582292879319E-2</v>
      </c>
      <c r="F7" s="2">
        <f>('[1]Qc, Winter, S3'!F7*Main!$B$5)</f>
        <v>2.5775296046518625E-2</v>
      </c>
      <c r="G7" s="2">
        <f>('[1]Qc, Winter, S3'!G7*Main!$B$5)</f>
        <v>3.7884685199573304E-2</v>
      </c>
      <c r="H7" s="2">
        <f>('[1]Qc, Winter, S3'!H7*Main!$B$5)</f>
        <v>5.0026793357547839E-2</v>
      </c>
      <c r="I7" s="2">
        <f>('[1]Qc, Winter, S3'!I7*Main!$B$5)</f>
        <v>9.9390714741116451E-2</v>
      </c>
      <c r="J7" s="2">
        <f>('[1]Qc, Winter, S3'!J7*Main!$B$5)</f>
        <v>0.1099762358548652</v>
      </c>
      <c r="K7" s="2">
        <f>('[1]Qc, Winter, S3'!K7*Main!$B$5)</f>
        <v>0.11447319155505234</v>
      </c>
      <c r="L7" s="2">
        <f>('[1]Qc, Winter, S3'!L7*Main!$B$5)</f>
        <v>0.11194621600513678</v>
      </c>
      <c r="M7" s="2">
        <f>('[1]Qc, Winter, S3'!M7*Main!$B$5)</f>
        <v>0.11824371254458463</v>
      </c>
      <c r="N7" s="2">
        <f>('[1]Qc, Winter, S3'!N7*Main!$B$5)</f>
        <v>0.11387901844841529</v>
      </c>
      <c r="O7" s="2">
        <f>('[1]Qc, Winter, S3'!O7*Main!$B$5)</f>
        <v>0.1137071574174004</v>
      </c>
      <c r="P7" s="2">
        <f>('[1]Qc, Winter, S3'!P7*Main!$B$5)</f>
        <v>9.5634166241856611E-2</v>
      </c>
      <c r="Q7" s="2">
        <f>('[1]Qc, Winter, S3'!Q7*Main!$B$5)</f>
        <v>9.2807004621031142E-2</v>
      </c>
      <c r="R7" s="2">
        <f>('[1]Qc, Winter, S3'!R7*Main!$B$5)</f>
        <v>7.9862840017469724E-2</v>
      </c>
      <c r="S7" s="2">
        <f>('[1]Qc, Winter, S3'!S7*Main!$B$5)</f>
        <v>8.9114607817889421E-2</v>
      </c>
      <c r="T7" s="2">
        <f>('[1]Qc, Winter, S3'!T7*Main!$B$5)</f>
        <v>7.4058252907238775E-2</v>
      </c>
      <c r="U7" s="2">
        <f>('[1]Qc, Winter, S3'!U7*Main!$B$5)</f>
        <v>7.728194486831122E-2</v>
      </c>
      <c r="V7" s="2">
        <f>('[1]Qc, Winter, S3'!V7*Main!$B$5)</f>
        <v>6.6647126713173327E-2</v>
      </c>
      <c r="W7" s="2">
        <f>('[1]Qc, Winter, S3'!W7*Main!$B$5)</f>
        <v>6.8780913757795006E-2</v>
      </c>
      <c r="X7" s="2">
        <f>('[1]Qc, Winter, S3'!X7*Main!$B$5)</f>
        <v>4.2272539629352707E-2</v>
      </c>
      <c r="Y7" s="2">
        <f>('[1]Qc, Winter, S3'!Y7*Main!$B$5)</f>
        <v>4.3850300364871163E-2</v>
      </c>
    </row>
    <row r="8" spans="1:25" x14ac:dyDescent="0.3">
      <c r="A8">
        <v>7</v>
      </c>
      <c r="B8" s="2">
        <f>('[1]Qc, Winter, S3'!B8*Main!$B$5)</f>
        <v>-0.55751466562718033</v>
      </c>
      <c r="C8" s="2">
        <f>('[1]Qc, Winter, S3'!C8*Main!$B$5)</f>
        <v>-0.54049947902066786</v>
      </c>
      <c r="D8" s="2">
        <f>('[1]Qc, Winter, S3'!D8*Main!$B$5)</f>
        <v>-0.56874368111104245</v>
      </c>
      <c r="E8" s="2">
        <f>('[1]Qc, Winter, S3'!E8*Main!$B$5)</f>
        <v>-0.56756900388425502</v>
      </c>
      <c r="F8" s="2">
        <f>('[1]Qc, Winter, S3'!F8*Main!$B$5)</f>
        <v>-0.59511192875348373</v>
      </c>
      <c r="G8" s="2">
        <f>('[1]Qc, Winter, S3'!G8*Main!$B$5)</f>
        <v>-0.53283863672409604</v>
      </c>
      <c r="H8" s="2">
        <f>('[1]Qc, Winter, S3'!H8*Main!$B$5)</f>
        <v>-0.4711498158534882</v>
      </c>
      <c r="I8" s="2">
        <f>('[1]Qc, Winter, S3'!I8*Main!$B$5)</f>
        <v>-0.24473336552731229</v>
      </c>
      <c r="J8" s="2">
        <f>('[1]Qc, Winter, S3'!J8*Main!$B$5)</f>
        <v>-0.12007053628157455</v>
      </c>
      <c r="K8" s="2">
        <f>('[1]Qc, Winter, S3'!K8*Main!$B$5)</f>
        <v>-0.11255550237421448</v>
      </c>
      <c r="L8" s="2">
        <f>('[1]Qc, Winter, S3'!L8*Main!$B$5)</f>
        <v>-8.5549336658551967E-2</v>
      </c>
      <c r="M8" s="2">
        <f>('[1]Qc, Winter, S3'!M8*Main!$B$5)</f>
        <v>-2.818632832617508E-2</v>
      </c>
      <c r="N8" s="2">
        <f>('[1]Qc, Winter, S3'!N8*Main!$B$5)</f>
        <v>-0.11558434178375493</v>
      </c>
      <c r="O8" s="2">
        <f>('[1]Qc, Winter, S3'!O8*Main!$B$5)</f>
        <v>-0.11703218204133151</v>
      </c>
      <c r="P8" s="2">
        <f>('[1]Qc, Winter, S3'!P8*Main!$B$5)</f>
        <v>-0.22201335171943859</v>
      </c>
      <c r="Q8" s="2">
        <f>('[1]Qc, Winter, S3'!Q8*Main!$B$5)</f>
        <v>-0.30482372992940093</v>
      </c>
      <c r="R8" s="2">
        <f>('[1]Qc, Winter, S3'!R8*Main!$B$5)</f>
        <v>-0.27792129692211143</v>
      </c>
      <c r="S8" s="2">
        <f>('[1]Qc, Winter, S3'!S8*Main!$B$5)</f>
        <v>-0.30686496940164643</v>
      </c>
      <c r="T8" s="2">
        <f>('[1]Qc, Winter, S3'!T8*Main!$B$5)</f>
        <v>-0.34508442408929935</v>
      </c>
      <c r="U8" s="2">
        <f>('[1]Qc, Winter, S3'!U8*Main!$B$5)</f>
        <v>-0.34145344511030451</v>
      </c>
      <c r="V8" s="2">
        <f>('[1]Qc, Winter, S3'!V8*Main!$B$5)</f>
        <v>-0.3887903126813132</v>
      </c>
      <c r="W8" s="2">
        <f>('[1]Qc, Winter, S3'!W8*Main!$B$5)</f>
        <v>-0.44925496979257568</v>
      </c>
      <c r="X8" s="2">
        <f>('[1]Qc, Winter, S3'!X8*Main!$B$5)</f>
        <v>-0.50687152165615135</v>
      </c>
      <c r="Y8" s="2">
        <f>('[1]Qc, Winter, S3'!Y8*Main!$B$5)</f>
        <v>-0.51436131449942546</v>
      </c>
    </row>
    <row r="9" spans="1:25" x14ac:dyDescent="0.3">
      <c r="A9">
        <v>8</v>
      </c>
      <c r="B9" s="2">
        <f>('[1]Qc, Winter, S3'!B9*Main!$B$5)</f>
        <v>-0.31417961301020403</v>
      </c>
      <c r="C9" s="2">
        <f>('[1]Qc, Winter, S3'!C9*Main!$B$5)</f>
        <v>-0.32723833135321589</v>
      </c>
      <c r="D9" s="2">
        <f>('[1]Qc, Winter, S3'!D9*Main!$B$5)</f>
        <v>-0.32274661670161781</v>
      </c>
      <c r="E9" s="2">
        <f>('[1]Qc, Winter, S3'!E9*Main!$B$5)</f>
        <v>-0.31271006967079856</v>
      </c>
      <c r="F9" s="2">
        <f>('[1]Qc, Winter, S3'!F9*Main!$B$5)</f>
        <v>-0.31251369736221252</v>
      </c>
      <c r="G9" s="2">
        <f>('[1]Qc, Winter, S3'!G9*Main!$B$5)</f>
        <v>-0.3058835966322655</v>
      </c>
      <c r="H9" s="2">
        <f>('[1]Qc, Winter, S3'!H9*Main!$B$5)</f>
        <v>-0.23153774327689103</v>
      </c>
      <c r="I9" s="2">
        <f>('[1]Qc, Winter, S3'!I9*Main!$B$5)</f>
        <v>-0.18419832509870626</v>
      </c>
      <c r="J9" s="2">
        <f>('[1]Qc, Winter, S3'!J9*Main!$B$5)</f>
        <v>-0.16672248377522961</v>
      </c>
      <c r="K9" s="2">
        <f>('[1]Qc, Winter, S3'!K9*Main!$B$5)</f>
        <v>-0.19617932096042534</v>
      </c>
      <c r="L9" s="2">
        <f>('[1]Qc, Winter, S3'!L9*Main!$B$5)</f>
        <v>-0.17980021163766488</v>
      </c>
      <c r="M9" s="2">
        <f>('[1]Qc, Winter, S3'!M9*Main!$B$5)</f>
        <v>-0.16555527882145454</v>
      </c>
      <c r="N9" s="2">
        <f>('[1]Qc, Winter, S3'!N9*Main!$B$5)</f>
        <v>-0.17724693377217329</v>
      </c>
      <c r="O9" s="2">
        <f>('[1]Qc, Winter, S3'!O9*Main!$B$5)</f>
        <v>-0.18619932956179377</v>
      </c>
      <c r="P9" s="2">
        <f>('[1]Qc, Winter, S3'!P9*Main!$B$5)</f>
        <v>-0.22623450016004154</v>
      </c>
      <c r="Q9" s="2">
        <f>('[1]Qc, Winter, S3'!Q9*Main!$B$5)</f>
        <v>-0.25601682901994394</v>
      </c>
      <c r="R9" s="2">
        <f>('[1]Qc, Winter, S3'!R9*Main!$B$5)</f>
        <v>-0.25023183665440385</v>
      </c>
      <c r="S9" s="2">
        <f>('[1]Qc, Winter, S3'!S9*Main!$B$5)</f>
        <v>-0.25179757538267278</v>
      </c>
      <c r="T9" s="2">
        <f>('[1]Qc, Winter, S3'!T9*Main!$B$5)</f>
        <v>-0.26010081043257194</v>
      </c>
      <c r="U9" s="2">
        <f>('[1]Qc, Winter, S3'!U9*Main!$B$5)</f>
        <v>-0.27991588087152225</v>
      </c>
      <c r="V9" s="2">
        <f>('[1]Qc, Winter, S3'!V9*Main!$B$5)</f>
        <v>-0.27354353950589927</v>
      </c>
      <c r="W9" s="2">
        <f>('[1]Qc, Winter, S3'!W9*Main!$B$5)</f>
        <v>-0.29018457095411876</v>
      </c>
      <c r="X9" s="2">
        <f>('[1]Qc, Winter, S3'!X9*Main!$B$5)</f>
        <v>-0.29985384166127216</v>
      </c>
      <c r="Y9" s="2">
        <f>('[1]Qc, Winter, S3'!Y9*Main!$B$5)</f>
        <v>-0.31171109078994902</v>
      </c>
    </row>
    <row r="10" spans="1:25" x14ac:dyDescent="0.3">
      <c r="A10">
        <v>9</v>
      </c>
      <c r="B10" s="2">
        <f>('[1]Qc, Winter, S3'!B10*Main!$B$5)</f>
        <v>-0.36854964076141189</v>
      </c>
      <c r="C10" s="2">
        <f>('[1]Qc, Winter, S3'!C10*Main!$B$5)</f>
        <v>-0.39910917786516048</v>
      </c>
      <c r="D10" s="2">
        <f>('[1]Qc, Winter, S3'!D10*Main!$B$5)</f>
        <v>-0.42453390223786225</v>
      </c>
      <c r="E10" s="2">
        <f>('[1]Qc, Winter, S3'!E10*Main!$B$5)</f>
        <v>-0.41560083204720283</v>
      </c>
      <c r="F10" s="2">
        <f>('[1]Qc, Winter, S3'!F10*Main!$B$5)</f>
        <v>-0.4256415034061421</v>
      </c>
      <c r="G10" s="2">
        <f>('[1]Qc, Winter, S3'!G10*Main!$B$5)</f>
        <v>-0.36962761682743034</v>
      </c>
      <c r="H10" s="2">
        <f>('[1]Qc, Winter, S3'!H10*Main!$B$5)</f>
        <v>-0.22759055009608484</v>
      </c>
      <c r="I10" s="2">
        <f>('[1]Qc, Winter, S3'!I10*Main!$B$5)</f>
        <v>-2.4335657499259613E-2</v>
      </c>
      <c r="J10" s="2">
        <f>('[1]Qc, Winter, S3'!J10*Main!$B$5)</f>
        <v>1.3229255393251718E-2</v>
      </c>
      <c r="K10" s="2">
        <f>('[1]Qc, Winter, S3'!K10*Main!$B$5)</f>
        <v>-7.7279003054416782E-3</v>
      </c>
      <c r="L10" s="2">
        <f>('[1]Qc, Winter, S3'!L10*Main!$B$5)</f>
        <v>-1.1156368796743248E-2</v>
      </c>
      <c r="M10" s="2">
        <f>('[1]Qc, Winter, S3'!M10*Main!$B$5)</f>
        <v>-5.6278904005318715E-3</v>
      </c>
      <c r="N10" s="2">
        <f>('[1]Qc, Winter, S3'!N10*Main!$B$5)</f>
        <v>-4.913472247264325E-2</v>
      </c>
      <c r="O10" s="2">
        <f>('[1]Qc, Winter, S3'!O10*Main!$B$5)</f>
        <v>-9.0885282392135711E-2</v>
      </c>
      <c r="P10" s="2">
        <f>('[1]Qc, Winter, S3'!P10*Main!$B$5)</f>
        <v>-0.17827870619821193</v>
      </c>
      <c r="Q10" s="2">
        <f>('[1]Qc, Winter, S3'!Q10*Main!$B$5)</f>
        <v>-0.18958581107219863</v>
      </c>
      <c r="R10" s="2">
        <f>('[1]Qc, Winter, S3'!R10*Main!$B$5)</f>
        <v>-0.14893486557404975</v>
      </c>
      <c r="S10" s="2">
        <f>('[1]Qc, Winter, S3'!S10*Main!$B$5)</f>
        <v>-4.7915035765431789E-2</v>
      </c>
      <c r="T10" s="2">
        <f>('[1]Qc, Winter, S3'!T10*Main!$B$5)</f>
        <v>-0.122947270074641</v>
      </c>
      <c r="U10" s="2">
        <f>('[1]Qc, Winter, S3'!U10*Main!$B$5)</f>
        <v>-0.14907760961641831</v>
      </c>
      <c r="V10" s="2">
        <f>('[1]Qc, Winter, S3'!V10*Main!$B$5)</f>
        <v>-0.19328492447468831</v>
      </c>
      <c r="W10" s="2">
        <f>('[1]Qc, Winter, S3'!W10*Main!$B$5)</f>
        <v>-0.25282529648987889</v>
      </c>
      <c r="X10" s="2">
        <f>('[1]Qc, Winter, S3'!X10*Main!$B$5)</f>
        <v>-0.32348227275762187</v>
      </c>
      <c r="Y10" s="2">
        <f>('[1]Qc, Winter, S3'!Y10*Main!$B$5)</f>
        <v>-0.33386912254366352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3"/>
  <sheetViews>
    <sheetView workbookViewId="0">
      <selection sqref="A1:A11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Ratio'!$A$2:$B$10,2,FALSE)</f>
        <v>9.5378163731414584E-2</v>
      </c>
      <c r="C2" s="2">
        <f>('FL Characterization'!C$4-'FL Characterization'!C$2)*VLOOKUP($A2,'FL Ratio'!$A$2:$B$10,2,FALSE)</f>
        <v>0.10499925414541024</v>
      </c>
      <c r="D2" s="2">
        <f>('FL Characterization'!D$4-'FL Characterization'!D$2)*VLOOKUP($A2,'FL Ratio'!$A$2:$B$10,2,FALSE)</f>
        <v>0.13666650300410568</v>
      </c>
      <c r="E2" s="2">
        <f>('FL Characterization'!E$4-'FL Characterization'!E$2)*VLOOKUP($A2,'FL Ratio'!$A$2:$B$10,2,FALSE)</f>
        <v>0.15668265033392983</v>
      </c>
      <c r="F2" s="2">
        <f>('FL Characterization'!F$4-'FL Characterization'!F$2)*VLOOKUP($A2,'FL Ratio'!$A$2:$B$10,2,FALSE)</f>
        <v>0.18422317848447381</v>
      </c>
      <c r="G2" s="2">
        <f>('FL Characterization'!G$4-'FL Characterization'!G$2)*VLOOKUP($A2,'FL Ratio'!$A$2:$B$10,2,FALSE)</f>
        <v>0.21534363189648192</v>
      </c>
      <c r="H2" s="2">
        <f>('FL Characterization'!H$4-'FL Characterization'!H$2)*VLOOKUP($A2,'FL Ratio'!$A$2:$B$10,2,FALSE)</f>
        <v>0.19195954159793113</v>
      </c>
      <c r="I2" s="2">
        <f>('FL Characterization'!I$4-'FL Characterization'!I$2)*VLOOKUP($A2,'FL Ratio'!$A$2:$B$10,2,FALSE)</f>
        <v>0.27442725728256046</v>
      </c>
      <c r="J2" s="2">
        <f>('FL Characterization'!J$4-'FL Characterization'!J$2)*VLOOKUP($A2,'FL Ratio'!$A$2:$B$10,2,FALSE)</f>
        <v>0.25175637843621057</v>
      </c>
      <c r="K2" s="2">
        <f>('FL Characterization'!K$4-'FL Characterization'!K$2)*VLOOKUP($A2,'FL Ratio'!$A$2:$B$10,2,FALSE)</f>
        <v>0.28434419837302455</v>
      </c>
      <c r="L2" s="2">
        <f>('FL Characterization'!L$4-'FL Characterization'!L$2)*VLOOKUP($A2,'FL Ratio'!$A$2:$B$10,2,FALSE)</f>
        <v>0.29222980758666467</v>
      </c>
      <c r="M2" s="2">
        <f>('FL Characterization'!M$4-'FL Characterization'!M$2)*VLOOKUP($A2,'FL Ratio'!$A$2:$B$10,2,FALSE)</f>
        <v>0.27106723888552492</v>
      </c>
      <c r="N2" s="2">
        <f>('FL Characterization'!N$4-'FL Characterization'!N$2)*VLOOKUP($A2,'FL Ratio'!$A$2:$B$10,2,FALSE)</f>
        <v>0.2557127208530029</v>
      </c>
      <c r="O2" s="2">
        <f>('FL Characterization'!O$4-'FL Characterization'!O$2)*VLOOKUP($A2,'FL Ratio'!$A$2:$B$10,2,FALSE)</f>
        <v>0.23542053427593795</v>
      </c>
      <c r="P2" s="2">
        <f>('FL Characterization'!P$4-'FL Characterization'!P$2)*VLOOKUP($A2,'FL Ratio'!$A$2:$B$10,2,FALSE)</f>
        <v>0.21684797975584647</v>
      </c>
      <c r="Q2" s="2">
        <f>('FL Characterization'!Q$4-'FL Characterization'!Q$2)*VLOOKUP($A2,'FL Ratio'!$A$2:$B$10,2,FALSE)</f>
        <v>0.19516040818016989</v>
      </c>
      <c r="R2" s="2">
        <f>('FL Characterization'!R$4-'FL Characterization'!R$2)*VLOOKUP($A2,'FL Ratio'!$A$2:$B$10,2,FALSE)</f>
        <v>0.19312907630334578</v>
      </c>
      <c r="S2" s="2">
        <f>('FL Characterization'!S$4-'FL Characterization'!S$2)*VLOOKUP($A2,'FL Ratio'!$A$2:$B$10,2,FALSE)</f>
        <v>0.15301819630776045</v>
      </c>
      <c r="T2" s="2">
        <f>('FL Characterization'!T$4-'FL Characterization'!T$2)*VLOOKUP($A2,'FL Ratio'!$A$2:$B$10,2,FALSE)</f>
        <v>0.12660427809930425</v>
      </c>
      <c r="U2" s="2">
        <f>('FL Characterization'!U$4-'FL Characterization'!U$2)*VLOOKUP($A2,'FL Ratio'!$A$2:$B$10,2,FALSE)</f>
        <v>0.1502327093583313</v>
      </c>
      <c r="V2" s="2">
        <f>('FL Characterization'!V$4-'FL Characterization'!V$2)*VLOOKUP($A2,'FL Ratio'!$A$2:$B$10,2,FALSE)</f>
        <v>0.15307234754764981</v>
      </c>
      <c r="W2" s="2">
        <f>('FL Characterization'!W$4-'FL Characterization'!W$2)*VLOOKUP($A2,'FL Ratio'!$A$2:$B$10,2,FALSE)</f>
        <v>0.1749309577956597</v>
      </c>
      <c r="X2" s="2">
        <f>('FL Characterization'!X$4-'FL Characterization'!X$2)*VLOOKUP($A2,'FL Ratio'!$A$2:$B$10,2,FALSE)</f>
        <v>8.4938200909336375E-2</v>
      </c>
      <c r="Y2" s="2">
        <f>('FL Characterization'!Y$4-'FL Characterization'!Y$2)*VLOOKUP($A2,'FL Ratio'!$A$2:$B$10,2,FALSE)</f>
        <v>8.1550446511381977E-2</v>
      </c>
    </row>
    <row r="3" spans="1:25" x14ac:dyDescent="0.3">
      <c r="A3">
        <v>2</v>
      </c>
      <c r="B3" s="2">
        <f>('FL Characterization'!B$4-'FL Characterization'!B$2)*VLOOKUP($A3,'FL Ratio'!$A$2:$B$10,2,FALSE)</f>
        <v>9.5378163731414584E-2</v>
      </c>
      <c r="C3" s="2">
        <f>('FL Characterization'!C$4-'FL Characterization'!C$2)*VLOOKUP($A3,'FL Ratio'!$A$2:$B$10,2,FALSE)</f>
        <v>0.10499925414541024</v>
      </c>
      <c r="D3" s="2">
        <f>('FL Characterization'!D$4-'FL Characterization'!D$2)*VLOOKUP($A3,'FL Ratio'!$A$2:$B$10,2,FALSE)</f>
        <v>0.13666650300410568</v>
      </c>
      <c r="E3" s="2">
        <f>('FL Characterization'!E$4-'FL Characterization'!E$2)*VLOOKUP($A3,'FL Ratio'!$A$2:$B$10,2,FALSE)</f>
        <v>0.15668265033392983</v>
      </c>
      <c r="F3" s="2">
        <f>('FL Characterization'!F$4-'FL Characterization'!F$2)*VLOOKUP($A3,'FL Ratio'!$A$2:$B$10,2,FALSE)</f>
        <v>0.18422317848447381</v>
      </c>
      <c r="G3" s="2">
        <f>('FL Characterization'!G$4-'FL Characterization'!G$2)*VLOOKUP($A3,'FL Ratio'!$A$2:$B$10,2,FALSE)</f>
        <v>0.21534363189648192</v>
      </c>
      <c r="H3" s="2">
        <f>('FL Characterization'!H$4-'FL Characterization'!H$2)*VLOOKUP($A3,'FL Ratio'!$A$2:$B$10,2,FALSE)</f>
        <v>0.19195954159793113</v>
      </c>
      <c r="I3" s="2">
        <f>('FL Characterization'!I$4-'FL Characterization'!I$2)*VLOOKUP($A3,'FL Ratio'!$A$2:$B$10,2,FALSE)</f>
        <v>0.27442725728256046</v>
      </c>
      <c r="J3" s="2">
        <f>('FL Characterization'!J$4-'FL Characterization'!J$2)*VLOOKUP($A3,'FL Ratio'!$A$2:$B$10,2,FALSE)</f>
        <v>0.25175637843621057</v>
      </c>
      <c r="K3" s="2">
        <f>('FL Characterization'!K$4-'FL Characterization'!K$2)*VLOOKUP($A3,'FL Ratio'!$A$2:$B$10,2,FALSE)</f>
        <v>0.28434419837302455</v>
      </c>
      <c r="L3" s="2">
        <f>('FL Characterization'!L$4-'FL Characterization'!L$2)*VLOOKUP($A3,'FL Ratio'!$A$2:$B$10,2,FALSE)</f>
        <v>0.29222980758666467</v>
      </c>
      <c r="M3" s="2">
        <f>('FL Characterization'!M$4-'FL Characterization'!M$2)*VLOOKUP($A3,'FL Ratio'!$A$2:$B$10,2,FALSE)</f>
        <v>0.27106723888552492</v>
      </c>
      <c r="N3" s="2">
        <f>('FL Characterization'!N$4-'FL Characterization'!N$2)*VLOOKUP($A3,'FL Ratio'!$A$2:$B$10,2,FALSE)</f>
        <v>0.2557127208530029</v>
      </c>
      <c r="O3" s="2">
        <f>('FL Characterization'!O$4-'FL Characterization'!O$2)*VLOOKUP($A3,'FL Ratio'!$A$2:$B$10,2,FALSE)</f>
        <v>0.23542053427593795</v>
      </c>
      <c r="P3" s="2">
        <f>('FL Characterization'!P$4-'FL Characterization'!P$2)*VLOOKUP($A3,'FL Ratio'!$A$2:$B$10,2,FALSE)</f>
        <v>0.21684797975584647</v>
      </c>
      <c r="Q3" s="2">
        <f>('FL Characterization'!Q$4-'FL Characterization'!Q$2)*VLOOKUP($A3,'FL Ratio'!$A$2:$B$10,2,FALSE)</f>
        <v>0.19516040818016989</v>
      </c>
      <c r="R3" s="2">
        <f>('FL Characterization'!R$4-'FL Characterization'!R$2)*VLOOKUP($A3,'FL Ratio'!$A$2:$B$10,2,FALSE)</f>
        <v>0.19312907630334578</v>
      </c>
      <c r="S3" s="2">
        <f>('FL Characterization'!S$4-'FL Characterization'!S$2)*VLOOKUP($A3,'FL Ratio'!$A$2:$B$10,2,FALSE)</f>
        <v>0.15301819630776045</v>
      </c>
      <c r="T3" s="2">
        <f>('FL Characterization'!T$4-'FL Characterization'!T$2)*VLOOKUP($A3,'FL Ratio'!$A$2:$B$10,2,FALSE)</f>
        <v>0.12660427809930425</v>
      </c>
      <c r="U3" s="2">
        <f>('FL Characterization'!U$4-'FL Characterization'!U$2)*VLOOKUP($A3,'FL Ratio'!$A$2:$B$10,2,FALSE)</f>
        <v>0.1502327093583313</v>
      </c>
      <c r="V3" s="2">
        <f>('FL Characterization'!V$4-'FL Characterization'!V$2)*VLOOKUP($A3,'FL Ratio'!$A$2:$B$10,2,FALSE)</f>
        <v>0.15307234754764981</v>
      </c>
      <c r="W3" s="2">
        <f>('FL Characterization'!W$4-'FL Characterization'!W$2)*VLOOKUP($A3,'FL Ratio'!$A$2:$B$10,2,FALSE)</f>
        <v>0.1749309577956597</v>
      </c>
      <c r="X3" s="2">
        <f>('FL Characterization'!X$4-'FL Characterization'!X$2)*VLOOKUP($A3,'FL Ratio'!$A$2:$B$10,2,FALSE)</f>
        <v>8.4938200909336375E-2</v>
      </c>
      <c r="Y3" s="2">
        <f>('FL Characterization'!Y$4-'FL Characterization'!Y$2)*VLOOKUP($A3,'FL Ratio'!$A$2:$B$10,2,FALSE)</f>
        <v>8.1550446511381977E-2</v>
      </c>
    </row>
    <row r="4" spans="1:25" x14ac:dyDescent="0.3">
      <c r="A4">
        <v>3</v>
      </c>
      <c r="B4" s="2">
        <f>('FL Characterization'!B$4-'FL Characterization'!B$2)*VLOOKUP($A4,'FL Ratio'!$A$2:$B$10,2,FALSE)</f>
        <v>9.5378163731414584E-2</v>
      </c>
      <c r="C4" s="2">
        <f>('FL Characterization'!C$4-'FL Characterization'!C$2)*VLOOKUP($A4,'FL Ratio'!$A$2:$B$10,2,FALSE)</f>
        <v>0.10499925414541024</v>
      </c>
      <c r="D4" s="2">
        <f>('FL Characterization'!D$4-'FL Characterization'!D$2)*VLOOKUP($A4,'FL Ratio'!$A$2:$B$10,2,FALSE)</f>
        <v>0.13666650300410568</v>
      </c>
      <c r="E4" s="2">
        <f>('FL Characterization'!E$4-'FL Characterization'!E$2)*VLOOKUP($A4,'FL Ratio'!$A$2:$B$10,2,FALSE)</f>
        <v>0.15668265033392983</v>
      </c>
      <c r="F4" s="2">
        <f>('FL Characterization'!F$4-'FL Characterization'!F$2)*VLOOKUP($A4,'FL Ratio'!$A$2:$B$10,2,FALSE)</f>
        <v>0.18422317848447381</v>
      </c>
      <c r="G4" s="2">
        <f>('FL Characterization'!G$4-'FL Characterization'!G$2)*VLOOKUP($A4,'FL Ratio'!$A$2:$B$10,2,FALSE)</f>
        <v>0.21534363189648192</v>
      </c>
      <c r="H4" s="2">
        <f>('FL Characterization'!H$4-'FL Characterization'!H$2)*VLOOKUP($A4,'FL Ratio'!$A$2:$B$10,2,FALSE)</f>
        <v>0.19195954159793113</v>
      </c>
      <c r="I4" s="2">
        <f>('FL Characterization'!I$4-'FL Characterization'!I$2)*VLOOKUP($A4,'FL Ratio'!$A$2:$B$10,2,FALSE)</f>
        <v>0.27442725728256046</v>
      </c>
      <c r="J4" s="2">
        <f>('FL Characterization'!J$4-'FL Characterization'!J$2)*VLOOKUP($A4,'FL Ratio'!$A$2:$B$10,2,FALSE)</f>
        <v>0.25175637843621057</v>
      </c>
      <c r="K4" s="2">
        <f>('FL Characterization'!K$4-'FL Characterization'!K$2)*VLOOKUP($A4,'FL Ratio'!$A$2:$B$10,2,FALSE)</f>
        <v>0.28434419837302455</v>
      </c>
      <c r="L4" s="2">
        <f>('FL Characterization'!L$4-'FL Characterization'!L$2)*VLOOKUP($A4,'FL Ratio'!$A$2:$B$10,2,FALSE)</f>
        <v>0.29222980758666467</v>
      </c>
      <c r="M4" s="2">
        <f>('FL Characterization'!M$4-'FL Characterization'!M$2)*VLOOKUP($A4,'FL Ratio'!$A$2:$B$10,2,FALSE)</f>
        <v>0.27106723888552492</v>
      </c>
      <c r="N4" s="2">
        <f>('FL Characterization'!N$4-'FL Characterization'!N$2)*VLOOKUP($A4,'FL Ratio'!$A$2:$B$10,2,FALSE)</f>
        <v>0.2557127208530029</v>
      </c>
      <c r="O4" s="2">
        <f>('FL Characterization'!O$4-'FL Characterization'!O$2)*VLOOKUP($A4,'FL Ratio'!$A$2:$B$10,2,FALSE)</f>
        <v>0.23542053427593795</v>
      </c>
      <c r="P4" s="2">
        <f>('FL Characterization'!P$4-'FL Characterization'!P$2)*VLOOKUP($A4,'FL Ratio'!$A$2:$B$10,2,FALSE)</f>
        <v>0.21684797975584647</v>
      </c>
      <c r="Q4" s="2">
        <f>('FL Characterization'!Q$4-'FL Characterization'!Q$2)*VLOOKUP($A4,'FL Ratio'!$A$2:$B$10,2,FALSE)</f>
        <v>0.19516040818016989</v>
      </c>
      <c r="R4" s="2">
        <f>('FL Characterization'!R$4-'FL Characterization'!R$2)*VLOOKUP($A4,'FL Ratio'!$A$2:$B$10,2,FALSE)</f>
        <v>0.19312907630334578</v>
      </c>
      <c r="S4" s="2">
        <f>('FL Characterization'!S$4-'FL Characterization'!S$2)*VLOOKUP($A4,'FL Ratio'!$A$2:$B$10,2,FALSE)</f>
        <v>0.15301819630776045</v>
      </c>
      <c r="T4" s="2">
        <f>('FL Characterization'!T$4-'FL Characterization'!T$2)*VLOOKUP($A4,'FL Ratio'!$A$2:$B$10,2,FALSE)</f>
        <v>0.12660427809930425</v>
      </c>
      <c r="U4" s="2">
        <f>('FL Characterization'!U$4-'FL Characterization'!U$2)*VLOOKUP($A4,'FL Ratio'!$A$2:$B$10,2,FALSE)</f>
        <v>0.1502327093583313</v>
      </c>
      <c r="V4" s="2">
        <f>('FL Characterization'!V$4-'FL Characterization'!V$2)*VLOOKUP($A4,'FL Ratio'!$A$2:$B$10,2,FALSE)</f>
        <v>0.15307234754764981</v>
      </c>
      <c r="W4" s="2">
        <f>('FL Characterization'!W$4-'FL Characterization'!W$2)*VLOOKUP($A4,'FL Ratio'!$A$2:$B$10,2,FALSE)</f>
        <v>0.1749309577956597</v>
      </c>
      <c r="X4" s="2">
        <f>('FL Characterization'!X$4-'FL Characterization'!X$2)*VLOOKUP($A4,'FL Ratio'!$A$2:$B$10,2,FALSE)</f>
        <v>8.4938200909336375E-2</v>
      </c>
      <c r="Y4" s="2">
        <f>('FL Characterization'!Y$4-'FL Characterization'!Y$2)*VLOOKUP($A4,'FL Ratio'!$A$2:$B$10,2,FALSE)</f>
        <v>8.1550446511381977E-2</v>
      </c>
    </row>
    <row r="5" spans="1:25" x14ac:dyDescent="0.3">
      <c r="A5">
        <v>4</v>
      </c>
      <c r="B5" s="2">
        <f>('FL Characterization'!B$4-'FL Characterization'!B$2)*VLOOKUP($A5,'FL Ratio'!$A$2:$B$10,2,FALSE)</f>
        <v>9.5378163731414584E-2</v>
      </c>
      <c r="C5" s="2">
        <f>('FL Characterization'!C$4-'FL Characterization'!C$2)*VLOOKUP($A5,'FL Ratio'!$A$2:$B$10,2,FALSE)</f>
        <v>0.10499925414541024</v>
      </c>
      <c r="D5" s="2">
        <f>('FL Characterization'!D$4-'FL Characterization'!D$2)*VLOOKUP($A5,'FL Ratio'!$A$2:$B$10,2,FALSE)</f>
        <v>0.13666650300410568</v>
      </c>
      <c r="E5" s="2">
        <f>('FL Characterization'!E$4-'FL Characterization'!E$2)*VLOOKUP($A5,'FL Ratio'!$A$2:$B$10,2,FALSE)</f>
        <v>0.15668265033392983</v>
      </c>
      <c r="F5" s="2">
        <f>('FL Characterization'!F$4-'FL Characterization'!F$2)*VLOOKUP($A5,'FL Ratio'!$A$2:$B$10,2,FALSE)</f>
        <v>0.18422317848447381</v>
      </c>
      <c r="G5" s="2">
        <f>('FL Characterization'!G$4-'FL Characterization'!G$2)*VLOOKUP($A5,'FL Ratio'!$A$2:$B$10,2,FALSE)</f>
        <v>0.21534363189648192</v>
      </c>
      <c r="H5" s="2">
        <f>('FL Characterization'!H$4-'FL Characterization'!H$2)*VLOOKUP($A5,'FL Ratio'!$A$2:$B$10,2,FALSE)</f>
        <v>0.19195954159793113</v>
      </c>
      <c r="I5" s="2">
        <f>('FL Characterization'!I$4-'FL Characterization'!I$2)*VLOOKUP($A5,'FL Ratio'!$A$2:$B$10,2,FALSE)</f>
        <v>0.27442725728256046</v>
      </c>
      <c r="J5" s="2">
        <f>('FL Characterization'!J$4-'FL Characterization'!J$2)*VLOOKUP($A5,'FL Ratio'!$A$2:$B$10,2,FALSE)</f>
        <v>0.25175637843621057</v>
      </c>
      <c r="K5" s="2">
        <f>('FL Characterization'!K$4-'FL Characterization'!K$2)*VLOOKUP($A5,'FL Ratio'!$A$2:$B$10,2,FALSE)</f>
        <v>0.28434419837302455</v>
      </c>
      <c r="L5" s="2">
        <f>('FL Characterization'!L$4-'FL Characterization'!L$2)*VLOOKUP($A5,'FL Ratio'!$A$2:$B$10,2,FALSE)</f>
        <v>0.29222980758666467</v>
      </c>
      <c r="M5" s="2">
        <f>('FL Characterization'!M$4-'FL Characterization'!M$2)*VLOOKUP($A5,'FL Ratio'!$A$2:$B$10,2,FALSE)</f>
        <v>0.27106723888552492</v>
      </c>
      <c r="N5" s="2">
        <f>('FL Characterization'!N$4-'FL Characterization'!N$2)*VLOOKUP($A5,'FL Ratio'!$A$2:$B$10,2,FALSE)</f>
        <v>0.2557127208530029</v>
      </c>
      <c r="O5" s="2">
        <f>('FL Characterization'!O$4-'FL Characterization'!O$2)*VLOOKUP($A5,'FL Ratio'!$A$2:$B$10,2,FALSE)</f>
        <v>0.23542053427593795</v>
      </c>
      <c r="P5" s="2">
        <f>('FL Characterization'!P$4-'FL Characterization'!P$2)*VLOOKUP($A5,'FL Ratio'!$A$2:$B$10,2,FALSE)</f>
        <v>0.21684797975584647</v>
      </c>
      <c r="Q5" s="2">
        <f>('FL Characterization'!Q$4-'FL Characterization'!Q$2)*VLOOKUP($A5,'FL Ratio'!$A$2:$B$10,2,FALSE)</f>
        <v>0.19516040818016989</v>
      </c>
      <c r="R5" s="2">
        <f>('FL Characterization'!R$4-'FL Characterization'!R$2)*VLOOKUP($A5,'FL Ratio'!$A$2:$B$10,2,FALSE)</f>
        <v>0.19312907630334578</v>
      </c>
      <c r="S5" s="2">
        <f>('FL Characterization'!S$4-'FL Characterization'!S$2)*VLOOKUP($A5,'FL Ratio'!$A$2:$B$10,2,FALSE)</f>
        <v>0.15301819630776045</v>
      </c>
      <c r="T5" s="2">
        <f>('FL Characterization'!T$4-'FL Characterization'!T$2)*VLOOKUP($A5,'FL Ratio'!$A$2:$B$10,2,FALSE)</f>
        <v>0.12660427809930425</v>
      </c>
      <c r="U5" s="2">
        <f>('FL Characterization'!U$4-'FL Characterization'!U$2)*VLOOKUP($A5,'FL Ratio'!$A$2:$B$10,2,FALSE)</f>
        <v>0.1502327093583313</v>
      </c>
      <c r="V5" s="2">
        <f>('FL Characterization'!V$4-'FL Characterization'!V$2)*VLOOKUP($A5,'FL Ratio'!$A$2:$B$10,2,FALSE)</f>
        <v>0.15307234754764981</v>
      </c>
      <c r="W5" s="2">
        <f>('FL Characterization'!W$4-'FL Characterization'!W$2)*VLOOKUP($A5,'FL Ratio'!$A$2:$B$10,2,FALSE)</f>
        <v>0.1749309577956597</v>
      </c>
      <c r="X5" s="2">
        <f>('FL Characterization'!X$4-'FL Characterization'!X$2)*VLOOKUP($A5,'FL Ratio'!$A$2:$B$10,2,FALSE)</f>
        <v>8.4938200909336375E-2</v>
      </c>
      <c r="Y5" s="2">
        <f>('FL Characterization'!Y$4-'FL Characterization'!Y$2)*VLOOKUP($A5,'FL Ratio'!$A$2:$B$10,2,FALSE)</f>
        <v>8.1550446511381977E-2</v>
      </c>
    </row>
    <row r="6" spans="1:25" x14ac:dyDescent="0.3">
      <c r="A6">
        <v>5</v>
      </c>
      <c r="B6" s="2">
        <f>('FL Characterization'!B$4-'FL Characterization'!B$2)*VLOOKUP($A6,'FL Ratio'!$A$2:$B$10,2,FALSE)</f>
        <v>9.5378163731414584E-2</v>
      </c>
      <c r="C6" s="2">
        <f>('FL Characterization'!C$4-'FL Characterization'!C$2)*VLOOKUP($A6,'FL Ratio'!$A$2:$B$10,2,FALSE)</f>
        <v>0.10499925414541024</v>
      </c>
      <c r="D6" s="2">
        <f>('FL Characterization'!D$4-'FL Characterization'!D$2)*VLOOKUP($A6,'FL Ratio'!$A$2:$B$10,2,FALSE)</f>
        <v>0.13666650300410568</v>
      </c>
      <c r="E6" s="2">
        <f>('FL Characterization'!E$4-'FL Characterization'!E$2)*VLOOKUP($A6,'FL Ratio'!$A$2:$B$10,2,FALSE)</f>
        <v>0.15668265033392983</v>
      </c>
      <c r="F6" s="2">
        <f>('FL Characterization'!F$4-'FL Characterization'!F$2)*VLOOKUP($A6,'FL Ratio'!$A$2:$B$10,2,FALSE)</f>
        <v>0.18422317848447381</v>
      </c>
      <c r="G6" s="2">
        <f>('FL Characterization'!G$4-'FL Characterization'!G$2)*VLOOKUP($A6,'FL Ratio'!$A$2:$B$10,2,FALSE)</f>
        <v>0.21534363189648192</v>
      </c>
      <c r="H6" s="2">
        <f>('FL Characterization'!H$4-'FL Characterization'!H$2)*VLOOKUP($A6,'FL Ratio'!$A$2:$B$10,2,FALSE)</f>
        <v>0.19195954159793113</v>
      </c>
      <c r="I6" s="2">
        <f>('FL Characterization'!I$4-'FL Characterization'!I$2)*VLOOKUP($A6,'FL Ratio'!$A$2:$B$10,2,FALSE)</f>
        <v>0.27442725728256046</v>
      </c>
      <c r="J6" s="2">
        <f>('FL Characterization'!J$4-'FL Characterization'!J$2)*VLOOKUP($A6,'FL Ratio'!$A$2:$B$10,2,FALSE)</f>
        <v>0.25175637843621057</v>
      </c>
      <c r="K6" s="2">
        <f>('FL Characterization'!K$4-'FL Characterization'!K$2)*VLOOKUP($A6,'FL Ratio'!$A$2:$B$10,2,FALSE)</f>
        <v>0.28434419837302455</v>
      </c>
      <c r="L6" s="2">
        <f>('FL Characterization'!L$4-'FL Characterization'!L$2)*VLOOKUP($A6,'FL Ratio'!$A$2:$B$10,2,FALSE)</f>
        <v>0.29222980758666467</v>
      </c>
      <c r="M6" s="2">
        <f>('FL Characterization'!M$4-'FL Characterization'!M$2)*VLOOKUP($A6,'FL Ratio'!$A$2:$B$10,2,FALSE)</f>
        <v>0.27106723888552492</v>
      </c>
      <c r="N6" s="2">
        <f>('FL Characterization'!N$4-'FL Characterization'!N$2)*VLOOKUP($A6,'FL Ratio'!$A$2:$B$10,2,FALSE)</f>
        <v>0.2557127208530029</v>
      </c>
      <c r="O6" s="2">
        <f>('FL Characterization'!O$4-'FL Characterization'!O$2)*VLOOKUP($A6,'FL Ratio'!$A$2:$B$10,2,FALSE)</f>
        <v>0.23542053427593795</v>
      </c>
      <c r="P6" s="2">
        <f>('FL Characterization'!P$4-'FL Characterization'!P$2)*VLOOKUP($A6,'FL Ratio'!$A$2:$B$10,2,FALSE)</f>
        <v>0.21684797975584647</v>
      </c>
      <c r="Q6" s="2">
        <f>('FL Characterization'!Q$4-'FL Characterization'!Q$2)*VLOOKUP($A6,'FL Ratio'!$A$2:$B$10,2,FALSE)</f>
        <v>0.19516040818016989</v>
      </c>
      <c r="R6" s="2">
        <f>('FL Characterization'!R$4-'FL Characterization'!R$2)*VLOOKUP($A6,'FL Ratio'!$A$2:$B$10,2,FALSE)</f>
        <v>0.19312907630334578</v>
      </c>
      <c r="S6" s="2">
        <f>('FL Characterization'!S$4-'FL Characterization'!S$2)*VLOOKUP($A6,'FL Ratio'!$A$2:$B$10,2,FALSE)</f>
        <v>0.15301819630776045</v>
      </c>
      <c r="T6" s="2">
        <f>('FL Characterization'!T$4-'FL Characterization'!T$2)*VLOOKUP($A6,'FL Ratio'!$A$2:$B$10,2,FALSE)</f>
        <v>0.12660427809930425</v>
      </c>
      <c r="U6" s="2">
        <f>('FL Characterization'!U$4-'FL Characterization'!U$2)*VLOOKUP($A6,'FL Ratio'!$A$2:$B$10,2,FALSE)</f>
        <v>0.1502327093583313</v>
      </c>
      <c r="V6" s="2">
        <f>('FL Characterization'!V$4-'FL Characterization'!V$2)*VLOOKUP($A6,'FL Ratio'!$A$2:$B$10,2,FALSE)</f>
        <v>0.15307234754764981</v>
      </c>
      <c r="W6" s="2">
        <f>('FL Characterization'!W$4-'FL Characterization'!W$2)*VLOOKUP($A6,'FL Ratio'!$A$2:$B$10,2,FALSE)</f>
        <v>0.1749309577956597</v>
      </c>
      <c r="X6" s="2">
        <f>('FL Characterization'!X$4-'FL Characterization'!X$2)*VLOOKUP($A6,'FL Ratio'!$A$2:$B$10,2,FALSE)</f>
        <v>8.4938200909336375E-2</v>
      </c>
      <c r="Y6" s="2">
        <f>('FL Characterization'!Y$4-'FL Characterization'!Y$2)*VLOOKUP($A6,'FL Ratio'!$A$2:$B$10,2,FALSE)</f>
        <v>8.1550446511381977E-2</v>
      </c>
    </row>
    <row r="7" spans="1:25" x14ac:dyDescent="0.3">
      <c r="A7">
        <v>6</v>
      </c>
      <c r="B7" s="2">
        <f>('FL Characterization'!B$4-'FL Characterization'!B$2)*VLOOKUP($A7,'FL Ratio'!$A$2:$B$10,2,FALSE)</f>
        <v>9.5378163731414584E-2</v>
      </c>
      <c r="C7" s="2">
        <f>('FL Characterization'!C$4-'FL Characterization'!C$2)*VLOOKUP($A7,'FL Ratio'!$A$2:$B$10,2,FALSE)</f>
        <v>0.10499925414541024</v>
      </c>
      <c r="D7" s="2">
        <f>('FL Characterization'!D$4-'FL Characterization'!D$2)*VLOOKUP($A7,'FL Ratio'!$A$2:$B$10,2,FALSE)</f>
        <v>0.13666650300410568</v>
      </c>
      <c r="E7" s="2">
        <f>('FL Characterization'!E$4-'FL Characterization'!E$2)*VLOOKUP($A7,'FL Ratio'!$A$2:$B$10,2,FALSE)</f>
        <v>0.15668265033392983</v>
      </c>
      <c r="F7" s="2">
        <f>('FL Characterization'!F$4-'FL Characterization'!F$2)*VLOOKUP($A7,'FL Ratio'!$A$2:$B$10,2,FALSE)</f>
        <v>0.18422317848447381</v>
      </c>
      <c r="G7" s="2">
        <f>('FL Characterization'!G$4-'FL Characterization'!G$2)*VLOOKUP($A7,'FL Ratio'!$A$2:$B$10,2,FALSE)</f>
        <v>0.21534363189648192</v>
      </c>
      <c r="H7" s="2">
        <f>('FL Characterization'!H$4-'FL Characterization'!H$2)*VLOOKUP($A7,'FL Ratio'!$A$2:$B$10,2,FALSE)</f>
        <v>0.19195954159793113</v>
      </c>
      <c r="I7" s="2">
        <f>('FL Characterization'!I$4-'FL Characterization'!I$2)*VLOOKUP($A7,'FL Ratio'!$A$2:$B$10,2,FALSE)</f>
        <v>0.27442725728256046</v>
      </c>
      <c r="J7" s="2">
        <f>('FL Characterization'!J$4-'FL Characterization'!J$2)*VLOOKUP($A7,'FL Ratio'!$A$2:$B$10,2,FALSE)</f>
        <v>0.25175637843621057</v>
      </c>
      <c r="K7" s="2">
        <f>('FL Characterization'!K$4-'FL Characterization'!K$2)*VLOOKUP($A7,'FL Ratio'!$A$2:$B$10,2,FALSE)</f>
        <v>0.28434419837302455</v>
      </c>
      <c r="L7" s="2">
        <f>('FL Characterization'!L$4-'FL Characterization'!L$2)*VLOOKUP($A7,'FL Ratio'!$A$2:$B$10,2,FALSE)</f>
        <v>0.29222980758666467</v>
      </c>
      <c r="M7" s="2">
        <f>('FL Characterization'!M$4-'FL Characterization'!M$2)*VLOOKUP($A7,'FL Ratio'!$A$2:$B$10,2,FALSE)</f>
        <v>0.27106723888552492</v>
      </c>
      <c r="N7" s="2">
        <f>('FL Characterization'!N$4-'FL Characterization'!N$2)*VLOOKUP($A7,'FL Ratio'!$A$2:$B$10,2,FALSE)</f>
        <v>0.2557127208530029</v>
      </c>
      <c r="O7" s="2">
        <f>('FL Characterization'!O$4-'FL Characterization'!O$2)*VLOOKUP($A7,'FL Ratio'!$A$2:$B$10,2,FALSE)</f>
        <v>0.23542053427593795</v>
      </c>
      <c r="P7" s="2">
        <f>('FL Characterization'!P$4-'FL Characterization'!P$2)*VLOOKUP($A7,'FL Ratio'!$A$2:$B$10,2,FALSE)</f>
        <v>0.21684797975584647</v>
      </c>
      <c r="Q7" s="2">
        <f>('FL Characterization'!Q$4-'FL Characterization'!Q$2)*VLOOKUP($A7,'FL Ratio'!$A$2:$B$10,2,FALSE)</f>
        <v>0.19516040818016989</v>
      </c>
      <c r="R7" s="2">
        <f>('FL Characterization'!R$4-'FL Characterization'!R$2)*VLOOKUP($A7,'FL Ratio'!$A$2:$B$10,2,FALSE)</f>
        <v>0.19312907630334578</v>
      </c>
      <c r="S7" s="2">
        <f>('FL Characterization'!S$4-'FL Characterization'!S$2)*VLOOKUP($A7,'FL Ratio'!$A$2:$B$10,2,FALSE)</f>
        <v>0.15301819630776045</v>
      </c>
      <c r="T7" s="2">
        <f>('FL Characterization'!T$4-'FL Characterization'!T$2)*VLOOKUP($A7,'FL Ratio'!$A$2:$B$10,2,FALSE)</f>
        <v>0.12660427809930425</v>
      </c>
      <c r="U7" s="2">
        <f>('FL Characterization'!U$4-'FL Characterization'!U$2)*VLOOKUP($A7,'FL Ratio'!$A$2:$B$10,2,FALSE)</f>
        <v>0.1502327093583313</v>
      </c>
      <c r="V7" s="2">
        <f>('FL Characterization'!V$4-'FL Characterization'!V$2)*VLOOKUP($A7,'FL Ratio'!$A$2:$B$10,2,FALSE)</f>
        <v>0.15307234754764981</v>
      </c>
      <c r="W7" s="2">
        <f>('FL Characterization'!W$4-'FL Characterization'!W$2)*VLOOKUP($A7,'FL Ratio'!$A$2:$B$10,2,FALSE)</f>
        <v>0.1749309577956597</v>
      </c>
      <c r="X7" s="2">
        <f>('FL Characterization'!X$4-'FL Characterization'!X$2)*VLOOKUP($A7,'FL Ratio'!$A$2:$B$10,2,FALSE)</f>
        <v>8.4938200909336375E-2</v>
      </c>
      <c r="Y7" s="2">
        <f>('FL Characterization'!Y$4-'FL Characterization'!Y$2)*VLOOKUP($A7,'FL Ratio'!$A$2:$B$10,2,FALSE)</f>
        <v>8.1550446511381977E-2</v>
      </c>
    </row>
    <row r="8" spans="1:25" x14ac:dyDescent="0.3">
      <c r="A8">
        <v>7</v>
      </c>
      <c r="B8" s="2">
        <f>('FL Characterization'!B$4-'FL Characterization'!B$2)*VLOOKUP($A8,'FL Ratio'!$A$2:$B$10,2,FALSE)</f>
        <v>9.5378163731414584E-2</v>
      </c>
      <c r="C8" s="2">
        <f>('FL Characterization'!C$4-'FL Characterization'!C$2)*VLOOKUP($A8,'FL Ratio'!$A$2:$B$10,2,FALSE)</f>
        <v>0.10499925414541024</v>
      </c>
      <c r="D8" s="2">
        <f>('FL Characterization'!D$4-'FL Characterization'!D$2)*VLOOKUP($A8,'FL Ratio'!$A$2:$B$10,2,FALSE)</f>
        <v>0.13666650300410568</v>
      </c>
      <c r="E8" s="2">
        <f>('FL Characterization'!E$4-'FL Characterization'!E$2)*VLOOKUP($A8,'FL Ratio'!$A$2:$B$10,2,FALSE)</f>
        <v>0.15668265033392983</v>
      </c>
      <c r="F8" s="2">
        <f>('FL Characterization'!F$4-'FL Characterization'!F$2)*VLOOKUP($A8,'FL Ratio'!$A$2:$B$10,2,FALSE)</f>
        <v>0.18422317848447381</v>
      </c>
      <c r="G8" s="2">
        <f>('FL Characterization'!G$4-'FL Characterization'!G$2)*VLOOKUP($A8,'FL Ratio'!$A$2:$B$10,2,FALSE)</f>
        <v>0.21534363189648192</v>
      </c>
      <c r="H8" s="2">
        <f>('FL Characterization'!H$4-'FL Characterization'!H$2)*VLOOKUP($A8,'FL Ratio'!$A$2:$B$10,2,FALSE)</f>
        <v>0.19195954159793113</v>
      </c>
      <c r="I8" s="2">
        <f>('FL Characterization'!I$4-'FL Characterization'!I$2)*VLOOKUP($A8,'FL Ratio'!$A$2:$B$10,2,FALSE)</f>
        <v>0.27442725728256046</v>
      </c>
      <c r="J8" s="2">
        <f>('FL Characterization'!J$4-'FL Characterization'!J$2)*VLOOKUP($A8,'FL Ratio'!$A$2:$B$10,2,FALSE)</f>
        <v>0.25175637843621057</v>
      </c>
      <c r="K8" s="2">
        <f>('FL Characterization'!K$4-'FL Characterization'!K$2)*VLOOKUP($A8,'FL Ratio'!$A$2:$B$10,2,FALSE)</f>
        <v>0.28434419837302455</v>
      </c>
      <c r="L8" s="2">
        <f>('FL Characterization'!L$4-'FL Characterization'!L$2)*VLOOKUP($A8,'FL Ratio'!$A$2:$B$10,2,FALSE)</f>
        <v>0.29222980758666467</v>
      </c>
      <c r="M8" s="2">
        <f>('FL Characterization'!M$4-'FL Characterization'!M$2)*VLOOKUP($A8,'FL Ratio'!$A$2:$B$10,2,FALSE)</f>
        <v>0.27106723888552492</v>
      </c>
      <c r="N8" s="2">
        <f>('FL Characterization'!N$4-'FL Characterization'!N$2)*VLOOKUP($A8,'FL Ratio'!$A$2:$B$10,2,FALSE)</f>
        <v>0.2557127208530029</v>
      </c>
      <c r="O8" s="2">
        <f>('FL Characterization'!O$4-'FL Characterization'!O$2)*VLOOKUP($A8,'FL Ratio'!$A$2:$B$10,2,FALSE)</f>
        <v>0.23542053427593795</v>
      </c>
      <c r="P8" s="2">
        <f>('FL Characterization'!P$4-'FL Characterization'!P$2)*VLOOKUP($A8,'FL Ratio'!$A$2:$B$10,2,FALSE)</f>
        <v>0.21684797975584647</v>
      </c>
      <c r="Q8" s="2">
        <f>('FL Characterization'!Q$4-'FL Characterization'!Q$2)*VLOOKUP($A8,'FL Ratio'!$A$2:$B$10,2,FALSE)</f>
        <v>0.19516040818016989</v>
      </c>
      <c r="R8" s="2">
        <f>('FL Characterization'!R$4-'FL Characterization'!R$2)*VLOOKUP($A8,'FL Ratio'!$A$2:$B$10,2,FALSE)</f>
        <v>0.19312907630334578</v>
      </c>
      <c r="S8" s="2">
        <f>('FL Characterization'!S$4-'FL Characterization'!S$2)*VLOOKUP($A8,'FL Ratio'!$A$2:$B$10,2,FALSE)</f>
        <v>0.15301819630776045</v>
      </c>
      <c r="T8" s="2">
        <f>('FL Characterization'!T$4-'FL Characterization'!T$2)*VLOOKUP($A8,'FL Ratio'!$A$2:$B$10,2,FALSE)</f>
        <v>0.12660427809930425</v>
      </c>
      <c r="U8" s="2">
        <f>('FL Characterization'!U$4-'FL Characterization'!U$2)*VLOOKUP($A8,'FL Ratio'!$A$2:$B$10,2,FALSE)</f>
        <v>0.1502327093583313</v>
      </c>
      <c r="V8" s="2">
        <f>('FL Characterization'!V$4-'FL Characterization'!V$2)*VLOOKUP($A8,'FL Ratio'!$A$2:$B$10,2,FALSE)</f>
        <v>0.15307234754764981</v>
      </c>
      <c r="W8" s="2">
        <f>('FL Characterization'!W$4-'FL Characterization'!W$2)*VLOOKUP($A8,'FL Ratio'!$A$2:$B$10,2,FALSE)</f>
        <v>0.1749309577956597</v>
      </c>
      <c r="X8" s="2">
        <f>('FL Characterization'!X$4-'FL Characterization'!X$2)*VLOOKUP($A8,'FL Ratio'!$A$2:$B$10,2,FALSE)</f>
        <v>8.4938200909336375E-2</v>
      </c>
      <c r="Y8" s="2">
        <f>('FL Characterization'!Y$4-'FL Characterization'!Y$2)*VLOOKUP($A8,'FL Ratio'!$A$2:$B$10,2,FALSE)</f>
        <v>8.1550446511381977E-2</v>
      </c>
    </row>
    <row r="9" spans="1:25" x14ac:dyDescent="0.3">
      <c r="A9">
        <v>8</v>
      </c>
      <c r="B9" s="2">
        <f>('FL Characterization'!B$4-'FL Characterization'!B$2)*VLOOKUP($A9,'FL Ratio'!$A$2:$B$10,2,FALSE)</f>
        <v>9.5378163731414584E-2</v>
      </c>
      <c r="C9" s="2">
        <f>('FL Characterization'!C$4-'FL Characterization'!C$2)*VLOOKUP($A9,'FL Ratio'!$A$2:$B$10,2,FALSE)</f>
        <v>0.10499925414541024</v>
      </c>
      <c r="D9" s="2">
        <f>('FL Characterization'!D$4-'FL Characterization'!D$2)*VLOOKUP($A9,'FL Ratio'!$A$2:$B$10,2,FALSE)</f>
        <v>0.13666650300410568</v>
      </c>
      <c r="E9" s="2">
        <f>('FL Characterization'!E$4-'FL Characterization'!E$2)*VLOOKUP($A9,'FL Ratio'!$A$2:$B$10,2,FALSE)</f>
        <v>0.15668265033392983</v>
      </c>
      <c r="F9" s="2">
        <f>('FL Characterization'!F$4-'FL Characterization'!F$2)*VLOOKUP($A9,'FL Ratio'!$A$2:$B$10,2,FALSE)</f>
        <v>0.18422317848447381</v>
      </c>
      <c r="G9" s="2">
        <f>('FL Characterization'!G$4-'FL Characterization'!G$2)*VLOOKUP($A9,'FL Ratio'!$A$2:$B$10,2,FALSE)</f>
        <v>0.21534363189648192</v>
      </c>
      <c r="H9" s="2">
        <f>('FL Characterization'!H$4-'FL Characterization'!H$2)*VLOOKUP($A9,'FL Ratio'!$A$2:$B$10,2,FALSE)</f>
        <v>0.19195954159793113</v>
      </c>
      <c r="I9" s="2">
        <f>('FL Characterization'!I$4-'FL Characterization'!I$2)*VLOOKUP($A9,'FL Ratio'!$A$2:$B$10,2,FALSE)</f>
        <v>0.27442725728256046</v>
      </c>
      <c r="J9" s="2">
        <f>('FL Characterization'!J$4-'FL Characterization'!J$2)*VLOOKUP($A9,'FL Ratio'!$A$2:$B$10,2,FALSE)</f>
        <v>0.25175637843621057</v>
      </c>
      <c r="K9" s="2">
        <f>('FL Characterization'!K$4-'FL Characterization'!K$2)*VLOOKUP($A9,'FL Ratio'!$A$2:$B$10,2,FALSE)</f>
        <v>0.28434419837302455</v>
      </c>
      <c r="L9" s="2">
        <f>('FL Characterization'!L$4-'FL Characterization'!L$2)*VLOOKUP($A9,'FL Ratio'!$A$2:$B$10,2,FALSE)</f>
        <v>0.29222980758666467</v>
      </c>
      <c r="M9" s="2">
        <f>('FL Characterization'!M$4-'FL Characterization'!M$2)*VLOOKUP($A9,'FL Ratio'!$A$2:$B$10,2,FALSE)</f>
        <v>0.27106723888552492</v>
      </c>
      <c r="N9" s="2">
        <f>('FL Characterization'!N$4-'FL Characterization'!N$2)*VLOOKUP($A9,'FL Ratio'!$A$2:$B$10,2,FALSE)</f>
        <v>0.2557127208530029</v>
      </c>
      <c r="O9" s="2">
        <f>('FL Characterization'!O$4-'FL Characterization'!O$2)*VLOOKUP($A9,'FL Ratio'!$A$2:$B$10,2,FALSE)</f>
        <v>0.23542053427593795</v>
      </c>
      <c r="P9" s="2">
        <f>('FL Characterization'!P$4-'FL Characterization'!P$2)*VLOOKUP($A9,'FL Ratio'!$A$2:$B$10,2,FALSE)</f>
        <v>0.21684797975584647</v>
      </c>
      <c r="Q9" s="2">
        <f>('FL Characterization'!Q$4-'FL Characterization'!Q$2)*VLOOKUP($A9,'FL Ratio'!$A$2:$B$10,2,FALSE)</f>
        <v>0.19516040818016989</v>
      </c>
      <c r="R9" s="2">
        <f>('FL Characterization'!R$4-'FL Characterization'!R$2)*VLOOKUP($A9,'FL Ratio'!$A$2:$B$10,2,FALSE)</f>
        <v>0.19312907630334578</v>
      </c>
      <c r="S9" s="2">
        <f>('FL Characterization'!S$4-'FL Characterization'!S$2)*VLOOKUP($A9,'FL Ratio'!$A$2:$B$10,2,FALSE)</f>
        <v>0.15301819630776045</v>
      </c>
      <c r="T9" s="2">
        <f>('FL Characterization'!T$4-'FL Characterization'!T$2)*VLOOKUP($A9,'FL Ratio'!$A$2:$B$10,2,FALSE)</f>
        <v>0.12660427809930425</v>
      </c>
      <c r="U9" s="2">
        <f>('FL Characterization'!U$4-'FL Characterization'!U$2)*VLOOKUP($A9,'FL Ratio'!$A$2:$B$10,2,FALSE)</f>
        <v>0.1502327093583313</v>
      </c>
      <c r="V9" s="2">
        <f>('FL Characterization'!V$4-'FL Characterization'!V$2)*VLOOKUP($A9,'FL Ratio'!$A$2:$B$10,2,FALSE)</f>
        <v>0.15307234754764981</v>
      </c>
      <c r="W9" s="2">
        <f>('FL Characterization'!W$4-'FL Characterization'!W$2)*VLOOKUP($A9,'FL Ratio'!$A$2:$B$10,2,FALSE)</f>
        <v>0.1749309577956597</v>
      </c>
      <c r="X9" s="2">
        <f>('FL Characterization'!X$4-'FL Characterization'!X$2)*VLOOKUP($A9,'FL Ratio'!$A$2:$B$10,2,FALSE)</f>
        <v>8.4938200909336375E-2</v>
      </c>
      <c r="Y9" s="2">
        <f>('FL Characterization'!Y$4-'FL Characterization'!Y$2)*VLOOKUP($A9,'FL Ratio'!$A$2:$B$10,2,FALSE)</f>
        <v>8.1550446511381977E-2</v>
      </c>
    </row>
    <row r="10" spans="1:25" x14ac:dyDescent="0.3">
      <c r="A10">
        <v>9</v>
      </c>
      <c r="B10" s="2">
        <f>('FL Characterization'!B$4-'FL Characterization'!B$2)*VLOOKUP($A10,'FL Ratio'!$A$2:$B$10,2,FALSE)</f>
        <v>9.5378163731414584E-2</v>
      </c>
      <c r="C10" s="2">
        <f>('FL Characterization'!C$4-'FL Characterization'!C$2)*VLOOKUP($A10,'FL Ratio'!$A$2:$B$10,2,FALSE)</f>
        <v>0.10499925414541024</v>
      </c>
      <c r="D10" s="2">
        <f>('FL Characterization'!D$4-'FL Characterization'!D$2)*VLOOKUP($A10,'FL Ratio'!$A$2:$B$10,2,FALSE)</f>
        <v>0.13666650300410568</v>
      </c>
      <c r="E10" s="2">
        <f>('FL Characterization'!E$4-'FL Characterization'!E$2)*VLOOKUP($A10,'FL Ratio'!$A$2:$B$10,2,FALSE)</f>
        <v>0.15668265033392983</v>
      </c>
      <c r="F10" s="2">
        <f>('FL Characterization'!F$4-'FL Characterization'!F$2)*VLOOKUP($A10,'FL Ratio'!$A$2:$B$10,2,FALSE)</f>
        <v>0.18422317848447381</v>
      </c>
      <c r="G10" s="2">
        <f>('FL Characterization'!G$4-'FL Characterization'!G$2)*VLOOKUP($A10,'FL Ratio'!$A$2:$B$10,2,FALSE)</f>
        <v>0.21534363189648192</v>
      </c>
      <c r="H10" s="2">
        <f>('FL Characterization'!H$4-'FL Characterization'!H$2)*VLOOKUP($A10,'FL Ratio'!$A$2:$B$10,2,FALSE)</f>
        <v>0.19195954159793113</v>
      </c>
      <c r="I10" s="2">
        <f>('FL Characterization'!I$4-'FL Characterization'!I$2)*VLOOKUP($A10,'FL Ratio'!$A$2:$B$10,2,FALSE)</f>
        <v>0.27442725728256046</v>
      </c>
      <c r="J10" s="2">
        <f>('FL Characterization'!J$4-'FL Characterization'!J$2)*VLOOKUP($A10,'FL Ratio'!$A$2:$B$10,2,FALSE)</f>
        <v>0.25175637843621057</v>
      </c>
      <c r="K10" s="2">
        <f>('FL Characterization'!K$4-'FL Characterization'!K$2)*VLOOKUP($A10,'FL Ratio'!$A$2:$B$10,2,FALSE)</f>
        <v>0.28434419837302455</v>
      </c>
      <c r="L10" s="2">
        <f>('FL Characterization'!L$4-'FL Characterization'!L$2)*VLOOKUP($A10,'FL Ratio'!$A$2:$B$10,2,FALSE)</f>
        <v>0.29222980758666467</v>
      </c>
      <c r="M10" s="2">
        <f>('FL Characterization'!M$4-'FL Characterization'!M$2)*VLOOKUP($A10,'FL Ratio'!$A$2:$B$10,2,FALSE)</f>
        <v>0.27106723888552492</v>
      </c>
      <c r="N10" s="2">
        <f>('FL Characterization'!N$4-'FL Characterization'!N$2)*VLOOKUP($A10,'FL Ratio'!$A$2:$B$10,2,FALSE)</f>
        <v>0.2557127208530029</v>
      </c>
      <c r="O10" s="2">
        <f>('FL Characterization'!O$4-'FL Characterization'!O$2)*VLOOKUP($A10,'FL Ratio'!$A$2:$B$10,2,FALSE)</f>
        <v>0.23542053427593795</v>
      </c>
      <c r="P10" s="2">
        <f>('FL Characterization'!P$4-'FL Characterization'!P$2)*VLOOKUP($A10,'FL Ratio'!$A$2:$B$10,2,FALSE)</f>
        <v>0.21684797975584647</v>
      </c>
      <c r="Q10" s="2">
        <f>('FL Characterization'!Q$4-'FL Characterization'!Q$2)*VLOOKUP($A10,'FL Ratio'!$A$2:$B$10,2,FALSE)</f>
        <v>0.19516040818016989</v>
      </c>
      <c r="R10" s="2">
        <f>('FL Characterization'!R$4-'FL Characterization'!R$2)*VLOOKUP($A10,'FL Ratio'!$A$2:$B$10,2,FALSE)</f>
        <v>0.19312907630334578</v>
      </c>
      <c r="S10" s="2">
        <f>('FL Characterization'!S$4-'FL Characterization'!S$2)*VLOOKUP($A10,'FL Ratio'!$A$2:$B$10,2,FALSE)</f>
        <v>0.15301819630776045</v>
      </c>
      <c r="T10" s="2">
        <f>('FL Characterization'!T$4-'FL Characterization'!T$2)*VLOOKUP($A10,'FL Ratio'!$A$2:$B$10,2,FALSE)</f>
        <v>0.12660427809930425</v>
      </c>
      <c r="U10" s="2">
        <f>('FL Characterization'!U$4-'FL Characterization'!U$2)*VLOOKUP($A10,'FL Ratio'!$A$2:$B$10,2,FALSE)</f>
        <v>0.1502327093583313</v>
      </c>
      <c r="V10" s="2">
        <f>('FL Characterization'!V$4-'FL Characterization'!V$2)*VLOOKUP($A10,'FL Ratio'!$A$2:$B$10,2,FALSE)</f>
        <v>0.15307234754764981</v>
      </c>
      <c r="W10" s="2">
        <f>('FL Characterization'!W$4-'FL Characterization'!W$2)*VLOOKUP($A10,'FL Ratio'!$A$2:$B$10,2,FALSE)</f>
        <v>0.1749309577956597</v>
      </c>
      <c r="X10" s="2">
        <f>('FL Characterization'!X$4-'FL Characterization'!X$2)*VLOOKUP($A10,'FL Ratio'!$A$2:$B$10,2,FALSE)</f>
        <v>8.4938200909336375E-2</v>
      </c>
      <c r="Y10" s="2">
        <f>('FL Characterization'!Y$4-'FL Characterization'!Y$2)*VLOOKUP($A10,'FL Ratio'!$A$2:$B$10,2,FALSE)</f>
        <v>8.1550446511381977E-2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3"/>
  <sheetViews>
    <sheetView workbookViewId="0">
      <selection sqref="A1:A11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Ratio'!$A$2:$B$10,2,FALSE)</f>
        <v>0.26442314590349386</v>
      </c>
      <c r="C2" s="2">
        <f>('FL Characterization'!C$2-'FL Characterization'!C$3)*VLOOKUP($A2,'FL Ratio'!$A$2:$B$10,2,FALSE)</f>
        <v>0.27983643784272499</v>
      </c>
      <c r="D2" s="2">
        <f>('FL Characterization'!D$2-'FL Characterization'!D$3)*VLOOKUP($A2,'FL Ratio'!$A$2:$B$10,2,FALSE)</f>
        <v>0.29550067455217505</v>
      </c>
      <c r="E2" s="2">
        <f>('FL Characterization'!E$2-'FL Characterization'!E$3)*VLOOKUP($A2,'FL Ratio'!$A$2:$B$10,2,FALSE)</f>
        <v>0.30893282356862578</v>
      </c>
      <c r="F2" s="2">
        <f>('FL Characterization'!F$2-'FL Characterization'!F$3)*VLOOKUP($A2,'FL Ratio'!$A$2:$B$10,2,FALSE)</f>
        <v>0.312439446541947</v>
      </c>
      <c r="G2" s="2">
        <f>('FL Characterization'!G$2-'FL Characterization'!G$3)*VLOOKUP($A2,'FL Ratio'!$A$2:$B$10,2,FALSE)</f>
        <v>0.32682914797107498</v>
      </c>
      <c r="H2" s="2">
        <f>('FL Characterization'!H$2-'FL Characterization'!H$3)*VLOOKUP($A2,'FL Ratio'!$A$2:$B$10,2,FALSE)</f>
        <v>0.32515838410619696</v>
      </c>
      <c r="I2" s="2">
        <f>('FL Characterization'!I$2-'FL Characterization'!I$3)*VLOOKUP($A2,'FL Ratio'!$A$2:$B$10,2,FALSE)</f>
        <v>0.30735055075429857</v>
      </c>
      <c r="J2" s="2">
        <f>('FL Characterization'!J$2-'FL Characterization'!J$3)*VLOOKUP($A2,'FL Ratio'!$A$2:$B$10,2,FALSE)</f>
        <v>0.27847209074990353</v>
      </c>
      <c r="K2" s="2">
        <f>('FL Characterization'!K$2-'FL Characterization'!K$3)*VLOOKUP($A2,'FL Ratio'!$A$2:$B$10,2,FALSE)</f>
        <v>0.40892837107206714</v>
      </c>
      <c r="L2" s="2">
        <f>('FL Characterization'!L$2-'FL Characterization'!L$3)*VLOOKUP($A2,'FL Ratio'!$A$2:$B$10,2,FALSE)</f>
        <v>0.3993350166589904</v>
      </c>
      <c r="M2" s="2">
        <f>('FL Characterization'!M$2-'FL Characterization'!M$3)*VLOOKUP($A2,'FL Ratio'!$A$2:$B$10,2,FALSE)</f>
        <v>0.367715975611416</v>
      </c>
      <c r="N2" s="2">
        <f>('FL Characterization'!N$2-'FL Characterization'!N$3)*VLOOKUP($A2,'FL Ratio'!$A$2:$B$10,2,FALSE)</f>
        <v>0.35878102102967663</v>
      </c>
      <c r="O2" s="2">
        <f>('FL Characterization'!O$2-'FL Characterization'!O$3)*VLOOKUP($A2,'FL Ratio'!$A$2:$B$10,2,FALSE)</f>
        <v>0.36025565174519947</v>
      </c>
      <c r="P2" s="2">
        <f>('FL Characterization'!P$2-'FL Characterization'!P$3)*VLOOKUP($A2,'FL Ratio'!$A$2:$B$10,2,FALSE)</f>
        <v>0.3431881054654467</v>
      </c>
      <c r="Q2" s="2">
        <f>('FL Characterization'!Q$2-'FL Characterization'!Q$3)*VLOOKUP($A2,'FL Ratio'!$A$2:$B$10,2,FALSE)</f>
        <v>0.31458304318439534</v>
      </c>
      <c r="R2" s="2">
        <f>('FL Characterization'!R$2-'FL Characterization'!R$3)*VLOOKUP($A2,'FL Ratio'!$A$2:$B$10,2,FALSE)</f>
        <v>0.2827249442241388</v>
      </c>
      <c r="S2" s="2">
        <f>('FL Characterization'!S$2-'FL Characterization'!S$3)*VLOOKUP($A2,'FL Ratio'!$A$2:$B$10,2,FALSE)</f>
        <v>0.27258281322145189</v>
      </c>
      <c r="T2" s="2">
        <f>('FL Characterization'!T$2-'FL Characterization'!T$3)*VLOOKUP($A2,'FL Ratio'!$A$2:$B$10,2,FALSE)</f>
        <v>0.17134442872445302</v>
      </c>
      <c r="U2" s="2">
        <f>('FL Characterization'!U$2-'FL Characterization'!U$3)*VLOOKUP($A2,'FL Ratio'!$A$2:$B$10,2,FALSE)</f>
        <v>0.18323722968990347</v>
      </c>
      <c r="V2" s="2">
        <f>('FL Characterization'!V$2-'FL Characterization'!V$3)*VLOOKUP($A2,'FL Ratio'!$A$2:$B$10,2,FALSE)</f>
        <v>0.20033713463739497</v>
      </c>
      <c r="W2" s="2">
        <f>('FL Characterization'!W$2-'FL Characterization'!W$3)*VLOOKUP($A2,'FL Ratio'!$A$2:$B$10,2,FALSE)</f>
        <v>0.20511763251006396</v>
      </c>
      <c r="X2" s="2">
        <f>('FL Characterization'!X$2-'FL Characterization'!X$3)*VLOOKUP($A2,'FL Ratio'!$A$2:$B$10,2,FALSE)</f>
        <v>0.21392381280182263</v>
      </c>
      <c r="Y2" s="2">
        <f>('FL Characterization'!Y$2-'FL Characterization'!Y$3)*VLOOKUP($A2,'FL Ratio'!$A$2:$B$10,2,FALSE)</f>
        <v>0.23613242496619039</v>
      </c>
    </row>
    <row r="3" spans="1:25" x14ac:dyDescent="0.3">
      <c r="A3">
        <v>2</v>
      </c>
      <c r="B3" s="2">
        <f>('FL Characterization'!B$2-'FL Characterization'!B$3)*VLOOKUP($A3,'FL Ratio'!$A$2:$B$10,2,FALSE)</f>
        <v>0.26442314590349386</v>
      </c>
      <c r="C3" s="2">
        <f>('FL Characterization'!C$2-'FL Characterization'!C$3)*VLOOKUP($A3,'FL Ratio'!$A$2:$B$10,2,FALSE)</f>
        <v>0.27983643784272499</v>
      </c>
      <c r="D3" s="2">
        <f>('FL Characterization'!D$2-'FL Characterization'!D$3)*VLOOKUP($A3,'FL Ratio'!$A$2:$B$10,2,FALSE)</f>
        <v>0.29550067455217505</v>
      </c>
      <c r="E3" s="2">
        <f>('FL Characterization'!E$2-'FL Characterization'!E$3)*VLOOKUP($A3,'FL Ratio'!$A$2:$B$10,2,FALSE)</f>
        <v>0.30893282356862578</v>
      </c>
      <c r="F3" s="2">
        <f>('FL Characterization'!F$2-'FL Characterization'!F$3)*VLOOKUP($A3,'FL Ratio'!$A$2:$B$10,2,FALSE)</f>
        <v>0.312439446541947</v>
      </c>
      <c r="G3" s="2">
        <f>('FL Characterization'!G$2-'FL Characterization'!G$3)*VLOOKUP($A3,'FL Ratio'!$A$2:$B$10,2,FALSE)</f>
        <v>0.32682914797107498</v>
      </c>
      <c r="H3" s="2">
        <f>('FL Characterization'!H$2-'FL Characterization'!H$3)*VLOOKUP($A3,'FL Ratio'!$A$2:$B$10,2,FALSE)</f>
        <v>0.32515838410619696</v>
      </c>
      <c r="I3" s="2">
        <f>('FL Characterization'!I$2-'FL Characterization'!I$3)*VLOOKUP($A3,'FL Ratio'!$A$2:$B$10,2,FALSE)</f>
        <v>0.30735055075429857</v>
      </c>
      <c r="J3" s="2">
        <f>('FL Characterization'!J$2-'FL Characterization'!J$3)*VLOOKUP($A3,'FL Ratio'!$A$2:$B$10,2,FALSE)</f>
        <v>0.27847209074990353</v>
      </c>
      <c r="K3" s="2">
        <f>('FL Characterization'!K$2-'FL Characterization'!K$3)*VLOOKUP($A3,'FL Ratio'!$A$2:$B$10,2,FALSE)</f>
        <v>0.40892837107206714</v>
      </c>
      <c r="L3" s="2">
        <f>('FL Characterization'!L$2-'FL Characterization'!L$3)*VLOOKUP($A3,'FL Ratio'!$A$2:$B$10,2,FALSE)</f>
        <v>0.3993350166589904</v>
      </c>
      <c r="M3" s="2">
        <f>('FL Characterization'!M$2-'FL Characterization'!M$3)*VLOOKUP($A3,'FL Ratio'!$A$2:$B$10,2,FALSE)</f>
        <v>0.367715975611416</v>
      </c>
      <c r="N3" s="2">
        <f>('FL Characterization'!N$2-'FL Characterization'!N$3)*VLOOKUP($A3,'FL Ratio'!$A$2:$B$10,2,FALSE)</f>
        <v>0.35878102102967663</v>
      </c>
      <c r="O3" s="2">
        <f>('FL Characterization'!O$2-'FL Characterization'!O$3)*VLOOKUP($A3,'FL Ratio'!$A$2:$B$10,2,FALSE)</f>
        <v>0.36025565174519947</v>
      </c>
      <c r="P3" s="2">
        <f>('FL Characterization'!P$2-'FL Characterization'!P$3)*VLOOKUP($A3,'FL Ratio'!$A$2:$B$10,2,FALSE)</f>
        <v>0.3431881054654467</v>
      </c>
      <c r="Q3" s="2">
        <f>('FL Characterization'!Q$2-'FL Characterization'!Q$3)*VLOOKUP($A3,'FL Ratio'!$A$2:$B$10,2,FALSE)</f>
        <v>0.31458304318439534</v>
      </c>
      <c r="R3" s="2">
        <f>('FL Characterization'!R$2-'FL Characterization'!R$3)*VLOOKUP($A3,'FL Ratio'!$A$2:$B$10,2,FALSE)</f>
        <v>0.2827249442241388</v>
      </c>
      <c r="S3" s="2">
        <f>('FL Characterization'!S$2-'FL Characterization'!S$3)*VLOOKUP($A3,'FL Ratio'!$A$2:$B$10,2,FALSE)</f>
        <v>0.27258281322145189</v>
      </c>
      <c r="T3" s="2">
        <f>('FL Characterization'!T$2-'FL Characterization'!T$3)*VLOOKUP($A3,'FL Ratio'!$A$2:$B$10,2,FALSE)</f>
        <v>0.17134442872445302</v>
      </c>
      <c r="U3" s="2">
        <f>('FL Characterization'!U$2-'FL Characterization'!U$3)*VLOOKUP($A3,'FL Ratio'!$A$2:$B$10,2,FALSE)</f>
        <v>0.18323722968990347</v>
      </c>
      <c r="V3" s="2">
        <f>('FL Characterization'!V$2-'FL Characterization'!V$3)*VLOOKUP($A3,'FL Ratio'!$A$2:$B$10,2,FALSE)</f>
        <v>0.20033713463739497</v>
      </c>
      <c r="W3" s="2">
        <f>('FL Characterization'!W$2-'FL Characterization'!W$3)*VLOOKUP($A3,'FL Ratio'!$A$2:$B$10,2,FALSE)</f>
        <v>0.20511763251006396</v>
      </c>
      <c r="X3" s="2">
        <f>('FL Characterization'!X$2-'FL Characterization'!X$3)*VLOOKUP($A3,'FL Ratio'!$A$2:$B$10,2,FALSE)</f>
        <v>0.21392381280182263</v>
      </c>
      <c r="Y3" s="2">
        <f>('FL Characterization'!Y$2-'FL Characterization'!Y$3)*VLOOKUP($A3,'FL Ratio'!$A$2:$B$10,2,FALSE)</f>
        <v>0.23613242496619039</v>
      </c>
    </row>
    <row r="4" spans="1:25" x14ac:dyDescent="0.3">
      <c r="A4">
        <v>3</v>
      </c>
      <c r="B4" s="2">
        <f>('FL Characterization'!B$2-'FL Characterization'!B$3)*VLOOKUP($A4,'FL Ratio'!$A$2:$B$10,2,FALSE)</f>
        <v>0.26442314590349386</v>
      </c>
      <c r="C4" s="2">
        <f>('FL Characterization'!C$2-'FL Characterization'!C$3)*VLOOKUP($A4,'FL Ratio'!$A$2:$B$10,2,FALSE)</f>
        <v>0.27983643784272499</v>
      </c>
      <c r="D4" s="2">
        <f>('FL Characterization'!D$2-'FL Characterization'!D$3)*VLOOKUP($A4,'FL Ratio'!$A$2:$B$10,2,FALSE)</f>
        <v>0.29550067455217505</v>
      </c>
      <c r="E4" s="2">
        <f>('FL Characterization'!E$2-'FL Characterization'!E$3)*VLOOKUP($A4,'FL Ratio'!$A$2:$B$10,2,FALSE)</f>
        <v>0.30893282356862578</v>
      </c>
      <c r="F4" s="2">
        <f>('FL Characterization'!F$2-'FL Characterization'!F$3)*VLOOKUP($A4,'FL Ratio'!$A$2:$B$10,2,FALSE)</f>
        <v>0.312439446541947</v>
      </c>
      <c r="G4" s="2">
        <f>('FL Characterization'!G$2-'FL Characterization'!G$3)*VLOOKUP($A4,'FL Ratio'!$A$2:$B$10,2,FALSE)</f>
        <v>0.32682914797107498</v>
      </c>
      <c r="H4" s="2">
        <f>('FL Characterization'!H$2-'FL Characterization'!H$3)*VLOOKUP($A4,'FL Ratio'!$A$2:$B$10,2,FALSE)</f>
        <v>0.32515838410619696</v>
      </c>
      <c r="I4" s="2">
        <f>('FL Characterization'!I$2-'FL Characterization'!I$3)*VLOOKUP($A4,'FL Ratio'!$A$2:$B$10,2,FALSE)</f>
        <v>0.30735055075429857</v>
      </c>
      <c r="J4" s="2">
        <f>('FL Characterization'!J$2-'FL Characterization'!J$3)*VLOOKUP($A4,'FL Ratio'!$A$2:$B$10,2,FALSE)</f>
        <v>0.27847209074990353</v>
      </c>
      <c r="K4" s="2">
        <f>('FL Characterization'!K$2-'FL Characterization'!K$3)*VLOOKUP($A4,'FL Ratio'!$A$2:$B$10,2,FALSE)</f>
        <v>0.40892837107206714</v>
      </c>
      <c r="L4" s="2">
        <f>('FL Characterization'!L$2-'FL Characterization'!L$3)*VLOOKUP($A4,'FL Ratio'!$A$2:$B$10,2,FALSE)</f>
        <v>0.3993350166589904</v>
      </c>
      <c r="M4" s="2">
        <f>('FL Characterization'!M$2-'FL Characterization'!M$3)*VLOOKUP($A4,'FL Ratio'!$A$2:$B$10,2,FALSE)</f>
        <v>0.367715975611416</v>
      </c>
      <c r="N4" s="2">
        <f>('FL Characterization'!N$2-'FL Characterization'!N$3)*VLOOKUP($A4,'FL Ratio'!$A$2:$B$10,2,FALSE)</f>
        <v>0.35878102102967663</v>
      </c>
      <c r="O4" s="2">
        <f>('FL Characterization'!O$2-'FL Characterization'!O$3)*VLOOKUP($A4,'FL Ratio'!$A$2:$B$10,2,FALSE)</f>
        <v>0.36025565174519947</v>
      </c>
      <c r="P4" s="2">
        <f>('FL Characterization'!P$2-'FL Characterization'!P$3)*VLOOKUP($A4,'FL Ratio'!$A$2:$B$10,2,FALSE)</f>
        <v>0.3431881054654467</v>
      </c>
      <c r="Q4" s="2">
        <f>('FL Characterization'!Q$2-'FL Characterization'!Q$3)*VLOOKUP($A4,'FL Ratio'!$A$2:$B$10,2,FALSE)</f>
        <v>0.31458304318439534</v>
      </c>
      <c r="R4" s="2">
        <f>('FL Characterization'!R$2-'FL Characterization'!R$3)*VLOOKUP($A4,'FL Ratio'!$A$2:$B$10,2,FALSE)</f>
        <v>0.2827249442241388</v>
      </c>
      <c r="S4" s="2">
        <f>('FL Characterization'!S$2-'FL Characterization'!S$3)*VLOOKUP($A4,'FL Ratio'!$A$2:$B$10,2,FALSE)</f>
        <v>0.27258281322145189</v>
      </c>
      <c r="T4" s="2">
        <f>('FL Characterization'!T$2-'FL Characterization'!T$3)*VLOOKUP($A4,'FL Ratio'!$A$2:$B$10,2,FALSE)</f>
        <v>0.17134442872445302</v>
      </c>
      <c r="U4" s="2">
        <f>('FL Characterization'!U$2-'FL Characterization'!U$3)*VLOOKUP($A4,'FL Ratio'!$A$2:$B$10,2,FALSE)</f>
        <v>0.18323722968990347</v>
      </c>
      <c r="V4" s="2">
        <f>('FL Characterization'!V$2-'FL Characterization'!V$3)*VLOOKUP($A4,'FL Ratio'!$A$2:$B$10,2,FALSE)</f>
        <v>0.20033713463739497</v>
      </c>
      <c r="W4" s="2">
        <f>('FL Characterization'!W$2-'FL Characterization'!W$3)*VLOOKUP($A4,'FL Ratio'!$A$2:$B$10,2,FALSE)</f>
        <v>0.20511763251006396</v>
      </c>
      <c r="X4" s="2">
        <f>('FL Characterization'!X$2-'FL Characterization'!X$3)*VLOOKUP($A4,'FL Ratio'!$A$2:$B$10,2,FALSE)</f>
        <v>0.21392381280182263</v>
      </c>
      <c r="Y4" s="2">
        <f>('FL Characterization'!Y$2-'FL Characterization'!Y$3)*VLOOKUP($A4,'FL Ratio'!$A$2:$B$10,2,FALSE)</f>
        <v>0.23613242496619039</v>
      </c>
    </row>
    <row r="5" spans="1:25" x14ac:dyDescent="0.3">
      <c r="A5">
        <v>4</v>
      </c>
      <c r="B5" s="2">
        <f>('FL Characterization'!B$2-'FL Characterization'!B$3)*VLOOKUP($A5,'FL Ratio'!$A$2:$B$10,2,FALSE)</f>
        <v>0.26442314590349386</v>
      </c>
      <c r="C5" s="2">
        <f>('FL Characterization'!C$2-'FL Characterization'!C$3)*VLOOKUP($A5,'FL Ratio'!$A$2:$B$10,2,FALSE)</f>
        <v>0.27983643784272499</v>
      </c>
      <c r="D5" s="2">
        <f>('FL Characterization'!D$2-'FL Characterization'!D$3)*VLOOKUP($A5,'FL Ratio'!$A$2:$B$10,2,FALSE)</f>
        <v>0.29550067455217505</v>
      </c>
      <c r="E5" s="2">
        <f>('FL Characterization'!E$2-'FL Characterization'!E$3)*VLOOKUP($A5,'FL Ratio'!$A$2:$B$10,2,FALSE)</f>
        <v>0.30893282356862578</v>
      </c>
      <c r="F5" s="2">
        <f>('FL Characterization'!F$2-'FL Characterization'!F$3)*VLOOKUP($A5,'FL Ratio'!$A$2:$B$10,2,FALSE)</f>
        <v>0.312439446541947</v>
      </c>
      <c r="G5" s="2">
        <f>('FL Characterization'!G$2-'FL Characterization'!G$3)*VLOOKUP($A5,'FL Ratio'!$A$2:$B$10,2,FALSE)</f>
        <v>0.32682914797107498</v>
      </c>
      <c r="H5" s="2">
        <f>('FL Characterization'!H$2-'FL Characterization'!H$3)*VLOOKUP($A5,'FL Ratio'!$A$2:$B$10,2,FALSE)</f>
        <v>0.32515838410619696</v>
      </c>
      <c r="I5" s="2">
        <f>('FL Characterization'!I$2-'FL Characterization'!I$3)*VLOOKUP($A5,'FL Ratio'!$A$2:$B$10,2,FALSE)</f>
        <v>0.30735055075429857</v>
      </c>
      <c r="J5" s="2">
        <f>('FL Characterization'!J$2-'FL Characterization'!J$3)*VLOOKUP($A5,'FL Ratio'!$A$2:$B$10,2,FALSE)</f>
        <v>0.27847209074990353</v>
      </c>
      <c r="K5" s="2">
        <f>('FL Characterization'!K$2-'FL Characterization'!K$3)*VLOOKUP($A5,'FL Ratio'!$A$2:$B$10,2,FALSE)</f>
        <v>0.40892837107206714</v>
      </c>
      <c r="L5" s="2">
        <f>('FL Characterization'!L$2-'FL Characterization'!L$3)*VLOOKUP($A5,'FL Ratio'!$A$2:$B$10,2,FALSE)</f>
        <v>0.3993350166589904</v>
      </c>
      <c r="M5" s="2">
        <f>('FL Characterization'!M$2-'FL Characterization'!M$3)*VLOOKUP($A5,'FL Ratio'!$A$2:$B$10,2,FALSE)</f>
        <v>0.367715975611416</v>
      </c>
      <c r="N5" s="2">
        <f>('FL Characterization'!N$2-'FL Characterization'!N$3)*VLOOKUP($A5,'FL Ratio'!$A$2:$B$10,2,FALSE)</f>
        <v>0.35878102102967663</v>
      </c>
      <c r="O5" s="2">
        <f>('FL Characterization'!O$2-'FL Characterization'!O$3)*VLOOKUP($A5,'FL Ratio'!$A$2:$B$10,2,FALSE)</f>
        <v>0.36025565174519947</v>
      </c>
      <c r="P5" s="2">
        <f>('FL Characterization'!P$2-'FL Characterization'!P$3)*VLOOKUP($A5,'FL Ratio'!$A$2:$B$10,2,FALSE)</f>
        <v>0.3431881054654467</v>
      </c>
      <c r="Q5" s="2">
        <f>('FL Characterization'!Q$2-'FL Characterization'!Q$3)*VLOOKUP($A5,'FL Ratio'!$A$2:$B$10,2,FALSE)</f>
        <v>0.31458304318439534</v>
      </c>
      <c r="R5" s="2">
        <f>('FL Characterization'!R$2-'FL Characterization'!R$3)*VLOOKUP($A5,'FL Ratio'!$A$2:$B$10,2,FALSE)</f>
        <v>0.2827249442241388</v>
      </c>
      <c r="S5" s="2">
        <f>('FL Characterization'!S$2-'FL Characterization'!S$3)*VLOOKUP($A5,'FL Ratio'!$A$2:$B$10,2,FALSE)</f>
        <v>0.27258281322145189</v>
      </c>
      <c r="T5" s="2">
        <f>('FL Characterization'!T$2-'FL Characterization'!T$3)*VLOOKUP($A5,'FL Ratio'!$A$2:$B$10,2,FALSE)</f>
        <v>0.17134442872445302</v>
      </c>
      <c r="U5" s="2">
        <f>('FL Characterization'!U$2-'FL Characterization'!U$3)*VLOOKUP($A5,'FL Ratio'!$A$2:$B$10,2,FALSE)</f>
        <v>0.18323722968990347</v>
      </c>
      <c r="V5" s="2">
        <f>('FL Characterization'!V$2-'FL Characterization'!V$3)*VLOOKUP($A5,'FL Ratio'!$A$2:$B$10,2,FALSE)</f>
        <v>0.20033713463739497</v>
      </c>
      <c r="W5" s="2">
        <f>('FL Characterization'!W$2-'FL Characterization'!W$3)*VLOOKUP($A5,'FL Ratio'!$A$2:$B$10,2,FALSE)</f>
        <v>0.20511763251006396</v>
      </c>
      <c r="X5" s="2">
        <f>('FL Characterization'!X$2-'FL Characterization'!X$3)*VLOOKUP($A5,'FL Ratio'!$A$2:$B$10,2,FALSE)</f>
        <v>0.21392381280182263</v>
      </c>
      <c r="Y5" s="2">
        <f>('FL Characterization'!Y$2-'FL Characterization'!Y$3)*VLOOKUP($A5,'FL Ratio'!$A$2:$B$10,2,FALSE)</f>
        <v>0.23613242496619039</v>
      </c>
    </row>
    <row r="6" spans="1:25" x14ac:dyDescent="0.3">
      <c r="A6">
        <v>5</v>
      </c>
      <c r="B6" s="2">
        <f>('FL Characterization'!B$2-'FL Characterization'!B$3)*VLOOKUP($A6,'FL Ratio'!$A$2:$B$10,2,FALSE)</f>
        <v>0.26442314590349386</v>
      </c>
      <c r="C6" s="2">
        <f>('FL Characterization'!C$2-'FL Characterization'!C$3)*VLOOKUP($A6,'FL Ratio'!$A$2:$B$10,2,FALSE)</f>
        <v>0.27983643784272499</v>
      </c>
      <c r="D6" s="2">
        <f>('FL Characterization'!D$2-'FL Characterization'!D$3)*VLOOKUP($A6,'FL Ratio'!$A$2:$B$10,2,FALSE)</f>
        <v>0.29550067455217505</v>
      </c>
      <c r="E6" s="2">
        <f>('FL Characterization'!E$2-'FL Characterization'!E$3)*VLOOKUP($A6,'FL Ratio'!$A$2:$B$10,2,FALSE)</f>
        <v>0.30893282356862578</v>
      </c>
      <c r="F6" s="2">
        <f>('FL Characterization'!F$2-'FL Characterization'!F$3)*VLOOKUP($A6,'FL Ratio'!$A$2:$B$10,2,FALSE)</f>
        <v>0.312439446541947</v>
      </c>
      <c r="G6" s="2">
        <f>('FL Characterization'!G$2-'FL Characterization'!G$3)*VLOOKUP($A6,'FL Ratio'!$A$2:$B$10,2,FALSE)</f>
        <v>0.32682914797107498</v>
      </c>
      <c r="H6" s="2">
        <f>('FL Characterization'!H$2-'FL Characterization'!H$3)*VLOOKUP($A6,'FL Ratio'!$A$2:$B$10,2,FALSE)</f>
        <v>0.32515838410619696</v>
      </c>
      <c r="I6" s="2">
        <f>('FL Characterization'!I$2-'FL Characterization'!I$3)*VLOOKUP($A6,'FL Ratio'!$A$2:$B$10,2,FALSE)</f>
        <v>0.30735055075429857</v>
      </c>
      <c r="J6" s="2">
        <f>('FL Characterization'!J$2-'FL Characterization'!J$3)*VLOOKUP($A6,'FL Ratio'!$A$2:$B$10,2,FALSE)</f>
        <v>0.27847209074990353</v>
      </c>
      <c r="K6" s="2">
        <f>('FL Characterization'!K$2-'FL Characterization'!K$3)*VLOOKUP($A6,'FL Ratio'!$A$2:$B$10,2,FALSE)</f>
        <v>0.40892837107206714</v>
      </c>
      <c r="L6" s="2">
        <f>('FL Characterization'!L$2-'FL Characterization'!L$3)*VLOOKUP($A6,'FL Ratio'!$A$2:$B$10,2,FALSE)</f>
        <v>0.3993350166589904</v>
      </c>
      <c r="M6" s="2">
        <f>('FL Characterization'!M$2-'FL Characterization'!M$3)*VLOOKUP($A6,'FL Ratio'!$A$2:$B$10,2,FALSE)</f>
        <v>0.367715975611416</v>
      </c>
      <c r="N6" s="2">
        <f>('FL Characterization'!N$2-'FL Characterization'!N$3)*VLOOKUP($A6,'FL Ratio'!$A$2:$B$10,2,FALSE)</f>
        <v>0.35878102102967663</v>
      </c>
      <c r="O6" s="2">
        <f>('FL Characterization'!O$2-'FL Characterization'!O$3)*VLOOKUP($A6,'FL Ratio'!$A$2:$B$10,2,FALSE)</f>
        <v>0.36025565174519947</v>
      </c>
      <c r="P6" s="2">
        <f>('FL Characterization'!P$2-'FL Characterization'!P$3)*VLOOKUP($A6,'FL Ratio'!$A$2:$B$10,2,FALSE)</f>
        <v>0.3431881054654467</v>
      </c>
      <c r="Q6" s="2">
        <f>('FL Characterization'!Q$2-'FL Characterization'!Q$3)*VLOOKUP($A6,'FL Ratio'!$A$2:$B$10,2,FALSE)</f>
        <v>0.31458304318439534</v>
      </c>
      <c r="R6" s="2">
        <f>('FL Characterization'!R$2-'FL Characterization'!R$3)*VLOOKUP($A6,'FL Ratio'!$A$2:$B$10,2,FALSE)</f>
        <v>0.2827249442241388</v>
      </c>
      <c r="S6" s="2">
        <f>('FL Characterization'!S$2-'FL Characterization'!S$3)*VLOOKUP($A6,'FL Ratio'!$A$2:$B$10,2,FALSE)</f>
        <v>0.27258281322145189</v>
      </c>
      <c r="T6" s="2">
        <f>('FL Characterization'!T$2-'FL Characterization'!T$3)*VLOOKUP($A6,'FL Ratio'!$A$2:$B$10,2,FALSE)</f>
        <v>0.17134442872445302</v>
      </c>
      <c r="U6" s="2">
        <f>('FL Characterization'!U$2-'FL Characterization'!U$3)*VLOOKUP($A6,'FL Ratio'!$A$2:$B$10,2,FALSE)</f>
        <v>0.18323722968990347</v>
      </c>
      <c r="V6" s="2">
        <f>('FL Characterization'!V$2-'FL Characterization'!V$3)*VLOOKUP($A6,'FL Ratio'!$A$2:$B$10,2,FALSE)</f>
        <v>0.20033713463739497</v>
      </c>
      <c r="W6" s="2">
        <f>('FL Characterization'!W$2-'FL Characterization'!W$3)*VLOOKUP($A6,'FL Ratio'!$A$2:$B$10,2,FALSE)</f>
        <v>0.20511763251006396</v>
      </c>
      <c r="X6" s="2">
        <f>('FL Characterization'!X$2-'FL Characterization'!X$3)*VLOOKUP($A6,'FL Ratio'!$A$2:$B$10,2,FALSE)</f>
        <v>0.21392381280182263</v>
      </c>
      <c r="Y6" s="2">
        <f>('FL Characterization'!Y$2-'FL Characterization'!Y$3)*VLOOKUP($A6,'FL Ratio'!$A$2:$B$10,2,FALSE)</f>
        <v>0.23613242496619039</v>
      </c>
    </row>
    <row r="7" spans="1:25" x14ac:dyDescent="0.3">
      <c r="A7">
        <v>6</v>
      </c>
      <c r="B7" s="2">
        <f>('FL Characterization'!B$2-'FL Characterization'!B$3)*VLOOKUP($A7,'FL Ratio'!$A$2:$B$10,2,FALSE)</f>
        <v>0.26442314590349386</v>
      </c>
      <c r="C7" s="2">
        <f>('FL Characterization'!C$2-'FL Characterization'!C$3)*VLOOKUP($A7,'FL Ratio'!$A$2:$B$10,2,FALSE)</f>
        <v>0.27983643784272499</v>
      </c>
      <c r="D7" s="2">
        <f>('FL Characterization'!D$2-'FL Characterization'!D$3)*VLOOKUP($A7,'FL Ratio'!$A$2:$B$10,2,FALSE)</f>
        <v>0.29550067455217505</v>
      </c>
      <c r="E7" s="2">
        <f>('FL Characterization'!E$2-'FL Characterization'!E$3)*VLOOKUP($A7,'FL Ratio'!$A$2:$B$10,2,FALSE)</f>
        <v>0.30893282356862578</v>
      </c>
      <c r="F7" s="2">
        <f>('FL Characterization'!F$2-'FL Characterization'!F$3)*VLOOKUP($A7,'FL Ratio'!$A$2:$B$10,2,FALSE)</f>
        <v>0.312439446541947</v>
      </c>
      <c r="G7" s="2">
        <f>('FL Characterization'!G$2-'FL Characterization'!G$3)*VLOOKUP($A7,'FL Ratio'!$A$2:$B$10,2,FALSE)</f>
        <v>0.32682914797107498</v>
      </c>
      <c r="H7" s="2">
        <f>('FL Characterization'!H$2-'FL Characterization'!H$3)*VLOOKUP($A7,'FL Ratio'!$A$2:$B$10,2,FALSE)</f>
        <v>0.32515838410619696</v>
      </c>
      <c r="I7" s="2">
        <f>('FL Characterization'!I$2-'FL Characterization'!I$3)*VLOOKUP($A7,'FL Ratio'!$A$2:$B$10,2,FALSE)</f>
        <v>0.30735055075429857</v>
      </c>
      <c r="J7" s="2">
        <f>('FL Characterization'!J$2-'FL Characterization'!J$3)*VLOOKUP($A7,'FL Ratio'!$A$2:$B$10,2,FALSE)</f>
        <v>0.27847209074990353</v>
      </c>
      <c r="K7" s="2">
        <f>('FL Characterization'!K$2-'FL Characterization'!K$3)*VLOOKUP($A7,'FL Ratio'!$A$2:$B$10,2,FALSE)</f>
        <v>0.40892837107206714</v>
      </c>
      <c r="L7" s="2">
        <f>('FL Characterization'!L$2-'FL Characterization'!L$3)*VLOOKUP($A7,'FL Ratio'!$A$2:$B$10,2,FALSE)</f>
        <v>0.3993350166589904</v>
      </c>
      <c r="M7" s="2">
        <f>('FL Characterization'!M$2-'FL Characterization'!M$3)*VLOOKUP($A7,'FL Ratio'!$A$2:$B$10,2,FALSE)</f>
        <v>0.367715975611416</v>
      </c>
      <c r="N7" s="2">
        <f>('FL Characterization'!N$2-'FL Characterization'!N$3)*VLOOKUP($A7,'FL Ratio'!$A$2:$B$10,2,FALSE)</f>
        <v>0.35878102102967663</v>
      </c>
      <c r="O7" s="2">
        <f>('FL Characterization'!O$2-'FL Characterization'!O$3)*VLOOKUP($A7,'FL Ratio'!$A$2:$B$10,2,FALSE)</f>
        <v>0.36025565174519947</v>
      </c>
      <c r="P7" s="2">
        <f>('FL Characterization'!P$2-'FL Characterization'!P$3)*VLOOKUP($A7,'FL Ratio'!$A$2:$B$10,2,FALSE)</f>
        <v>0.3431881054654467</v>
      </c>
      <c r="Q7" s="2">
        <f>('FL Characterization'!Q$2-'FL Characterization'!Q$3)*VLOOKUP($A7,'FL Ratio'!$A$2:$B$10,2,FALSE)</f>
        <v>0.31458304318439534</v>
      </c>
      <c r="R7" s="2">
        <f>('FL Characterization'!R$2-'FL Characterization'!R$3)*VLOOKUP($A7,'FL Ratio'!$A$2:$B$10,2,FALSE)</f>
        <v>0.2827249442241388</v>
      </c>
      <c r="S7" s="2">
        <f>('FL Characterization'!S$2-'FL Characterization'!S$3)*VLOOKUP($A7,'FL Ratio'!$A$2:$B$10,2,FALSE)</f>
        <v>0.27258281322145189</v>
      </c>
      <c r="T7" s="2">
        <f>('FL Characterization'!T$2-'FL Characterization'!T$3)*VLOOKUP($A7,'FL Ratio'!$A$2:$B$10,2,FALSE)</f>
        <v>0.17134442872445302</v>
      </c>
      <c r="U7" s="2">
        <f>('FL Characterization'!U$2-'FL Characterization'!U$3)*VLOOKUP($A7,'FL Ratio'!$A$2:$B$10,2,FALSE)</f>
        <v>0.18323722968990347</v>
      </c>
      <c r="V7" s="2">
        <f>('FL Characterization'!V$2-'FL Characterization'!V$3)*VLOOKUP($A7,'FL Ratio'!$A$2:$B$10,2,FALSE)</f>
        <v>0.20033713463739497</v>
      </c>
      <c r="W7" s="2">
        <f>('FL Characterization'!W$2-'FL Characterization'!W$3)*VLOOKUP($A7,'FL Ratio'!$A$2:$B$10,2,FALSE)</f>
        <v>0.20511763251006396</v>
      </c>
      <c r="X7" s="2">
        <f>('FL Characterization'!X$2-'FL Characterization'!X$3)*VLOOKUP($A7,'FL Ratio'!$A$2:$B$10,2,FALSE)</f>
        <v>0.21392381280182263</v>
      </c>
      <c r="Y7" s="2">
        <f>('FL Characterization'!Y$2-'FL Characterization'!Y$3)*VLOOKUP($A7,'FL Ratio'!$A$2:$B$10,2,FALSE)</f>
        <v>0.23613242496619039</v>
      </c>
    </row>
    <row r="8" spans="1:25" x14ac:dyDescent="0.3">
      <c r="A8">
        <v>7</v>
      </c>
      <c r="B8" s="2">
        <f>('FL Characterization'!B$2-'FL Characterization'!B$3)*VLOOKUP($A8,'FL Ratio'!$A$2:$B$10,2,FALSE)</f>
        <v>0.26442314590349386</v>
      </c>
      <c r="C8" s="2">
        <f>('FL Characterization'!C$2-'FL Characterization'!C$3)*VLOOKUP($A8,'FL Ratio'!$A$2:$B$10,2,FALSE)</f>
        <v>0.27983643784272499</v>
      </c>
      <c r="D8" s="2">
        <f>('FL Characterization'!D$2-'FL Characterization'!D$3)*VLOOKUP($A8,'FL Ratio'!$A$2:$B$10,2,FALSE)</f>
        <v>0.29550067455217505</v>
      </c>
      <c r="E8" s="2">
        <f>('FL Characterization'!E$2-'FL Characterization'!E$3)*VLOOKUP($A8,'FL Ratio'!$A$2:$B$10,2,FALSE)</f>
        <v>0.30893282356862578</v>
      </c>
      <c r="F8" s="2">
        <f>('FL Characterization'!F$2-'FL Characterization'!F$3)*VLOOKUP($A8,'FL Ratio'!$A$2:$B$10,2,FALSE)</f>
        <v>0.312439446541947</v>
      </c>
      <c r="G8" s="2">
        <f>('FL Characterization'!G$2-'FL Characterization'!G$3)*VLOOKUP($A8,'FL Ratio'!$A$2:$B$10,2,FALSE)</f>
        <v>0.32682914797107498</v>
      </c>
      <c r="H8" s="2">
        <f>('FL Characterization'!H$2-'FL Characterization'!H$3)*VLOOKUP($A8,'FL Ratio'!$A$2:$B$10,2,FALSE)</f>
        <v>0.32515838410619696</v>
      </c>
      <c r="I8" s="2">
        <f>('FL Characterization'!I$2-'FL Characterization'!I$3)*VLOOKUP($A8,'FL Ratio'!$A$2:$B$10,2,FALSE)</f>
        <v>0.30735055075429857</v>
      </c>
      <c r="J8" s="2">
        <f>('FL Characterization'!J$2-'FL Characterization'!J$3)*VLOOKUP($A8,'FL Ratio'!$A$2:$B$10,2,FALSE)</f>
        <v>0.27847209074990353</v>
      </c>
      <c r="K8" s="2">
        <f>('FL Characterization'!K$2-'FL Characterization'!K$3)*VLOOKUP($A8,'FL Ratio'!$A$2:$B$10,2,FALSE)</f>
        <v>0.40892837107206714</v>
      </c>
      <c r="L8" s="2">
        <f>('FL Characterization'!L$2-'FL Characterization'!L$3)*VLOOKUP($A8,'FL Ratio'!$A$2:$B$10,2,FALSE)</f>
        <v>0.3993350166589904</v>
      </c>
      <c r="M8" s="2">
        <f>('FL Characterization'!M$2-'FL Characterization'!M$3)*VLOOKUP($A8,'FL Ratio'!$A$2:$B$10,2,FALSE)</f>
        <v>0.367715975611416</v>
      </c>
      <c r="N8" s="2">
        <f>('FL Characterization'!N$2-'FL Characterization'!N$3)*VLOOKUP($A8,'FL Ratio'!$A$2:$B$10,2,FALSE)</f>
        <v>0.35878102102967663</v>
      </c>
      <c r="O8" s="2">
        <f>('FL Characterization'!O$2-'FL Characterization'!O$3)*VLOOKUP($A8,'FL Ratio'!$A$2:$B$10,2,FALSE)</f>
        <v>0.36025565174519947</v>
      </c>
      <c r="P8" s="2">
        <f>('FL Characterization'!P$2-'FL Characterization'!P$3)*VLOOKUP($A8,'FL Ratio'!$A$2:$B$10,2,FALSE)</f>
        <v>0.3431881054654467</v>
      </c>
      <c r="Q8" s="2">
        <f>('FL Characterization'!Q$2-'FL Characterization'!Q$3)*VLOOKUP($A8,'FL Ratio'!$A$2:$B$10,2,FALSE)</f>
        <v>0.31458304318439534</v>
      </c>
      <c r="R8" s="2">
        <f>('FL Characterization'!R$2-'FL Characterization'!R$3)*VLOOKUP($A8,'FL Ratio'!$A$2:$B$10,2,FALSE)</f>
        <v>0.2827249442241388</v>
      </c>
      <c r="S8" s="2">
        <f>('FL Characterization'!S$2-'FL Characterization'!S$3)*VLOOKUP($A8,'FL Ratio'!$A$2:$B$10,2,FALSE)</f>
        <v>0.27258281322145189</v>
      </c>
      <c r="T8" s="2">
        <f>('FL Characterization'!T$2-'FL Characterization'!T$3)*VLOOKUP($A8,'FL Ratio'!$A$2:$B$10,2,FALSE)</f>
        <v>0.17134442872445302</v>
      </c>
      <c r="U8" s="2">
        <f>('FL Characterization'!U$2-'FL Characterization'!U$3)*VLOOKUP($A8,'FL Ratio'!$A$2:$B$10,2,FALSE)</f>
        <v>0.18323722968990347</v>
      </c>
      <c r="V8" s="2">
        <f>('FL Characterization'!V$2-'FL Characterization'!V$3)*VLOOKUP($A8,'FL Ratio'!$A$2:$B$10,2,FALSE)</f>
        <v>0.20033713463739497</v>
      </c>
      <c r="W8" s="2">
        <f>('FL Characterization'!W$2-'FL Characterization'!W$3)*VLOOKUP($A8,'FL Ratio'!$A$2:$B$10,2,FALSE)</f>
        <v>0.20511763251006396</v>
      </c>
      <c r="X8" s="2">
        <f>('FL Characterization'!X$2-'FL Characterization'!X$3)*VLOOKUP($A8,'FL Ratio'!$A$2:$B$10,2,FALSE)</f>
        <v>0.21392381280182263</v>
      </c>
      <c r="Y8" s="2">
        <f>('FL Characterization'!Y$2-'FL Characterization'!Y$3)*VLOOKUP($A8,'FL Ratio'!$A$2:$B$10,2,FALSE)</f>
        <v>0.23613242496619039</v>
      </c>
    </row>
    <row r="9" spans="1:25" x14ac:dyDescent="0.3">
      <c r="A9">
        <v>8</v>
      </c>
      <c r="B9" s="2">
        <f>('FL Characterization'!B$2-'FL Characterization'!B$3)*VLOOKUP($A9,'FL Ratio'!$A$2:$B$10,2,FALSE)</f>
        <v>0.26442314590349386</v>
      </c>
      <c r="C9" s="2">
        <f>('FL Characterization'!C$2-'FL Characterization'!C$3)*VLOOKUP($A9,'FL Ratio'!$A$2:$B$10,2,FALSE)</f>
        <v>0.27983643784272499</v>
      </c>
      <c r="D9" s="2">
        <f>('FL Characterization'!D$2-'FL Characterization'!D$3)*VLOOKUP($A9,'FL Ratio'!$A$2:$B$10,2,FALSE)</f>
        <v>0.29550067455217505</v>
      </c>
      <c r="E9" s="2">
        <f>('FL Characterization'!E$2-'FL Characterization'!E$3)*VLOOKUP($A9,'FL Ratio'!$A$2:$B$10,2,FALSE)</f>
        <v>0.30893282356862578</v>
      </c>
      <c r="F9" s="2">
        <f>('FL Characterization'!F$2-'FL Characterization'!F$3)*VLOOKUP($A9,'FL Ratio'!$A$2:$B$10,2,FALSE)</f>
        <v>0.312439446541947</v>
      </c>
      <c r="G9" s="2">
        <f>('FL Characterization'!G$2-'FL Characterization'!G$3)*VLOOKUP($A9,'FL Ratio'!$A$2:$B$10,2,FALSE)</f>
        <v>0.32682914797107498</v>
      </c>
      <c r="H9" s="2">
        <f>('FL Characterization'!H$2-'FL Characterization'!H$3)*VLOOKUP($A9,'FL Ratio'!$A$2:$B$10,2,FALSE)</f>
        <v>0.32515838410619696</v>
      </c>
      <c r="I9" s="2">
        <f>('FL Characterization'!I$2-'FL Characterization'!I$3)*VLOOKUP($A9,'FL Ratio'!$A$2:$B$10,2,FALSE)</f>
        <v>0.30735055075429857</v>
      </c>
      <c r="J9" s="2">
        <f>('FL Characterization'!J$2-'FL Characterization'!J$3)*VLOOKUP($A9,'FL Ratio'!$A$2:$B$10,2,FALSE)</f>
        <v>0.27847209074990353</v>
      </c>
      <c r="K9" s="2">
        <f>('FL Characterization'!K$2-'FL Characterization'!K$3)*VLOOKUP($A9,'FL Ratio'!$A$2:$B$10,2,FALSE)</f>
        <v>0.40892837107206714</v>
      </c>
      <c r="L9" s="2">
        <f>('FL Characterization'!L$2-'FL Characterization'!L$3)*VLOOKUP($A9,'FL Ratio'!$A$2:$B$10,2,FALSE)</f>
        <v>0.3993350166589904</v>
      </c>
      <c r="M9" s="2">
        <f>('FL Characterization'!M$2-'FL Characterization'!M$3)*VLOOKUP($A9,'FL Ratio'!$A$2:$B$10,2,FALSE)</f>
        <v>0.367715975611416</v>
      </c>
      <c r="N9" s="2">
        <f>('FL Characterization'!N$2-'FL Characterization'!N$3)*VLOOKUP($A9,'FL Ratio'!$A$2:$B$10,2,FALSE)</f>
        <v>0.35878102102967663</v>
      </c>
      <c r="O9" s="2">
        <f>('FL Characterization'!O$2-'FL Characterization'!O$3)*VLOOKUP($A9,'FL Ratio'!$A$2:$B$10,2,FALSE)</f>
        <v>0.36025565174519947</v>
      </c>
      <c r="P9" s="2">
        <f>('FL Characterization'!P$2-'FL Characterization'!P$3)*VLOOKUP($A9,'FL Ratio'!$A$2:$B$10,2,FALSE)</f>
        <v>0.3431881054654467</v>
      </c>
      <c r="Q9" s="2">
        <f>('FL Characterization'!Q$2-'FL Characterization'!Q$3)*VLOOKUP($A9,'FL Ratio'!$A$2:$B$10,2,FALSE)</f>
        <v>0.31458304318439534</v>
      </c>
      <c r="R9" s="2">
        <f>('FL Characterization'!R$2-'FL Characterization'!R$3)*VLOOKUP($A9,'FL Ratio'!$A$2:$B$10,2,FALSE)</f>
        <v>0.2827249442241388</v>
      </c>
      <c r="S9" s="2">
        <f>('FL Characterization'!S$2-'FL Characterization'!S$3)*VLOOKUP($A9,'FL Ratio'!$A$2:$B$10,2,FALSE)</f>
        <v>0.27258281322145189</v>
      </c>
      <c r="T9" s="2">
        <f>('FL Characterization'!T$2-'FL Characterization'!T$3)*VLOOKUP($A9,'FL Ratio'!$A$2:$B$10,2,FALSE)</f>
        <v>0.17134442872445302</v>
      </c>
      <c r="U9" s="2">
        <f>('FL Characterization'!U$2-'FL Characterization'!U$3)*VLOOKUP($A9,'FL Ratio'!$A$2:$B$10,2,FALSE)</f>
        <v>0.18323722968990347</v>
      </c>
      <c r="V9" s="2">
        <f>('FL Characterization'!V$2-'FL Characterization'!V$3)*VLOOKUP($A9,'FL Ratio'!$A$2:$B$10,2,FALSE)</f>
        <v>0.20033713463739497</v>
      </c>
      <c r="W9" s="2">
        <f>('FL Characterization'!W$2-'FL Characterization'!W$3)*VLOOKUP($A9,'FL Ratio'!$A$2:$B$10,2,FALSE)</f>
        <v>0.20511763251006396</v>
      </c>
      <c r="X9" s="2">
        <f>('FL Characterization'!X$2-'FL Characterization'!X$3)*VLOOKUP($A9,'FL Ratio'!$A$2:$B$10,2,FALSE)</f>
        <v>0.21392381280182263</v>
      </c>
      <c r="Y9" s="2">
        <f>('FL Characterization'!Y$2-'FL Characterization'!Y$3)*VLOOKUP($A9,'FL Ratio'!$A$2:$B$10,2,FALSE)</f>
        <v>0.23613242496619039</v>
      </c>
    </row>
    <row r="10" spans="1:25" x14ac:dyDescent="0.3">
      <c r="A10">
        <v>9</v>
      </c>
      <c r="B10" s="2">
        <f>('FL Characterization'!B$2-'FL Characterization'!B$3)*VLOOKUP($A10,'FL Ratio'!$A$2:$B$10,2,FALSE)</f>
        <v>0.26442314590349386</v>
      </c>
      <c r="C10" s="2">
        <f>('FL Characterization'!C$2-'FL Characterization'!C$3)*VLOOKUP($A10,'FL Ratio'!$A$2:$B$10,2,FALSE)</f>
        <v>0.27983643784272499</v>
      </c>
      <c r="D10" s="2">
        <f>('FL Characterization'!D$2-'FL Characterization'!D$3)*VLOOKUP($A10,'FL Ratio'!$A$2:$B$10,2,FALSE)</f>
        <v>0.29550067455217505</v>
      </c>
      <c r="E10" s="2">
        <f>('FL Characterization'!E$2-'FL Characterization'!E$3)*VLOOKUP($A10,'FL Ratio'!$A$2:$B$10,2,FALSE)</f>
        <v>0.30893282356862578</v>
      </c>
      <c r="F10" s="2">
        <f>('FL Characterization'!F$2-'FL Characterization'!F$3)*VLOOKUP($A10,'FL Ratio'!$A$2:$B$10,2,FALSE)</f>
        <v>0.312439446541947</v>
      </c>
      <c r="G10" s="2">
        <f>('FL Characterization'!G$2-'FL Characterization'!G$3)*VLOOKUP($A10,'FL Ratio'!$A$2:$B$10,2,FALSE)</f>
        <v>0.32682914797107498</v>
      </c>
      <c r="H10" s="2">
        <f>('FL Characterization'!H$2-'FL Characterization'!H$3)*VLOOKUP($A10,'FL Ratio'!$A$2:$B$10,2,FALSE)</f>
        <v>0.32515838410619696</v>
      </c>
      <c r="I10" s="2">
        <f>('FL Characterization'!I$2-'FL Characterization'!I$3)*VLOOKUP($A10,'FL Ratio'!$A$2:$B$10,2,FALSE)</f>
        <v>0.30735055075429857</v>
      </c>
      <c r="J10" s="2">
        <f>('FL Characterization'!J$2-'FL Characterization'!J$3)*VLOOKUP($A10,'FL Ratio'!$A$2:$B$10,2,FALSE)</f>
        <v>0.27847209074990353</v>
      </c>
      <c r="K10" s="2">
        <f>('FL Characterization'!K$2-'FL Characterization'!K$3)*VLOOKUP($A10,'FL Ratio'!$A$2:$B$10,2,FALSE)</f>
        <v>0.40892837107206714</v>
      </c>
      <c r="L10" s="2">
        <f>('FL Characterization'!L$2-'FL Characterization'!L$3)*VLOOKUP($A10,'FL Ratio'!$A$2:$B$10,2,FALSE)</f>
        <v>0.3993350166589904</v>
      </c>
      <c r="M10" s="2">
        <f>('FL Characterization'!M$2-'FL Characterization'!M$3)*VLOOKUP($A10,'FL Ratio'!$A$2:$B$10,2,FALSE)</f>
        <v>0.367715975611416</v>
      </c>
      <c r="N10" s="2">
        <f>('FL Characterization'!N$2-'FL Characterization'!N$3)*VLOOKUP($A10,'FL Ratio'!$A$2:$B$10,2,FALSE)</f>
        <v>0.35878102102967663</v>
      </c>
      <c r="O10" s="2">
        <f>('FL Characterization'!O$2-'FL Characterization'!O$3)*VLOOKUP($A10,'FL Ratio'!$A$2:$B$10,2,FALSE)</f>
        <v>0.36025565174519947</v>
      </c>
      <c r="P10" s="2">
        <f>('FL Characterization'!P$2-'FL Characterization'!P$3)*VLOOKUP($A10,'FL Ratio'!$A$2:$B$10,2,FALSE)</f>
        <v>0.3431881054654467</v>
      </c>
      <c r="Q10" s="2">
        <f>('FL Characterization'!Q$2-'FL Characterization'!Q$3)*VLOOKUP($A10,'FL Ratio'!$A$2:$B$10,2,FALSE)</f>
        <v>0.31458304318439534</v>
      </c>
      <c r="R10" s="2">
        <f>('FL Characterization'!R$2-'FL Characterization'!R$3)*VLOOKUP($A10,'FL Ratio'!$A$2:$B$10,2,FALSE)</f>
        <v>0.2827249442241388</v>
      </c>
      <c r="S10" s="2">
        <f>('FL Characterization'!S$2-'FL Characterization'!S$3)*VLOOKUP($A10,'FL Ratio'!$A$2:$B$10,2,FALSE)</f>
        <v>0.27258281322145189</v>
      </c>
      <c r="T10" s="2">
        <f>('FL Characterization'!T$2-'FL Characterization'!T$3)*VLOOKUP($A10,'FL Ratio'!$A$2:$B$10,2,FALSE)</f>
        <v>0.17134442872445302</v>
      </c>
      <c r="U10" s="2">
        <f>('FL Characterization'!U$2-'FL Characterization'!U$3)*VLOOKUP($A10,'FL Ratio'!$A$2:$B$10,2,FALSE)</f>
        <v>0.18323722968990347</v>
      </c>
      <c r="V10" s="2">
        <f>('FL Characterization'!V$2-'FL Characterization'!V$3)*VLOOKUP($A10,'FL Ratio'!$A$2:$B$10,2,FALSE)</f>
        <v>0.20033713463739497</v>
      </c>
      <c r="W10" s="2">
        <f>('FL Characterization'!W$2-'FL Characterization'!W$3)*VLOOKUP($A10,'FL Ratio'!$A$2:$B$10,2,FALSE)</f>
        <v>0.20511763251006396</v>
      </c>
      <c r="X10" s="2">
        <f>('FL Characterization'!X$2-'FL Characterization'!X$3)*VLOOKUP($A10,'FL Ratio'!$A$2:$B$10,2,FALSE)</f>
        <v>0.21392381280182263</v>
      </c>
      <c r="Y10" s="2">
        <f>('FL Characterization'!Y$2-'FL Characterization'!Y$3)*VLOOKUP($A10,'FL Ratio'!$A$2:$B$10,2,FALSE)</f>
        <v>0.23613242496619039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6"/>
  <sheetViews>
    <sheetView workbookViewId="0">
      <selection sqref="A1:A11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installed'!$A$2:$C$5,3,FALSE)*'[1]Profiles, RES, Winter'!B$2</f>
        <v>0</v>
      </c>
      <c r="C3" s="6">
        <f>VLOOKUP($A3,'RES installed'!$A$2:$C$5,3,FALSE)*'[1]Profiles, RES, Winter'!C$2</f>
        <v>0</v>
      </c>
      <c r="D3" s="6">
        <f>VLOOKUP($A3,'RES installed'!$A$2:$C$5,3,FALSE)*'[1]Profiles, RES, Winter'!D$2</f>
        <v>1.4438020023772513E-5</v>
      </c>
      <c r="E3" s="6">
        <f>VLOOKUP($A3,'RES installed'!$A$2:$C$5,3,FALSE)*'[1]Profiles, RES, Winter'!E$2</f>
        <v>0</v>
      </c>
      <c r="F3" s="6">
        <f>VLOOKUP($A3,'RES installed'!$A$2:$C$5,3,FALSE)*'[1]Profiles, RES, Winter'!F$2</f>
        <v>0</v>
      </c>
      <c r="G3" s="6">
        <f>VLOOKUP($A3,'RES installed'!$A$2:$C$5,3,FALSE)*'[1]Profiles, RES, Winter'!G$2</f>
        <v>0</v>
      </c>
      <c r="H3" s="6">
        <f>VLOOKUP($A3,'RES installed'!$A$2:$C$5,3,FALSE)*'[1]Profiles, RES, Winter'!H$2</f>
        <v>0</v>
      </c>
      <c r="I3" s="6">
        <f>VLOOKUP($A3,'RES installed'!$A$2:$C$5,3,FALSE)*'[1]Profiles, RES, Winter'!I$2</f>
        <v>8.7794947883331788E-3</v>
      </c>
      <c r="J3" s="6">
        <f>VLOOKUP($A3,'RES installed'!$A$2:$C$5,3,FALSE)*'[1]Profiles, RES, Winter'!J$2</f>
        <v>0.17393188069168874</v>
      </c>
      <c r="K3" s="6">
        <f>VLOOKUP($A3,'RES installed'!$A$2:$C$5,3,FALSE)*'[1]Profiles, RES, Winter'!K$2</f>
        <v>0.45383853370439786</v>
      </c>
      <c r="L3" s="6">
        <f>VLOOKUP($A3,'RES installed'!$A$2:$C$5,3,FALSE)*'[1]Profiles, RES, Winter'!L$2</f>
        <v>0.56636816711621085</v>
      </c>
      <c r="M3" s="6">
        <f>VLOOKUP($A3,'RES installed'!$A$2:$C$5,3,FALSE)*'[1]Profiles, RES, Winter'!M$2</f>
        <v>0.62906688966352731</v>
      </c>
      <c r="N3" s="6">
        <f>VLOOKUP($A3,'RES installed'!$A$2:$C$5,3,FALSE)*'[1]Profiles, RES, Winter'!N$2</f>
        <v>0.64073280984273573</v>
      </c>
      <c r="O3" s="6">
        <f>VLOOKUP($A3,'RES installed'!$A$2:$C$5,3,FALSE)*'[1]Profiles, RES, Winter'!O$2</f>
        <v>0.62896729679071028</v>
      </c>
      <c r="P3" s="6">
        <f>VLOOKUP($A3,'RES installed'!$A$2:$C$5,3,FALSE)*'[1]Profiles, RES, Winter'!P$2</f>
        <v>0.53704896824997705</v>
      </c>
      <c r="Q3" s="6">
        <f>VLOOKUP($A3,'RES installed'!$A$2:$C$5,3,FALSE)*'[1]Profiles, RES, Winter'!Q$2</f>
        <v>0.35489684505577396</v>
      </c>
      <c r="R3" s="6">
        <f>VLOOKUP($A3,'RES installed'!$A$2:$C$5,3,FALSE)*'[1]Profiles, RES, Winter'!R$2</f>
        <v>8.6705466678476714E-2</v>
      </c>
      <c r="S3" s="6">
        <f>VLOOKUP($A3,'RES installed'!$A$2:$C$5,3,FALSE)*'[1]Profiles, RES, Winter'!S$2</f>
        <v>6.7770298070768951E-4</v>
      </c>
      <c r="T3" s="6">
        <f>VLOOKUP($A3,'RES installed'!$A$2:$C$5,3,FALSE)*'[1]Profiles, RES, Winter'!T$2</f>
        <v>5.8341387034835878E-5</v>
      </c>
      <c r="U3" s="6">
        <f>VLOOKUP($A3,'RES installed'!$A$2:$C$5,3,FALSE)*'[1]Profiles, RES, Winter'!U$2</f>
        <v>4.4640000685745636E-5</v>
      </c>
      <c r="V3" s="6">
        <f>VLOOKUP($A3,'RES installed'!$A$2:$C$5,3,FALSE)*'[1]Profiles, RES, Winter'!V$2</f>
        <v>0</v>
      </c>
      <c r="W3" s="6">
        <f>VLOOKUP($A3,'RES installed'!$A$2:$C$5,3,FALSE)*'[1]Profiles, RES, Winter'!W$2</f>
        <v>0</v>
      </c>
      <c r="X3" s="6">
        <f>VLOOKUP($A3,'RES installed'!$A$2:$C$5,3,FALSE)*'[1]Profiles, RES, Winter'!X$2</f>
        <v>0</v>
      </c>
      <c r="Y3" s="6">
        <f>VLOOKUP($A3,'RES installed'!$A$2:$C$5,3,FALSE)*'[1]Profiles, RES, Winter'!Y$2</f>
        <v>0</v>
      </c>
    </row>
    <row r="4" spans="1:25" x14ac:dyDescent="0.3">
      <c r="A4" s="5">
        <v>3</v>
      </c>
      <c r="B4" s="6">
        <f>VLOOKUP($A4,'RES installed'!$A$2:$C$5,3,FALSE)*'[1]Profiles, RES, Winter'!B$2</f>
        <v>0</v>
      </c>
      <c r="C4" s="6">
        <f>VLOOKUP($A4,'RES installed'!$A$2:$C$5,3,FALSE)*'[1]Profiles, RES, Winter'!C$2</f>
        <v>0</v>
      </c>
      <c r="D4" s="6">
        <f>VLOOKUP($A4,'RES installed'!$A$2:$C$5,3,FALSE)*'[1]Profiles, RES, Winter'!D$2</f>
        <v>1.4438020023772513E-5</v>
      </c>
      <c r="E4" s="6">
        <f>VLOOKUP($A4,'RES installed'!$A$2:$C$5,3,FALSE)*'[1]Profiles, RES, Winter'!E$2</f>
        <v>0</v>
      </c>
      <c r="F4" s="6">
        <f>VLOOKUP($A4,'RES installed'!$A$2:$C$5,3,FALSE)*'[1]Profiles, RES, Winter'!F$2</f>
        <v>0</v>
      </c>
      <c r="G4" s="6">
        <f>VLOOKUP($A4,'RES installed'!$A$2:$C$5,3,FALSE)*'[1]Profiles, RES, Winter'!G$2</f>
        <v>0</v>
      </c>
      <c r="H4" s="6">
        <f>VLOOKUP($A4,'RES installed'!$A$2:$C$5,3,FALSE)*'[1]Profiles, RES, Winter'!H$2</f>
        <v>0</v>
      </c>
      <c r="I4" s="6">
        <f>VLOOKUP($A4,'RES installed'!$A$2:$C$5,3,FALSE)*'[1]Profiles, RES, Winter'!I$2</f>
        <v>8.7794947883331788E-3</v>
      </c>
      <c r="J4" s="6">
        <f>VLOOKUP($A4,'RES installed'!$A$2:$C$5,3,FALSE)*'[1]Profiles, RES, Winter'!J$2</f>
        <v>0.17393188069168874</v>
      </c>
      <c r="K4" s="6">
        <f>VLOOKUP($A4,'RES installed'!$A$2:$C$5,3,FALSE)*'[1]Profiles, RES, Winter'!K$2</f>
        <v>0.45383853370439786</v>
      </c>
      <c r="L4" s="6">
        <f>VLOOKUP($A4,'RES installed'!$A$2:$C$5,3,FALSE)*'[1]Profiles, RES, Winter'!L$2</f>
        <v>0.56636816711621085</v>
      </c>
      <c r="M4" s="6">
        <f>VLOOKUP($A4,'RES installed'!$A$2:$C$5,3,FALSE)*'[1]Profiles, RES, Winter'!M$2</f>
        <v>0.62906688966352731</v>
      </c>
      <c r="N4" s="6">
        <f>VLOOKUP($A4,'RES installed'!$A$2:$C$5,3,FALSE)*'[1]Profiles, RES, Winter'!N$2</f>
        <v>0.64073280984273573</v>
      </c>
      <c r="O4" s="6">
        <f>VLOOKUP($A4,'RES installed'!$A$2:$C$5,3,FALSE)*'[1]Profiles, RES, Winter'!O$2</f>
        <v>0.62896729679071028</v>
      </c>
      <c r="P4" s="6">
        <f>VLOOKUP($A4,'RES installed'!$A$2:$C$5,3,FALSE)*'[1]Profiles, RES, Winter'!P$2</f>
        <v>0.53704896824997705</v>
      </c>
      <c r="Q4" s="6">
        <f>VLOOKUP($A4,'RES installed'!$A$2:$C$5,3,FALSE)*'[1]Profiles, RES, Winter'!Q$2</f>
        <v>0.35489684505577396</v>
      </c>
      <c r="R4" s="6">
        <f>VLOOKUP($A4,'RES installed'!$A$2:$C$5,3,FALSE)*'[1]Profiles, RES, Winter'!R$2</f>
        <v>8.6705466678476714E-2</v>
      </c>
      <c r="S4" s="6">
        <f>VLOOKUP($A4,'RES installed'!$A$2:$C$5,3,FALSE)*'[1]Profiles, RES, Winter'!S$2</f>
        <v>6.7770298070768951E-4</v>
      </c>
      <c r="T4" s="6">
        <f>VLOOKUP($A4,'RES installed'!$A$2:$C$5,3,FALSE)*'[1]Profiles, RES, Winter'!T$2</f>
        <v>5.8341387034835878E-5</v>
      </c>
      <c r="U4" s="6">
        <f>VLOOKUP($A4,'RES installed'!$A$2:$C$5,3,FALSE)*'[1]Profiles, RES, Winter'!U$2</f>
        <v>4.4640000685745636E-5</v>
      </c>
      <c r="V4" s="6">
        <f>VLOOKUP($A4,'RES installed'!$A$2:$C$5,3,FALSE)*'[1]Profiles, RES, Winter'!V$2</f>
        <v>0</v>
      </c>
      <c r="W4" s="6">
        <f>VLOOKUP($A4,'RES installed'!$A$2:$C$5,3,FALSE)*'[1]Profiles, RES, Winter'!W$2</f>
        <v>0</v>
      </c>
      <c r="X4" s="6">
        <f>VLOOKUP($A4,'RES installed'!$A$2:$C$5,3,FALSE)*'[1]Profiles, RES, Winter'!X$2</f>
        <v>0</v>
      </c>
      <c r="Y4" s="6">
        <f>VLOOKUP($A4,'RES installed'!$A$2:$C$5,3,FALSE)*'[1]Profiles, RES, Winter'!Y$2</f>
        <v>0</v>
      </c>
    </row>
    <row r="5" spans="1:25" x14ac:dyDescent="0.3">
      <c r="A5" s="5">
        <v>4</v>
      </c>
      <c r="B5" s="6">
        <f>VLOOKUP($A5,'RES installed'!$A$2:$C$5,3,FALSE)*'[1]Profiles, RES, Winter'!B$2</f>
        <v>0</v>
      </c>
      <c r="C5" s="6">
        <f>VLOOKUP($A5,'RES installed'!$A$2:$C$5,3,FALSE)*'[1]Profiles, RES, Winter'!C$2</f>
        <v>0</v>
      </c>
      <c r="D5" s="6">
        <f>VLOOKUP($A5,'RES installed'!$A$2:$C$5,3,FALSE)*'[1]Profiles, RES, Winter'!D$2</f>
        <v>1.4438020023772513E-5</v>
      </c>
      <c r="E5" s="6">
        <f>VLOOKUP($A5,'RES installed'!$A$2:$C$5,3,FALSE)*'[1]Profiles, RES, Winter'!E$2</f>
        <v>0</v>
      </c>
      <c r="F5" s="6">
        <f>VLOOKUP($A5,'RES installed'!$A$2:$C$5,3,FALSE)*'[1]Profiles, RES, Winter'!F$2</f>
        <v>0</v>
      </c>
      <c r="G5" s="6">
        <f>VLOOKUP($A5,'RES installed'!$A$2:$C$5,3,FALSE)*'[1]Profiles, RES, Winter'!G$2</f>
        <v>0</v>
      </c>
      <c r="H5" s="6">
        <f>VLOOKUP($A5,'RES installed'!$A$2:$C$5,3,FALSE)*'[1]Profiles, RES, Winter'!H$2</f>
        <v>0</v>
      </c>
      <c r="I5" s="6">
        <f>VLOOKUP($A5,'RES installed'!$A$2:$C$5,3,FALSE)*'[1]Profiles, RES, Winter'!I$2</f>
        <v>8.7794947883331788E-3</v>
      </c>
      <c r="J5" s="6">
        <f>VLOOKUP($A5,'RES installed'!$A$2:$C$5,3,FALSE)*'[1]Profiles, RES, Winter'!J$2</f>
        <v>0.17393188069168874</v>
      </c>
      <c r="K5" s="6">
        <f>VLOOKUP($A5,'RES installed'!$A$2:$C$5,3,FALSE)*'[1]Profiles, RES, Winter'!K$2</f>
        <v>0.45383853370439786</v>
      </c>
      <c r="L5" s="6">
        <f>VLOOKUP($A5,'RES installed'!$A$2:$C$5,3,FALSE)*'[1]Profiles, RES, Winter'!L$2</f>
        <v>0.56636816711621085</v>
      </c>
      <c r="M5" s="6">
        <f>VLOOKUP($A5,'RES installed'!$A$2:$C$5,3,FALSE)*'[1]Profiles, RES, Winter'!M$2</f>
        <v>0.62906688966352731</v>
      </c>
      <c r="N5" s="6">
        <f>VLOOKUP($A5,'RES installed'!$A$2:$C$5,3,FALSE)*'[1]Profiles, RES, Winter'!N$2</f>
        <v>0.64073280984273573</v>
      </c>
      <c r="O5" s="6">
        <f>VLOOKUP($A5,'RES installed'!$A$2:$C$5,3,FALSE)*'[1]Profiles, RES, Winter'!O$2</f>
        <v>0.62896729679071028</v>
      </c>
      <c r="P5" s="6">
        <f>VLOOKUP($A5,'RES installed'!$A$2:$C$5,3,FALSE)*'[1]Profiles, RES, Winter'!P$2</f>
        <v>0.53704896824997705</v>
      </c>
      <c r="Q5" s="6">
        <f>VLOOKUP($A5,'RES installed'!$A$2:$C$5,3,FALSE)*'[1]Profiles, RES, Winter'!Q$2</f>
        <v>0.35489684505577396</v>
      </c>
      <c r="R5" s="6">
        <f>VLOOKUP($A5,'RES installed'!$A$2:$C$5,3,FALSE)*'[1]Profiles, RES, Winter'!R$2</f>
        <v>8.6705466678476714E-2</v>
      </c>
      <c r="S5" s="6">
        <f>VLOOKUP($A5,'RES installed'!$A$2:$C$5,3,FALSE)*'[1]Profiles, RES, Winter'!S$2</f>
        <v>6.7770298070768951E-4</v>
      </c>
      <c r="T5" s="6">
        <f>VLOOKUP($A5,'RES installed'!$A$2:$C$5,3,FALSE)*'[1]Profiles, RES, Winter'!T$2</f>
        <v>5.8341387034835878E-5</v>
      </c>
      <c r="U5" s="6">
        <f>VLOOKUP($A5,'RES installed'!$A$2:$C$5,3,FALSE)*'[1]Profiles, RES, Winter'!U$2</f>
        <v>4.4640000685745636E-5</v>
      </c>
      <c r="V5" s="6">
        <f>VLOOKUP($A5,'RES installed'!$A$2:$C$5,3,FALSE)*'[1]Profiles, RES, Winter'!V$2</f>
        <v>0</v>
      </c>
      <c r="W5" s="6">
        <f>VLOOKUP($A5,'RES installed'!$A$2:$C$5,3,FALSE)*'[1]Profiles, RES, Winter'!W$2</f>
        <v>0</v>
      </c>
      <c r="X5" s="6">
        <f>VLOOKUP($A5,'RES installed'!$A$2:$C$5,3,FALSE)*'[1]Profiles, RES, Winter'!X$2</f>
        <v>0</v>
      </c>
      <c r="Y5" s="6">
        <f>VLOOKUP($A5,'RES installed'!$A$2:$C$5,3,FALSE)*'[1]Profiles, RES, Winter'!Y$2</f>
        <v>0</v>
      </c>
    </row>
    <row r="6" spans="1:25" x14ac:dyDescent="0.3">
      <c r="A6" s="5">
        <v>5</v>
      </c>
      <c r="B6" s="6">
        <f>VLOOKUP($A6,'RES installed'!$A$2:$C$5,3,FALSE)*'[1]Profiles, RES, Winter'!B$2</f>
        <v>0</v>
      </c>
      <c r="C6" s="6">
        <f>VLOOKUP($A6,'RES installed'!$A$2:$C$5,3,FALSE)*'[1]Profiles, RES, Winter'!C$2</f>
        <v>0</v>
      </c>
      <c r="D6" s="6">
        <f>VLOOKUP($A6,'RES installed'!$A$2:$C$5,3,FALSE)*'[1]Profiles, RES, Winter'!D$2</f>
        <v>1.4438020023772513E-5</v>
      </c>
      <c r="E6" s="6">
        <f>VLOOKUP($A6,'RES installed'!$A$2:$C$5,3,FALSE)*'[1]Profiles, RES, Winter'!E$2</f>
        <v>0</v>
      </c>
      <c r="F6" s="6">
        <f>VLOOKUP($A6,'RES installed'!$A$2:$C$5,3,FALSE)*'[1]Profiles, RES, Winter'!F$2</f>
        <v>0</v>
      </c>
      <c r="G6" s="6">
        <f>VLOOKUP($A6,'RES installed'!$A$2:$C$5,3,FALSE)*'[1]Profiles, RES, Winter'!G$2</f>
        <v>0</v>
      </c>
      <c r="H6" s="6">
        <f>VLOOKUP($A6,'RES installed'!$A$2:$C$5,3,FALSE)*'[1]Profiles, RES, Winter'!H$2</f>
        <v>0</v>
      </c>
      <c r="I6" s="6">
        <f>VLOOKUP($A6,'RES installed'!$A$2:$C$5,3,FALSE)*'[1]Profiles, RES, Winter'!I$2</f>
        <v>8.7794947883331788E-3</v>
      </c>
      <c r="J6" s="6">
        <f>VLOOKUP($A6,'RES installed'!$A$2:$C$5,3,FALSE)*'[1]Profiles, RES, Winter'!J$2</f>
        <v>0.17393188069168874</v>
      </c>
      <c r="K6" s="6">
        <f>VLOOKUP($A6,'RES installed'!$A$2:$C$5,3,FALSE)*'[1]Profiles, RES, Winter'!K$2</f>
        <v>0.45383853370439786</v>
      </c>
      <c r="L6" s="6">
        <f>VLOOKUP($A6,'RES installed'!$A$2:$C$5,3,FALSE)*'[1]Profiles, RES, Winter'!L$2</f>
        <v>0.56636816711621085</v>
      </c>
      <c r="M6" s="6">
        <f>VLOOKUP($A6,'RES installed'!$A$2:$C$5,3,FALSE)*'[1]Profiles, RES, Winter'!M$2</f>
        <v>0.62906688966352731</v>
      </c>
      <c r="N6" s="6">
        <f>VLOOKUP($A6,'RES installed'!$A$2:$C$5,3,FALSE)*'[1]Profiles, RES, Winter'!N$2</f>
        <v>0.64073280984273573</v>
      </c>
      <c r="O6" s="6">
        <f>VLOOKUP($A6,'RES installed'!$A$2:$C$5,3,FALSE)*'[1]Profiles, RES, Winter'!O$2</f>
        <v>0.62896729679071028</v>
      </c>
      <c r="P6" s="6">
        <f>VLOOKUP($A6,'RES installed'!$A$2:$C$5,3,FALSE)*'[1]Profiles, RES, Winter'!P$2</f>
        <v>0.53704896824997705</v>
      </c>
      <c r="Q6" s="6">
        <f>VLOOKUP($A6,'RES installed'!$A$2:$C$5,3,FALSE)*'[1]Profiles, RES, Winter'!Q$2</f>
        <v>0.35489684505577396</v>
      </c>
      <c r="R6" s="6">
        <f>VLOOKUP($A6,'RES installed'!$A$2:$C$5,3,FALSE)*'[1]Profiles, RES, Winter'!R$2</f>
        <v>8.6705466678476714E-2</v>
      </c>
      <c r="S6" s="6">
        <f>VLOOKUP($A6,'RES installed'!$A$2:$C$5,3,FALSE)*'[1]Profiles, RES, Winter'!S$2</f>
        <v>6.7770298070768951E-4</v>
      </c>
      <c r="T6" s="6">
        <f>VLOOKUP($A6,'RES installed'!$A$2:$C$5,3,FALSE)*'[1]Profiles, RES, Winter'!T$2</f>
        <v>5.8341387034835878E-5</v>
      </c>
      <c r="U6" s="6">
        <f>VLOOKUP($A6,'RES installed'!$A$2:$C$5,3,FALSE)*'[1]Profiles, RES, Winter'!U$2</f>
        <v>4.4640000685745636E-5</v>
      </c>
      <c r="V6" s="6">
        <f>VLOOKUP($A6,'RES installed'!$A$2:$C$5,3,FALSE)*'[1]Profiles, RES, Winter'!V$2</f>
        <v>0</v>
      </c>
      <c r="W6" s="6">
        <f>VLOOKUP($A6,'RES installed'!$A$2:$C$5,3,FALSE)*'[1]Profiles, RES, Winter'!W$2</f>
        <v>0</v>
      </c>
      <c r="X6" s="6">
        <f>VLOOKUP($A6,'RES installed'!$A$2:$C$5,3,FALSE)*'[1]Profiles, RES, Winter'!X$2</f>
        <v>0</v>
      </c>
      <c r="Y6" s="6">
        <f>VLOOKUP($A6,'RES installed'!$A$2:$C$5,3,FALSE)*'[1]Profiles,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2C272-B87D-4539-9F6E-F7E1C774718A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installed'!$A$2:$C$5,3,FALSE)*'[1]Profiles, RES, Winter'!B$3</f>
        <v>0</v>
      </c>
      <c r="C3" s="6">
        <f>VLOOKUP($A3,'RES installed'!$A$2:$C$5,3,FALSE)*'[1]Profiles, RES, Winter'!C$3</f>
        <v>0</v>
      </c>
      <c r="D3" s="6">
        <f>VLOOKUP($A3,'RES installed'!$A$2:$C$5,3,FALSE)*'[1]Profiles, RES, Winter'!D$3</f>
        <v>1.4880119018012251E-5</v>
      </c>
      <c r="E3" s="6">
        <f>VLOOKUP($A3,'RES installed'!$A$2:$C$5,3,FALSE)*'[1]Profiles, RES, Winter'!E$3</f>
        <v>0</v>
      </c>
      <c r="F3" s="6">
        <f>VLOOKUP($A3,'RES installed'!$A$2:$C$5,3,FALSE)*'[1]Profiles, RES, Winter'!F$3</f>
        <v>0</v>
      </c>
      <c r="G3" s="6">
        <f>VLOOKUP($A3,'RES installed'!$A$2:$C$5,3,FALSE)*'[1]Profiles, RES, Winter'!G$3</f>
        <v>0</v>
      </c>
      <c r="H3" s="6">
        <f>VLOOKUP($A3,'RES installed'!$A$2:$C$5,3,FALSE)*'[1]Profiles, RES, Winter'!H$3</f>
        <v>0</v>
      </c>
      <c r="I3" s="6">
        <f>VLOOKUP($A3,'RES installed'!$A$2:$C$5,3,FALSE)*'[1]Profiles, RES, Winter'!I$3</f>
        <v>8.6892664686659959E-3</v>
      </c>
      <c r="J3" s="6">
        <f>VLOOKUP($A3,'RES installed'!$A$2:$C$5,3,FALSE)*'[1]Profiles, RES, Winter'!J$3</f>
        <v>0.18068043766252626</v>
      </c>
      <c r="K3" s="6">
        <f>VLOOKUP($A3,'RES installed'!$A$2:$C$5,3,FALSE)*'[1]Profiles, RES, Winter'!K$3</f>
        <v>0.47887183839972108</v>
      </c>
      <c r="L3" s="6">
        <f>VLOOKUP($A3,'RES installed'!$A$2:$C$5,3,FALSE)*'[1]Profiles, RES, Winter'!L$3</f>
        <v>0.60224112409481567</v>
      </c>
      <c r="M3" s="6">
        <f>VLOOKUP($A3,'RES installed'!$A$2:$C$5,3,FALSE)*'[1]Profiles, RES, Winter'!M$3</f>
        <v>0.62260186521952066</v>
      </c>
      <c r="N3" s="6">
        <f>VLOOKUP($A3,'RES installed'!$A$2:$C$5,3,FALSE)*'[1]Profiles, RES, Winter'!N$3</f>
        <v>0.68131591789293233</v>
      </c>
      <c r="O3" s="6">
        <f>VLOOKUP($A3,'RES installed'!$A$2:$C$5,3,FALSE)*'[1]Profiles, RES, Winter'!O$3</f>
        <v>0.6636605385818779</v>
      </c>
      <c r="P3" s="6">
        <f>VLOOKUP($A3,'RES installed'!$A$2:$C$5,3,FALSE)*'[1]Profiles, RES, Winter'!P$3</f>
        <v>0.55788646821807619</v>
      </c>
      <c r="Q3" s="6">
        <f>VLOOKUP($A3,'RES installed'!$A$2:$C$5,3,FALSE)*'[1]Profiles, RES, Winter'!Q$3</f>
        <v>0.3570552885449163</v>
      </c>
      <c r="R3" s="6">
        <f>VLOOKUP($A3,'RES installed'!$A$2:$C$5,3,FALSE)*'[1]Profiles, RES, Winter'!R$3</f>
        <v>8.9360429031384261E-2</v>
      </c>
      <c r="S3" s="6">
        <f>VLOOKUP($A3,'RES installed'!$A$2:$C$5,3,FALSE)*'[1]Profiles, RES, Winter'!S$3</f>
        <v>6.9845456615159559E-4</v>
      </c>
      <c r="T3" s="6">
        <f>VLOOKUP($A3,'RES installed'!$A$2:$C$5,3,FALSE)*'[1]Profiles, RES, Winter'!T$3</f>
        <v>5.9173417902532685E-5</v>
      </c>
      <c r="U3" s="6">
        <f>VLOOKUP($A3,'RES installed'!$A$2:$C$5,3,FALSE)*'[1]Profiles, RES, Winter'!U$3</f>
        <v>4.4181228017280786E-5</v>
      </c>
      <c r="V3" s="6">
        <f>VLOOKUP($A3,'RES installed'!$A$2:$C$5,3,FALSE)*'[1]Profiles, RES, Winter'!V$3</f>
        <v>0</v>
      </c>
      <c r="W3" s="6">
        <f>VLOOKUP($A3,'RES installed'!$A$2:$C$5,3,FALSE)*'[1]Profiles, RES, Winter'!W$3</f>
        <v>0</v>
      </c>
      <c r="X3" s="6">
        <f>VLOOKUP($A3,'RES installed'!$A$2:$C$5,3,FALSE)*'[1]Profiles, RES, Winter'!X$3</f>
        <v>0</v>
      </c>
      <c r="Y3" s="6">
        <f>VLOOKUP($A3,'RES installed'!$A$2:$C$5,3,FALSE)*'[1]Profiles, RES, Winter'!Y$3</f>
        <v>0</v>
      </c>
    </row>
    <row r="4" spans="1:25" x14ac:dyDescent="0.3">
      <c r="A4" s="5">
        <v>3</v>
      </c>
      <c r="B4" s="6">
        <f>VLOOKUP($A4,'RES installed'!$A$2:$C$5,3,FALSE)*'[1]Profiles, RES, Winter'!B$3</f>
        <v>0</v>
      </c>
      <c r="C4" s="6">
        <f>VLOOKUP($A4,'RES installed'!$A$2:$C$5,3,FALSE)*'[1]Profiles, RES, Winter'!C$3</f>
        <v>0</v>
      </c>
      <c r="D4" s="6">
        <f>VLOOKUP($A4,'RES installed'!$A$2:$C$5,3,FALSE)*'[1]Profiles, RES, Winter'!D$3</f>
        <v>1.4880119018012251E-5</v>
      </c>
      <c r="E4" s="6">
        <f>VLOOKUP($A4,'RES installed'!$A$2:$C$5,3,FALSE)*'[1]Profiles, RES, Winter'!E$3</f>
        <v>0</v>
      </c>
      <c r="F4" s="6">
        <f>VLOOKUP($A4,'RES installed'!$A$2:$C$5,3,FALSE)*'[1]Profiles, RES, Winter'!F$3</f>
        <v>0</v>
      </c>
      <c r="G4" s="6">
        <f>VLOOKUP($A4,'RES installed'!$A$2:$C$5,3,FALSE)*'[1]Profiles, RES, Winter'!G$3</f>
        <v>0</v>
      </c>
      <c r="H4" s="6">
        <f>VLOOKUP($A4,'RES installed'!$A$2:$C$5,3,FALSE)*'[1]Profiles, RES, Winter'!H$3</f>
        <v>0</v>
      </c>
      <c r="I4" s="6">
        <f>VLOOKUP($A4,'RES installed'!$A$2:$C$5,3,FALSE)*'[1]Profiles, RES, Winter'!I$3</f>
        <v>8.6892664686659959E-3</v>
      </c>
      <c r="J4" s="6">
        <f>VLOOKUP($A4,'RES installed'!$A$2:$C$5,3,FALSE)*'[1]Profiles, RES, Winter'!J$3</f>
        <v>0.18068043766252626</v>
      </c>
      <c r="K4" s="6">
        <f>VLOOKUP($A4,'RES installed'!$A$2:$C$5,3,FALSE)*'[1]Profiles, RES, Winter'!K$3</f>
        <v>0.47887183839972108</v>
      </c>
      <c r="L4" s="6">
        <f>VLOOKUP($A4,'RES installed'!$A$2:$C$5,3,FALSE)*'[1]Profiles, RES, Winter'!L$3</f>
        <v>0.60224112409481567</v>
      </c>
      <c r="M4" s="6">
        <f>VLOOKUP($A4,'RES installed'!$A$2:$C$5,3,FALSE)*'[1]Profiles, RES, Winter'!M$3</f>
        <v>0.62260186521952066</v>
      </c>
      <c r="N4" s="6">
        <f>VLOOKUP($A4,'RES installed'!$A$2:$C$5,3,FALSE)*'[1]Profiles, RES, Winter'!N$3</f>
        <v>0.68131591789293233</v>
      </c>
      <c r="O4" s="6">
        <f>VLOOKUP($A4,'RES installed'!$A$2:$C$5,3,FALSE)*'[1]Profiles, RES, Winter'!O$3</f>
        <v>0.6636605385818779</v>
      </c>
      <c r="P4" s="6">
        <f>VLOOKUP($A4,'RES installed'!$A$2:$C$5,3,FALSE)*'[1]Profiles, RES, Winter'!P$3</f>
        <v>0.55788646821807619</v>
      </c>
      <c r="Q4" s="6">
        <f>VLOOKUP($A4,'RES installed'!$A$2:$C$5,3,FALSE)*'[1]Profiles, RES, Winter'!Q$3</f>
        <v>0.3570552885449163</v>
      </c>
      <c r="R4" s="6">
        <f>VLOOKUP($A4,'RES installed'!$A$2:$C$5,3,FALSE)*'[1]Profiles, RES, Winter'!R$3</f>
        <v>8.9360429031384261E-2</v>
      </c>
      <c r="S4" s="6">
        <f>VLOOKUP($A4,'RES installed'!$A$2:$C$5,3,FALSE)*'[1]Profiles, RES, Winter'!S$3</f>
        <v>6.9845456615159559E-4</v>
      </c>
      <c r="T4" s="6">
        <f>VLOOKUP($A4,'RES installed'!$A$2:$C$5,3,FALSE)*'[1]Profiles, RES, Winter'!T$3</f>
        <v>5.9173417902532685E-5</v>
      </c>
      <c r="U4" s="6">
        <f>VLOOKUP($A4,'RES installed'!$A$2:$C$5,3,FALSE)*'[1]Profiles, RES, Winter'!U$3</f>
        <v>4.4181228017280786E-5</v>
      </c>
      <c r="V4" s="6">
        <f>VLOOKUP($A4,'RES installed'!$A$2:$C$5,3,FALSE)*'[1]Profiles, RES, Winter'!V$3</f>
        <v>0</v>
      </c>
      <c r="W4" s="6">
        <f>VLOOKUP($A4,'RES installed'!$A$2:$C$5,3,FALSE)*'[1]Profiles, RES, Winter'!W$3</f>
        <v>0</v>
      </c>
      <c r="X4" s="6">
        <f>VLOOKUP($A4,'RES installed'!$A$2:$C$5,3,FALSE)*'[1]Profiles, RES, Winter'!X$3</f>
        <v>0</v>
      </c>
      <c r="Y4" s="6">
        <f>VLOOKUP($A4,'RES installed'!$A$2:$C$5,3,FALSE)*'[1]Profiles, RES, Winter'!Y$3</f>
        <v>0</v>
      </c>
    </row>
    <row r="5" spans="1:25" x14ac:dyDescent="0.3">
      <c r="A5" s="5">
        <v>4</v>
      </c>
      <c r="B5" s="6">
        <f>VLOOKUP($A5,'RES installed'!$A$2:$C$5,3,FALSE)*'[1]Profiles, RES, Winter'!B$3</f>
        <v>0</v>
      </c>
      <c r="C5" s="6">
        <f>VLOOKUP($A5,'RES installed'!$A$2:$C$5,3,FALSE)*'[1]Profiles, RES, Winter'!C$3</f>
        <v>0</v>
      </c>
      <c r="D5" s="6">
        <f>VLOOKUP($A5,'RES installed'!$A$2:$C$5,3,FALSE)*'[1]Profiles, RES, Winter'!D$3</f>
        <v>1.4880119018012251E-5</v>
      </c>
      <c r="E5" s="6">
        <f>VLOOKUP($A5,'RES installed'!$A$2:$C$5,3,FALSE)*'[1]Profiles, RES, Winter'!E$3</f>
        <v>0</v>
      </c>
      <c r="F5" s="6">
        <f>VLOOKUP($A5,'RES installed'!$A$2:$C$5,3,FALSE)*'[1]Profiles, RES, Winter'!F$3</f>
        <v>0</v>
      </c>
      <c r="G5" s="6">
        <f>VLOOKUP($A5,'RES installed'!$A$2:$C$5,3,FALSE)*'[1]Profiles, RES, Winter'!G$3</f>
        <v>0</v>
      </c>
      <c r="H5" s="6">
        <f>VLOOKUP($A5,'RES installed'!$A$2:$C$5,3,FALSE)*'[1]Profiles, RES, Winter'!H$3</f>
        <v>0</v>
      </c>
      <c r="I5" s="6">
        <f>VLOOKUP($A5,'RES installed'!$A$2:$C$5,3,FALSE)*'[1]Profiles, RES, Winter'!I$3</f>
        <v>8.6892664686659959E-3</v>
      </c>
      <c r="J5" s="6">
        <f>VLOOKUP($A5,'RES installed'!$A$2:$C$5,3,FALSE)*'[1]Profiles, RES, Winter'!J$3</f>
        <v>0.18068043766252626</v>
      </c>
      <c r="K5" s="6">
        <f>VLOOKUP($A5,'RES installed'!$A$2:$C$5,3,FALSE)*'[1]Profiles, RES, Winter'!K$3</f>
        <v>0.47887183839972108</v>
      </c>
      <c r="L5" s="6">
        <f>VLOOKUP($A5,'RES installed'!$A$2:$C$5,3,FALSE)*'[1]Profiles, RES, Winter'!L$3</f>
        <v>0.60224112409481567</v>
      </c>
      <c r="M5" s="6">
        <f>VLOOKUP($A5,'RES installed'!$A$2:$C$5,3,FALSE)*'[1]Profiles, RES, Winter'!M$3</f>
        <v>0.62260186521952066</v>
      </c>
      <c r="N5" s="6">
        <f>VLOOKUP($A5,'RES installed'!$A$2:$C$5,3,FALSE)*'[1]Profiles, RES, Winter'!N$3</f>
        <v>0.68131591789293233</v>
      </c>
      <c r="O5" s="6">
        <f>VLOOKUP($A5,'RES installed'!$A$2:$C$5,3,FALSE)*'[1]Profiles, RES, Winter'!O$3</f>
        <v>0.6636605385818779</v>
      </c>
      <c r="P5" s="6">
        <f>VLOOKUP($A5,'RES installed'!$A$2:$C$5,3,FALSE)*'[1]Profiles, RES, Winter'!P$3</f>
        <v>0.55788646821807619</v>
      </c>
      <c r="Q5" s="6">
        <f>VLOOKUP($A5,'RES installed'!$A$2:$C$5,3,FALSE)*'[1]Profiles, RES, Winter'!Q$3</f>
        <v>0.3570552885449163</v>
      </c>
      <c r="R5" s="6">
        <f>VLOOKUP($A5,'RES installed'!$A$2:$C$5,3,FALSE)*'[1]Profiles, RES, Winter'!R$3</f>
        <v>8.9360429031384261E-2</v>
      </c>
      <c r="S5" s="6">
        <f>VLOOKUP($A5,'RES installed'!$A$2:$C$5,3,FALSE)*'[1]Profiles, RES, Winter'!S$3</f>
        <v>6.9845456615159559E-4</v>
      </c>
      <c r="T5" s="6">
        <f>VLOOKUP($A5,'RES installed'!$A$2:$C$5,3,FALSE)*'[1]Profiles, RES, Winter'!T$3</f>
        <v>5.9173417902532685E-5</v>
      </c>
      <c r="U5" s="6">
        <f>VLOOKUP($A5,'RES installed'!$A$2:$C$5,3,FALSE)*'[1]Profiles, RES, Winter'!U$3</f>
        <v>4.4181228017280786E-5</v>
      </c>
      <c r="V5" s="6">
        <f>VLOOKUP($A5,'RES installed'!$A$2:$C$5,3,FALSE)*'[1]Profiles, RES, Winter'!V$3</f>
        <v>0</v>
      </c>
      <c r="W5" s="6">
        <f>VLOOKUP($A5,'RES installed'!$A$2:$C$5,3,FALSE)*'[1]Profiles, RES, Winter'!W$3</f>
        <v>0</v>
      </c>
      <c r="X5" s="6">
        <f>VLOOKUP($A5,'RES installed'!$A$2:$C$5,3,FALSE)*'[1]Profiles, RES, Winter'!X$3</f>
        <v>0</v>
      </c>
      <c r="Y5" s="6">
        <f>VLOOKUP($A5,'RES installed'!$A$2:$C$5,3,FALSE)*'[1]Profiles, RES, Winter'!Y$3</f>
        <v>0</v>
      </c>
    </row>
    <row r="6" spans="1:25" x14ac:dyDescent="0.3">
      <c r="A6" s="5">
        <v>5</v>
      </c>
      <c r="B6" s="6">
        <f>VLOOKUP($A6,'RES installed'!$A$2:$C$5,3,FALSE)*'[1]Profiles, RES, Winter'!B$3</f>
        <v>0</v>
      </c>
      <c r="C6" s="6">
        <f>VLOOKUP($A6,'RES installed'!$A$2:$C$5,3,FALSE)*'[1]Profiles, RES, Winter'!C$3</f>
        <v>0</v>
      </c>
      <c r="D6" s="6">
        <f>VLOOKUP($A6,'RES installed'!$A$2:$C$5,3,FALSE)*'[1]Profiles, RES, Winter'!D$3</f>
        <v>1.4880119018012251E-5</v>
      </c>
      <c r="E6" s="6">
        <f>VLOOKUP($A6,'RES installed'!$A$2:$C$5,3,FALSE)*'[1]Profiles, RES, Winter'!E$3</f>
        <v>0</v>
      </c>
      <c r="F6" s="6">
        <f>VLOOKUP($A6,'RES installed'!$A$2:$C$5,3,FALSE)*'[1]Profiles, RES, Winter'!F$3</f>
        <v>0</v>
      </c>
      <c r="G6" s="6">
        <f>VLOOKUP($A6,'RES installed'!$A$2:$C$5,3,FALSE)*'[1]Profiles, RES, Winter'!G$3</f>
        <v>0</v>
      </c>
      <c r="H6" s="6">
        <f>VLOOKUP($A6,'RES installed'!$A$2:$C$5,3,FALSE)*'[1]Profiles, RES, Winter'!H$3</f>
        <v>0</v>
      </c>
      <c r="I6" s="6">
        <f>VLOOKUP($A6,'RES installed'!$A$2:$C$5,3,FALSE)*'[1]Profiles, RES, Winter'!I$3</f>
        <v>8.6892664686659959E-3</v>
      </c>
      <c r="J6" s="6">
        <f>VLOOKUP($A6,'RES installed'!$A$2:$C$5,3,FALSE)*'[1]Profiles, RES, Winter'!J$3</f>
        <v>0.18068043766252626</v>
      </c>
      <c r="K6" s="6">
        <f>VLOOKUP($A6,'RES installed'!$A$2:$C$5,3,FALSE)*'[1]Profiles, RES, Winter'!K$3</f>
        <v>0.47887183839972108</v>
      </c>
      <c r="L6" s="6">
        <f>VLOOKUP($A6,'RES installed'!$A$2:$C$5,3,FALSE)*'[1]Profiles, RES, Winter'!L$3</f>
        <v>0.60224112409481567</v>
      </c>
      <c r="M6" s="6">
        <f>VLOOKUP($A6,'RES installed'!$A$2:$C$5,3,FALSE)*'[1]Profiles, RES, Winter'!M$3</f>
        <v>0.62260186521952066</v>
      </c>
      <c r="N6" s="6">
        <f>VLOOKUP($A6,'RES installed'!$A$2:$C$5,3,FALSE)*'[1]Profiles, RES, Winter'!N$3</f>
        <v>0.68131591789293233</v>
      </c>
      <c r="O6" s="6">
        <f>VLOOKUP($A6,'RES installed'!$A$2:$C$5,3,FALSE)*'[1]Profiles, RES, Winter'!O$3</f>
        <v>0.6636605385818779</v>
      </c>
      <c r="P6" s="6">
        <f>VLOOKUP($A6,'RES installed'!$A$2:$C$5,3,FALSE)*'[1]Profiles, RES, Winter'!P$3</f>
        <v>0.55788646821807619</v>
      </c>
      <c r="Q6" s="6">
        <f>VLOOKUP($A6,'RES installed'!$A$2:$C$5,3,FALSE)*'[1]Profiles, RES, Winter'!Q$3</f>
        <v>0.3570552885449163</v>
      </c>
      <c r="R6" s="6">
        <f>VLOOKUP($A6,'RES installed'!$A$2:$C$5,3,FALSE)*'[1]Profiles, RES, Winter'!R$3</f>
        <v>8.9360429031384261E-2</v>
      </c>
      <c r="S6" s="6">
        <f>VLOOKUP($A6,'RES installed'!$A$2:$C$5,3,FALSE)*'[1]Profiles, RES, Winter'!S$3</f>
        <v>6.9845456615159559E-4</v>
      </c>
      <c r="T6" s="6">
        <f>VLOOKUP($A6,'RES installed'!$A$2:$C$5,3,FALSE)*'[1]Profiles, RES, Winter'!T$3</f>
        <v>5.9173417902532685E-5</v>
      </c>
      <c r="U6" s="6">
        <f>VLOOKUP($A6,'RES installed'!$A$2:$C$5,3,FALSE)*'[1]Profiles, RES, Winter'!U$3</f>
        <v>4.4181228017280786E-5</v>
      </c>
      <c r="V6" s="6">
        <f>VLOOKUP($A6,'RES installed'!$A$2:$C$5,3,FALSE)*'[1]Profiles, RES, Winter'!V$3</f>
        <v>0</v>
      </c>
      <c r="W6" s="6">
        <f>VLOOKUP($A6,'RES installed'!$A$2:$C$5,3,FALSE)*'[1]Profiles, RES, Winter'!W$3</f>
        <v>0</v>
      </c>
      <c r="X6" s="6">
        <f>VLOOKUP($A6,'RES installed'!$A$2:$C$5,3,FALSE)*'[1]Profiles, RES, Winter'!X$3</f>
        <v>0</v>
      </c>
      <c r="Y6" s="6">
        <f>VLOOKUP($A6,'RES installed'!$A$2:$C$5,3,FALSE)*'[1]Profiles,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F1334-881E-4132-A70C-D082695597A1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installed'!$A$2:$C$5,3,FALSE)*'[1]Profiles, RES, Winter'!B$4</f>
        <v>0</v>
      </c>
      <c r="C3" s="6">
        <f>VLOOKUP($A3,'RES installed'!$A$2:$C$5,3,FALSE)*'[1]Profiles, RES, Winter'!C$4</f>
        <v>0</v>
      </c>
      <c r="D3" s="6">
        <f>VLOOKUP($A3,'RES installed'!$A$2:$C$5,3,FALSE)*'[1]Profiles, RES, Winter'!D$4</f>
        <v>1.4324334826734935E-5</v>
      </c>
      <c r="E3" s="6">
        <f>VLOOKUP($A3,'RES installed'!$A$2:$C$5,3,FALSE)*'[1]Profiles, RES, Winter'!E$4</f>
        <v>0</v>
      </c>
      <c r="F3" s="6">
        <f>VLOOKUP($A3,'RES installed'!$A$2:$C$5,3,FALSE)*'[1]Profiles, RES, Winter'!F$4</f>
        <v>0</v>
      </c>
      <c r="G3" s="6">
        <f>VLOOKUP($A3,'RES installed'!$A$2:$C$5,3,FALSE)*'[1]Profiles, RES, Winter'!G$4</f>
        <v>0</v>
      </c>
      <c r="H3" s="6">
        <f>VLOOKUP($A3,'RES installed'!$A$2:$C$5,3,FALSE)*'[1]Profiles, RES, Winter'!H$4</f>
        <v>0</v>
      </c>
      <c r="I3" s="6">
        <f>VLOOKUP($A3,'RES installed'!$A$2:$C$5,3,FALSE)*'[1]Profiles, RES, Winter'!I$4</f>
        <v>8.3647155069946043E-3</v>
      </c>
      <c r="J3" s="6">
        <f>VLOOKUP($A3,'RES installed'!$A$2:$C$5,3,FALSE)*'[1]Profiles, RES, Winter'!J$4</f>
        <v>0.17393188069168872</v>
      </c>
      <c r="K3" s="6">
        <f>VLOOKUP($A3,'RES installed'!$A$2:$C$5,3,FALSE)*'[1]Profiles, RES, Winter'!K$4</f>
        <v>0.46098559722730176</v>
      </c>
      <c r="L3" s="6">
        <f>VLOOKUP($A3,'RES installed'!$A$2:$C$5,3,FALSE)*'[1]Profiles, RES, Winter'!L$4</f>
        <v>0.57974694271738125</v>
      </c>
      <c r="M3" s="6">
        <f>VLOOKUP($A3,'RES installed'!$A$2:$C$5,3,FALSE)*'[1]Profiles, RES, Winter'!M$4</f>
        <v>0.59934719408887238</v>
      </c>
      <c r="N3" s="6">
        <f>VLOOKUP($A3,'RES installed'!$A$2:$C$5,3,FALSE)*'[1]Profiles, RES, Winter'!N$4</f>
        <v>0.65586823054768217</v>
      </c>
      <c r="O3" s="6">
        <f>VLOOKUP($A3,'RES installed'!$A$2:$C$5,3,FALSE)*'[1]Profiles, RES, Winter'!O$4</f>
        <v>0.63887229359056397</v>
      </c>
      <c r="P3" s="6">
        <f>VLOOKUP($A3,'RES installed'!$A$2:$C$5,3,FALSE)*'[1]Profiles, RES, Winter'!P$4</f>
        <v>0.53704896824997705</v>
      </c>
      <c r="Q3" s="6">
        <f>VLOOKUP($A3,'RES installed'!$A$2:$C$5,3,FALSE)*'[1]Profiles, RES, Winter'!Q$4</f>
        <v>0.34371899166819053</v>
      </c>
      <c r="R3" s="6">
        <f>VLOOKUP($A3,'RES installed'!$A$2:$C$5,3,FALSE)*'[1]Profiles, RES, Winter'!R$4</f>
        <v>8.6022746468409961E-2</v>
      </c>
      <c r="S3" s="6">
        <f>VLOOKUP($A3,'RES installed'!$A$2:$C$5,3,FALSE)*'[1]Profiles, RES, Winter'!S$4</f>
        <v>6.723667367651093E-4</v>
      </c>
      <c r="T3" s="6">
        <f>VLOOKUP($A3,'RES installed'!$A$2:$C$5,3,FALSE)*'[1]Profiles, RES, Winter'!T$4</f>
        <v>5.6963244034012985E-5</v>
      </c>
      <c r="U3" s="6">
        <f>VLOOKUP($A3,'RES installed'!$A$2:$C$5,3,FALSE)*'[1]Profiles, RES, Winter'!U$4</f>
        <v>4.2531024275395445E-5</v>
      </c>
      <c r="V3" s="6">
        <f>VLOOKUP($A3,'RES installed'!$A$2:$C$5,3,FALSE)*'[1]Profiles, RES, Winter'!V$4</f>
        <v>0</v>
      </c>
      <c r="W3" s="6">
        <f>VLOOKUP($A3,'RES installed'!$A$2:$C$5,3,FALSE)*'[1]Profiles, RES, Winter'!W$4</f>
        <v>0</v>
      </c>
      <c r="X3" s="6">
        <f>VLOOKUP($A3,'RES installed'!$A$2:$C$5,3,FALSE)*'[1]Profiles, RES, Winter'!X$4</f>
        <v>0</v>
      </c>
      <c r="Y3" s="6">
        <f>VLOOKUP($A3,'RES installed'!$A$2:$C$5,3,FALSE)*'[1]Profiles, RES, Winter'!Y$4</f>
        <v>0</v>
      </c>
    </row>
    <row r="4" spans="1:25" x14ac:dyDescent="0.3">
      <c r="A4" s="5">
        <v>3</v>
      </c>
      <c r="B4" s="6">
        <f>VLOOKUP($A4,'RES installed'!$A$2:$C$5,3,FALSE)*'[1]Profiles, RES, Winter'!B$4</f>
        <v>0</v>
      </c>
      <c r="C4" s="6">
        <f>VLOOKUP($A4,'RES installed'!$A$2:$C$5,3,FALSE)*'[1]Profiles, RES, Winter'!C$4</f>
        <v>0</v>
      </c>
      <c r="D4" s="6">
        <f>VLOOKUP($A4,'RES installed'!$A$2:$C$5,3,FALSE)*'[1]Profiles, RES, Winter'!D$4</f>
        <v>1.4324334826734935E-5</v>
      </c>
      <c r="E4" s="6">
        <f>VLOOKUP($A4,'RES installed'!$A$2:$C$5,3,FALSE)*'[1]Profiles, RES, Winter'!E$4</f>
        <v>0</v>
      </c>
      <c r="F4" s="6">
        <f>VLOOKUP($A4,'RES installed'!$A$2:$C$5,3,FALSE)*'[1]Profiles, RES, Winter'!F$4</f>
        <v>0</v>
      </c>
      <c r="G4" s="6">
        <f>VLOOKUP($A4,'RES installed'!$A$2:$C$5,3,FALSE)*'[1]Profiles, RES, Winter'!G$4</f>
        <v>0</v>
      </c>
      <c r="H4" s="6">
        <f>VLOOKUP($A4,'RES installed'!$A$2:$C$5,3,FALSE)*'[1]Profiles, RES, Winter'!H$4</f>
        <v>0</v>
      </c>
      <c r="I4" s="6">
        <f>VLOOKUP($A4,'RES installed'!$A$2:$C$5,3,FALSE)*'[1]Profiles, RES, Winter'!I$4</f>
        <v>8.3647155069946043E-3</v>
      </c>
      <c r="J4" s="6">
        <f>VLOOKUP($A4,'RES installed'!$A$2:$C$5,3,FALSE)*'[1]Profiles, RES, Winter'!J$4</f>
        <v>0.17393188069168872</v>
      </c>
      <c r="K4" s="6">
        <f>VLOOKUP($A4,'RES installed'!$A$2:$C$5,3,FALSE)*'[1]Profiles, RES, Winter'!K$4</f>
        <v>0.46098559722730176</v>
      </c>
      <c r="L4" s="6">
        <f>VLOOKUP($A4,'RES installed'!$A$2:$C$5,3,FALSE)*'[1]Profiles, RES, Winter'!L$4</f>
        <v>0.57974694271738125</v>
      </c>
      <c r="M4" s="6">
        <f>VLOOKUP($A4,'RES installed'!$A$2:$C$5,3,FALSE)*'[1]Profiles, RES, Winter'!M$4</f>
        <v>0.59934719408887238</v>
      </c>
      <c r="N4" s="6">
        <f>VLOOKUP($A4,'RES installed'!$A$2:$C$5,3,FALSE)*'[1]Profiles, RES, Winter'!N$4</f>
        <v>0.65586823054768217</v>
      </c>
      <c r="O4" s="6">
        <f>VLOOKUP($A4,'RES installed'!$A$2:$C$5,3,FALSE)*'[1]Profiles, RES, Winter'!O$4</f>
        <v>0.63887229359056397</v>
      </c>
      <c r="P4" s="6">
        <f>VLOOKUP($A4,'RES installed'!$A$2:$C$5,3,FALSE)*'[1]Profiles, RES, Winter'!P$4</f>
        <v>0.53704896824997705</v>
      </c>
      <c r="Q4" s="6">
        <f>VLOOKUP($A4,'RES installed'!$A$2:$C$5,3,FALSE)*'[1]Profiles, RES, Winter'!Q$4</f>
        <v>0.34371899166819053</v>
      </c>
      <c r="R4" s="6">
        <f>VLOOKUP($A4,'RES installed'!$A$2:$C$5,3,FALSE)*'[1]Profiles, RES, Winter'!R$4</f>
        <v>8.6022746468409961E-2</v>
      </c>
      <c r="S4" s="6">
        <f>VLOOKUP($A4,'RES installed'!$A$2:$C$5,3,FALSE)*'[1]Profiles, RES, Winter'!S$4</f>
        <v>6.723667367651093E-4</v>
      </c>
      <c r="T4" s="6">
        <f>VLOOKUP($A4,'RES installed'!$A$2:$C$5,3,FALSE)*'[1]Profiles, RES, Winter'!T$4</f>
        <v>5.6963244034012985E-5</v>
      </c>
      <c r="U4" s="6">
        <f>VLOOKUP($A4,'RES installed'!$A$2:$C$5,3,FALSE)*'[1]Profiles, RES, Winter'!U$4</f>
        <v>4.2531024275395445E-5</v>
      </c>
      <c r="V4" s="6">
        <f>VLOOKUP($A4,'RES installed'!$A$2:$C$5,3,FALSE)*'[1]Profiles, RES, Winter'!V$4</f>
        <v>0</v>
      </c>
      <c r="W4" s="6">
        <f>VLOOKUP($A4,'RES installed'!$A$2:$C$5,3,FALSE)*'[1]Profiles, RES, Winter'!W$4</f>
        <v>0</v>
      </c>
      <c r="X4" s="6">
        <f>VLOOKUP($A4,'RES installed'!$A$2:$C$5,3,FALSE)*'[1]Profiles, RES, Winter'!X$4</f>
        <v>0</v>
      </c>
      <c r="Y4" s="6">
        <f>VLOOKUP($A4,'RES installed'!$A$2:$C$5,3,FALSE)*'[1]Profiles, RES, Winter'!Y$4</f>
        <v>0</v>
      </c>
    </row>
    <row r="5" spans="1:25" x14ac:dyDescent="0.3">
      <c r="A5" s="5">
        <v>4</v>
      </c>
      <c r="B5" s="6">
        <f>VLOOKUP($A5,'RES installed'!$A$2:$C$5,3,FALSE)*'[1]Profiles, RES, Winter'!B$4</f>
        <v>0</v>
      </c>
      <c r="C5" s="6">
        <f>VLOOKUP($A5,'RES installed'!$A$2:$C$5,3,FALSE)*'[1]Profiles, RES, Winter'!C$4</f>
        <v>0</v>
      </c>
      <c r="D5" s="6">
        <f>VLOOKUP($A5,'RES installed'!$A$2:$C$5,3,FALSE)*'[1]Profiles, RES, Winter'!D$4</f>
        <v>1.4324334826734935E-5</v>
      </c>
      <c r="E5" s="6">
        <f>VLOOKUP($A5,'RES installed'!$A$2:$C$5,3,FALSE)*'[1]Profiles, RES, Winter'!E$4</f>
        <v>0</v>
      </c>
      <c r="F5" s="6">
        <f>VLOOKUP($A5,'RES installed'!$A$2:$C$5,3,FALSE)*'[1]Profiles, RES, Winter'!F$4</f>
        <v>0</v>
      </c>
      <c r="G5" s="6">
        <f>VLOOKUP($A5,'RES installed'!$A$2:$C$5,3,FALSE)*'[1]Profiles, RES, Winter'!G$4</f>
        <v>0</v>
      </c>
      <c r="H5" s="6">
        <f>VLOOKUP($A5,'RES installed'!$A$2:$C$5,3,FALSE)*'[1]Profiles, RES, Winter'!H$4</f>
        <v>0</v>
      </c>
      <c r="I5" s="6">
        <f>VLOOKUP($A5,'RES installed'!$A$2:$C$5,3,FALSE)*'[1]Profiles, RES, Winter'!I$4</f>
        <v>8.3647155069946043E-3</v>
      </c>
      <c r="J5" s="6">
        <f>VLOOKUP($A5,'RES installed'!$A$2:$C$5,3,FALSE)*'[1]Profiles, RES, Winter'!J$4</f>
        <v>0.17393188069168872</v>
      </c>
      <c r="K5" s="6">
        <f>VLOOKUP($A5,'RES installed'!$A$2:$C$5,3,FALSE)*'[1]Profiles, RES, Winter'!K$4</f>
        <v>0.46098559722730176</v>
      </c>
      <c r="L5" s="6">
        <f>VLOOKUP($A5,'RES installed'!$A$2:$C$5,3,FALSE)*'[1]Profiles, RES, Winter'!L$4</f>
        <v>0.57974694271738125</v>
      </c>
      <c r="M5" s="6">
        <f>VLOOKUP($A5,'RES installed'!$A$2:$C$5,3,FALSE)*'[1]Profiles, RES, Winter'!M$4</f>
        <v>0.59934719408887238</v>
      </c>
      <c r="N5" s="6">
        <f>VLOOKUP($A5,'RES installed'!$A$2:$C$5,3,FALSE)*'[1]Profiles, RES, Winter'!N$4</f>
        <v>0.65586823054768217</v>
      </c>
      <c r="O5" s="6">
        <f>VLOOKUP($A5,'RES installed'!$A$2:$C$5,3,FALSE)*'[1]Profiles, RES, Winter'!O$4</f>
        <v>0.63887229359056397</v>
      </c>
      <c r="P5" s="6">
        <f>VLOOKUP($A5,'RES installed'!$A$2:$C$5,3,FALSE)*'[1]Profiles, RES, Winter'!P$4</f>
        <v>0.53704896824997705</v>
      </c>
      <c r="Q5" s="6">
        <f>VLOOKUP($A5,'RES installed'!$A$2:$C$5,3,FALSE)*'[1]Profiles, RES, Winter'!Q$4</f>
        <v>0.34371899166819053</v>
      </c>
      <c r="R5" s="6">
        <f>VLOOKUP($A5,'RES installed'!$A$2:$C$5,3,FALSE)*'[1]Profiles, RES, Winter'!R$4</f>
        <v>8.6022746468409961E-2</v>
      </c>
      <c r="S5" s="6">
        <f>VLOOKUP($A5,'RES installed'!$A$2:$C$5,3,FALSE)*'[1]Profiles, RES, Winter'!S$4</f>
        <v>6.723667367651093E-4</v>
      </c>
      <c r="T5" s="6">
        <f>VLOOKUP($A5,'RES installed'!$A$2:$C$5,3,FALSE)*'[1]Profiles, RES, Winter'!T$4</f>
        <v>5.6963244034012985E-5</v>
      </c>
      <c r="U5" s="6">
        <f>VLOOKUP($A5,'RES installed'!$A$2:$C$5,3,FALSE)*'[1]Profiles, RES, Winter'!U$4</f>
        <v>4.2531024275395445E-5</v>
      </c>
      <c r="V5" s="6">
        <f>VLOOKUP($A5,'RES installed'!$A$2:$C$5,3,FALSE)*'[1]Profiles, RES, Winter'!V$4</f>
        <v>0</v>
      </c>
      <c r="W5" s="6">
        <f>VLOOKUP($A5,'RES installed'!$A$2:$C$5,3,FALSE)*'[1]Profiles, RES, Winter'!W$4</f>
        <v>0</v>
      </c>
      <c r="X5" s="6">
        <f>VLOOKUP($A5,'RES installed'!$A$2:$C$5,3,FALSE)*'[1]Profiles, RES, Winter'!X$4</f>
        <v>0</v>
      </c>
      <c r="Y5" s="6">
        <f>VLOOKUP($A5,'RES installed'!$A$2:$C$5,3,FALSE)*'[1]Profiles, RES, Winter'!Y$4</f>
        <v>0</v>
      </c>
    </row>
    <row r="6" spans="1:25" x14ac:dyDescent="0.3">
      <c r="A6" s="5">
        <v>5</v>
      </c>
      <c r="B6" s="6">
        <f>VLOOKUP($A6,'RES installed'!$A$2:$C$5,3,FALSE)*'[1]Profiles, RES, Winter'!B$4</f>
        <v>0</v>
      </c>
      <c r="C6" s="6">
        <f>VLOOKUP($A6,'RES installed'!$A$2:$C$5,3,FALSE)*'[1]Profiles, RES, Winter'!C$4</f>
        <v>0</v>
      </c>
      <c r="D6" s="6">
        <f>VLOOKUP($A6,'RES installed'!$A$2:$C$5,3,FALSE)*'[1]Profiles, RES, Winter'!D$4</f>
        <v>1.4324334826734935E-5</v>
      </c>
      <c r="E6" s="6">
        <f>VLOOKUP($A6,'RES installed'!$A$2:$C$5,3,FALSE)*'[1]Profiles, RES, Winter'!E$4</f>
        <v>0</v>
      </c>
      <c r="F6" s="6">
        <f>VLOOKUP($A6,'RES installed'!$A$2:$C$5,3,FALSE)*'[1]Profiles, RES, Winter'!F$4</f>
        <v>0</v>
      </c>
      <c r="G6" s="6">
        <f>VLOOKUP($A6,'RES installed'!$A$2:$C$5,3,FALSE)*'[1]Profiles, RES, Winter'!G$4</f>
        <v>0</v>
      </c>
      <c r="H6" s="6">
        <f>VLOOKUP($A6,'RES installed'!$A$2:$C$5,3,FALSE)*'[1]Profiles, RES, Winter'!H$4</f>
        <v>0</v>
      </c>
      <c r="I6" s="6">
        <f>VLOOKUP($A6,'RES installed'!$A$2:$C$5,3,FALSE)*'[1]Profiles, RES, Winter'!I$4</f>
        <v>8.3647155069946043E-3</v>
      </c>
      <c r="J6" s="6">
        <f>VLOOKUP($A6,'RES installed'!$A$2:$C$5,3,FALSE)*'[1]Profiles, RES, Winter'!J$4</f>
        <v>0.17393188069168872</v>
      </c>
      <c r="K6" s="6">
        <f>VLOOKUP($A6,'RES installed'!$A$2:$C$5,3,FALSE)*'[1]Profiles, RES, Winter'!K$4</f>
        <v>0.46098559722730176</v>
      </c>
      <c r="L6" s="6">
        <f>VLOOKUP($A6,'RES installed'!$A$2:$C$5,3,FALSE)*'[1]Profiles, RES, Winter'!L$4</f>
        <v>0.57974694271738125</v>
      </c>
      <c r="M6" s="6">
        <f>VLOOKUP($A6,'RES installed'!$A$2:$C$5,3,FALSE)*'[1]Profiles, RES, Winter'!M$4</f>
        <v>0.59934719408887238</v>
      </c>
      <c r="N6" s="6">
        <f>VLOOKUP($A6,'RES installed'!$A$2:$C$5,3,FALSE)*'[1]Profiles, RES, Winter'!N$4</f>
        <v>0.65586823054768217</v>
      </c>
      <c r="O6" s="6">
        <f>VLOOKUP($A6,'RES installed'!$A$2:$C$5,3,FALSE)*'[1]Profiles, RES, Winter'!O$4</f>
        <v>0.63887229359056397</v>
      </c>
      <c r="P6" s="6">
        <f>VLOOKUP($A6,'RES installed'!$A$2:$C$5,3,FALSE)*'[1]Profiles, RES, Winter'!P$4</f>
        <v>0.53704896824997705</v>
      </c>
      <c r="Q6" s="6">
        <f>VLOOKUP($A6,'RES installed'!$A$2:$C$5,3,FALSE)*'[1]Profiles, RES, Winter'!Q$4</f>
        <v>0.34371899166819053</v>
      </c>
      <c r="R6" s="6">
        <f>VLOOKUP($A6,'RES installed'!$A$2:$C$5,3,FALSE)*'[1]Profiles, RES, Winter'!R$4</f>
        <v>8.6022746468409961E-2</v>
      </c>
      <c r="S6" s="6">
        <f>VLOOKUP($A6,'RES installed'!$A$2:$C$5,3,FALSE)*'[1]Profiles, RES, Winter'!S$4</f>
        <v>6.723667367651093E-4</v>
      </c>
      <c r="T6" s="6">
        <f>VLOOKUP($A6,'RES installed'!$A$2:$C$5,3,FALSE)*'[1]Profiles, RES, Winter'!T$4</f>
        <v>5.6963244034012985E-5</v>
      </c>
      <c r="U6" s="6">
        <f>VLOOKUP($A6,'RES installed'!$A$2:$C$5,3,FALSE)*'[1]Profiles, RES, Winter'!U$4</f>
        <v>4.2531024275395445E-5</v>
      </c>
      <c r="V6" s="6">
        <f>VLOOKUP($A6,'RES installed'!$A$2:$C$5,3,FALSE)*'[1]Profiles, RES, Winter'!V$4</f>
        <v>0</v>
      </c>
      <c r="W6" s="6">
        <f>VLOOKUP($A6,'RES installed'!$A$2:$C$5,3,FALSE)*'[1]Profiles, RES, Winter'!W$4</f>
        <v>0</v>
      </c>
      <c r="X6" s="6">
        <f>VLOOKUP($A6,'RES installed'!$A$2:$C$5,3,FALSE)*'[1]Profiles, RES, Winter'!X$4</f>
        <v>0</v>
      </c>
      <c r="Y6" s="6">
        <f>VLOOKUP($A6,'RES installed'!$A$2:$C$5,3,FALSE)*'[1]Profiles,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4BFD-F57C-4B84-9512-7AB0905327BC}">
  <dimension ref="A1:Y6"/>
  <sheetViews>
    <sheetView workbookViewId="0">
      <selection sqref="A1:A11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332B9-2FB6-4C07-916F-1B5C61021969}">
  <dimension ref="A1:Y6"/>
  <sheetViews>
    <sheetView workbookViewId="0">
      <selection activeCell="E1" sqref="E1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CFC6E-FD02-4C3C-BD7D-EF6DD09C94E0}">
  <dimension ref="A1:Y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5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15</v>
      </c>
      <c r="B1" t="s">
        <v>6</v>
      </c>
      <c r="C1" t="s">
        <v>7</v>
      </c>
    </row>
    <row r="2" spans="1:3" x14ac:dyDescent="0.3">
      <c r="A2">
        <v>2</v>
      </c>
      <c r="B2">
        <v>8</v>
      </c>
      <c r="C2" s="4">
        <v>1</v>
      </c>
    </row>
    <row r="3" spans="1:3" x14ac:dyDescent="0.3">
      <c r="A3">
        <v>3</v>
      </c>
      <c r="B3">
        <v>22</v>
      </c>
      <c r="C3" s="4">
        <v>1</v>
      </c>
    </row>
    <row r="4" spans="1:3" x14ac:dyDescent="0.3">
      <c r="A4">
        <v>4</v>
      </c>
      <c r="B4">
        <v>24</v>
      </c>
      <c r="C4" s="4">
        <v>1</v>
      </c>
    </row>
    <row r="5" spans="1:3" x14ac:dyDescent="0.3">
      <c r="A5">
        <v>5</v>
      </c>
      <c r="B5">
        <v>26</v>
      </c>
      <c r="C5" s="4">
        <v>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6"/>
  <sheetViews>
    <sheetView workbookViewId="0">
      <selection activeCell="V18" sqref="V18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5">
        <v>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</row>
    <row r="4" spans="1:25" x14ac:dyDescent="0.3">
      <c r="A4" s="5">
        <v>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</row>
    <row r="5" spans="1:25" x14ac:dyDescent="0.3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329D2-F4C1-47F7-BA68-684AFCC52A47}">
  <dimension ref="A1:Y27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S1'!B2*Main!$B$5)+(VLOOKUP($A2,'FL Ratio'!$A$2:$B$10,2,FALSE)*'FL Characterization'!B$2)</f>
        <v>0.24167448207212477</v>
      </c>
      <c r="C2" s="2">
        <f>('[1]Pc, Summer, S1'!C2*Main!$B$5)+(VLOOKUP($A2,'FL Ratio'!$A$2:$B$10,2,FALSE)*'FL Characterization'!C$2)</f>
        <v>0.24281670893168089</v>
      </c>
      <c r="D2" s="2">
        <f>('[1]Pc, Summer, S1'!D2*Main!$B$5)+(VLOOKUP($A2,'FL Ratio'!$A$2:$B$10,2,FALSE)*'FL Characterization'!D$2)</f>
        <v>0.22820694543634074</v>
      </c>
      <c r="E2" s="2">
        <f>('[1]Pc, Summer, S1'!E2*Main!$B$5)+(VLOOKUP($A2,'FL Ratio'!$A$2:$B$10,2,FALSE)*'FL Characterization'!E$2)</f>
        <v>0.22152144717413672</v>
      </c>
      <c r="F2" s="2">
        <f>('[1]Pc, Summer, S1'!F2*Main!$B$5)+(VLOOKUP($A2,'FL Ratio'!$A$2:$B$10,2,FALSE)*'FL Characterization'!F$2)</f>
        <v>0.20757353224061165</v>
      </c>
      <c r="G2" s="2">
        <f>('[1]Pc, Summer, S1'!G2*Main!$B$5)+(VLOOKUP($A2,'FL Ratio'!$A$2:$B$10,2,FALSE)*'FL Characterization'!G$2)</f>
        <v>0.20097843473186899</v>
      </c>
      <c r="H2" s="2">
        <f>('[1]Pc, Summer, S1'!H2*Main!$B$5)+(VLOOKUP($A2,'FL Ratio'!$A$2:$B$10,2,FALSE)*'FL Characterization'!H$2)</f>
        <v>0.21068888646683137</v>
      </c>
      <c r="I2" s="2">
        <f>('[1]Pc, Summer, S1'!I2*Main!$B$5)+(VLOOKUP($A2,'FL Ratio'!$A$2:$B$10,2,FALSE)*'FL Characterization'!I$2)</f>
        <v>0.19413911747471158</v>
      </c>
      <c r="J2" s="2">
        <f>('[1]Pc, Summer, S1'!J2*Main!$B$5)+(VLOOKUP($A2,'FL Ratio'!$A$2:$B$10,2,FALSE)*'FL Characterization'!J$2)</f>
        <v>0.2067785866258362</v>
      </c>
      <c r="K2" s="2">
        <f>('[1]Pc, Summer, S1'!K2*Main!$B$5)+(VLOOKUP($A2,'FL Ratio'!$A$2:$B$10,2,FALSE)*'FL Characterization'!K$2)</f>
        <v>0.20842280517849171</v>
      </c>
      <c r="L2" s="2">
        <f>('[1]Pc, Summer, S1'!L2*Main!$B$5)+(VLOOKUP($A2,'FL Ratio'!$A$2:$B$10,2,FALSE)*'FL Characterization'!L$2)</f>
        <v>0.19969133333713199</v>
      </c>
      <c r="M2" s="2">
        <f>('[1]Pc, Summer, S1'!M2*Main!$B$5)+(VLOOKUP($A2,'FL Ratio'!$A$2:$B$10,2,FALSE)*'FL Characterization'!M$2)</f>
        <v>0.20402047896227796</v>
      </c>
      <c r="N2" s="2">
        <f>('[1]Pc, Summer, S1'!N2*Main!$B$5)+(VLOOKUP($A2,'FL Ratio'!$A$2:$B$10,2,FALSE)*'FL Characterization'!N$2)</f>
        <v>0.2170688919450256</v>
      </c>
      <c r="O2" s="2">
        <f>('[1]Pc, Summer, S1'!O2*Main!$B$5)+(VLOOKUP($A2,'FL Ratio'!$A$2:$B$10,2,FALSE)*'FL Characterization'!O$2)</f>
        <v>0.22658924494382657</v>
      </c>
      <c r="P2" s="2">
        <f>('[1]Pc, Summer, S1'!P2*Main!$B$5)+(VLOOKUP($A2,'FL Ratio'!$A$2:$B$10,2,FALSE)*'FL Characterization'!P$2)</f>
        <v>0.21318504345627262</v>
      </c>
      <c r="Q2" s="2">
        <f>('[1]Pc, Summer, S1'!Q2*Main!$B$5)+(VLOOKUP($A2,'FL Ratio'!$A$2:$B$10,2,FALSE)*'FL Characterization'!Q$2)</f>
        <v>0.21826902966352926</v>
      </c>
      <c r="R2" s="2">
        <f>('[1]Pc, Summer, S1'!R2*Main!$B$5)+(VLOOKUP($A2,'FL Ratio'!$A$2:$B$10,2,FALSE)*'FL Characterization'!R$2)</f>
        <v>0.20702407918618224</v>
      </c>
      <c r="S2" s="2">
        <f>('[1]Pc, Summer, S1'!S2*Main!$B$5)+(VLOOKUP($A2,'FL Ratio'!$A$2:$B$10,2,FALSE)*'FL Characterization'!S$2)</f>
        <v>0.21853359066388034</v>
      </c>
      <c r="T2" s="2">
        <f>('[1]Pc, Summer, S1'!T2*Main!$B$5)+(VLOOKUP($A2,'FL Ratio'!$A$2:$B$10,2,FALSE)*'FL Characterization'!T$2)</f>
        <v>0.19483926977157001</v>
      </c>
      <c r="U2" s="2">
        <f>('[1]Pc, Summer, S1'!U2*Main!$B$5)+(VLOOKUP($A2,'FL Ratio'!$A$2:$B$10,2,FALSE)*'FL Characterization'!U$2)</f>
        <v>0.1865295686912618</v>
      </c>
      <c r="V2" s="2">
        <f>('[1]Pc, Summer, S1'!V2*Main!$B$5)+(VLOOKUP($A2,'FL Ratio'!$A$2:$B$10,2,FALSE)*'FL Characterization'!V$2)</f>
        <v>0.19345663073267477</v>
      </c>
      <c r="W2" s="2">
        <f>('[1]Pc, Summer, S1'!W2*Main!$B$5)+(VLOOKUP($A2,'FL Ratio'!$A$2:$B$10,2,FALSE)*'FL Characterization'!W$2)</f>
        <v>0.18317624508839456</v>
      </c>
      <c r="X2" s="2">
        <f>('[1]Pc, Summer, S1'!X2*Main!$B$5)+(VLOOKUP($A2,'FL Ratio'!$A$2:$B$10,2,FALSE)*'FL Characterization'!X$2)</f>
        <v>0.21847372870615017</v>
      </c>
      <c r="Y2" s="2">
        <f>('[1]Pc, Summer, S1'!Y2*Main!$B$5)+(VLOOKUP($A2,'FL Ratio'!$A$2:$B$10,2,FALSE)*'FL Characterization'!Y$2)</f>
        <v>0.22597539642724077</v>
      </c>
    </row>
    <row r="3" spans="1:25" x14ac:dyDescent="0.3">
      <c r="A3">
        <v>2</v>
      </c>
      <c r="B3" s="2">
        <f>('[1]Pc, Summer, S1'!B3*Main!$B$5)+(VLOOKUP($A3,'FL Ratio'!$A$2:$B$10,2,FALSE)*'FL Characterization'!B$2)</f>
        <v>0.36501342988631569</v>
      </c>
      <c r="C3" s="2">
        <f>('[1]Pc, Summer, S1'!C3*Main!$B$5)+(VLOOKUP($A3,'FL Ratio'!$A$2:$B$10,2,FALSE)*'FL Characterization'!C$2)</f>
        <v>0.35154084505358318</v>
      </c>
      <c r="D3" s="2">
        <f>('[1]Pc, Summer, S1'!D3*Main!$B$5)+(VLOOKUP($A3,'FL Ratio'!$A$2:$B$10,2,FALSE)*'FL Characterization'!D$2)</f>
        <v>0.33213831780039238</v>
      </c>
      <c r="E3" s="2">
        <f>('[1]Pc, Summer, S1'!E3*Main!$B$5)+(VLOOKUP($A3,'FL Ratio'!$A$2:$B$10,2,FALSE)*'FL Characterization'!E$2)</f>
        <v>0.30557005306495133</v>
      </c>
      <c r="F3" s="2">
        <f>('[1]Pc, Summer, S1'!F3*Main!$B$5)+(VLOOKUP($A3,'FL Ratio'!$A$2:$B$10,2,FALSE)*'FL Characterization'!F$2)</f>
        <v>0.28392232340874196</v>
      </c>
      <c r="G3" s="2">
        <f>('[1]Pc, Summer, S1'!G3*Main!$B$5)+(VLOOKUP($A3,'FL Ratio'!$A$2:$B$10,2,FALSE)*'FL Characterization'!G$2)</f>
        <v>0.28665688132634032</v>
      </c>
      <c r="H3" s="2">
        <f>('[1]Pc, Summer, S1'!H3*Main!$B$5)+(VLOOKUP($A3,'FL Ratio'!$A$2:$B$10,2,FALSE)*'FL Characterization'!H$2)</f>
        <v>0.31294741441472879</v>
      </c>
      <c r="I3" s="2">
        <f>('[1]Pc, Summer, S1'!I3*Main!$B$5)+(VLOOKUP($A3,'FL Ratio'!$A$2:$B$10,2,FALSE)*'FL Characterization'!I$2)</f>
        <v>0.34937176866270209</v>
      </c>
      <c r="J3" s="2">
        <f>('[1]Pc, Summer, S1'!J3*Main!$B$5)+(VLOOKUP($A3,'FL Ratio'!$A$2:$B$10,2,FALSE)*'FL Characterization'!J$2)</f>
        <v>0.37907726111847495</v>
      </c>
      <c r="K3" s="2">
        <f>('[1]Pc, Summer, S1'!K3*Main!$B$5)+(VLOOKUP($A3,'FL Ratio'!$A$2:$B$10,2,FALSE)*'FL Characterization'!K$2)</f>
        <v>0.40781166835895505</v>
      </c>
      <c r="L3" s="2">
        <f>('[1]Pc, Summer, S1'!L3*Main!$B$5)+(VLOOKUP($A3,'FL Ratio'!$A$2:$B$10,2,FALSE)*'FL Characterization'!L$2)</f>
        <v>0.36759932878377205</v>
      </c>
      <c r="M3" s="2">
        <f>('[1]Pc, Summer, S1'!M3*Main!$B$5)+(VLOOKUP($A3,'FL Ratio'!$A$2:$B$10,2,FALSE)*'FL Characterization'!M$2)</f>
        <v>0.3876097781711455</v>
      </c>
      <c r="N3" s="2">
        <f>('[1]Pc, Summer, S1'!N3*Main!$B$5)+(VLOOKUP($A3,'FL Ratio'!$A$2:$B$10,2,FALSE)*'FL Characterization'!N$2)</f>
        <v>0.39395606256115168</v>
      </c>
      <c r="O3" s="2">
        <f>('[1]Pc, Summer, S1'!O3*Main!$B$5)+(VLOOKUP($A3,'FL Ratio'!$A$2:$B$10,2,FALSE)*'FL Characterization'!O$2)</f>
        <v>0.39802354481526486</v>
      </c>
      <c r="P3" s="2">
        <f>('[1]Pc, Summer, S1'!P3*Main!$B$5)+(VLOOKUP($A3,'FL Ratio'!$A$2:$B$10,2,FALSE)*'FL Characterization'!P$2)</f>
        <v>0.34819519884229555</v>
      </c>
      <c r="Q3" s="2">
        <f>('[1]Pc, Summer, S1'!Q3*Main!$B$5)+(VLOOKUP($A3,'FL Ratio'!$A$2:$B$10,2,FALSE)*'FL Characterization'!Q$2)</f>
        <v>0.36108650905348039</v>
      </c>
      <c r="R3" s="2">
        <f>('[1]Pc, Summer, S1'!R3*Main!$B$5)+(VLOOKUP($A3,'FL Ratio'!$A$2:$B$10,2,FALSE)*'FL Characterization'!R$2)</f>
        <v>0.36709034765889614</v>
      </c>
      <c r="S3" s="2">
        <f>('[1]Pc, Summer, S1'!S3*Main!$B$5)+(VLOOKUP($A3,'FL Ratio'!$A$2:$B$10,2,FALSE)*'FL Characterization'!S$2)</f>
        <v>0.3834743299481902</v>
      </c>
      <c r="T3" s="2">
        <f>('[1]Pc, Summer, S1'!T3*Main!$B$5)+(VLOOKUP($A3,'FL Ratio'!$A$2:$B$10,2,FALSE)*'FL Characterization'!T$2)</f>
        <v>0.38384488656950261</v>
      </c>
      <c r="U3" s="2">
        <f>('[1]Pc, Summer, S1'!U3*Main!$B$5)+(VLOOKUP($A3,'FL Ratio'!$A$2:$B$10,2,FALSE)*'FL Characterization'!U$2)</f>
        <v>0.39717895398920566</v>
      </c>
      <c r="V3" s="2">
        <f>('[1]Pc, Summer, S1'!V3*Main!$B$5)+(VLOOKUP($A3,'FL Ratio'!$A$2:$B$10,2,FALSE)*'FL Characterization'!V$2)</f>
        <v>0.42221487936333219</v>
      </c>
      <c r="W3" s="2">
        <f>('[1]Pc, Summer, S1'!W3*Main!$B$5)+(VLOOKUP($A3,'FL Ratio'!$A$2:$B$10,2,FALSE)*'FL Characterization'!W$2)</f>
        <v>0.38103847647519523</v>
      </c>
      <c r="X3" s="2">
        <f>('[1]Pc, Summer, S1'!X3*Main!$B$5)+(VLOOKUP($A3,'FL Ratio'!$A$2:$B$10,2,FALSE)*'FL Characterization'!X$2)</f>
        <v>0.37744340251017677</v>
      </c>
      <c r="Y3" s="2">
        <f>('[1]Pc, Summer, S1'!Y3*Main!$B$5)+(VLOOKUP($A3,'FL Ratio'!$A$2:$B$10,2,FALSE)*'FL Characterization'!Y$2)</f>
        <v>0.36608364192984688</v>
      </c>
    </row>
    <row r="4" spans="1:25" x14ac:dyDescent="0.3">
      <c r="A4">
        <v>3</v>
      </c>
      <c r="B4" s="2">
        <f>('[1]Pc, Summer, S1'!B4*Main!$B$5)+(VLOOKUP($A4,'FL Ratio'!$A$2:$B$10,2,FALSE)*'FL Characterization'!B$2)</f>
        <v>0.95208593965341892</v>
      </c>
      <c r="C4" s="2">
        <f>('[1]Pc, Summer, S1'!C4*Main!$B$5)+(VLOOKUP($A4,'FL Ratio'!$A$2:$B$10,2,FALSE)*'FL Characterization'!C$2)</f>
        <v>0.9023510964973499</v>
      </c>
      <c r="D4" s="2">
        <f>('[1]Pc, Summer, S1'!D4*Main!$B$5)+(VLOOKUP($A4,'FL Ratio'!$A$2:$B$10,2,FALSE)*'FL Characterization'!D$2)</f>
        <v>0.82927685941506668</v>
      </c>
      <c r="E4" s="2">
        <f>('[1]Pc, Summer, S1'!E4*Main!$B$5)+(VLOOKUP($A4,'FL Ratio'!$A$2:$B$10,2,FALSE)*'FL Characterization'!E$2)</f>
        <v>0.85595220324218324</v>
      </c>
      <c r="F4" s="2">
        <f>('[1]Pc, Summer, S1'!F4*Main!$B$5)+(VLOOKUP($A4,'FL Ratio'!$A$2:$B$10,2,FALSE)*'FL Characterization'!F$2)</f>
        <v>0.82872875188190176</v>
      </c>
      <c r="G4" s="2">
        <f>('[1]Pc, Summer, S1'!G4*Main!$B$5)+(VLOOKUP($A4,'FL Ratio'!$A$2:$B$10,2,FALSE)*'FL Characterization'!G$2)</f>
        <v>0.83551392074154107</v>
      </c>
      <c r="H4" s="2">
        <f>('[1]Pc, Summer, S1'!H4*Main!$B$5)+(VLOOKUP($A4,'FL Ratio'!$A$2:$B$10,2,FALSE)*'FL Characterization'!H$2)</f>
        <v>1.1749382333593053</v>
      </c>
      <c r="I4" s="2">
        <f>('[1]Pc, Summer, S1'!I4*Main!$B$5)+(VLOOKUP($A4,'FL Ratio'!$A$2:$B$10,2,FALSE)*'FL Characterization'!I$2)</f>
        <v>1.4370715480741938</v>
      </c>
      <c r="J4" s="2">
        <f>('[1]Pc, Summer, S1'!J4*Main!$B$5)+(VLOOKUP($A4,'FL Ratio'!$A$2:$B$10,2,FALSE)*'FL Characterization'!J$2)</f>
        <v>1.5044781947769343</v>
      </c>
      <c r="K4" s="2">
        <f>('[1]Pc, Summer, S1'!K4*Main!$B$5)+(VLOOKUP($A4,'FL Ratio'!$A$2:$B$10,2,FALSE)*'FL Characterization'!K$2)</f>
        <v>1.4156883991144444</v>
      </c>
      <c r="L4" s="2">
        <f>('[1]Pc, Summer, S1'!L4*Main!$B$5)+(VLOOKUP($A4,'FL Ratio'!$A$2:$B$10,2,FALSE)*'FL Characterization'!L$2)</f>
        <v>1.380180714082953</v>
      </c>
      <c r="M4" s="2">
        <f>('[1]Pc, Summer, S1'!M4*Main!$B$5)+(VLOOKUP($A4,'FL Ratio'!$A$2:$B$10,2,FALSE)*'FL Characterization'!M$2)</f>
        <v>1.4851737242657141</v>
      </c>
      <c r="N4" s="2">
        <f>('[1]Pc, Summer, S1'!N4*Main!$B$5)+(VLOOKUP($A4,'FL Ratio'!$A$2:$B$10,2,FALSE)*'FL Characterization'!N$2)</f>
        <v>1.5584836682256316</v>
      </c>
      <c r="O4" s="2">
        <f>('[1]Pc, Summer, S1'!O4*Main!$B$5)+(VLOOKUP($A4,'FL Ratio'!$A$2:$B$10,2,FALSE)*'FL Characterization'!O$2)</f>
        <v>1.4612933092423728</v>
      </c>
      <c r="P4" s="2">
        <f>('[1]Pc, Summer, S1'!P4*Main!$B$5)+(VLOOKUP($A4,'FL Ratio'!$A$2:$B$10,2,FALSE)*'FL Characterization'!P$2)</f>
        <v>1.3371299350163428</v>
      </c>
      <c r="Q4" s="2">
        <f>('[1]Pc, Summer, S1'!Q4*Main!$B$5)+(VLOOKUP($A4,'FL Ratio'!$A$2:$B$10,2,FALSE)*'FL Characterization'!Q$2)</f>
        <v>1.2691888883771598</v>
      </c>
      <c r="R4" s="2">
        <f>('[1]Pc, Summer, S1'!R4*Main!$B$5)+(VLOOKUP($A4,'FL Ratio'!$A$2:$B$10,2,FALSE)*'FL Characterization'!R$2)</f>
        <v>1.2832463820592648</v>
      </c>
      <c r="S4" s="2">
        <f>('[1]Pc, Summer, S1'!S4*Main!$B$5)+(VLOOKUP($A4,'FL Ratio'!$A$2:$B$10,2,FALSE)*'FL Characterization'!S$2)</f>
        <v>1.2579395441315222</v>
      </c>
      <c r="T4" s="2">
        <f>('[1]Pc, Summer, S1'!T4*Main!$B$5)+(VLOOKUP($A4,'FL Ratio'!$A$2:$B$10,2,FALSE)*'FL Characterization'!T$2)</f>
        <v>1.2154226780373225</v>
      </c>
      <c r="U4" s="2">
        <f>('[1]Pc, Summer, S1'!U4*Main!$B$5)+(VLOOKUP($A4,'FL Ratio'!$A$2:$B$10,2,FALSE)*'FL Characterization'!U$2)</f>
        <v>1.3167226369535787</v>
      </c>
      <c r="V4" s="2">
        <f>('[1]Pc, Summer, S1'!V4*Main!$B$5)+(VLOOKUP($A4,'FL Ratio'!$A$2:$B$10,2,FALSE)*'FL Characterization'!V$2)</f>
        <v>1.3859986661284491</v>
      </c>
      <c r="W4" s="2">
        <f>('[1]Pc, Summer, S1'!W4*Main!$B$5)+(VLOOKUP($A4,'FL Ratio'!$A$2:$B$10,2,FALSE)*'FL Characterization'!W$2)</f>
        <v>1.2864949521376516</v>
      </c>
      <c r="X4" s="2">
        <f>('[1]Pc, Summer, S1'!X4*Main!$B$5)+(VLOOKUP($A4,'FL Ratio'!$A$2:$B$10,2,FALSE)*'FL Characterization'!X$2)</f>
        <v>1.1773491325680632</v>
      </c>
      <c r="Y4" s="2">
        <f>('[1]Pc, Summer, S1'!Y4*Main!$B$5)+(VLOOKUP($A4,'FL Ratio'!$A$2:$B$10,2,FALSE)*'FL Characterization'!Y$2)</f>
        <v>1.0039827718588625</v>
      </c>
    </row>
    <row r="5" spans="1:25" x14ac:dyDescent="0.3">
      <c r="A5">
        <v>4</v>
      </c>
      <c r="B5" s="2">
        <f>('[1]Pc, Summer, S1'!B5*Main!$B$5)+(VLOOKUP($A5,'FL Ratio'!$A$2:$B$10,2,FALSE)*'FL Characterization'!B$2)</f>
        <v>1.0817127212390467</v>
      </c>
      <c r="C5" s="2">
        <f>('[1]Pc, Summer, S1'!C5*Main!$B$5)+(VLOOKUP($A5,'FL Ratio'!$A$2:$B$10,2,FALSE)*'FL Characterization'!C$2)</f>
        <v>0.86751885549592711</v>
      </c>
      <c r="D5" s="2">
        <f>('[1]Pc, Summer, S1'!D5*Main!$B$5)+(VLOOKUP($A5,'FL Ratio'!$A$2:$B$10,2,FALSE)*'FL Characterization'!D$2)</f>
        <v>0.69082531016736337</v>
      </c>
      <c r="E5" s="2">
        <f>('[1]Pc, Summer, S1'!E5*Main!$B$5)+(VLOOKUP($A5,'FL Ratio'!$A$2:$B$10,2,FALSE)*'FL Characterization'!E$2)</f>
        <v>0.67991243074040142</v>
      </c>
      <c r="F5" s="2">
        <f>('[1]Pc, Summer, S1'!F5*Main!$B$5)+(VLOOKUP($A5,'FL Ratio'!$A$2:$B$10,2,FALSE)*'FL Characterization'!F$2)</f>
        <v>0.61807046761461759</v>
      </c>
      <c r="G5" s="2">
        <f>('[1]Pc, Summer, S1'!G5*Main!$B$5)+(VLOOKUP($A5,'FL Ratio'!$A$2:$B$10,2,FALSE)*'FL Characterization'!G$2)</f>
        <v>0.58126049680010416</v>
      </c>
      <c r="H5" s="2">
        <f>('[1]Pc, Summer, S1'!H5*Main!$B$5)+(VLOOKUP($A5,'FL Ratio'!$A$2:$B$10,2,FALSE)*'FL Characterization'!H$2)</f>
        <v>1.2569933865919478</v>
      </c>
      <c r="I5" s="2">
        <f>('[1]Pc, Summer, S1'!I5*Main!$B$5)+(VLOOKUP($A5,'FL Ratio'!$A$2:$B$10,2,FALSE)*'FL Characterization'!I$2)</f>
        <v>2.1725307222364814</v>
      </c>
      <c r="J5" s="2">
        <f>('[1]Pc, Summer, S1'!J5*Main!$B$5)+(VLOOKUP($A5,'FL Ratio'!$A$2:$B$10,2,FALSE)*'FL Characterization'!J$2)</f>
        <v>2.633052927239472</v>
      </c>
      <c r="K5" s="2">
        <f>('[1]Pc, Summer, S1'!K5*Main!$B$5)+(VLOOKUP($A5,'FL Ratio'!$A$2:$B$10,2,FALSE)*'FL Characterization'!K$2)</f>
        <v>2.7002573515308756</v>
      </c>
      <c r="L5" s="2">
        <f>('[1]Pc, Summer, S1'!L5*Main!$B$5)+(VLOOKUP($A5,'FL Ratio'!$A$2:$B$10,2,FALSE)*'FL Characterization'!L$2)</f>
        <v>2.6457390134096364</v>
      </c>
      <c r="M5" s="2">
        <f>('[1]Pc, Summer, S1'!M5*Main!$B$5)+(VLOOKUP($A5,'FL Ratio'!$A$2:$B$10,2,FALSE)*'FL Characterization'!M$2)</f>
        <v>2.374844166598034</v>
      </c>
      <c r="N5" s="2">
        <f>('[1]Pc, Summer, S1'!N5*Main!$B$5)+(VLOOKUP($A5,'FL Ratio'!$A$2:$B$10,2,FALSE)*'FL Characterization'!N$2)</f>
        <v>2.6955850723106716</v>
      </c>
      <c r="O5" s="2">
        <f>('[1]Pc, Summer, S1'!O5*Main!$B$5)+(VLOOKUP($A5,'FL Ratio'!$A$2:$B$10,2,FALSE)*'FL Characterization'!O$2)</f>
        <v>2.554968307260566</v>
      </c>
      <c r="P5" s="2">
        <f>('[1]Pc, Summer, S1'!P5*Main!$B$5)+(VLOOKUP($A5,'FL Ratio'!$A$2:$B$10,2,FALSE)*'FL Characterization'!P$2)</f>
        <v>2.3330181831474475</v>
      </c>
      <c r="Q5" s="2">
        <f>('[1]Pc, Summer, S1'!Q5*Main!$B$5)+(VLOOKUP($A5,'FL Ratio'!$A$2:$B$10,2,FALSE)*'FL Characterization'!Q$2)</f>
        <v>2.1575825797475359</v>
      </c>
      <c r="R5" s="2">
        <f>('[1]Pc, Summer, S1'!R5*Main!$B$5)+(VLOOKUP($A5,'FL Ratio'!$A$2:$B$10,2,FALSE)*'FL Characterization'!R$2)</f>
        <v>1.9482592751715258</v>
      </c>
      <c r="S5" s="2">
        <f>('[1]Pc, Summer, S1'!S5*Main!$B$5)+(VLOOKUP($A5,'FL Ratio'!$A$2:$B$10,2,FALSE)*'FL Characterization'!S$2)</f>
        <v>1.7491286994512794</v>
      </c>
      <c r="T5" s="2">
        <f>('[1]Pc, Summer, S1'!T5*Main!$B$5)+(VLOOKUP($A5,'FL Ratio'!$A$2:$B$10,2,FALSE)*'FL Characterization'!T$2)</f>
        <v>2.203492935696608</v>
      </c>
      <c r="U5" s="2">
        <f>('[1]Pc, Summer, S1'!U5*Main!$B$5)+(VLOOKUP($A5,'FL Ratio'!$A$2:$B$10,2,FALSE)*'FL Characterization'!U$2)</f>
        <v>2.5752391204020482</v>
      </c>
      <c r="V5" s="2">
        <f>('[1]Pc, Summer, S1'!V5*Main!$B$5)+(VLOOKUP($A5,'FL Ratio'!$A$2:$B$10,2,FALSE)*'FL Characterization'!V$2)</f>
        <v>2.9605363226993058</v>
      </c>
      <c r="W5" s="2">
        <f>('[1]Pc, Summer, S1'!W5*Main!$B$5)+(VLOOKUP($A5,'FL Ratio'!$A$2:$B$10,2,FALSE)*'FL Characterization'!W$2)</f>
        <v>2.8122460983829241</v>
      </c>
      <c r="X5" s="2">
        <f>('[1]Pc, Summer, S1'!X5*Main!$B$5)+(VLOOKUP($A5,'FL Ratio'!$A$2:$B$10,2,FALSE)*'FL Characterization'!X$2)</f>
        <v>2.1537486490553879</v>
      </c>
      <c r="Y5" s="2">
        <f>('[1]Pc, Summer, S1'!Y5*Main!$B$5)+(VLOOKUP($A5,'FL Ratio'!$A$2:$B$10,2,FALSE)*'FL Characterization'!Y$2)</f>
        <v>1.5716982425452206</v>
      </c>
    </row>
    <row r="6" spans="1:25" x14ac:dyDescent="0.3">
      <c r="A6">
        <v>5</v>
      </c>
      <c r="B6" s="2">
        <f>('[1]Pc, Summer, S1'!B6*Main!$B$5)+(VLOOKUP($A6,'FL Ratio'!$A$2:$B$10,2,FALSE)*'FL Characterization'!B$2)</f>
        <v>0.61764651070837762</v>
      </c>
      <c r="C6" s="2">
        <f>('[1]Pc, Summer, S1'!C6*Main!$B$5)+(VLOOKUP($A6,'FL Ratio'!$A$2:$B$10,2,FALSE)*'FL Characterization'!C$2)</f>
        <v>0.56587441366700642</v>
      </c>
      <c r="D6" s="2">
        <f>('[1]Pc, Summer, S1'!D6*Main!$B$5)+(VLOOKUP($A6,'FL Ratio'!$A$2:$B$10,2,FALSE)*'FL Characterization'!D$2)</f>
        <v>0.52133928198469426</v>
      </c>
      <c r="E6" s="2">
        <f>('[1]Pc, Summer, S1'!E6*Main!$B$5)+(VLOOKUP($A6,'FL Ratio'!$A$2:$B$10,2,FALSE)*'FL Characterization'!E$2)</f>
        <v>0.50661046605212734</v>
      </c>
      <c r="F6" s="2">
        <f>('[1]Pc, Summer, S1'!F6*Main!$B$5)+(VLOOKUP($A6,'FL Ratio'!$A$2:$B$10,2,FALSE)*'FL Characterization'!F$2)</f>
        <v>0.5141241324045025</v>
      </c>
      <c r="G6" s="2">
        <f>('[1]Pc, Summer, S1'!G6*Main!$B$5)+(VLOOKUP($A6,'FL Ratio'!$A$2:$B$10,2,FALSE)*'FL Characterization'!G$2)</f>
        <v>0.50696494362764954</v>
      </c>
      <c r="H6" s="2">
        <f>('[1]Pc, Summer, S1'!H6*Main!$B$5)+(VLOOKUP($A6,'FL Ratio'!$A$2:$B$10,2,FALSE)*'FL Characterization'!H$2)</f>
        <v>0.56707319036577175</v>
      </c>
      <c r="I6" s="2">
        <f>('[1]Pc, Summer, S1'!I6*Main!$B$5)+(VLOOKUP($A6,'FL Ratio'!$A$2:$B$10,2,FALSE)*'FL Characterization'!I$2)</f>
        <v>0.60022438352867891</v>
      </c>
      <c r="J6" s="2">
        <f>('[1]Pc, Summer, S1'!J6*Main!$B$5)+(VLOOKUP($A6,'FL Ratio'!$A$2:$B$10,2,FALSE)*'FL Characterization'!J$2)</f>
        <v>0.66092186577061707</v>
      </c>
      <c r="K6" s="2">
        <f>('[1]Pc, Summer, S1'!K6*Main!$B$5)+(VLOOKUP($A6,'FL Ratio'!$A$2:$B$10,2,FALSE)*'FL Characterization'!K$2)</f>
        <v>0.68470104502695572</v>
      </c>
      <c r="L6" s="2">
        <f>('[1]Pc, Summer, S1'!L6*Main!$B$5)+(VLOOKUP($A6,'FL Ratio'!$A$2:$B$10,2,FALSE)*'FL Characterization'!L$2)</f>
        <v>0.72698610353170201</v>
      </c>
      <c r="M6" s="2">
        <f>('[1]Pc, Summer, S1'!M6*Main!$B$5)+(VLOOKUP($A6,'FL Ratio'!$A$2:$B$10,2,FALSE)*'FL Characterization'!M$2)</f>
        <v>0.77055477243603809</v>
      </c>
      <c r="N6" s="2">
        <f>('[1]Pc, Summer, S1'!N6*Main!$B$5)+(VLOOKUP($A6,'FL Ratio'!$A$2:$B$10,2,FALSE)*'FL Characterization'!N$2)</f>
        <v>0.79640077938784248</v>
      </c>
      <c r="O6" s="2">
        <f>('[1]Pc, Summer, S1'!O6*Main!$B$5)+(VLOOKUP($A6,'FL Ratio'!$A$2:$B$10,2,FALSE)*'FL Characterization'!O$2)</f>
        <v>0.77270116170534187</v>
      </c>
      <c r="P6" s="2">
        <f>('[1]Pc, Summer, S1'!P6*Main!$B$5)+(VLOOKUP($A6,'FL Ratio'!$A$2:$B$10,2,FALSE)*'FL Characterization'!P$2)</f>
        <v>0.74761739369139824</v>
      </c>
      <c r="Q6" s="2">
        <f>('[1]Pc, Summer, S1'!Q6*Main!$B$5)+(VLOOKUP($A6,'FL Ratio'!$A$2:$B$10,2,FALSE)*'FL Characterization'!Q$2)</f>
        <v>0.73795304081553292</v>
      </c>
      <c r="R6" s="2">
        <f>('[1]Pc, Summer, S1'!R6*Main!$B$5)+(VLOOKUP($A6,'FL Ratio'!$A$2:$B$10,2,FALSE)*'FL Characterization'!R$2)</f>
        <v>0.72703595478720329</v>
      </c>
      <c r="S6" s="2">
        <f>('[1]Pc, Summer, S1'!S6*Main!$B$5)+(VLOOKUP($A6,'FL Ratio'!$A$2:$B$10,2,FALSE)*'FL Characterization'!S$2)</f>
        <v>0.73732105212786325</v>
      </c>
      <c r="T6" s="2">
        <f>('[1]Pc, Summer, S1'!T6*Main!$B$5)+(VLOOKUP($A6,'FL Ratio'!$A$2:$B$10,2,FALSE)*'FL Characterization'!T$2)</f>
        <v>0.73495871418467318</v>
      </c>
      <c r="U6" s="2">
        <f>('[1]Pc, Summer, S1'!U6*Main!$B$5)+(VLOOKUP($A6,'FL Ratio'!$A$2:$B$10,2,FALSE)*'FL Characterization'!U$2)</f>
        <v>0.74052111268657328</v>
      </c>
      <c r="V6" s="2">
        <f>('[1]Pc, Summer, S1'!V6*Main!$B$5)+(VLOOKUP($A6,'FL Ratio'!$A$2:$B$10,2,FALSE)*'FL Characterization'!V$2)</f>
        <v>0.81952056619373059</v>
      </c>
      <c r="W6" s="2">
        <f>('[1]Pc, Summer, S1'!W6*Main!$B$5)+(VLOOKUP($A6,'FL Ratio'!$A$2:$B$10,2,FALSE)*'FL Characterization'!W$2)</f>
        <v>0.77456972400557134</v>
      </c>
      <c r="X6" s="2">
        <f>('[1]Pc, Summer, S1'!X6*Main!$B$5)+(VLOOKUP($A6,'FL Ratio'!$A$2:$B$10,2,FALSE)*'FL Characterization'!X$2)</f>
        <v>0.78199534442566498</v>
      </c>
      <c r="Y6" s="2">
        <f>('[1]Pc, Summer, S1'!Y6*Main!$B$5)+(VLOOKUP($A6,'FL Ratio'!$A$2:$B$10,2,FALSE)*'FL Characterization'!Y$2)</f>
        <v>0.70734085457019247</v>
      </c>
    </row>
    <row r="7" spans="1:25" x14ac:dyDescent="0.3">
      <c r="A7">
        <v>6</v>
      </c>
      <c r="B7" s="2">
        <f>('[1]Pc, Summer, S1'!B7*Main!$B$5)+(VLOOKUP($A7,'FL Ratio'!$A$2:$B$10,2,FALSE)*'FL Characterization'!B$2)</f>
        <v>0.22165378249331774</v>
      </c>
      <c r="C7" s="2">
        <f>('[1]Pc, Summer, S1'!C7*Main!$B$5)+(VLOOKUP($A7,'FL Ratio'!$A$2:$B$10,2,FALSE)*'FL Characterization'!C$2)</f>
        <v>0.21871680336044913</v>
      </c>
      <c r="D7" s="2">
        <f>('[1]Pc, Summer, S1'!D7*Main!$B$5)+(VLOOKUP($A7,'FL Ratio'!$A$2:$B$10,2,FALSE)*'FL Characterization'!D$2)</f>
        <v>0.20046968978378621</v>
      </c>
      <c r="E7" s="2">
        <f>('[1]Pc, Summer, S1'!E7*Main!$B$5)+(VLOOKUP($A7,'FL Ratio'!$A$2:$B$10,2,FALSE)*'FL Characterization'!E$2)</f>
        <v>0.20191942896203854</v>
      </c>
      <c r="F7" s="2">
        <f>('[1]Pc, Summer, S1'!F7*Main!$B$5)+(VLOOKUP($A7,'FL Ratio'!$A$2:$B$10,2,FALSE)*'FL Characterization'!F$2)</f>
        <v>0.19260917792288468</v>
      </c>
      <c r="G7" s="2">
        <f>('[1]Pc, Summer, S1'!G7*Main!$B$5)+(VLOOKUP($A7,'FL Ratio'!$A$2:$B$10,2,FALSE)*'FL Characterization'!G$2)</f>
        <v>0.18406523087848969</v>
      </c>
      <c r="H7" s="2">
        <f>('[1]Pc, Summer, S1'!H7*Main!$B$5)+(VLOOKUP($A7,'FL Ratio'!$A$2:$B$10,2,FALSE)*'FL Characterization'!H$2)</f>
        <v>0.20708613614234708</v>
      </c>
      <c r="I7" s="2">
        <f>('[1]Pc, Summer, S1'!I7*Main!$B$5)+(VLOOKUP($A7,'FL Ratio'!$A$2:$B$10,2,FALSE)*'FL Characterization'!I$2)</f>
        <v>0.19476223721730712</v>
      </c>
      <c r="J7" s="2">
        <f>('[1]Pc, Summer, S1'!J7*Main!$B$5)+(VLOOKUP($A7,'FL Ratio'!$A$2:$B$10,2,FALSE)*'FL Characterization'!J$2)</f>
        <v>0.20164753181954509</v>
      </c>
      <c r="K7" s="2">
        <f>('[1]Pc, Summer, S1'!K7*Main!$B$5)+(VLOOKUP($A7,'FL Ratio'!$A$2:$B$10,2,FALSE)*'FL Characterization'!K$2)</f>
        <v>0.20483528847060153</v>
      </c>
      <c r="L7" s="2">
        <f>('[1]Pc, Summer, S1'!L7*Main!$B$5)+(VLOOKUP($A7,'FL Ratio'!$A$2:$B$10,2,FALSE)*'FL Characterization'!L$2)</f>
        <v>0.19971280625413948</v>
      </c>
      <c r="M7" s="2">
        <f>('[1]Pc, Summer, S1'!M7*Main!$B$5)+(VLOOKUP($A7,'FL Ratio'!$A$2:$B$10,2,FALSE)*'FL Characterization'!M$2)</f>
        <v>0.2122861745022894</v>
      </c>
      <c r="N7" s="2">
        <f>('[1]Pc, Summer, S1'!N7*Main!$B$5)+(VLOOKUP($A7,'FL Ratio'!$A$2:$B$10,2,FALSE)*'FL Characterization'!N$2)</f>
        <v>0.21559179834453471</v>
      </c>
      <c r="O7" s="2">
        <f>('[1]Pc, Summer, S1'!O7*Main!$B$5)+(VLOOKUP($A7,'FL Ratio'!$A$2:$B$10,2,FALSE)*'FL Characterization'!O$2)</f>
        <v>0.22019436716936086</v>
      </c>
      <c r="P7" s="2">
        <f>('[1]Pc, Summer, S1'!P7*Main!$B$5)+(VLOOKUP($A7,'FL Ratio'!$A$2:$B$10,2,FALSE)*'FL Characterization'!P$2)</f>
        <v>0.21071403740289787</v>
      </c>
      <c r="Q7" s="2">
        <f>('[1]Pc, Summer, S1'!Q7*Main!$B$5)+(VLOOKUP($A7,'FL Ratio'!$A$2:$B$10,2,FALSE)*'FL Characterization'!Q$2)</f>
        <v>0.20392722787926934</v>
      </c>
      <c r="R7" s="2">
        <f>('[1]Pc, Summer, S1'!R7*Main!$B$5)+(VLOOKUP($A7,'FL Ratio'!$A$2:$B$10,2,FALSE)*'FL Characterization'!R$2)</f>
        <v>0.19922560190830424</v>
      </c>
      <c r="S7" s="2">
        <f>('[1]Pc, Summer, S1'!S7*Main!$B$5)+(VLOOKUP($A7,'FL Ratio'!$A$2:$B$10,2,FALSE)*'FL Characterization'!S$2)</f>
        <v>0.21135191279830889</v>
      </c>
      <c r="T7" s="2">
        <f>('[1]Pc, Summer, S1'!T7*Main!$B$5)+(VLOOKUP($A7,'FL Ratio'!$A$2:$B$10,2,FALSE)*'FL Characterization'!T$2)</f>
        <v>0.18675508115267869</v>
      </c>
      <c r="U7" s="2">
        <f>('[1]Pc, Summer, S1'!U7*Main!$B$5)+(VLOOKUP($A7,'FL Ratio'!$A$2:$B$10,2,FALSE)*'FL Characterization'!U$2)</f>
        <v>0.18255448608885474</v>
      </c>
      <c r="V7" s="2">
        <f>('[1]Pc, Summer, S1'!V7*Main!$B$5)+(VLOOKUP($A7,'FL Ratio'!$A$2:$B$10,2,FALSE)*'FL Characterization'!V$2)</f>
        <v>0.19713133558660312</v>
      </c>
      <c r="W7" s="2">
        <f>('[1]Pc, Summer, S1'!W7*Main!$B$5)+(VLOOKUP($A7,'FL Ratio'!$A$2:$B$10,2,FALSE)*'FL Characterization'!W$2)</f>
        <v>0.17372540658931906</v>
      </c>
      <c r="X7" s="2">
        <f>('[1]Pc, Summer, S1'!X7*Main!$B$5)+(VLOOKUP($A7,'FL Ratio'!$A$2:$B$10,2,FALSE)*'FL Characterization'!X$2)</f>
        <v>0.20873620650755537</v>
      </c>
      <c r="Y7" s="2">
        <f>('[1]Pc, Summer, S1'!Y7*Main!$B$5)+(VLOOKUP($A7,'FL Ratio'!$A$2:$B$10,2,FALSE)*'FL Characterization'!Y$2)</f>
        <v>0.22050960720525883</v>
      </c>
    </row>
    <row r="8" spans="1:25" x14ac:dyDescent="0.3">
      <c r="A8">
        <v>7</v>
      </c>
      <c r="B8" s="2">
        <f>('[1]Pc, Summer, S1'!B8*Main!$B$5)+(VLOOKUP($A8,'FL Ratio'!$A$2:$B$10,2,FALSE)*'FL Characterization'!B$2)</f>
        <v>0.64709628201392111</v>
      </c>
      <c r="C8" s="2">
        <f>('[1]Pc, Summer, S1'!C8*Main!$B$5)+(VLOOKUP($A8,'FL Ratio'!$A$2:$B$10,2,FALSE)*'FL Characterization'!C$2)</f>
        <v>0.59178792642079903</v>
      </c>
      <c r="D8" s="2">
        <f>('[1]Pc, Summer, S1'!D8*Main!$B$5)+(VLOOKUP($A8,'FL Ratio'!$A$2:$B$10,2,FALSE)*'FL Characterization'!D$2)</f>
        <v>0.57261898751503792</v>
      </c>
      <c r="E8" s="2">
        <f>('[1]Pc, Summer, S1'!E8*Main!$B$5)+(VLOOKUP($A8,'FL Ratio'!$A$2:$B$10,2,FALSE)*'FL Characterization'!E$2)</f>
        <v>0.5801966478597449</v>
      </c>
      <c r="F8" s="2">
        <f>('[1]Pc, Summer, S1'!F8*Main!$B$5)+(VLOOKUP($A8,'FL Ratio'!$A$2:$B$10,2,FALSE)*'FL Characterization'!F$2)</f>
        <v>0.55255478709563988</v>
      </c>
      <c r="G8" s="2">
        <f>('[1]Pc, Summer, S1'!G8*Main!$B$5)+(VLOOKUP($A8,'FL Ratio'!$A$2:$B$10,2,FALSE)*'FL Characterization'!G$2)</f>
        <v>0.58861233541331981</v>
      </c>
      <c r="H8" s="2">
        <f>('[1]Pc, Summer, S1'!H8*Main!$B$5)+(VLOOKUP($A8,'FL Ratio'!$A$2:$B$10,2,FALSE)*'FL Characterization'!H$2)</f>
        <v>0.75618081498424738</v>
      </c>
      <c r="I8" s="2">
        <f>('[1]Pc, Summer, S1'!I8*Main!$B$5)+(VLOOKUP($A8,'FL Ratio'!$A$2:$B$10,2,FALSE)*'FL Characterization'!I$2)</f>
        <v>0.8041272321102545</v>
      </c>
      <c r="J8" s="2">
        <f>('[1]Pc, Summer, S1'!J8*Main!$B$5)+(VLOOKUP($A8,'FL Ratio'!$A$2:$B$10,2,FALSE)*'FL Characterization'!J$2)</f>
        <v>0.92436433558726638</v>
      </c>
      <c r="K8" s="2">
        <f>('[1]Pc, Summer, S1'!K8*Main!$B$5)+(VLOOKUP($A8,'FL Ratio'!$A$2:$B$10,2,FALSE)*'FL Characterization'!K$2)</f>
        <v>0.97785617558399984</v>
      </c>
      <c r="L8" s="2">
        <f>('[1]Pc, Summer, S1'!L8*Main!$B$5)+(VLOOKUP($A8,'FL Ratio'!$A$2:$B$10,2,FALSE)*'FL Characterization'!L$2)</f>
        <v>0.9684843393692677</v>
      </c>
      <c r="M8" s="2">
        <f>('[1]Pc, Summer, S1'!M8*Main!$B$5)+(VLOOKUP($A8,'FL Ratio'!$A$2:$B$10,2,FALSE)*'FL Characterization'!M$2)</f>
        <v>1.0109671606079118</v>
      </c>
      <c r="N8" s="2">
        <f>('[1]Pc, Summer, S1'!N8*Main!$B$5)+(VLOOKUP($A8,'FL Ratio'!$A$2:$B$10,2,FALSE)*'FL Characterization'!N$2)</f>
        <v>0.98948515622649935</v>
      </c>
      <c r="O8" s="2">
        <f>('[1]Pc, Summer, S1'!O8*Main!$B$5)+(VLOOKUP($A8,'FL Ratio'!$A$2:$B$10,2,FALSE)*'FL Characterization'!O$2)</f>
        <v>1.0235965958027569</v>
      </c>
      <c r="P8" s="2">
        <f>('[1]Pc, Summer, S1'!P8*Main!$B$5)+(VLOOKUP($A8,'FL Ratio'!$A$2:$B$10,2,FALSE)*'FL Characterization'!P$2)</f>
        <v>1.0091251203595817</v>
      </c>
      <c r="Q8" s="2">
        <f>('[1]Pc, Summer, S1'!Q8*Main!$B$5)+(VLOOKUP($A8,'FL Ratio'!$A$2:$B$10,2,FALSE)*'FL Characterization'!Q$2)</f>
        <v>0.94128966599896657</v>
      </c>
      <c r="R8" s="2">
        <f>('[1]Pc, Summer, S1'!R8*Main!$B$5)+(VLOOKUP($A8,'FL Ratio'!$A$2:$B$10,2,FALSE)*'FL Characterization'!R$2)</f>
        <v>0.94210764782001988</v>
      </c>
      <c r="S8" s="2">
        <f>('[1]Pc, Summer, S1'!S8*Main!$B$5)+(VLOOKUP($A8,'FL Ratio'!$A$2:$B$10,2,FALSE)*'FL Characterization'!S$2)</f>
        <v>0.92485002129391014</v>
      </c>
      <c r="T8" s="2">
        <f>('[1]Pc, Summer, S1'!T8*Main!$B$5)+(VLOOKUP($A8,'FL Ratio'!$A$2:$B$10,2,FALSE)*'FL Characterization'!T$2)</f>
        <v>0.90604874099813781</v>
      </c>
      <c r="U8" s="2">
        <f>('[1]Pc, Summer, S1'!U8*Main!$B$5)+(VLOOKUP($A8,'FL Ratio'!$A$2:$B$10,2,FALSE)*'FL Characterization'!U$2)</f>
        <v>0.90708179192934035</v>
      </c>
      <c r="V8" s="2">
        <f>('[1]Pc, Summer, S1'!V8*Main!$B$5)+(VLOOKUP($A8,'FL Ratio'!$A$2:$B$10,2,FALSE)*'FL Characterization'!V$2)</f>
        <v>0.92385514036132621</v>
      </c>
      <c r="W8" s="2">
        <f>('[1]Pc, Summer, S1'!W8*Main!$B$5)+(VLOOKUP($A8,'FL Ratio'!$A$2:$B$10,2,FALSE)*'FL Characterization'!W$2)</f>
        <v>0.77484008688589534</v>
      </c>
      <c r="X8" s="2">
        <f>('[1]Pc, Summer, S1'!X8*Main!$B$5)+(VLOOKUP($A8,'FL Ratio'!$A$2:$B$10,2,FALSE)*'FL Characterization'!X$2)</f>
        <v>0.78580372431549816</v>
      </c>
      <c r="Y8" s="2">
        <f>('[1]Pc, Summer, S1'!Y8*Main!$B$5)+(VLOOKUP($A8,'FL Ratio'!$A$2:$B$10,2,FALSE)*'FL Characterization'!Y$2)</f>
        <v>0.69558688329990881</v>
      </c>
    </row>
    <row r="9" spans="1:25" x14ac:dyDescent="0.3">
      <c r="A9">
        <v>8</v>
      </c>
      <c r="B9" s="2">
        <f>('[1]Pc, Summer, S1'!B9*Main!$B$5)+(VLOOKUP($A9,'FL Ratio'!$A$2:$B$10,2,FALSE)*'FL Characterization'!B$2)</f>
        <v>0.2925455013380926</v>
      </c>
      <c r="C9" s="2">
        <f>('[1]Pc, Summer, S1'!C9*Main!$B$5)+(VLOOKUP($A9,'FL Ratio'!$A$2:$B$10,2,FALSE)*'FL Characterization'!C$2)</f>
        <v>0.2812249557385344</v>
      </c>
      <c r="D9" s="2">
        <f>('[1]Pc, Summer, S1'!D9*Main!$B$5)+(VLOOKUP($A9,'FL Ratio'!$A$2:$B$10,2,FALSE)*'FL Characterization'!D$2)</f>
        <v>0.26607868385762146</v>
      </c>
      <c r="E9" s="2">
        <f>('[1]Pc, Summer, S1'!E9*Main!$B$5)+(VLOOKUP($A9,'FL Ratio'!$A$2:$B$10,2,FALSE)*'FL Characterization'!E$2)</f>
        <v>0.26056852154457433</v>
      </c>
      <c r="F9" s="2">
        <f>('[1]Pc, Summer, S1'!F9*Main!$B$5)+(VLOOKUP($A9,'FL Ratio'!$A$2:$B$10,2,FALSE)*'FL Characterization'!F$2)</f>
        <v>0.25535599521727348</v>
      </c>
      <c r="G9" s="2">
        <f>('[1]Pc, Summer, S1'!G9*Main!$B$5)+(VLOOKUP($A9,'FL Ratio'!$A$2:$B$10,2,FALSE)*'FL Characterization'!G$2)</f>
        <v>0.26343079863941538</v>
      </c>
      <c r="H9" s="2">
        <f>('[1]Pc, Summer, S1'!H9*Main!$B$5)+(VLOOKUP($A9,'FL Ratio'!$A$2:$B$10,2,FALSE)*'FL Characterization'!H$2)</f>
        <v>0.41665976442237057</v>
      </c>
      <c r="I9" s="2">
        <f>('[1]Pc, Summer, S1'!I9*Main!$B$5)+(VLOOKUP($A9,'FL Ratio'!$A$2:$B$10,2,FALSE)*'FL Characterization'!I$2)</f>
        <v>0.44538460052498724</v>
      </c>
      <c r="J9" s="2">
        <f>('[1]Pc, Summer, S1'!J9*Main!$B$5)+(VLOOKUP($A9,'FL Ratio'!$A$2:$B$10,2,FALSE)*'FL Characterization'!J$2)</f>
        <v>0.476955193649511</v>
      </c>
      <c r="K9" s="2">
        <f>('[1]Pc, Summer, S1'!K9*Main!$B$5)+(VLOOKUP($A9,'FL Ratio'!$A$2:$B$10,2,FALSE)*'FL Characterization'!K$2)</f>
        <v>0.47449300252464299</v>
      </c>
      <c r="L9" s="2">
        <f>('[1]Pc, Summer, S1'!L9*Main!$B$5)+(VLOOKUP($A9,'FL Ratio'!$A$2:$B$10,2,FALSE)*'FL Characterization'!L$2)</f>
        <v>0.48967574691450078</v>
      </c>
      <c r="M9" s="2">
        <f>('[1]Pc, Summer, S1'!M9*Main!$B$5)+(VLOOKUP($A9,'FL Ratio'!$A$2:$B$10,2,FALSE)*'FL Characterization'!M$2)</f>
        <v>0.52098838753387822</v>
      </c>
      <c r="N9" s="2">
        <f>('[1]Pc, Summer, S1'!N9*Main!$B$5)+(VLOOKUP($A9,'FL Ratio'!$A$2:$B$10,2,FALSE)*'FL Characterization'!N$2)</f>
        <v>0.52272771386175587</v>
      </c>
      <c r="O9" s="2">
        <f>('[1]Pc, Summer, S1'!O9*Main!$B$5)+(VLOOKUP($A9,'FL Ratio'!$A$2:$B$10,2,FALSE)*'FL Characterization'!O$2)</f>
        <v>0.50033308406350419</v>
      </c>
      <c r="P9" s="2">
        <f>('[1]Pc, Summer, S1'!P9*Main!$B$5)+(VLOOKUP($A9,'FL Ratio'!$A$2:$B$10,2,FALSE)*'FL Characterization'!P$2)</f>
        <v>0.44106764752728189</v>
      </c>
      <c r="Q9" s="2">
        <f>('[1]Pc, Summer, S1'!Q9*Main!$B$5)+(VLOOKUP($A9,'FL Ratio'!$A$2:$B$10,2,FALSE)*'FL Characterization'!Q$2)</f>
        <v>0.42206095399341731</v>
      </c>
      <c r="R9" s="2">
        <f>('[1]Pc, Summer, S1'!R9*Main!$B$5)+(VLOOKUP($A9,'FL Ratio'!$A$2:$B$10,2,FALSE)*'FL Characterization'!R$2)</f>
        <v>0.38951937877797882</v>
      </c>
      <c r="S9" s="2">
        <f>('[1]Pc, Summer, S1'!S9*Main!$B$5)+(VLOOKUP($A9,'FL Ratio'!$A$2:$B$10,2,FALSE)*'FL Characterization'!S$2)</f>
        <v>0.39740679135407386</v>
      </c>
      <c r="T9" s="2">
        <f>('[1]Pc, Summer, S1'!T9*Main!$B$5)+(VLOOKUP($A9,'FL Ratio'!$A$2:$B$10,2,FALSE)*'FL Characterization'!T$2)</f>
        <v>0.37852058209631601</v>
      </c>
      <c r="U9" s="2">
        <f>('[1]Pc, Summer, S1'!U9*Main!$B$5)+(VLOOKUP($A9,'FL Ratio'!$A$2:$B$10,2,FALSE)*'FL Characterization'!U$2)</f>
        <v>0.38391601590030966</v>
      </c>
      <c r="V9" s="2">
        <f>('[1]Pc, Summer, S1'!V9*Main!$B$5)+(VLOOKUP($A9,'FL Ratio'!$A$2:$B$10,2,FALSE)*'FL Characterization'!V$2)</f>
        <v>0.37767563775230378</v>
      </c>
      <c r="W9" s="2">
        <f>('[1]Pc, Summer, S1'!W9*Main!$B$5)+(VLOOKUP($A9,'FL Ratio'!$A$2:$B$10,2,FALSE)*'FL Characterization'!W$2)</f>
        <v>0.3265998543915653</v>
      </c>
      <c r="X9" s="2">
        <f>('[1]Pc, Summer, S1'!X9*Main!$B$5)+(VLOOKUP($A9,'FL Ratio'!$A$2:$B$10,2,FALSE)*'FL Characterization'!X$2)</f>
        <v>0.31771235801607389</v>
      </c>
      <c r="Y9" s="2">
        <f>('[1]Pc, Summer, S1'!Y9*Main!$B$5)+(VLOOKUP($A9,'FL Ratio'!$A$2:$B$10,2,FALSE)*'FL Characterization'!Y$2)</f>
        <v>0.30361074004236643</v>
      </c>
    </row>
    <row r="10" spans="1:25" x14ac:dyDescent="0.3">
      <c r="A10">
        <v>9</v>
      </c>
      <c r="B10" s="2">
        <f>('[1]Pc, Summer, S1'!B10*Main!$B$5)+(VLOOKUP($A10,'FL Ratio'!$A$2:$B$10,2,FALSE)*'FL Characterization'!B$2)</f>
        <v>0.91695003525989793</v>
      </c>
      <c r="C10" s="2">
        <f>('[1]Pc, Summer, S1'!C10*Main!$B$5)+(VLOOKUP($A10,'FL Ratio'!$A$2:$B$10,2,FALSE)*'FL Characterization'!C$2)</f>
        <v>0.85395141724543455</v>
      </c>
      <c r="D10" s="2">
        <f>('[1]Pc, Summer, S1'!D10*Main!$B$5)+(VLOOKUP($A10,'FL Ratio'!$A$2:$B$10,2,FALSE)*'FL Characterization'!D$2)</f>
        <v>0.8241555803044025</v>
      </c>
      <c r="E10" s="2">
        <f>('[1]Pc, Summer, S1'!E10*Main!$B$5)+(VLOOKUP($A10,'FL Ratio'!$A$2:$B$10,2,FALSE)*'FL Characterization'!E$2)</f>
        <v>0.77293107152061069</v>
      </c>
      <c r="F10" s="2">
        <f>('[1]Pc, Summer, S1'!F10*Main!$B$5)+(VLOOKUP($A10,'FL Ratio'!$A$2:$B$10,2,FALSE)*'FL Characterization'!F$2)</f>
        <v>0.77977870414470252</v>
      </c>
      <c r="G10" s="2">
        <f>('[1]Pc, Summer, S1'!G10*Main!$B$5)+(VLOOKUP($A10,'FL Ratio'!$A$2:$B$10,2,FALSE)*'FL Characterization'!G$2)</f>
        <v>0.75650065472662287</v>
      </c>
      <c r="H10" s="2">
        <f>('[1]Pc, Summer, S1'!H10*Main!$B$5)+(VLOOKUP($A10,'FL Ratio'!$A$2:$B$10,2,FALSE)*'FL Characterization'!H$2)</f>
        <v>0.76227912640579498</v>
      </c>
      <c r="I10" s="2">
        <f>('[1]Pc, Summer, S1'!I10*Main!$B$5)+(VLOOKUP($A10,'FL Ratio'!$A$2:$B$10,2,FALSE)*'FL Characterization'!I$2)</f>
        <v>0.80950041401880724</v>
      </c>
      <c r="J10" s="2">
        <f>('[1]Pc, Summer, S1'!J10*Main!$B$5)+(VLOOKUP($A10,'FL Ratio'!$A$2:$B$10,2,FALSE)*'FL Characterization'!J$2)</f>
        <v>0.70310259453394008</v>
      </c>
      <c r="K10" s="2">
        <f>('[1]Pc, Summer, S1'!K10*Main!$B$5)+(VLOOKUP($A10,'FL Ratio'!$A$2:$B$10,2,FALSE)*'FL Characterization'!K$2)</f>
        <v>0.73098986138216226</v>
      </c>
      <c r="L10" s="2">
        <f>('[1]Pc, Summer, S1'!L10*Main!$B$5)+(VLOOKUP($A10,'FL Ratio'!$A$2:$B$10,2,FALSE)*'FL Characterization'!L$2)</f>
        <v>0.81086729901972854</v>
      </c>
      <c r="M10" s="2">
        <f>('[1]Pc, Summer, S1'!M10*Main!$B$5)+(VLOOKUP($A10,'FL Ratio'!$A$2:$B$10,2,FALSE)*'FL Characterization'!M$2)</f>
        <v>0.90615121755518924</v>
      </c>
      <c r="N10" s="2">
        <f>('[1]Pc, Summer, S1'!N10*Main!$B$5)+(VLOOKUP($A10,'FL Ratio'!$A$2:$B$10,2,FALSE)*'FL Characterization'!N$2)</f>
        <v>0.95014479644102612</v>
      </c>
      <c r="O10" s="2">
        <f>('[1]Pc, Summer, S1'!O10*Main!$B$5)+(VLOOKUP($A10,'FL Ratio'!$A$2:$B$10,2,FALSE)*'FL Characterization'!O$2)</f>
        <v>0.95031684088032409</v>
      </c>
      <c r="P10" s="2">
        <f>('[1]Pc, Summer, S1'!P10*Main!$B$5)+(VLOOKUP($A10,'FL Ratio'!$A$2:$B$10,2,FALSE)*'FL Characterization'!P$2)</f>
        <v>0.92466836915064099</v>
      </c>
      <c r="Q10" s="2">
        <f>('[1]Pc, Summer, S1'!Q10*Main!$B$5)+(VLOOKUP($A10,'FL Ratio'!$A$2:$B$10,2,FALSE)*'FL Characterization'!Q$2)</f>
        <v>0.96226285639589726</v>
      </c>
      <c r="R10" s="2">
        <f>('[1]Pc, Summer, S1'!R10*Main!$B$5)+(VLOOKUP($A10,'FL Ratio'!$A$2:$B$10,2,FALSE)*'FL Characterization'!R$2)</f>
        <v>0.95804938400992445</v>
      </c>
      <c r="S10" s="2">
        <f>('[1]Pc, Summer, S1'!S10*Main!$B$5)+(VLOOKUP($A10,'FL Ratio'!$A$2:$B$10,2,FALSE)*'FL Characterization'!S$2)</f>
        <v>0.9429671460227993</v>
      </c>
      <c r="T10" s="2">
        <f>('[1]Pc, Summer, S1'!T10*Main!$B$5)+(VLOOKUP($A10,'FL Ratio'!$A$2:$B$10,2,FALSE)*'FL Characterization'!T$2)</f>
        <v>0.93117267274531557</v>
      </c>
      <c r="U10" s="2">
        <f>('[1]Pc, Summer, S1'!U10*Main!$B$5)+(VLOOKUP($A10,'FL Ratio'!$A$2:$B$10,2,FALSE)*'FL Characterization'!U$2)</f>
        <v>0.98685437318077396</v>
      </c>
      <c r="V10" s="2">
        <f>('[1]Pc, Summer, S1'!V10*Main!$B$5)+(VLOOKUP($A10,'FL Ratio'!$A$2:$B$10,2,FALSE)*'FL Characterization'!V$2)</f>
        <v>1.0416317316060852</v>
      </c>
      <c r="W10" s="2">
        <f>('[1]Pc, Summer, S1'!W10*Main!$B$5)+(VLOOKUP($A10,'FL Ratio'!$A$2:$B$10,2,FALSE)*'FL Characterization'!W$2)</f>
        <v>0.96757173227276516</v>
      </c>
      <c r="X10" s="2">
        <f>('[1]Pc, Summer, S1'!X10*Main!$B$5)+(VLOOKUP($A10,'FL Ratio'!$A$2:$B$10,2,FALSE)*'FL Characterization'!X$2)</f>
        <v>0.854115925332816</v>
      </c>
      <c r="Y10" s="2">
        <f>('[1]Pc, Summer, S1'!Y10*Main!$B$5)+(VLOOKUP($A10,'FL Ratio'!$A$2:$B$10,2,FALSE)*'FL Characterization'!Y$2)</f>
        <v>0.91410368964503985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C187C-E4E9-4075-8583-C550C91D309B}">
  <dimension ref="A1:Y27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S2'!B2*Main!$B$5)+(VLOOKUP($A2,'FL Ratio'!$A$2:$B$10,2,FALSE)*'FL Characterization'!B$2)</f>
        <v>0.24327955263738293</v>
      </c>
      <c r="C2" s="2">
        <f>('[1]Pc, Summer, S2'!C2*Main!$B$5)+(VLOOKUP($A2,'FL Ratio'!$A$2:$B$10,2,FALSE)*'FL Characterization'!C$2)</f>
        <v>0.24281670893168089</v>
      </c>
      <c r="D2" s="2">
        <f>('[1]Pc, Summer, S2'!D2*Main!$B$5)+(VLOOKUP($A2,'FL Ratio'!$A$2:$B$10,2,FALSE)*'FL Characterization'!D$2)</f>
        <v>0.22514490909166596</v>
      </c>
      <c r="E2" s="2">
        <f>('[1]Pc, Summer, S2'!E2*Main!$B$5)+(VLOOKUP($A2,'FL Ratio'!$A$2:$B$10,2,FALSE)*'FL Characterization'!E$2)</f>
        <v>0.22152144717413674</v>
      </c>
      <c r="F2" s="2">
        <f>('[1]Pc, Summer, S2'!F2*Main!$B$5)+(VLOOKUP($A2,'FL Ratio'!$A$2:$B$10,2,FALSE)*'FL Characterization'!F$2)</f>
        <v>0.20458855854873248</v>
      </c>
      <c r="G2" s="2">
        <f>('[1]Pc, Summer, S2'!G2*Main!$B$5)+(VLOOKUP($A2,'FL Ratio'!$A$2:$B$10,2,FALSE)*'FL Characterization'!G$2)</f>
        <v>0.20097843473186899</v>
      </c>
      <c r="H2" s="2">
        <f>('[1]Pc, Summer, S2'!H2*Main!$B$5)+(VLOOKUP($A2,'FL Ratio'!$A$2:$B$10,2,FALSE)*'FL Characterization'!H$2)</f>
        <v>0.21369192171795948</v>
      </c>
      <c r="I2" s="2">
        <f>('[1]Pc, Summer, S2'!I2*Main!$B$5)+(VLOOKUP($A2,'FL Ratio'!$A$2:$B$10,2,FALSE)*'FL Characterization'!I$2)</f>
        <v>0.19413911747471158</v>
      </c>
      <c r="J2" s="2">
        <f>('[1]Pc, Summer, S2'!J2*Main!$B$5)+(VLOOKUP($A2,'FL Ratio'!$A$2:$B$10,2,FALSE)*'FL Characterization'!J$2)</f>
        <v>0.20875391915569819</v>
      </c>
      <c r="K2" s="2">
        <f>('[1]Pc, Summer, S2'!K2*Main!$B$5)+(VLOOKUP($A2,'FL Ratio'!$A$2:$B$10,2,FALSE)*'FL Characterization'!K$2)</f>
        <v>0.20842280517849171</v>
      </c>
      <c r="L2" s="2">
        <f>('[1]Pc, Summer, S2'!L2*Main!$B$5)+(VLOOKUP($A2,'FL Ratio'!$A$2:$B$10,2,FALSE)*'FL Characterization'!L$2)</f>
        <v>0.19777379779686671</v>
      </c>
      <c r="M2" s="2">
        <f>('[1]Pc, Summer, S2'!M2*Main!$B$5)+(VLOOKUP($A2,'FL Ratio'!$A$2:$B$10,2,FALSE)*'FL Characterization'!M$2)</f>
        <v>0.20013844782770013</v>
      </c>
      <c r="N2" s="2">
        <f>('[1]Pc, Summer, S2'!N2*Main!$B$5)+(VLOOKUP($A2,'FL Ratio'!$A$2:$B$10,2,FALSE)*'FL Characterization'!N$2)</f>
        <v>0.21304357244040598</v>
      </c>
      <c r="O2" s="2">
        <f>('[1]Pc, Summer, S2'!O2*Main!$B$5)+(VLOOKUP($A2,'FL Ratio'!$A$2:$B$10,2,FALSE)*'FL Characterization'!O$2)</f>
        <v>0.23053870589960054</v>
      </c>
      <c r="P2" s="2">
        <f>('[1]Pc, Summer, S2'!P2*Main!$B$5)+(VLOOKUP($A2,'FL Ratio'!$A$2:$B$10,2,FALSE)*'FL Characterization'!P$2)</f>
        <v>0.21682745790481414</v>
      </c>
      <c r="Q2" s="2">
        <f>('[1]Pc, Summer, S2'!Q2*Main!$B$5)+(VLOOKUP($A2,'FL Ratio'!$A$2:$B$10,2,FALSE)*'FL Characterization'!Q$2)</f>
        <v>0.2201462277214718</v>
      </c>
      <c r="R2" s="2">
        <f>('[1]Pc, Summer, S2'!R2*Main!$B$5)+(VLOOKUP($A2,'FL Ratio'!$A$2:$B$10,2,FALSE)*'FL Characterization'!R$2)</f>
        <v>0.20892295111522352</v>
      </c>
      <c r="S2" s="2">
        <f>('[1]Pc, Summer, S2'!S2*Main!$B$5)+(VLOOKUP($A2,'FL Ratio'!$A$2:$B$10,2,FALSE)*'FL Characterization'!S$2)</f>
        <v>0.21486107361659054</v>
      </c>
      <c r="T2" s="2">
        <f>('[1]Pc, Summer, S2'!T2*Main!$B$5)+(VLOOKUP($A2,'FL Ratio'!$A$2:$B$10,2,FALSE)*'FL Characterization'!T$2)</f>
        <v>0.19832635481057045</v>
      </c>
      <c r="U2" s="2">
        <f>('[1]Pc, Summer, S2'!U2*Main!$B$5)+(VLOOKUP($A2,'FL Ratio'!$A$2:$B$10,2,FALSE)*'FL Characterization'!U$2)</f>
        <v>0.18480830209483534</v>
      </c>
      <c r="V2" s="2">
        <f>('[1]Pc, Summer, S2'!V2*Main!$B$5)+(VLOOKUP($A2,'FL Ratio'!$A$2:$B$10,2,FALSE)*'FL Characterization'!V$2)</f>
        <v>0.19517247886132658</v>
      </c>
      <c r="W2" s="2">
        <f>('[1]Pc, Summer, S2'!W2*Main!$B$5)+(VLOOKUP($A2,'FL Ratio'!$A$2:$B$10,2,FALSE)*'FL Characterization'!W$2)</f>
        <v>0.18317624508839456</v>
      </c>
      <c r="X2" s="2">
        <f>('[1]Pc, Summer, S2'!X2*Main!$B$5)+(VLOOKUP($A2,'FL Ratio'!$A$2:$B$10,2,FALSE)*'FL Characterization'!X$2)</f>
        <v>0.2216092153917707</v>
      </c>
      <c r="Y2" s="2">
        <f>('[1]Pc, Summer, S2'!Y2*Main!$B$5)+(VLOOKUP($A2,'FL Ratio'!$A$2:$B$10,2,FALSE)*'FL Characterization'!Y$2)</f>
        <v>0.22900733017316724</v>
      </c>
    </row>
    <row r="3" spans="1:25" x14ac:dyDescent="0.3">
      <c r="A3">
        <v>2</v>
      </c>
      <c r="B3" s="2">
        <f>('[1]Pc, Summer, S2'!B3*Main!$B$5)+(VLOOKUP($A3,'FL Ratio'!$A$2:$B$10,2,FALSE)*'FL Characterization'!B$2)</f>
        <v>0.36501342988631569</v>
      </c>
      <c r="C3" s="2">
        <f>('[1]Pc, Summer, S2'!C3*Main!$B$5)+(VLOOKUP($A3,'FL Ratio'!$A$2:$B$10,2,FALSE)*'FL Characterization'!C$2)</f>
        <v>0.35154084505358318</v>
      </c>
      <c r="D3" s="2">
        <f>('[1]Pc, Summer, S2'!D3*Main!$B$5)+(VLOOKUP($A3,'FL Ratio'!$A$2:$B$10,2,FALSE)*'FL Characterization'!D$2)</f>
        <v>0.3295679859044145</v>
      </c>
      <c r="E3" s="2">
        <f>('[1]Pc, Summer, S2'!E3*Main!$B$5)+(VLOOKUP($A3,'FL Ratio'!$A$2:$B$10,2,FALSE)*'FL Characterization'!E$2)</f>
        <v>0.30791386290534845</v>
      </c>
      <c r="F3" s="2">
        <f>('[1]Pc, Summer, S2'!F3*Main!$B$5)+(VLOOKUP($A3,'FL Ratio'!$A$2:$B$10,2,FALSE)*'FL Characterization'!F$2)</f>
        <v>0.28392232340874196</v>
      </c>
      <c r="G3" s="2">
        <f>('[1]Pc, Summer, S2'!G3*Main!$B$5)+(VLOOKUP($A3,'FL Ratio'!$A$2:$B$10,2,FALSE)*'FL Characterization'!G$2)</f>
        <v>0.29139997579625632</v>
      </c>
      <c r="H3" s="2">
        <f>('[1]Pc, Summer, S2'!H3*Main!$B$5)+(VLOOKUP($A3,'FL Ratio'!$A$2:$B$10,2,FALSE)*'FL Characterization'!H$2)</f>
        <v>0.31042331150968577</v>
      </c>
      <c r="I3" s="2">
        <f>('[1]Pc, Summer, S2'!I3*Main!$B$5)+(VLOOKUP($A3,'FL Ratio'!$A$2:$B$10,2,FALSE)*'FL Characterization'!I$2)</f>
        <v>0.34598318362717734</v>
      </c>
      <c r="J3" s="2">
        <f>('[1]Pc, Summer, S2'!J3*Main!$B$5)+(VLOOKUP($A3,'FL Ratio'!$A$2:$B$10,2,FALSE)*'FL Characterization'!J$2)</f>
        <v>0.38277558039326331</v>
      </c>
      <c r="K3" s="2">
        <f>('[1]Pc, Summer, S2'!K3*Main!$B$5)+(VLOOKUP($A3,'FL Ratio'!$A$2:$B$10,2,FALSE)*'FL Characterization'!K$2)</f>
        <v>0.40386833543221201</v>
      </c>
      <c r="L3" s="2">
        <f>('[1]Pc, Summer, S2'!L3*Main!$B$5)+(VLOOKUP($A3,'FL Ratio'!$A$2:$B$10,2,FALSE)*'FL Characterization'!L$2)</f>
        <v>0.37119594427850366</v>
      </c>
      <c r="M3" s="2">
        <f>('[1]Pc, Summer, S2'!M3*Main!$B$5)+(VLOOKUP($A3,'FL Ratio'!$A$2:$B$10,2,FALSE)*'FL Characterization'!M$2)</f>
        <v>0.3876097781711455</v>
      </c>
      <c r="N3" s="2">
        <f>('[1]Pc, Summer, S2'!N3*Main!$B$5)+(VLOOKUP($A3,'FL Ratio'!$A$2:$B$10,2,FALSE)*'FL Characterization'!N$2)</f>
        <v>0.40151912547809382</v>
      </c>
      <c r="O3" s="2">
        <f>('[1]Pc, Summer, S2'!O3*Main!$B$5)+(VLOOKUP($A3,'FL Ratio'!$A$2:$B$10,2,FALSE)*'FL Characterization'!O$2)</f>
        <v>0.39802354481526486</v>
      </c>
      <c r="P3" s="2">
        <f>('[1]Pc, Summer, S2'!P3*Main!$B$5)+(VLOOKUP($A3,'FL Ratio'!$A$2:$B$10,2,FALSE)*'FL Characterization'!P$2)</f>
        <v>0.34185258128603357</v>
      </c>
      <c r="Q3" s="2">
        <f>('[1]Pc, Summer, S2'!Q3*Main!$B$5)+(VLOOKUP($A3,'FL Ratio'!$A$2:$B$10,2,FALSE)*'FL Characterization'!Q$2)</f>
        <v>0.36108650905348039</v>
      </c>
      <c r="R3" s="2">
        <f>('[1]Pc, Summer, S2'!R3*Main!$B$5)+(VLOOKUP($A3,'FL Ratio'!$A$2:$B$10,2,FALSE)*'FL Characterization'!R$2)</f>
        <v>0.37058988227266459</v>
      </c>
      <c r="S3" s="2">
        <f>('[1]Pc, Summer, S2'!S3*Main!$B$5)+(VLOOKUP($A3,'FL Ratio'!$A$2:$B$10,2,FALSE)*'FL Characterization'!S$2)</f>
        <v>0.38695999586467822</v>
      </c>
      <c r="T3" s="2">
        <f>('[1]Pc, Summer, S2'!T3*Main!$B$5)+(VLOOKUP($A3,'FL Ratio'!$A$2:$B$10,2,FALSE)*'FL Characterization'!T$2)</f>
        <v>0.39111208394446167</v>
      </c>
      <c r="U3" s="2">
        <f>('[1]Pc, Summer, S2'!U3*Main!$B$5)+(VLOOKUP($A3,'FL Ratio'!$A$2:$B$10,2,FALSE)*'FL Characterization'!U$2)</f>
        <v>0.38952343309039378</v>
      </c>
      <c r="V3" s="2">
        <f>('[1]Pc, Summer, S2'!V3*Main!$B$5)+(VLOOKUP($A3,'FL Ratio'!$A$2:$B$10,2,FALSE)*'FL Characterization'!V$2)</f>
        <v>0.41821144874837374</v>
      </c>
      <c r="W3" s="2">
        <f>('[1]Pc, Summer, S2'!W3*Main!$B$5)+(VLOOKUP($A3,'FL Ratio'!$A$2:$B$10,2,FALSE)*'FL Characterization'!W$2)</f>
        <v>0.38838888603383703</v>
      </c>
      <c r="X3" s="2">
        <f>('[1]Pc, Summer, S2'!X3*Main!$B$5)+(VLOOKUP($A3,'FL Ratio'!$A$2:$B$10,2,FALSE)*'FL Characterization'!X$2)</f>
        <v>0.37428596242932627</v>
      </c>
      <c r="Y3" s="2">
        <f>('[1]Pc, Summer, S2'!Y3*Main!$B$5)+(VLOOKUP($A3,'FL Ratio'!$A$2:$B$10,2,FALSE)*'FL Characterization'!Y$2)</f>
        <v>0.36024954327386832</v>
      </c>
    </row>
    <row r="4" spans="1:25" x14ac:dyDescent="0.3">
      <c r="A4">
        <v>3</v>
      </c>
      <c r="B4" s="2">
        <f>('[1]Pc, Summer, S2'!B4*Main!$B$5)+(VLOOKUP($A4,'FL Ratio'!$A$2:$B$10,2,FALSE)*'FL Characterization'!B$2)</f>
        <v>0.93466756937127693</v>
      </c>
      <c r="C4" s="2">
        <f>('[1]Pc, Summer, S2'!C4*Main!$B$5)+(VLOOKUP($A4,'FL Ratio'!$A$2:$B$10,2,FALSE)*'FL Characterization'!C$2)</f>
        <v>0.91872061867648136</v>
      </c>
      <c r="D4" s="2">
        <f>('[1]Pc, Summer, S2'!D4*Main!$B$5)+(VLOOKUP($A4,'FL Ratio'!$A$2:$B$10,2,FALSE)*'FL Characterization'!D$2)</f>
        <v>0.82173514210294207</v>
      </c>
      <c r="E4" s="2">
        <f>('[1]Pc, Summer, S2'!E4*Main!$B$5)+(VLOOKUP($A4,'FL Ratio'!$A$2:$B$10,2,FALSE)*'FL Characterization'!E$2)</f>
        <v>0.84810457190001376</v>
      </c>
      <c r="F4" s="2">
        <f>('[1]Pc, Summer, S2'!F4*Main!$B$5)+(VLOOKUP($A4,'FL Ratio'!$A$2:$B$10,2,FALSE)*'FL Characterization'!F$2)</f>
        <v>0.84413682996660666</v>
      </c>
      <c r="G4" s="2">
        <f>('[1]Pc, Summer, S2'!G4*Main!$B$5)+(VLOOKUP($A4,'FL Ratio'!$A$2:$B$10,2,FALSE)*'FL Characterization'!G$2)</f>
        <v>0.81979368548332121</v>
      </c>
      <c r="H4" s="2">
        <f>('[1]Pc, Summer, S2'!H4*Main!$B$5)+(VLOOKUP($A4,'FL Ratio'!$A$2:$B$10,2,FALSE)*'FL Characterization'!H$2)</f>
        <v>1.1526502111703276</v>
      </c>
      <c r="I4" s="2">
        <f>('[1]Pc, Summer, S2'!I4*Main!$B$5)+(VLOOKUP($A4,'FL Ratio'!$A$2:$B$10,2,FALSE)*'FL Characterization'!I$2)</f>
        <v>1.4656027137334733</v>
      </c>
      <c r="J4" s="2">
        <f>('[1]Pc, Summer, S2'!J4*Main!$B$5)+(VLOOKUP($A4,'FL Ratio'!$A$2:$B$10,2,FALSE)*'FL Characterization'!J$2)</f>
        <v>1.4895258661655613</v>
      </c>
      <c r="K4" s="2">
        <f>('[1]Pc, Summer, S2'!K4*Main!$B$5)+(VLOOKUP($A4,'FL Ratio'!$A$2:$B$10,2,FALSE)*'FL Characterization'!K$2)</f>
        <v>1.4297104993487422</v>
      </c>
      <c r="L4" s="2">
        <f>('[1]Pc, Summer, S2'!L4*Main!$B$5)+(VLOOKUP($A4,'FL Ratio'!$A$2:$B$10,2,FALSE)*'FL Characterization'!L$2)</f>
        <v>1.3801807140829532</v>
      </c>
      <c r="M4" s="2">
        <f>('[1]Pc, Summer, S2'!M4*Main!$B$5)+(VLOOKUP($A4,'FL Ratio'!$A$2:$B$10,2,FALSE)*'FL Characterization'!M$2)</f>
        <v>1.4556686282250673</v>
      </c>
      <c r="N4" s="2">
        <f>('[1]Pc, Summer, S2'!N4*Main!$B$5)+(VLOOKUP($A4,'FL Ratio'!$A$2:$B$10,2,FALSE)*'FL Characterization'!N$2)</f>
        <v>1.5584836682256316</v>
      </c>
      <c r="O4" s="2">
        <f>('[1]Pc, Summer, S2'!O4*Main!$B$5)+(VLOOKUP($A4,'FL Ratio'!$A$2:$B$10,2,FALSE)*'FL Characterization'!O$2)</f>
        <v>1.432649767000628</v>
      </c>
      <c r="P4" s="2">
        <f>('[1]Pc, Summer, S2'!P4*Main!$B$5)+(VLOOKUP($A4,'FL Ratio'!$A$2:$B$10,2,FALSE)*'FL Characterization'!P$2)</f>
        <v>1.3371299350163428</v>
      </c>
      <c r="Q4" s="2">
        <f>('[1]Pc, Summer, S2'!Q4*Main!$B$5)+(VLOOKUP($A4,'FL Ratio'!$A$2:$B$10,2,FALSE)*'FL Characterization'!Q$2)</f>
        <v>1.2815752850222388</v>
      </c>
      <c r="R4" s="2">
        <f>('[1]Pc, Summer, S2'!R4*Main!$B$5)+(VLOOKUP($A4,'FL Ratio'!$A$2:$B$10,2,FALSE)*'FL Characterization'!R$2)</f>
        <v>1.2705852871014929</v>
      </c>
      <c r="S4" s="2">
        <f>('[1]Pc, Summer, S2'!S4*Main!$B$5)+(VLOOKUP($A4,'FL Ratio'!$A$2:$B$10,2,FALSE)*'FL Characterization'!S$2)</f>
        <v>1.2334789080148794</v>
      </c>
      <c r="T4" s="2">
        <f>('[1]Pc, Summer, S2'!T4*Main!$B$5)+(VLOOKUP($A4,'FL Ratio'!$A$2:$B$10,2,FALSE)*'FL Characterization'!T$2)</f>
        <v>1.2034733014351651</v>
      </c>
      <c r="U4" s="2">
        <f>('[1]Pc, Summer, S2'!U4*Main!$B$5)+(VLOOKUP($A4,'FL Ratio'!$A$2:$B$10,2,FALSE)*'FL Characterization'!U$2)</f>
        <v>1.342769031511678</v>
      </c>
      <c r="V4" s="2">
        <f>('[1]Pc, Summer, S2'!V4*Main!$B$5)+(VLOOKUP($A4,'FL Ratio'!$A$2:$B$10,2,FALSE)*'FL Characterization'!V$2)</f>
        <v>1.3723573976458396</v>
      </c>
      <c r="W4" s="2">
        <f>('[1]Pc, Summer, S2'!W4*Main!$B$5)+(VLOOKUP($A4,'FL Ratio'!$A$2:$B$10,2,FALSE)*'FL Characterization'!W$2)</f>
        <v>1.3119544912095424</v>
      </c>
      <c r="X4" s="2">
        <f>('[1]Pc, Summer, S2'!X4*Main!$B$5)+(VLOOKUP($A4,'FL Ratio'!$A$2:$B$10,2,FALSE)*'FL Characterization'!X$2)</f>
        <v>1.1773491325680632</v>
      </c>
      <c r="Y4" s="2">
        <f>('[1]Pc, Summer, S2'!Y4*Main!$B$5)+(VLOOKUP($A4,'FL Ratio'!$A$2:$B$10,2,FALSE)*'FL Characterization'!Y$2)</f>
        <v>1.013278812486142</v>
      </c>
    </row>
    <row r="5" spans="1:25" x14ac:dyDescent="0.3">
      <c r="A5">
        <v>4</v>
      </c>
      <c r="B5" s="2">
        <f>('[1]Pc, Summer, S2'!B5*Main!$B$5)+(VLOOKUP($A5,'FL Ratio'!$A$2:$B$10,2,FALSE)*'FL Characterization'!B$2)</f>
        <v>1.0817127212390467</v>
      </c>
      <c r="C5" s="2">
        <f>('[1]Pc, Summer, S2'!C5*Main!$B$5)+(VLOOKUP($A5,'FL Ratio'!$A$2:$B$10,2,FALSE)*'FL Characterization'!C$2)</f>
        <v>0.87535529417547853</v>
      </c>
      <c r="D5" s="2">
        <f>('[1]Pc, Summer, S2'!D5*Main!$B$5)+(VLOOKUP($A5,'FL Ratio'!$A$2:$B$10,2,FALSE)*'FL Characterization'!D$2)</f>
        <v>0.67851090652806811</v>
      </c>
      <c r="E5" s="2">
        <f>('[1]Pc, Summer, S2'!E5*Main!$B$5)+(VLOOKUP($A5,'FL Ratio'!$A$2:$B$10,2,FALSE)*'FL Characterization'!E$2)</f>
        <v>0.67991243074040153</v>
      </c>
      <c r="F5" s="2">
        <f>('[1]Pc, Summer, S2'!F5*Main!$B$5)+(VLOOKUP($A5,'FL Ratio'!$A$2:$B$10,2,FALSE)*'FL Characterization'!F$2)</f>
        <v>0.61807046761461759</v>
      </c>
      <c r="G5" s="2">
        <f>('[1]Pc, Summer, S2'!G5*Main!$B$5)+(VLOOKUP($A5,'FL Ratio'!$A$2:$B$10,2,FALSE)*'FL Characterization'!G$2)</f>
        <v>0.5759429134104086</v>
      </c>
      <c r="H5" s="2">
        <f>('[1]Pc, Summer, S2'!H5*Main!$B$5)+(VLOOKUP($A5,'FL Ratio'!$A$2:$B$10,2,FALSE)*'FL Characterization'!H$2)</f>
        <v>1.2689579492187633</v>
      </c>
      <c r="I5" s="2">
        <f>('[1]Pc, Summer, S2'!I5*Main!$B$5)+(VLOOKUP($A5,'FL Ratio'!$A$2:$B$10,2,FALSE)*'FL Characterization'!I$2)</f>
        <v>2.1725307222364814</v>
      </c>
      <c r="J5" s="2">
        <f>('[1]Pc, Summer, S2'!J5*Main!$B$5)+(VLOOKUP($A5,'FL Ratio'!$A$2:$B$10,2,FALSE)*'FL Characterization'!J$2)</f>
        <v>2.633052927239472</v>
      </c>
      <c r="K5" s="2">
        <f>('[1]Pc, Summer, S2'!K5*Main!$B$5)+(VLOOKUP($A5,'FL Ratio'!$A$2:$B$10,2,FALSE)*'FL Characterization'!K$2)</f>
        <v>2.6465217720139509</v>
      </c>
      <c r="L5" s="2">
        <f>('[1]Pc, Summer, S2'!L5*Main!$B$5)+(VLOOKUP($A5,'FL Ratio'!$A$2:$B$10,2,FALSE)*'FL Characterization'!L$2)</f>
        <v>2.6193610010686461</v>
      </c>
      <c r="M5" s="2">
        <f>('[1]Pc, Summer, S2'!M5*Main!$B$5)+(VLOOKUP($A5,'FL Ratio'!$A$2:$B$10,2,FALSE)*'FL Characterization'!M$2)</f>
        <v>2.3984934190416807</v>
      </c>
      <c r="N5" s="2">
        <f>('[1]Pc, Summer, S2'!N5*Main!$B$5)+(VLOOKUP($A5,'FL Ratio'!$A$2:$B$10,2,FALSE)*'FL Characterization'!N$2)</f>
        <v>2.7223828938666377</v>
      </c>
      <c r="O5" s="2">
        <f>('[1]Pc, Summer, S2'!O5*Main!$B$5)+(VLOOKUP($A5,'FL Ratio'!$A$2:$B$10,2,FALSE)*'FL Characterization'!O$2)</f>
        <v>2.5802268283616203</v>
      </c>
      <c r="P5" s="2">
        <f>('[1]Pc, Summer, S2'!P5*Main!$B$5)+(VLOOKUP($A5,'FL Ratio'!$A$2:$B$10,2,FALSE)*'FL Characterization'!P$2)</f>
        <v>2.3099986445262655</v>
      </c>
      <c r="Q5" s="2">
        <f>('[1]Pc, Summer, S2'!Q5*Main!$B$5)+(VLOOKUP($A5,'FL Ratio'!$A$2:$B$10,2,FALSE)*'FL Characterization'!Q$2)</f>
        <v>2.178852913306319</v>
      </c>
      <c r="R5" s="2">
        <f>('[1]Pc, Summer, S2'!R5*Main!$B$5)+(VLOOKUP($A5,'FL Ratio'!$A$2:$B$10,2,FALSE)*'FL Characterization'!R$2)</f>
        <v>1.9675704990604206</v>
      </c>
      <c r="S5" s="2">
        <f>('[1]Pc, Summer, S2'!S5*Main!$B$5)+(VLOOKUP($A5,'FL Ratio'!$A$2:$B$10,2,FALSE)*'FL Characterization'!S$2)</f>
        <v>1.7319864898397603</v>
      </c>
      <c r="T5" s="2">
        <f>('[1]Pc, Summer, S2'!T5*Main!$B$5)+(VLOOKUP($A5,'FL Ratio'!$A$2:$B$10,2,FALSE)*'FL Characterization'!T$2)</f>
        <v>2.203492935696608</v>
      </c>
      <c r="U5" s="2">
        <f>('[1]Pc, Summer, S2'!U5*Main!$B$5)+(VLOOKUP($A5,'FL Ratio'!$A$2:$B$10,2,FALSE)*'FL Characterization'!U$2)</f>
        <v>2.5496307582885138</v>
      </c>
      <c r="V5" s="2">
        <f>('[1]Pc, Summer, S2'!V5*Main!$B$5)+(VLOOKUP($A5,'FL Ratio'!$A$2:$B$10,2,FALSE)*'FL Characterization'!V$2)</f>
        <v>2.9311496776509873</v>
      </c>
      <c r="W5" s="2">
        <f>('[1]Pc, Summer, S2'!W5*Main!$B$5)+(VLOOKUP($A5,'FL Ratio'!$A$2:$B$10,2,FALSE)*'FL Characterization'!W$2)</f>
        <v>2.8402333793813219</v>
      </c>
      <c r="X5" s="2">
        <f>('[1]Pc, Summer, S2'!X5*Main!$B$5)+(VLOOKUP($A5,'FL Ratio'!$A$2:$B$10,2,FALSE)*'FL Characterization'!X$2)</f>
        <v>2.1537486490553883</v>
      </c>
      <c r="Y5" s="2">
        <f>('[1]Pc, Summer, S2'!Y5*Main!$B$5)+(VLOOKUP($A5,'FL Ratio'!$A$2:$B$10,2,FALSE)*'FL Characterization'!Y$2)</f>
        <v>1.5866714378793636</v>
      </c>
    </row>
    <row r="6" spans="1:25" x14ac:dyDescent="0.3">
      <c r="A6">
        <v>5</v>
      </c>
      <c r="B6" s="2">
        <f>('[1]Pc, Summer, S2'!B6*Main!$B$5)+(VLOOKUP($A6,'FL Ratio'!$A$2:$B$10,2,FALSE)*'FL Characterization'!B$2)</f>
        <v>0.61228171985675695</v>
      </c>
      <c r="C6" s="2">
        <f>('[1]Pc, Summer, S2'!C6*Main!$B$5)+(VLOOKUP($A6,'FL Ratio'!$A$2:$B$10,2,FALSE)*'FL Characterization'!C$2)</f>
        <v>0.55623442514448185</v>
      </c>
      <c r="D6" s="2">
        <f>('[1]Pc, Summer, S2'!D6*Main!$B$5)+(VLOOKUP($A6,'FL Ratio'!$A$2:$B$10,2,FALSE)*'FL Characterization'!D$2)</f>
        <v>0.53026396506033613</v>
      </c>
      <c r="E6" s="2">
        <f>('[1]Pc, Summer, S2'!E6*Main!$B$5)+(VLOOKUP($A6,'FL Ratio'!$A$2:$B$10,2,FALSE)*'FL Characterization'!E$2)</f>
        <v>0.50225625208185853</v>
      </c>
      <c r="F6" s="2">
        <f>('[1]Pc, Summer, S2'!F6*Main!$B$5)+(VLOOKUP($A6,'FL Ratio'!$A$2:$B$10,2,FALSE)*'FL Characterization'!F$2)</f>
        <v>0.51868212525208102</v>
      </c>
      <c r="G6" s="2">
        <f>('[1]Pc, Summer, S2'!G6*Main!$B$5)+(VLOOKUP($A6,'FL Ratio'!$A$2:$B$10,2,FALSE)*'FL Characterization'!G$2)</f>
        <v>0.49781568791170733</v>
      </c>
      <c r="H6" s="2">
        <f>('[1]Pc, Summer, S2'!H6*Main!$B$5)+(VLOOKUP($A6,'FL Ratio'!$A$2:$B$10,2,FALSE)*'FL Characterization'!H$2)</f>
        <v>0.57720391169487861</v>
      </c>
      <c r="I6" s="2">
        <f>('[1]Pc, Summer, S2'!I6*Main!$B$5)+(VLOOKUP($A6,'FL Ratio'!$A$2:$B$10,2,FALSE)*'FL Characterization'!I$2)</f>
        <v>0.59432727234449423</v>
      </c>
      <c r="J6" s="2">
        <f>('[1]Pc, Summer, S2'!J6*Main!$B$5)+(VLOOKUP($A6,'FL Ratio'!$A$2:$B$10,2,FALSE)*'FL Characterization'!J$2)</f>
        <v>0.66092186577061707</v>
      </c>
      <c r="K6" s="2">
        <f>('[1]Pc, Summer, S2'!K6*Main!$B$5)+(VLOOKUP($A6,'FL Ratio'!$A$2:$B$10,2,FALSE)*'FL Characterization'!K$2)</f>
        <v>0.69141327172037881</v>
      </c>
      <c r="L6" s="2">
        <f>('[1]Pc, Summer, S2'!L6*Main!$B$5)+(VLOOKUP($A6,'FL Ratio'!$A$2:$B$10,2,FALSE)*'FL Characterization'!L$2)</f>
        <v>0.73417658677391306</v>
      </c>
      <c r="M6" s="2">
        <f>('[1]Pc, Summer, S2'!M6*Main!$B$5)+(VLOOKUP($A6,'FL Ratio'!$A$2:$B$10,2,FALSE)*'FL Characterization'!M$2)</f>
        <v>0.75534205543198507</v>
      </c>
      <c r="N6" s="2">
        <f>('[1]Pc, Summer, S2'!N6*Main!$B$5)+(VLOOKUP($A6,'FL Ratio'!$A$2:$B$10,2,FALSE)*'FL Characterization'!N$2)</f>
        <v>0.78859480076110444</v>
      </c>
      <c r="O6" s="2">
        <f>('[1]Pc, Summer, S2'!O6*Main!$B$5)+(VLOOKUP($A6,'FL Ratio'!$A$2:$B$10,2,FALSE)*'FL Characterization'!O$2)</f>
        <v>0.77270116170534187</v>
      </c>
      <c r="P6" s="2">
        <f>('[1]Pc, Summer, S2'!P6*Main!$B$5)+(VLOOKUP($A6,'FL Ratio'!$A$2:$B$10,2,FALSE)*'FL Characterization'!P$2)</f>
        <v>0.73328633223815409</v>
      </c>
      <c r="Q6" s="2">
        <f>('[1]Pc, Summer, S2'!Q6*Main!$B$5)+(VLOOKUP($A6,'FL Ratio'!$A$2:$B$10,2,FALSE)*'FL Characterization'!Q$2)</f>
        <v>0.74502707898499565</v>
      </c>
      <c r="R6" s="2">
        <f>('[1]Pc, Summer, S2'!R6*Main!$B$5)+(VLOOKUP($A6,'FL Ratio'!$A$2:$B$10,2,FALSE)*'FL Characterization'!R$2)</f>
        <v>0.73413494547225489</v>
      </c>
      <c r="S6" s="2">
        <f>('[1]Pc, Summer, S2'!S6*Main!$B$5)+(VLOOKUP($A6,'FL Ratio'!$A$2:$B$10,2,FALSE)*'FL Characterization'!S$2)</f>
        <v>0.74434518526614801</v>
      </c>
      <c r="T6" s="2">
        <f>('[1]Pc, Summer, S2'!T6*Main!$B$5)+(VLOOKUP($A6,'FL Ratio'!$A$2:$B$10,2,FALSE)*'FL Characterization'!T$2)</f>
        <v>0.73495871418467318</v>
      </c>
      <c r="U6" s="2">
        <f>('[1]Pc, Summer, S2'!U6*Main!$B$5)+(VLOOKUP($A6,'FL Ratio'!$A$2:$B$10,2,FALSE)*'FL Characterization'!U$2)</f>
        <v>0.74052111268657328</v>
      </c>
      <c r="V6" s="2">
        <f>('[1]Pc, Summer, S2'!V6*Main!$B$5)+(VLOOKUP($A6,'FL Ratio'!$A$2:$B$10,2,FALSE)*'FL Characterization'!V$2)</f>
        <v>0.8354735411602553</v>
      </c>
      <c r="W6" s="2">
        <f>('[1]Pc, Summer, S2'!W6*Main!$B$5)+(VLOOKUP($A6,'FL Ratio'!$A$2:$B$10,2,FALSE)*'FL Characterization'!W$2)</f>
        <v>0.78979075851482072</v>
      </c>
      <c r="X6" s="2">
        <f>('[1]Pc, Summer, S2'!X6*Main!$B$5)+(VLOOKUP($A6,'FL Ratio'!$A$2:$B$10,2,FALSE)*'FL Characterization'!X$2)</f>
        <v>0.78919830392567047</v>
      </c>
      <c r="Y6" s="2">
        <f>('[1]Pc, Summer, S2'!Y6*Main!$B$5)+(VLOOKUP($A6,'FL Ratio'!$A$2:$B$10,2,FALSE)*'FL Characterization'!Y$2)</f>
        <v>0.69468161166140696</v>
      </c>
    </row>
    <row r="7" spans="1:25" x14ac:dyDescent="0.3">
      <c r="A7">
        <v>6</v>
      </c>
      <c r="B7" s="2">
        <f>('[1]Pc, Summer, S2'!B7*Main!$B$5)+(VLOOKUP($A7,'FL Ratio'!$A$2:$B$10,2,FALSE)*'FL Characterization'!B$2)</f>
        <v>0.22024891892384763</v>
      </c>
      <c r="C7" s="2">
        <f>('[1]Pc, Summer, S2'!C7*Main!$B$5)+(VLOOKUP($A7,'FL Ratio'!$A$2:$B$10,2,FALSE)*'FL Characterization'!C$2)</f>
        <v>0.21871680336044913</v>
      </c>
      <c r="D7" s="2">
        <f>('[1]Pc, Summer, S2'!D7*Main!$B$5)+(VLOOKUP($A7,'FL Ratio'!$A$2:$B$10,2,FALSE)*'FL Characterization'!D$2)</f>
        <v>0.20046968978378621</v>
      </c>
      <c r="E7" s="2">
        <f>('[1]Pc, Summer, S2'!E7*Main!$B$5)+(VLOOKUP($A7,'FL Ratio'!$A$2:$B$10,2,FALSE)*'FL Characterization'!E$2)</f>
        <v>0.19930482176330261</v>
      </c>
      <c r="F7" s="2">
        <f>('[1]Pc, Summer, S2'!F7*Main!$B$5)+(VLOOKUP($A7,'FL Ratio'!$A$2:$B$10,2,FALSE)*'FL Characterization'!F$2)</f>
        <v>0.19529486452840933</v>
      </c>
      <c r="G7" s="2">
        <f>('[1]Pc, Summer, S2'!G7*Main!$B$5)+(VLOOKUP($A7,'FL Ratio'!$A$2:$B$10,2,FALSE)*'FL Characterization'!G$2)</f>
        <v>0.18541086160896919</v>
      </c>
      <c r="H7" s="2">
        <f>('[1]Pc, Summer, S2'!H7*Main!$B$5)+(VLOOKUP($A7,'FL Ratio'!$A$2:$B$10,2,FALSE)*'FL Characterization'!H$2)</f>
        <v>0.20855162626466631</v>
      </c>
      <c r="I7" s="2">
        <f>('[1]Pc, Summer, S2'!I7*Main!$B$5)+(VLOOKUP($A7,'FL Ratio'!$A$2:$B$10,2,FALSE)*'FL Characterization'!I$2)</f>
        <v>0.19660472693837799</v>
      </c>
      <c r="J7" s="2">
        <f>('[1]Pc, Summer, S2'!J7*Main!$B$5)+(VLOOKUP($A7,'FL Ratio'!$A$2:$B$10,2,FALSE)*'FL Characterization'!J$2)</f>
        <v>0.20357155380134412</v>
      </c>
      <c r="K7" s="2">
        <f>('[1]Pc, Summer, S2'!K7*Main!$B$5)+(VLOOKUP($A7,'FL Ratio'!$A$2:$B$10,2,FALSE)*'FL Characterization'!K$2)</f>
        <v>0.20100815021488247</v>
      </c>
      <c r="L7" s="2">
        <f>('[1]Pc, Summer, S2'!L7*Main!$B$5)+(VLOOKUP($A7,'FL Ratio'!$A$2:$B$10,2,FALSE)*'FL Characterization'!L$2)</f>
        <v>0.20354830679301014</v>
      </c>
      <c r="M7" s="2">
        <f>('[1]Pc, Summer, S2'!M7*Main!$B$5)+(VLOOKUP($A7,'FL Ratio'!$A$2:$B$10,2,FALSE)*'FL Characterization'!M$2)</f>
        <v>0.21633351954766747</v>
      </c>
      <c r="N7" s="2">
        <f>('[1]Pc, Summer, S2'!N7*Main!$B$5)+(VLOOKUP($A7,'FL Ratio'!$A$2:$B$10,2,FALSE)*'FL Characterization'!N$2)</f>
        <v>0.2115960207119249</v>
      </c>
      <c r="O7" s="2">
        <f>('[1]Pc, Summer, S2'!O7*Main!$B$5)+(VLOOKUP($A7,'FL Ratio'!$A$2:$B$10,2,FALSE)*'FL Characterization'!O$2)</f>
        <v>0.22210514886950317</v>
      </c>
      <c r="P7" s="2">
        <f>('[1]Pc, Summer, S2'!P7*Main!$B$5)+(VLOOKUP($A7,'FL Ratio'!$A$2:$B$10,2,FALSE)*'FL Characterization'!P$2)</f>
        <v>0.20891754023916087</v>
      </c>
      <c r="Q7" s="2">
        <f>('[1]Pc, Summer, S2'!Q7*Main!$B$5)+(VLOOKUP($A7,'FL Ratio'!$A$2:$B$10,2,FALSE)*'FL Characterization'!Q$2)</f>
        <v>0.20219344783916937</v>
      </c>
      <c r="R7" s="2">
        <f>('[1]Pc, Summer, S2'!R7*Main!$B$5)+(VLOOKUP($A7,'FL Ratio'!$A$2:$B$10,2,FALSE)*'FL Characterization'!R$2)</f>
        <v>0.19922560190830424</v>
      </c>
      <c r="S7" s="2">
        <f>('[1]Pc, Summer, S2'!S7*Main!$B$5)+(VLOOKUP($A7,'FL Ratio'!$A$2:$B$10,2,FALSE)*'FL Characterization'!S$2)</f>
        <v>0.21311635454329811</v>
      </c>
      <c r="T7" s="2">
        <f>('[1]Pc, Summer, S2'!T7*Main!$B$5)+(VLOOKUP($A7,'FL Ratio'!$A$2:$B$10,2,FALSE)*'FL Characterization'!T$2)</f>
        <v>0.18841778178599</v>
      </c>
      <c r="U7" s="2">
        <f>('[1]Pc, Summer, S2'!U7*Main!$B$5)+(VLOOKUP($A7,'FL Ratio'!$A$2:$B$10,2,FALSE)*'FL Characterization'!U$2)</f>
        <v>0.18087297031845237</v>
      </c>
      <c r="V7" s="2">
        <f>('[1]Pc, Summer, S2'!V7*Main!$B$5)+(VLOOKUP($A7,'FL Ratio'!$A$2:$B$10,2,FALSE)*'FL Characterization'!V$2)</f>
        <v>0.19888393076379418</v>
      </c>
      <c r="W7" s="2">
        <f>('[1]Pc, Summer, S2'!W7*Main!$B$5)+(VLOOKUP($A7,'FL Ratio'!$A$2:$B$10,2,FALSE)*'FL Characterization'!W$2)</f>
        <v>0.17532748066978121</v>
      </c>
      <c r="X7" s="2">
        <f>('[1]Pc, Summer, S2'!X7*Main!$B$5)+(VLOOKUP($A7,'FL Ratio'!$A$2:$B$10,2,FALSE)*'FL Characterization'!X$2)</f>
        <v>0.21020657462837972</v>
      </c>
      <c r="Y7" s="2">
        <f>('[1]Pc, Summer, S2'!Y7*Main!$B$5)+(VLOOKUP($A7,'FL Ratio'!$A$2:$B$10,2,FALSE)*'FL Characterization'!Y$2)</f>
        <v>0.22050960720525883</v>
      </c>
    </row>
    <row r="8" spans="1:25" x14ac:dyDescent="0.3">
      <c r="A8">
        <v>7</v>
      </c>
      <c r="B8" s="2">
        <f>('[1]Pc, Summer, S2'!B8*Main!$B$5)+(VLOOKUP($A8,'FL Ratio'!$A$2:$B$10,2,FALSE)*'FL Characterization'!B$2)</f>
        <v>0.64709628201392111</v>
      </c>
      <c r="C8" s="2">
        <f>('[1]Pc, Summer, S2'!C8*Main!$B$5)+(VLOOKUP($A8,'FL Ratio'!$A$2:$B$10,2,FALSE)*'FL Characterization'!C$2)</f>
        <v>0.5968670558095992</v>
      </c>
      <c r="D8" s="2">
        <f>('[1]Pc, Summer, S2'!D8*Main!$B$5)+(VLOOKUP($A8,'FL Ratio'!$A$2:$B$10,2,FALSE)*'FL Characterization'!D$2)</f>
        <v>0.57261898751503792</v>
      </c>
      <c r="E8" s="2">
        <f>('[1]Pc, Summer, S2'!E8*Main!$B$5)+(VLOOKUP($A8,'FL Ratio'!$A$2:$B$10,2,FALSE)*'FL Characterization'!E$2)</f>
        <v>0.59037679943643495</v>
      </c>
      <c r="F8" s="2">
        <f>('[1]Pc, Summer, S2'!F8*Main!$B$5)+(VLOOKUP($A8,'FL Ratio'!$A$2:$B$10,2,FALSE)*'FL Characterization'!F$2)</f>
        <v>0.55749708649012975</v>
      </c>
      <c r="G8" s="2">
        <f>('[1]Pc, Summer, S2'!G8*Main!$B$5)+(VLOOKUP($A8,'FL Ratio'!$A$2:$B$10,2,FALSE)*'FL Characterization'!G$2)</f>
        <v>0.59939453896497541</v>
      </c>
      <c r="H8" s="2">
        <f>('[1]Pc, Summer, S2'!H8*Main!$B$5)+(VLOOKUP($A8,'FL Ratio'!$A$2:$B$10,2,FALSE)*'FL Characterization'!H$2)</f>
        <v>0.77009368880572393</v>
      </c>
      <c r="I8" s="2">
        <f>('[1]Pc, Summer, S2'!I8*Main!$B$5)+(VLOOKUP($A8,'FL Ratio'!$A$2:$B$10,2,FALSE)*'FL Characterization'!I$2)</f>
        <v>0.81206337178025478</v>
      </c>
      <c r="J8" s="2">
        <f>('[1]Pc, Summer, S2'!J8*Main!$B$5)+(VLOOKUP($A8,'FL Ratio'!$A$2:$B$10,2,FALSE)*'FL Characterization'!J$2)</f>
        <v>0.9152131455677901</v>
      </c>
      <c r="K8" s="2">
        <f>('[1]Pc, Summer, S2'!K8*Main!$B$5)+(VLOOKUP($A8,'FL Ratio'!$A$2:$B$10,2,FALSE)*'FL Characterization'!K$2)</f>
        <v>0.99714373158198688</v>
      </c>
      <c r="L8" s="2">
        <f>('[1]Pc, Summer, S2'!L8*Main!$B$5)+(VLOOKUP($A8,'FL Ratio'!$A$2:$B$10,2,FALSE)*'FL Characterization'!L$2)</f>
        <v>0.9684843393692677</v>
      </c>
      <c r="M8" s="2">
        <f>('[1]Pc, Summer, S2'!M8*Main!$B$5)+(VLOOKUP($A8,'FL Ratio'!$A$2:$B$10,2,FALSE)*'FL Characterization'!M$2)</f>
        <v>1.0209776429916571</v>
      </c>
      <c r="N8" s="2">
        <f>('[1]Pc, Summer, S2'!N8*Main!$B$5)+(VLOOKUP($A8,'FL Ratio'!$A$2:$B$10,2,FALSE)*'FL Characterization'!N$2)</f>
        <v>0.97974833383137472</v>
      </c>
      <c r="O8" s="2">
        <f>('[1]Pc, Summer, S2'!O8*Main!$B$5)+(VLOOKUP($A8,'FL Ratio'!$A$2:$B$10,2,FALSE)*'FL Characterization'!O$2)</f>
        <v>1.0235965958027569</v>
      </c>
      <c r="P8" s="2">
        <f>('[1]Pc, Summer, S2'!P8*Main!$B$5)+(VLOOKUP($A8,'FL Ratio'!$A$2:$B$10,2,FALSE)*'FL Characterization'!P$2)</f>
        <v>1.0091251203595817</v>
      </c>
      <c r="Q8" s="2">
        <f>('[1]Pc, Summer, S2'!Q8*Main!$B$5)+(VLOOKUP($A8,'FL Ratio'!$A$2:$B$10,2,FALSE)*'FL Characterization'!Q$2)</f>
        <v>0.95039707042026345</v>
      </c>
      <c r="R8" s="2">
        <f>('[1]Pc, Summer, S2'!R8*Main!$B$5)+(VLOOKUP($A8,'FL Ratio'!$A$2:$B$10,2,FALSE)*'FL Characterization'!R$2)</f>
        <v>0.93285794020464008</v>
      </c>
      <c r="S8" s="2">
        <f>('[1]Pc, Summer, S2'!S8*Main!$B$5)+(VLOOKUP($A8,'FL Ratio'!$A$2:$B$10,2,FALSE)*'FL Characterization'!S$2)</f>
        <v>0.94264886695380057</v>
      </c>
      <c r="T8" s="2">
        <f>('[1]Pc, Summer, S2'!T8*Main!$B$5)+(VLOOKUP($A8,'FL Ratio'!$A$2:$B$10,2,FALSE)*'FL Characterization'!T$2)</f>
        <v>0.88833746653460599</v>
      </c>
      <c r="U8" s="2">
        <f>('[1]Pc, Summer, S2'!U8*Main!$B$5)+(VLOOKUP($A8,'FL Ratio'!$A$2:$B$10,2,FALSE)*'FL Characterization'!U$2)</f>
        <v>0.90708179192934035</v>
      </c>
      <c r="V8" s="2">
        <f>('[1]Pc, Summer, S2'!V8*Main!$B$5)+(VLOOKUP($A8,'FL Ratio'!$A$2:$B$10,2,FALSE)*'FL Characterization'!V$2)</f>
        <v>0.94189480681120286</v>
      </c>
      <c r="W8" s="2">
        <f>('[1]Pc, Summer, S2'!W8*Main!$B$5)+(VLOOKUP($A8,'FL Ratio'!$A$2:$B$10,2,FALSE)*'FL Characterization'!W$2)</f>
        <v>0.7596136451190395</v>
      </c>
      <c r="X8" s="2">
        <f>('[1]Pc, Summer, S2'!X8*Main!$B$5)+(VLOOKUP($A8,'FL Ratio'!$A$2:$B$10,2,FALSE)*'FL Characterization'!X$2)</f>
        <v>0.77856268101659443</v>
      </c>
      <c r="Y8" s="2">
        <f>('[1]Pc, Summer, S2'!Y8*Main!$B$5)+(VLOOKUP($A8,'FL Ratio'!$A$2:$B$10,2,FALSE)*'FL Characterization'!Y$2)</f>
        <v>0.6831627198165291</v>
      </c>
    </row>
    <row r="9" spans="1:25" x14ac:dyDescent="0.3">
      <c r="A9">
        <v>8</v>
      </c>
      <c r="B9" s="2">
        <f>('[1]Pc, Summer, S2'!B9*Main!$B$5)+(VLOOKUP($A9,'FL Ratio'!$A$2:$B$10,2,FALSE)*'FL Characterization'!B$2)</f>
        <v>0.29043172058017475</v>
      </c>
      <c r="C9" s="2">
        <f>('[1]Pc, Summer, S2'!C9*Main!$B$5)+(VLOOKUP($A9,'FL Ratio'!$A$2:$B$10,2,FALSE)*'FL Characterization'!C$2)</f>
        <v>0.28319845542051192</v>
      </c>
      <c r="D9" s="2">
        <f>('[1]Pc, Summer, S2'!D9*Main!$B$5)+(VLOOKUP($A9,'FL Ratio'!$A$2:$B$10,2,FALSE)*'FL Characterization'!D$2)</f>
        <v>0.26607868385762146</v>
      </c>
      <c r="E9" s="2">
        <f>('[1]Pc, Summer, S2'!E9*Main!$B$5)+(VLOOKUP($A9,'FL Ratio'!$A$2:$B$10,2,FALSE)*'FL Characterization'!E$2)</f>
        <v>0.26056852154457433</v>
      </c>
      <c r="F9" s="2">
        <f>('[1]Pc, Summer, S2'!F9*Main!$B$5)+(VLOOKUP($A9,'FL Ratio'!$A$2:$B$10,2,FALSE)*'FL Characterization'!F$2)</f>
        <v>0.25338568374156728</v>
      </c>
      <c r="G9" s="2">
        <f>('[1]Pc, Summer, S2'!G9*Main!$B$5)+(VLOOKUP($A9,'FL Ratio'!$A$2:$B$10,2,FALSE)*'FL Characterization'!G$2)</f>
        <v>0.26770937145559287</v>
      </c>
      <c r="H9" s="2">
        <f>('[1]Pc, Summer, S2'!H9*Main!$B$5)+(VLOOKUP($A9,'FL Ratio'!$A$2:$B$10,2,FALSE)*'FL Characterization'!H$2)</f>
        <v>0.41309853801725116</v>
      </c>
      <c r="I9" s="2">
        <f>('[1]Pc, Summer, S2'!I9*Main!$B$5)+(VLOOKUP($A9,'FL Ratio'!$A$2:$B$10,2,FALSE)*'FL Characterization'!I$2)</f>
        <v>0.43668717381669198</v>
      </c>
      <c r="J9" s="2">
        <f>('[1]Pc, Summer, S2'!J9*Main!$B$5)+(VLOOKUP($A9,'FL Ratio'!$A$2:$B$10,2,FALSE)*'FL Characterization'!J$2)</f>
        <v>0.48163229224960968</v>
      </c>
      <c r="K9" s="2">
        <f>('[1]Pc, Summer, S2'!K9*Main!$B$5)+(VLOOKUP($A9,'FL Ratio'!$A$2:$B$10,2,FALSE)*'FL Characterization'!K$2)</f>
        <v>0.48371329506144295</v>
      </c>
      <c r="L9" s="2">
        <f>('[1]Pc, Summer, S2'!L9*Main!$B$5)+(VLOOKUP($A9,'FL Ratio'!$A$2:$B$10,2,FALSE)*'FL Characterization'!L$2)</f>
        <v>0.48967574691450078</v>
      </c>
      <c r="M9" s="2">
        <f>('[1]Pc, Summer, S2'!M9*Main!$B$5)+(VLOOKUP($A9,'FL Ratio'!$A$2:$B$10,2,FALSE)*'FL Characterization'!M$2)</f>
        <v>0.52609908218688306</v>
      </c>
      <c r="N9" s="2">
        <f>('[1]Pc, Summer, S2'!N9*Main!$B$5)+(VLOOKUP($A9,'FL Ratio'!$A$2:$B$10,2,FALSE)*'FL Characterization'!N$2)</f>
        <v>0.52272771386175587</v>
      </c>
      <c r="O9" s="2">
        <f>('[1]Pc, Summer, S2'!O9*Main!$B$5)+(VLOOKUP($A9,'FL Ratio'!$A$2:$B$10,2,FALSE)*'FL Characterization'!O$2)</f>
        <v>0.5003330840635043</v>
      </c>
      <c r="P9" s="2">
        <f>('[1]Pc, Summer, S2'!P9*Main!$B$5)+(VLOOKUP($A9,'FL Ratio'!$A$2:$B$10,2,FALSE)*'FL Characterization'!P$2)</f>
        <v>0.43286758099732014</v>
      </c>
      <c r="Q9" s="2">
        <f>('[1]Pc, Summer, S2'!Q9*Main!$B$5)+(VLOOKUP($A9,'FL Ratio'!$A$2:$B$10,2,FALSE)*'FL Characterization'!Q$2)</f>
        <v>0.41814583669217587</v>
      </c>
      <c r="R9" s="2">
        <f>('[1]Pc, Summer, S2'!R9*Main!$B$5)+(VLOOKUP($A9,'FL Ratio'!$A$2:$B$10,2,FALSE)*'FL Characterization'!R$2)</f>
        <v>0.39324320370293808</v>
      </c>
      <c r="S9" s="2">
        <f>('[1]Pc, Summer, S2'!S9*Main!$B$5)+(VLOOKUP($A9,'FL Ratio'!$A$2:$B$10,2,FALSE)*'FL Characterization'!S$2)</f>
        <v>0.39378180082352704</v>
      </c>
      <c r="T9" s="2">
        <f>('[1]Pc, Summer, S2'!T9*Main!$B$5)+(VLOOKUP($A9,'FL Ratio'!$A$2:$B$10,2,FALSE)*'FL Characterization'!T$2)</f>
        <v>0.37135987081082067</v>
      </c>
      <c r="U9" s="2">
        <f>('[1]Pc, Summer, S2'!U9*Main!$B$5)+(VLOOKUP($A9,'FL Ratio'!$A$2:$B$10,2,FALSE)*'FL Characterization'!U$2)</f>
        <v>0.39130627803734358</v>
      </c>
      <c r="V9" s="2">
        <f>('[1]Pc, Summer, S2'!V9*Main!$B$5)+(VLOOKUP($A9,'FL Ratio'!$A$2:$B$10,2,FALSE)*'FL Characterization'!V$2)</f>
        <v>0.37055956135460755</v>
      </c>
      <c r="W9" s="2">
        <f>('[1]Pc, Summer, S2'!W9*Main!$B$5)+(VLOOKUP($A9,'FL Ratio'!$A$2:$B$10,2,FALSE)*'FL Characterization'!W$2)</f>
        <v>0.32346903583308068</v>
      </c>
      <c r="X9" s="2">
        <f>('[1]Pc, Summer, S2'!X9*Main!$B$5)+(VLOOKUP($A9,'FL Ratio'!$A$2:$B$10,2,FALSE)*'FL Characterization'!X$2)</f>
        <v>0.32027248765198346</v>
      </c>
      <c r="Y9" s="2">
        <f>('[1]Pc, Summer, S2'!Y9*Main!$B$5)+(VLOOKUP($A9,'FL Ratio'!$A$2:$B$10,2,FALSE)*'FL Characterization'!Y$2)</f>
        <v>0.30819538066059537</v>
      </c>
    </row>
    <row r="10" spans="1:25" x14ac:dyDescent="0.3">
      <c r="A10">
        <v>9</v>
      </c>
      <c r="B10" s="2">
        <f>('[1]Pc, Summer, S2'!B10*Main!$B$5)+(VLOOKUP($A10,'FL Ratio'!$A$2:$B$10,2,FALSE)*'FL Characterization'!B$2)</f>
        <v>0.93366568745416967</v>
      </c>
      <c r="C10" s="2">
        <f>('[1]Pc, Summer, S2'!C10*Main!$B$5)+(VLOOKUP($A10,'FL Ratio'!$A$2:$B$10,2,FALSE)*'FL Characterization'!C$2)</f>
        <v>0.85395141724543455</v>
      </c>
      <c r="D10" s="2">
        <f>('[1]Pc, Summer, S2'!D10*Main!$B$5)+(VLOOKUP($A10,'FL Ratio'!$A$2:$B$10,2,FALSE)*'FL Characterization'!D$2)</f>
        <v>0.83164608482542057</v>
      </c>
      <c r="E10" s="2">
        <f>('[1]Pc, Summer, S2'!E10*Main!$B$5)+(VLOOKUP($A10,'FL Ratio'!$A$2:$B$10,2,FALSE)*'FL Characterization'!E$2)</f>
        <v>0.76591365149565704</v>
      </c>
      <c r="F10" s="2">
        <f>('[1]Pc, Summer, S2'!F10*Main!$B$5)+(VLOOKUP($A10,'FL Ratio'!$A$2:$B$10,2,FALSE)*'FL Characterization'!F$2)</f>
        <v>0.79420778127466352</v>
      </c>
      <c r="G10" s="2">
        <f>('[1]Pc, Summer, S2'!G10*Main!$B$5)+(VLOOKUP($A10,'FL Ratio'!$A$2:$B$10,2,FALSE)*'FL Characterization'!G$2)</f>
        <v>0.75650065472662287</v>
      </c>
      <c r="H10" s="2">
        <f>('[1]Pc, Summer, S2'!H10*Main!$B$5)+(VLOOKUP($A10,'FL Ratio'!$A$2:$B$10,2,FALSE)*'FL Characterization'!H$2)</f>
        <v>0.76929654643074874</v>
      </c>
      <c r="I10" s="2">
        <f>('[1]Pc, Summer, S2'!I10*Main!$B$5)+(VLOOKUP($A10,'FL Ratio'!$A$2:$B$10,2,FALSE)*'FL Characterization'!I$2)</f>
        <v>0.80151054252972131</v>
      </c>
      <c r="J10" s="2">
        <f>('[1]Pc, Summer, S2'!J10*Main!$B$5)+(VLOOKUP($A10,'FL Ratio'!$A$2:$B$10,2,FALSE)*'FL Characterization'!J$2)</f>
        <v>0.70310259453394008</v>
      </c>
      <c r="K10" s="2">
        <f>('[1]Pc, Summer, S2'!K10*Main!$B$5)+(VLOOKUP($A10,'FL Ratio'!$A$2:$B$10,2,FALSE)*'FL Characterization'!K$2)</f>
        <v>0.73098986138216215</v>
      </c>
      <c r="L10" s="2">
        <f>('[1]Pc, Summer, S2'!L10*Main!$B$5)+(VLOOKUP($A10,'FL Ratio'!$A$2:$B$10,2,FALSE)*'FL Characterization'!L$2)</f>
        <v>0.81086729901972854</v>
      </c>
      <c r="M10" s="2">
        <f>('[1]Pc, Summer, S2'!M10*Main!$B$5)+(VLOOKUP($A10,'FL Ratio'!$A$2:$B$10,2,FALSE)*'FL Characterization'!M$2)</f>
        <v>0.90615121755518924</v>
      </c>
      <c r="N10" s="2">
        <f>('[1]Pc, Summer, S2'!N10*Main!$B$5)+(VLOOKUP($A10,'FL Ratio'!$A$2:$B$10,2,FALSE)*'FL Characterization'!N$2)</f>
        <v>0.94080137764375626</v>
      </c>
      <c r="O10" s="2">
        <f>('[1]Pc, Summer, S2'!O10*Main!$B$5)+(VLOOKUP($A10,'FL Ratio'!$A$2:$B$10,2,FALSE)*'FL Characterization'!O$2)</f>
        <v>0.95031684088032409</v>
      </c>
      <c r="P10" s="2">
        <f>('[1]Pc, Summer, S2'!P10*Main!$B$5)+(VLOOKUP($A10,'FL Ratio'!$A$2:$B$10,2,FALSE)*'FL Characterization'!P$2)</f>
        <v>0.93360440963185543</v>
      </c>
      <c r="Q10" s="2">
        <f>('[1]Pc, Summer, S2'!Q10*Main!$B$5)+(VLOOKUP($A10,'FL Ratio'!$A$2:$B$10,2,FALSE)*'FL Characterization'!Q$2)</f>
        <v>0.98089712904642978</v>
      </c>
      <c r="R10" s="2">
        <f>('[1]Pc, Summer, S2'!R10*Main!$B$5)+(VLOOKUP($A10,'FL Ratio'!$A$2:$B$10,2,FALSE)*'FL Characterization'!R$2)</f>
        <v>0.95804938400992434</v>
      </c>
      <c r="S10" s="2">
        <f>('[1]Pc, Summer, S2'!S10*Main!$B$5)+(VLOOKUP($A10,'FL Ratio'!$A$2:$B$10,2,FALSE)*'FL Characterization'!S$2)</f>
        <v>0.96112833417726751</v>
      </c>
      <c r="T10" s="2">
        <f>('[1]Pc, Summer, S2'!T10*Main!$B$5)+(VLOOKUP($A10,'FL Ratio'!$A$2:$B$10,2,FALSE)*'FL Characterization'!T$2)</f>
        <v>0.92206579619607787</v>
      </c>
      <c r="U10" s="2">
        <f>('[1]Pc, Summer, S2'!U10*Main!$B$5)+(VLOOKUP($A10,'FL Ratio'!$A$2:$B$10,2,FALSE)*'FL Characterization'!U$2)</f>
        <v>0.97712985853945244</v>
      </c>
      <c r="V10" s="2">
        <f>('[1]Pc, Summer, S2'!V10*Main!$B$5)+(VLOOKUP($A10,'FL Ratio'!$A$2:$B$10,2,FALSE)*'FL Characterization'!V$2)</f>
        <v>1.0212365333313134</v>
      </c>
      <c r="W10" s="2">
        <f>('[1]Pc, Summer, S2'!W10*Main!$B$5)+(VLOOKUP($A10,'FL Ratio'!$A$2:$B$10,2,FALSE)*'FL Characterization'!W$2)</f>
        <v>0.97711226961006181</v>
      </c>
      <c r="X10" s="2">
        <f>('[1]Pc, Summer, S2'!X10*Main!$B$5)+(VLOOKUP($A10,'FL Ratio'!$A$2:$B$10,2,FALSE)*'FL Characterization'!X$2)</f>
        <v>0.854115925332816</v>
      </c>
      <c r="Y10" s="2">
        <f>('[1]Pc, Summer, S2'!Y10*Main!$B$5)+(VLOOKUP($A10,'FL Ratio'!$A$2:$B$10,2,FALSE)*'FL Characterization'!Y$2)</f>
        <v>0.9057064398398984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45636-0F34-48B7-BA12-B257B0122A82}">
  <dimension ref="A1:Y27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S3'!B2*Main!$B$5)+(VLOOKUP($A2,'FL Ratio'!$A$2:$B$10,2,FALSE)*'FL Characterization'!B$2)</f>
        <v>0.24327955263738293</v>
      </c>
      <c r="C2" s="2">
        <f>('[1]Pc, Summer, S3'!C2*Main!$B$5)+(VLOOKUP($A2,'FL Ratio'!$A$2:$B$10,2,FALSE)*'FL Characterization'!C$2)</f>
        <v>0.24599554335949897</v>
      </c>
      <c r="D2" s="2">
        <f>('[1]Pc, Summer, S3'!D2*Main!$B$5)+(VLOOKUP($A2,'FL Ratio'!$A$2:$B$10,2,FALSE)*'FL Characterization'!D$2)</f>
        <v>0.22514490909166596</v>
      </c>
      <c r="E2" s="2">
        <f>('[1]Pc, Summer, S3'!E2*Main!$B$5)+(VLOOKUP($A2,'FL Ratio'!$A$2:$B$10,2,FALSE)*'FL Characterization'!E$2)</f>
        <v>0.22452809473711463</v>
      </c>
      <c r="F2" s="2">
        <f>('[1]Pc, Summer, S3'!F2*Main!$B$5)+(VLOOKUP($A2,'FL Ratio'!$A$2:$B$10,2,FALSE)*'FL Characterization'!F$2)</f>
        <v>0.20458855854873248</v>
      </c>
      <c r="G2" s="2">
        <f>('[1]Pc, Summer, S3'!G2*Main!$B$5)+(VLOOKUP($A2,'FL Ratio'!$A$2:$B$10,2,FALSE)*'FL Characterization'!G$2)</f>
        <v>0.19946367196285569</v>
      </c>
      <c r="H2" s="2">
        <f>('[1]Pc, Summer, S3'!H2*Main!$B$5)+(VLOOKUP($A2,'FL Ratio'!$A$2:$B$10,2,FALSE)*'FL Characterization'!H$2)</f>
        <v>0.21068888646683137</v>
      </c>
      <c r="I2" s="2">
        <f>('[1]Pc, Summer, S3'!I2*Main!$B$5)+(VLOOKUP($A2,'FL Ratio'!$A$2:$B$10,2,FALSE)*'FL Characterization'!I$2)</f>
        <v>0.1978116345220014</v>
      </c>
      <c r="J2" s="2">
        <f>('[1]Pc, Summer, S3'!J2*Main!$B$5)+(VLOOKUP($A2,'FL Ratio'!$A$2:$B$10,2,FALSE)*'FL Characterization'!J$2)</f>
        <v>0.20282792156611235</v>
      </c>
      <c r="K2" s="2">
        <f>('[1]Pc, Summer, S3'!K2*Main!$B$5)+(VLOOKUP($A2,'FL Ratio'!$A$2:$B$10,2,FALSE)*'FL Characterization'!K$2)</f>
        <v>0.20647336088355328</v>
      </c>
      <c r="L2" s="2">
        <f>('[1]Pc, Summer, S3'!L2*Main!$B$5)+(VLOOKUP($A2,'FL Ratio'!$A$2:$B$10,2,FALSE)*'FL Characterization'!L$2)</f>
        <v>0.20160886887739726</v>
      </c>
      <c r="M2" s="2">
        <f>('[1]Pc, Summer, S3'!M2*Main!$B$5)+(VLOOKUP($A2,'FL Ratio'!$A$2:$B$10,2,FALSE)*'FL Characterization'!M$2)</f>
        <v>0.20402047896227796</v>
      </c>
      <c r="N2" s="2">
        <f>('[1]Pc, Summer, S3'!N2*Main!$B$5)+(VLOOKUP($A2,'FL Ratio'!$A$2:$B$10,2,FALSE)*'FL Characterization'!N$2)</f>
        <v>0.21505623219271577</v>
      </c>
      <c r="O2" s="2">
        <f>('[1]Pc, Summer, S3'!O2*Main!$B$5)+(VLOOKUP($A2,'FL Ratio'!$A$2:$B$10,2,FALSE)*'FL Characterization'!O$2)</f>
        <v>0.22263978398805262</v>
      </c>
      <c r="P2" s="2">
        <f>('[1]Pc, Summer, S3'!P2*Main!$B$5)+(VLOOKUP($A2,'FL Ratio'!$A$2:$B$10,2,FALSE)*'FL Characterization'!P$2)</f>
        <v>0.21136383623200186</v>
      </c>
      <c r="Q2" s="2">
        <f>('[1]Pc, Summer, S3'!Q2*Main!$B$5)+(VLOOKUP($A2,'FL Ratio'!$A$2:$B$10,2,FALSE)*'FL Characterization'!Q$2)</f>
        <v>0.22202342577941436</v>
      </c>
      <c r="R2" s="2">
        <f>('[1]Pc, Summer, S3'!R2*Main!$B$5)+(VLOOKUP($A2,'FL Ratio'!$A$2:$B$10,2,FALSE)*'FL Characterization'!R$2)</f>
        <v>0.20892295111522352</v>
      </c>
      <c r="S2" s="2">
        <f>('[1]Pc, Summer, S3'!S2*Main!$B$5)+(VLOOKUP($A2,'FL Ratio'!$A$2:$B$10,2,FALSE)*'FL Characterization'!S$2)</f>
        <v>0.21486107361659054</v>
      </c>
      <c r="T2" s="2">
        <f>('[1]Pc, Summer, S3'!T2*Main!$B$5)+(VLOOKUP($A2,'FL Ratio'!$A$2:$B$10,2,FALSE)*'FL Characterization'!T$2)</f>
        <v>0.19483926977157001</v>
      </c>
      <c r="U2" s="2">
        <f>('[1]Pc, Summer, S3'!U2*Main!$B$5)+(VLOOKUP($A2,'FL Ratio'!$A$2:$B$10,2,FALSE)*'FL Characterization'!U$2)</f>
        <v>0.18480830209483534</v>
      </c>
      <c r="V2" s="2">
        <f>('[1]Pc, Summer, S3'!V2*Main!$B$5)+(VLOOKUP($A2,'FL Ratio'!$A$2:$B$10,2,FALSE)*'FL Characterization'!V$2)</f>
        <v>0.191740782604023</v>
      </c>
      <c r="W2" s="2">
        <f>('[1]Pc, Summer, S3'!W2*Main!$B$5)+(VLOOKUP($A2,'FL Ratio'!$A$2:$B$10,2,FALSE)*'FL Characterization'!W$2)</f>
        <v>0.18656941001930033</v>
      </c>
      <c r="X2" s="2">
        <f>('[1]Pc, Summer, S3'!X2*Main!$B$5)+(VLOOKUP($A2,'FL Ratio'!$A$2:$B$10,2,FALSE)*'FL Characterization'!X$2)</f>
        <v>0.22160921539177075</v>
      </c>
      <c r="Y2" s="2">
        <f>('[1]Pc, Summer, S3'!Y2*Main!$B$5)+(VLOOKUP($A2,'FL Ratio'!$A$2:$B$10,2,FALSE)*'FL Characterization'!Y$2)</f>
        <v>0.2244594295542775</v>
      </c>
    </row>
    <row r="3" spans="1:25" x14ac:dyDescent="0.3">
      <c r="A3">
        <v>2</v>
      </c>
      <c r="B3" s="2">
        <f>('[1]Pc, Summer, S3'!B3*Main!$B$5)+(VLOOKUP($A3,'FL Ratio'!$A$2:$B$10,2,FALSE)*'FL Characterization'!B$2)</f>
        <v>0.36785188992971574</v>
      </c>
      <c r="C3" s="2">
        <f>('[1]Pc, Summer, S3'!C3*Main!$B$5)+(VLOOKUP($A3,'FL Ratio'!$A$2:$B$10,2,FALSE)*'FL Characterization'!C$2)</f>
        <v>0.35421750362871124</v>
      </c>
      <c r="D3" s="2">
        <f>('[1]Pc, Summer, S3'!D3*Main!$B$5)+(VLOOKUP($A3,'FL Ratio'!$A$2:$B$10,2,FALSE)*'FL Characterization'!D$2)</f>
        <v>0.33213831780039238</v>
      </c>
      <c r="E3" s="2">
        <f>('[1]Pc, Summer, S3'!E3*Main!$B$5)+(VLOOKUP($A3,'FL Ratio'!$A$2:$B$10,2,FALSE)*'FL Characterization'!E$2)</f>
        <v>0.31025767274574556</v>
      </c>
      <c r="F3" s="2">
        <f>('[1]Pc, Summer, S3'!F3*Main!$B$5)+(VLOOKUP($A3,'FL Ratio'!$A$2:$B$10,2,FALSE)*'FL Characterization'!F$2)</f>
        <v>0.281666348651121</v>
      </c>
      <c r="G3" s="2">
        <f>('[1]Pc, Summer, S3'!G3*Main!$B$5)+(VLOOKUP($A3,'FL Ratio'!$A$2:$B$10,2,FALSE)*'FL Characterization'!G$2)</f>
        <v>0.28428533409138229</v>
      </c>
      <c r="H3" s="2">
        <f>('[1]Pc, Summer, S3'!H3*Main!$B$5)+(VLOOKUP($A3,'FL Ratio'!$A$2:$B$10,2,FALSE)*'FL Characterization'!H$2)</f>
        <v>0.3154715173197718</v>
      </c>
      <c r="I3" s="2">
        <f>('[1]Pc, Summer, S3'!I3*Main!$B$5)+(VLOOKUP($A3,'FL Ratio'!$A$2:$B$10,2,FALSE)*'FL Characterization'!I$2)</f>
        <v>0.34259459859165248</v>
      </c>
      <c r="J3" s="2">
        <f>('[1]Pc, Summer, S3'!J3*Main!$B$5)+(VLOOKUP($A3,'FL Ratio'!$A$2:$B$10,2,FALSE)*'FL Characterization'!J$2)</f>
        <v>0.37168062256889828</v>
      </c>
      <c r="K3" s="2">
        <f>('[1]Pc, Summer, S3'!K3*Main!$B$5)+(VLOOKUP($A3,'FL Ratio'!$A$2:$B$10,2,FALSE)*'FL Characterization'!K$2)</f>
        <v>0.41175500128569809</v>
      </c>
      <c r="L3" s="2">
        <f>('[1]Pc, Summer, S3'!L3*Main!$B$5)+(VLOOKUP($A3,'FL Ratio'!$A$2:$B$10,2,FALSE)*'FL Characterization'!L$2)</f>
        <v>0.36040609779430871</v>
      </c>
      <c r="M3" s="2">
        <f>('[1]Pc, Summer, S3'!M3*Main!$B$5)+(VLOOKUP($A3,'FL Ratio'!$A$2:$B$10,2,FALSE)*'FL Characterization'!M$2)</f>
        <v>0.3876097781711455</v>
      </c>
      <c r="N3" s="2">
        <f>('[1]Pc, Summer, S3'!N3*Main!$B$5)+(VLOOKUP($A3,'FL Ratio'!$A$2:$B$10,2,FALSE)*'FL Characterization'!N$2)</f>
        <v>0.39017453110268058</v>
      </c>
      <c r="O3" s="2">
        <f>('[1]Pc, Summer, S3'!O3*Main!$B$5)+(VLOOKUP($A3,'FL Ratio'!$A$2:$B$10,2,FALSE)*'FL Characterization'!O$2)</f>
        <v>0.39802354481526486</v>
      </c>
      <c r="P3" s="2">
        <f>('[1]Pc, Summer, S3'!P3*Main!$B$5)+(VLOOKUP($A3,'FL Ratio'!$A$2:$B$10,2,FALSE)*'FL Characterization'!P$2)</f>
        <v>0.34502389006416451</v>
      </c>
      <c r="Q3" s="2">
        <f>('[1]Pc, Summer, S3'!Q3*Main!$B$5)+(VLOOKUP($A3,'FL Ratio'!$A$2:$B$10,2,FALSE)*'FL Characterization'!Q$2)</f>
        <v>0.36439188190532246</v>
      </c>
      <c r="R3" s="2">
        <f>('[1]Pc, Summer, S3'!R3*Main!$B$5)+(VLOOKUP($A3,'FL Ratio'!$A$2:$B$10,2,FALSE)*'FL Characterization'!R$2)</f>
        <v>0.37408941688643305</v>
      </c>
      <c r="S3" s="2">
        <f>('[1]Pc, Summer, S3'!S3*Main!$B$5)+(VLOOKUP($A3,'FL Ratio'!$A$2:$B$10,2,FALSE)*'FL Characterization'!S$2)</f>
        <v>0.38695999586467822</v>
      </c>
      <c r="T3" s="2">
        <f>('[1]Pc, Summer, S3'!T3*Main!$B$5)+(VLOOKUP($A3,'FL Ratio'!$A$2:$B$10,2,FALSE)*'FL Characterization'!T$2)</f>
        <v>0.37657768919454349</v>
      </c>
      <c r="U3" s="2">
        <f>('[1]Pc, Summer, S3'!U3*Main!$B$5)+(VLOOKUP($A3,'FL Ratio'!$A$2:$B$10,2,FALSE)*'FL Characterization'!U$2)</f>
        <v>0.39717895398920566</v>
      </c>
      <c r="V3" s="2">
        <f>('[1]Pc, Summer, S3'!V3*Main!$B$5)+(VLOOKUP($A3,'FL Ratio'!$A$2:$B$10,2,FALSE)*'FL Characterization'!V$2)</f>
        <v>0.41420801813341546</v>
      </c>
      <c r="W3" s="2">
        <f>('[1]Pc, Summer, S3'!W3*Main!$B$5)+(VLOOKUP($A3,'FL Ratio'!$A$2:$B$10,2,FALSE)*'FL Characterization'!W$2)</f>
        <v>0.38103847647519523</v>
      </c>
      <c r="X3" s="2">
        <f>('[1]Pc, Summer, S3'!X3*Main!$B$5)+(VLOOKUP($A3,'FL Ratio'!$A$2:$B$10,2,FALSE)*'FL Characterization'!X$2)</f>
        <v>0.37744340251017677</v>
      </c>
      <c r="Y3" s="2">
        <f>('[1]Pc, Summer, S3'!Y3*Main!$B$5)+(VLOOKUP($A3,'FL Ratio'!$A$2:$B$10,2,FALSE)*'FL Characterization'!Y$2)</f>
        <v>0.36900069125783613</v>
      </c>
    </row>
    <row r="4" spans="1:25" x14ac:dyDescent="0.3">
      <c r="A4">
        <v>3</v>
      </c>
      <c r="B4" s="2">
        <f>('[1]Pc, Summer, S3'!B4*Main!$B$5)+(VLOOKUP($A4,'FL Ratio'!$A$2:$B$10,2,FALSE)*'FL Characterization'!B$2)</f>
        <v>0.96079512479449014</v>
      </c>
      <c r="C4" s="2">
        <f>('[1]Pc, Summer, S3'!C4*Main!$B$5)+(VLOOKUP($A4,'FL Ratio'!$A$2:$B$10,2,FALSE)*'FL Characterization'!C$2)</f>
        <v>0.88598157431821856</v>
      </c>
      <c r="D4" s="2">
        <f>('[1]Pc, Summer, S3'!D4*Main!$B$5)+(VLOOKUP($A4,'FL Ratio'!$A$2:$B$10,2,FALSE)*'FL Characterization'!D$2)</f>
        <v>0.8443602940393159</v>
      </c>
      <c r="E4" s="2">
        <f>('[1]Pc, Summer, S3'!E4*Main!$B$5)+(VLOOKUP($A4,'FL Ratio'!$A$2:$B$10,2,FALSE)*'FL Characterization'!E$2)</f>
        <v>0.8637998345843525</v>
      </c>
      <c r="F4" s="2">
        <f>('[1]Pc, Summer, S3'!F4*Main!$B$5)+(VLOOKUP($A4,'FL Ratio'!$A$2:$B$10,2,FALSE)*'FL Characterization'!F$2)</f>
        <v>0.82102471283954936</v>
      </c>
      <c r="G4" s="2">
        <f>('[1]Pc, Summer, S3'!G4*Main!$B$5)+(VLOOKUP($A4,'FL Ratio'!$A$2:$B$10,2,FALSE)*'FL Characterization'!G$2)</f>
        <v>0.8197936854833211</v>
      </c>
      <c r="H4" s="2">
        <f>('[1]Pc, Summer, S3'!H4*Main!$B$5)+(VLOOKUP($A4,'FL Ratio'!$A$2:$B$10,2,FALSE)*'FL Characterization'!H$2)</f>
        <v>1.1972262555482829</v>
      </c>
      <c r="I4" s="2">
        <f>('[1]Pc, Summer, S3'!I4*Main!$B$5)+(VLOOKUP($A4,'FL Ratio'!$A$2:$B$10,2,FALSE)*'FL Characterization'!I$2)</f>
        <v>1.4513371309038334</v>
      </c>
      <c r="J4" s="2">
        <f>('[1]Pc, Summer, S3'!J4*Main!$B$5)+(VLOOKUP($A4,'FL Ratio'!$A$2:$B$10,2,FALSE)*'FL Characterization'!J$2)</f>
        <v>1.4895258661655613</v>
      </c>
      <c r="K4" s="2">
        <f>('[1]Pc, Summer, S3'!K4*Main!$B$5)+(VLOOKUP($A4,'FL Ratio'!$A$2:$B$10,2,FALSE)*'FL Characterization'!K$2)</f>
        <v>1.4437325995830401</v>
      </c>
      <c r="L4" s="2">
        <f>('[1]Pc, Summer, S3'!L4*Main!$B$5)+(VLOOKUP($A4,'FL Ratio'!$A$2:$B$10,2,FALSE)*'FL Characterization'!L$2)</f>
        <v>1.3527358553875062</v>
      </c>
      <c r="M4" s="2">
        <f>('[1]Pc, Summer, S3'!M4*Main!$B$5)+(VLOOKUP($A4,'FL Ratio'!$A$2:$B$10,2,FALSE)*'FL Characterization'!M$2)</f>
        <v>1.5146788203063606</v>
      </c>
      <c r="N4" s="2">
        <f>('[1]Pc, Summer, S3'!N4*Main!$B$5)+(VLOOKUP($A4,'FL Ratio'!$A$2:$B$10,2,FALSE)*'FL Characterization'!N$2)</f>
        <v>1.5893372832558632</v>
      </c>
      <c r="O4" s="2">
        <f>('[1]Pc, Summer, S3'!O4*Main!$B$5)+(VLOOKUP($A4,'FL Ratio'!$A$2:$B$10,2,FALSE)*'FL Characterization'!O$2)</f>
        <v>1.432649767000628</v>
      </c>
      <c r="P4" s="2">
        <f>('[1]Pc, Summer, S3'!P4*Main!$B$5)+(VLOOKUP($A4,'FL Ratio'!$A$2:$B$10,2,FALSE)*'FL Characterization'!P$2)</f>
        <v>1.3240692788764714</v>
      </c>
      <c r="Q4" s="2">
        <f>('[1]Pc, Summer, S3'!Q4*Main!$B$5)+(VLOOKUP($A4,'FL Ratio'!$A$2:$B$10,2,FALSE)*'FL Characterization'!Q$2)</f>
        <v>1.2939616816673176</v>
      </c>
      <c r="R4" s="2">
        <f>('[1]Pc, Summer, S3'!R4*Main!$B$5)+(VLOOKUP($A4,'FL Ratio'!$A$2:$B$10,2,FALSE)*'FL Characterization'!R$2)</f>
        <v>1.308568571974809</v>
      </c>
      <c r="S4" s="2">
        <f>('[1]Pc, Summer, S3'!S4*Main!$B$5)+(VLOOKUP($A4,'FL Ratio'!$A$2:$B$10,2,FALSE)*'FL Characterization'!S$2)</f>
        <v>1.2334789080148794</v>
      </c>
      <c r="T4" s="2">
        <f>('[1]Pc, Summer, S3'!T4*Main!$B$5)+(VLOOKUP($A4,'FL Ratio'!$A$2:$B$10,2,FALSE)*'FL Characterization'!T$2)</f>
        <v>1.2393214312416381</v>
      </c>
      <c r="U4" s="2">
        <f>('[1]Pc, Summer, S3'!U4*Main!$B$5)+(VLOOKUP($A4,'FL Ratio'!$A$2:$B$10,2,FALSE)*'FL Characterization'!U$2)</f>
        <v>1.3036994396745289</v>
      </c>
      <c r="V4" s="2">
        <f>('[1]Pc, Summer, S3'!V4*Main!$B$5)+(VLOOKUP($A4,'FL Ratio'!$A$2:$B$10,2,FALSE)*'FL Characterization'!V$2)</f>
        <v>1.4132812030936681</v>
      </c>
      <c r="W4" s="2">
        <f>('[1]Pc, Summer, S3'!W4*Main!$B$5)+(VLOOKUP($A4,'FL Ratio'!$A$2:$B$10,2,FALSE)*'FL Characterization'!W$2)</f>
        <v>1.2610354130657606</v>
      </c>
      <c r="X4" s="2">
        <f>('[1]Pc, Summer, S3'!X4*Main!$B$5)+(VLOOKUP($A4,'FL Ratio'!$A$2:$B$10,2,FALSE)*'FL Characterization'!X$2)</f>
        <v>1.1885056299494923</v>
      </c>
      <c r="Y4" s="2">
        <f>('[1]Pc, Summer, S3'!Y4*Main!$B$5)+(VLOOKUP($A4,'FL Ratio'!$A$2:$B$10,2,FALSE)*'FL Characterization'!Y$2)</f>
        <v>0.98539069060430351</v>
      </c>
    </row>
    <row r="5" spans="1:25" x14ac:dyDescent="0.3">
      <c r="A5">
        <v>4</v>
      </c>
      <c r="B5" s="2">
        <f>('[1]Pc, Summer, S3'!B5*Main!$B$5)+(VLOOKUP($A5,'FL Ratio'!$A$2:$B$10,2,FALSE)*'FL Characterization'!B$2)</f>
        <v>1.0817127212390467</v>
      </c>
      <c r="C5" s="2">
        <f>('[1]Pc, Summer, S3'!C5*Main!$B$5)+(VLOOKUP($A5,'FL Ratio'!$A$2:$B$10,2,FALSE)*'FL Characterization'!C$2)</f>
        <v>0.87535529417547864</v>
      </c>
      <c r="D5" s="2">
        <f>('[1]Pc, Summer, S3'!D5*Main!$B$5)+(VLOOKUP($A5,'FL Ratio'!$A$2:$B$10,2,FALSE)*'FL Characterization'!D$2)</f>
        <v>0.67851090652806811</v>
      </c>
      <c r="E5" s="2">
        <f>('[1]Pc, Summer, S3'!E5*Main!$B$5)+(VLOOKUP($A5,'FL Ratio'!$A$2:$B$10,2,FALSE)*'FL Characterization'!E$2)</f>
        <v>0.69208689797470468</v>
      </c>
      <c r="F5" s="2">
        <f>('[1]Pc, Summer, S3'!F5*Main!$B$5)+(VLOOKUP($A5,'FL Ratio'!$A$2:$B$10,2,FALSE)*'FL Characterization'!F$2)</f>
        <v>0.61247301141493782</v>
      </c>
      <c r="G5" s="2">
        <f>('[1]Pc, Summer, S3'!G5*Main!$B$5)+(VLOOKUP($A5,'FL Ratio'!$A$2:$B$10,2,FALSE)*'FL Characterization'!G$2)</f>
        <v>0.58126049680010416</v>
      </c>
      <c r="H5" s="2">
        <f>('[1]Pc, Summer, S3'!H5*Main!$B$5)+(VLOOKUP($A5,'FL Ratio'!$A$2:$B$10,2,FALSE)*'FL Characterization'!H$2)</f>
        <v>1.2569933865919478</v>
      </c>
      <c r="I5" s="2">
        <f>('[1]Pc, Summer, S3'!I5*Main!$B$5)+(VLOOKUP($A5,'FL Ratio'!$A$2:$B$10,2,FALSE)*'FL Characterization'!I$2)</f>
        <v>2.1509105476652186</v>
      </c>
      <c r="J5" s="2">
        <f>('[1]Pc, Summer, S3'!J5*Main!$B$5)+(VLOOKUP($A5,'FL Ratio'!$A$2:$B$10,2,FALSE)*'FL Characterization'!J$2)</f>
        <v>2.6592910031754711</v>
      </c>
      <c r="K5" s="2">
        <f>('[1]Pc, Summer, S3'!K5*Main!$B$5)+(VLOOKUP($A5,'FL Ratio'!$A$2:$B$10,2,FALSE)*'FL Characterization'!K$2)</f>
        <v>2.7002573515308756</v>
      </c>
      <c r="L5" s="2">
        <f>('[1]Pc, Summer, S3'!L5*Main!$B$5)+(VLOOKUP($A5,'FL Ratio'!$A$2:$B$10,2,FALSE)*'FL Characterization'!L$2)</f>
        <v>2.6457390134096364</v>
      </c>
      <c r="M5" s="2">
        <f>('[1]Pc, Summer, S3'!M5*Main!$B$5)+(VLOOKUP($A5,'FL Ratio'!$A$2:$B$10,2,FALSE)*'FL Characterization'!M$2)</f>
        <v>2.4221426714853274</v>
      </c>
      <c r="N5" s="2">
        <f>('[1]Pc, Summer, S3'!N5*Main!$B$5)+(VLOOKUP($A5,'FL Ratio'!$A$2:$B$10,2,FALSE)*'FL Characterization'!N$2)</f>
        <v>2.668787250754705</v>
      </c>
      <c r="O5" s="2">
        <f>('[1]Pc, Summer, S3'!O5*Main!$B$5)+(VLOOKUP($A5,'FL Ratio'!$A$2:$B$10,2,FALSE)*'FL Characterization'!O$2)</f>
        <v>2.554968307260566</v>
      </c>
      <c r="P5" s="2">
        <f>('[1]Pc, Summer, S3'!P5*Main!$B$5)+(VLOOKUP($A5,'FL Ratio'!$A$2:$B$10,2,FALSE)*'FL Characterization'!P$2)</f>
        <v>2.3560377217686299</v>
      </c>
      <c r="Q5" s="2">
        <f>('[1]Pc, Summer, S3'!Q5*Main!$B$5)+(VLOOKUP($A5,'FL Ratio'!$A$2:$B$10,2,FALSE)*'FL Characterization'!Q$2)</f>
        <v>2.1363122461887536</v>
      </c>
      <c r="R5" s="2">
        <f>('[1]Pc, Summer, S3'!R5*Main!$B$5)+(VLOOKUP($A5,'FL Ratio'!$A$2:$B$10,2,FALSE)*'FL Characterization'!R$2)</f>
        <v>1.9289480512826307</v>
      </c>
      <c r="S5" s="2">
        <f>('[1]Pc, Summer, S3'!S5*Main!$B$5)+(VLOOKUP($A5,'FL Ratio'!$A$2:$B$10,2,FALSE)*'FL Characterization'!S$2)</f>
        <v>1.7319864898397603</v>
      </c>
      <c r="T5" s="2">
        <f>('[1]Pc, Summer, S3'!T5*Main!$B$5)+(VLOOKUP($A5,'FL Ratio'!$A$2:$B$10,2,FALSE)*'FL Characterization'!T$2)</f>
        <v>2.1598327773391071</v>
      </c>
      <c r="U5" s="2">
        <f>('[1]Pc, Summer, S3'!U5*Main!$B$5)+(VLOOKUP($A5,'FL Ratio'!$A$2:$B$10,2,FALSE)*'FL Characterization'!U$2)</f>
        <v>2.5752391204020482</v>
      </c>
      <c r="V5" s="2">
        <f>('[1]Pc, Summer, S3'!V5*Main!$B$5)+(VLOOKUP($A5,'FL Ratio'!$A$2:$B$10,2,FALSE)*'FL Characterization'!V$2)</f>
        <v>2.9899229677476238</v>
      </c>
      <c r="W5" s="2">
        <f>('[1]Pc, Summer, S3'!W5*Main!$B$5)+(VLOOKUP($A5,'FL Ratio'!$A$2:$B$10,2,FALSE)*'FL Characterization'!W$2)</f>
        <v>2.8682206603797202</v>
      </c>
      <c r="X5" s="2">
        <f>('[1]Pc, Summer, S3'!X5*Main!$B$5)+(VLOOKUP($A5,'FL Ratio'!$A$2:$B$10,2,FALSE)*'FL Characterization'!X$2)</f>
        <v>2.1537486490553879</v>
      </c>
      <c r="Y5" s="2">
        <f>('[1]Pc, Summer, S3'!Y5*Main!$B$5)+(VLOOKUP($A5,'FL Ratio'!$A$2:$B$10,2,FALSE)*'FL Characterization'!Y$2)</f>
        <v>1.5567250472110774</v>
      </c>
    </row>
    <row r="6" spans="1:25" x14ac:dyDescent="0.3">
      <c r="A6">
        <v>5</v>
      </c>
      <c r="B6" s="2">
        <f>('[1]Pc, Summer, S3'!B6*Main!$B$5)+(VLOOKUP($A6,'FL Ratio'!$A$2:$B$10,2,FALSE)*'FL Characterization'!B$2)</f>
        <v>0.62301130155999829</v>
      </c>
      <c r="C6" s="2">
        <f>('[1]Pc, Summer, S3'!C6*Main!$B$5)+(VLOOKUP($A6,'FL Ratio'!$A$2:$B$10,2,FALSE)*'FL Characterization'!C$2)</f>
        <v>0.57069440792826875</v>
      </c>
      <c r="D6" s="2">
        <f>('[1]Pc, Summer, S3'!D6*Main!$B$5)+(VLOOKUP($A6,'FL Ratio'!$A$2:$B$10,2,FALSE)*'FL Characterization'!D$2)</f>
        <v>0.52580162352251525</v>
      </c>
      <c r="E6" s="2">
        <f>('[1]Pc, Summer, S3'!E6*Main!$B$5)+(VLOOKUP($A6,'FL Ratio'!$A$2:$B$10,2,FALSE)*'FL Characterization'!E$2)</f>
        <v>0.49790203811158962</v>
      </c>
      <c r="F6" s="2">
        <f>('[1]Pc, Summer, S3'!F6*Main!$B$5)+(VLOOKUP($A6,'FL Ratio'!$A$2:$B$10,2,FALSE)*'FL Characterization'!F$2)</f>
        <v>0.50956613955692398</v>
      </c>
      <c r="G6" s="2">
        <f>('[1]Pc, Summer, S3'!G6*Main!$B$5)+(VLOOKUP($A6,'FL Ratio'!$A$2:$B$10,2,FALSE)*'FL Characterization'!G$2)</f>
        <v>0.50239031576967852</v>
      </c>
      <c r="H6" s="2">
        <f>('[1]Pc, Summer, S3'!H6*Main!$B$5)+(VLOOKUP($A6,'FL Ratio'!$A$2:$B$10,2,FALSE)*'FL Characterization'!H$2)</f>
        <v>0.56200782970121821</v>
      </c>
      <c r="I6" s="2">
        <f>('[1]Pc, Summer, S3'!I6*Main!$B$5)+(VLOOKUP($A6,'FL Ratio'!$A$2:$B$10,2,FALSE)*'FL Characterization'!I$2)</f>
        <v>0.61201860589704804</v>
      </c>
      <c r="J6" s="2">
        <f>('[1]Pc, Summer, S3'!J6*Main!$B$5)+(VLOOKUP($A6,'FL Ratio'!$A$2:$B$10,2,FALSE)*'FL Characterization'!J$2)</f>
        <v>0.66092186577061707</v>
      </c>
      <c r="K6" s="2">
        <f>('[1]Pc, Summer, S3'!K6*Main!$B$5)+(VLOOKUP($A6,'FL Ratio'!$A$2:$B$10,2,FALSE)*'FL Characterization'!K$2)</f>
        <v>0.68470104502695572</v>
      </c>
      <c r="L6" s="2">
        <f>('[1]Pc, Summer, S3'!L6*Main!$B$5)+(VLOOKUP($A6,'FL Ratio'!$A$2:$B$10,2,FALSE)*'FL Characterization'!L$2)</f>
        <v>0.72698610353170201</v>
      </c>
      <c r="M6" s="2">
        <f>('[1]Pc, Summer, S3'!M6*Main!$B$5)+(VLOOKUP($A6,'FL Ratio'!$A$2:$B$10,2,FALSE)*'FL Characterization'!M$2)</f>
        <v>0.75534205543198507</v>
      </c>
      <c r="N6" s="2">
        <f>('[1]Pc, Summer, S3'!N6*Main!$B$5)+(VLOOKUP($A6,'FL Ratio'!$A$2:$B$10,2,FALSE)*'FL Characterization'!N$2)</f>
        <v>0.81201273664131846</v>
      </c>
      <c r="O6" s="2">
        <f>('[1]Pc, Summer, S3'!O6*Main!$B$5)+(VLOOKUP($A6,'FL Ratio'!$A$2:$B$10,2,FALSE)*'FL Characterization'!O$2)</f>
        <v>0.78757286099634605</v>
      </c>
      <c r="P6" s="2">
        <f>('[1]Pc, Summer, S3'!P6*Main!$B$5)+(VLOOKUP($A6,'FL Ratio'!$A$2:$B$10,2,FALSE)*'FL Characterization'!P$2)</f>
        <v>0.76194845514464227</v>
      </c>
      <c r="Q6" s="2">
        <f>('[1]Pc, Summer, S3'!Q6*Main!$B$5)+(VLOOKUP($A6,'FL Ratio'!$A$2:$B$10,2,FALSE)*'FL Characterization'!Q$2)</f>
        <v>0.75210111715445815</v>
      </c>
      <c r="R6" s="2">
        <f>('[1]Pc, Summer, S3'!R6*Main!$B$5)+(VLOOKUP($A6,'FL Ratio'!$A$2:$B$10,2,FALSE)*'FL Characterization'!R$2)</f>
        <v>0.7199369641021518</v>
      </c>
      <c r="S6" s="2">
        <f>('[1]Pc, Summer, S3'!S6*Main!$B$5)+(VLOOKUP($A6,'FL Ratio'!$A$2:$B$10,2,FALSE)*'FL Characterization'!S$2)</f>
        <v>0.75136931840443266</v>
      </c>
      <c r="T6" s="2">
        <f>('[1]Pc, Summer, S3'!T6*Main!$B$5)+(VLOOKUP($A6,'FL Ratio'!$A$2:$B$10,2,FALSE)*'FL Characterization'!T$2)</f>
        <v>0.72066924025741064</v>
      </c>
      <c r="U6" s="2">
        <f>('[1]Pc, Summer, S3'!U6*Main!$B$5)+(VLOOKUP($A6,'FL Ratio'!$A$2:$B$10,2,FALSE)*'FL Characterization'!U$2)</f>
        <v>0.74778229472295288</v>
      </c>
      <c r="V6" s="2">
        <f>('[1]Pc, Summer, S3'!V6*Main!$B$5)+(VLOOKUP($A6,'FL Ratio'!$A$2:$B$10,2,FALSE)*'FL Characterization'!V$2)</f>
        <v>0.81154407871046819</v>
      </c>
      <c r="W6" s="2">
        <f>('[1]Pc, Summer, S3'!W6*Main!$B$5)+(VLOOKUP($A6,'FL Ratio'!$A$2:$B$10,2,FALSE)*'FL Characterization'!W$2)</f>
        <v>0.78979075851482072</v>
      </c>
      <c r="X6" s="2">
        <f>('[1]Pc, Summer, S3'!X6*Main!$B$5)+(VLOOKUP($A6,'FL Ratio'!$A$2:$B$10,2,FALSE)*'FL Characterization'!X$2)</f>
        <v>0.79640126342567596</v>
      </c>
      <c r="Y6" s="2">
        <f>('[1]Pc, Summer, S3'!Y6*Main!$B$5)+(VLOOKUP($A6,'FL Ratio'!$A$2:$B$10,2,FALSE)*'FL Characterization'!Y$2)</f>
        <v>0.70101123311579983</v>
      </c>
    </row>
    <row r="7" spans="1:25" x14ac:dyDescent="0.3">
      <c r="A7">
        <v>6</v>
      </c>
      <c r="B7" s="2">
        <f>('[1]Pc, Summer, S3'!B7*Main!$B$5)+(VLOOKUP($A7,'FL Ratio'!$A$2:$B$10,2,FALSE)*'FL Characterization'!B$2)</f>
        <v>0.22024891892384763</v>
      </c>
      <c r="C7" s="2">
        <f>('[1]Pc, Summer, S3'!C7*Main!$B$5)+(VLOOKUP($A7,'FL Ratio'!$A$2:$B$10,2,FALSE)*'FL Characterization'!C$2)</f>
        <v>0.21871680336044913</v>
      </c>
      <c r="D7" s="2">
        <f>('[1]Pc, Summer, S3'!D7*Main!$B$5)+(VLOOKUP($A7,'FL Ratio'!$A$2:$B$10,2,FALSE)*'FL Characterization'!D$2)</f>
        <v>0.20297698101540984</v>
      </c>
      <c r="E7" s="2">
        <f>('[1]Pc, Summer, S3'!E7*Main!$B$5)+(VLOOKUP($A7,'FL Ratio'!$A$2:$B$10,2,FALSE)*'FL Characterization'!E$2)</f>
        <v>0.20061212536267056</v>
      </c>
      <c r="F7" s="2">
        <f>('[1]Pc, Summer, S3'!F7*Main!$B$5)+(VLOOKUP($A7,'FL Ratio'!$A$2:$B$10,2,FALSE)*'FL Characterization'!F$2)</f>
        <v>0.18992349131736005</v>
      </c>
      <c r="G7" s="2">
        <f>('[1]Pc, Summer, S3'!G7*Main!$B$5)+(VLOOKUP($A7,'FL Ratio'!$A$2:$B$10,2,FALSE)*'FL Characterization'!G$2)</f>
        <v>0.18541086160896925</v>
      </c>
      <c r="H7" s="2">
        <f>('[1]Pc, Summer, S3'!H7*Main!$B$5)+(VLOOKUP($A7,'FL Ratio'!$A$2:$B$10,2,FALSE)*'FL Characterization'!H$2)</f>
        <v>0.20708613614234708</v>
      </c>
      <c r="I7" s="2">
        <f>('[1]Pc, Summer, S3'!I7*Main!$B$5)+(VLOOKUP($A7,'FL Ratio'!$A$2:$B$10,2,FALSE)*'FL Characterization'!I$2)</f>
        <v>0.19660472693837799</v>
      </c>
      <c r="J7" s="2">
        <f>('[1]Pc, Summer, S3'!J7*Main!$B$5)+(VLOOKUP($A7,'FL Ratio'!$A$2:$B$10,2,FALSE)*'FL Characterization'!J$2)</f>
        <v>0.20164753181954509</v>
      </c>
      <c r="K7" s="2">
        <f>('[1]Pc, Summer, S3'!K7*Main!$B$5)+(VLOOKUP($A7,'FL Ratio'!$A$2:$B$10,2,FALSE)*'FL Characterization'!K$2)</f>
        <v>0.20100815021488247</v>
      </c>
      <c r="L7" s="2">
        <f>('[1]Pc, Summer, S3'!L7*Main!$B$5)+(VLOOKUP($A7,'FL Ratio'!$A$2:$B$10,2,FALSE)*'FL Characterization'!L$2)</f>
        <v>0.19587730571526885</v>
      </c>
      <c r="M7" s="2">
        <f>('[1]Pc, Summer, S3'!M7*Main!$B$5)+(VLOOKUP($A7,'FL Ratio'!$A$2:$B$10,2,FALSE)*'FL Characterization'!M$2)</f>
        <v>0.2122861745022894</v>
      </c>
      <c r="N7" s="2">
        <f>('[1]Pc, Summer, S3'!N7*Main!$B$5)+(VLOOKUP($A7,'FL Ratio'!$A$2:$B$10,2,FALSE)*'FL Characterization'!N$2)</f>
        <v>0.21559179834453471</v>
      </c>
      <c r="O7" s="2">
        <f>('[1]Pc, Summer, S3'!O7*Main!$B$5)+(VLOOKUP($A7,'FL Ratio'!$A$2:$B$10,2,FALSE)*'FL Characterization'!O$2)</f>
        <v>0.21828358546921853</v>
      </c>
      <c r="P7" s="2">
        <f>('[1]Pc, Summer, S3'!P7*Main!$B$5)+(VLOOKUP($A7,'FL Ratio'!$A$2:$B$10,2,FALSE)*'FL Characterization'!P$2)</f>
        <v>0.20712104307542384</v>
      </c>
      <c r="Q7" s="2">
        <f>('[1]Pc, Summer, S3'!Q7*Main!$B$5)+(VLOOKUP($A7,'FL Ratio'!$A$2:$B$10,2,FALSE)*'FL Characterization'!Q$2)</f>
        <v>0.20219344783916937</v>
      </c>
      <c r="R7" s="2">
        <f>('[1]Pc, Summer, S3'!R7*Main!$B$5)+(VLOOKUP($A7,'FL Ratio'!$A$2:$B$10,2,FALSE)*'FL Characterization'!R$2)</f>
        <v>0.20286737622082932</v>
      </c>
      <c r="S7" s="2">
        <f>('[1]Pc, Summer, S3'!S7*Main!$B$5)+(VLOOKUP($A7,'FL Ratio'!$A$2:$B$10,2,FALSE)*'FL Characterization'!S$2)</f>
        <v>0.20782302930833052</v>
      </c>
      <c r="T7" s="2">
        <f>('[1]Pc, Summer, S3'!T7*Main!$B$5)+(VLOOKUP($A7,'FL Ratio'!$A$2:$B$10,2,FALSE)*'FL Characterization'!T$2)</f>
        <v>0.18841778178599003</v>
      </c>
      <c r="U7" s="2">
        <f>('[1]Pc, Summer, S3'!U7*Main!$B$5)+(VLOOKUP($A7,'FL Ratio'!$A$2:$B$10,2,FALSE)*'FL Characterization'!U$2)</f>
        <v>0.18255448608885474</v>
      </c>
      <c r="V7" s="2">
        <f>('[1]Pc, Summer, S3'!V7*Main!$B$5)+(VLOOKUP($A7,'FL Ratio'!$A$2:$B$10,2,FALSE)*'FL Characterization'!V$2)</f>
        <v>0.19713133558660312</v>
      </c>
      <c r="W7" s="2">
        <f>('[1]Pc, Summer, S3'!W7*Main!$B$5)+(VLOOKUP($A7,'FL Ratio'!$A$2:$B$10,2,FALSE)*'FL Characterization'!W$2)</f>
        <v>0.17692955475024336</v>
      </c>
      <c r="X7" s="2">
        <f>('[1]Pc, Summer, S3'!X7*Main!$B$5)+(VLOOKUP($A7,'FL Ratio'!$A$2:$B$10,2,FALSE)*'FL Characterization'!X$2)</f>
        <v>0.21167694274920401</v>
      </c>
      <c r="Y7" s="2">
        <f>('[1]Pc, Summer, S3'!Y7*Main!$B$5)+(VLOOKUP($A7,'FL Ratio'!$A$2:$B$10,2,FALSE)*'FL Characterization'!Y$2)</f>
        <v>0.22343222516674563</v>
      </c>
    </row>
    <row r="8" spans="1:25" x14ac:dyDescent="0.3">
      <c r="A8">
        <v>7</v>
      </c>
      <c r="B8" s="2">
        <f>('[1]Pc, Summer, S3'!B8*Main!$B$5)+(VLOOKUP($A8,'FL Ratio'!$A$2:$B$10,2,FALSE)*'FL Characterization'!B$2)</f>
        <v>0.64709628201392111</v>
      </c>
      <c r="C8" s="2">
        <f>('[1]Pc, Summer, S3'!C8*Main!$B$5)+(VLOOKUP($A8,'FL Ratio'!$A$2:$B$10,2,FALSE)*'FL Characterization'!C$2)</f>
        <v>0.5968670558095992</v>
      </c>
      <c r="D8" s="2">
        <f>('[1]Pc, Summer, S3'!D8*Main!$B$5)+(VLOOKUP($A8,'FL Ratio'!$A$2:$B$10,2,FALSE)*'FL Characterization'!D$2)</f>
        <v>0.58256926470128656</v>
      </c>
      <c r="E8" s="2">
        <f>('[1]Pc, Summer, S3'!E8*Main!$B$5)+(VLOOKUP($A8,'FL Ratio'!$A$2:$B$10,2,FALSE)*'FL Characterization'!E$2)</f>
        <v>0.5801966478597449</v>
      </c>
      <c r="F8" s="2">
        <f>('[1]Pc, Summer, S3'!F8*Main!$B$5)+(VLOOKUP($A8,'FL Ratio'!$A$2:$B$10,2,FALSE)*'FL Characterization'!F$2)</f>
        <v>0.54267018830666014</v>
      </c>
      <c r="G8" s="2">
        <f>('[1]Pc, Summer, S3'!G8*Main!$B$5)+(VLOOKUP($A8,'FL Ratio'!$A$2:$B$10,2,FALSE)*'FL Characterization'!G$2)</f>
        <v>0.59939453896497541</v>
      </c>
      <c r="H8" s="2">
        <f>('[1]Pc, Summer, S3'!H8*Main!$B$5)+(VLOOKUP($A8,'FL Ratio'!$A$2:$B$10,2,FALSE)*'FL Characterization'!H$2)</f>
        <v>0.75618081498424738</v>
      </c>
      <c r="I8" s="2">
        <f>('[1]Pc, Summer, S3'!I8*Main!$B$5)+(VLOOKUP($A8,'FL Ratio'!$A$2:$B$10,2,FALSE)*'FL Characterization'!I$2)</f>
        <v>0.81999951145025518</v>
      </c>
      <c r="J8" s="2">
        <f>('[1]Pc, Summer, S3'!J8*Main!$B$5)+(VLOOKUP($A8,'FL Ratio'!$A$2:$B$10,2,FALSE)*'FL Characterization'!J$2)</f>
        <v>0.90606195554831381</v>
      </c>
      <c r="K8" s="2">
        <f>('[1]Pc, Summer, S3'!K8*Main!$B$5)+(VLOOKUP($A8,'FL Ratio'!$A$2:$B$10,2,FALSE)*'FL Characterization'!K$2)</f>
        <v>0.9585686195860128</v>
      </c>
      <c r="L8" s="2">
        <f>('[1]Pc, Summer, S3'!L8*Main!$B$5)+(VLOOKUP($A8,'FL Ratio'!$A$2:$B$10,2,FALSE)*'FL Characterization'!L$2)</f>
        <v>0.95887887376868097</v>
      </c>
      <c r="M8" s="2">
        <f>('[1]Pc, Summer, S3'!M8*Main!$B$5)+(VLOOKUP($A8,'FL Ratio'!$A$2:$B$10,2,FALSE)*'FL Characterization'!M$2)</f>
        <v>1.0309881253754023</v>
      </c>
      <c r="N8" s="2">
        <f>('[1]Pc, Summer, S3'!N8*Main!$B$5)+(VLOOKUP($A8,'FL Ratio'!$A$2:$B$10,2,FALSE)*'FL Characterization'!N$2)</f>
        <v>0.98948515622649935</v>
      </c>
      <c r="O8" s="2">
        <f>('[1]Pc, Summer, S3'!O8*Main!$B$5)+(VLOOKUP($A8,'FL Ratio'!$A$2:$B$10,2,FALSE)*'FL Characterization'!O$2)</f>
        <v>1.0136517918162806</v>
      </c>
      <c r="P8" s="2">
        <f>('[1]Pc, Summer, S3'!P8*Main!$B$5)+(VLOOKUP($A8,'FL Ratio'!$A$2:$B$10,2,FALSE)*'FL Characterization'!P$2)</f>
        <v>1.0286863363461896</v>
      </c>
      <c r="Q8" s="2">
        <f>('[1]Pc, Summer, S3'!Q8*Main!$B$5)+(VLOOKUP($A8,'FL Ratio'!$A$2:$B$10,2,FALSE)*'FL Characterization'!Q$2)</f>
        <v>0.92307485715637272</v>
      </c>
      <c r="R8" s="2">
        <f>('[1]Pc, Summer, S3'!R8*Main!$B$5)+(VLOOKUP($A8,'FL Ratio'!$A$2:$B$10,2,FALSE)*'FL Characterization'!R$2)</f>
        <v>0.96060706305077914</v>
      </c>
      <c r="S8" s="2">
        <f>('[1]Pc, Summer, S3'!S8*Main!$B$5)+(VLOOKUP($A8,'FL Ratio'!$A$2:$B$10,2,FALSE)*'FL Characterization'!S$2)</f>
        <v>0.9337494441238553</v>
      </c>
      <c r="T8" s="2">
        <f>('[1]Pc, Summer, S3'!T8*Main!$B$5)+(VLOOKUP($A8,'FL Ratio'!$A$2:$B$10,2,FALSE)*'FL Characterization'!T$2)</f>
        <v>0.91490437822990378</v>
      </c>
      <c r="U8" s="2">
        <f>('[1]Pc, Summer, S3'!U8*Main!$B$5)+(VLOOKUP($A8,'FL Ratio'!$A$2:$B$10,2,FALSE)*'FL Characterization'!U$2)</f>
        <v>0.90708179192934035</v>
      </c>
      <c r="V8" s="2">
        <f>('[1]Pc, Summer, S3'!V8*Main!$B$5)+(VLOOKUP($A8,'FL Ratio'!$A$2:$B$10,2,FALSE)*'FL Characterization'!V$2)</f>
        <v>0.93287497358626459</v>
      </c>
      <c r="W8" s="2">
        <f>('[1]Pc, Summer, S3'!W8*Main!$B$5)+(VLOOKUP($A8,'FL Ratio'!$A$2:$B$10,2,FALSE)*'FL Characterization'!W$2)</f>
        <v>0.7596136451190395</v>
      </c>
      <c r="X8" s="2">
        <f>('[1]Pc, Summer, S3'!X8*Main!$B$5)+(VLOOKUP($A8,'FL Ratio'!$A$2:$B$10,2,FALSE)*'FL Characterization'!X$2)</f>
        <v>0.79304476761440201</v>
      </c>
      <c r="Y8" s="2">
        <f>('[1]Pc, Summer, S3'!Y8*Main!$B$5)+(VLOOKUP($A8,'FL Ratio'!$A$2:$B$10,2,FALSE)*'FL Characterization'!Y$2)</f>
        <v>0.6831627198165291</v>
      </c>
    </row>
    <row r="9" spans="1:25" x14ac:dyDescent="0.3">
      <c r="A9">
        <v>8</v>
      </c>
      <c r="B9" s="2">
        <f>('[1]Pc, Summer, S3'!B9*Main!$B$5)+(VLOOKUP($A9,'FL Ratio'!$A$2:$B$10,2,FALSE)*'FL Characterization'!B$2)</f>
        <v>0.29677306285392824</v>
      </c>
      <c r="C9" s="2">
        <f>('[1]Pc, Summer, S3'!C9*Main!$B$5)+(VLOOKUP($A9,'FL Ratio'!$A$2:$B$10,2,FALSE)*'FL Characterization'!C$2)</f>
        <v>0.27925145605655682</v>
      </c>
      <c r="D9" s="2">
        <f>('[1]Pc, Summer, S3'!D9*Main!$B$5)+(VLOOKUP($A9,'FL Ratio'!$A$2:$B$10,2,FALSE)*'FL Characterization'!D$2)</f>
        <v>0.26989815497072184</v>
      </c>
      <c r="E9" s="2">
        <f>('[1]Pc, Summer, S3'!E9*Main!$B$5)+(VLOOKUP($A9,'FL Ratio'!$A$2:$B$10,2,FALSE)*'FL Characterization'!E$2)</f>
        <v>0.26246231606976766</v>
      </c>
      <c r="F9" s="2">
        <f>('[1]Pc, Summer, S3'!F9*Main!$B$5)+(VLOOKUP($A9,'FL Ratio'!$A$2:$B$10,2,FALSE)*'FL Characterization'!F$2)</f>
        <v>0.25732630669297968</v>
      </c>
      <c r="G9" s="2">
        <f>('[1]Pc, Summer, S3'!G9*Main!$B$5)+(VLOOKUP($A9,'FL Ratio'!$A$2:$B$10,2,FALSE)*'FL Characterization'!G$2)</f>
        <v>0.26770937145559287</v>
      </c>
      <c r="H9" s="2">
        <f>('[1]Pc, Summer, S3'!H9*Main!$B$5)+(VLOOKUP($A9,'FL Ratio'!$A$2:$B$10,2,FALSE)*'FL Characterization'!H$2)</f>
        <v>0.42022099082749004</v>
      </c>
      <c r="I9" s="2">
        <f>('[1]Pc, Summer, S3'!I9*Main!$B$5)+(VLOOKUP($A9,'FL Ratio'!$A$2:$B$10,2,FALSE)*'FL Characterization'!I$2)</f>
        <v>0.44538460052498724</v>
      </c>
      <c r="J9" s="2">
        <f>('[1]Pc, Summer, S3'!J9*Main!$B$5)+(VLOOKUP($A9,'FL Ratio'!$A$2:$B$10,2,FALSE)*'FL Characterization'!J$2)</f>
        <v>0.48630939084970837</v>
      </c>
      <c r="K9" s="2">
        <f>('[1]Pc, Summer, S3'!K9*Main!$B$5)+(VLOOKUP($A9,'FL Ratio'!$A$2:$B$10,2,FALSE)*'FL Characterization'!K$2)</f>
        <v>0.46988285625624304</v>
      </c>
      <c r="L9" s="2">
        <f>('[1]Pc, Summer, S3'!L9*Main!$B$5)+(VLOOKUP($A9,'FL Ratio'!$A$2:$B$10,2,FALSE)*'FL Characterization'!L$2)</f>
        <v>0.49449312659053973</v>
      </c>
      <c r="M9" s="2">
        <f>('[1]Pc, Summer, S3'!M9*Main!$B$5)+(VLOOKUP($A9,'FL Ratio'!$A$2:$B$10,2,FALSE)*'FL Characterization'!M$2)</f>
        <v>0.51076699822786831</v>
      </c>
      <c r="N9" s="2">
        <f>('[1]Pc, Summer, S3'!N9*Main!$B$5)+(VLOOKUP($A9,'FL Ratio'!$A$2:$B$10,2,FALSE)*'FL Characterization'!N$2)</f>
        <v>0.53286620980471011</v>
      </c>
      <c r="O9" s="2">
        <f>('[1]Pc, Summer, S3'!O9*Main!$B$5)+(VLOOKUP($A9,'FL Ratio'!$A$2:$B$10,2,FALSE)*'FL Characterization'!O$2)</f>
        <v>0.49090874632533665</v>
      </c>
      <c r="P9" s="2">
        <f>('[1]Pc, Summer, S3'!P9*Main!$B$5)+(VLOOKUP($A9,'FL Ratio'!$A$2:$B$10,2,FALSE)*'FL Characterization'!P$2)</f>
        <v>0.43696761426230107</v>
      </c>
      <c r="Q9" s="2">
        <f>('[1]Pc, Summer, S3'!Q9*Main!$B$5)+(VLOOKUP($A9,'FL Ratio'!$A$2:$B$10,2,FALSE)*'FL Characterization'!Q$2)</f>
        <v>0.41814583669217587</v>
      </c>
      <c r="R9" s="2">
        <f>('[1]Pc, Summer, S3'!R9*Main!$B$5)+(VLOOKUP($A9,'FL Ratio'!$A$2:$B$10,2,FALSE)*'FL Characterization'!R$2)</f>
        <v>0.3969670286278974</v>
      </c>
      <c r="S9" s="2">
        <f>('[1]Pc, Summer, S3'!S9*Main!$B$5)+(VLOOKUP($A9,'FL Ratio'!$A$2:$B$10,2,FALSE)*'FL Characterization'!S$2)</f>
        <v>0.39015681029298022</v>
      </c>
      <c r="T9" s="2">
        <f>('[1]Pc, Summer, S3'!T9*Main!$B$5)+(VLOOKUP($A9,'FL Ratio'!$A$2:$B$10,2,FALSE)*'FL Characterization'!T$2)</f>
        <v>0.3856812933818114</v>
      </c>
      <c r="U9" s="2">
        <f>('[1]Pc, Summer, S3'!U9*Main!$B$5)+(VLOOKUP($A9,'FL Ratio'!$A$2:$B$10,2,FALSE)*'FL Characterization'!U$2)</f>
        <v>0.38761114696882659</v>
      </c>
      <c r="V9" s="2">
        <f>('[1]Pc, Summer, S3'!V9*Main!$B$5)+(VLOOKUP($A9,'FL Ratio'!$A$2:$B$10,2,FALSE)*'FL Characterization'!V$2)</f>
        <v>0.37411759955345569</v>
      </c>
      <c r="W9" s="2">
        <f>('[1]Pc, Summer, S3'!W9*Main!$B$5)+(VLOOKUP($A9,'FL Ratio'!$A$2:$B$10,2,FALSE)*'FL Characterization'!W$2)</f>
        <v>0.3265998543915653</v>
      </c>
      <c r="X9" s="2">
        <f>('[1]Pc, Summer, S3'!X9*Main!$B$5)+(VLOOKUP($A9,'FL Ratio'!$A$2:$B$10,2,FALSE)*'FL Characterization'!X$2)</f>
        <v>0.31515222838016438</v>
      </c>
      <c r="Y9" s="2">
        <f>('[1]Pc, Summer, S3'!Y9*Main!$B$5)+(VLOOKUP($A9,'FL Ratio'!$A$2:$B$10,2,FALSE)*'FL Characterization'!Y$2)</f>
        <v>0.30131841973325196</v>
      </c>
    </row>
    <row r="10" spans="1:25" x14ac:dyDescent="0.3">
      <c r="A10">
        <v>9</v>
      </c>
      <c r="B10" s="2">
        <f>('[1]Pc, Summer, S3'!B10*Main!$B$5)+(VLOOKUP($A10,'FL Ratio'!$A$2:$B$10,2,FALSE)*'FL Characterization'!B$2)</f>
        <v>0.90859220916276207</v>
      </c>
      <c r="C10" s="2">
        <f>('[1]Pc, Summer, S3'!C10*Main!$B$5)+(VLOOKUP($A10,'FL Ratio'!$A$2:$B$10,2,FALSE)*'FL Characterization'!C$2)</f>
        <v>0.86935294583952771</v>
      </c>
      <c r="D10" s="2">
        <f>('[1]Pc, Summer, S3'!D10*Main!$B$5)+(VLOOKUP($A10,'FL Ratio'!$A$2:$B$10,2,FALSE)*'FL Characterization'!D$2)</f>
        <v>0.81666507578338454</v>
      </c>
      <c r="E10" s="2">
        <f>('[1]Pc, Summer, S3'!E10*Main!$B$5)+(VLOOKUP($A10,'FL Ratio'!$A$2:$B$10,2,FALSE)*'FL Characterization'!E$2)</f>
        <v>0.77293107152061069</v>
      </c>
      <c r="F10" s="2">
        <f>('[1]Pc, Summer, S3'!F10*Main!$B$5)+(VLOOKUP($A10,'FL Ratio'!$A$2:$B$10,2,FALSE)*'FL Characterization'!F$2)</f>
        <v>0.77977870414470252</v>
      </c>
      <c r="G10" s="2">
        <f>('[1]Pc, Summer, S3'!G10*Main!$B$5)+(VLOOKUP($A10,'FL Ratio'!$A$2:$B$10,2,FALSE)*'FL Characterization'!G$2)</f>
        <v>0.75650065472662287</v>
      </c>
      <c r="H10" s="2">
        <f>('[1]Pc, Summer, S3'!H10*Main!$B$5)+(VLOOKUP($A10,'FL Ratio'!$A$2:$B$10,2,FALSE)*'FL Characterization'!H$2)</f>
        <v>0.77631396645570239</v>
      </c>
      <c r="I10" s="2">
        <f>('[1]Pc, Summer, S3'!I10*Main!$B$5)+(VLOOKUP($A10,'FL Ratio'!$A$2:$B$10,2,FALSE)*'FL Characterization'!I$2)</f>
        <v>0.80151054252972131</v>
      </c>
      <c r="J10" s="2">
        <f>('[1]Pc, Summer, S3'!J10*Main!$B$5)+(VLOOKUP($A10,'FL Ratio'!$A$2:$B$10,2,FALSE)*'FL Characterization'!J$2)</f>
        <v>0.71697973975182605</v>
      </c>
      <c r="K10" s="2">
        <f>('[1]Pc, Summer, S3'!K10*Main!$B$5)+(VLOOKUP($A10,'FL Ratio'!$A$2:$B$10,2,FALSE)*'FL Characterization'!K$2)</f>
        <v>0.73098986138216226</v>
      </c>
      <c r="L10" s="2">
        <f>('[1]Pc, Summer, S3'!L10*Main!$B$5)+(VLOOKUP($A10,'FL Ratio'!$A$2:$B$10,2,FALSE)*'FL Characterization'!L$2)</f>
        <v>0.80283800382263726</v>
      </c>
      <c r="M10" s="2">
        <f>('[1]Pc, Summer, S3'!M10*Main!$B$5)+(VLOOKUP($A10,'FL Ratio'!$A$2:$B$10,2,FALSE)*'FL Characterization'!M$2)</f>
        <v>0.90615121755518924</v>
      </c>
      <c r="N10" s="2">
        <f>('[1]Pc, Summer, S3'!N10*Main!$B$5)+(VLOOKUP($A10,'FL Ratio'!$A$2:$B$10,2,FALSE)*'FL Characterization'!N$2)</f>
        <v>0.96883163403556571</v>
      </c>
      <c r="O10" s="2">
        <f>('[1]Pc, Summer, S3'!O10*Main!$B$5)+(VLOOKUP($A10,'FL Ratio'!$A$2:$B$10,2,FALSE)*'FL Characterization'!O$2)</f>
        <v>0.95031684088032409</v>
      </c>
      <c r="P10" s="2">
        <f>('[1]Pc, Summer, S3'!P10*Main!$B$5)+(VLOOKUP($A10,'FL Ratio'!$A$2:$B$10,2,FALSE)*'FL Characterization'!P$2)</f>
        <v>0.94254045011306986</v>
      </c>
      <c r="Q10" s="2">
        <f>('[1]Pc, Summer, S3'!Q10*Main!$B$5)+(VLOOKUP($A10,'FL Ratio'!$A$2:$B$10,2,FALSE)*'FL Characterization'!Q$2)</f>
        <v>0.95294572007063105</v>
      </c>
      <c r="R10" s="2">
        <f>('[1]Pc, Summer, S3'!R10*Main!$B$5)+(VLOOKUP($A10,'FL Ratio'!$A$2:$B$10,2,FALSE)*'FL Characterization'!R$2)</f>
        <v>0.97686763396448195</v>
      </c>
      <c r="S10" s="2">
        <f>('[1]Pc, Summer, S3'!S10*Main!$B$5)+(VLOOKUP($A10,'FL Ratio'!$A$2:$B$10,2,FALSE)*'FL Characterization'!S$2)</f>
        <v>0.9429671460227993</v>
      </c>
      <c r="T10" s="2">
        <f>('[1]Pc, Summer, S3'!T10*Main!$B$5)+(VLOOKUP($A10,'FL Ratio'!$A$2:$B$10,2,FALSE)*'FL Characterization'!T$2)</f>
        <v>0.94027954929455326</v>
      </c>
      <c r="U10" s="2">
        <f>('[1]Pc, Summer, S3'!U10*Main!$B$5)+(VLOOKUP($A10,'FL Ratio'!$A$2:$B$10,2,FALSE)*'FL Characterization'!U$2)</f>
        <v>0.99657888782209558</v>
      </c>
      <c r="V10" s="2">
        <f>('[1]Pc, Summer, S3'!V10*Main!$B$5)+(VLOOKUP($A10,'FL Ratio'!$A$2:$B$10,2,FALSE)*'FL Characterization'!V$2)</f>
        <v>1.0620269298808571</v>
      </c>
      <c r="W10" s="2">
        <f>('[1]Pc, Summer, S3'!W10*Main!$B$5)+(VLOOKUP($A10,'FL Ratio'!$A$2:$B$10,2,FALSE)*'FL Characterization'!W$2)</f>
        <v>0.98665280694735846</v>
      </c>
      <c r="X10" s="2">
        <f>('[1]Pc, Summer, S3'!X10*Main!$B$5)+(VLOOKUP($A10,'FL Ratio'!$A$2:$B$10,2,FALSE)*'FL Characterization'!X$2)</f>
        <v>0.84619176002373908</v>
      </c>
      <c r="Y10" s="2">
        <f>('[1]Pc, Summer, S3'!Y10*Main!$B$5)+(VLOOKUP($A10,'FL Ratio'!$A$2:$B$10,2,FALSE)*'FL Characterization'!Y$2)</f>
        <v>0.92250093945018108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FCAA9-E909-4A60-A9CD-F5CC07A93D5E}">
  <dimension ref="A1:Y33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4.5869087381267382E-2</v>
      </c>
      <c r="C2" s="2">
        <f>('[1]Qc, Summer, S1'!C2*Main!$B$5)</f>
        <v>5.0664491971127157E-2</v>
      </c>
      <c r="D2" s="2">
        <f>('[1]Qc, Summer, S1'!D2*Main!$B$5)</f>
        <v>4.7745550046864683E-2</v>
      </c>
      <c r="E2" s="2">
        <f>('[1]Qc, Summer, S1'!E2*Main!$B$5)</f>
        <v>4.7745550046864683E-2</v>
      </c>
      <c r="F2" s="2">
        <f>('[1]Qc, Summer, S1'!F2*Main!$B$5)</f>
        <v>4.6703070788199512E-2</v>
      </c>
      <c r="G2" s="2">
        <f>('[1]Qc, Summer, S1'!G2*Main!$B$5)</f>
        <v>4.9413516860728944E-2</v>
      </c>
      <c r="H2" s="2">
        <f>('[1]Qc, Summer, S1'!H2*Main!$B$5)</f>
        <v>5.0872987822860191E-2</v>
      </c>
      <c r="I2" s="2">
        <f>('[1]Qc, Summer, S1'!I2*Main!$B$5)</f>
        <v>9.5282604241996333E-2</v>
      </c>
      <c r="J2" s="2">
        <f>('[1]Qc, Summer, S1'!J2*Main!$B$5)</f>
        <v>0.11091979312197386</v>
      </c>
      <c r="K2" s="2">
        <f>('[1]Qc, Summer, S1'!K2*Main!$B$5)</f>
        <v>0.10674987608731316</v>
      </c>
      <c r="L2" s="2">
        <f>('[1]Qc, Summer, S1'!L2*Main!$B$5)</f>
        <v>0.10424792586651677</v>
      </c>
      <c r="M2" s="2">
        <f>('[1]Qc, Summer, S1'!M2*Main!$B$5)</f>
        <v>0.10403943001478375</v>
      </c>
      <c r="N2" s="2">
        <f>('[1]Qc, Summer, S1'!N2*Main!$B$5)</f>
        <v>0.1107112972702408</v>
      </c>
      <c r="O2" s="2">
        <f>('[1]Qc, Summer, S1'!O2*Main!$B$5)</f>
        <v>0.10737536364251229</v>
      </c>
      <c r="P2" s="2">
        <f>('[1]Qc, Summer, S1'!P2*Main!$B$5)</f>
        <v>7.5267002475625094E-2</v>
      </c>
      <c r="Q2" s="2">
        <f>('[1]Qc, Summer, S1'!Q2*Main!$B$5)</f>
        <v>9.8410042017991819E-2</v>
      </c>
      <c r="R2" s="2">
        <f>('[1]Qc, Summer, S1'!R2*Main!$B$5)</f>
        <v>9.9661017128390039E-2</v>
      </c>
      <c r="S2" s="2">
        <f>('[1]Qc, Summer, S1'!S2*Main!$B$5)</f>
        <v>9.3406141576399024E-2</v>
      </c>
      <c r="T2" s="2">
        <f>('[1]Qc, Summer, S1'!T2*Main!$B$5)</f>
        <v>7.4016027365226902E-2</v>
      </c>
      <c r="U2" s="2">
        <f>('[1]Qc, Summer, S1'!U2*Main!$B$5)</f>
        <v>6.7135664258036812E-2</v>
      </c>
      <c r="V2" s="2">
        <f>('[1]Qc, Summer, S1'!V2*Main!$B$5)</f>
        <v>7.0471597885765347E-2</v>
      </c>
      <c r="W2" s="2">
        <f>('[1]Qc, Summer, S1'!W2*Main!$B$5)</f>
        <v>7.0680093737498367E-2</v>
      </c>
      <c r="X2" s="2">
        <f>('[1]Qc, Summer, S1'!X2*Main!$B$5)</f>
        <v>4.8788029305529848E-2</v>
      </c>
      <c r="Y2" s="2">
        <f>('[1]Qc, Summer, S1'!Y2*Main!$B$5)</f>
        <v>4.8371037602063786E-2</v>
      </c>
    </row>
    <row r="3" spans="1:25" x14ac:dyDescent="0.3">
      <c r="A3">
        <v>2</v>
      </c>
      <c r="B3" s="2">
        <f>('[1]Qc, Summer, S1'!B3*Main!$B$5)</f>
        <v>4.7941175784293206E-3</v>
      </c>
      <c r="C3" s="2">
        <f>('[1]Qc, Summer, S1'!C3*Main!$B$5)</f>
        <v>-2.8764705470575927E-2</v>
      </c>
      <c r="D3" s="2">
        <f>('[1]Qc, Summer, S1'!D3*Main!$B$5)</f>
        <v>-3.1161764259790583E-2</v>
      </c>
      <c r="E3" s="2">
        <f>('[1]Qc, Summer, S1'!E3*Main!$B$5)</f>
        <v>-4.554411699507855E-2</v>
      </c>
      <c r="F3" s="2">
        <f>('[1]Qc, Summer, S1'!F3*Main!$B$5)</f>
        <v>-5.5132352151937181E-2</v>
      </c>
      <c r="G3" s="2">
        <f>('[1]Qc, Summer, S1'!G3*Main!$B$5)</f>
        <v>-4.314705820586389E-2</v>
      </c>
      <c r="H3" s="2">
        <f>('[1]Qc, Summer, S1'!H3*Main!$B$5)</f>
        <v>-5.5132352151937188E-2</v>
      </c>
      <c r="I3" s="2">
        <f>('[1]Qc, Summer, S1'!I3*Main!$B$5)</f>
        <v>0.13902940977445033</v>
      </c>
      <c r="J3" s="2">
        <f>('[1]Qc, Summer, S1'!J3*Main!$B$5)</f>
        <v>0.17738235040188485</v>
      </c>
      <c r="K3" s="2">
        <f>('[1]Qc, Summer, S1'!K3*Main!$B$5)</f>
        <v>0.22772058497539271</v>
      </c>
      <c r="L3" s="2">
        <f>('[1]Qc, Summer, S1'!L3*Main!$B$5)</f>
        <v>0.12944117461759166</v>
      </c>
      <c r="M3" s="2">
        <f>('[1]Qc, Summer, S1'!M3*Main!$B$5)</f>
        <v>0.11745588067151835</v>
      </c>
      <c r="N3" s="2">
        <f>('[1]Qc, Summer, S1'!N3*Main!$B$5)</f>
        <v>8.1499998833298462E-2</v>
      </c>
      <c r="O3" s="2">
        <f>('[1]Qc, Summer, S1'!O3*Main!$B$5)</f>
        <v>0.11026470430387436</v>
      </c>
      <c r="P3" s="2">
        <f>('[1]Qc, Summer, S1'!P3*Main!$B$5)</f>
        <v>4.7941175784293209E-2</v>
      </c>
      <c r="Q3" s="2">
        <f>('[1]Qc, Summer, S1'!Q3*Main!$B$5)</f>
        <v>4.0749999416649224E-2</v>
      </c>
      <c r="R3" s="2">
        <f>('[1]Qc, Summer, S1'!R3*Main!$B$5)</f>
        <v>4.7941175784293209E-2</v>
      </c>
      <c r="S3" s="2">
        <f>('[1]Qc, Summer, S1'!S3*Main!$B$5)</f>
        <v>8.6294116411727767E-2</v>
      </c>
      <c r="T3" s="2">
        <f>('[1]Qc, Summer, S1'!T3*Main!$B$5)</f>
        <v>0.1653970564558116</v>
      </c>
      <c r="U3" s="2">
        <f>('[1]Qc, Summer, S1'!U3*Main!$B$5)</f>
        <v>0.16779411524502619</v>
      </c>
      <c r="V3" s="2">
        <f>('[1]Qc, Summer, S1'!V3*Main!$B$5)</f>
        <v>0.13423529219602096</v>
      </c>
      <c r="W3" s="2">
        <f>('[1]Qc, Summer, S1'!W3*Main!$B$5)</f>
        <v>0.1030735279362304</v>
      </c>
      <c r="X3" s="2">
        <f>('[1]Qc, Summer, S1'!X3*Main!$B$5)</f>
        <v>4.7941175784293202E-2</v>
      </c>
      <c r="Y3" s="2">
        <f>('[1]Qc, Summer, S1'!Y3*Main!$B$5)</f>
        <v>9.5882351568586412E-3</v>
      </c>
    </row>
    <row r="4" spans="1:25" x14ac:dyDescent="0.3">
      <c r="A4">
        <v>3</v>
      </c>
      <c r="B4" s="2">
        <f>('[1]Qc, Summer, S1'!B4*Main!$B$5)</f>
        <v>-0.13454267973487324</v>
      </c>
      <c r="C4" s="2">
        <f>('[1]Qc, Summer, S1'!C4*Main!$B$5)</f>
        <v>-0.31865371516154178</v>
      </c>
      <c r="D4" s="2">
        <f>('[1]Qc, Summer, S1'!D4*Main!$B$5)</f>
        <v>-0.55587370311513407</v>
      </c>
      <c r="E4" s="2">
        <f>('[1]Qc, Summer, S1'!E4*Main!$B$5)</f>
        <v>-0.51338654109359516</v>
      </c>
      <c r="F4" s="2">
        <f>('[1]Qc, Summer, S1'!F4*Main!$B$5)</f>
        <v>-0.52400833159897986</v>
      </c>
      <c r="G4" s="2">
        <f>('[1]Qc, Summer, S1'!G4*Main!$B$5)</f>
        <v>-0.49922415375308227</v>
      </c>
      <c r="H4" s="2">
        <f>('[1]Qc, Summer, S1'!H4*Main!$B$5)</f>
        <v>-2.8324774681025944E-2</v>
      </c>
      <c r="I4" s="2">
        <f>('[1]Qc, Summer, S1'!I4*Main!$B$5)</f>
        <v>0.59836086513667297</v>
      </c>
      <c r="J4" s="2">
        <f>('[1]Qc, Summer, S1'!J4*Main!$B$5)</f>
        <v>0.78601249739846968</v>
      </c>
      <c r="K4" s="2">
        <f>('[1]Qc, Summer, S1'!K4*Main!$B$5)</f>
        <v>0.7930936910687264</v>
      </c>
      <c r="L4" s="2">
        <f>('[1]Qc, Summer, S1'!L4*Main!$B$5)</f>
        <v>0.66209160816898138</v>
      </c>
      <c r="M4" s="2">
        <f>('[1]Qc, Summer, S1'!M4*Main!$B$5)</f>
        <v>0.82849965942000869</v>
      </c>
      <c r="N4" s="2">
        <f>('[1]Qc, Summer, S1'!N4*Main!$B$5)</f>
        <v>0.75060652904718739</v>
      </c>
      <c r="O4" s="2">
        <f>('[1]Qc, Summer, S1'!O4*Main!$B$5)</f>
        <v>0.65501041449872477</v>
      </c>
      <c r="P4" s="2">
        <f>('[1]Qc, Summer, S1'!P4*Main!$B$5)</f>
        <v>0.47089937907205626</v>
      </c>
      <c r="Q4" s="2">
        <f>('[1]Qc, Summer, S1'!Q4*Main!$B$5)</f>
        <v>0.29386953731564414</v>
      </c>
      <c r="R4" s="2">
        <f>('[1]Qc, Summer, S1'!R4*Main!$B$5)</f>
        <v>0.364681474018209</v>
      </c>
      <c r="S4" s="2">
        <f>('[1]Qc, Summer, S1'!S4*Main!$B$5)</f>
        <v>0.32573490883179829</v>
      </c>
      <c r="T4" s="2">
        <f>('[1]Qc, Summer, S1'!T4*Main!$B$5)</f>
        <v>6.0190146197180119E-2</v>
      </c>
      <c r="U4" s="2">
        <f>('[1]Qc, Summer, S1'!U4*Main!$B$5)</f>
        <v>0.26200416579948993</v>
      </c>
      <c r="V4" s="2">
        <f>('[1]Qc, Summer, S1'!V4*Main!$B$5)</f>
        <v>0.36822207085333725</v>
      </c>
      <c r="W4" s="2">
        <f>('[1]Qc, Summer, S1'!W4*Main!$B$5)</f>
        <v>0.24076058478872051</v>
      </c>
      <c r="X4" s="2">
        <f>('[1]Qc, Summer, S1'!X4*Main!$B$5)</f>
        <v>-0.22305760061307928</v>
      </c>
      <c r="Y4" s="2">
        <f>('[1]Qc, Summer, S1'!Y4*Main!$B$5)</f>
        <v>-0.45673699173154331</v>
      </c>
    </row>
    <row r="5" spans="1:25" x14ac:dyDescent="0.3">
      <c r="A5">
        <v>4</v>
      </c>
      <c r="B5" s="2">
        <f>('[1]Qc, Summer, S1'!B5*Main!$B$5)</f>
        <v>-2.0626341479402539</v>
      </c>
      <c r="C5" s="2">
        <f>('[1]Qc, Summer, S1'!C5*Main!$B$5)</f>
        <v>-2.0824671685935257</v>
      </c>
      <c r="D5" s="2">
        <f>('[1]Qc, Summer, S1'!D5*Main!$B$5)</f>
        <v>-2.1419662305533405</v>
      </c>
      <c r="E5" s="2">
        <f>('[1]Qc, Summer, S1'!E5*Main!$B$5)</f>
        <v>-2.1419662305533405</v>
      </c>
      <c r="F5" s="2">
        <f>('[1]Qc, Summer, S1'!F5*Main!$B$5)</f>
        <v>-2.1915487821865196</v>
      </c>
      <c r="G5" s="2">
        <f>('[1]Qc, Summer, S1'!G5*Main!$B$5)</f>
        <v>-2.2510478441463349</v>
      </c>
      <c r="H5" s="2">
        <f>('[1]Qc, Summer, S1'!H5*Main!$B$5)</f>
        <v>-2.0428011272869822</v>
      </c>
      <c r="I5" s="2">
        <f>('[1]Qc, Summer, S1'!I5*Main!$B$5)</f>
        <v>-1.3783949354023812</v>
      </c>
      <c r="J5" s="2">
        <f>('[1]Qc, Summer, S1'!J5*Main!$B$5)</f>
        <v>-1.031317073970127</v>
      </c>
      <c r="K5" s="2">
        <f>('[1]Qc, Summer, S1'!K5*Main!$B$5)</f>
        <v>-1.090816135929942</v>
      </c>
      <c r="L5" s="2">
        <f>('[1]Qc, Summer, S1'!L5*Main!$B$5)</f>
        <v>-1.3783949354023812</v>
      </c>
      <c r="M5" s="2">
        <f>('[1]Qc, Summer, S1'!M5*Main!$B$5)</f>
        <v>-1.4973930593220117</v>
      </c>
      <c r="N5" s="2">
        <f>('[1]Qc, Summer, S1'!N5*Main!$B$5)</f>
        <v>-1.3883114457290169</v>
      </c>
      <c r="O5" s="2">
        <f>('[1]Qc, Summer, S1'!O5*Main!$B$5)</f>
        <v>-1.5073095696486469</v>
      </c>
      <c r="P5" s="2">
        <f>('[1]Qc, Summer, S1'!P5*Main!$B$5)</f>
        <v>-1.4180609767089245</v>
      </c>
      <c r="Q5" s="2">
        <f>('[1]Qc, Summer, S1'!Q5*Main!$B$5)</f>
        <v>-1.6758902452014559</v>
      </c>
      <c r="R5" s="2">
        <f>('[1]Qc, Summer, S1'!R5*Main!$B$5)</f>
        <v>-1.8841369620608088</v>
      </c>
      <c r="S5" s="2">
        <f>('[1]Qc, Summer, S1'!S5*Main!$B$5)</f>
        <v>-1.6758902452014559</v>
      </c>
      <c r="T5" s="2">
        <f>('[1]Qc, Summer, S1'!T5*Main!$B$5)</f>
        <v>-1.1800647288696644</v>
      </c>
      <c r="U5" s="2">
        <f>('[1]Qc, Summer, S1'!U5*Main!$B$5)</f>
        <v>-1.0610666049500346</v>
      </c>
      <c r="V5" s="2">
        <f>('[1]Qc, Summer, S1'!V5*Main!$B$5)</f>
        <v>-1.0610666049500346</v>
      </c>
      <c r="W5" s="2">
        <f>('[1]Qc, Summer, S1'!W5*Main!$B$5)</f>
        <v>-1.398227956055653</v>
      </c>
      <c r="X5" s="2">
        <f>('[1]Qc, Summer, S1'!X5*Main!$B$5)</f>
        <v>-1.7353893071612712</v>
      </c>
      <c r="Y5" s="2">
        <f>('[1]Qc, Summer, S1'!Y5*Main!$B$5)</f>
        <v>-1.8048048794477221</v>
      </c>
    </row>
    <row r="6" spans="1:25" x14ac:dyDescent="0.3">
      <c r="A6">
        <v>5</v>
      </c>
      <c r="B6" s="2">
        <f>('[1]Qc, Summer, S1'!B6*Main!$B$5)</f>
        <v>-0.28413916379471343</v>
      </c>
      <c r="C6" s="2">
        <f>('[1]Qc, Summer, S1'!C6*Main!$B$5)</f>
        <v>-0.3725380147530688</v>
      </c>
      <c r="D6" s="2">
        <f>('[1]Qc, Summer, S1'!D6*Main!$B$5)</f>
        <v>-0.43883715297183518</v>
      </c>
      <c r="E6" s="2">
        <f>('[1]Qc, Summer, S1'!E6*Main!$B$5)</f>
        <v>-0.43568005115189395</v>
      </c>
      <c r="F6" s="2">
        <f>('[1]Qc, Summer, S1'!F6*Main!$B$5)</f>
        <v>-0.4356800511518939</v>
      </c>
      <c r="G6" s="2">
        <f>('[1]Qc, Summer, S1'!G6*Main!$B$5)</f>
        <v>-0.47672237481113022</v>
      </c>
      <c r="H6" s="2">
        <f>('[1]Qc, Summer, S1'!H6*Main!$B$5)</f>
        <v>-0.4293658475120114</v>
      </c>
      <c r="I6" s="2">
        <f>('[1]Qc, Summer, S1'!I6*Main!$B$5)</f>
        <v>-0.17048349827682804</v>
      </c>
      <c r="J6" s="2">
        <f>('[1]Qc, Summer, S1'!J6*Main!$B$5)</f>
        <v>5.6827832758942681E-2</v>
      </c>
      <c r="K6" s="2">
        <f>('[1]Qc, Summer, S1'!K6*Main!$B$5)</f>
        <v>0.18942610919647565</v>
      </c>
      <c r="L6" s="2">
        <f>('[1]Qc, Summer, S1'!L6*Main!$B$5)</f>
        <v>0.31255308017418476</v>
      </c>
      <c r="M6" s="2">
        <f>('[1]Qc, Summer, S1'!M6*Main!$B$5)</f>
        <v>0.33149569109383231</v>
      </c>
      <c r="N6" s="2">
        <f>('[1]Qc, Summer, S1'!N6*Main!$B$5)</f>
        <v>0.29045336743459593</v>
      </c>
      <c r="O6" s="2">
        <f>('[1]Qc, Summer, S1'!O6*Main!$B$5)</f>
        <v>0.23993973831553578</v>
      </c>
      <c r="P6" s="2">
        <f>('[1]Qc, Summer, S1'!P6*Main!$B$5)</f>
        <v>0.15785509099706299</v>
      </c>
      <c r="Q6" s="2">
        <f>('[1]Qc, Summer, S1'!Q6*Main!$B$5)</f>
        <v>0.10102725823812032</v>
      </c>
      <c r="R6" s="2">
        <f>('[1]Qc, Summer, S1'!R6*Main!$B$5)</f>
        <v>8.5241749138414022E-2</v>
      </c>
      <c r="S6" s="2">
        <f>('[1]Qc, Summer, S1'!S6*Main!$B$5)</f>
        <v>7.8927545498531496E-2</v>
      </c>
      <c r="T6" s="2">
        <f>('[1]Qc, Summer, S1'!T6*Main!$B$5)</f>
        <v>7.8927545498531496E-2</v>
      </c>
      <c r="U6" s="2">
        <f>('[1]Qc, Summer, S1'!U6*Main!$B$5)</f>
        <v>1.8942610919647558E-2</v>
      </c>
      <c r="V6" s="2">
        <f>('[1]Qc, Summer, S1'!V6*Main!$B$5)</f>
        <v>0.16732639645688679</v>
      </c>
      <c r="W6" s="2">
        <f>('[1]Qc, Summer, S1'!W6*Main!$B$5)</f>
        <v>7.8927545498531496E-2</v>
      </c>
      <c r="X6" s="2">
        <f>('[1]Qc, Summer, S1'!X6*Main!$B$5)</f>
        <v>4.4199425479177643E-2</v>
      </c>
      <c r="Y6" s="2">
        <f>('[1]Qc, Summer, S1'!Y6*Main!$B$5)</f>
        <v>-6.9456240038707748E-2</v>
      </c>
    </row>
    <row r="7" spans="1:25" x14ac:dyDescent="0.3">
      <c r="A7">
        <v>6</v>
      </c>
      <c r="B7" s="2">
        <f>('[1]Qc, Summer, S1'!B7*Main!$B$5)</f>
        <v>4.9705411053155193E-2</v>
      </c>
      <c r="C7" s="2">
        <f>('[1]Qc, Summer, S1'!C7*Main!$B$5)</f>
        <v>5.5141940387094045E-2</v>
      </c>
      <c r="D7" s="2">
        <f>('[1]Qc, Summer, S1'!D7*Main!$B$5)</f>
        <v>4.1938940576099704E-2</v>
      </c>
      <c r="E7" s="2">
        <f>('[1]Qc, Summer, S1'!E7*Main!$B$5)</f>
        <v>4.9317087529302417E-2</v>
      </c>
      <c r="F7" s="2">
        <f>('[1]Qc, Summer, S1'!F7*Main!$B$5)</f>
        <v>5.0482058100860754E-2</v>
      </c>
      <c r="G7" s="2">
        <f>('[1]Qc, Summer, S1'!G7*Main!$B$5)</f>
        <v>5.1841190434345458E-2</v>
      </c>
      <c r="H7" s="2">
        <f>('[1]Qc, Summer, S1'!H7*Main!$B$5)</f>
        <v>5.0093734577007977E-2</v>
      </c>
      <c r="I7" s="2">
        <f>('[1]Qc, Summer, S1'!I7*Main!$B$5)</f>
        <v>9.2809322200813213E-2</v>
      </c>
      <c r="J7" s="2">
        <f>('[1]Qc, Summer, S1'!J7*Main!$B$5)</f>
        <v>0.10640064553566035</v>
      </c>
      <c r="K7" s="2">
        <f>('[1]Qc, Summer, S1'!K7*Main!$B$5)</f>
        <v>0.10620648377373396</v>
      </c>
      <c r="L7" s="2">
        <f>('[1]Qc, Summer, S1'!L7*Main!$B$5)</f>
        <v>9.2809322200813199E-2</v>
      </c>
      <c r="M7" s="2">
        <f>('[1]Qc, Summer, S1'!M7*Main!$B$5)</f>
        <v>0.11086636605996728</v>
      </c>
      <c r="N7" s="2">
        <f>('[1]Qc, Summer, S1'!N7*Main!$B$5)</f>
        <v>0.11552624834620055</v>
      </c>
      <c r="O7" s="2">
        <f>('[1]Qc, Summer, S1'!O7*Main!$B$5)</f>
        <v>0.10640064553566035</v>
      </c>
      <c r="P7" s="2">
        <f>('[1]Qc, Summer, S1'!P7*Main!$B$5)</f>
        <v>9.2615160438886832E-2</v>
      </c>
      <c r="Q7" s="2">
        <f>('[1]Qc, Summer, S1'!Q7*Main!$B$5)</f>
        <v>8.1547940009082748E-2</v>
      </c>
      <c r="R7" s="2">
        <f>('[1]Qc, Summer, S1'!R7*Main!$B$5)</f>
        <v>9.9410822106310387E-2</v>
      </c>
      <c r="S7" s="2">
        <f>('[1]Qc, Summer, S1'!S7*Main!$B$5)</f>
        <v>9.6304233915488188E-2</v>
      </c>
      <c r="T7" s="2">
        <f>('[1]Qc, Summer, S1'!T7*Main!$B$5)</f>
        <v>7.5528925389364718E-2</v>
      </c>
      <c r="U7" s="2">
        <f>('[1]Qc, Summer, S1'!U7*Main!$B$5)</f>
        <v>7.0092396055425873E-2</v>
      </c>
      <c r="V7" s="2">
        <f>('[1]Qc, Summer, S1'!V7*Main!$B$5)</f>
        <v>8.2518748818714682E-2</v>
      </c>
      <c r="W7" s="2">
        <f>('[1]Qc, Summer, S1'!W7*Main!$B$5)</f>
        <v>6.5044190245339806E-2</v>
      </c>
      <c r="X7" s="2">
        <f>('[1]Qc, Summer, S1'!X7*Main!$B$5)</f>
        <v>4.9511249291228812E-2</v>
      </c>
      <c r="Y7" s="2">
        <f>('[1]Qc, Summer, S1'!Y7*Main!$B$5)</f>
        <v>5.5336102149020426E-2</v>
      </c>
    </row>
    <row r="8" spans="1:25" x14ac:dyDescent="0.3">
      <c r="A8">
        <v>7</v>
      </c>
      <c r="B8" s="2">
        <f>('[1]Qc, Summer, S1'!B8*Main!$B$5)</f>
        <v>-0.49547830492751166</v>
      </c>
      <c r="C8" s="2">
        <f>('[1]Qc, Summer, S1'!C8*Main!$B$5)</f>
        <v>-0.50943544027758247</v>
      </c>
      <c r="D8" s="2">
        <f>('[1]Qc, Summer, S1'!D8*Main!$B$5)</f>
        <v>-0.54083899481524167</v>
      </c>
      <c r="E8" s="2">
        <f>('[1]Qc, Summer, S1'!E8*Main!$B$5)</f>
        <v>-0.5547961301653126</v>
      </c>
      <c r="F8" s="2">
        <f>('[1]Qc, Summer, S1'!F8*Main!$B$5)</f>
        <v>-0.51990329179013561</v>
      </c>
      <c r="G8" s="2">
        <f>('[1]Qc, Summer, S1'!G8*Main!$B$5)</f>
        <v>-0.56177469784034795</v>
      </c>
      <c r="H8" s="2">
        <f>('[1]Qc, Summer, S1'!H8*Main!$B$5)</f>
        <v>-0.48152116957744096</v>
      </c>
      <c r="I8" s="2">
        <f>('[1]Qc, Summer, S1'!I8*Main!$B$5)</f>
        <v>-0.21982488176361434</v>
      </c>
      <c r="J8" s="2">
        <f>('[1]Qc, Summer, S1'!J8*Main!$B$5)</f>
        <v>-3.8382122212694575E-2</v>
      </c>
      <c r="K8" s="2">
        <f>('[1]Qc, Summer, S1'!K8*Main!$B$5)</f>
        <v>-3.1403554537659188E-2</v>
      </c>
      <c r="L8" s="2">
        <f>('[1]Qc, Summer, S1'!L8*Main!$B$5)</f>
        <v>6.6296392912836066E-2</v>
      </c>
      <c r="M8" s="2">
        <f>('[1]Qc, Summer, S1'!M8*Main!$B$5)</f>
        <v>2.0935703025106129E-2</v>
      </c>
      <c r="N8" s="2">
        <f>('[1]Qc, Summer, S1'!N8*Main!$B$5)</f>
        <v>6.9785676750353763E-3</v>
      </c>
      <c r="O8" s="2">
        <f>('[1]Qc, Summer, S1'!O8*Main!$B$5)</f>
        <v>0</v>
      </c>
      <c r="P8" s="2">
        <f>('[1]Qc, Summer, S1'!P8*Main!$B$5)</f>
        <v>-5.582854140028301E-2</v>
      </c>
      <c r="Q8" s="2">
        <f>('[1]Qc, Summer, S1'!Q8*Main!$B$5)</f>
        <v>-9.7699947450495275E-2</v>
      </c>
      <c r="R8" s="2">
        <f>('[1]Qc, Summer, S1'!R8*Main!$B$5)</f>
        <v>-0.14306063733822524</v>
      </c>
      <c r="S8" s="2">
        <f>('[1]Qc, Summer, S1'!S8*Main!$B$5)</f>
        <v>-0.1884213272259552</v>
      </c>
      <c r="T8" s="2">
        <f>('[1]Qc, Summer, S1'!T8*Main!$B$5)</f>
        <v>-0.16399634036333136</v>
      </c>
      <c r="U8" s="2">
        <f>('[1]Qc, Summer, S1'!U8*Main!$B$5)</f>
        <v>-0.19888917873850825</v>
      </c>
      <c r="V8" s="2">
        <f>('[1]Qc, Summer, S1'!V8*Main!$B$5)</f>
        <v>-0.13957135350070754</v>
      </c>
      <c r="W8" s="2">
        <f>('[1]Qc, Summer, S1'!W8*Main!$B$5)</f>
        <v>-0.26169628781382664</v>
      </c>
      <c r="X8" s="2">
        <f>('[1]Qc, Summer, S1'!X8*Main!$B$5)</f>
        <v>-0.33148196456418033</v>
      </c>
      <c r="Y8" s="2">
        <f>('[1]Qc, Summer, S1'!Y8*Main!$B$5)</f>
        <v>-0.35590695142680423</v>
      </c>
    </row>
    <row r="9" spans="1:25" x14ac:dyDescent="0.3">
      <c r="A9">
        <v>8</v>
      </c>
      <c r="B9" s="2">
        <f>('[1]Qc, Summer, S1'!B9*Main!$B$5)</f>
        <v>-0.31014105438374956</v>
      </c>
      <c r="C9" s="2">
        <f>('[1]Qc, Summer, S1'!C9*Main!$B$5)</f>
        <v>-0.31221211317763103</v>
      </c>
      <c r="D9" s="2">
        <f>('[1]Qc, Summer, S1'!D9*Main!$B$5)</f>
        <v>-0.3153187013684533</v>
      </c>
      <c r="E9" s="2">
        <f>('[1]Qc, Summer, S1'!E9*Main!$B$5)</f>
        <v>-0.31687199546386441</v>
      </c>
      <c r="F9" s="2">
        <f>('[1]Qc, Summer, S1'!F9*Main!$B$5)</f>
        <v>-0.31272987787610151</v>
      </c>
      <c r="G9" s="2">
        <f>('[1]Qc, Summer, S1'!G9*Main!$B$5)</f>
        <v>-0.3054811720975163</v>
      </c>
      <c r="H9" s="2">
        <f>('[1]Qc, Summer, S1'!H9*Main!$B$5)</f>
        <v>-0.2594001139336537</v>
      </c>
      <c r="I9" s="2">
        <f>('[1]Qc, Summer, S1'!I9*Main!$B$5)</f>
        <v>-0.21435458516673181</v>
      </c>
      <c r="J9" s="2">
        <f>('[1]Qc, Summer, S1'!J9*Main!$B$5)</f>
        <v>-0.20969470288049849</v>
      </c>
      <c r="K9" s="2">
        <f>('[1]Qc, Summer, S1'!K9*Main!$B$5)</f>
        <v>-0.20658811468967625</v>
      </c>
      <c r="L9" s="2">
        <f>('[1]Qc, Summer, S1'!L9*Main!$B$5)</f>
        <v>-0.2029637618003837</v>
      </c>
      <c r="M9" s="2">
        <f>('[1]Qc, Summer, S1'!M9*Main!$B$5)</f>
        <v>-0.20141046770497265</v>
      </c>
      <c r="N9" s="2">
        <f>('[1]Qc, Summer, S1'!N9*Main!$B$5)</f>
        <v>-0.20607034999120594</v>
      </c>
      <c r="O9" s="2">
        <f>('[1]Qc, Summer, S1'!O9*Main!$B$5)</f>
        <v>-0.21383682046826141</v>
      </c>
      <c r="P9" s="2">
        <f>('[1]Qc, Summer, S1'!P9*Main!$B$5)</f>
        <v>-0.23558293780401682</v>
      </c>
      <c r="Q9" s="2">
        <f>('[1]Qc, Summer, S1'!Q9*Main!$B$5)</f>
        <v>-0.24593823177342414</v>
      </c>
      <c r="R9" s="2">
        <f>('[1]Qc, Summer, S1'!R9*Main!$B$5)</f>
        <v>-0.25422246694895007</v>
      </c>
      <c r="S9" s="2">
        <f>('[1]Qc, Summer, S1'!S9*Main!$B$5)</f>
        <v>-0.25525799634589075</v>
      </c>
      <c r="T9" s="2">
        <f>('[1]Qc, Summer, S1'!T9*Main!$B$5)</f>
        <v>-0.25991787863212407</v>
      </c>
      <c r="U9" s="2">
        <f>('[1]Qc, Summer, S1'!U9*Main!$B$5)</f>
        <v>-0.26871987850612028</v>
      </c>
      <c r="V9" s="2">
        <f>('[1]Qc, Summer, S1'!V9*Main!$B$5)</f>
        <v>-0.28580611355564234</v>
      </c>
      <c r="W9" s="2">
        <f>('[1]Qc, Summer, S1'!W9*Main!$B$5)</f>
        <v>-0.29719693692199045</v>
      </c>
      <c r="X9" s="2">
        <f>('[1]Qc, Summer, S1'!X9*Main!$B$5)</f>
        <v>-0.30185681920822371</v>
      </c>
      <c r="Y9" s="2">
        <f>('[1]Qc, Summer, S1'!Y9*Main!$B$5)</f>
        <v>-0.30755223089139772</v>
      </c>
    </row>
    <row r="10" spans="1:25" x14ac:dyDescent="0.3">
      <c r="A10">
        <v>9</v>
      </c>
      <c r="B10" s="2">
        <f>('[1]Qc, Summer, S1'!B10*Main!$B$5)</f>
        <v>1.7834117391757075E-2</v>
      </c>
      <c r="C10" s="2">
        <f>('[1]Qc, Summer, S1'!C10*Main!$B$5)</f>
        <v>-0.15158999782993512</v>
      </c>
      <c r="D10" s="2">
        <f>('[1]Qc, Summer, S1'!D10*Main!$B$5)</f>
        <v>-0.18725823261344929</v>
      </c>
      <c r="E10" s="2">
        <f>('[1]Qc, Summer, S1'!E10*Main!$B$5)</f>
        <v>-0.24967764348459906</v>
      </c>
      <c r="F10" s="2">
        <f>('[1]Qc, Summer, S1'!F10*Main!$B$5)</f>
        <v>-0.23184352609284198</v>
      </c>
      <c r="G10" s="2">
        <f>('[1]Qc, Summer, S1'!G10*Main!$B$5)</f>
        <v>-0.26751176087635614</v>
      </c>
      <c r="H10" s="2">
        <f>('[1]Qc, Summer, S1'!H10*Main!$B$5)</f>
        <v>-0.50827234566507651</v>
      </c>
      <c r="I10" s="2">
        <f>('[1]Qc, Summer, S1'!I10*Main!$B$5)</f>
        <v>-0.16050705652581365</v>
      </c>
      <c r="J10" s="2">
        <f>('[1]Qc, Summer, S1'!J10*Main!$B$5)</f>
        <v>-0.24967764348459906</v>
      </c>
      <c r="K10" s="2">
        <f>('[1]Qc, Summer, S1'!K10*Main!$B$5)</f>
        <v>-8.025352826290684E-2</v>
      </c>
      <c r="L10" s="2">
        <f>('[1]Qc, Summer, S1'!L10*Main!$B$5)</f>
        <v>0</v>
      </c>
      <c r="M10" s="2">
        <f>('[1]Qc, Summer, S1'!M10*Main!$B$5)</f>
        <v>7.1336469567028299E-2</v>
      </c>
      <c r="N10" s="2">
        <f>('[1]Qc, Summer, S1'!N10*Main!$B$5)</f>
        <v>0.23184352609284198</v>
      </c>
      <c r="O10" s="2">
        <f>('[1]Qc, Summer, S1'!O10*Main!$B$5)</f>
        <v>0.23184352609284198</v>
      </c>
      <c r="P10" s="2">
        <f>('[1]Qc, Summer, S1'!P10*Main!$B$5)</f>
        <v>0.18725823261344929</v>
      </c>
      <c r="Q10" s="2">
        <f>('[1]Qc, Summer, S1'!Q10*Main!$B$5)</f>
        <v>0.41910175870629124</v>
      </c>
      <c r="R10" s="2">
        <f>('[1]Qc, Summer, S1'!R10*Main!$B$5)</f>
        <v>0.35668234783514147</v>
      </c>
      <c r="S10" s="2">
        <f>('[1]Qc, Summer, S1'!S10*Main!$B$5)</f>
        <v>0.3120970543557488</v>
      </c>
      <c r="T10" s="2">
        <f>('[1]Qc, Summer, S1'!T10*Main!$B$5)</f>
        <v>0.25859470218047759</v>
      </c>
      <c r="U10" s="2">
        <f>('[1]Qc, Summer, S1'!U10*Main!$B$5)</f>
        <v>0.25859470218047759</v>
      </c>
      <c r="V10" s="2">
        <f>('[1]Qc, Summer, S1'!V10*Main!$B$5)</f>
        <v>0.36559940653101997</v>
      </c>
      <c r="W10" s="2">
        <f>('[1]Qc, Summer, S1'!W10*Main!$B$5)</f>
        <v>0.32993117174750586</v>
      </c>
      <c r="X10" s="2">
        <f>('[1]Qc, Summer, S1'!X10*Main!$B$5)</f>
        <v>-3.5668234783514149E-2</v>
      </c>
      <c r="Y10" s="2">
        <f>('[1]Qc, Summer, S1'!Y10*Main!$B$5)</f>
        <v>-5.3502352175271231E-2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BFB0D-6723-49FD-89B8-C878331BDA6C}">
  <dimension ref="A1:Y33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4.6786469128892734E-2</v>
      </c>
      <c r="C2" s="2">
        <f>('[1]Qc, Summer, S2'!C2*Main!$B$5)</f>
        <v>4.9651202131704611E-2</v>
      </c>
      <c r="D2" s="2">
        <f>('[1]Qc, Summer, S2'!D2*Main!$B$5)</f>
        <v>4.7268094546396043E-2</v>
      </c>
      <c r="E2" s="2">
        <f>('[1]Qc, Summer, S2'!E2*Main!$B$5)</f>
        <v>4.7745550046864683E-2</v>
      </c>
      <c r="F2" s="2">
        <f>('[1]Qc, Summer, S2'!F2*Main!$B$5)</f>
        <v>4.6703070788199512E-2</v>
      </c>
      <c r="G2" s="2">
        <f>('[1]Qc, Summer, S2'!G2*Main!$B$5)</f>
        <v>4.8425246523514362E-2</v>
      </c>
      <c r="H2" s="2">
        <f>('[1]Qc, Summer, S2'!H2*Main!$B$5)</f>
        <v>5.0872987822860191E-2</v>
      </c>
      <c r="I2" s="2">
        <f>('[1]Qc, Summer, S2'!I2*Main!$B$5)</f>
        <v>9.5282604241996346E-2</v>
      </c>
      <c r="J2" s="2">
        <f>('[1]Qc, Summer, S2'!J2*Main!$B$5)</f>
        <v>0.11313818898441333</v>
      </c>
      <c r="K2" s="2">
        <f>('[1]Qc, Summer, S2'!K2*Main!$B$5)</f>
        <v>0.10674987608731316</v>
      </c>
      <c r="L2" s="2">
        <f>('[1]Qc, Summer, S2'!L2*Main!$B$5)</f>
        <v>0.10529040512518195</v>
      </c>
      <c r="M2" s="2">
        <f>('[1]Qc, Summer, S2'!M2*Main!$B$5)</f>
        <v>0.10612021861507943</v>
      </c>
      <c r="N2" s="2">
        <f>('[1]Qc, Summer, S2'!N2*Main!$B$5)</f>
        <v>0.1096041842975384</v>
      </c>
      <c r="O2" s="2">
        <f>('[1]Qc, Summer, S2'!O2*Main!$B$5)</f>
        <v>0.10630161000608718</v>
      </c>
      <c r="P2" s="2">
        <f>('[1]Qc, Summer, S2'!P2*Main!$B$5)</f>
        <v>7.6019672500381344E-2</v>
      </c>
      <c r="Q2" s="2">
        <f>('[1]Qc, Summer, S2'!Q2*Main!$B$5)</f>
        <v>9.6441841177631993E-2</v>
      </c>
      <c r="R2" s="2">
        <f>('[1]Qc, Summer, S2'!R2*Main!$B$5)</f>
        <v>9.9661017128390039E-2</v>
      </c>
      <c r="S2" s="2">
        <f>('[1]Qc, Summer, S2'!S2*Main!$B$5)</f>
        <v>9.2472080160635045E-2</v>
      </c>
      <c r="T2" s="2">
        <f>('[1]Qc, Summer, S2'!T2*Main!$B$5)</f>
        <v>7.4016027365226902E-2</v>
      </c>
      <c r="U2" s="2">
        <f>('[1]Qc, Summer, S2'!U2*Main!$B$5)</f>
        <v>6.7807020900617174E-2</v>
      </c>
      <c r="V2" s="2">
        <f>('[1]Qc, Summer, S2'!V2*Main!$B$5)</f>
        <v>7.1176313864623003E-2</v>
      </c>
      <c r="W2" s="2">
        <f>('[1]Qc, Summer, S2'!W2*Main!$B$5)</f>
        <v>6.9973292800123391E-2</v>
      </c>
      <c r="X2" s="2">
        <f>('[1]Qc, Summer, S2'!X2*Main!$B$5)</f>
        <v>4.8300149012474543E-2</v>
      </c>
      <c r="Y2" s="2">
        <f>('[1]Qc, Summer, S2'!Y2*Main!$B$5)</f>
        <v>4.9338458354105059E-2</v>
      </c>
    </row>
    <row r="3" spans="1:25" x14ac:dyDescent="0.3">
      <c r="A3">
        <v>2</v>
      </c>
      <c r="B3" s="2">
        <f>('[1]Qc, Summer, S2'!B3*Main!$B$5)</f>
        <v>4.7941175784293206E-3</v>
      </c>
      <c r="C3" s="2">
        <f>('[1]Qc, Summer, S2'!C3*Main!$B$5)</f>
        <v>-2.8764705470575927E-2</v>
      </c>
      <c r="D3" s="2">
        <f>('[1]Qc, Summer, S2'!D3*Main!$B$5)</f>
        <v>-3.0850146617192677E-2</v>
      </c>
      <c r="E3" s="2">
        <f>('[1]Qc, Summer, S2'!E3*Main!$B$5)</f>
        <v>-4.5088675825127766E-2</v>
      </c>
      <c r="F3" s="2">
        <f>('[1]Qc, Summer, S2'!F3*Main!$B$5)</f>
        <v>-5.4581028630417812E-2</v>
      </c>
      <c r="G3" s="2">
        <f>('[1]Qc, Summer, S2'!G3*Main!$B$5)</f>
        <v>-4.314705820586389E-2</v>
      </c>
      <c r="H3" s="2">
        <f>('[1]Qc, Summer, S2'!H3*Main!$B$5)</f>
        <v>-5.6234999194975932E-2</v>
      </c>
      <c r="I3" s="2">
        <f>('[1]Qc, Summer, S2'!I3*Main!$B$5)</f>
        <v>0.14180999796993932</v>
      </c>
      <c r="J3" s="2">
        <f>('[1]Qc, Summer, S2'!J3*Main!$B$5)</f>
        <v>0.18092999740992258</v>
      </c>
      <c r="K3" s="2">
        <f>('[1]Qc, Summer, S2'!K3*Main!$B$5)</f>
        <v>0.22772058497539269</v>
      </c>
      <c r="L3" s="2">
        <f>('[1]Qc, Summer, S2'!L3*Main!$B$5)</f>
        <v>0.13202999810994351</v>
      </c>
      <c r="M3" s="2">
        <f>('[1]Qc, Summer, S2'!M3*Main!$B$5)</f>
        <v>0.11510676305808798</v>
      </c>
      <c r="N3" s="2">
        <f>('[1]Qc, Summer, S2'!N3*Main!$B$5)</f>
        <v>7.9869998856632485E-2</v>
      </c>
      <c r="O3" s="2">
        <f>('[1]Qc, Summer, S2'!O3*Main!$B$5)</f>
        <v>0.11026470430387436</v>
      </c>
      <c r="P3" s="2">
        <f>('[1]Qc, Summer, S2'!P3*Main!$B$5)</f>
        <v>4.7461764026450276E-2</v>
      </c>
      <c r="Q3" s="2">
        <f>('[1]Qc, Summer, S2'!Q3*Main!$B$5)</f>
        <v>4.0342499422482726E-2</v>
      </c>
      <c r="R3" s="2">
        <f>('[1]Qc, Summer, S2'!R3*Main!$B$5)</f>
        <v>4.8420587542136143E-2</v>
      </c>
      <c r="S3" s="2">
        <f>('[1]Qc, Summer, S2'!S3*Main!$B$5)</f>
        <v>8.54311752476105E-2</v>
      </c>
      <c r="T3" s="2">
        <f>('[1]Qc, Summer, S2'!T3*Main!$B$5)</f>
        <v>0.1653970564558116</v>
      </c>
      <c r="U3" s="2">
        <f>('[1]Qc, Summer, S2'!U3*Main!$B$5)</f>
        <v>0.17114999754992671</v>
      </c>
      <c r="V3" s="2">
        <f>('[1]Qc, Summer, S2'!V3*Main!$B$5)</f>
        <v>0.13423529219602096</v>
      </c>
      <c r="W3" s="2">
        <f>('[1]Qc, Summer, S2'!W3*Main!$B$5)</f>
        <v>0.10101205737750579</v>
      </c>
      <c r="X3" s="2">
        <f>('[1]Qc, Summer, S2'!X3*Main!$B$5)</f>
        <v>4.8420587542136129E-2</v>
      </c>
      <c r="Y3" s="2">
        <f>('[1]Qc, Summer, S2'!Y3*Main!$B$5)</f>
        <v>9.5882351568586412E-3</v>
      </c>
    </row>
    <row r="4" spans="1:25" x14ac:dyDescent="0.3">
      <c r="A4">
        <v>3</v>
      </c>
      <c r="B4" s="2">
        <f>('[1]Qc, Summer, S2'!B4*Main!$B$5)</f>
        <v>-0.13723353332957069</v>
      </c>
      <c r="C4" s="2">
        <f>('[1]Qc, Summer, S2'!C4*Main!$B$5)</f>
        <v>-0.32184025231315727</v>
      </c>
      <c r="D4" s="2">
        <f>('[1]Qc, Summer, S2'!D4*Main!$B$5)</f>
        <v>-0.56699117717743663</v>
      </c>
      <c r="E4" s="2">
        <f>('[1]Qc, Summer, S2'!E4*Main!$B$5)</f>
        <v>-0.50825267568265919</v>
      </c>
      <c r="F4" s="2">
        <f>('[1]Qc, Summer, S2'!F4*Main!$B$5)</f>
        <v>-0.51352816496700038</v>
      </c>
      <c r="G4" s="2">
        <f>('[1]Qc, Summer, S2'!G4*Main!$B$5)</f>
        <v>-0.50920863682814388</v>
      </c>
      <c r="H4" s="2">
        <f>('[1]Qc, Summer, S2'!H4*Main!$B$5)</f>
        <v>-2.8324774681025938E-2</v>
      </c>
      <c r="I4" s="2">
        <f>('[1]Qc, Summer, S2'!I4*Main!$B$5)</f>
        <v>0.59237725648530626</v>
      </c>
      <c r="J4" s="2">
        <f>('[1]Qc, Summer, S2'!J4*Main!$B$5)</f>
        <v>0.77815237242448509</v>
      </c>
      <c r="K4" s="2">
        <f>('[1]Qc, Summer, S2'!K4*Main!$B$5)</f>
        <v>0.7930936910687264</v>
      </c>
      <c r="L4" s="2">
        <f>('[1]Qc, Summer, S2'!L4*Main!$B$5)</f>
        <v>0.66209160816898138</v>
      </c>
      <c r="M4" s="2">
        <f>('[1]Qc, Summer, S2'!M4*Main!$B$5)</f>
        <v>0.82849965942000858</v>
      </c>
      <c r="N4" s="2">
        <f>('[1]Qc, Summer, S2'!N4*Main!$B$5)</f>
        <v>0.74310046375671557</v>
      </c>
      <c r="O4" s="2">
        <f>('[1]Qc, Summer, S2'!O4*Main!$B$5)</f>
        <v>0.66156051864371213</v>
      </c>
      <c r="P4" s="2">
        <f>('[1]Qc, Summer, S2'!P4*Main!$B$5)</f>
        <v>0.48031736665349734</v>
      </c>
      <c r="Q4" s="2">
        <f>('[1]Qc, Summer, S2'!Q4*Main!$B$5)</f>
        <v>0.29093084194248775</v>
      </c>
      <c r="R4" s="2">
        <f>('[1]Qc, Summer, S2'!R4*Main!$B$5)</f>
        <v>0.36103465927802686</v>
      </c>
      <c r="S4" s="2">
        <f>('[1]Qc, Summer, S2'!S4*Main!$B$5)</f>
        <v>0.32573490883179829</v>
      </c>
      <c r="T4" s="2">
        <f>('[1]Qc, Summer, S2'!T4*Main!$B$5)</f>
        <v>5.8986343273236513E-2</v>
      </c>
      <c r="U4" s="2">
        <f>('[1]Qc, Summer, S2'!U4*Main!$B$5)</f>
        <v>0.26462420745748483</v>
      </c>
      <c r="V4" s="2">
        <f>('[1]Qc, Summer, S2'!V4*Main!$B$5)</f>
        <v>0.36822207085333725</v>
      </c>
      <c r="W4" s="2">
        <f>('[1]Qc, Summer, S2'!W4*Main!$B$5)</f>
        <v>0.23594537309294608</v>
      </c>
      <c r="X4" s="2">
        <f>('[1]Qc, Summer, S2'!X4*Main!$B$5)</f>
        <v>-0.22528817661921008</v>
      </c>
      <c r="Y4" s="2">
        <f>('[1]Qc, Summer, S2'!Y4*Main!$B$5)</f>
        <v>-0.44760225189691244</v>
      </c>
    </row>
    <row r="5" spans="1:25" x14ac:dyDescent="0.3">
      <c r="A5">
        <v>4</v>
      </c>
      <c r="B5" s="2">
        <f>('[1]Qc, Summer, S2'!B5*Main!$B$5)</f>
        <v>-2.0420078064608509</v>
      </c>
      <c r="C5" s="2">
        <f>('[1]Qc, Summer, S2'!C5*Main!$B$5)</f>
        <v>-2.1241165119653962</v>
      </c>
      <c r="D5" s="2">
        <f>('[1]Qc, Summer, S2'!D5*Main!$B$5)</f>
        <v>-2.0991269059422741</v>
      </c>
      <c r="E5" s="2">
        <f>('[1]Qc, Summer, S2'!E5*Main!$B$5)</f>
        <v>-2.1419662305533405</v>
      </c>
      <c r="F5" s="2">
        <f>('[1]Qc, Summer, S2'!F5*Main!$B$5)</f>
        <v>-2.1696332943646541</v>
      </c>
      <c r="G5" s="2">
        <f>('[1]Qc, Summer, S2'!G5*Main!$B$5)</f>
        <v>-2.2060268872634086</v>
      </c>
      <c r="H5" s="2">
        <f>('[1]Qc, Summer, S2'!H5*Main!$B$5)</f>
        <v>-2.0019451047412424</v>
      </c>
      <c r="I5" s="2">
        <f>('[1]Qc, Summer, S2'!I5*Main!$B$5)</f>
        <v>-1.3921788847564052</v>
      </c>
      <c r="J5" s="2">
        <f>('[1]Qc, Summer, S2'!J5*Main!$B$5)</f>
        <v>-1.031317073970127</v>
      </c>
      <c r="K5" s="2">
        <f>('[1]Qc, Summer, S2'!K5*Main!$B$5)</f>
        <v>-1.1126324586485408</v>
      </c>
      <c r="L5" s="2">
        <f>('[1]Qc, Summer, S2'!L5*Main!$B$5)</f>
        <v>-1.3783949354023812</v>
      </c>
      <c r="M5" s="2">
        <f>('[1]Qc, Summer, S2'!M5*Main!$B$5)</f>
        <v>-1.5273409205084518</v>
      </c>
      <c r="N5" s="2">
        <f>('[1]Qc, Summer, S2'!N5*Main!$B$5)</f>
        <v>-1.4160776746435972</v>
      </c>
      <c r="O5" s="2">
        <f>('[1]Qc, Summer, S2'!O5*Main!$B$5)</f>
        <v>-1.4922364739521607</v>
      </c>
      <c r="P5" s="2">
        <f>('[1]Qc, Summer, S2'!P5*Main!$B$5)</f>
        <v>-1.4464221962431032</v>
      </c>
      <c r="Q5" s="2">
        <f>('[1]Qc, Summer, S2'!Q5*Main!$B$5)</f>
        <v>-1.6591313427494416</v>
      </c>
      <c r="R5" s="2">
        <f>('[1]Qc, Summer, S2'!R5*Main!$B$5)</f>
        <v>-1.8464542228195926</v>
      </c>
      <c r="S5" s="2">
        <f>('[1]Qc, Summer, S2'!S5*Main!$B$5)</f>
        <v>-1.6423724402974269</v>
      </c>
      <c r="T5" s="2">
        <f>('[1]Qc, Summer, S2'!T5*Main!$B$5)</f>
        <v>-1.2036660234470573</v>
      </c>
      <c r="U5" s="2">
        <f>('[1]Qc, Summer, S2'!U5*Main!$B$5)</f>
        <v>-1.0398452728510337</v>
      </c>
      <c r="V5" s="2">
        <f>('[1]Qc, Summer, S2'!V5*Main!$B$5)</f>
        <v>-1.0610666049500348</v>
      </c>
      <c r="W5" s="2">
        <f>('[1]Qc, Summer, S2'!W5*Main!$B$5)</f>
        <v>-1.3842456764950963</v>
      </c>
      <c r="X5" s="2">
        <f>('[1]Qc, Summer, S2'!X5*Main!$B$5)</f>
        <v>-1.7353893071612712</v>
      </c>
      <c r="Y5" s="2">
        <f>('[1]Qc, Summer, S2'!Y5*Main!$B$5)</f>
        <v>-1.7687087818587675</v>
      </c>
    </row>
    <row r="6" spans="1:25" x14ac:dyDescent="0.3">
      <c r="A6">
        <v>5</v>
      </c>
      <c r="B6" s="2">
        <f>('[1]Qc, Summer, S2'!B6*Main!$B$5)</f>
        <v>-0.28698055543266054</v>
      </c>
      <c r="C6" s="2">
        <f>('[1]Qc, Summer, S2'!C6*Main!$B$5)</f>
        <v>-0.36508725445800744</v>
      </c>
      <c r="D6" s="2">
        <f>('[1]Qc, Summer, S2'!D6*Main!$B$5)</f>
        <v>-0.43444878144211685</v>
      </c>
      <c r="E6" s="2">
        <f>('[1]Qc, Summer, S2'!E6*Main!$B$5)</f>
        <v>-0.43132325064037497</v>
      </c>
      <c r="F6" s="2">
        <f>('[1]Qc, Summer, S2'!F6*Main!$B$5)</f>
        <v>-0.42696645012885598</v>
      </c>
      <c r="G6" s="2">
        <f>('[1]Qc, Summer, S2'!G6*Main!$B$5)</f>
        <v>-0.47672237481113022</v>
      </c>
      <c r="H6" s="2">
        <f>('[1]Qc, Summer, S2'!H6*Main!$B$5)</f>
        <v>-0.43365950598713154</v>
      </c>
      <c r="I6" s="2">
        <f>('[1]Qc, Summer, S2'!I6*Main!$B$5)</f>
        <v>-0.17048349827682804</v>
      </c>
      <c r="J6" s="2">
        <f>('[1]Qc, Summer, S2'!J6*Main!$B$5)</f>
        <v>5.7396111086532108E-2</v>
      </c>
      <c r="K6" s="2">
        <f>('[1]Qc, Summer, S2'!K6*Main!$B$5)</f>
        <v>0.19132037028844043</v>
      </c>
      <c r="L6" s="2">
        <f>('[1]Qc, Summer, S2'!L6*Main!$B$5)</f>
        <v>0.30630201857070105</v>
      </c>
      <c r="M6" s="2">
        <f>('[1]Qc, Summer, S2'!M6*Main!$B$5)</f>
        <v>0.33149569109383231</v>
      </c>
      <c r="N6" s="2">
        <f>('[1]Qc, Summer, S2'!N6*Main!$B$5)</f>
        <v>0.29045336743459593</v>
      </c>
      <c r="O6" s="2">
        <f>('[1]Qc, Summer, S2'!O6*Main!$B$5)</f>
        <v>0.23993973831553578</v>
      </c>
      <c r="P6" s="2">
        <f>('[1]Qc, Summer, S2'!P6*Main!$B$5)</f>
        <v>0.15627654008709238</v>
      </c>
      <c r="Q6" s="2">
        <f>('[1]Qc, Summer, S2'!Q6*Main!$B$5)</f>
        <v>0.10001698565573912</v>
      </c>
      <c r="R6" s="2">
        <f>('[1]Qc, Summer, S2'!R6*Main!$B$5)</f>
        <v>8.4389331647029886E-2</v>
      </c>
      <c r="S6" s="2">
        <f>('[1]Qc, Summer, S2'!S6*Main!$B$5)</f>
        <v>7.813827004354619E-2</v>
      </c>
      <c r="T6" s="2">
        <f>('[1]Qc, Summer, S2'!T6*Main!$B$5)</f>
        <v>8.0506096408502134E-2</v>
      </c>
      <c r="U6" s="2">
        <f>('[1]Qc, Summer, S2'!U6*Main!$B$5)</f>
        <v>1.9132037028844036E-2</v>
      </c>
      <c r="V6" s="2">
        <f>('[1]Qc, Summer, S2'!V6*Main!$B$5)</f>
        <v>0.17067292438602449</v>
      </c>
      <c r="W6" s="2">
        <f>('[1]Qc, Summer, S2'!W6*Main!$B$5)</f>
        <v>8.0506096408502134E-2</v>
      </c>
      <c r="X6" s="2">
        <f>('[1]Qc, Summer, S2'!X6*Main!$B$5)</f>
        <v>4.375743122438587E-2</v>
      </c>
      <c r="Y6" s="2">
        <f>('[1]Qc, Summer, S2'!Y6*Main!$B$5)</f>
        <v>-6.8761677638320667E-2</v>
      </c>
    </row>
    <row r="7" spans="1:25" x14ac:dyDescent="0.3">
      <c r="A7">
        <v>6</v>
      </c>
      <c r="B7" s="2">
        <f>('[1]Qc, Summer, S2'!B7*Main!$B$5)</f>
        <v>4.8711302832092088E-2</v>
      </c>
      <c r="C7" s="2">
        <f>('[1]Qc, Summer, S2'!C7*Main!$B$5)</f>
        <v>5.4039101579352163E-2</v>
      </c>
      <c r="D7" s="2">
        <f>('[1]Qc, Summer, S2'!D7*Main!$B$5)</f>
        <v>4.2358329981860697E-2</v>
      </c>
      <c r="E7" s="2">
        <f>('[1]Qc, Summer, S2'!E7*Main!$B$5)</f>
        <v>5.030342927988847E-2</v>
      </c>
      <c r="F7" s="2">
        <f>('[1]Qc, Summer, S2'!F7*Main!$B$5)</f>
        <v>5.0482058100860754E-2</v>
      </c>
      <c r="G7" s="2">
        <f>('[1]Qc, Summer, S2'!G7*Main!$B$5)</f>
        <v>5.2878014243032366E-2</v>
      </c>
      <c r="H7" s="2">
        <f>('[1]Qc, Summer, S2'!H7*Main!$B$5)</f>
        <v>4.9592797231237898E-2</v>
      </c>
      <c r="I7" s="2">
        <f>('[1]Qc, Summer, S2'!I7*Main!$B$5)</f>
        <v>9.1881228978805088E-2</v>
      </c>
      <c r="J7" s="2">
        <f>('[1]Qc, Summer, S2'!J7*Main!$B$5)</f>
        <v>0.10852865844637355</v>
      </c>
      <c r="K7" s="2">
        <f>('[1]Qc, Summer, S2'!K7*Main!$B$5)</f>
        <v>0.10514441893599662</v>
      </c>
      <c r="L7" s="2">
        <f>('[1]Qc, Summer, S2'!L7*Main!$B$5)</f>
        <v>9.2809322200813199E-2</v>
      </c>
      <c r="M7" s="2">
        <f>('[1]Qc, Summer, S2'!M7*Main!$B$5)</f>
        <v>0.11197502972056696</v>
      </c>
      <c r="N7" s="2">
        <f>('[1]Qc, Summer, S2'!N7*Main!$B$5)</f>
        <v>0.11321572337927656</v>
      </c>
      <c r="O7" s="2">
        <f>('[1]Qc, Summer, S2'!O7*Main!$B$5)</f>
        <v>0.10533663908030375</v>
      </c>
      <c r="P7" s="2">
        <f>('[1]Qc, Summer, S2'!P7*Main!$B$5)</f>
        <v>9.0762857230109087E-2</v>
      </c>
      <c r="Q7" s="2">
        <f>('[1]Qc, Summer, S2'!Q7*Main!$B$5)</f>
        <v>7.9916981208901089E-2</v>
      </c>
      <c r="R7" s="2">
        <f>('[1]Qc, Summer, S2'!R7*Main!$B$5)</f>
        <v>9.9410822106310401E-2</v>
      </c>
      <c r="S7" s="2">
        <f>('[1]Qc, Summer, S2'!S7*Main!$B$5)</f>
        <v>9.726727625464307E-2</v>
      </c>
      <c r="T7" s="2">
        <f>('[1]Qc, Summer, S2'!T7*Main!$B$5)</f>
        <v>7.4018346881577435E-2</v>
      </c>
      <c r="U7" s="2">
        <f>('[1]Qc, Summer, S2'!U7*Main!$B$5)</f>
        <v>6.939147209487162E-2</v>
      </c>
      <c r="V7" s="2">
        <f>('[1]Qc, Summer, S2'!V7*Main!$B$5)</f>
        <v>8.1693561330527548E-2</v>
      </c>
      <c r="W7" s="2">
        <f>('[1]Qc, Summer, S2'!W7*Main!$B$5)</f>
        <v>6.5694632147793211E-2</v>
      </c>
      <c r="X7" s="2">
        <f>('[1]Qc, Summer, S2'!X7*Main!$B$5)</f>
        <v>4.9016136798316519E-2</v>
      </c>
      <c r="Y7" s="2">
        <f>('[1]Qc, Summer, S2'!Y7*Main!$B$5)</f>
        <v>5.4782741127530218E-2</v>
      </c>
    </row>
    <row r="8" spans="1:25" x14ac:dyDescent="0.3">
      <c r="A8">
        <v>7</v>
      </c>
      <c r="B8" s="2">
        <f>('[1]Qc, Summer, S2'!B8*Main!$B$5)</f>
        <v>-0.48556873882896145</v>
      </c>
      <c r="C8" s="2">
        <f>('[1]Qc, Summer, S2'!C8*Main!$B$5)</f>
        <v>-0.50434108587480664</v>
      </c>
      <c r="D8" s="2">
        <f>('[1]Qc, Summer, S2'!D8*Main!$B$5)</f>
        <v>-0.55165577471154648</v>
      </c>
      <c r="E8" s="2">
        <f>('[1]Qc, Summer, S2'!E8*Main!$B$5)</f>
        <v>-0.54924816886365946</v>
      </c>
      <c r="F8" s="2">
        <f>('[1]Qc, Summer, S2'!F8*Main!$B$5)</f>
        <v>-0.51470425887223414</v>
      </c>
      <c r="G8" s="2">
        <f>('[1]Qc, Summer, S2'!G8*Main!$B$5)</f>
        <v>-0.5673924448187514</v>
      </c>
      <c r="H8" s="2">
        <f>('[1]Qc, Summer, S2'!H8*Main!$B$5)</f>
        <v>-0.48633638127321538</v>
      </c>
      <c r="I8" s="2">
        <f>('[1]Qc, Summer, S2'!I8*Main!$B$5)</f>
        <v>-0.21762663294597823</v>
      </c>
      <c r="J8" s="2">
        <f>('[1]Qc, Summer, S2'!J8*Main!$B$5)</f>
        <v>-3.9149764656948464E-2</v>
      </c>
      <c r="K8" s="2">
        <f>('[1]Qc, Summer, S2'!K8*Main!$B$5)</f>
        <v>-3.1717590083035783E-2</v>
      </c>
      <c r="L8" s="2">
        <f>('[1]Qc, Summer, S2'!L8*Main!$B$5)</f>
        <v>6.6296392912836066E-2</v>
      </c>
      <c r="M8" s="2">
        <f>('[1]Qc, Summer, S2'!M8*Main!$B$5)</f>
        <v>2.0516988964604004E-2</v>
      </c>
      <c r="N8" s="2">
        <f>('[1]Qc, Summer, S2'!N8*Main!$B$5)</f>
        <v>6.9785676750353763E-3</v>
      </c>
      <c r="O8" s="2">
        <f>('[1]Qc, Summer, S2'!O8*Main!$B$5)</f>
        <v>0</v>
      </c>
      <c r="P8" s="2">
        <f>('[1]Qc, Summer, S2'!P8*Main!$B$5)</f>
        <v>-5.4711970572277356E-2</v>
      </c>
      <c r="Q8" s="2">
        <f>('[1]Qc, Summer, S2'!Q8*Main!$B$5)</f>
        <v>-9.7699947450495275E-2</v>
      </c>
      <c r="R8" s="2">
        <f>('[1]Qc, Summer, S2'!R8*Main!$B$5)</f>
        <v>-0.14019942459146073</v>
      </c>
      <c r="S8" s="2">
        <f>('[1]Qc, Summer, S2'!S8*Main!$B$5)</f>
        <v>-0.19218975377047429</v>
      </c>
      <c r="T8" s="2">
        <f>('[1]Qc, Summer, S2'!T8*Main!$B$5)</f>
        <v>-0.16235637695969804</v>
      </c>
      <c r="U8" s="2">
        <f>('[1]Qc, Summer, S2'!U8*Main!$B$5)</f>
        <v>-0.19888917873850825</v>
      </c>
      <c r="V8" s="2">
        <f>('[1]Qc, Summer, S2'!V8*Main!$B$5)</f>
        <v>-0.13817563996570045</v>
      </c>
      <c r="W8" s="2">
        <f>('[1]Qc, Summer, S2'!W8*Main!$B$5)</f>
        <v>-0.25646236205755002</v>
      </c>
      <c r="X8" s="2">
        <f>('[1]Qc, Summer, S2'!X8*Main!$B$5)</f>
        <v>-0.32816714491853849</v>
      </c>
      <c r="Y8" s="2">
        <f>('[1]Qc, Summer, S2'!Y8*Main!$B$5)</f>
        <v>-0.35590695142680423</v>
      </c>
    </row>
    <row r="9" spans="1:25" x14ac:dyDescent="0.3">
      <c r="A9">
        <v>8</v>
      </c>
      <c r="B9" s="2">
        <f>('[1]Qc, Summer, S2'!B9*Main!$B$5)</f>
        <v>-0.30703964383991211</v>
      </c>
      <c r="C9" s="2">
        <f>('[1]Qc, Summer, S2'!C9*Main!$B$5)</f>
        <v>-0.31845635544118367</v>
      </c>
      <c r="D9" s="2">
        <f>('[1]Qc, Summer, S2'!D9*Main!$B$5)</f>
        <v>-0.31216551435476875</v>
      </c>
      <c r="E9" s="2">
        <f>('[1]Qc, Summer, S2'!E9*Main!$B$5)</f>
        <v>-0.31370327550922572</v>
      </c>
      <c r="F9" s="2">
        <f>('[1]Qc, Summer, S2'!F9*Main!$B$5)</f>
        <v>-0.31898447543362352</v>
      </c>
      <c r="G9" s="2">
        <f>('[1]Qc, Summer, S2'!G9*Main!$B$5)</f>
        <v>-0.30853598381849157</v>
      </c>
      <c r="H9" s="2">
        <f>('[1]Qc, Summer, S2'!H9*Main!$B$5)</f>
        <v>-0.26458811621232681</v>
      </c>
      <c r="I9" s="2">
        <f>('[1]Qc, Summer, S2'!I9*Main!$B$5)</f>
        <v>-0.21221103931506449</v>
      </c>
      <c r="J9" s="2">
        <f>('[1]Qc, Summer, S2'!J9*Main!$B$5)</f>
        <v>-0.20550080882288851</v>
      </c>
      <c r="K9" s="2">
        <f>('[1]Qc, Summer, S2'!K9*Main!$B$5)</f>
        <v>-0.21071987698346978</v>
      </c>
      <c r="L9" s="2">
        <f>('[1]Qc, Summer, S2'!L9*Main!$B$5)</f>
        <v>-0.2029637618003837</v>
      </c>
      <c r="M9" s="2">
        <f>('[1]Qc, Summer, S2'!M9*Main!$B$5)</f>
        <v>-0.20141046770497265</v>
      </c>
      <c r="N9" s="2">
        <f>('[1]Qc, Summer, S2'!N9*Main!$B$5)</f>
        <v>-0.20400964649129386</v>
      </c>
      <c r="O9" s="2">
        <f>('[1]Qc, Summer, S2'!O9*Main!$B$5)</f>
        <v>-0.21169845226357886</v>
      </c>
      <c r="P9" s="2">
        <f>('[1]Qc, Summer, S2'!P9*Main!$B$5)</f>
        <v>-0.23087127904793647</v>
      </c>
      <c r="Q9" s="2">
        <f>('[1]Qc, Summer, S2'!Q9*Main!$B$5)</f>
        <v>-0.25085699640889259</v>
      </c>
      <c r="R9" s="2">
        <f>('[1]Qc, Summer, S2'!R9*Main!$B$5)</f>
        <v>-0.25168024227946056</v>
      </c>
      <c r="S9" s="2">
        <f>('[1]Qc, Summer, S2'!S9*Main!$B$5)</f>
        <v>-0.25781057630934961</v>
      </c>
      <c r="T9" s="2">
        <f>('[1]Qc, Summer, S2'!T9*Main!$B$5)</f>
        <v>-0.25991787863212407</v>
      </c>
      <c r="U9" s="2">
        <f>('[1]Qc, Summer, S2'!U9*Main!$B$5)</f>
        <v>-0.2660326797210591</v>
      </c>
      <c r="V9" s="2">
        <f>('[1]Qc, Summer, S2'!V9*Main!$B$5)</f>
        <v>-0.28866417469119882</v>
      </c>
      <c r="W9" s="2">
        <f>('[1]Qc, Summer, S2'!W9*Main!$B$5)</f>
        <v>-0.30016890629121035</v>
      </c>
      <c r="X9" s="2">
        <f>('[1]Qc, Summer, S2'!X9*Main!$B$5)</f>
        <v>-0.30487538740030601</v>
      </c>
      <c r="Y9" s="2">
        <f>('[1]Qc, Summer, S2'!Y9*Main!$B$5)</f>
        <v>-0.30755223089139772</v>
      </c>
    </row>
    <row r="10" spans="1:25" x14ac:dyDescent="0.3">
      <c r="A10">
        <v>9</v>
      </c>
      <c r="B10" s="2">
        <f>('[1]Qc, Summer, S2'!B10*Main!$B$5)</f>
        <v>1.7834117391757075E-2</v>
      </c>
      <c r="C10" s="2">
        <f>('[1]Qc, Summer, S2'!C10*Main!$B$5)</f>
        <v>-0.15158999782993512</v>
      </c>
      <c r="D10" s="2">
        <f>('[1]Qc, Summer, S2'!D10*Main!$B$5)</f>
        <v>-0.1910033972657183</v>
      </c>
      <c r="E10" s="2">
        <f>('[1]Qc, Summer, S2'!E10*Main!$B$5)</f>
        <v>-0.24718086704975309</v>
      </c>
      <c r="F10" s="2">
        <f>('[1]Qc, Summer, S2'!F10*Main!$B$5)</f>
        <v>-0.22952509083191361</v>
      </c>
      <c r="G10" s="2">
        <f>('[1]Qc, Summer, S2'!G10*Main!$B$5)</f>
        <v>-0.26751176087635614</v>
      </c>
      <c r="H10" s="2">
        <f>('[1]Qc, Summer, S2'!H10*Main!$B$5)</f>
        <v>-0.50318962220842578</v>
      </c>
      <c r="I10" s="2">
        <f>('[1]Qc, Summer, S2'!I10*Main!$B$5)</f>
        <v>-0.16211212709107178</v>
      </c>
      <c r="J10" s="2">
        <f>('[1]Qc, Summer, S2'!J10*Main!$B$5)</f>
        <v>-0.25467119635429103</v>
      </c>
      <c r="K10" s="2">
        <f>('[1]Qc, Summer, S2'!K10*Main!$B$5)</f>
        <v>-8.025352826290684E-2</v>
      </c>
      <c r="L10" s="2">
        <f>('[1]Qc, Summer, S2'!L10*Main!$B$5)</f>
        <v>0</v>
      </c>
      <c r="M10" s="2">
        <f>('[1]Qc, Summer, S2'!M10*Main!$B$5)</f>
        <v>7.0623104871358006E-2</v>
      </c>
      <c r="N10" s="2">
        <f>('[1]Qc, Summer, S2'!N10*Main!$B$5)</f>
        <v>0.23416196135377043</v>
      </c>
      <c r="O10" s="2">
        <f>('[1]Qc, Summer, S2'!O10*Main!$B$5)</f>
        <v>0.22720665557098516</v>
      </c>
      <c r="P10" s="2">
        <f>('[1]Qc, Summer, S2'!P10*Main!$B$5)</f>
        <v>0.1910033972657183</v>
      </c>
      <c r="Q10" s="2">
        <f>('[1]Qc, Summer, S2'!Q10*Main!$B$5)</f>
        <v>0.41910175870629135</v>
      </c>
      <c r="R10" s="2">
        <f>('[1]Qc, Summer, S2'!R10*Main!$B$5)</f>
        <v>0.35668234783514147</v>
      </c>
      <c r="S10" s="2">
        <f>('[1]Qc, Summer, S2'!S10*Main!$B$5)</f>
        <v>0.30897608381219138</v>
      </c>
      <c r="T10" s="2">
        <f>('[1]Qc, Summer, S2'!T10*Main!$B$5)</f>
        <v>0.25859470218047759</v>
      </c>
      <c r="U10" s="2">
        <f>('[1]Qc, Summer, S2'!U10*Main!$B$5)</f>
        <v>0.26376659622408721</v>
      </c>
      <c r="V10" s="2">
        <f>('[1]Qc, Summer, S2'!V10*Main!$B$5)</f>
        <v>0.37291139466164036</v>
      </c>
      <c r="W10" s="2">
        <f>('[1]Qc, Summer, S2'!W10*Main!$B$5)</f>
        <v>0.32663186003003081</v>
      </c>
      <c r="X10" s="2">
        <f>('[1]Qc, Summer, S2'!X10*Main!$B$5)</f>
        <v>-3.495487008784387E-2</v>
      </c>
      <c r="Y10" s="2">
        <f>('[1]Qc, Summer, S2'!Y10*Main!$B$5)</f>
        <v>-5.4037375697023944E-2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440D0-0F75-461D-AC31-F67B5DD43C4F}">
  <dimension ref="A1:Y33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4.4951705633642029E-2</v>
      </c>
      <c r="C2" s="2">
        <f>('[1]Qc, Summer, S3'!C2*Main!$B$5)</f>
        <v>5.0664491971127157E-2</v>
      </c>
      <c r="D2" s="2">
        <f>('[1]Qc, Summer, S3'!D2*Main!$B$5)</f>
        <v>4.6790639045927389E-2</v>
      </c>
      <c r="E2" s="2">
        <f>('[1]Qc, Summer, S3'!E2*Main!$B$5)</f>
        <v>4.8700461047801971E-2</v>
      </c>
      <c r="F2" s="2">
        <f>('[1]Qc, Summer, S3'!F2*Main!$B$5)</f>
        <v>4.5769009372435526E-2</v>
      </c>
      <c r="G2" s="2">
        <f>('[1]Qc, Summer, S3'!G2*Main!$B$5)</f>
        <v>4.8919381692121656E-2</v>
      </c>
      <c r="H2" s="2">
        <f>('[1]Qc, Summer, S3'!H2*Main!$B$5)</f>
        <v>5.1381717701088792E-2</v>
      </c>
      <c r="I2" s="2">
        <f>('[1]Qc, Summer, S3'!I2*Main!$B$5)</f>
        <v>9.7188256326836267E-2</v>
      </c>
      <c r="J2" s="2">
        <f>('[1]Qc, Summer, S3'!J2*Main!$B$5)</f>
        <v>0.11313818898441333</v>
      </c>
      <c r="K2" s="2">
        <f>('[1]Qc, Summer, S3'!K2*Main!$B$5)</f>
        <v>0.10888487360905942</v>
      </c>
      <c r="L2" s="2">
        <f>('[1]Qc, Summer, S3'!L2*Main!$B$5)</f>
        <v>0.10216296734918642</v>
      </c>
      <c r="M2" s="2">
        <f>('[1]Qc, Summer, S3'!M2*Main!$B$5)</f>
        <v>0.10612021861507943</v>
      </c>
      <c r="N2" s="2">
        <f>('[1]Qc, Summer, S3'!N2*Main!$B$5)</f>
        <v>0.1107112972702408</v>
      </c>
      <c r="O2" s="2">
        <f>('[1]Qc, Summer, S3'!O2*Main!$B$5)</f>
        <v>0.10630161000608718</v>
      </c>
      <c r="P2" s="2">
        <f>('[1]Qc, Summer, S3'!P2*Main!$B$5)</f>
        <v>7.6772342525137607E-2</v>
      </c>
      <c r="Q2" s="2">
        <f>('[1]Qc, Summer, S3'!Q2*Main!$B$5)</f>
        <v>9.9394142438171754E-2</v>
      </c>
      <c r="R2" s="2">
        <f>('[1]Qc, Summer, S3'!R2*Main!$B$5)</f>
        <v>9.8664406957106127E-2</v>
      </c>
      <c r="S2" s="2">
        <f>('[1]Qc, Summer, S3'!S2*Main!$B$5)</f>
        <v>9.2472080160635045E-2</v>
      </c>
      <c r="T2" s="2">
        <f>('[1]Qc, Summer, S3'!T2*Main!$B$5)</f>
        <v>7.4016027365226902E-2</v>
      </c>
      <c r="U2" s="2">
        <f>('[1]Qc, Summer, S3'!U2*Main!$B$5)</f>
        <v>6.5792950972876088E-2</v>
      </c>
      <c r="V2" s="2">
        <f>('[1]Qc, Summer, S3'!V2*Main!$B$5)</f>
        <v>7.0471597885765347E-2</v>
      </c>
      <c r="W2" s="2">
        <f>('[1]Qc, Summer, S3'!W2*Main!$B$5)</f>
        <v>7.1386894674873344E-2</v>
      </c>
      <c r="X2" s="2">
        <f>('[1]Qc, Summer, S3'!X2*Main!$B$5)</f>
        <v>4.8300149012474543E-2</v>
      </c>
      <c r="Y2" s="2">
        <f>('[1]Qc, Summer, S3'!Y2*Main!$B$5)</f>
        <v>4.8854747978084423E-2</v>
      </c>
    </row>
    <row r="3" spans="1:25" x14ac:dyDescent="0.3">
      <c r="A3">
        <v>2</v>
      </c>
      <c r="B3" s="2">
        <f>('[1]Qc, Summer, S3'!B3*Main!$B$5)</f>
        <v>4.746176402645028E-3</v>
      </c>
      <c r="C3" s="2">
        <f>('[1]Qc, Summer, S3'!C3*Main!$B$5)</f>
        <v>-2.8764705470575927E-2</v>
      </c>
      <c r="D3" s="2">
        <f>('[1]Qc, Summer, S3'!D3*Main!$B$5)</f>
        <v>-3.0850146617192677E-2</v>
      </c>
      <c r="E3" s="2">
        <f>('[1]Qc, Summer, S3'!E3*Main!$B$5)</f>
        <v>-4.5088675825127766E-2</v>
      </c>
      <c r="F3" s="2">
        <f>('[1]Qc, Summer, S3'!F3*Main!$B$5)</f>
        <v>-5.4581028630417812E-2</v>
      </c>
      <c r="G3" s="2">
        <f>('[1]Qc, Summer, S3'!G3*Main!$B$5)</f>
        <v>-4.2284117041746616E-2</v>
      </c>
      <c r="H3" s="2">
        <f>('[1]Qc, Summer, S3'!H3*Main!$B$5)</f>
        <v>-5.5683675673456563E-2</v>
      </c>
      <c r="I3" s="2">
        <f>('[1]Qc, Summer, S3'!I3*Main!$B$5)</f>
        <v>0.13763911567670581</v>
      </c>
      <c r="J3" s="2">
        <f>('[1]Qc, Summer, S3'!J3*Main!$B$5)</f>
        <v>0.17915617390590372</v>
      </c>
      <c r="K3" s="2">
        <f>('[1]Qc, Summer, S3'!K3*Main!$B$5)</f>
        <v>0.23227499667490059</v>
      </c>
      <c r="L3" s="2">
        <f>('[1]Qc, Summer, S3'!L3*Main!$B$5)</f>
        <v>0.12814676287141574</v>
      </c>
      <c r="M3" s="2">
        <f>('[1]Qc, Summer, S3'!M3*Main!$B$5)</f>
        <v>0.11628132186480318</v>
      </c>
      <c r="N3" s="2">
        <f>('[1]Qc, Summer, S3'!N3*Main!$B$5)</f>
        <v>8.2314998821631444E-2</v>
      </c>
      <c r="O3" s="2">
        <f>('[1]Qc, Summer, S3'!O3*Main!$B$5)</f>
        <v>0.11246999838995185</v>
      </c>
      <c r="P3" s="2">
        <f>('[1]Qc, Summer, S3'!P3*Main!$B$5)</f>
        <v>4.8899999299979069E-2</v>
      </c>
      <c r="Q3" s="2">
        <f>('[1]Qc, Summer, S3'!Q3*Main!$B$5)</f>
        <v>4.0342499422482726E-2</v>
      </c>
      <c r="R3" s="2">
        <f>('[1]Qc, Summer, S3'!R3*Main!$B$5)</f>
        <v>4.7461764026450276E-2</v>
      </c>
      <c r="S3" s="2">
        <f>('[1]Qc, Summer, S3'!S3*Main!$B$5)</f>
        <v>8.4568234083493218E-2</v>
      </c>
      <c r="T3" s="2">
        <f>('[1]Qc, Summer, S3'!T3*Main!$B$5)</f>
        <v>0.16208911532669534</v>
      </c>
      <c r="U3" s="2">
        <f>('[1]Qc, Summer, S3'!U3*Main!$B$5)</f>
        <v>0.16947205639747645</v>
      </c>
      <c r="V3" s="2">
        <f>('[1]Qc, Summer, S3'!V3*Main!$B$5)</f>
        <v>0.13557764511798115</v>
      </c>
      <c r="W3" s="2">
        <f>('[1]Qc, Summer, S3'!W3*Main!$B$5)</f>
        <v>0.10101205737750579</v>
      </c>
      <c r="X3" s="2">
        <f>('[1]Qc, Summer, S3'!X3*Main!$B$5)</f>
        <v>4.8899999299979062E-2</v>
      </c>
      <c r="Y3" s="2">
        <f>('[1]Qc, Summer, S3'!Y3*Main!$B$5)</f>
        <v>9.4923528052900559E-3</v>
      </c>
    </row>
    <row r="4" spans="1:25" x14ac:dyDescent="0.3">
      <c r="A4">
        <v>3</v>
      </c>
      <c r="B4" s="2">
        <f>('[1]Qc, Summer, S3'!B4*Main!$B$5)</f>
        <v>-0.13723353332957069</v>
      </c>
      <c r="C4" s="2">
        <f>('[1]Qc, Summer, S3'!C4*Main!$B$5)</f>
        <v>-0.32184025231315727</v>
      </c>
      <c r="D4" s="2">
        <f>('[1]Qc, Summer, S3'!D4*Main!$B$5)</f>
        <v>-0.56699117717743663</v>
      </c>
      <c r="E4" s="2">
        <f>('[1]Qc, Summer, S3'!E4*Main!$B$5)</f>
        <v>-0.50825267568265919</v>
      </c>
      <c r="F4" s="2">
        <f>('[1]Qc, Summer, S3'!F4*Main!$B$5)</f>
        <v>-0.52924841491496966</v>
      </c>
      <c r="G4" s="2">
        <f>('[1]Qc, Summer, S3'!G4*Main!$B$5)</f>
        <v>-0.4892396706780206</v>
      </c>
      <c r="H4" s="2">
        <f>('[1]Qc, Summer, S3'!H4*Main!$B$5)</f>
        <v>-2.8041526934215681E-2</v>
      </c>
      <c r="I4" s="2">
        <f>('[1]Qc, Summer, S3'!I4*Main!$B$5)</f>
        <v>0.60434447378803968</v>
      </c>
      <c r="J4" s="2">
        <f>('[1]Qc, Summer, S3'!J4*Main!$B$5)</f>
        <v>0.79387262237245448</v>
      </c>
      <c r="K4" s="2">
        <f>('[1]Qc, Summer, S3'!K4*Main!$B$5)</f>
        <v>0.7930936910687264</v>
      </c>
      <c r="L4" s="2">
        <f>('[1]Qc, Summer, S3'!L4*Main!$B$5)</f>
        <v>0.65547069208729158</v>
      </c>
      <c r="M4" s="2">
        <f>('[1]Qc, Summer, S3'!M4*Main!$B$5)</f>
        <v>0.82849965942000858</v>
      </c>
      <c r="N4" s="2">
        <f>('[1]Qc, Summer, S3'!N4*Main!$B$5)</f>
        <v>0.73559439846624386</v>
      </c>
      <c r="O4" s="2">
        <f>('[1]Qc, Summer, S3'!O4*Main!$B$5)</f>
        <v>0.64191020620875028</v>
      </c>
      <c r="P4" s="2">
        <f>('[1]Qc, Summer, S3'!P4*Main!$B$5)</f>
        <v>0.46148139149061512</v>
      </c>
      <c r="Q4" s="2">
        <f>('[1]Qc, Summer, S3'!Q4*Main!$B$5)</f>
        <v>0.29386953731564414</v>
      </c>
      <c r="R4" s="2">
        <f>('[1]Qc, Summer, S3'!R4*Main!$B$5)</f>
        <v>0.36103465927802686</v>
      </c>
      <c r="S4" s="2">
        <f>('[1]Qc, Summer, S3'!S4*Main!$B$5)</f>
        <v>0.32573490883179829</v>
      </c>
      <c r="T4" s="2">
        <f>('[1]Qc, Summer, S3'!T4*Main!$B$5)</f>
        <v>5.8986343273236513E-2</v>
      </c>
      <c r="U4" s="2">
        <f>('[1]Qc, Summer, S3'!U4*Main!$B$5)</f>
        <v>0.25938412414149503</v>
      </c>
      <c r="V4" s="2">
        <f>('[1]Qc, Summer, S3'!V4*Main!$B$5)</f>
        <v>0.3719042915618706</v>
      </c>
      <c r="W4" s="2">
        <f>('[1]Qc, Summer, S3'!W4*Main!$B$5)</f>
        <v>0.24076058478872051</v>
      </c>
      <c r="X4" s="2">
        <f>('[1]Qc, Summer, S3'!X4*Main!$B$5)</f>
        <v>-0.22528817661921008</v>
      </c>
      <c r="Y4" s="2">
        <f>('[1]Qc, Summer, S3'!Y4*Main!$B$5)</f>
        <v>-0.45216962181422787</v>
      </c>
    </row>
    <row r="5" spans="1:25" x14ac:dyDescent="0.3">
      <c r="A5">
        <v>4</v>
      </c>
      <c r="B5" s="2">
        <f>('[1]Qc, Summer, S3'!B5*Main!$B$5)</f>
        <v>-2.0832604894196565</v>
      </c>
      <c r="C5" s="2">
        <f>('[1]Qc, Summer, S3'!C5*Main!$B$5)</f>
        <v>-2.0824671685935257</v>
      </c>
      <c r="D5" s="2">
        <f>('[1]Qc, Summer, S3'!D5*Main!$B$5)</f>
        <v>-2.1205465682478075</v>
      </c>
      <c r="E5" s="2">
        <f>('[1]Qc, Summer, S3'!E5*Main!$B$5)</f>
        <v>-2.1205465682478075</v>
      </c>
      <c r="F5" s="2">
        <f>('[1]Qc, Summer, S3'!F5*Main!$B$5)</f>
        <v>-2.2134642700083851</v>
      </c>
      <c r="G5" s="2">
        <f>('[1]Qc, Summer, S3'!G5*Main!$B$5)</f>
        <v>-2.2510478441463349</v>
      </c>
      <c r="H5" s="2">
        <f>('[1]Qc, Summer, S3'!H5*Main!$B$5)</f>
        <v>-2.0019451047412424</v>
      </c>
      <c r="I5" s="2">
        <f>('[1]Qc, Summer, S3'!I5*Main!$B$5)</f>
        <v>-1.3646109860483575</v>
      </c>
      <c r="J5" s="2">
        <f>('[1]Qc, Summer, S3'!J5*Main!$B$5)</f>
        <v>-1.031317073970127</v>
      </c>
      <c r="K5" s="2">
        <f>('[1]Qc, Summer, S3'!K5*Main!$B$5)</f>
        <v>-1.1126324586485408</v>
      </c>
      <c r="L5" s="2">
        <f>('[1]Qc, Summer, S3'!L5*Main!$B$5)</f>
        <v>-1.4059628341104291</v>
      </c>
      <c r="M5" s="2">
        <f>('[1]Qc, Summer, S3'!M5*Main!$B$5)</f>
        <v>-1.4824191287287913</v>
      </c>
      <c r="N5" s="2">
        <f>('[1]Qc, Summer, S3'!N5*Main!$B$5)</f>
        <v>-1.3883114457290169</v>
      </c>
      <c r="O5" s="2">
        <f>('[1]Qc, Summer, S3'!O5*Main!$B$5)</f>
        <v>-1.4771633782556741</v>
      </c>
      <c r="P5" s="2">
        <f>('[1]Qc, Summer, S3'!P5*Main!$B$5)</f>
        <v>-1.4322415864760136</v>
      </c>
      <c r="Q5" s="2">
        <f>('[1]Qc, Summer, S3'!Q5*Main!$B$5)</f>
        <v>-1.6423724402974269</v>
      </c>
      <c r="R5" s="2">
        <f>('[1]Qc, Summer, S3'!R5*Main!$B$5)</f>
        <v>-1.9218197013020251</v>
      </c>
      <c r="S5" s="2">
        <f>('[1]Qc, Summer, S3'!S5*Main!$B$5)</f>
        <v>-1.6423724402974269</v>
      </c>
      <c r="T5" s="2">
        <f>('[1]Qc, Summer, S3'!T5*Main!$B$5)</f>
        <v>-1.1564634342922708</v>
      </c>
      <c r="U5" s="2">
        <f>('[1]Qc, Summer, S3'!U5*Main!$B$5)</f>
        <v>-1.0504559389005341</v>
      </c>
      <c r="V5" s="2">
        <f>('[1]Qc, Summer, S3'!V5*Main!$B$5)</f>
        <v>-1.0398452728510337</v>
      </c>
      <c r="W5" s="2">
        <f>('[1]Qc, Summer, S3'!W5*Main!$B$5)</f>
        <v>-1.3702633969345399</v>
      </c>
      <c r="X5" s="2">
        <f>('[1]Qc, Summer, S3'!X5*Main!$B$5)</f>
        <v>-1.7006815210180459</v>
      </c>
      <c r="Y5" s="2">
        <f>('[1]Qc, Summer, S3'!Y5*Main!$B$5)</f>
        <v>-1.8409009770366767</v>
      </c>
    </row>
    <row r="6" spans="1:25" x14ac:dyDescent="0.3">
      <c r="A6">
        <v>5</v>
      </c>
      <c r="B6" s="2">
        <f>('[1]Qc, Summer, S3'!B6*Main!$B$5)</f>
        <v>-0.28129777215676627</v>
      </c>
      <c r="C6" s="2">
        <f>('[1]Qc, Summer, S3'!C6*Main!$B$5)</f>
        <v>-0.36881263460553809</v>
      </c>
      <c r="D6" s="2">
        <f>('[1]Qc, Summer, S3'!D6*Main!$B$5)</f>
        <v>-0.43883715297183518</v>
      </c>
      <c r="E6" s="2">
        <f>('[1]Qc, Summer, S3'!E6*Main!$B$5)</f>
        <v>-0.42696645012885603</v>
      </c>
      <c r="F6" s="2">
        <f>('[1]Qc, Summer, S3'!F6*Main!$B$5)</f>
        <v>-0.42696645012885598</v>
      </c>
      <c r="G6" s="2">
        <f>('[1]Qc, Summer, S3'!G6*Main!$B$5)</f>
        <v>-0.48148959855924151</v>
      </c>
      <c r="H6" s="2">
        <f>('[1]Qc, Summer, S3'!H6*Main!$B$5)</f>
        <v>-0.4293658475120114</v>
      </c>
      <c r="I6" s="2">
        <f>('[1]Qc, Summer, S3'!I6*Main!$B$5)</f>
        <v>-0.17048349827682804</v>
      </c>
      <c r="J6" s="2">
        <f>('[1]Qc, Summer, S3'!J6*Main!$B$5)</f>
        <v>5.6259554431353255E-2</v>
      </c>
      <c r="K6" s="2">
        <f>('[1]Qc, Summer, S3'!K6*Main!$B$5)</f>
        <v>0.18942610919647565</v>
      </c>
      <c r="L6" s="2">
        <f>('[1]Qc, Summer, S3'!L6*Main!$B$5)</f>
        <v>0.31255308017418476</v>
      </c>
      <c r="M6" s="2">
        <f>('[1]Qc, Summer, S3'!M6*Main!$B$5)</f>
        <v>0.33149569109383231</v>
      </c>
      <c r="N6" s="2">
        <f>('[1]Qc, Summer, S3'!N6*Main!$B$5)</f>
        <v>0.28464430008590402</v>
      </c>
      <c r="O6" s="2">
        <f>('[1]Qc, Summer, S3'!O6*Main!$B$5)</f>
        <v>0.24473853308184651</v>
      </c>
      <c r="P6" s="2">
        <f>('[1]Qc, Summer, S3'!P6*Main!$B$5)</f>
        <v>0.16101219281700427</v>
      </c>
      <c r="Q6" s="2">
        <f>('[1]Qc, Summer, S3'!Q6*Main!$B$5)</f>
        <v>0.10001698565573912</v>
      </c>
      <c r="R6" s="2">
        <f>('[1]Qc, Summer, S3'!R6*Main!$B$5)</f>
        <v>8.5241749138414022E-2</v>
      </c>
      <c r="S6" s="2">
        <f>('[1]Qc, Summer, S3'!S6*Main!$B$5)</f>
        <v>7.7348994588560871E-2</v>
      </c>
      <c r="T6" s="2">
        <f>('[1]Qc, Summer, S3'!T6*Main!$B$5)</f>
        <v>7.8927545498531496E-2</v>
      </c>
      <c r="U6" s="2">
        <f>('[1]Qc, Summer, S3'!U6*Main!$B$5)</f>
        <v>1.932146313804051E-2</v>
      </c>
      <c r="V6" s="2">
        <f>('[1]Qc, Summer, S3'!V6*Main!$B$5)</f>
        <v>0.16397986852774904</v>
      </c>
      <c r="W6" s="2">
        <f>('[1]Qc, Summer, S3'!W6*Main!$B$5)</f>
        <v>7.7348994588560871E-2</v>
      </c>
      <c r="X6" s="2">
        <f>('[1]Qc, Summer, S3'!X6*Main!$B$5)</f>
        <v>4.4199425479177643E-2</v>
      </c>
      <c r="Y6" s="2">
        <f>('[1]Qc, Summer, S3'!Y6*Main!$B$5)</f>
        <v>-7.0845364839481895E-2</v>
      </c>
    </row>
    <row r="7" spans="1:25" x14ac:dyDescent="0.3">
      <c r="A7">
        <v>6</v>
      </c>
      <c r="B7" s="2">
        <f>('[1]Qc, Summer, S3'!B7*Main!$B$5)</f>
        <v>4.8711302832092088E-2</v>
      </c>
      <c r="C7" s="2">
        <f>('[1]Qc, Summer, S3'!C7*Main!$B$5)</f>
        <v>5.5693359790964979E-2</v>
      </c>
      <c r="D7" s="2">
        <f>('[1]Qc, Summer, S3'!D7*Main!$B$5)</f>
        <v>4.1519551170338703E-2</v>
      </c>
      <c r="E7" s="2">
        <f>('[1]Qc, Summer, S3'!E7*Main!$B$5)</f>
        <v>4.8823916654009404E-2</v>
      </c>
      <c r="F7" s="2">
        <f>('[1]Qc, Summer, S3'!F7*Main!$B$5)</f>
        <v>5.0986878681869359E-2</v>
      </c>
      <c r="G7" s="2">
        <f>('[1]Qc, Summer, S3'!G7*Main!$B$5)</f>
        <v>5.1841190434345458E-2</v>
      </c>
      <c r="H7" s="2">
        <f>('[1]Qc, Summer, S3'!H7*Main!$B$5)</f>
        <v>4.9592797231237898E-2</v>
      </c>
      <c r="I7" s="2">
        <f>('[1]Qc, Summer, S3'!I7*Main!$B$5)</f>
        <v>9.3737415422821338E-2</v>
      </c>
      <c r="J7" s="2">
        <f>('[1]Qc, Summer, S3'!J7*Main!$B$5)</f>
        <v>0.10533663908030375</v>
      </c>
      <c r="K7" s="2">
        <f>('[1]Qc, Summer, S3'!K7*Main!$B$5)</f>
        <v>0.10833061344920865</v>
      </c>
      <c r="L7" s="2">
        <f>('[1]Qc, Summer, S3'!L7*Main!$B$5)</f>
        <v>9.4665508644829463E-2</v>
      </c>
      <c r="M7" s="2">
        <f>('[1]Qc, Summer, S3'!M7*Main!$B$5)</f>
        <v>0.10864903873876794</v>
      </c>
      <c r="N7" s="2">
        <f>('[1]Qc, Summer, S3'!N7*Main!$B$5)</f>
        <v>0.11321572337927656</v>
      </c>
      <c r="O7" s="2">
        <f>('[1]Qc, Summer, S3'!O7*Main!$B$5)</f>
        <v>0.10427263262494715</v>
      </c>
      <c r="P7" s="2">
        <f>('[1]Qc, Summer, S3'!P7*Main!$B$5)</f>
        <v>9.354131204327569E-2</v>
      </c>
      <c r="Q7" s="2">
        <f>('[1]Qc, Summer, S3'!Q7*Main!$B$5)</f>
        <v>8.1547940009082748E-2</v>
      </c>
      <c r="R7" s="2">
        <f>('[1]Qc, Summer, S3'!R7*Main!$B$5)</f>
        <v>9.8416713885247281E-2</v>
      </c>
      <c r="S7" s="2">
        <f>('[1]Qc, Summer, S3'!S7*Main!$B$5)</f>
        <v>9.534119157633332E-2</v>
      </c>
      <c r="T7" s="2">
        <f>('[1]Qc, Summer, S3'!T7*Main!$B$5)</f>
        <v>7.4773636135471069E-2</v>
      </c>
      <c r="U7" s="2">
        <f>('[1]Qc, Summer, S3'!U7*Main!$B$5)</f>
        <v>7.1494243976534394E-2</v>
      </c>
      <c r="V7" s="2">
        <f>('[1]Qc, Summer, S3'!V7*Main!$B$5)</f>
        <v>8.0868373842340385E-2</v>
      </c>
      <c r="W7" s="2">
        <f>('[1]Qc, Summer, S3'!W7*Main!$B$5)</f>
        <v>6.3743306440433009E-2</v>
      </c>
      <c r="X7" s="2">
        <f>('[1]Qc, Summer, S3'!X7*Main!$B$5)</f>
        <v>5.0501474277053385E-2</v>
      </c>
      <c r="Y7" s="2">
        <f>('[1]Qc, Summer, S3'!Y7*Main!$B$5)</f>
        <v>5.5889463170510627E-2</v>
      </c>
    </row>
    <row r="8" spans="1:25" x14ac:dyDescent="0.3">
      <c r="A8">
        <v>7</v>
      </c>
      <c r="B8" s="2">
        <f>('[1]Qc, Summer, S3'!B8*Main!$B$5)</f>
        <v>-0.48556873882896145</v>
      </c>
      <c r="C8" s="2">
        <f>('[1]Qc, Summer, S3'!C8*Main!$B$5)</f>
        <v>-0.51962414908313415</v>
      </c>
      <c r="D8" s="2">
        <f>('[1]Qc, Summer, S3'!D8*Main!$B$5)</f>
        <v>-0.54624738476339407</v>
      </c>
      <c r="E8" s="2">
        <f>('[1]Qc, Summer, S3'!E8*Main!$B$5)</f>
        <v>-0.56034409146696573</v>
      </c>
      <c r="F8" s="2">
        <f>('[1]Qc, Summer, S3'!F8*Main!$B$5)</f>
        <v>-0.53030135762593833</v>
      </c>
      <c r="G8" s="2">
        <f>('[1]Qc, Summer, S3'!G8*Main!$B$5)</f>
        <v>-0.56177469784034795</v>
      </c>
      <c r="H8" s="2">
        <f>('[1]Qc, Summer, S3'!H8*Main!$B$5)</f>
        <v>-0.47670595788166664</v>
      </c>
      <c r="I8" s="2">
        <f>('[1]Qc, Summer, S3'!I8*Main!$B$5)</f>
        <v>-0.21542838412834206</v>
      </c>
      <c r="J8" s="2">
        <f>('[1]Qc, Summer, S3'!J8*Main!$B$5)</f>
        <v>-3.8382122212694575E-2</v>
      </c>
      <c r="K8" s="2">
        <f>('[1]Qc, Summer, S3'!K8*Main!$B$5)</f>
        <v>-3.10895189922826E-2</v>
      </c>
      <c r="L8" s="2">
        <f>('[1]Qc, Summer, S3'!L8*Main!$B$5)</f>
        <v>6.695935684196444E-2</v>
      </c>
      <c r="M8" s="2">
        <f>('[1]Qc, Summer, S3'!M8*Main!$B$5)</f>
        <v>2.0935703025106129E-2</v>
      </c>
      <c r="N8" s="2">
        <f>('[1]Qc, Summer, S3'!N8*Main!$B$5)</f>
        <v>6.9087819982850216E-3</v>
      </c>
      <c r="O8" s="2">
        <f>('[1]Qc, Summer, S3'!O8*Main!$B$5)</f>
        <v>0</v>
      </c>
      <c r="P8" s="2">
        <f>('[1]Qc, Summer, S3'!P8*Main!$B$5)</f>
        <v>-5.582854140028301E-2</v>
      </c>
      <c r="Q8" s="2">
        <f>('[1]Qc, Summer, S3'!Q8*Main!$B$5)</f>
        <v>-9.7699947450495275E-2</v>
      </c>
      <c r="R8" s="2">
        <f>('[1]Qc, Summer, S3'!R8*Main!$B$5)</f>
        <v>-0.14592185008498973</v>
      </c>
      <c r="S8" s="2">
        <f>('[1]Qc, Summer, S3'!S8*Main!$B$5)</f>
        <v>-0.1884213272259552</v>
      </c>
      <c r="T8" s="2">
        <f>('[1]Qc, Summer, S3'!T8*Main!$B$5)</f>
        <v>-0.16727626717059801</v>
      </c>
      <c r="U8" s="2">
        <f>('[1]Qc, Summer, S3'!U8*Main!$B$5)</f>
        <v>-0.19888917873850825</v>
      </c>
      <c r="V8" s="2">
        <f>('[1]Qc, Summer, S3'!V8*Main!$B$5)</f>
        <v>-0.13677992643069339</v>
      </c>
      <c r="W8" s="2">
        <f>('[1]Qc, Summer, S3'!W8*Main!$B$5)</f>
        <v>-0.26169628781382664</v>
      </c>
      <c r="X8" s="2">
        <f>('[1]Qc, Summer, S3'!X8*Main!$B$5)</f>
        <v>-0.33811160385546396</v>
      </c>
      <c r="Y8" s="2">
        <f>('[1]Qc, Summer, S3'!Y8*Main!$B$5)</f>
        <v>-0.35590695142680423</v>
      </c>
    </row>
    <row r="9" spans="1:25" x14ac:dyDescent="0.3">
      <c r="A9">
        <v>8</v>
      </c>
      <c r="B9" s="2">
        <f>('[1]Qc, Summer, S3'!B9*Main!$B$5)</f>
        <v>-0.30393823329607456</v>
      </c>
      <c r="C9" s="2">
        <f>('[1]Qc, Summer, S3'!C9*Main!$B$5)</f>
        <v>-0.3059678709140784</v>
      </c>
      <c r="D9" s="2">
        <f>('[1]Qc, Summer, S3'!D9*Main!$B$5)</f>
        <v>-0.3184718883821378</v>
      </c>
      <c r="E9" s="2">
        <f>('[1]Qc, Summer, S3'!E9*Main!$B$5)</f>
        <v>-0.31687199546386441</v>
      </c>
      <c r="F9" s="2">
        <f>('[1]Qc, Summer, S3'!F9*Main!$B$5)</f>
        <v>-0.31898447543362352</v>
      </c>
      <c r="G9" s="2">
        <f>('[1]Qc, Summer, S3'!G9*Main!$B$5)</f>
        <v>-0.3054811720975163</v>
      </c>
      <c r="H9" s="2">
        <f>('[1]Qc, Summer, S3'!H9*Main!$B$5)</f>
        <v>-0.25421211165498059</v>
      </c>
      <c r="I9" s="2">
        <f>('[1]Qc, Summer, S3'!I9*Main!$B$5)</f>
        <v>-0.21435458516673181</v>
      </c>
      <c r="J9" s="2">
        <f>('[1]Qc, Summer, S3'!J9*Main!$B$5)</f>
        <v>-0.21179164990930346</v>
      </c>
      <c r="K9" s="2">
        <f>('[1]Qc, Summer, S3'!K9*Main!$B$5)</f>
        <v>-0.20452223354277951</v>
      </c>
      <c r="L9" s="2">
        <f>('[1]Qc, Summer, S3'!L9*Main!$B$5)</f>
        <v>-0.20499339941838757</v>
      </c>
      <c r="M9" s="2">
        <f>('[1]Qc, Summer, S3'!M9*Main!$B$5)</f>
        <v>-0.20141046770497265</v>
      </c>
      <c r="N9" s="2">
        <f>('[1]Qc, Summer, S3'!N9*Main!$B$5)</f>
        <v>-0.20400964649129386</v>
      </c>
      <c r="O9" s="2">
        <f>('[1]Qc, Summer, S3'!O9*Main!$B$5)</f>
        <v>-0.21383682046826141</v>
      </c>
      <c r="P9" s="2">
        <f>('[1]Qc, Summer, S3'!P9*Main!$B$5)</f>
        <v>-0.23793876718205695</v>
      </c>
      <c r="Q9" s="2">
        <f>('[1]Qc, Summer, S3'!Q9*Main!$B$5)</f>
        <v>-0.24101946713795566</v>
      </c>
      <c r="R9" s="2">
        <f>('[1]Qc, Summer, S3'!R9*Main!$B$5)</f>
        <v>-0.24913801760997104</v>
      </c>
      <c r="S9" s="2">
        <f>('[1]Qc, Summer, S3'!S9*Main!$B$5)</f>
        <v>-0.2501528364189729</v>
      </c>
      <c r="T9" s="2">
        <f>('[1]Qc, Summer, S3'!T9*Main!$B$5)</f>
        <v>-0.26511623620476654</v>
      </c>
      <c r="U9" s="2">
        <f>('[1]Qc, Summer, S3'!U9*Main!$B$5)</f>
        <v>-0.2660326797210591</v>
      </c>
      <c r="V9" s="2">
        <f>('[1]Qc, Summer, S3'!V9*Main!$B$5)</f>
        <v>-0.28580611355564234</v>
      </c>
      <c r="W9" s="2">
        <f>('[1]Qc, Summer, S3'!W9*Main!$B$5)</f>
        <v>-0.29422496755277056</v>
      </c>
      <c r="X9" s="2">
        <f>('[1]Qc, Summer, S3'!X9*Main!$B$5)</f>
        <v>-0.29883825101614148</v>
      </c>
      <c r="Y9" s="2">
        <f>('[1]Qc, Summer, S3'!Y9*Main!$B$5)</f>
        <v>-0.31062775320031172</v>
      </c>
    </row>
    <row r="10" spans="1:25" x14ac:dyDescent="0.3">
      <c r="A10">
        <v>9</v>
      </c>
      <c r="B10" s="2">
        <f>('[1]Qc, Summer, S3'!B10*Main!$B$5)</f>
        <v>1.7834117391757075E-2</v>
      </c>
      <c r="C10" s="2">
        <f>('[1]Qc, Summer, S3'!C10*Main!$B$5)</f>
        <v>-0.15462179778653382</v>
      </c>
      <c r="D10" s="2">
        <f>('[1]Qc, Summer, S3'!D10*Main!$B$5)</f>
        <v>-0.18538565028731482</v>
      </c>
      <c r="E10" s="2">
        <f>('[1]Qc, Summer, S3'!E10*Main!$B$5)</f>
        <v>-0.24718086704975309</v>
      </c>
      <c r="F10" s="2">
        <f>('[1]Qc, Summer, S3'!F10*Main!$B$5)</f>
        <v>-0.22952509083191361</v>
      </c>
      <c r="G10" s="2">
        <f>('[1]Qc, Summer, S3'!G10*Main!$B$5)</f>
        <v>-0.26216152565882905</v>
      </c>
      <c r="H10" s="2">
        <f>('[1]Qc, Summer, S3'!H10*Main!$B$5)</f>
        <v>-0.51843779257837819</v>
      </c>
      <c r="I10" s="2">
        <f>('[1]Qc, Summer, S3'!I10*Main!$B$5)</f>
        <v>-0.16050705652581365</v>
      </c>
      <c r="J10" s="2">
        <f>('[1]Qc, Summer, S3'!J10*Main!$B$5)</f>
        <v>-0.25467119635429103</v>
      </c>
      <c r="K10" s="2">
        <f>('[1]Qc, Summer, S3'!K10*Main!$B$5)</f>
        <v>-8.025352826290684E-2</v>
      </c>
      <c r="L10" s="2">
        <f>('[1]Qc, Summer, S3'!L10*Main!$B$5)</f>
        <v>0</v>
      </c>
      <c r="M10" s="2">
        <f>('[1]Qc, Summer, S3'!M10*Main!$B$5)</f>
        <v>7.2763198958368872E-2</v>
      </c>
      <c r="N10" s="2">
        <f>('[1]Qc, Summer, S3'!N10*Main!$B$5)</f>
        <v>0.23416196135377043</v>
      </c>
      <c r="O10" s="2">
        <f>('[1]Qc, Summer, S3'!O10*Main!$B$5)</f>
        <v>0.22720665557098516</v>
      </c>
      <c r="P10" s="2">
        <f>('[1]Qc, Summer, S3'!P10*Main!$B$5)</f>
        <v>0.18725823261344929</v>
      </c>
      <c r="Q10" s="2">
        <f>('[1]Qc, Summer, S3'!Q10*Main!$B$5)</f>
        <v>0.42748379388041702</v>
      </c>
      <c r="R10" s="2">
        <f>('[1]Qc, Summer, S3'!R10*Main!$B$5)</f>
        <v>0.36381599479184434</v>
      </c>
      <c r="S10" s="2">
        <f>('[1]Qc, Summer, S3'!S10*Main!$B$5)</f>
        <v>0.31521802489930634</v>
      </c>
      <c r="T10" s="2">
        <f>('[1]Qc, Summer, S3'!T10*Main!$B$5)</f>
        <v>0.2611806492022824</v>
      </c>
      <c r="U10" s="2">
        <f>('[1]Qc, Summer, S3'!U10*Main!$B$5)</f>
        <v>0.26376659622408721</v>
      </c>
      <c r="V10" s="2">
        <f>('[1]Qc, Summer, S3'!V10*Main!$B$5)</f>
        <v>0.36925540059633022</v>
      </c>
      <c r="W10" s="2">
        <f>('[1]Qc, Summer, S3'!W10*Main!$B$5)</f>
        <v>0.32993117174750586</v>
      </c>
      <c r="X10" s="2">
        <f>('[1]Qc, Summer, S3'!X10*Main!$B$5)</f>
        <v>-3.6381599479184436E-2</v>
      </c>
      <c r="Y10" s="2">
        <f>('[1]Qc, Summer, S3'!Y10*Main!$B$5)</f>
        <v>-5.4572399218776657E-2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BE570-F5D4-4332-B7C1-7E2C5B103947}">
  <dimension ref="A1:Y23"/>
  <sheetViews>
    <sheetView workbookViewId="0">
      <selection sqref="A1:A11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Ratio'!$A$2:$B$10,2,FALSE)</f>
        <v>9.5378163731414584E-2</v>
      </c>
      <c r="C2" s="2">
        <f>('FL Characterization'!C$4-'FL Characterization'!C$2)*VLOOKUP($A2,'FL Ratio'!$A$2:$B$10,2,FALSE)</f>
        <v>0.10499925414541024</v>
      </c>
      <c r="D2" s="2">
        <f>('FL Characterization'!D$4-'FL Characterization'!D$2)*VLOOKUP($A2,'FL Ratio'!$A$2:$B$10,2,FALSE)</f>
        <v>0.13666650300410568</v>
      </c>
      <c r="E2" s="2">
        <f>('FL Characterization'!E$4-'FL Characterization'!E$2)*VLOOKUP($A2,'FL Ratio'!$A$2:$B$10,2,FALSE)</f>
        <v>0.15668265033392983</v>
      </c>
      <c r="F2" s="2">
        <f>('FL Characterization'!F$4-'FL Characterization'!F$2)*VLOOKUP($A2,'FL Ratio'!$A$2:$B$10,2,FALSE)</f>
        <v>0.18422317848447381</v>
      </c>
      <c r="G2" s="2">
        <f>('FL Characterization'!G$4-'FL Characterization'!G$2)*VLOOKUP($A2,'FL Ratio'!$A$2:$B$10,2,FALSE)</f>
        <v>0.21534363189648192</v>
      </c>
      <c r="H2" s="2">
        <f>('FL Characterization'!H$4-'FL Characterization'!H$2)*VLOOKUP($A2,'FL Ratio'!$A$2:$B$10,2,FALSE)</f>
        <v>0.19195954159793113</v>
      </c>
      <c r="I2" s="2">
        <f>('FL Characterization'!I$4-'FL Characterization'!I$2)*VLOOKUP($A2,'FL Ratio'!$A$2:$B$10,2,FALSE)</f>
        <v>0.27442725728256046</v>
      </c>
      <c r="J2" s="2">
        <f>('FL Characterization'!J$4-'FL Characterization'!J$2)*VLOOKUP($A2,'FL Ratio'!$A$2:$B$10,2,FALSE)</f>
        <v>0.25175637843621057</v>
      </c>
      <c r="K2" s="2">
        <f>('FL Characterization'!K$4-'FL Characterization'!K$2)*VLOOKUP($A2,'FL Ratio'!$A$2:$B$10,2,FALSE)</f>
        <v>0.28434419837302455</v>
      </c>
      <c r="L2" s="2">
        <f>('FL Characterization'!L$4-'FL Characterization'!L$2)*VLOOKUP($A2,'FL Ratio'!$A$2:$B$10,2,FALSE)</f>
        <v>0.29222980758666467</v>
      </c>
      <c r="M2" s="2">
        <f>('FL Characterization'!M$4-'FL Characterization'!M$2)*VLOOKUP($A2,'FL Ratio'!$A$2:$B$10,2,FALSE)</f>
        <v>0.27106723888552492</v>
      </c>
      <c r="N2" s="2">
        <f>('FL Characterization'!N$4-'FL Characterization'!N$2)*VLOOKUP($A2,'FL Ratio'!$A$2:$B$10,2,FALSE)</f>
        <v>0.2557127208530029</v>
      </c>
      <c r="O2" s="2">
        <f>('FL Characterization'!O$4-'FL Characterization'!O$2)*VLOOKUP($A2,'FL Ratio'!$A$2:$B$10,2,FALSE)</f>
        <v>0.23542053427593795</v>
      </c>
      <c r="P2" s="2">
        <f>('FL Characterization'!P$4-'FL Characterization'!P$2)*VLOOKUP($A2,'FL Ratio'!$A$2:$B$10,2,FALSE)</f>
        <v>0.21684797975584647</v>
      </c>
      <c r="Q2" s="2">
        <f>('FL Characterization'!Q$4-'FL Characterization'!Q$2)*VLOOKUP($A2,'FL Ratio'!$A$2:$B$10,2,FALSE)</f>
        <v>0.19516040818016989</v>
      </c>
      <c r="R2" s="2">
        <f>('FL Characterization'!R$4-'FL Characterization'!R$2)*VLOOKUP($A2,'FL Ratio'!$A$2:$B$10,2,FALSE)</f>
        <v>0.19312907630334578</v>
      </c>
      <c r="S2" s="2">
        <f>('FL Characterization'!S$4-'FL Characterization'!S$2)*VLOOKUP($A2,'FL Ratio'!$A$2:$B$10,2,FALSE)</f>
        <v>0.15301819630776045</v>
      </c>
      <c r="T2" s="2">
        <f>('FL Characterization'!T$4-'FL Characterization'!T$2)*VLOOKUP($A2,'FL Ratio'!$A$2:$B$10,2,FALSE)</f>
        <v>0.12660427809930425</v>
      </c>
      <c r="U2" s="2">
        <f>('FL Characterization'!U$4-'FL Characterization'!U$2)*VLOOKUP($A2,'FL Ratio'!$A$2:$B$10,2,FALSE)</f>
        <v>0.1502327093583313</v>
      </c>
      <c r="V2" s="2">
        <f>('FL Characterization'!V$4-'FL Characterization'!V$2)*VLOOKUP($A2,'FL Ratio'!$A$2:$B$10,2,FALSE)</f>
        <v>0.15307234754764981</v>
      </c>
      <c r="W2" s="2">
        <f>('FL Characterization'!W$4-'FL Characterization'!W$2)*VLOOKUP($A2,'FL Ratio'!$A$2:$B$10,2,FALSE)</f>
        <v>0.1749309577956597</v>
      </c>
      <c r="X2" s="2">
        <f>('FL Characterization'!X$4-'FL Characterization'!X$2)*VLOOKUP($A2,'FL Ratio'!$A$2:$B$10,2,FALSE)</f>
        <v>8.4938200909336375E-2</v>
      </c>
      <c r="Y2" s="2">
        <f>('FL Characterization'!Y$4-'FL Characterization'!Y$2)*VLOOKUP($A2,'FL Ratio'!$A$2:$B$10,2,FALSE)</f>
        <v>8.1550446511381977E-2</v>
      </c>
    </row>
    <row r="3" spans="1:25" x14ac:dyDescent="0.3">
      <c r="A3">
        <v>2</v>
      </c>
      <c r="B3" s="2">
        <f>('FL Characterization'!B$4-'FL Characterization'!B$2)*VLOOKUP($A3,'FL Ratio'!$A$2:$B$10,2,FALSE)</f>
        <v>9.5378163731414584E-2</v>
      </c>
      <c r="C3" s="2">
        <f>('FL Characterization'!C$4-'FL Characterization'!C$2)*VLOOKUP($A3,'FL Ratio'!$A$2:$B$10,2,FALSE)</f>
        <v>0.10499925414541024</v>
      </c>
      <c r="D3" s="2">
        <f>('FL Characterization'!D$4-'FL Characterization'!D$2)*VLOOKUP($A3,'FL Ratio'!$A$2:$B$10,2,FALSE)</f>
        <v>0.13666650300410568</v>
      </c>
      <c r="E3" s="2">
        <f>('FL Characterization'!E$4-'FL Characterization'!E$2)*VLOOKUP($A3,'FL Ratio'!$A$2:$B$10,2,FALSE)</f>
        <v>0.15668265033392983</v>
      </c>
      <c r="F3" s="2">
        <f>('FL Characterization'!F$4-'FL Characterization'!F$2)*VLOOKUP($A3,'FL Ratio'!$A$2:$B$10,2,FALSE)</f>
        <v>0.18422317848447381</v>
      </c>
      <c r="G3" s="2">
        <f>('FL Characterization'!G$4-'FL Characterization'!G$2)*VLOOKUP($A3,'FL Ratio'!$A$2:$B$10,2,FALSE)</f>
        <v>0.21534363189648192</v>
      </c>
      <c r="H3" s="2">
        <f>('FL Characterization'!H$4-'FL Characterization'!H$2)*VLOOKUP($A3,'FL Ratio'!$A$2:$B$10,2,FALSE)</f>
        <v>0.19195954159793113</v>
      </c>
      <c r="I3" s="2">
        <f>('FL Characterization'!I$4-'FL Characterization'!I$2)*VLOOKUP($A3,'FL Ratio'!$A$2:$B$10,2,FALSE)</f>
        <v>0.27442725728256046</v>
      </c>
      <c r="J3" s="2">
        <f>('FL Characterization'!J$4-'FL Characterization'!J$2)*VLOOKUP($A3,'FL Ratio'!$A$2:$B$10,2,FALSE)</f>
        <v>0.25175637843621057</v>
      </c>
      <c r="K3" s="2">
        <f>('FL Characterization'!K$4-'FL Characterization'!K$2)*VLOOKUP($A3,'FL Ratio'!$A$2:$B$10,2,FALSE)</f>
        <v>0.28434419837302455</v>
      </c>
      <c r="L3" s="2">
        <f>('FL Characterization'!L$4-'FL Characterization'!L$2)*VLOOKUP($A3,'FL Ratio'!$A$2:$B$10,2,FALSE)</f>
        <v>0.29222980758666467</v>
      </c>
      <c r="M3" s="2">
        <f>('FL Characterization'!M$4-'FL Characterization'!M$2)*VLOOKUP($A3,'FL Ratio'!$A$2:$B$10,2,FALSE)</f>
        <v>0.27106723888552492</v>
      </c>
      <c r="N3" s="2">
        <f>('FL Characterization'!N$4-'FL Characterization'!N$2)*VLOOKUP($A3,'FL Ratio'!$A$2:$B$10,2,FALSE)</f>
        <v>0.2557127208530029</v>
      </c>
      <c r="O3" s="2">
        <f>('FL Characterization'!O$4-'FL Characterization'!O$2)*VLOOKUP($A3,'FL Ratio'!$A$2:$B$10,2,FALSE)</f>
        <v>0.23542053427593795</v>
      </c>
      <c r="P3" s="2">
        <f>('FL Characterization'!P$4-'FL Characterization'!P$2)*VLOOKUP($A3,'FL Ratio'!$A$2:$B$10,2,FALSE)</f>
        <v>0.21684797975584647</v>
      </c>
      <c r="Q3" s="2">
        <f>('FL Characterization'!Q$4-'FL Characterization'!Q$2)*VLOOKUP($A3,'FL Ratio'!$A$2:$B$10,2,FALSE)</f>
        <v>0.19516040818016989</v>
      </c>
      <c r="R3" s="2">
        <f>('FL Characterization'!R$4-'FL Characterization'!R$2)*VLOOKUP($A3,'FL Ratio'!$A$2:$B$10,2,FALSE)</f>
        <v>0.19312907630334578</v>
      </c>
      <c r="S3" s="2">
        <f>('FL Characterization'!S$4-'FL Characterization'!S$2)*VLOOKUP($A3,'FL Ratio'!$A$2:$B$10,2,FALSE)</f>
        <v>0.15301819630776045</v>
      </c>
      <c r="T3" s="2">
        <f>('FL Characterization'!T$4-'FL Characterization'!T$2)*VLOOKUP($A3,'FL Ratio'!$A$2:$B$10,2,FALSE)</f>
        <v>0.12660427809930425</v>
      </c>
      <c r="U3" s="2">
        <f>('FL Characterization'!U$4-'FL Characterization'!U$2)*VLOOKUP($A3,'FL Ratio'!$A$2:$B$10,2,FALSE)</f>
        <v>0.1502327093583313</v>
      </c>
      <c r="V3" s="2">
        <f>('FL Characterization'!V$4-'FL Characterization'!V$2)*VLOOKUP($A3,'FL Ratio'!$A$2:$B$10,2,FALSE)</f>
        <v>0.15307234754764981</v>
      </c>
      <c r="W3" s="2">
        <f>('FL Characterization'!W$4-'FL Characterization'!W$2)*VLOOKUP($A3,'FL Ratio'!$A$2:$B$10,2,FALSE)</f>
        <v>0.1749309577956597</v>
      </c>
      <c r="X3" s="2">
        <f>('FL Characterization'!X$4-'FL Characterization'!X$2)*VLOOKUP($A3,'FL Ratio'!$A$2:$B$10,2,FALSE)</f>
        <v>8.4938200909336375E-2</v>
      </c>
      <c r="Y3" s="2">
        <f>('FL Characterization'!Y$4-'FL Characterization'!Y$2)*VLOOKUP($A3,'FL Ratio'!$A$2:$B$10,2,FALSE)</f>
        <v>8.1550446511381977E-2</v>
      </c>
    </row>
    <row r="4" spans="1:25" x14ac:dyDescent="0.3">
      <c r="A4">
        <v>3</v>
      </c>
      <c r="B4" s="2">
        <f>('FL Characterization'!B$4-'FL Characterization'!B$2)*VLOOKUP($A4,'FL Ratio'!$A$2:$B$10,2,FALSE)</f>
        <v>9.5378163731414584E-2</v>
      </c>
      <c r="C4" s="2">
        <f>('FL Characterization'!C$4-'FL Characterization'!C$2)*VLOOKUP($A4,'FL Ratio'!$A$2:$B$10,2,FALSE)</f>
        <v>0.10499925414541024</v>
      </c>
      <c r="D4" s="2">
        <f>('FL Characterization'!D$4-'FL Characterization'!D$2)*VLOOKUP($A4,'FL Ratio'!$A$2:$B$10,2,FALSE)</f>
        <v>0.13666650300410568</v>
      </c>
      <c r="E4" s="2">
        <f>('FL Characterization'!E$4-'FL Characterization'!E$2)*VLOOKUP($A4,'FL Ratio'!$A$2:$B$10,2,FALSE)</f>
        <v>0.15668265033392983</v>
      </c>
      <c r="F4" s="2">
        <f>('FL Characterization'!F$4-'FL Characterization'!F$2)*VLOOKUP($A4,'FL Ratio'!$A$2:$B$10,2,FALSE)</f>
        <v>0.18422317848447381</v>
      </c>
      <c r="G4" s="2">
        <f>('FL Characterization'!G$4-'FL Characterization'!G$2)*VLOOKUP($A4,'FL Ratio'!$A$2:$B$10,2,FALSE)</f>
        <v>0.21534363189648192</v>
      </c>
      <c r="H4" s="2">
        <f>('FL Characterization'!H$4-'FL Characterization'!H$2)*VLOOKUP($A4,'FL Ratio'!$A$2:$B$10,2,FALSE)</f>
        <v>0.19195954159793113</v>
      </c>
      <c r="I4" s="2">
        <f>('FL Characterization'!I$4-'FL Characterization'!I$2)*VLOOKUP($A4,'FL Ratio'!$A$2:$B$10,2,FALSE)</f>
        <v>0.27442725728256046</v>
      </c>
      <c r="J4" s="2">
        <f>('FL Characterization'!J$4-'FL Characterization'!J$2)*VLOOKUP($A4,'FL Ratio'!$A$2:$B$10,2,FALSE)</f>
        <v>0.25175637843621057</v>
      </c>
      <c r="K4" s="2">
        <f>('FL Characterization'!K$4-'FL Characterization'!K$2)*VLOOKUP($A4,'FL Ratio'!$A$2:$B$10,2,FALSE)</f>
        <v>0.28434419837302455</v>
      </c>
      <c r="L4" s="2">
        <f>('FL Characterization'!L$4-'FL Characterization'!L$2)*VLOOKUP($A4,'FL Ratio'!$A$2:$B$10,2,FALSE)</f>
        <v>0.29222980758666467</v>
      </c>
      <c r="M4" s="2">
        <f>('FL Characterization'!M$4-'FL Characterization'!M$2)*VLOOKUP($A4,'FL Ratio'!$A$2:$B$10,2,FALSE)</f>
        <v>0.27106723888552492</v>
      </c>
      <c r="N4" s="2">
        <f>('FL Characterization'!N$4-'FL Characterization'!N$2)*VLOOKUP($A4,'FL Ratio'!$A$2:$B$10,2,FALSE)</f>
        <v>0.2557127208530029</v>
      </c>
      <c r="O4" s="2">
        <f>('FL Characterization'!O$4-'FL Characterization'!O$2)*VLOOKUP($A4,'FL Ratio'!$A$2:$B$10,2,FALSE)</f>
        <v>0.23542053427593795</v>
      </c>
      <c r="P4" s="2">
        <f>('FL Characterization'!P$4-'FL Characterization'!P$2)*VLOOKUP($A4,'FL Ratio'!$A$2:$B$10,2,FALSE)</f>
        <v>0.21684797975584647</v>
      </c>
      <c r="Q4" s="2">
        <f>('FL Characterization'!Q$4-'FL Characterization'!Q$2)*VLOOKUP($A4,'FL Ratio'!$A$2:$B$10,2,FALSE)</f>
        <v>0.19516040818016989</v>
      </c>
      <c r="R4" s="2">
        <f>('FL Characterization'!R$4-'FL Characterization'!R$2)*VLOOKUP($A4,'FL Ratio'!$A$2:$B$10,2,FALSE)</f>
        <v>0.19312907630334578</v>
      </c>
      <c r="S4" s="2">
        <f>('FL Characterization'!S$4-'FL Characterization'!S$2)*VLOOKUP($A4,'FL Ratio'!$A$2:$B$10,2,FALSE)</f>
        <v>0.15301819630776045</v>
      </c>
      <c r="T4" s="2">
        <f>('FL Characterization'!T$4-'FL Characterization'!T$2)*VLOOKUP($A4,'FL Ratio'!$A$2:$B$10,2,FALSE)</f>
        <v>0.12660427809930425</v>
      </c>
      <c r="U4" s="2">
        <f>('FL Characterization'!U$4-'FL Characterization'!U$2)*VLOOKUP($A4,'FL Ratio'!$A$2:$B$10,2,FALSE)</f>
        <v>0.1502327093583313</v>
      </c>
      <c r="V4" s="2">
        <f>('FL Characterization'!V$4-'FL Characterization'!V$2)*VLOOKUP($A4,'FL Ratio'!$A$2:$B$10,2,FALSE)</f>
        <v>0.15307234754764981</v>
      </c>
      <c r="W4" s="2">
        <f>('FL Characterization'!W$4-'FL Characterization'!W$2)*VLOOKUP($A4,'FL Ratio'!$A$2:$B$10,2,FALSE)</f>
        <v>0.1749309577956597</v>
      </c>
      <c r="X4" s="2">
        <f>('FL Characterization'!X$4-'FL Characterization'!X$2)*VLOOKUP($A4,'FL Ratio'!$A$2:$B$10,2,FALSE)</f>
        <v>8.4938200909336375E-2</v>
      </c>
      <c r="Y4" s="2">
        <f>('FL Characterization'!Y$4-'FL Characterization'!Y$2)*VLOOKUP($A4,'FL Ratio'!$A$2:$B$10,2,FALSE)</f>
        <v>8.1550446511381977E-2</v>
      </c>
    </row>
    <row r="5" spans="1:25" x14ac:dyDescent="0.3">
      <c r="A5">
        <v>4</v>
      </c>
      <c r="B5" s="2">
        <f>('FL Characterization'!B$4-'FL Characterization'!B$2)*VLOOKUP($A5,'FL Ratio'!$A$2:$B$10,2,FALSE)</f>
        <v>9.5378163731414584E-2</v>
      </c>
      <c r="C5" s="2">
        <f>('FL Characterization'!C$4-'FL Characterization'!C$2)*VLOOKUP($A5,'FL Ratio'!$A$2:$B$10,2,FALSE)</f>
        <v>0.10499925414541024</v>
      </c>
      <c r="D5" s="2">
        <f>('FL Characterization'!D$4-'FL Characterization'!D$2)*VLOOKUP($A5,'FL Ratio'!$A$2:$B$10,2,FALSE)</f>
        <v>0.13666650300410568</v>
      </c>
      <c r="E5" s="2">
        <f>('FL Characterization'!E$4-'FL Characterization'!E$2)*VLOOKUP($A5,'FL Ratio'!$A$2:$B$10,2,FALSE)</f>
        <v>0.15668265033392983</v>
      </c>
      <c r="F5" s="2">
        <f>('FL Characterization'!F$4-'FL Characterization'!F$2)*VLOOKUP($A5,'FL Ratio'!$A$2:$B$10,2,FALSE)</f>
        <v>0.18422317848447381</v>
      </c>
      <c r="G5" s="2">
        <f>('FL Characterization'!G$4-'FL Characterization'!G$2)*VLOOKUP($A5,'FL Ratio'!$A$2:$B$10,2,FALSE)</f>
        <v>0.21534363189648192</v>
      </c>
      <c r="H5" s="2">
        <f>('FL Characterization'!H$4-'FL Characterization'!H$2)*VLOOKUP($A5,'FL Ratio'!$A$2:$B$10,2,FALSE)</f>
        <v>0.19195954159793113</v>
      </c>
      <c r="I5" s="2">
        <f>('FL Characterization'!I$4-'FL Characterization'!I$2)*VLOOKUP($A5,'FL Ratio'!$A$2:$B$10,2,FALSE)</f>
        <v>0.27442725728256046</v>
      </c>
      <c r="J5" s="2">
        <f>('FL Characterization'!J$4-'FL Characterization'!J$2)*VLOOKUP($A5,'FL Ratio'!$A$2:$B$10,2,FALSE)</f>
        <v>0.25175637843621057</v>
      </c>
      <c r="K5" s="2">
        <f>('FL Characterization'!K$4-'FL Characterization'!K$2)*VLOOKUP($A5,'FL Ratio'!$A$2:$B$10,2,FALSE)</f>
        <v>0.28434419837302455</v>
      </c>
      <c r="L5" s="2">
        <f>('FL Characterization'!L$4-'FL Characterization'!L$2)*VLOOKUP($A5,'FL Ratio'!$A$2:$B$10,2,FALSE)</f>
        <v>0.29222980758666467</v>
      </c>
      <c r="M5" s="2">
        <f>('FL Characterization'!M$4-'FL Characterization'!M$2)*VLOOKUP($A5,'FL Ratio'!$A$2:$B$10,2,FALSE)</f>
        <v>0.27106723888552492</v>
      </c>
      <c r="N5" s="2">
        <f>('FL Characterization'!N$4-'FL Characterization'!N$2)*VLOOKUP($A5,'FL Ratio'!$A$2:$B$10,2,FALSE)</f>
        <v>0.2557127208530029</v>
      </c>
      <c r="O5" s="2">
        <f>('FL Characterization'!O$4-'FL Characterization'!O$2)*VLOOKUP($A5,'FL Ratio'!$A$2:$B$10,2,FALSE)</f>
        <v>0.23542053427593795</v>
      </c>
      <c r="P5" s="2">
        <f>('FL Characterization'!P$4-'FL Characterization'!P$2)*VLOOKUP($A5,'FL Ratio'!$A$2:$B$10,2,FALSE)</f>
        <v>0.21684797975584647</v>
      </c>
      <c r="Q5" s="2">
        <f>('FL Characterization'!Q$4-'FL Characterization'!Q$2)*VLOOKUP($A5,'FL Ratio'!$A$2:$B$10,2,FALSE)</f>
        <v>0.19516040818016989</v>
      </c>
      <c r="R5" s="2">
        <f>('FL Characterization'!R$4-'FL Characterization'!R$2)*VLOOKUP($A5,'FL Ratio'!$A$2:$B$10,2,FALSE)</f>
        <v>0.19312907630334578</v>
      </c>
      <c r="S5" s="2">
        <f>('FL Characterization'!S$4-'FL Characterization'!S$2)*VLOOKUP($A5,'FL Ratio'!$A$2:$B$10,2,FALSE)</f>
        <v>0.15301819630776045</v>
      </c>
      <c r="T5" s="2">
        <f>('FL Characterization'!T$4-'FL Characterization'!T$2)*VLOOKUP($A5,'FL Ratio'!$A$2:$B$10,2,FALSE)</f>
        <v>0.12660427809930425</v>
      </c>
      <c r="U5" s="2">
        <f>('FL Characterization'!U$4-'FL Characterization'!U$2)*VLOOKUP($A5,'FL Ratio'!$A$2:$B$10,2,FALSE)</f>
        <v>0.1502327093583313</v>
      </c>
      <c r="V5" s="2">
        <f>('FL Characterization'!V$4-'FL Characterization'!V$2)*VLOOKUP($A5,'FL Ratio'!$A$2:$B$10,2,FALSE)</f>
        <v>0.15307234754764981</v>
      </c>
      <c r="W5" s="2">
        <f>('FL Characterization'!W$4-'FL Characterization'!W$2)*VLOOKUP($A5,'FL Ratio'!$A$2:$B$10,2,FALSE)</f>
        <v>0.1749309577956597</v>
      </c>
      <c r="X5" s="2">
        <f>('FL Characterization'!X$4-'FL Characterization'!X$2)*VLOOKUP($A5,'FL Ratio'!$A$2:$B$10,2,FALSE)</f>
        <v>8.4938200909336375E-2</v>
      </c>
      <c r="Y5" s="2">
        <f>('FL Characterization'!Y$4-'FL Characterization'!Y$2)*VLOOKUP($A5,'FL Ratio'!$A$2:$B$10,2,FALSE)</f>
        <v>8.1550446511381977E-2</v>
      </c>
    </row>
    <row r="6" spans="1:25" x14ac:dyDescent="0.3">
      <c r="A6">
        <v>5</v>
      </c>
      <c r="B6" s="2">
        <f>('FL Characterization'!B$4-'FL Characterization'!B$2)*VLOOKUP($A6,'FL Ratio'!$A$2:$B$10,2,FALSE)</f>
        <v>9.5378163731414584E-2</v>
      </c>
      <c r="C6" s="2">
        <f>('FL Characterization'!C$4-'FL Characterization'!C$2)*VLOOKUP($A6,'FL Ratio'!$A$2:$B$10,2,FALSE)</f>
        <v>0.10499925414541024</v>
      </c>
      <c r="D6" s="2">
        <f>('FL Characterization'!D$4-'FL Characterization'!D$2)*VLOOKUP($A6,'FL Ratio'!$A$2:$B$10,2,FALSE)</f>
        <v>0.13666650300410568</v>
      </c>
      <c r="E6" s="2">
        <f>('FL Characterization'!E$4-'FL Characterization'!E$2)*VLOOKUP($A6,'FL Ratio'!$A$2:$B$10,2,FALSE)</f>
        <v>0.15668265033392983</v>
      </c>
      <c r="F6" s="2">
        <f>('FL Characterization'!F$4-'FL Characterization'!F$2)*VLOOKUP($A6,'FL Ratio'!$A$2:$B$10,2,FALSE)</f>
        <v>0.18422317848447381</v>
      </c>
      <c r="G6" s="2">
        <f>('FL Characterization'!G$4-'FL Characterization'!G$2)*VLOOKUP($A6,'FL Ratio'!$A$2:$B$10,2,FALSE)</f>
        <v>0.21534363189648192</v>
      </c>
      <c r="H6" s="2">
        <f>('FL Characterization'!H$4-'FL Characterization'!H$2)*VLOOKUP($A6,'FL Ratio'!$A$2:$B$10,2,FALSE)</f>
        <v>0.19195954159793113</v>
      </c>
      <c r="I6" s="2">
        <f>('FL Characterization'!I$4-'FL Characterization'!I$2)*VLOOKUP($A6,'FL Ratio'!$A$2:$B$10,2,FALSE)</f>
        <v>0.27442725728256046</v>
      </c>
      <c r="J6" s="2">
        <f>('FL Characterization'!J$4-'FL Characterization'!J$2)*VLOOKUP($A6,'FL Ratio'!$A$2:$B$10,2,FALSE)</f>
        <v>0.25175637843621057</v>
      </c>
      <c r="K6" s="2">
        <f>('FL Characterization'!K$4-'FL Characterization'!K$2)*VLOOKUP($A6,'FL Ratio'!$A$2:$B$10,2,FALSE)</f>
        <v>0.28434419837302455</v>
      </c>
      <c r="L6" s="2">
        <f>('FL Characterization'!L$4-'FL Characterization'!L$2)*VLOOKUP($A6,'FL Ratio'!$A$2:$B$10,2,FALSE)</f>
        <v>0.29222980758666467</v>
      </c>
      <c r="M6" s="2">
        <f>('FL Characterization'!M$4-'FL Characterization'!M$2)*VLOOKUP($A6,'FL Ratio'!$A$2:$B$10,2,FALSE)</f>
        <v>0.27106723888552492</v>
      </c>
      <c r="N6" s="2">
        <f>('FL Characterization'!N$4-'FL Characterization'!N$2)*VLOOKUP($A6,'FL Ratio'!$A$2:$B$10,2,FALSE)</f>
        <v>0.2557127208530029</v>
      </c>
      <c r="O6" s="2">
        <f>('FL Characterization'!O$4-'FL Characterization'!O$2)*VLOOKUP($A6,'FL Ratio'!$A$2:$B$10,2,FALSE)</f>
        <v>0.23542053427593795</v>
      </c>
      <c r="P6" s="2">
        <f>('FL Characterization'!P$4-'FL Characterization'!P$2)*VLOOKUP($A6,'FL Ratio'!$A$2:$B$10,2,FALSE)</f>
        <v>0.21684797975584647</v>
      </c>
      <c r="Q6" s="2">
        <f>('FL Characterization'!Q$4-'FL Characterization'!Q$2)*VLOOKUP($A6,'FL Ratio'!$A$2:$B$10,2,FALSE)</f>
        <v>0.19516040818016989</v>
      </c>
      <c r="R6" s="2">
        <f>('FL Characterization'!R$4-'FL Characterization'!R$2)*VLOOKUP($A6,'FL Ratio'!$A$2:$B$10,2,FALSE)</f>
        <v>0.19312907630334578</v>
      </c>
      <c r="S6" s="2">
        <f>('FL Characterization'!S$4-'FL Characterization'!S$2)*VLOOKUP($A6,'FL Ratio'!$A$2:$B$10,2,FALSE)</f>
        <v>0.15301819630776045</v>
      </c>
      <c r="T6" s="2">
        <f>('FL Characterization'!T$4-'FL Characterization'!T$2)*VLOOKUP($A6,'FL Ratio'!$A$2:$B$10,2,FALSE)</f>
        <v>0.12660427809930425</v>
      </c>
      <c r="U6" s="2">
        <f>('FL Characterization'!U$4-'FL Characterization'!U$2)*VLOOKUP($A6,'FL Ratio'!$A$2:$B$10,2,FALSE)</f>
        <v>0.1502327093583313</v>
      </c>
      <c r="V6" s="2">
        <f>('FL Characterization'!V$4-'FL Characterization'!V$2)*VLOOKUP($A6,'FL Ratio'!$A$2:$B$10,2,FALSE)</f>
        <v>0.15307234754764981</v>
      </c>
      <c r="W6" s="2">
        <f>('FL Characterization'!W$4-'FL Characterization'!W$2)*VLOOKUP($A6,'FL Ratio'!$A$2:$B$10,2,FALSE)</f>
        <v>0.1749309577956597</v>
      </c>
      <c r="X6" s="2">
        <f>('FL Characterization'!X$4-'FL Characterization'!X$2)*VLOOKUP($A6,'FL Ratio'!$A$2:$B$10,2,FALSE)</f>
        <v>8.4938200909336375E-2</v>
      </c>
      <c r="Y6" s="2">
        <f>('FL Characterization'!Y$4-'FL Characterization'!Y$2)*VLOOKUP($A6,'FL Ratio'!$A$2:$B$10,2,FALSE)</f>
        <v>8.1550446511381977E-2</v>
      </c>
    </row>
    <row r="7" spans="1:25" x14ac:dyDescent="0.3">
      <c r="A7">
        <v>6</v>
      </c>
      <c r="B7" s="2">
        <f>('FL Characterization'!B$4-'FL Characterization'!B$2)*VLOOKUP($A7,'FL Ratio'!$A$2:$B$10,2,FALSE)</f>
        <v>9.5378163731414584E-2</v>
      </c>
      <c r="C7" s="2">
        <f>('FL Characterization'!C$4-'FL Characterization'!C$2)*VLOOKUP($A7,'FL Ratio'!$A$2:$B$10,2,FALSE)</f>
        <v>0.10499925414541024</v>
      </c>
      <c r="D7" s="2">
        <f>('FL Characterization'!D$4-'FL Characterization'!D$2)*VLOOKUP($A7,'FL Ratio'!$A$2:$B$10,2,FALSE)</f>
        <v>0.13666650300410568</v>
      </c>
      <c r="E7" s="2">
        <f>('FL Characterization'!E$4-'FL Characterization'!E$2)*VLOOKUP($A7,'FL Ratio'!$A$2:$B$10,2,FALSE)</f>
        <v>0.15668265033392983</v>
      </c>
      <c r="F7" s="2">
        <f>('FL Characterization'!F$4-'FL Characterization'!F$2)*VLOOKUP($A7,'FL Ratio'!$A$2:$B$10,2,FALSE)</f>
        <v>0.18422317848447381</v>
      </c>
      <c r="G7" s="2">
        <f>('FL Characterization'!G$4-'FL Characterization'!G$2)*VLOOKUP($A7,'FL Ratio'!$A$2:$B$10,2,FALSE)</f>
        <v>0.21534363189648192</v>
      </c>
      <c r="H7" s="2">
        <f>('FL Characterization'!H$4-'FL Characterization'!H$2)*VLOOKUP($A7,'FL Ratio'!$A$2:$B$10,2,FALSE)</f>
        <v>0.19195954159793113</v>
      </c>
      <c r="I7" s="2">
        <f>('FL Characterization'!I$4-'FL Characterization'!I$2)*VLOOKUP($A7,'FL Ratio'!$A$2:$B$10,2,FALSE)</f>
        <v>0.27442725728256046</v>
      </c>
      <c r="J7" s="2">
        <f>('FL Characterization'!J$4-'FL Characterization'!J$2)*VLOOKUP($A7,'FL Ratio'!$A$2:$B$10,2,FALSE)</f>
        <v>0.25175637843621057</v>
      </c>
      <c r="K7" s="2">
        <f>('FL Characterization'!K$4-'FL Characterization'!K$2)*VLOOKUP($A7,'FL Ratio'!$A$2:$B$10,2,FALSE)</f>
        <v>0.28434419837302455</v>
      </c>
      <c r="L7" s="2">
        <f>('FL Characterization'!L$4-'FL Characterization'!L$2)*VLOOKUP($A7,'FL Ratio'!$A$2:$B$10,2,FALSE)</f>
        <v>0.29222980758666467</v>
      </c>
      <c r="M7" s="2">
        <f>('FL Characterization'!M$4-'FL Characterization'!M$2)*VLOOKUP($A7,'FL Ratio'!$A$2:$B$10,2,FALSE)</f>
        <v>0.27106723888552492</v>
      </c>
      <c r="N7" s="2">
        <f>('FL Characterization'!N$4-'FL Characterization'!N$2)*VLOOKUP($A7,'FL Ratio'!$A$2:$B$10,2,FALSE)</f>
        <v>0.2557127208530029</v>
      </c>
      <c r="O7" s="2">
        <f>('FL Characterization'!O$4-'FL Characterization'!O$2)*VLOOKUP($A7,'FL Ratio'!$A$2:$B$10,2,FALSE)</f>
        <v>0.23542053427593795</v>
      </c>
      <c r="P7" s="2">
        <f>('FL Characterization'!P$4-'FL Characterization'!P$2)*VLOOKUP($A7,'FL Ratio'!$A$2:$B$10,2,FALSE)</f>
        <v>0.21684797975584647</v>
      </c>
      <c r="Q7" s="2">
        <f>('FL Characterization'!Q$4-'FL Characterization'!Q$2)*VLOOKUP($A7,'FL Ratio'!$A$2:$B$10,2,FALSE)</f>
        <v>0.19516040818016989</v>
      </c>
      <c r="R7" s="2">
        <f>('FL Characterization'!R$4-'FL Characterization'!R$2)*VLOOKUP($A7,'FL Ratio'!$A$2:$B$10,2,FALSE)</f>
        <v>0.19312907630334578</v>
      </c>
      <c r="S7" s="2">
        <f>('FL Characterization'!S$4-'FL Characterization'!S$2)*VLOOKUP($A7,'FL Ratio'!$A$2:$B$10,2,FALSE)</f>
        <v>0.15301819630776045</v>
      </c>
      <c r="T7" s="2">
        <f>('FL Characterization'!T$4-'FL Characterization'!T$2)*VLOOKUP($A7,'FL Ratio'!$A$2:$B$10,2,FALSE)</f>
        <v>0.12660427809930425</v>
      </c>
      <c r="U7" s="2">
        <f>('FL Characterization'!U$4-'FL Characterization'!U$2)*VLOOKUP($A7,'FL Ratio'!$A$2:$B$10,2,FALSE)</f>
        <v>0.1502327093583313</v>
      </c>
      <c r="V7" s="2">
        <f>('FL Characterization'!V$4-'FL Characterization'!V$2)*VLOOKUP($A7,'FL Ratio'!$A$2:$B$10,2,FALSE)</f>
        <v>0.15307234754764981</v>
      </c>
      <c r="W7" s="2">
        <f>('FL Characterization'!W$4-'FL Characterization'!W$2)*VLOOKUP($A7,'FL Ratio'!$A$2:$B$10,2,FALSE)</f>
        <v>0.1749309577956597</v>
      </c>
      <c r="X7" s="2">
        <f>('FL Characterization'!X$4-'FL Characterization'!X$2)*VLOOKUP($A7,'FL Ratio'!$A$2:$B$10,2,FALSE)</f>
        <v>8.4938200909336375E-2</v>
      </c>
      <c r="Y7" s="2">
        <f>('FL Characterization'!Y$4-'FL Characterization'!Y$2)*VLOOKUP($A7,'FL Ratio'!$A$2:$B$10,2,FALSE)</f>
        <v>8.1550446511381977E-2</v>
      </c>
    </row>
    <row r="8" spans="1:25" x14ac:dyDescent="0.3">
      <c r="A8">
        <v>7</v>
      </c>
      <c r="B8" s="2">
        <f>('FL Characterization'!B$4-'FL Characterization'!B$2)*VLOOKUP($A8,'FL Ratio'!$A$2:$B$10,2,FALSE)</f>
        <v>9.5378163731414584E-2</v>
      </c>
      <c r="C8" s="2">
        <f>('FL Characterization'!C$4-'FL Characterization'!C$2)*VLOOKUP($A8,'FL Ratio'!$A$2:$B$10,2,FALSE)</f>
        <v>0.10499925414541024</v>
      </c>
      <c r="D8" s="2">
        <f>('FL Characterization'!D$4-'FL Characterization'!D$2)*VLOOKUP($A8,'FL Ratio'!$A$2:$B$10,2,FALSE)</f>
        <v>0.13666650300410568</v>
      </c>
      <c r="E8" s="2">
        <f>('FL Characterization'!E$4-'FL Characterization'!E$2)*VLOOKUP($A8,'FL Ratio'!$A$2:$B$10,2,FALSE)</f>
        <v>0.15668265033392983</v>
      </c>
      <c r="F8" s="2">
        <f>('FL Characterization'!F$4-'FL Characterization'!F$2)*VLOOKUP($A8,'FL Ratio'!$A$2:$B$10,2,FALSE)</f>
        <v>0.18422317848447381</v>
      </c>
      <c r="G8" s="2">
        <f>('FL Characterization'!G$4-'FL Characterization'!G$2)*VLOOKUP($A8,'FL Ratio'!$A$2:$B$10,2,FALSE)</f>
        <v>0.21534363189648192</v>
      </c>
      <c r="H8" s="2">
        <f>('FL Characterization'!H$4-'FL Characterization'!H$2)*VLOOKUP($A8,'FL Ratio'!$A$2:$B$10,2,FALSE)</f>
        <v>0.19195954159793113</v>
      </c>
      <c r="I8" s="2">
        <f>('FL Characterization'!I$4-'FL Characterization'!I$2)*VLOOKUP($A8,'FL Ratio'!$A$2:$B$10,2,FALSE)</f>
        <v>0.27442725728256046</v>
      </c>
      <c r="J8" s="2">
        <f>('FL Characterization'!J$4-'FL Characterization'!J$2)*VLOOKUP($A8,'FL Ratio'!$A$2:$B$10,2,FALSE)</f>
        <v>0.25175637843621057</v>
      </c>
      <c r="K8" s="2">
        <f>('FL Characterization'!K$4-'FL Characterization'!K$2)*VLOOKUP($A8,'FL Ratio'!$A$2:$B$10,2,FALSE)</f>
        <v>0.28434419837302455</v>
      </c>
      <c r="L8" s="2">
        <f>('FL Characterization'!L$4-'FL Characterization'!L$2)*VLOOKUP($A8,'FL Ratio'!$A$2:$B$10,2,FALSE)</f>
        <v>0.29222980758666467</v>
      </c>
      <c r="M8" s="2">
        <f>('FL Characterization'!M$4-'FL Characterization'!M$2)*VLOOKUP($A8,'FL Ratio'!$A$2:$B$10,2,FALSE)</f>
        <v>0.27106723888552492</v>
      </c>
      <c r="N8" s="2">
        <f>('FL Characterization'!N$4-'FL Characterization'!N$2)*VLOOKUP($A8,'FL Ratio'!$A$2:$B$10,2,FALSE)</f>
        <v>0.2557127208530029</v>
      </c>
      <c r="O8" s="2">
        <f>('FL Characterization'!O$4-'FL Characterization'!O$2)*VLOOKUP($A8,'FL Ratio'!$A$2:$B$10,2,FALSE)</f>
        <v>0.23542053427593795</v>
      </c>
      <c r="P8" s="2">
        <f>('FL Characterization'!P$4-'FL Characterization'!P$2)*VLOOKUP($A8,'FL Ratio'!$A$2:$B$10,2,FALSE)</f>
        <v>0.21684797975584647</v>
      </c>
      <c r="Q8" s="2">
        <f>('FL Characterization'!Q$4-'FL Characterization'!Q$2)*VLOOKUP($A8,'FL Ratio'!$A$2:$B$10,2,FALSE)</f>
        <v>0.19516040818016989</v>
      </c>
      <c r="R8" s="2">
        <f>('FL Characterization'!R$4-'FL Characterization'!R$2)*VLOOKUP($A8,'FL Ratio'!$A$2:$B$10,2,FALSE)</f>
        <v>0.19312907630334578</v>
      </c>
      <c r="S8" s="2">
        <f>('FL Characterization'!S$4-'FL Characterization'!S$2)*VLOOKUP($A8,'FL Ratio'!$A$2:$B$10,2,FALSE)</f>
        <v>0.15301819630776045</v>
      </c>
      <c r="T8" s="2">
        <f>('FL Characterization'!T$4-'FL Characterization'!T$2)*VLOOKUP($A8,'FL Ratio'!$A$2:$B$10,2,FALSE)</f>
        <v>0.12660427809930425</v>
      </c>
      <c r="U8" s="2">
        <f>('FL Characterization'!U$4-'FL Characterization'!U$2)*VLOOKUP($A8,'FL Ratio'!$A$2:$B$10,2,FALSE)</f>
        <v>0.1502327093583313</v>
      </c>
      <c r="V8" s="2">
        <f>('FL Characterization'!V$4-'FL Characterization'!V$2)*VLOOKUP($A8,'FL Ratio'!$A$2:$B$10,2,FALSE)</f>
        <v>0.15307234754764981</v>
      </c>
      <c r="W8" s="2">
        <f>('FL Characterization'!W$4-'FL Characterization'!W$2)*VLOOKUP($A8,'FL Ratio'!$A$2:$B$10,2,FALSE)</f>
        <v>0.1749309577956597</v>
      </c>
      <c r="X8" s="2">
        <f>('FL Characterization'!X$4-'FL Characterization'!X$2)*VLOOKUP($A8,'FL Ratio'!$A$2:$B$10,2,FALSE)</f>
        <v>8.4938200909336375E-2</v>
      </c>
      <c r="Y8" s="2">
        <f>('FL Characterization'!Y$4-'FL Characterization'!Y$2)*VLOOKUP($A8,'FL Ratio'!$A$2:$B$10,2,FALSE)</f>
        <v>8.1550446511381977E-2</v>
      </c>
    </row>
    <row r="9" spans="1:25" x14ac:dyDescent="0.3">
      <c r="A9">
        <v>8</v>
      </c>
      <c r="B9" s="2">
        <f>('FL Characterization'!B$4-'FL Characterization'!B$2)*VLOOKUP($A9,'FL Ratio'!$A$2:$B$10,2,FALSE)</f>
        <v>9.5378163731414584E-2</v>
      </c>
      <c r="C9" s="2">
        <f>('FL Characterization'!C$4-'FL Characterization'!C$2)*VLOOKUP($A9,'FL Ratio'!$A$2:$B$10,2,FALSE)</f>
        <v>0.10499925414541024</v>
      </c>
      <c r="D9" s="2">
        <f>('FL Characterization'!D$4-'FL Characterization'!D$2)*VLOOKUP($A9,'FL Ratio'!$A$2:$B$10,2,FALSE)</f>
        <v>0.13666650300410568</v>
      </c>
      <c r="E9" s="2">
        <f>('FL Characterization'!E$4-'FL Characterization'!E$2)*VLOOKUP($A9,'FL Ratio'!$A$2:$B$10,2,FALSE)</f>
        <v>0.15668265033392983</v>
      </c>
      <c r="F9" s="2">
        <f>('FL Characterization'!F$4-'FL Characterization'!F$2)*VLOOKUP($A9,'FL Ratio'!$A$2:$B$10,2,FALSE)</f>
        <v>0.18422317848447381</v>
      </c>
      <c r="G9" s="2">
        <f>('FL Characterization'!G$4-'FL Characterization'!G$2)*VLOOKUP($A9,'FL Ratio'!$A$2:$B$10,2,FALSE)</f>
        <v>0.21534363189648192</v>
      </c>
      <c r="H9" s="2">
        <f>('FL Characterization'!H$4-'FL Characterization'!H$2)*VLOOKUP($A9,'FL Ratio'!$A$2:$B$10,2,FALSE)</f>
        <v>0.19195954159793113</v>
      </c>
      <c r="I9" s="2">
        <f>('FL Characterization'!I$4-'FL Characterization'!I$2)*VLOOKUP($A9,'FL Ratio'!$A$2:$B$10,2,FALSE)</f>
        <v>0.27442725728256046</v>
      </c>
      <c r="J9" s="2">
        <f>('FL Characterization'!J$4-'FL Characterization'!J$2)*VLOOKUP($A9,'FL Ratio'!$A$2:$B$10,2,FALSE)</f>
        <v>0.25175637843621057</v>
      </c>
      <c r="K9" s="2">
        <f>('FL Characterization'!K$4-'FL Characterization'!K$2)*VLOOKUP($A9,'FL Ratio'!$A$2:$B$10,2,FALSE)</f>
        <v>0.28434419837302455</v>
      </c>
      <c r="L9" s="2">
        <f>('FL Characterization'!L$4-'FL Characterization'!L$2)*VLOOKUP($A9,'FL Ratio'!$A$2:$B$10,2,FALSE)</f>
        <v>0.29222980758666467</v>
      </c>
      <c r="M9" s="2">
        <f>('FL Characterization'!M$4-'FL Characterization'!M$2)*VLOOKUP($A9,'FL Ratio'!$A$2:$B$10,2,FALSE)</f>
        <v>0.27106723888552492</v>
      </c>
      <c r="N9" s="2">
        <f>('FL Characterization'!N$4-'FL Characterization'!N$2)*VLOOKUP($A9,'FL Ratio'!$A$2:$B$10,2,FALSE)</f>
        <v>0.2557127208530029</v>
      </c>
      <c r="O9" s="2">
        <f>('FL Characterization'!O$4-'FL Characterization'!O$2)*VLOOKUP($A9,'FL Ratio'!$A$2:$B$10,2,FALSE)</f>
        <v>0.23542053427593795</v>
      </c>
      <c r="P9" s="2">
        <f>('FL Characterization'!P$4-'FL Characterization'!P$2)*VLOOKUP($A9,'FL Ratio'!$A$2:$B$10,2,FALSE)</f>
        <v>0.21684797975584647</v>
      </c>
      <c r="Q9" s="2">
        <f>('FL Characterization'!Q$4-'FL Characterization'!Q$2)*VLOOKUP($A9,'FL Ratio'!$A$2:$B$10,2,FALSE)</f>
        <v>0.19516040818016989</v>
      </c>
      <c r="R9" s="2">
        <f>('FL Characterization'!R$4-'FL Characterization'!R$2)*VLOOKUP($A9,'FL Ratio'!$A$2:$B$10,2,FALSE)</f>
        <v>0.19312907630334578</v>
      </c>
      <c r="S9" s="2">
        <f>('FL Characterization'!S$4-'FL Characterization'!S$2)*VLOOKUP($A9,'FL Ratio'!$A$2:$B$10,2,FALSE)</f>
        <v>0.15301819630776045</v>
      </c>
      <c r="T9" s="2">
        <f>('FL Characterization'!T$4-'FL Characterization'!T$2)*VLOOKUP($A9,'FL Ratio'!$A$2:$B$10,2,FALSE)</f>
        <v>0.12660427809930425</v>
      </c>
      <c r="U9" s="2">
        <f>('FL Characterization'!U$4-'FL Characterization'!U$2)*VLOOKUP($A9,'FL Ratio'!$A$2:$B$10,2,FALSE)</f>
        <v>0.1502327093583313</v>
      </c>
      <c r="V9" s="2">
        <f>('FL Characterization'!V$4-'FL Characterization'!V$2)*VLOOKUP($A9,'FL Ratio'!$A$2:$B$10,2,FALSE)</f>
        <v>0.15307234754764981</v>
      </c>
      <c r="W9" s="2">
        <f>('FL Characterization'!W$4-'FL Characterization'!W$2)*VLOOKUP($A9,'FL Ratio'!$A$2:$B$10,2,FALSE)</f>
        <v>0.1749309577956597</v>
      </c>
      <c r="X9" s="2">
        <f>('FL Characterization'!X$4-'FL Characterization'!X$2)*VLOOKUP($A9,'FL Ratio'!$A$2:$B$10,2,FALSE)</f>
        <v>8.4938200909336375E-2</v>
      </c>
      <c r="Y9" s="2">
        <f>('FL Characterization'!Y$4-'FL Characterization'!Y$2)*VLOOKUP($A9,'FL Ratio'!$A$2:$B$10,2,FALSE)</f>
        <v>8.1550446511381977E-2</v>
      </c>
    </row>
    <row r="10" spans="1:25" x14ac:dyDescent="0.3">
      <c r="A10">
        <v>9</v>
      </c>
      <c r="B10" s="2">
        <f>('FL Characterization'!B$4-'FL Characterization'!B$2)*VLOOKUP($A10,'FL Ratio'!$A$2:$B$10,2,FALSE)</f>
        <v>9.5378163731414584E-2</v>
      </c>
      <c r="C10" s="2">
        <f>('FL Characterization'!C$4-'FL Characterization'!C$2)*VLOOKUP($A10,'FL Ratio'!$A$2:$B$10,2,FALSE)</f>
        <v>0.10499925414541024</v>
      </c>
      <c r="D10" s="2">
        <f>('FL Characterization'!D$4-'FL Characterization'!D$2)*VLOOKUP($A10,'FL Ratio'!$A$2:$B$10,2,FALSE)</f>
        <v>0.13666650300410568</v>
      </c>
      <c r="E10" s="2">
        <f>('FL Characterization'!E$4-'FL Characterization'!E$2)*VLOOKUP($A10,'FL Ratio'!$A$2:$B$10,2,FALSE)</f>
        <v>0.15668265033392983</v>
      </c>
      <c r="F10" s="2">
        <f>('FL Characterization'!F$4-'FL Characterization'!F$2)*VLOOKUP($A10,'FL Ratio'!$A$2:$B$10,2,FALSE)</f>
        <v>0.18422317848447381</v>
      </c>
      <c r="G10" s="2">
        <f>('FL Characterization'!G$4-'FL Characterization'!G$2)*VLOOKUP($A10,'FL Ratio'!$A$2:$B$10,2,FALSE)</f>
        <v>0.21534363189648192</v>
      </c>
      <c r="H10" s="2">
        <f>('FL Characterization'!H$4-'FL Characterization'!H$2)*VLOOKUP($A10,'FL Ratio'!$A$2:$B$10,2,FALSE)</f>
        <v>0.19195954159793113</v>
      </c>
      <c r="I10" s="2">
        <f>('FL Characterization'!I$4-'FL Characterization'!I$2)*VLOOKUP($A10,'FL Ratio'!$A$2:$B$10,2,FALSE)</f>
        <v>0.27442725728256046</v>
      </c>
      <c r="J10" s="2">
        <f>('FL Characterization'!J$4-'FL Characterization'!J$2)*VLOOKUP($A10,'FL Ratio'!$A$2:$B$10,2,FALSE)</f>
        <v>0.25175637843621057</v>
      </c>
      <c r="K10" s="2">
        <f>('FL Characterization'!K$4-'FL Characterization'!K$2)*VLOOKUP($A10,'FL Ratio'!$A$2:$B$10,2,FALSE)</f>
        <v>0.28434419837302455</v>
      </c>
      <c r="L10" s="2">
        <f>('FL Characterization'!L$4-'FL Characterization'!L$2)*VLOOKUP($A10,'FL Ratio'!$A$2:$B$10,2,FALSE)</f>
        <v>0.29222980758666467</v>
      </c>
      <c r="M10" s="2">
        <f>('FL Characterization'!M$4-'FL Characterization'!M$2)*VLOOKUP($A10,'FL Ratio'!$A$2:$B$10,2,FALSE)</f>
        <v>0.27106723888552492</v>
      </c>
      <c r="N10" s="2">
        <f>('FL Characterization'!N$4-'FL Characterization'!N$2)*VLOOKUP($A10,'FL Ratio'!$A$2:$B$10,2,FALSE)</f>
        <v>0.2557127208530029</v>
      </c>
      <c r="O10" s="2">
        <f>('FL Characterization'!O$4-'FL Characterization'!O$2)*VLOOKUP($A10,'FL Ratio'!$A$2:$B$10,2,FALSE)</f>
        <v>0.23542053427593795</v>
      </c>
      <c r="P10" s="2">
        <f>('FL Characterization'!P$4-'FL Characterization'!P$2)*VLOOKUP($A10,'FL Ratio'!$A$2:$B$10,2,FALSE)</f>
        <v>0.21684797975584647</v>
      </c>
      <c r="Q10" s="2">
        <f>('FL Characterization'!Q$4-'FL Characterization'!Q$2)*VLOOKUP($A10,'FL Ratio'!$A$2:$B$10,2,FALSE)</f>
        <v>0.19516040818016989</v>
      </c>
      <c r="R10" s="2">
        <f>('FL Characterization'!R$4-'FL Characterization'!R$2)*VLOOKUP($A10,'FL Ratio'!$A$2:$B$10,2,FALSE)</f>
        <v>0.19312907630334578</v>
      </c>
      <c r="S10" s="2">
        <f>('FL Characterization'!S$4-'FL Characterization'!S$2)*VLOOKUP($A10,'FL Ratio'!$A$2:$B$10,2,FALSE)</f>
        <v>0.15301819630776045</v>
      </c>
      <c r="T10" s="2">
        <f>('FL Characterization'!T$4-'FL Characterization'!T$2)*VLOOKUP($A10,'FL Ratio'!$A$2:$B$10,2,FALSE)</f>
        <v>0.12660427809930425</v>
      </c>
      <c r="U10" s="2">
        <f>('FL Characterization'!U$4-'FL Characterization'!U$2)*VLOOKUP($A10,'FL Ratio'!$A$2:$B$10,2,FALSE)</f>
        <v>0.1502327093583313</v>
      </c>
      <c r="V10" s="2">
        <f>('FL Characterization'!V$4-'FL Characterization'!V$2)*VLOOKUP($A10,'FL Ratio'!$A$2:$B$10,2,FALSE)</f>
        <v>0.15307234754764981</v>
      </c>
      <c r="W10" s="2">
        <f>('FL Characterization'!W$4-'FL Characterization'!W$2)*VLOOKUP($A10,'FL Ratio'!$A$2:$B$10,2,FALSE)</f>
        <v>0.1749309577956597</v>
      </c>
      <c r="X10" s="2">
        <f>('FL Characterization'!X$4-'FL Characterization'!X$2)*VLOOKUP($A10,'FL Ratio'!$A$2:$B$10,2,FALSE)</f>
        <v>8.4938200909336375E-2</v>
      </c>
      <c r="Y10" s="2">
        <f>('FL Characterization'!Y$4-'FL Characterization'!Y$2)*VLOOKUP($A10,'FL Ratio'!$A$2:$B$10,2,FALSE)</f>
        <v>8.1550446511381977E-2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5A6B3-5BA9-429F-935C-BA3B86A4CF70}">
  <dimension ref="A1:Y23"/>
  <sheetViews>
    <sheetView workbookViewId="0">
      <selection sqref="A1:A11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Ratio'!$A$2:$B$10,2,FALSE)</f>
        <v>0.26442314590349386</v>
      </c>
      <c r="C2" s="2">
        <f>('FL Characterization'!C$2-'FL Characterization'!C$3)*VLOOKUP($A2,'FL Ratio'!$A$2:$B$10,2,FALSE)</f>
        <v>0.27983643784272499</v>
      </c>
      <c r="D2" s="2">
        <f>('FL Characterization'!D$2-'FL Characterization'!D$3)*VLOOKUP($A2,'FL Ratio'!$A$2:$B$10,2,FALSE)</f>
        <v>0.29550067455217505</v>
      </c>
      <c r="E2" s="2">
        <f>('FL Characterization'!E$2-'FL Characterization'!E$3)*VLOOKUP($A2,'FL Ratio'!$A$2:$B$10,2,FALSE)</f>
        <v>0.30893282356862578</v>
      </c>
      <c r="F2" s="2">
        <f>('FL Characterization'!F$2-'FL Characterization'!F$3)*VLOOKUP($A2,'FL Ratio'!$A$2:$B$10,2,FALSE)</f>
        <v>0.312439446541947</v>
      </c>
      <c r="G2" s="2">
        <f>('FL Characterization'!G$2-'FL Characterization'!G$3)*VLOOKUP($A2,'FL Ratio'!$A$2:$B$10,2,FALSE)</f>
        <v>0.32682914797107498</v>
      </c>
      <c r="H2" s="2">
        <f>('FL Characterization'!H$2-'FL Characterization'!H$3)*VLOOKUP($A2,'FL Ratio'!$A$2:$B$10,2,FALSE)</f>
        <v>0.32515838410619696</v>
      </c>
      <c r="I2" s="2">
        <f>('FL Characterization'!I$2-'FL Characterization'!I$3)*VLOOKUP($A2,'FL Ratio'!$A$2:$B$10,2,FALSE)</f>
        <v>0.30735055075429857</v>
      </c>
      <c r="J2" s="2">
        <f>('FL Characterization'!J$2-'FL Characterization'!J$3)*VLOOKUP($A2,'FL Ratio'!$A$2:$B$10,2,FALSE)</f>
        <v>0.27847209074990353</v>
      </c>
      <c r="K2" s="2">
        <f>('FL Characterization'!K$2-'FL Characterization'!K$3)*VLOOKUP($A2,'FL Ratio'!$A$2:$B$10,2,FALSE)</f>
        <v>0.40892837107206714</v>
      </c>
      <c r="L2" s="2">
        <f>('FL Characterization'!L$2-'FL Characterization'!L$3)*VLOOKUP($A2,'FL Ratio'!$A$2:$B$10,2,FALSE)</f>
        <v>0.3993350166589904</v>
      </c>
      <c r="M2" s="2">
        <f>('FL Characterization'!M$2-'FL Characterization'!M$3)*VLOOKUP($A2,'FL Ratio'!$A$2:$B$10,2,FALSE)</f>
        <v>0.367715975611416</v>
      </c>
      <c r="N2" s="2">
        <f>('FL Characterization'!N$2-'FL Characterization'!N$3)*VLOOKUP($A2,'FL Ratio'!$A$2:$B$10,2,FALSE)</f>
        <v>0.35878102102967663</v>
      </c>
      <c r="O2" s="2">
        <f>('FL Characterization'!O$2-'FL Characterization'!O$3)*VLOOKUP($A2,'FL Ratio'!$A$2:$B$10,2,FALSE)</f>
        <v>0.36025565174519947</v>
      </c>
      <c r="P2" s="2">
        <f>('FL Characterization'!P$2-'FL Characterization'!P$3)*VLOOKUP($A2,'FL Ratio'!$A$2:$B$10,2,FALSE)</f>
        <v>0.3431881054654467</v>
      </c>
      <c r="Q2" s="2">
        <f>('FL Characterization'!Q$2-'FL Characterization'!Q$3)*VLOOKUP($A2,'FL Ratio'!$A$2:$B$10,2,FALSE)</f>
        <v>0.31458304318439534</v>
      </c>
      <c r="R2" s="2">
        <f>('FL Characterization'!R$2-'FL Characterization'!R$3)*VLOOKUP($A2,'FL Ratio'!$A$2:$B$10,2,FALSE)</f>
        <v>0.2827249442241388</v>
      </c>
      <c r="S2" s="2">
        <f>('FL Characterization'!S$2-'FL Characterization'!S$3)*VLOOKUP($A2,'FL Ratio'!$A$2:$B$10,2,FALSE)</f>
        <v>0.27258281322145189</v>
      </c>
      <c r="T2" s="2">
        <f>('FL Characterization'!T$2-'FL Characterization'!T$3)*VLOOKUP($A2,'FL Ratio'!$A$2:$B$10,2,FALSE)</f>
        <v>0.17134442872445302</v>
      </c>
      <c r="U2" s="2">
        <f>('FL Characterization'!U$2-'FL Characterization'!U$3)*VLOOKUP($A2,'FL Ratio'!$A$2:$B$10,2,FALSE)</f>
        <v>0.18323722968990347</v>
      </c>
      <c r="V2" s="2">
        <f>('FL Characterization'!V$2-'FL Characterization'!V$3)*VLOOKUP($A2,'FL Ratio'!$A$2:$B$10,2,FALSE)</f>
        <v>0.20033713463739497</v>
      </c>
      <c r="W2" s="2">
        <f>('FL Characterization'!W$2-'FL Characterization'!W$3)*VLOOKUP($A2,'FL Ratio'!$A$2:$B$10,2,FALSE)</f>
        <v>0.20511763251006396</v>
      </c>
      <c r="X2" s="2">
        <f>('FL Characterization'!X$2-'FL Characterization'!X$3)*VLOOKUP($A2,'FL Ratio'!$A$2:$B$10,2,FALSE)</f>
        <v>0.21392381280182263</v>
      </c>
      <c r="Y2" s="2">
        <f>('FL Characterization'!Y$2-'FL Characterization'!Y$3)*VLOOKUP($A2,'FL Ratio'!$A$2:$B$10,2,FALSE)</f>
        <v>0.23613242496619039</v>
      </c>
    </row>
    <row r="3" spans="1:25" x14ac:dyDescent="0.3">
      <c r="A3">
        <v>2</v>
      </c>
      <c r="B3" s="2">
        <f>('FL Characterization'!B$2-'FL Characterization'!B$3)*VLOOKUP($A3,'FL Ratio'!$A$2:$B$10,2,FALSE)</f>
        <v>0.26442314590349386</v>
      </c>
      <c r="C3" s="2">
        <f>('FL Characterization'!C$2-'FL Characterization'!C$3)*VLOOKUP($A3,'FL Ratio'!$A$2:$B$10,2,FALSE)</f>
        <v>0.27983643784272499</v>
      </c>
      <c r="D3" s="2">
        <f>('FL Characterization'!D$2-'FL Characterization'!D$3)*VLOOKUP($A3,'FL Ratio'!$A$2:$B$10,2,FALSE)</f>
        <v>0.29550067455217505</v>
      </c>
      <c r="E3" s="2">
        <f>('FL Characterization'!E$2-'FL Characterization'!E$3)*VLOOKUP($A3,'FL Ratio'!$A$2:$B$10,2,FALSE)</f>
        <v>0.30893282356862578</v>
      </c>
      <c r="F3" s="2">
        <f>('FL Characterization'!F$2-'FL Characterization'!F$3)*VLOOKUP($A3,'FL Ratio'!$A$2:$B$10,2,FALSE)</f>
        <v>0.312439446541947</v>
      </c>
      <c r="G3" s="2">
        <f>('FL Characterization'!G$2-'FL Characterization'!G$3)*VLOOKUP($A3,'FL Ratio'!$A$2:$B$10,2,FALSE)</f>
        <v>0.32682914797107498</v>
      </c>
      <c r="H3" s="2">
        <f>('FL Characterization'!H$2-'FL Characterization'!H$3)*VLOOKUP($A3,'FL Ratio'!$A$2:$B$10,2,FALSE)</f>
        <v>0.32515838410619696</v>
      </c>
      <c r="I3" s="2">
        <f>('FL Characterization'!I$2-'FL Characterization'!I$3)*VLOOKUP($A3,'FL Ratio'!$A$2:$B$10,2,FALSE)</f>
        <v>0.30735055075429857</v>
      </c>
      <c r="J3" s="2">
        <f>('FL Characterization'!J$2-'FL Characterization'!J$3)*VLOOKUP($A3,'FL Ratio'!$A$2:$B$10,2,FALSE)</f>
        <v>0.27847209074990353</v>
      </c>
      <c r="K3" s="2">
        <f>('FL Characterization'!K$2-'FL Characterization'!K$3)*VLOOKUP($A3,'FL Ratio'!$A$2:$B$10,2,FALSE)</f>
        <v>0.40892837107206714</v>
      </c>
      <c r="L3" s="2">
        <f>('FL Characterization'!L$2-'FL Characterization'!L$3)*VLOOKUP($A3,'FL Ratio'!$A$2:$B$10,2,FALSE)</f>
        <v>0.3993350166589904</v>
      </c>
      <c r="M3" s="2">
        <f>('FL Characterization'!M$2-'FL Characterization'!M$3)*VLOOKUP($A3,'FL Ratio'!$A$2:$B$10,2,FALSE)</f>
        <v>0.367715975611416</v>
      </c>
      <c r="N3" s="2">
        <f>('FL Characterization'!N$2-'FL Characterization'!N$3)*VLOOKUP($A3,'FL Ratio'!$A$2:$B$10,2,FALSE)</f>
        <v>0.35878102102967663</v>
      </c>
      <c r="O3" s="2">
        <f>('FL Characterization'!O$2-'FL Characterization'!O$3)*VLOOKUP($A3,'FL Ratio'!$A$2:$B$10,2,FALSE)</f>
        <v>0.36025565174519947</v>
      </c>
      <c r="P3" s="2">
        <f>('FL Characterization'!P$2-'FL Characterization'!P$3)*VLOOKUP($A3,'FL Ratio'!$A$2:$B$10,2,FALSE)</f>
        <v>0.3431881054654467</v>
      </c>
      <c r="Q3" s="2">
        <f>('FL Characterization'!Q$2-'FL Characterization'!Q$3)*VLOOKUP($A3,'FL Ratio'!$A$2:$B$10,2,FALSE)</f>
        <v>0.31458304318439534</v>
      </c>
      <c r="R3" s="2">
        <f>('FL Characterization'!R$2-'FL Characterization'!R$3)*VLOOKUP($A3,'FL Ratio'!$A$2:$B$10,2,FALSE)</f>
        <v>0.2827249442241388</v>
      </c>
      <c r="S3" s="2">
        <f>('FL Characterization'!S$2-'FL Characterization'!S$3)*VLOOKUP($A3,'FL Ratio'!$A$2:$B$10,2,FALSE)</f>
        <v>0.27258281322145189</v>
      </c>
      <c r="T3" s="2">
        <f>('FL Characterization'!T$2-'FL Characterization'!T$3)*VLOOKUP($A3,'FL Ratio'!$A$2:$B$10,2,FALSE)</f>
        <v>0.17134442872445302</v>
      </c>
      <c r="U3" s="2">
        <f>('FL Characterization'!U$2-'FL Characterization'!U$3)*VLOOKUP($A3,'FL Ratio'!$A$2:$B$10,2,FALSE)</f>
        <v>0.18323722968990347</v>
      </c>
      <c r="V3" s="2">
        <f>('FL Characterization'!V$2-'FL Characterization'!V$3)*VLOOKUP($A3,'FL Ratio'!$A$2:$B$10,2,FALSE)</f>
        <v>0.20033713463739497</v>
      </c>
      <c r="W3" s="2">
        <f>('FL Characterization'!W$2-'FL Characterization'!W$3)*VLOOKUP($A3,'FL Ratio'!$A$2:$B$10,2,FALSE)</f>
        <v>0.20511763251006396</v>
      </c>
      <c r="X3" s="2">
        <f>('FL Characterization'!X$2-'FL Characterization'!X$3)*VLOOKUP($A3,'FL Ratio'!$A$2:$B$10,2,FALSE)</f>
        <v>0.21392381280182263</v>
      </c>
      <c r="Y3" s="2">
        <f>('FL Characterization'!Y$2-'FL Characterization'!Y$3)*VLOOKUP($A3,'FL Ratio'!$A$2:$B$10,2,FALSE)</f>
        <v>0.23613242496619039</v>
      </c>
    </row>
    <row r="4" spans="1:25" x14ac:dyDescent="0.3">
      <c r="A4">
        <v>3</v>
      </c>
      <c r="B4" s="2">
        <f>('FL Characterization'!B$2-'FL Characterization'!B$3)*VLOOKUP($A4,'FL Ratio'!$A$2:$B$10,2,FALSE)</f>
        <v>0.26442314590349386</v>
      </c>
      <c r="C4" s="2">
        <f>('FL Characterization'!C$2-'FL Characterization'!C$3)*VLOOKUP($A4,'FL Ratio'!$A$2:$B$10,2,FALSE)</f>
        <v>0.27983643784272499</v>
      </c>
      <c r="D4" s="2">
        <f>('FL Characterization'!D$2-'FL Characterization'!D$3)*VLOOKUP($A4,'FL Ratio'!$A$2:$B$10,2,FALSE)</f>
        <v>0.29550067455217505</v>
      </c>
      <c r="E4" s="2">
        <f>('FL Characterization'!E$2-'FL Characterization'!E$3)*VLOOKUP($A4,'FL Ratio'!$A$2:$B$10,2,FALSE)</f>
        <v>0.30893282356862578</v>
      </c>
      <c r="F4" s="2">
        <f>('FL Characterization'!F$2-'FL Characterization'!F$3)*VLOOKUP($A4,'FL Ratio'!$A$2:$B$10,2,FALSE)</f>
        <v>0.312439446541947</v>
      </c>
      <c r="G4" s="2">
        <f>('FL Characterization'!G$2-'FL Characterization'!G$3)*VLOOKUP($A4,'FL Ratio'!$A$2:$B$10,2,FALSE)</f>
        <v>0.32682914797107498</v>
      </c>
      <c r="H4" s="2">
        <f>('FL Characterization'!H$2-'FL Characterization'!H$3)*VLOOKUP($A4,'FL Ratio'!$A$2:$B$10,2,FALSE)</f>
        <v>0.32515838410619696</v>
      </c>
      <c r="I4" s="2">
        <f>('FL Characterization'!I$2-'FL Characterization'!I$3)*VLOOKUP($A4,'FL Ratio'!$A$2:$B$10,2,FALSE)</f>
        <v>0.30735055075429857</v>
      </c>
      <c r="J4" s="2">
        <f>('FL Characterization'!J$2-'FL Characterization'!J$3)*VLOOKUP($A4,'FL Ratio'!$A$2:$B$10,2,FALSE)</f>
        <v>0.27847209074990353</v>
      </c>
      <c r="K4" s="2">
        <f>('FL Characterization'!K$2-'FL Characterization'!K$3)*VLOOKUP($A4,'FL Ratio'!$A$2:$B$10,2,FALSE)</f>
        <v>0.40892837107206714</v>
      </c>
      <c r="L4" s="2">
        <f>('FL Characterization'!L$2-'FL Characterization'!L$3)*VLOOKUP($A4,'FL Ratio'!$A$2:$B$10,2,FALSE)</f>
        <v>0.3993350166589904</v>
      </c>
      <c r="M4" s="2">
        <f>('FL Characterization'!M$2-'FL Characterization'!M$3)*VLOOKUP($A4,'FL Ratio'!$A$2:$B$10,2,FALSE)</f>
        <v>0.367715975611416</v>
      </c>
      <c r="N4" s="2">
        <f>('FL Characterization'!N$2-'FL Characterization'!N$3)*VLOOKUP($A4,'FL Ratio'!$A$2:$B$10,2,FALSE)</f>
        <v>0.35878102102967663</v>
      </c>
      <c r="O4" s="2">
        <f>('FL Characterization'!O$2-'FL Characterization'!O$3)*VLOOKUP($A4,'FL Ratio'!$A$2:$B$10,2,FALSE)</f>
        <v>0.36025565174519947</v>
      </c>
      <c r="P4" s="2">
        <f>('FL Characterization'!P$2-'FL Characterization'!P$3)*VLOOKUP($A4,'FL Ratio'!$A$2:$B$10,2,FALSE)</f>
        <v>0.3431881054654467</v>
      </c>
      <c r="Q4" s="2">
        <f>('FL Characterization'!Q$2-'FL Characterization'!Q$3)*VLOOKUP($A4,'FL Ratio'!$A$2:$B$10,2,FALSE)</f>
        <v>0.31458304318439534</v>
      </c>
      <c r="R4" s="2">
        <f>('FL Characterization'!R$2-'FL Characterization'!R$3)*VLOOKUP($A4,'FL Ratio'!$A$2:$B$10,2,FALSE)</f>
        <v>0.2827249442241388</v>
      </c>
      <c r="S4" s="2">
        <f>('FL Characterization'!S$2-'FL Characterization'!S$3)*VLOOKUP($A4,'FL Ratio'!$A$2:$B$10,2,FALSE)</f>
        <v>0.27258281322145189</v>
      </c>
      <c r="T4" s="2">
        <f>('FL Characterization'!T$2-'FL Characterization'!T$3)*VLOOKUP($A4,'FL Ratio'!$A$2:$B$10,2,FALSE)</f>
        <v>0.17134442872445302</v>
      </c>
      <c r="U4" s="2">
        <f>('FL Characterization'!U$2-'FL Characterization'!U$3)*VLOOKUP($A4,'FL Ratio'!$A$2:$B$10,2,FALSE)</f>
        <v>0.18323722968990347</v>
      </c>
      <c r="V4" s="2">
        <f>('FL Characterization'!V$2-'FL Characterization'!V$3)*VLOOKUP($A4,'FL Ratio'!$A$2:$B$10,2,FALSE)</f>
        <v>0.20033713463739497</v>
      </c>
      <c r="W4" s="2">
        <f>('FL Characterization'!W$2-'FL Characterization'!W$3)*VLOOKUP($A4,'FL Ratio'!$A$2:$B$10,2,FALSE)</f>
        <v>0.20511763251006396</v>
      </c>
      <c r="X4" s="2">
        <f>('FL Characterization'!X$2-'FL Characterization'!X$3)*VLOOKUP($A4,'FL Ratio'!$A$2:$B$10,2,FALSE)</f>
        <v>0.21392381280182263</v>
      </c>
      <c r="Y4" s="2">
        <f>('FL Characterization'!Y$2-'FL Characterization'!Y$3)*VLOOKUP($A4,'FL Ratio'!$A$2:$B$10,2,FALSE)</f>
        <v>0.23613242496619039</v>
      </c>
    </row>
    <row r="5" spans="1:25" x14ac:dyDescent="0.3">
      <c r="A5">
        <v>4</v>
      </c>
      <c r="B5" s="2">
        <f>('FL Characterization'!B$2-'FL Characterization'!B$3)*VLOOKUP($A5,'FL Ratio'!$A$2:$B$10,2,FALSE)</f>
        <v>0.26442314590349386</v>
      </c>
      <c r="C5" s="2">
        <f>('FL Characterization'!C$2-'FL Characterization'!C$3)*VLOOKUP($A5,'FL Ratio'!$A$2:$B$10,2,FALSE)</f>
        <v>0.27983643784272499</v>
      </c>
      <c r="D5" s="2">
        <f>('FL Characterization'!D$2-'FL Characterization'!D$3)*VLOOKUP($A5,'FL Ratio'!$A$2:$B$10,2,FALSE)</f>
        <v>0.29550067455217505</v>
      </c>
      <c r="E5" s="2">
        <f>('FL Characterization'!E$2-'FL Characterization'!E$3)*VLOOKUP($A5,'FL Ratio'!$A$2:$B$10,2,FALSE)</f>
        <v>0.30893282356862578</v>
      </c>
      <c r="F5" s="2">
        <f>('FL Characterization'!F$2-'FL Characterization'!F$3)*VLOOKUP($A5,'FL Ratio'!$A$2:$B$10,2,FALSE)</f>
        <v>0.312439446541947</v>
      </c>
      <c r="G5" s="2">
        <f>('FL Characterization'!G$2-'FL Characterization'!G$3)*VLOOKUP($A5,'FL Ratio'!$A$2:$B$10,2,FALSE)</f>
        <v>0.32682914797107498</v>
      </c>
      <c r="H5" s="2">
        <f>('FL Characterization'!H$2-'FL Characterization'!H$3)*VLOOKUP($A5,'FL Ratio'!$A$2:$B$10,2,FALSE)</f>
        <v>0.32515838410619696</v>
      </c>
      <c r="I5" s="2">
        <f>('FL Characterization'!I$2-'FL Characterization'!I$3)*VLOOKUP($A5,'FL Ratio'!$A$2:$B$10,2,FALSE)</f>
        <v>0.30735055075429857</v>
      </c>
      <c r="J5" s="2">
        <f>('FL Characterization'!J$2-'FL Characterization'!J$3)*VLOOKUP($A5,'FL Ratio'!$A$2:$B$10,2,FALSE)</f>
        <v>0.27847209074990353</v>
      </c>
      <c r="K5" s="2">
        <f>('FL Characterization'!K$2-'FL Characterization'!K$3)*VLOOKUP($A5,'FL Ratio'!$A$2:$B$10,2,FALSE)</f>
        <v>0.40892837107206714</v>
      </c>
      <c r="L5" s="2">
        <f>('FL Characterization'!L$2-'FL Characterization'!L$3)*VLOOKUP($A5,'FL Ratio'!$A$2:$B$10,2,FALSE)</f>
        <v>0.3993350166589904</v>
      </c>
      <c r="M5" s="2">
        <f>('FL Characterization'!M$2-'FL Characterization'!M$3)*VLOOKUP($A5,'FL Ratio'!$A$2:$B$10,2,FALSE)</f>
        <v>0.367715975611416</v>
      </c>
      <c r="N5" s="2">
        <f>('FL Characterization'!N$2-'FL Characterization'!N$3)*VLOOKUP($A5,'FL Ratio'!$A$2:$B$10,2,FALSE)</f>
        <v>0.35878102102967663</v>
      </c>
      <c r="O5" s="2">
        <f>('FL Characterization'!O$2-'FL Characterization'!O$3)*VLOOKUP($A5,'FL Ratio'!$A$2:$B$10,2,FALSE)</f>
        <v>0.36025565174519947</v>
      </c>
      <c r="P5" s="2">
        <f>('FL Characterization'!P$2-'FL Characterization'!P$3)*VLOOKUP($A5,'FL Ratio'!$A$2:$B$10,2,FALSE)</f>
        <v>0.3431881054654467</v>
      </c>
      <c r="Q5" s="2">
        <f>('FL Characterization'!Q$2-'FL Characterization'!Q$3)*VLOOKUP($A5,'FL Ratio'!$A$2:$B$10,2,FALSE)</f>
        <v>0.31458304318439534</v>
      </c>
      <c r="R5" s="2">
        <f>('FL Characterization'!R$2-'FL Characterization'!R$3)*VLOOKUP($A5,'FL Ratio'!$A$2:$B$10,2,FALSE)</f>
        <v>0.2827249442241388</v>
      </c>
      <c r="S5" s="2">
        <f>('FL Characterization'!S$2-'FL Characterization'!S$3)*VLOOKUP($A5,'FL Ratio'!$A$2:$B$10,2,FALSE)</f>
        <v>0.27258281322145189</v>
      </c>
      <c r="T5" s="2">
        <f>('FL Characterization'!T$2-'FL Characterization'!T$3)*VLOOKUP($A5,'FL Ratio'!$A$2:$B$10,2,FALSE)</f>
        <v>0.17134442872445302</v>
      </c>
      <c r="U5" s="2">
        <f>('FL Characterization'!U$2-'FL Characterization'!U$3)*VLOOKUP($A5,'FL Ratio'!$A$2:$B$10,2,FALSE)</f>
        <v>0.18323722968990347</v>
      </c>
      <c r="V5" s="2">
        <f>('FL Characterization'!V$2-'FL Characterization'!V$3)*VLOOKUP($A5,'FL Ratio'!$A$2:$B$10,2,FALSE)</f>
        <v>0.20033713463739497</v>
      </c>
      <c r="W5" s="2">
        <f>('FL Characterization'!W$2-'FL Characterization'!W$3)*VLOOKUP($A5,'FL Ratio'!$A$2:$B$10,2,FALSE)</f>
        <v>0.20511763251006396</v>
      </c>
      <c r="X5" s="2">
        <f>('FL Characterization'!X$2-'FL Characterization'!X$3)*VLOOKUP($A5,'FL Ratio'!$A$2:$B$10,2,FALSE)</f>
        <v>0.21392381280182263</v>
      </c>
      <c r="Y5" s="2">
        <f>('FL Characterization'!Y$2-'FL Characterization'!Y$3)*VLOOKUP($A5,'FL Ratio'!$A$2:$B$10,2,FALSE)</f>
        <v>0.23613242496619039</v>
      </c>
    </row>
    <row r="6" spans="1:25" x14ac:dyDescent="0.3">
      <c r="A6">
        <v>5</v>
      </c>
      <c r="B6" s="2">
        <f>('FL Characterization'!B$2-'FL Characterization'!B$3)*VLOOKUP($A6,'FL Ratio'!$A$2:$B$10,2,FALSE)</f>
        <v>0.26442314590349386</v>
      </c>
      <c r="C6" s="2">
        <f>('FL Characterization'!C$2-'FL Characterization'!C$3)*VLOOKUP($A6,'FL Ratio'!$A$2:$B$10,2,FALSE)</f>
        <v>0.27983643784272499</v>
      </c>
      <c r="D6" s="2">
        <f>('FL Characterization'!D$2-'FL Characterization'!D$3)*VLOOKUP($A6,'FL Ratio'!$A$2:$B$10,2,FALSE)</f>
        <v>0.29550067455217505</v>
      </c>
      <c r="E6" s="2">
        <f>('FL Characterization'!E$2-'FL Characterization'!E$3)*VLOOKUP($A6,'FL Ratio'!$A$2:$B$10,2,FALSE)</f>
        <v>0.30893282356862578</v>
      </c>
      <c r="F6" s="2">
        <f>('FL Characterization'!F$2-'FL Characterization'!F$3)*VLOOKUP($A6,'FL Ratio'!$A$2:$B$10,2,FALSE)</f>
        <v>0.312439446541947</v>
      </c>
      <c r="G6" s="2">
        <f>('FL Characterization'!G$2-'FL Characterization'!G$3)*VLOOKUP($A6,'FL Ratio'!$A$2:$B$10,2,FALSE)</f>
        <v>0.32682914797107498</v>
      </c>
      <c r="H6" s="2">
        <f>('FL Characterization'!H$2-'FL Characterization'!H$3)*VLOOKUP($A6,'FL Ratio'!$A$2:$B$10,2,FALSE)</f>
        <v>0.32515838410619696</v>
      </c>
      <c r="I6" s="2">
        <f>('FL Characterization'!I$2-'FL Characterization'!I$3)*VLOOKUP($A6,'FL Ratio'!$A$2:$B$10,2,FALSE)</f>
        <v>0.30735055075429857</v>
      </c>
      <c r="J6" s="2">
        <f>('FL Characterization'!J$2-'FL Characterization'!J$3)*VLOOKUP($A6,'FL Ratio'!$A$2:$B$10,2,FALSE)</f>
        <v>0.27847209074990353</v>
      </c>
      <c r="K6" s="2">
        <f>('FL Characterization'!K$2-'FL Characterization'!K$3)*VLOOKUP($A6,'FL Ratio'!$A$2:$B$10,2,FALSE)</f>
        <v>0.40892837107206714</v>
      </c>
      <c r="L6" s="2">
        <f>('FL Characterization'!L$2-'FL Characterization'!L$3)*VLOOKUP($A6,'FL Ratio'!$A$2:$B$10,2,FALSE)</f>
        <v>0.3993350166589904</v>
      </c>
      <c r="M6" s="2">
        <f>('FL Characterization'!M$2-'FL Characterization'!M$3)*VLOOKUP($A6,'FL Ratio'!$A$2:$B$10,2,FALSE)</f>
        <v>0.367715975611416</v>
      </c>
      <c r="N6" s="2">
        <f>('FL Characterization'!N$2-'FL Characterization'!N$3)*VLOOKUP($A6,'FL Ratio'!$A$2:$B$10,2,FALSE)</f>
        <v>0.35878102102967663</v>
      </c>
      <c r="O6" s="2">
        <f>('FL Characterization'!O$2-'FL Characterization'!O$3)*VLOOKUP($A6,'FL Ratio'!$A$2:$B$10,2,FALSE)</f>
        <v>0.36025565174519947</v>
      </c>
      <c r="P6" s="2">
        <f>('FL Characterization'!P$2-'FL Characterization'!P$3)*VLOOKUP($A6,'FL Ratio'!$A$2:$B$10,2,FALSE)</f>
        <v>0.3431881054654467</v>
      </c>
      <c r="Q6" s="2">
        <f>('FL Characterization'!Q$2-'FL Characterization'!Q$3)*VLOOKUP($A6,'FL Ratio'!$A$2:$B$10,2,FALSE)</f>
        <v>0.31458304318439534</v>
      </c>
      <c r="R6" s="2">
        <f>('FL Characterization'!R$2-'FL Characterization'!R$3)*VLOOKUP($A6,'FL Ratio'!$A$2:$B$10,2,FALSE)</f>
        <v>0.2827249442241388</v>
      </c>
      <c r="S6" s="2">
        <f>('FL Characterization'!S$2-'FL Characterization'!S$3)*VLOOKUP($A6,'FL Ratio'!$A$2:$B$10,2,FALSE)</f>
        <v>0.27258281322145189</v>
      </c>
      <c r="T6" s="2">
        <f>('FL Characterization'!T$2-'FL Characterization'!T$3)*VLOOKUP($A6,'FL Ratio'!$A$2:$B$10,2,FALSE)</f>
        <v>0.17134442872445302</v>
      </c>
      <c r="U6" s="2">
        <f>('FL Characterization'!U$2-'FL Characterization'!U$3)*VLOOKUP($A6,'FL Ratio'!$A$2:$B$10,2,FALSE)</f>
        <v>0.18323722968990347</v>
      </c>
      <c r="V6" s="2">
        <f>('FL Characterization'!V$2-'FL Characterization'!V$3)*VLOOKUP($A6,'FL Ratio'!$A$2:$B$10,2,FALSE)</f>
        <v>0.20033713463739497</v>
      </c>
      <c r="W6" s="2">
        <f>('FL Characterization'!W$2-'FL Characterization'!W$3)*VLOOKUP($A6,'FL Ratio'!$A$2:$B$10,2,FALSE)</f>
        <v>0.20511763251006396</v>
      </c>
      <c r="X6" s="2">
        <f>('FL Characterization'!X$2-'FL Characterization'!X$3)*VLOOKUP($A6,'FL Ratio'!$A$2:$B$10,2,FALSE)</f>
        <v>0.21392381280182263</v>
      </c>
      <c r="Y6" s="2">
        <f>('FL Characterization'!Y$2-'FL Characterization'!Y$3)*VLOOKUP($A6,'FL Ratio'!$A$2:$B$10,2,FALSE)</f>
        <v>0.23613242496619039</v>
      </c>
    </row>
    <row r="7" spans="1:25" x14ac:dyDescent="0.3">
      <c r="A7">
        <v>6</v>
      </c>
      <c r="B7" s="2">
        <f>('FL Characterization'!B$2-'FL Characterization'!B$3)*VLOOKUP($A7,'FL Ratio'!$A$2:$B$10,2,FALSE)</f>
        <v>0.26442314590349386</v>
      </c>
      <c r="C7" s="2">
        <f>('FL Characterization'!C$2-'FL Characterization'!C$3)*VLOOKUP($A7,'FL Ratio'!$A$2:$B$10,2,FALSE)</f>
        <v>0.27983643784272499</v>
      </c>
      <c r="D7" s="2">
        <f>('FL Characterization'!D$2-'FL Characterization'!D$3)*VLOOKUP($A7,'FL Ratio'!$A$2:$B$10,2,FALSE)</f>
        <v>0.29550067455217505</v>
      </c>
      <c r="E7" s="2">
        <f>('FL Characterization'!E$2-'FL Characterization'!E$3)*VLOOKUP($A7,'FL Ratio'!$A$2:$B$10,2,FALSE)</f>
        <v>0.30893282356862578</v>
      </c>
      <c r="F7" s="2">
        <f>('FL Characterization'!F$2-'FL Characterization'!F$3)*VLOOKUP($A7,'FL Ratio'!$A$2:$B$10,2,FALSE)</f>
        <v>0.312439446541947</v>
      </c>
      <c r="G7" s="2">
        <f>('FL Characterization'!G$2-'FL Characterization'!G$3)*VLOOKUP($A7,'FL Ratio'!$A$2:$B$10,2,FALSE)</f>
        <v>0.32682914797107498</v>
      </c>
      <c r="H7" s="2">
        <f>('FL Characterization'!H$2-'FL Characterization'!H$3)*VLOOKUP($A7,'FL Ratio'!$A$2:$B$10,2,FALSE)</f>
        <v>0.32515838410619696</v>
      </c>
      <c r="I7" s="2">
        <f>('FL Characterization'!I$2-'FL Characterization'!I$3)*VLOOKUP($A7,'FL Ratio'!$A$2:$B$10,2,FALSE)</f>
        <v>0.30735055075429857</v>
      </c>
      <c r="J7" s="2">
        <f>('FL Characterization'!J$2-'FL Characterization'!J$3)*VLOOKUP($A7,'FL Ratio'!$A$2:$B$10,2,FALSE)</f>
        <v>0.27847209074990353</v>
      </c>
      <c r="K7" s="2">
        <f>('FL Characterization'!K$2-'FL Characterization'!K$3)*VLOOKUP($A7,'FL Ratio'!$A$2:$B$10,2,FALSE)</f>
        <v>0.40892837107206714</v>
      </c>
      <c r="L7" s="2">
        <f>('FL Characterization'!L$2-'FL Characterization'!L$3)*VLOOKUP($A7,'FL Ratio'!$A$2:$B$10,2,FALSE)</f>
        <v>0.3993350166589904</v>
      </c>
      <c r="M7" s="2">
        <f>('FL Characterization'!M$2-'FL Characterization'!M$3)*VLOOKUP($A7,'FL Ratio'!$A$2:$B$10,2,FALSE)</f>
        <v>0.367715975611416</v>
      </c>
      <c r="N7" s="2">
        <f>('FL Characterization'!N$2-'FL Characterization'!N$3)*VLOOKUP($A7,'FL Ratio'!$A$2:$B$10,2,FALSE)</f>
        <v>0.35878102102967663</v>
      </c>
      <c r="O7" s="2">
        <f>('FL Characterization'!O$2-'FL Characterization'!O$3)*VLOOKUP($A7,'FL Ratio'!$A$2:$B$10,2,FALSE)</f>
        <v>0.36025565174519947</v>
      </c>
      <c r="P7" s="2">
        <f>('FL Characterization'!P$2-'FL Characterization'!P$3)*VLOOKUP($A7,'FL Ratio'!$A$2:$B$10,2,FALSE)</f>
        <v>0.3431881054654467</v>
      </c>
      <c r="Q7" s="2">
        <f>('FL Characterization'!Q$2-'FL Characterization'!Q$3)*VLOOKUP($A7,'FL Ratio'!$A$2:$B$10,2,FALSE)</f>
        <v>0.31458304318439534</v>
      </c>
      <c r="R7" s="2">
        <f>('FL Characterization'!R$2-'FL Characterization'!R$3)*VLOOKUP($A7,'FL Ratio'!$A$2:$B$10,2,FALSE)</f>
        <v>0.2827249442241388</v>
      </c>
      <c r="S7" s="2">
        <f>('FL Characterization'!S$2-'FL Characterization'!S$3)*VLOOKUP($A7,'FL Ratio'!$A$2:$B$10,2,FALSE)</f>
        <v>0.27258281322145189</v>
      </c>
      <c r="T7" s="2">
        <f>('FL Characterization'!T$2-'FL Characterization'!T$3)*VLOOKUP($A7,'FL Ratio'!$A$2:$B$10,2,FALSE)</f>
        <v>0.17134442872445302</v>
      </c>
      <c r="U7" s="2">
        <f>('FL Characterization'!U$2-'FL Characterization'!U$3)*VLOOKUP($A7,'FL Ratio'!$A$2:$B$10,2,FALSE)</f>
        <v>0.18323722968990347</v>
      </c>
      <c r="V7" s="2">
        <f>('FL Characterization'!V$2-'FL Characterization'!V$3)*VLOOKUP($A7,'FL Ratio'!$A$2:$B$10,2,FALSE)</f>
        <v>0.20033713463739497</v>
      </c>
      <c r="W7" s="2">
        <f>('FL Characterization'!W$2-'FL Characterization'!W$3)*VLOOKUP($A7,'FL Ratio'!$A$2:$B$10,2,FALSE)</f>
        <v>0.20511763251006396</v>
      </c>
      <c r="X7" s="2">
        <f>('FL Characterization'!X$2-'FL Characterization'!X$3)*VLOOKUP($A7,'FL Ratio'!$A$2:$B$10,2,FALSE)</f>
        <v>0.21392381280182263</v>
      </c>
      <c r="Y7" s="2">
        <f>('FL Characterization'!Y$2-'FL Characterization'!Y$3)*VLOOKUP($A7,'FL Ratio'!$A$2:$B$10,2,FALSE)</f>
        <v>0.23613242496619039</v>
      </c>
    </row>
    <row r="8" spans="1:25" x14ac:dyDescent="0.3">
      <c r="A8">
        <v>7</v>
      </c>
      <c r="B8" s="2">
        <f>('FL Characterization'!B$2-'FL Characterization'!B$3)*VLOOKUP($A8,'FL Ratio'!$A$2:$B$10,2,FALSE)</f>
        <v>0.26442314590349386</v>
      </c>
      <c r="C8" s="2">
        <f>('FL Characterization'!C$2-'FL Characterization'!C$3)*VLOOKUP($A8,'FL Ratio'!$A$2:$B$10,2,FALSE)</f>
        <v>0.27983643784272499</v>
      </c>
      <c r="D8" s="2">
        <f>('FL Characterization'!D$2-'FL Characterization'!D$3)*VLOOKUP($A8,'FL Ratio'!$A$2:$B$10,2,FALSE)</f>
        <v>0.29550067455217505</v>
      </c>
      <c r="E8" s="2">
        <f>('FL Characterization'!E$2-'FL Characterization'!E$3)*VLOOKUP($A8,'FL Ratio'!$A$2:$B$10,2,FALSE)</f>
        <v>0.30893282356862578</v>
      </c>
      <c r="F8" s="2">
        <f>('FL Characterization'!F$2-'FL Characterization'!F$3)*VLOOKUP($A8,'FL Ratio'!$A$2:$B$10,2,FALSE)</f>
        <v>0.312439446541947</v>
      </c>
      <c r="G8" s="2">
        <f>('FL Characterization'!G$2-'FL Characterization'!G$3)*VLOOKUP($A8,'FL Ratio'!$A$2:$B$10,2,FALSE)</f>
        <v>0.32682914797107498</v>
      </c>
      <c r="H8" s="2">
        <f>('FL Characterization'!H$2-'FL Characterization'!H$3)*VLOOKUP($A8,'FL Ratio'!$A$2:$B$10,2,FALSE)</f>
        <v>0.32515838410619696</v>
      </c>
      <c r="I8" s="2">
        <f>('FL Characterization'!I$2-'FL Characterization'!I$3)*VLOOKUP($A8,'FL Ratio'!$A$2:$B$10,2,FALSE)</f>
        <v>0.30735055075429857</v>
      </c>
      <c r="J8" s="2">
        <f>('FL Characterization'!J$2-'FL Characterization'!J$3)*VLOOKUP($A8,'FL Ratio'!$A$2:$B$10,2,FALSE)</f>
        <v>0.27847209074990353</v>
      </c>
      <c r="K8" s="2">
        <f>('FL Characterization'!K$2-'FL Characterization'!K$3)*VLOOKUP($A8,'FL Ratio'!$A$2:$B$10,2,FALSE)</f>
        <v>0.40892837107206714</v>
      </c>
      <c r="L8" s="2">
        <f>('FL Characterization'!L$2-'FL Characterization'!L$3)*VLOOKUP($A8,'FL Ratio'!$A$2:$B$10,2,FALSE)</f>
        <v>0.3993350166589904</v>
      </c>
      <c r="M8" s="2">
        <f>('FL Characterization'!M$2-'FL Characterization'!M$3)*VLOOKUP($A8,'FL Ratio'!$A$2:$B$10,2,FALSE)</f>
        <v>0.367715975611416</v>
      </c>
      <c r="N8" s="2">
        <f>('FL Characterization'!N$2-'FL Characterization'!N$3)*VLOOKUP($A8,'FL Ratio'!$A$2:$B$10,2,FALSE)</f>
        <v>0.35878102102967663</v>
      </c>
      <c r="O8" s="2">
        <f>('FL Characterization'!O$2-'FL Characterization'!O$3)*VLOOKUP($A8,'FL Ratio'!$A$2:$B$10,2,FALSE)</f>
        <v>0.36025565174519947</v>
      </c>
      <c r="P8" s="2">
        <f>('FL Characterization'!P$2-'FL Characterization'!P$3)*VLOOKUP($A8,'FL Ratio'!$A$2:$B$10,2,FALSE)</f>
        <v>0.3431881054654467</v>
      </c>
      <c r="Q8" s="2">
        <f>('FL Characterization'!Q$2-'FL Characterization'!Q$3)*VLOOKUP($A8,'FL Ratio'!$A$2:$B$10,2,FALSE)</f>
        <v>0.31458304318439534</v>
      </c>
      <c r="R8" s="2">
        <f>('FL Characterization'!R$2-'FL Characterization'!R$3)*VLOOKUP($A8,'FL Ratio'!$A$2:$B$10,2,FALSE)</f>
        <v>0.2827249442241388</v>
      </c>
      <c r="S8" s="2">
        <f>('FL Characterization'!S$2-'FL Characterization'!S$3)*VLOOKUP($A8,'FL Ratio'!$A$2:$B$10,2,FALSE)</f>
        <v>0.27258281322145189</v>
      </c>
      <c r="T8" s="2">
        <f>('FL Characterization'!T$2-'FL Characterization'!T$3)*VLOOKUP($A8,'FL Ratio'!$A$2:$B$10,2,FALSE)</f>
        <v>0.17134442872445302</v>
      </c>
      <c r="U8" s="2">
        <f>('FL Characterization'!U$2-'FL Characterization'!U$3)*VLOOKUP($A8,'FL Ratio'!$A$2:$B$10,2,FALSE)</f>
        <v>0.18323722968990347</v>
      </c>
      <c r="V8" s="2">
        <f>('FL Characterization'!V$2-'FL Characterization'!V$3)*VLOOKUP($A8,'FL Ratio'!$A$2:$B$10,2,FALSE)</f>
        <v>0.20033713463739497</v>
      </c>
      <c r="W8" s="2">
        <f>('FL Characterization'!W$2-'FL Characterization'!W$3)*VLOOKUP($A8,'FL Ratio'!$A$2:$B$10,2,FALSE)</f>
        <v>0.20511763251006396</v>
      </c>
      <c r="X8" s="2">
        <f>('FL Characterization'!X$2-'FL Characterization'!X$3)*VLOOKUP($A8,'FL Ratio'!$A$2:$B$10,2,FALSE)</f>
        <v>0.21392381280182263</v>
      </c>
      <c r="Y8" s="2">
        <f>('FL Characterization'!Y$2-'FL Characterization'!Y$3)*VLOOKUP($A8,'FL Ratio'!$A$2:$B$10,2,FALSE)</f>
        <v>0.23613242496619039</v>
      </c>
    </row>
    <row r="9" spans="1:25" x14ac:dyDescent="0.3">
      <c r="A9">
        <v>8</v>
      </c>
      <c r="B9" s="2">
        <f>('FL Characterization'!B$2-'FL Characterization'!B$3)*VLOOKUP($A9,'FL Ratio'!$A$2:$B$10,2,FALSE)</f>
        <v>0.26442314590349386</v>
      </c>
      <c r="C9" s="2">
        <f>('FL Characterization'!C$2-'FL Characterization'!C$3)*VLOOKUP($A9,'FL Ratio'!$A$2:$B$10,2,FALSE)</f>
        <v>0.27983643784272499</v>
      </c>
      <c r="D9" s="2">
        <f>('FL Characterization'!D$2-'FL Characterization'!D$3)*VLOOKUP($A9,'FL Ratio'!$A$2:$B$10,2,FALSE)</f>
        <v>0.29550067455217505</v>
      </c>
      <c r="E9" s="2">
        <f>('FL Characterization'!E$2-'FL Characterization'!E$3)*VLOOKUP($A9,'FL Ratio'!$A$2:$B$10,2,FALSE)</f>
        <v>0.30893282356862578</v>
      </c>
      <c r="F9" s="2">
        <f>('FL Characterization'!F$2-'FL Characterization'!F$3)*VLOOKUP($A9,'FL Ratio'!$A$2:$B$10,2,FALSE)</f>
        <v>0.312439446541947</v>
      </c>
      <c r="G9" s="2">
        <f>('FL Characterization'!G$2-'FL Characterization'!G$3)*VLOOKUP($A9,'FL Ratio'!$A$2:$B$10,2,FALSE)</f>
        <v>0.32682914797107498</v>
      </c>
      <c r="H9" s="2">
        <f>('FL Characterization'!H$2-'FL Characterization'!H$3)*VLOOKUP($A9,'FL Ratio'!$A$2:$B$10,2,FALSE)</f>
        <v>0.32515838410619696</v>
      </c>
      <c r="I9" s="2">
        <f>('FL Characterization'!I$2-'FL Characterization'!I$3)*VLOOKUP($A9,'FL Ratio'!$A$2:$B$10,2,FALSE)</f>
        <v>0.30735055075429857</v>
      </c>
      <c r="J9" s="2">
        <f>('FL Characterization'!J$2-'FL Characterization'!J$3)*VLOOKUP($A9,'FL Ratio'!$A$2:$B$10,2,FALSE)</f>
        <v>0.27847209074990353</v>
      </c>
      <c r="K9" s="2">
        <f>('FL Characterization'!K$2-'FL Characterization'!K$3)*VLOOKUP($A9,'FL Ratio'!$A$2:$B$10,2,FALSE)</f>
        <v>0.40892837107206714</v>
      </c>
      <c r="L9" s="2">
        <f>('FL Characterization'!L$2-'FL Characterization'!L$3)*VLOOKUP($A9,'FL Ratio'!$A$2:$B$10,2,FALSE)</f>
        <v>0.3993350166589904</v>
      </c>
      <c r="M9" s="2">
        <f>('FL Characterization'!M$2-'FL Characterization'!M$3)*VLOOKUP($A9,'FL Ratio'!$A$2:$B$10,2,FALSE)</f>
        <v>0.367715975611416</v>
      </c>
      <c r="N9" s="2">
        <f>('FL Characterization'!N$2-'FL Characterization'!N$3)*VLOOKUP($A9,'FL Ratio'!$A$2:$B$10,2,FALSE)</f>
        <v>0.35878102102967663</v>
      </c>
      <c r="O9" s="2">
        <f>('FL Characterization'!O$2-'FL Characterization'!O$3)*VLOOKUP($A9,'FL Ratio'!$A$2:$B$10,2,FALSE)</f>
        <v>0.36025565174519947</v>
      </c>
      <c r="P9" s="2">
        <f>('FL Characterization'!P$2-'FL Characterization'!P$3)*VLOOKUP($A9,'FL Ratio'!$A$2:$B$10,2,FALSE)</f>
        <v>0.3431881054654467</v>
      </c>
      <c r="Q9" s="2">
        <f>('FL Characterization'!Q$2-'FL Characterization'!Q$3)*VLOOKUP($A9,'FL Ratio'!$A$2:$B$10,2,FALSE)</f>
        <v>0.31458304318439534</v>
      </c>
      <c r="R9" s="2">
        <f>('FL Characterization'!R$2-'FL Characterization'!R$3)*VLOOKUP($A9,'FL Ratio'!$A$2:$B$10,2,FALSE)</f>
        <v>0.2827249442241388</v>
      </c>
      <c r="S9" s="2">
        <f>('FL Characterization'!S$2-'FL Characterization'!S$3)*VLOOKUP($A9,'FL Ratio'!$A$2:$B$10,2,FALSE)</f>
        <v>0.27258281322145189</v>
      </c>
      <c r="T9" s="2">
        <f>('FL Characterization'!T$2-'FL Characterization'!T$3)*VLOOKUP($A9,'FL Ratio'!$A$2:$B$10,2,FALSE)</f>
        <v>0.17134442872445302</v>
      </c>
      <c r="U9" s="2">
        <f>('FL Characterization'!U$2-'FL Characterization'!U$3)*VLOOKUP($A9,'FL Ratio'!$A$2:$B$10,2,FALSE)</f>
        <v>0.18323722968990347</v>
      </c>
      <c r="V9" s="2">
        <f>('FL Characterization'!V$2-'FL Characterization'!V$3)*VLOOKUP($A9,'FL Ratio'!$A$2:$B$10,2,FALSE)</f>
        <v>0.20033713463739497</v>
      </c>
      <c r="W9" s="2">
        <f>('FL Characterization'!W$2-'FL Characterization'!W$3)*VLOOKUP($A9,'FL Ratio'!$A$2:$B$10,2,FALSE)</f>
        <v>0.20511763251006396</v>
      </c>
      <c r="X9" s="2">
        <f>('FL Characterization'!X$2-'FL Characterization'!X$3)*VLOOKUP($A9,'FL Ratio'!$A$2:$B$10,2,FALSE)</f>
        <v>0.21392381280182263</v>
      </c>
      <c r="Y9" s="2">
        <f>('FL Characterization'!Y$2-'FL Characterization'!Y$3)*VLOOKUP($A9,'FL Ratio'!$A$2:$B$10,2,FALSE)</f>
        <v>0.23613242496619039</v>
      </c>
    </row>
    <row r="10" spans="1:25" x14ac:dyDescent="0.3">
      <c r="A10">
        <v>9</v>
      </c>
      <c r="B10" s="2">
        <f>('FL Characterization'!B$2-'FL Characterization'!B$3)*VLOOKUP($A10,'FL Ratio'!$A$2:$B$10,2,FALSE)</f>
        <v>0.26442314590349386</v>
      </c>
      <c r="C10" s="2">
        <f>('FL Characterization'!C$2-'FL Characterization'!C$3)*VLOOKUP($A10,'FL Ratio'!$A$2:$B$10,2,FALSE)</f>
        <v>0.27983643784272499</v>
      </c>
      <c r="D10" s="2">
        <f>('FL Characterization'!D$2-'FL Characterization'!D$3)*VLOOKUP($A10,'FL Ratio'!$A$2:$B$10,2,FALSE)</f>
        <v>0.29550067455217505</v>
      </c>
      <c r="E10" s="2">
        <f>('FL Characterization'!E$2-'FL Characterization'!E$3)*VLOOKUP($A10,'FL Ratio'!$A$2:$B$10,2,FALSE)</f>
        <v>0.30893282356862578</v>
      </c>
      <c r="F10" s="2">
        <f>('FL Characterization'!F$2-'FL Characterization'!F$3)*VLOOKUP($A10,'FL Ratio'!$A$2:$B$10,2,FALSE)</f>
        <v>0.312439446541947</v>
      </c>
      <c r="G10" s="2">
        <f>('FL Characterization'!G$2-'FL Characterization'!G$3)*VLOOKUP($A10,'FL Ratio'!$A$2:$B$10,2,FALSE)</f>
        <v>0.32682914797107498</v>
      </c>
      <c r="H10" s="2">
        <f>('FL Characterization'!H$2-'FL Characterization'!H$3)*VLOOKUP($A10,'FL Ratio'!$A$2:$B$10,2,FALSE)</f>
        <v>0.32515838410619696</v>
      </c>
      <c r="I10" s="2">
        <f>('FL Characterization'!I$2-'FL Characterization'!I$3)*VLOOKUP($A10,'FL Ratio'!$A$2:$B$10,2,FALSE)</f>
        <v>0.30735055075429857</v>
      </c>
      <c r="J10" s="2">
        <f>('FL Characterization'!J$2-'FL Characterization'!J$3)*VLOOKUP($A10,'FL Ratio'!$A$2:$B$10,2,FALSE)</f>
        <v>0.27847209074990353</v>
      </c>
      <c r="K10" s="2">
        <f>('FL Characterization'!K$2-'FL Characterization'!K$3)*VLOOKUP($A10,'FL Ratio'!$A$2:$B$10,2,FALSE)</f>
        <v>0.40892837107206714</v>
      </c>
      <c r="L10" s="2">
        <f>('FL Characterization'!L$2-'FL Characterization'!L$3)*VLOOKUP($A10,'FL Ratio'!$A$2:$B$10,2,FALSE)</f>
        <v>0.3993350166589904</v>
      </c>
      <c r="M10" s="2">
        <f>('FL Characterization'!M$2-'FL Characterization'!M$3)*VLOOKUP($A10,'FL Ratio'!$A$2:$B$10,2,FALSE)</f>
        <v>0.367715975611416</v>
      </c>
      <c r="N10" s="2">
        <f>('FL Characterization'!N$2-'FL Characterization'!N$3)*VLOOKUP($A10,'FL Ratio'!$A$2:$B$10,2,FALSE)</f>
        <v>0.35878102102967663</v>
      </c>
      <c r="O10" s="2">
        <f>('FL Characterization'!O$2-'FL Characterization'!O$3)*VLOOKUP($A10,'FL Ratio'!$A$2:$B$10,2,FALSE)</f>
        <v>0.36025565174519947</v>
      </c>
      <c r="P10" s="2">
        <f>('FL Characterization'!P$2-'FL Characterization'!P$3)*VLOOKUP($A10,'FL Ratio'!$A$2:$B$10,2,FALSE)</f>
        <v>0.3431881054654467</v>
      </c>
      <c r="Q10" s="2">
        <f>('FL Characterization'!Q$2-'FL Characterization'!Q$3)*VLOOKUP($A10,'FL Ratio'!$A$2:$B$10,2,FALSE)</f>
        <v>0.31458304318439534</v>
      </c>
      <c r="R10" s="2">
        <f>('FL Characterization'!R$2-'FL Characterization'!R$3)*VLOOKUP($A10,'FL Ratio'!$A$2:$B$10,2,FALSE)</f>
        <v>0.2827249442241388</v>
      </c>
      <c r="S10" s="2">
        <f>('FL Characterization'!S$2-'FL Characterization'!S$3)*VLOOKUP($A10,'FL Ratio'!$A$2:$B$10,2,FALSE)</f>
        <v>0.27258281322145189</v>
      </c>
      <c r="T10" s="2">
        <f>('FL Characterization'!T$2-'FL Characterization'!T$3)*VLOOKUP($A10,'FL Ratio'!$A$2:$B$10,2,FALSE)</f>
        <v>0.17134442872445302</v>
      </c>
      <c r="U10" s="2">
        <f>('FL Characterization'!U$2-'FL Characterization'!U$3)*VLOOKUP($A10,'FL Ratio'!$A$2:$B$10,2,FALSE)</f>
        <v>0.18323722968990347</v>
      </c>
      <c r="V10" s="2">
        <f>('FL Characterization'!V$2-'FL Characterization'!V$3)*VLOOKUP($A10,'FL Ratio'!$A$2:$B$10,2,FALSE)</f>
        <v>0.20033713463739497</v>
      </c>
      <c r="W10" s="2">
        <f>('FL Characterization'!W$2-'FL Characterization'!W$3)*VLOOKUP($A10,'FL Ratio'!$A$2:$B$10,2,FALSE)</f>
        <v>0.20511763251006396</v>
      </c>
      <c r="X10" s="2">
        <f>('FL Characterization'!X$2-'FL Characterization'!X$3)*VLOOKUP($A10,'FL Ratio'!$A$2:$B$10,2,FALSE)</f>
        <v>0.21392381280182263</v>
      </c>
      <c r="Y10" s="2">
        <f>('FL Characterization'!Y$2-'FL Characterization'!Y$3)*VLOOKUP($A10,'FL Ratio'!$A$2:$B$10,2,FALSE)</f>
        <v>0.23613242496619039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FAD73-2960-4325-9D04-83CD60C97320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installed'!$A$2:$C$5,3,FALSE)*'[1]Profiles, RES, Summer'!B$2</f>
        <v>0</v>
      </c>
      <c r="C3" s="6">
        <f>VLOOKUP($A3,'RES installed'!$A$2:$C$5,3,FALSE)*'[1]Profiles, RES, Summer'!C$2</f>
        <v>0</v>
      </c>
      <c r="D3" s="6">
        <f>VLOOKUP($A3,'RES installed'!$A$2:$C$5,3,FALSE)*'[1]Profiles, RES, Summer'!D$2</f>
        <v>1.9757703209289567E-5</v>
      </c>
      <c r="E3" s="6">
        <f>VLOOKUP($A3,'RES installed'!$A$2:$C$5,3,FALSE)*'[1]Profiles, RES, Summer'!E$2</f>
        <v>0</v>
      </c>
      <c r="F3" s="6">
        <f>VLOOKUP($A3,'RES installed'!$A$2:$C$5,3,FALSE)*'[1]Profiles, RES, Summer'!F$2</f>
        <v>0</v>
      </c>
      <c r="G3" s="6">
        <f>VLOOKUP($A3,'RES installed'!$A$2:$C$5,3,FALSE)*'[1]Profiles, RES, Summer'!G$2</f>
        <v>0</v>
      </c>
      <c r="H3" s="6">
        <f>VLOOKUP($A3,'RES installed'!$A$2:$C$5,3,FALSE)*'[1]Profiles, RES, Summer'!H$2</f>
        <v>0</v>
      </c>
      <c r="I3" s="6">
        <f>VLOOKUP($A3,'RES installed'!$A$2:$C$5,3,FALSE)*'[1]Profiles, RES, Summer'!I$2</f>
        <v>1.1537538630337385E-2</v>
      </c>
      <c r="J3" s="6">
        <f>VLOOKUP($A3,'RES installed'!$A$2:$C$5,3,FALSE)*'[1]Profiles, RES, Summer'!J$2</f>
        <v>0.23990604233336377</v>
      </c>
      <c r="K3" s="6">
        <f>VLOOKUP($A3,'RES installed'!$A$2:$C$5,3,FALSE)*'[1]Profiles, RES, Summer'!K$2</f>
        <v>0.63584220307214034</v>
      </c>
      <c r="L3" s="6">
        <f>VLOOKUP($A3,'RES installed'!$A$2:$C$5,3,FALSE)*'[1]Profiles, RES, Summer'!L$2</f>
        <v>0.79965095547225007</v>
      </c>
      <c r="M3" s="6">
        <f>VLOOKUP($A3,'RES installed'!$A$2:$C$5,3,FALSE)*'[1]Profiles, RES, Summer'!M$2</f>
        <v>0.82668578495016887</v>
      </c>
      <c r="N3" s="6">
        <f>VLOOKUP($A3,'RES installed'!$A$2:$C$5,3,FALSE)*'[1]Profiles, RES, Summer'!N$2</f>
        <v>0.90464583523818232</v>
      </c>
      <c r="O3" s="6">
        <f>VLOOKUP($A3,'RES installed'!$A$2:$C$5,3,FALSE)*'[1]Profiles, RES, Summer'!O$2</f>
        <v>0.88120316357319173</v>
      </c>
      <c r="P3" s="6">
        <f>VLOOKUP($A3,'RES installed'!$A$2:$C$5,3,FALSE)*'[1]Profiles, RES, Summer'!P$2</f>
        <v>0.7407571975861752</v>
      </c>
      <c r="Q3" s="6">
        <f>VLOOKUP($A3,'RES installed'!$A$2:$C$5,3,FALSE)*'[1]Profiles, RES, Summer'!Q$2</f>
        <v>0.47409516092164211</v>
      </c>
      <c r="R3" s="6">
        <f>VLOOKUP($A3,'RES installed'!$A$2:$C$5,3,FALSE)*'[1]Profiles, RES, Summer'!R$2</f>
        <v>0.11865206409435858</v>
      </c>
      <c r="S3" s="6">
        <f>VLOOKUP($A3,'RES installed'!$A$2:$C$5,3,FALSE)*'[1]Profiles, RES, Summer'!S$2</f>
        <v>9.274023955380818E-4</v>
      </c>
      <c r="T3" s="6">
        <f>VLOOKUP($A3,'RES installed'!$A$2:$C$5,3,FALSE)*'[1]Profiles, RES, Summer'!T$2</f>
        <v>7.8569991771052395E-5</v>
      </c>
      <c r="U3" s="6">
        <f>VLOOKUP($A3,'RES installed'!$A$2:$C$5,3,FALSE)*'[1]Profiles, RES, Summer'!U$2</f>
        <v>5.8663481759166133E-5</v>
      </c>
      <c r="V3" s="6">
        <f>VLOOKUP($A3,'RES installed'!$A$2:$C$5,3,FALSE)*'[1]Profiles, RES, Summer'!V$2</f>
        <v>0</v>
      </c>
      <c r="W3" s="6">
        <f>VLOOKUP($A3,'RES installed'!$A$2:$C$5,3,FALSE)*'[1]Profiles, RES, Summer'!W$2</f>
        <v>0</v>
      </c>
      <c r="X3" s="6">
        <f>VLOOKUP($A3,'RES installed'!$A$2:$C$5,3,FALSE)*'[1]Profiles, RES, Summer'!X$2</f>
        <v>0</v>
      </c>
      <c r="Y3" s="6">
        <f>VLOOKUP($A3,'RES installed'!$A$2:$C$5,3,FALSE)*'[1]Profiles, RES, Summer'!Y$2</f>
        <v>0</v>
      </c>
    </row>
    <row r="4" spans="1:25" x14ac:dyDescent="0.3">
      <c r="A4" s="5">
        <v>3</v>
      </c>
      <c r="B4" s="6">
        <f>VLOOKUP($A4,'RES installed'!$A$2:$C$5,3,FALSE)*'[1]Profiles, RES, Summer'!B$2</f>
        <v>0</v>
      </c>
      <c r="C4" s="6">
        <f>VLOOKUP($A4,'RES installed'!$A$2:$C$5,3,FALSE)*'[1]Profiles, RES, Summer'!C$2</f>
        <v>0</v>
      </c>
      <c r="D4" s="6">
        <f>VLOOKUP($A4,'RES installed'!$A$2:$C$5,3,FALSE)*'[1]Profiles, RES, Summer'!D$2</f>
        <v>1.9757703209289567E-5</v>
      </c>
      <c r="E4" s="6">
        <f>VLOOKUP($A4,'RES installed'!$A$2:$C$5,3,FALSE)*'[1]Profiles, RES, Summer'!E$2</f>
        <v>0</v>
      </c>
      <c r="F4" s="6">
        <f>VLOOKUP($A4,'RES installed'!$A$2:$C$5,3,FALSE)*'[1]Profiles, RES, Summer'!F$2</f>
        <v>0</v>
      </c>
      <c r="G4" s="6">
        <f>VLOOKUP($A4,'RES installed'!$A$2:$C$5,3,FALSE)*'[1]Profiles, RES, Summer'!G$2</f>
        <v>0</v>
      </c>
      <c r="H4" s="6">
        <f>VLOOKUP($A4,'RES installed'!$A$2:$C$5,3,FALSE)*'[1]Profiles, RES, Summer'!H$2</f>
        <v>0</v>
      </c>
      <c r="I4" s="6">
        <f>VLOOKUP($A4,'RES installed'!$A$2:$C$5,3,FALSE)*'[1]Profiles, RES, Summer'!I$2</f>
        <v>1.1537538630337385E-2</v>
      </c>
      <c r="J4" s="6">
        <f>VLOOKUP($A4,'RES installed'!$A$2:$C$5,3,FALSE)*'[1]Profiles, RES, Summer'!J$2</f>
        <v>0.23990604233336377</v>
      </c>
      <c r="K4" s="6">
        <f>VLOOKUP($A4,'RES installed'!$A$2:$C$5,3,FALSE)*'[1]Profiles, RES, Summer'!K$2</f>
        <v>0.63584220307214034</v>
      </c>
      <c r="L4" s="6">
        <f>VLOOKUP($A4,'RES installed'!$A$2:$C$5,3,FALSE)*'[1]Profiles, RES, Summer'!L$2</f>
        <v>0.79965095547225007</v>
      </c>
      <c r="M4" s="6">
        <f>VLOOKUP($A4,'RES installed'!$A$2:$C$5,3,FALSE)*'[1]Profiles, RES, Summer'!M$2</f>
        <v>0.82668578495016887</v>
      </c>
      <c r="N4" s="6">
        <f>VLOOKUP($A4,'RES installed'!$A$2:$C$5,3,FALSE)*'[1]Profiles, RES, Summer'!N$2</f>
        <v>0.90464583523818232</v>
      </c>
      <c r="O4" s="6">
        <f>VLOOKUP($A4,'RES installed'!$A$2:$C$5,3,FALSE)*'[1]Profiles, RES, Summer'!O$2</f>
        <v>0.88120316357319173</v>
      </c>
      <c r="P4" s="6">
        <f>VLOOKUP($A4,'RES installed'!$A$2:$C$5,3,FALSE)*'[1]Profiles, RES, Summer'!P$2</f>
        <v>0.7407571975861752</v>
      </c>
      <c r="Q4" s="6">
        <f>VLOOKUP($A4,'RES installed'!$A$2:$C$5,3,FALSE)*'[1]Profiles, RES, Summer'!Q$2</f>
        <v>0.47409516092164211</v>
      </c>
      <c r="R4" s="6">
        <f>VLOOKUP($A4,'RES installed'!$A$2:$C$5,3,FALSE)*'[1]Profiles, RES, Summer'!R$2</f>
        <v>0.11865206409435858</v>
      </c>
      <c r="S4" s="6">
        <f>VLOOKUP($A4,'RES installed'!$A$2:$C$5,3,FALSE)*'[1]Profiles, RES, Summer'!S$2</f>
        <v>9.274023955380818E-4</v>
      </c>
      <c r="T4" s="6">
        <f>VLOOKUP($A4,'RES installed'!$A$2:$C$5,3,FALSE)*'[1]Profiles, RES, Summer'!T$2</f>
        <v>7.8569991771052395E-5</v>
      </c>
      <c r="U4" s="6">
        <f>VLOOKUP($A4,'RES installed'!$A$2:$C$5,3,FALSE)*'[1]Profiles, RES, Summer'!U$2</f>
        <v>5.8663481759166133E-5</v>
      </c>
      <c r="V4" s="6">
        <f>VLOOKUP($A4,'RES installed'!$A$2:$C$5,3,FALSE)*'[1]Profiles, RES, Summer'!V$2</f>
        <v>0</v>
      </c>
      <c r="W4" s="6">
        <f>VLOOKUP($A4,'RES installed'!$A$2:$C$5,3,FALSE)*'[1]Profiles, RES, Summer'!W$2</f>
        <v>0</v>
      </c>
      <c r="X4" s="6">
        <f>VLOOKUP($A4,'RES installed'!$A$2:$C$5,3,FALSE)*'[1]Profiles, RES, Summer'!X$2</f>
        <v>0</v>
      </c>
      <c r="Y4" s="6">
        <f>VLOOKUP($A4,'RES installed'!$A$2:$C$5,3,FALSE)*'[1]Profiles, RES, Summer'!Y$2</f>
        <v>0</v>
      </c>
    </row>
    <row r="5" spans="1:25" x14ac:dyDescent="0.3">
      <c r="A5" s="5">
        <v>4</v>
      </c>
      <c r="B5" s="6">
        <f>VLOOKUP($A5,'RES installed'!$A$2:$C$5,3,FALSE)*'[1]Profiles, RES, Summer'!B$2</f>
        <v>0</v>
      </c>
      <c r="C5" s="6">
        <f>VLOOKUP($A5,'RES installed'!$A$2:$C$5,3,FALSE)*'[1]Profiles, RES, Summer'!C$2</f>
        <v>0</v>
      </c>
      <c r="D5" s="6">
        <f>VLOOKUP($A5,'RES installed'!$A$2:$C$5,3,FALSE)*'[1]Profiles, RES, Summer'!D$2</f>
        <v>1.9757703209289567E-5</v>
      </c>
      <c r="E5" s="6">
        <f>VLOOKUP($A5,'RES installed'!$A$2:$C$5,3,FALSE)*'[1]Profiles, RES, Summer'!E$2</f>
        <v>0</v>
      </c>
      <c r="F5" s="6">
        <f>VLOOKUP($A5,'RES installed'!$A$2:$C$5,3,FALSE)*'[1]Profiles, RES, Summer'!F$2</f>
        <v>0</v>
      </c>
      <c r="G5" s="6">
        <f>VLOOKUP($A5,'RES installed'!$A$2:$C$5,3,FALSE)*'[1]Profiles, RES, Summer'!G$2</f>
        <v>0</v>
      </c>
      <c r="H5" s="6">
        <f>VLOOKUP($A5,'RES installed'!$A$2:$C$5,3,FALSE)*'[1]Profiles, RES, Summer'!H$2</f>
        <v>0</v>
      </c>
      <c r="I5" s="6">
        <f>VLOOKUP($A5,'RES installed'!$A$2:$C$5,3,FALSE)*'[1]Profiles, RES, Summer'!I$2</f>
        <v>1.1537538630337385E-2</v>
      </c>
      <c r="J5" s="6">
        <f>VLOOKUP($A5,'RES installed'!$A$2:$C$5,3,FALSE)*'[1]Profiles, RES, Summer'!J$2</f>
        <v>0.23990604233336377</v>
      </c>
      <c r="K5" s="6">
        <f>VLOOKUP($A5,'RES installed'!$A$2:$C$5,3,FALSE)*'[1]Profiles, RES, Summer'!K$2</f>
        <v>0.63584220307214034</v>
      </c>
      <c r="L5" s="6">
        <f>VLOOKUP($A5,'RES installed'!$A$2:$C$5,3,FALSE)*'[1]Profiles, RES, Summer'!L$2</f>
        <v>0.79965095547225007</v>
      </c>
      <c r="M5" s="6">
        <f>VLOOKUP($A5,'RES installed'!$A$2:$C$5,3,FALSE)*'[1]Profiles, RES, Summer'!M$2</f>
        <v>0.82668578495016887</v>
      </c>
      <c r="N5" s="6">
        <f>VLOOKUP($A5,'RES installed'!$A$2:$C$5,3,FALSE)*'[1]Profiles, RES, Summer'!N$2</f>
        <v>0.90464583523818232</v>
      </c>
      <c r="O5" s="6">
        <f>VLOOKUP($A5,'RES installed'!$A$2:$C$5,3,FALSE)*'[1]Profiles, RES, Summer'!O$2</f>
        <v>0.88120316357319173</v>
      </c>
      <c r="P5" s="6">
        <f>VLOOKUP($A5,'RES installed'!$A$2:$C$5,3,FALSE)*'[1]Profiles, RES, Summer'!P$2</f>
        <v>0.7407571975861752</v>
      </c>
      <c r="Q5" s="6">
        <f>VLOOKUP($A5,'RES installed'!$A$2:$C$5,3,FALSE)*'[1]Profiles, RES, Summer'!Q$2</f>
        <v>0.47409516092164211</v>
      </c>
      <c r="R5" s="6">
        <f>VLOOKUP($A5,'RES installed'!$A$2:$C$5,3,FALSE)*'[1]Profiles, RES, Summer'!R$2</f>
        <v>0.11865206409435858</v>
      </c>
      <c r="S5" s="6">
        <f>VLOOKUP($A5,'RES installed'!$A$2:$C$5,3,FALSE)*'[1]Profiles, RES, Summer'!S$2</f>
        <v>9.274023955380818E-4</v>
      </c>
      <c r="T5" s="6">
        <f>VLOOKUP($A5,'RES installed'!$A$2:$C$5,3,FALSE)*'[1]Profiles, RES, Summer'!T$2</f>
        <v>7.8569991771052395E-5</v>
      </c>
      <c r="U5" s="6">
        <f>VLOOKUP($A5,'RES installed'!$A$2:$C$5,3,FALSE)*'[1]Profiles, RES, Summer'!U$2</f>
        <v>5.8663481759166133E-5</v>
      </c>
      <c r="V5" s="6">
        <f>VLOOKUP($A5,'RES installed'!$A$2:$C$5,3,FALSE)*'[1]Profiles, RES, Summer'!V$2</f>
        <v>0</v>
      </c>
      <c r="W5" s="6">
        <f>VLOOKUP($A5,'RES installed'!$A$2:$C$5,3,FALSE)*'[1]Profiles, RES, Summer'!W$2</f>
        <v>0</v>
      </c>
      <c r="X5" s="6">
        <f>VLOOKUP($A5,'RES installed'!$A$2:$C$5,3,FALSE)*'[1]Profiles, RES, Summer'!X$2</f>
        <v>0</v>
      </c>
      <c r="Y5" s="6">
        <f>VLOOKUP($A5,'RES installed'!$A$2:$C$5,3,FALSE)*'[1]Profiles, RES, Summer'!Y$2</f>
        <v>0</v>
      </c>
    </row>
    <row r="6" spans="1:25" x14ac:dyDescent="0.3">
      <c r="A6" s="5">
        <v>5</v>
      </c>
      <c r="B6" s="6">
        <f>VLOOKUP($A6,'RES installed'!$A$2:$C$5,3,FALSE)*'[1]Profiles, RES, Summer'!B$2</f>
        <v>0</v>
      </c>
      <c r="C6" s="6">
        <f>VLOOKUP($A6,'RES installed'!$A$2:$C$5,3,FALSE)*'[1]Profiles, RES, Summer'!C$2</f>
        <v>0</v>
      </c>
      <c r="D6" s="6">
        <f>VLOOKUP($A6,'RES installed'!$A$2:$C$5,3,FALSE)*'[1]Profiles, RES, Summer'!D$2</f>
        <v>1.9757703209289567E-5</v>
      </c>
      <c r="E6" s="6">
        <f>VLOOKUP($A6,'RES installed'!$A$2:$C$5,3,FALSE)*'[1]Profiles, RES, Summer'!E$2</f>
        <v>0</v>
      </c>
      <c r="F6" s="6">
        <f>VLOOKUP($A6,'RES installed'!$A$2:$C$5,3,FALSE)*'[1]Profiles, RES, Summer'!F$2</f>
        <v>0</v>
      </c>
      <c r="G6" s="6">
        <f>VLOOKUP($A6,'RES installed'!$A$2:$C$5,3,FALSE)*'[1]Profiles, RES, Summer'!G$2</f>
        <v>0</v>
      </c>
      <c r="H6" s="6">
        <f>VLOOKUP($A6,'RES installed'!$A$2:$C$5,3,FALSE)*'[1]Profiles, RES, Summer'!H$2</f>
        <v>0</v>
      </c>
      <c r="I6" s="6">
        <f>VLOOKUP($A6,'RES installed'!$A$2:$C$5,3,FALSE)*'[1]Profiles, RES, Summer'!I$2</f>
        <v>1.1537538630337385E-2</v>
      </c>
      <c r="J6" s="6">
        <f>VLOOKUP($A6,'RES installed'!$A$2:$C$5,3,FALSE)*'[1]Profiles, RES, Summer'!J$2</f>
        <v>0.23990604233336377</v>
      </c>
      <c r="K6" s="6">
        <f>VLOOKUP($A6,'RES installed'!$A$2:$C$5,3,FALSE)*'[1]Profiles, RES, Summer'!K$2</f>
        <v>0.63584220307214034</v>
      </c>
      <c r="L6" s="6">
        <f>VLOOKUP($A6,'RES installed'!$A$2:$C$5,3,FALSE)*'[1]Profiles, RES, Summer'!L$2</f>
        <v>0.79965095547225007</v>
      </c>
      <c r="M6" s="6">
        <f>VLOOKUP($A6,'RES installed'!$A$2:$C$5,3,FALSE)*'[1]Profiles, RES, Summer'!M$2</f>
        <v>0.82668578495016887</v>
      </c>
      <c r="N6" s="6">
        <f>VLOOKUP($A6,'RES installed'!$A$2:$C$5,3,FALSE)*'[1]Profiles, RES, Summer'!N$2</f>
        <v>0.90464583523818232</v>
      </c>
      <c r="O6" s="6">
        <f>VLOOKUP($A6,'RES installed'!$A$2:$C$5,3,FALSE)*'[1]Profiles, RES, Summer'!O$2</f>
        <v>0.88120316357319173</v>
      </c>
      <c r="P6" s="6">
        <f>VLOOKUP($A6,'RES installed'!$A$2:$C$5,3,FALSE)*'[1]Profiles, RES, Summer'!P$2</f>
        <v>0.7407571975861752</v>
      </c>
      <c r="Q6" s="6">
        <f>VLOOKUP($A6,'RES installed'!$A$2:$C$5,3,FALSE)*'[1]Profiles, RES, Summer'!Q$2</f>
        <v>0.47409516092164211</v>
      </c>
      <c r="R6" s="6">
        <f>VLOOKUP($A6,'RES installed'!$A$2:$C$5,3,FALSE)*'[1]Profiles, RES, Summer'!R$2</f>
        <v>0.11865206409435858</v>
      </c>
      <c r="S6" s="6">
        <f>VLOOKUP($A6,'RES installed'!$A$2:$C$5,3,FALSE)*'[1]Profiles, RES, Summer'!S$2</f>
        <v>9.274023955380818E-4</v>
      </c>
      <c r="T6" s="6">
        <f>VLOOKUP($A6,'RES installed'!$A$2:$C$5,3,FALSE)*'[1]Profiles, RES, Summer'!T$2</f>
        <v>7.8569991771052395E-5</v>
      </c>
      <c r="U6" s="6">
        <f>VLOOKUP($A6,'RES installed'!$A$2:$C$5,3,FALSE)*'[1]Profiles, RES, Summer'!U$2</f>
        <v>5.8663481759166133E-5</v>
      </c>
      <c r="V6" s="6">
        <f>VLOOKUP($A6,'RES installed'!$A$2:$C$5,3,FALSE)*'[1]Profiles, RES, Summer'!V$2</f>
        <v>0</v>
      </c>
      <c r="W6" s="6">
        <f>VLOOKUP($A6,'RES installed'!$A$2:$C$5,3,FALSE)*'[1]Profiles, RES, Summer'!W$2</f>
        <v>0</v>
      </c>
      <c r="X6" s="6">
        <f>VLOOKUP($A6,'RES installed'!$A$2:$C$5,3,FALSE)*'[1]Profiles, RES, Summer'!X$2</f>
        <v>0</v>
      </c>
      <c r="Y6" s="6">
        <f>VLOOKUP($A6,'RES installed'!$A$2:$C$5,3,FALSE)*'[1]Profiles,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6"/>
  <sheetViews>
    <sheetView workbookViewId="0">
      <selection activeCell="C4" sqref="C4"/>
    </sheetView>
  </sheetViews>
  <sheetFormatPr defaultRowHeight="14.4" x14ac:dyDescent="0.3"/>
  <cols>
    <col min="2" max="2" width="11.44140625" bestFit="1" customWidth="1"/>
  </cols>
  <sheetData>
    <row r="1" spans="1:3" x14ac:dyDescent="0.3">
      <c r="A1" t="s">
        <v>1</v>
      </c>
      <c r="B1" t="s">
        <v>7</v>
      </c>
      <c r="C1" t="s">
        <v>16</v>
      </c>
    </row>
    <row r="2" spans="1:3" x14ac:dyDescent="0.3">
      <c r="A2">
        <v>2</v>
      </c>
      <c r="B2" s="4">
        <v>0</v>
      </c>
      <c r="C2" s="4">
        <v>0</v>
      </c>
    </row>
    <row r="3" spans="1:3" x14ac:dyDescent="0.3">
      <c r="A3">
        <v>7</v>
      </c>
      <c r="B3" s="4">
        <v>0</v>
      </c>
      <c r="C3" s="4">
        <v>0</v>
      </c>
    </row>
    <row r="4" spans="1:3" x14ac:dyDescent="0.3">
      <c r="A4">
        <v>20</v>
      </c>
      <c r="B4" s="4">
        <v>0</v>
      </c>
      <c r="C4" s="4">
        <v>0</v>
      </c>
    </row>
    <row r="5" spans="1:3" x14ac:dyDescent="0.3">
      <c r="A5">
        <v>23</v>
      </c>
      <c r="B5" s="4">
        <v>0</v>
      </c>
      <c r="C5" s="4">
        <v>0</v>
      </c>
    </row>
    <row r="6" spans="1:3" x14ac:dyDescent="0.3">
      <c r="A6">
        <v>25</v>
      </c>
      <c r="B6" s="4">
        <v>0</v>
      </c>
      <c r="C6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0B066-9B1C-4F7E-96BD-C0FD16DF6FBD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installed'!$A$2:$C$5,3,FALSE)*'[1]Profiles, RES, Summer'!B$3</f>
        <v>0</v>
      </c>
      <c r="C3" s="6">
        <f>VLOOKUP($A3,'RES installed'!$A$2:$C$5,3,FALSE)*'[1]Profiles, RES, Summer'!C$3</f>
        <v>0</v>
      </c>
      <c r="D3" s="6">
        <f>VLOOKUP($A3,'RES installed'!$A$2:$C$5,3,FALSE)*'[1]Profiles, RES, Summer'!D$3</f>
        <v>1.991451037761726E-5</v>
      </c>
      <c r="E3" s="6">
        <f>VLOOKUP($A3,'RES installed'!$A$2:$C$5,3,FALSE)*'[1]Profiles, RES, Summer'!E$3</f>
        <v>0</v>
      </c>
      <c r="F3" s="6">
        <f>VLOOKUP($A3,'RES installed'!$A$2:$C$5,3,FALSE)*'[1]Profiles, RES, Summer'!F$3</f>
        <v>0</v>
      </c>
      <c r="G3" s="6">
        <f>VLOOKUP($A3,'RES installed'!$A$2:$C$5,3,FALSE)*'[1]Profiles, RES, Summer'!G$3</f>
        <v>0</v>
      </c>
      <c r="H3" s="6">
        <f>VLOOKUP($A3,'RES installed'!$A$2:$C$5,3,FALSE)*'[1]Profiles, RES, Summer'!H$3</f>
        <v>0</v>
      </c>
      <c r="I3" s="6">
        <f>VLOOKUP($A3,'RES installed'!$A$2:$C$5,3,FALSE)*'[1]Profiles, RES, Summer'!I$3</f>
        <v>1.2109647983907833E-2</v>
      </c>
      <c r="J3" s="6">
        <f>VLOOKUP($A3,'RES installed'!$A$2:$C$5,3,FALSE)*'[1]Profiles, RES, Summer'!J$3</f>
        <v>0.23990604233336379</v>
      </c>
      <c r="K3" s="6">
        <f>VLOOKUP($A3,'RES installed'!$A$2:$C$5,3,FALSE)*'[1]Profiles, RES, Summer'!K$3</f>
        <v>0.62598418441985915</v>
      </c>
      <c r="L3" s="6">
        <f>VLOOKUP($A3,'RES installed'!$A$2:$C$5,3,FALSE)*'[1]Profiles, RES, Summer'!L$3</f>
        <v>0.78119747188442878</v>
      </c>
      <c r="M3" s="6">
        <f>VLOOKUP($A3,'RES installed'!$A$2:$C$5,3,FALSE)*'[1]Profiles, RES, Summer'!M$3</f>
        <v>0.86767846850141694</v>
      </c>
      <c r="N3" s="6">
        <f>VLOOKUP($A3,'RES installed'!$A$2:$C$5,3,FALSE)*'[1]Profiles, RES, Summer'!N$3</f>
        <v>0.883769392886532</v>
      </c>
      <c r="O3" s="6">
        <f>VLOOKUP($A3,'RES installed'!$A$2:$C$5,3,FALSE)*'[1]Profiles, RES, Summer'!O$3</f>
        <v>0.86754109902166943</v>
      </c>
      <c r="P3" s="6">
        <f>VLOOKUP($A3,'RES installed'!$A$2:$C$5,3,FALSE)*'[1]Profiles, RES, Summer'!P$3</f>
        <v>0.74075719758617531</v>
      </c>
      <c r="Q3" s="6">
        <f>VLOOKUP($A3,'RES installed'!$A$2:$C$5,3,FALSE)*'[1]Profiles, RES, Summer'!Q$3</f>
        <v>0.489512889732102</v>
      </c>
      <c r="R3" s="6">
        <f>VLOOKUP($A3,'RES installed'!$A$2:$C$5,3,FALSE)*'[1]Profiles, RES, Summer'!R$3</f>
        <v>0.11959374714272651</v>
      </c>
      <c r="S3" s="6">
        <f>VLOOKUP($A3,'RES installed'!$A$2:$C$5,3,FALSE)*'[1]Profiles, RES, Summer'!S$3</f>
        <v>9.3476273201060622E-4</v>
      </c>
      <c r="T3" s="6">
        <f>VLOOKUP($A3,'RES installed'!$A$2:$C$5,3,FALSE)*'[1]Profiles, RES, Summer'!T$3</f>
        <v>8.0470878668739148E-5</v>
      </c>
      <c r="U3" s="6">
        <f>VLOOKUP($A3,'RES installed'!$A$2:$C$5,3,FALSE)*'[1]Profiles, RES, Summer'!U$3</f>
        <v>6.1572414738959497E-5</v>
      </c>
      <c r="V3" s="6">
        <f>VLOOKUP($A3,'RES installed'!$A$2:$C$5,3,FALSE)*'[1]Profiles, RES, Summer'!V$3</f>
        <v>0</v>
      </c>
      <c r="W3" s="6">
        <f>VLOOKUP($A3,'RES installed'!$A$2:$C$5,3,FALSE)*'[1]Profiles, RES, Summer'!W$3</f>
        <v>0</v>
      </c>
      <c r="X3" s="6">
        <f>VLOOKUP($A3,'RES installed'!$A$2:$C$5,3,FALSE)*'[1]Profiles, RES, Summer'!X$3</f>
        <v>0</v>
      </c>
      <c r="Y3" s="6">
        <f>VLOOKUP($A3,'RES installed'!$A$2:$C$5,3,FALSE)*'[1]Profiles, RES, Summer'!Y$3</f>
        <v>0</v>
      </c>
    </row>
    <row r="4" spans="1:25" x14ac:dyDescent="0.3">
      <c r="A4" s="5">
        <v>3</v>
      </c>
      <c r="B4" s="6">
        <f>VLOOKUP($A4,'RES installed'!$A$2:$C$5,3,FALSE)*'[1]Profiles, RES, Summer'!B$3</f>
        <v>0</v>
      </c>
      <c r="C4" s="6">
        <f>VLOOKUP($A4,'RES installed'!$A$2:$C$5,3,FALSE)*'[1]Profiles, RES, Summer'!C$3</f>
        <v>0</v>
      </c>
      <c r="D4" s="6">
        <f>VLOOKUP($A4,'RES installed'!$A$2:$C$5,3,FALSE)*'[1]Profiles, RES, Summer'!D$3</f>
        <v>1.991451037761726E-5</v>
      </c>
      <c r="E4" s="6">
        <f>VLOOKUP($A4,'RES installed'!$A$2:$C$5,3,FALSE)*'[1]Profiles, RES, Summer'!E$3</f>
        <v>0</v>
      </c>
      <c r="F4" s="6">
        <f>VLOOKUP($A4,'RES installed'!$A$2:$C$5,3,FALSE)*'[1]Profiles, RES, Summer'!F$3</f>
        <v>0</v>
      </c>
      <c r="G4" s="6">
        <f>VLOOKUP($A4,'RES installed'!$A$2:$C$5,3,FALSE)*'[1]Profiles, RES, Summer'!G$3</f>
        <v>0</v>
      </c>
      <c r="H4" s="6">
        <f>VLOOKUP($A4,'RES installed'!$A$2:$C$5,3,FALSE)*'[1]Profiles, RES, Summer'!H$3</f>
        <v>0</v>
      </c>
      <c r="I4" s="6">
        <f>VLOOKUP($A4,'RES installed'!$A$2:$C$5,3,FALSE)*'[1]Profiles, RES, Summer'!I$3</f>
        <v>1.2109647983907833E-2</v>
      </c>
      <c r="J4" s="6">
        <f>VLOOKUP($A4,'RES installed'!$A$2:$C$5,3,FALSE)*'[1]Profiles, RES, Summer'!J$3</f>
        <v>0.23990604233336379</v>
      </c>
      <c r="K4" s="6">
        <f>VLOOKUP($A4,'RES installed'!$A$2:$C$5,3,FALSE)*'[1]Profiles, RES, Summer'!K$3</f>
        <v>0.62598418441985915</v>
      </c>
      <c r="L4" s="6">
        <f>VLOOKUP($A4,'RES installed'!$A$2:$C$5,3,FALSE)*'[1]Profiles, RES, Summer'!L$3</f>
        <v>0.78119747188442878</v>
      </c>
      <c r="M4" s="6">
        <f>VLOOKUP($A4,'RES installed'!$A$2:$C$5,3,FALSE)*'[1]Profiles, RES, Summer'!M$3</f>
        <v>0.86767846850141694</v>
      </c>
      <c r="N4" s="6">
        <f>VLOOKUP($A4,'RES installed'!$A$2:$C$5,3,FALSE)*'[1]Profiles, RES, Summer'!N$3</f>
        <v>0.883769392886532</v>
      </c>
      <c r="O4" s="6">
        <f>VLOOKUP($A4,'RES installed'!$A$2:$C$5,3,FALSE)*'[1]Profiles, RES, Summer'!O$3</f>
        <v>0.86754109902166943</v>
      </c>
      <c r="P4" s="6">
        <f>VLOOKUP($A4,'RES installed'!$A$2:$C$5,3,FALSE)*'[1]Profiles, RES, Summer'!P$3</f>
        <v>0.74075719758617531</v>
      </c>
      <c r="Q4" s="6">
        <f>VLOOKUP($A4,'RES installed'!$A$2:$C$5,3,FALSE)*'[1]Profiles, RES, Summer'!Q$3</f>
        <v>0.489512889732102</v>
      </c>
      <c r="R4" s="6">
        <f>VLOOKUP($A4,'RES installed'!$A$2:$C$5,3,FALSE)*'[1]Profiles, RES, Summer'!R$3</f>
        <v>0.11959374714272651</v>
      </c>
      <c r="S4" s="6">
        <f>VLOOKUP($A4,'RES installed'!$A$2:$C$5,3,FALSE)*'[1]Profiles, RES, Summer'!S$3</f>
        <v>9.3476273201060622E-4</v>
      </c>
      <c r="T4" s="6">
        <f>VLOOKUP($A4,'RES installed'!$A$2:$C$5,3,FALSE)*'[1]Profiles, RES, Summer'!T$3</f>
        <v>8.0470878668739148E-5</v>
      </c>
      <c r="U4" s="6">
        <f>VLOOKUP($A4,'RES installed'!$A$2:$C$5,3,FALSE)*'[1]Profiles, RES, Summer'!U$3</f>
        <v>6.1572414738959497E-5</v>
      </c>
      <c r="V4" s="6">
        <f>VLOOKUP($A4,'RES installed'!$A$2:$C$5,3,FALSE)*'[1]Profiles, RES, Summer'!V$3</f>
        <v>0</v>
      </c>
      <c r="W4" s="6">
        <f>VLOOKUP($A4,'RES installed'!$A$2:$C$5,3,FALSE)*'[1]Profiles, RES, Summer'!W$3</f>
        <v>0</v>
      </c>
      <c r="X4" s="6">
        <f>VLOOKUP($A4,'RES installed'!$A$2:$C$5,3,FALSE)*'[1]Profiles, RES, Summer'!X$3</f>
        <v>0</v>
      </c>
      <c r="Y4" s="6">
        <f>VLOOKUP($A4,'RES installed'!$A$2:$C$5,3,FALSE)*'[1]Profiles, RES, Summer'!Y$3</f>
        <v>0</v>
      </c>
    </row>
    <row r="5" spans="1:25" x14ac:dyDescent="0.3">
      <c r="A5" s="5">
        <v>4</v>
      </c>
      <c r="B5" s="6">
        <f>VLOOKUP($A5,'RES installed'!$A$2:$C$5,3,FALSE)*'[1]Profiles, RES, Summer'!B$3</f>
        <v>0</v>
      </c>
      <c r="C5" s="6">
        <f>VLOOKUP($A5,'RES installed'!$A$2:$C$5,3,FALSE)*'[1]Profiles, RES, Summer'!C$3</f>
        <v>0</v>
      </c>
      <c r="D5" s="6">
        <f>VLOOKUP($A5,'RES installed'!$A$2:$C$5,3,FALSE)*'[1]Profiles, RES, Summer'!D$3</f>
        <v>1.991451037761726E-5</v>
      </c>
      <c r="E5" s="6">
        <f>VLOOKUP($A5,'RES installed'!$A$2:$C$5,3,FALSE)*'[1]Profiles, RES, Summer'!E$3</f>
        <v>0</v>
      </c>
      <c r="F5" s="6">
        <f>VLOOKUP($A5,'RES installed'!$A$2:$C$5,3,FALSE)*'[1]Profiles, RES, Summer'!F$3</f>
        <v>0</v>
      </c>
      <c r="G5" s="6">
        <f>VLOOKUP($A5,'RES installed'!$A$2:$C$5,3,FALSE)*'[1]Profiles, RES, Summer'!G$3</f>
        <v>0</v>
      </c>
      <c r="H5" s="6">
        <f>VLOOKUP($A5,'RES installed'!$A$2:$C$5,3,FALSE)*'[1]Profiles, RES, Summer'!H$3</f>
        <v>0</v>
      </c>
      <c r="I5" s="6">
        <f>VLOOKUP($A5,'RES installed'!$A$2:$C$5,3,FALSE)*'[1]Profiles, RES, Summer'!I$3</f>
        <v>1.2109647983907833E-2</v>
      </c>
      <c r="J5" s="6">
        <f>VLOOKUP($A5,'RES installed'!$A$2:$C$5,3,FALSE)*'[1]Profiles, RES, Summer'!J$3</f>
        <v>0.23990604233336379</v>
      </c>
      <c r="K5" s="6">
        <f>VLOOKUP($A5,'RES installed'!$A$2:$C$5,3,FALSE)*'[1]Profiles, RES, Summer'!K$3</f>
        <v>0.62598418441985915</v>
      </c>
      <c r="L5" s="6">
        <f>VLOOKUP($A5,'RES installed'!$A$2:$C$5,3,FALSE)*'[1]Profiles, RES, Summer'!L$3</f>
        <v>0.78119747188442878</v>
      </c>
      <c r="M5" s="6">
        <f>VLOOKUP($A5,'RES installed'!$A$2:$C$5,3,FALSE)*'[1]Profiles, RES, Summer'!M$3</f>
        <v>0.86767846850141694</v>
      </c>
      <c r="N5" s="6">
        <f>VLOOKUP($A5,'RES installed'!$A$2:$C$5,3,FALSE)*'[1]Profiles, RES, Summer'!N$3</f>
        <v>0.883769392886532</v>
      </c>
      <c r="O5" s="6">
        <f>VLOOKUP($A5,'RES installed'!$A$2:$C$5,3,FALSE)*'[1]Profiles, RES, Summer'!O$3</f>
        <v>0.86754109902166943</v>
      </c>
      <c r="P5" s="6">
        <f>VLOOKUP($A5,'RES installed'!$A$2:$C$5,3,FALSE)*'[1]Profiles, RES, Summer'!P$3</f>
        <v>0.74075719758617531</v>
      </c>
      <c r="Q5" s="6">
        <f>VLOOKUP($A5,'RES installed'!$A$2:$C$5,3,FALSE)*'[1]Profiles, RES, Summer'!Q$3</f>
        <v>0.489512889732102</v>
      </c>
      <c r="R5" s="6">
        <f>VLOOKUP($A5,'RES installed'!$A$2:$C$5,3,FALSE)*'[1]Profiles, RES, Summer'!R$3</f>
        <v>0.11959374714272651</v>
      </c>
      <c r="S5" s="6">
        <f>VLOOKUP($A5,'RES installed'!$A$2:$C$5,3,FALSE)*'[1]Profiles, RES, Summer'!S$3</f>
        <v>9.3476273201060622E-4</v>
      </c>
      <c r="T5" s="6">
        <f>VLOOKUP($A5,'RES installed'!$A$2:$C$5,3,FALSE)*'[1]Profiles, RES, Summer'!T$3</f>
        <v>8.0470878668739148E-5</v>
      </c>
      <c r="U5" s="6">
        <f>VLOOKUP($A5,'RES installed'!$A$2:$C$5,3,FALSE)*'[1]Profiles, RES, Summer'!U$3</f>
        <v>6.1572414738959497E-5</v>
      </c>
      <c r="V5" s="6">
        <f>VLOOKUP($A5,'RES installed'!$A$2:$C$5,3,FALSE)*'[1]Profiles, RES, Summer'!V$3</f>
        <v>0</v>
      </c>
      <c r="W5" s="6">
        <f>VLOOKUP($A5,'RES installed'!$A$2:$C$5,3,FALSE)*'[1]Profiles, RES, Summer'!W$3</f>
        <v>0</v>
      </c>
      <c r="X5" s="6">
        <f>VLOOKUP($A5,'RES installed'!$A$2:$C$5,3,FALSE)*'[1]Profiles, RES, Summer'!X$3</f>
        <v>0</v>
      </c>
      <c r="Y5" s="6">
        <f>VLOOKUP($A5,'RES installed'!$A$2:$C$5,3,FALSE)*'[1]Profiles, RES, Summer'!Y$3</f>
        <v>0</v>
      </c>
    </row>
    <row r="6" spans="1:25" x14ac:dyDescent="0.3">
      <c r="A6" s="5">
        <v>5</v>
      </c>
      <c r="B6" s="6">
        <f>VLOOKUP($A6,'RES installed'!$A$2:$C$5,3,FALSE)*'[1]Profiles, RES, Summer'!B$3</f>
        <v>0</v>
      </c>
      <c r="C6" s="6">
        <f>VLOOKUP($A6,'RES installed'!$A$2:$C$5,3,FALSE)*'[1]Profiles, RES, Summer'!C$3</f>
        <v>0</v>
      </c>
      <c r="D6" s="6">
        <f>VLOOKUP($A6,'RES installed'!$A$2:$C$5,3,FALSE)*'[1]Profiles, RES, Summer'!D$3</f>
        <v>1.991451037761726E-5</v>
      </c>
      <c r="E6" s="6">
        <f>VLOOKUP($A6,'RES installed'!$A$2:$C$5,3,FALSE)*'[1]Profiles, RES, Summer'!E$3</f>
        <v>0</v>
      </c>
      <c r="F6" s="6">
        <f>VLOOKUP($A6,'RES installed'!$A$2:$C$5,3,FALSE)*'[1]Profiles, RES, Summer'!F$3</f>
        <v>0</v>
      </c>
      <c r="G6" s="6">
        <f>VLOOKUP($A6,'RES installed'!$A$2:$C$5,3,FALSE)*'[1]Profiles, RES, Summer'!G$3</f>
        <v>0</v>
      </c>
      <c r="H6" s="6">
        <f>VLOOKUP($A6,'RES installed'!$A$2:$C$5,3,FALSE)*'[1]Profiles, RES, Summer'!H$3</f>
        <v>0</v>
      </c>
      <c r="I6" s="6">
        <f>VLOOKUP($A6,'RES installed'!$A$2:$C$5,3,FALSE)*'[1]Profiles, RES, Summer'!I$3</f>
        <v>1.2109647983907833E-2</v>
      </c>
      <c r="J6" s="6">
        <f>VLOOKUP($A6,'RES installed'!$A$2:$C$5,3,FALSE)*'[1]Profiles, RES, Summer'!J$3</f>
        <v>0.23990604233336379</v>
      </c>
      <c r="K6" s="6">
        <f>VLOOKUP($A6,'RES installed'!$A$2:$C$5,3,FALSE)*'[1]Profiles, RES, Summer'!K$3</f>
        <v>0.62598418441985915</v>
      </c>
      <c r="L6" s="6">
        <f>VLOOKUP($A6,'RES installed'!$A$2:$C$5,3,FALSE)*'[1]Profiles, RES, Summer'!L$3</f>
        <v>0.78119747188442878</v>
      </c>
      <c r="M6" s="6">
        <f>VLOOKUP($A6,'RES installed'!$A$2:$C$5,3,FALSE)*'[1]Profiles, RES, Summer'!M$3</f>
        <v>0.86767846850141694</v>
      </c>
      <c r="N6" s="6">
        <f>VLOOKUP($A6,'RES installed'!$A$2:$C$5,3,FALSE)*'[1]Profiles, RES, Summer'!N$3</f>
        <v>0.883769392886532</v>
      </c>
      <c r="O6" s="6">
        <f>VLOOKUP($A6,'RES installed'!$A$2:$C$5,3,FALSE)*'[1]Profiles, RES, Summer'!O$3</f>
        <v>0.86754109902166943</v>
      </c>
      <c r="P6" s="6">
        <f>VLOOKUP($A6,'RES installed'!$A$2:$C$5,3,FALSE)*'[1]Profiles, RES, Summer'!P$3</f>
        <v>0.74075719758617531</v>
      </c>
      <c r="Q6" s="6">
        <f>VLOOKUP($A6,'RES installed'!$A$2:$C$5,3,FALSE)*'[1]Profiles, RES, Summer'!Q$3</f>
        <v>0.489512889732102</v>
      </c>
      <c r="R6" s="6">
        <f>VLOOKUP($A6,'RES installed'!$A$2:$C$5,3,FALSE)*'[1]Profiles, RES, Summer'!R$3</f>
        <v>0.11959374714272651</v>
      </c>
      <c r="S6" s="6">
        <f>VLOOKUP($A6,'RES installed'!$A$2:$C$5,3,FALSE)*'[1]Profiles, RES, Summer'!S$3</f>
        <v>9.3476273201060622E-4</v>
      </c>
      <c r="T6" s="6">
        <f>VLOOKUP($A6,'RES installed'!$A$2:$C$5,3,FALSE)*'[1]Profiles, RES, Summer'!T$3</f>
        <v>8.0470878668739148E-5</v>
      </c>
      <c r="U6" s="6">
        <f>VLOOKUP($A6,'RES installed'!$A$2:$C$5,3,FALSE)*'[1]Profiles, RES, Summer'!U$3</f>
        <v>6.1572414738959497E-5</v>
      </c>
      <c r="V6" s="6">
        <f>VLOOKUP($A6,'RES installed'!$A$2:$C$5,3,FALSE)*'[1]Profiles, RES, Summer'!V$3</f>
        <v>0</v>
      </c>
      <c r="W6" s="6">
        <f>VLOOKUP($A6,'RES installed'!$A$2:$C$5,3,FALSE)*'[1]Profiles, RES, Summer'!W$3</f>
        <v>0</v>
      </c>
      <c r="X6" s="6">
        <f>VLOOKUP($A6,'RES installed'!$A$2:$C$5,3,FALSE)*'[1]Profiles, RES, Summer'!X$3</f>
        <v>0</v>
      </c>
      <c r="Y6" s="6">
        <f>VLOOKUP($A6,'RES installed'!$A$2:$C$5,3,FALSE)*'[1]Profiles,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1D4C3-39E2-41B1-B95A-2A647317CC21}">
  <dimension ref="A1:Y6"/>
  <sheetViews>
    <sheetView workbookViewId="0">
      <selection activeCell="O3" sqref="O3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installed'!$A$2:$C$5,3,FALSE)*'[1]Profiles, RES, Summer'!B$4</f>
        <v>0</v>
      </c>
      <c r="C3" s="6">
        <f>VLOOKUP($A3,'RES installed'!$A$2:$C$5,3,FALSE)*'[1]Profiles, RES, Summer'!C$4</f>
        <v>0</v>
      </c>
      <c r="D3" s="6">
        <f>VLOOKUP($A3,'RES installed'!$A$2:$C$5,3,FALSE)*'[1]Profiles, RES, Summer'!D$4</f>
        <v>1.9340204123617075E-5</v>
      </c>
      <c r="E3" s="6">
        <f>VLOOKUP($A3,'RES installed'!$A$2:$C$5,3,FALSE)*'[1]Profiles, RES, Summer'!E$4</f>
        <v>0</v>
      </c>
      <c r="F3" s="6">
        <f>VLOOKUP($A3,'RES installed'!$A$2:$C$5,3,FALSE)*'[1]Profiles, RES, Summer'!F$4</f>
        <v>0</v>
      </c>
      <c r="G3" s="6">
        <f>VLOOKUP($A3,'RES installed'!$A$2:$C$5,3,FALSE)*'[1]Profiles, RES, Summer'!G$4</f>
        <v>0</v>
      </c>
      <c r="H3" s="6">
        <f>VLOOKUP($A3,'RES installed'!$A$2:$C$5,3,FALSE)*'[1]Profiles, RES, Summer'!H$4</f>
        <v>0</v>
      </c>
      <c r="I3" s="6">
        <f>VLOOKUP($A3,'RES installed'!$A$2:$C$5,3,FALSE)*'[1]Profiles, RES, Summer'!I$4</f>
        <v>1.1528003474444543E-2</v>
      </c>
      <c r="J3" s="6">
        <f>VLOOKUP($A3,'RES installed'!$A$2:$C$5,3,FALSE)*'[1]Profiles, RES, Summer'!J$4</f>
        <v>0.23390839127502966</v>
      </c>
      <c r="K3" s="6">
        <f>VLOOKUP($A3,'RES installed'!$A$2:$C$5,3,FALSE)*'[1]Profiles, RES, Summer'!K$4</f>
        <v>0.61514036390234972</v>
      </c>
      <c r="L3" s="6">
        <f>VLOOKUP($A3,'RES installed'!$A$2:$C$5,3,FALSE)*'[1]Profiles, RES, Summer'!L$4</f>
        <v>0.77066360833638092</v>
      </c>
      <c r="M3" s="6">
        <f>VLOOKUP($A3,'RES installed'!$A$2:$C$5,3,FALSE)*'[1]Profiles, RES, Summer'!M$4</f>
        <v>0.82600257355764806</v>
      </c>
      <c r="N3" s="6">
        <f>VLOOKUP($A3,'RES installed'!$A$2:$C$5,3,FALSE)*'[1]Profiles, RES, Summer'!N$4</f>
        <v>0.87185242371079819</v>
      </c>
      <c r="O3" s="6">
        <f>VLOOKUP($A3,'RES installed'!$A$2:$C$5,3,FALSE)*'[1]Profiles, RES, Summer'!O$4</f>
        <v>0.85251282801499484</v>
      </c>
      <c r="P3" s="6">
        <f>VLOOKUP($A3,'RES installed'!$A$2:$C$5,3,FALSE)*'[1]Profiles, RES, Summer'!P$4</f>
        <v>0.72223826764652088</v>
      </c>
      <c r="Q3" s="6">
        <f>VLOOKUP($A3,'RES installed'!$A$2:$C$5,3,FALSE)*'[1]Profiles, RES, Summer'!Q$4</f>
        <v>0.46975892469370023</v>
      </c>
      <c r="R3" s="6">
        <f>VLOOKUP($A3,'RES installed'!$A$2:$C$5,3,FALSE)*'[1]Profiles, RES, Summer'!R$4</f>
        <v>0.11614483297807898</v>
      </c>
      <c r="S3" s="6">
        <f>VLOOKUP($A3,'RES installed'!$A$2:$C$5,3,FALSE)*'[1]Profiles, RES, Summer'!S$4</f>
        <v>9.0780549967998535E-4</v>
      </c>
      <c r="T3" s="6">
        <f>VLOOKUP($A3,'RES installed'!$A$2:$C$5,3,FALSE)*'[1]Profiles, RES, Summer'!T$4</f>
        <v>7.7532424339398366E-5</v>
      </c>
      <c r="U3" s="6">
        <f>VLOOKUP($A3,'RES installed'!$A$2:$C$5,3,FALSE)*'[1]Profiles, RES, Summer'!U$4</f>
        <v>5.8614999542836241E-5</v>
      </c>
      <c r="V3" s="6">
        <f>VLOOKUP($A3,'RES installed'!$A$2:$C$5,3,FALSE)*'[1]Profiles, RES, Summer'!V$4</f>
        <v>0</v>
      </c>
      <c r="W3" s="6">
        <f>VLOOKUP($A3,'RES installed'!$A$2:$C$5,3,FALSE)*'[1]Profiles, RES, Summer'!W$4</f>
        <v>0</v>
      </c>
      <c r="X3" s="6">
        <f>VLOOKUP($A3,'RES installed'!$A$2:$C$5,3,FALSE)*'[1]Profiles, RES, Summer'!X$4</f>
        <v>0</v>
      </c>
      <c r="Y3" s="6">
        <f>VLOOKUP($A3,'RES installed'!$A$2:$C$5,3,FALSE)*'[1]Profiles, RES, Summer'!Y$4</f>
        <v>0</v>
      </c>
    </row>
    <row r="4" spans="1:25" x14ac:dyDescent="0.3">
      <c r="A4" s="5">
        <v>3</v>
      </c>
      <c r="B4" s="6">
        <f>VLOOKUP($A4,'RES installed'!$A$2:$C$5,3,FALSE)*'[1]Profiles, RES, Summer'!B$4</f>
        <v>0</v>
      </c>
      <c r="C4" s="6">
        <f>VLOOKUP($A4,'RES installed'!$A$2:$C$5,3,FALSE)*'[1]Profiles, RES, Summer'!C$4</f>
        <v>0</v>
      </c>
      <c r="D4" s="6">
        <f>VLOOKUP($A4,'RES installed'!$A$2:$C$5,3,FALSE)*'[1]Profiles, RES, Summer'!D$4</f>
        <v>1.9340204123617075E-5</v>
      </c>
      <c r="E4" s="6">
        <f>VLOOKUP($A4,'RES installed'!$A$2:$C$5,3,FALSE)*'[1]Profiles, RES, Summer'!E$4</f>
        <v>0</v>
      </c>
      <c r="F4" s="6">
        <f>VLOOKUP($A4,'RES installed'!$A$2:$C$5,3,FALSE)*'[1]Profiles, RES, Summer'!F$4</f>
        <v>0</v>
      </c>
      <c r="G4" s="6">
        <f>VLOOKUP($A4,'RES installed'!$A$2:$C$5,3,FALSE)*'[1]Profiles, RES, Summer'!G$4</f>
        <v>0</v>
      </c>
      <c r="H4" s="6">
        <f>VLOOKUP($A4,'RES installed'!$A$2:$C$5,3,FALSE)*'[1]Profiles, RES, Summer'!H$4</f>
        <v>0</v>
      </c>
      <c r="I4" s="6">
        <f>VLOOKUP($A4,'RES installed'!$A$2:$C$5,3,FALSE)*'[1]Profiles, RES, Summer'!I$4</f>
        <v>1.1528003474444543E-2</v>
      </c>
      <c r="J4" s="6">
        <f>VLOOKUP($A4,'RES installed'!$A$2:$C$5,3,FALSE)*'[1]Profiles, RES, Summer'!J$4</f>
        <v>0.23390839127502966</v>
      </c>
      <c r="K4" s="6">
        <f>VLOOKUP($A4,'RES installed'!$A$2:$C$5,3,FALSE)*'[1]Profiles, RES, Summer'!K$4</f>
        <v>0.61514036390234972</v>
      </c>
      <c r="L4" s="6">
        <f>VLOOKUP($A4,'RES installed'!$A$2:$C$5,3,FALSE)*'[1]Profiles, RES, Summer'!L$4</f>
        <v>0.77066360833638092</v>
      </c>
      <c r="M4" s="6">
        <f>VLOOKUP($A4,'RES installed'!$A$2:$C$5,3,FALSE)*'[1]Profiles, RES, Summer'!M$4</f>
        <v>0.82600257355764806</v>
      </c>
      <c r="N4" s="6">
        <f>VLOOKUP($A4,'RES installed'!$A$2:$C$5,3,FALSE)*'[1]Profiles, RES, Summer'!N$4</f>
        <v>0.87185242371079819</v>
      </c>
      <c r="O4" s="6">
        <f>VLOOKUP($A4,'RES installed'!$A$2:$C$5,3,FALSE)*'[1]Profiles, RES, Summer'!O$4</f>
        <v>0.85251282801499484</v>
      </c>
      <c r="P4" s="6">
        <f>VLOOKUP($A4,'RES installed'!$A$2:$C$5,3,FALSE)*'[1]Profiles, RES, Summer'!P$4</f>
        <v>0.72223826764652088</v>
      </c>
      <c r="Q4" s="6">
        <f>VLOOKUP($A4,'RES installed'!$A$2:$C$5,3,FALSE)*'[1]Profiles, RES, Summer'!Q$4</f>
        <v>0.46975892469370023</v>
      </c>
      <c r="R4" s="6">
        <f>VLOOKUP($A4,'RES installed'!$A$2:$C$5,3,FALSE)*'[1]Profiles, RES, Summer'!R$4</f>
        <v>0.11614483297807898</v>
      </c>
      <c r="S4" s="6">
        <f>VLOOKUP($A4,'RES installed'!$A$2:$C$5,3,FALSE)*'[1]Profiles, RES, Summer'!S$4</f>
        <v>9.0780549967998535E-4</v>
      </c>
      <c r="T4" s="6">
        <f>VLOOKUP($A4,'RES installed'!$A$2:$C$5,3,FALSE)*'[1]Profiles, RES, Summer'!T$4</f>
        <v>7.7532424339398366E-5</v>
      </c>
      <c r="U4" s="6">
        <f>VLOOKUP($A4,'RES installed'!$A$2:$C$5,3,FALSE)*'[1]Profiles, RES, Summer'!U$4</f>
        <v>5.8614999542836241E-5</v>
      </c>
      <c r="V4" s="6">
        <f>VLOOKUP($A4,'RES installed'!$A$2:$C$5,3,FALSE)*'[1]Profiles, RES, Summer'!V$4</f>
        <v>0</v>
      </c>
      <c r="W4" s="6">
        <f>VLOOKUP($A4,'RES installed'!$A$2:$C$5,3,FALSE)*'[1]Profiles, RES, Summer'!W$4</f>
        <v>0</v>
      </c>
      <c r="X4" s="6">
        <f>VLOOKUP($A4,'RES installed'!$A$2:$C$5,3,FALSE)*'[1]Profiles, RES, Summer'!X$4</f>
        <v>0</v>
      </c>
      <c r="Y4" s="6">
        <f>VLOOKUP($A4,'RES installed'!$A$2:$C$5,3,FALSE)*'[1]Profiles, RES, Summer'!Y$4</f>
        <v>0</v>
      </c>
    </row>
    <row r="5" spans="1:25" x14ac:dyDescent="0.3">
      <c r="A5" s="5">
        <v>4</v>
      </c>
      <c r="B5" s="6">
        <f>VLOOKUP($A5,'RES installed'!$A$2:$C$5,3,FALSE)*'[1]Profiles, RES, Summer'!B$4</f>
        <v>0</v>
      </c>
      <c r="C5" s="6">
        <f>VLOOKUP($A5,'RES installed'!$A$2:$C$5,3,FALSE)*'[1]Profiles, RES, Summer'!C$4</f>
        <v>0</v>
      </c>
      <c r="D5" s="6">
        <f>VLOOKUP($A5,'RES installed'!$A$2:$C$5,3,FALSE)*'[1]Profiles, RES, Summer'!D$4</f>
        <v>1.9340204123617075E-5</v>
      </c>
      <c r="E5" s="6">
        <f>VLOOKUP($A5,'RES installed'!$A$2:$C$5,3,FALSE)*'[1]Profiles, RES, Summer'!E$4</f>
        <v>0</v>
      </c>
      <c r="F5" s="6">
        <f>VLOOKUP($A5,'RES installed'!$A$2:$C$5,3,FALSE)*'[1]Profiles, RES, Summer'!F$4</f>
        <v>0</v>
      </c>
      <c r="G5" s="6">
        <f>VLOOKUP($A5,'RES installed'!$A$2:$C$5,3,FALSE)*'[1]Profiles, RES, Summer'!G$4</f>
        <v>0</v>
      </c>
      <c r="H5" s="6">
        <f>VLOOKUP($A5,'RES installed'!$A$2:$C$5,3,FALSE)*'[1]Profiles, RES, Summer'!H$4</f>
        <v>0</v>
      </c>
      <c r="I5" s="6">
        <f>VLOOKUP($A5,'RES installed'!$A$2:$C$5,3,FALSE)*'[1]Profiles, RES, Summer'!I$4</f>
        <v>1.1528003474444543E-2</v>
      </c>
      <c r="J5" s="6">
        <f>VLOOKUP($A5,'RES installed'!$A$2:$C$5,3,FALSE)*'[1]Profiles, RES, Summer'!J$4</f>
        <v>0.23390839127502966</v>
      </c>
      <c r="K5" s="6">
        <f>VLOOKUP($A5,'RES installed'!$A$2:$C$5,3,FALSE)*'[1]Profiles, RES, Summer'!K$4</f>
        <v>0.61514036390234972</v>
      </c>
      <c r="L5" s="6">
        <f>VLOOKUP($A5,'RES installed'!$A$2:$C$5,3,FALSE)*'[1]Profiles, RES, Summer'!L$4</f>
        <v>0.77066360833638092</v>
      </c>
      <c r="M5" s="6">
        <f>VLOOKUP($A5,'RES installed'!$A$2:$C$5,3,FALSE)*'[1]Profiles, RES, Summer'!M$4</f>
        <v>0.82600257355764806</v>
      </c>
      <c r="N5" s="6">
        <f>VLOOKUP($A5,'RES installed'!$A$2:$C$5,3,FALSE)*'[1]Profiles, RES, Summer'!N$4</f>
        <v>0.87185242371079819</v>
      </c>
      <c r="O5" s="6">
        <f>VLOOKUP($A5,'RES installed'!$A$2:$C$5,3,FALSE)*'[1]Profiles, RES, Summer'!O$4</f>
        <v>0.85251282801499484</v>
      </c>
      <c r="P5" s="6">
        <f>VLOOKUP($A5,'RES installed'!$A$2:$C$5,3,FALSE)*'[1]Profiles, RES, Summer'!P$4</f>
        <v>0.72223826764652088</v>
      </c>
      <c r="Q5" s="6">
        <f>VLOOKUP($A5,'RES installed'!$A$2:$C$5,3,FALSE)*'[1]Profiles, RES, Summer'!Q$4</f>
        <v>0.46975892469370023</v>
      </c>
      <c r="R5" s="6">
        <f>VLOOKUP($A5,'RES installed'!$A$2:$C$5,3,FALSE)*'[1]Profiles, RES, Summer'!R$4</f>
        <v>0.11614483297807898</v>
      </c>
      <c r="S5" s="6">
        <f>VLOOKUP($A5,'RES installed'!$A$2:$C$5,3,FALSE)*'[1]Profiles, RES, Summer'!S$4</f>
        <v>9.0780549967998535E-4</v>
      </c>
      <c r="T5" s="6">
        <f>VLOOKUP($A5,'RES installed'!$A$2:$C$5,3,FALSE)*'[1]Profiles, RES, Summer'!T$4</f>
        <v>7.7532424339398366E-5</v>
      </c>
      <c r="U5" s="6">
        <f>VLOOKUP($A5,'RES installed'!$A$2:$C$5,3,FALSE)*'[1]Profiles, RES, Summer'!U$4</f>
        <v>5.8614999542836241E-5</v>
      </c>
      <c r="V5" s="6">
        <f>VLOOKUP($A5,'RES installed'!$A$2:$C$5,3,FALSE)*'[1]Profiles, RES, Summer'!V$4</f>
        <v>0</v>
      </c>
      <c r="W5" s="6">
        <f>VLOOKUP($A5,'RES installed'!$A$2:$C$5,3,FALSE)*'[1]Profiles, RES, Summer'!W$4</f>
        <v>0</v>
      </c>
      <c r="X5" s="6">
        <f>VLOOKUP($A5,'RES installed'!$A$2:$C$5,3,FALSE)*'[1]Profiles, RES, Summer'!X$4</f>
        <v>0</v>
      </c>
      <c r="Y5" s="6">
        <f>VLOOKUP($A5,'RES installed'!$A$2:$C$5,3,FALSE)*'[1]Profiles, RES, Summer'!Y$4</f>
        <v>0</v>
      </c>
    </row>
    <row r="6" spans="1:25" x14ac:dyDescent="0.3">
      <c r="A6" s="5">
        <v>5</v>
      </c>
      <c r="B6" s="6">
        <f>VLOOKUP($A6,'RES installed'!$A$2:$C$5,3,FALSE)*'[1]Profiles, RES, Summer'!B$4</f>
        <v>0</v>
      </c>
      <c r="C6" s="6">
        <f>VLOOKUP($A6,'RES installed'!$A$2:$C$5,3,FALSE)*'[1]Profiles, RES, Summer'!C$4</f>
        <v>0</v>
      </c>
      <c r="D6" s="6">
        <f>VLOOKUP($A6,'RES installed'!$A$2:$C$5,3,FALSE)*'[1]Profiles, RES, Summer'!D$4</f>
        <v>1.9340204123617075E-5</v>
      </c>
      <c r="E6" s="6">
        <f>VLOOKUP($A6,'RES installed'!$A$2:$C$5,3,FALSE)*'[1]Profiles, RES, Summer'!E$4</f>
        <v>0</v>
      </c>
      <c r="F6" s="6">
        <f>VLOOKUP($A6,'RES installed'!$A$2:$C$5,3,FALSE)*'[1]Profiles, RES, Summer'!F$4</f>
        <v>0</v>
      </c>
      <c r="G6" s="6">
        <f>VLOOKUP($A6,'RES installed'!$A$2:$C$5,3,FALSE)*'[1]Profiles, RES, Summer'!G$4</f>
        <v>0</v>
      </c>
      <c r="H6" s="6">
        <f>VLOOKUP($A6,'RES installed'!$A$2:$C$5,3,FALSE)*'[1]Profiles, RES, Summer'!H$4</f>
        <v>0</v>
      </c>
      <c r="I6" s="6">
        <f>VLOOKUP($A6,'RES installed'!$A$2:$C$5,3,FALSE)*'[1]Profiles, RES, Summer'!I$4</f>
        <v>1.1528003474444543E-2</v>
      </c>
      <c r="J6" s="6">
        <f>VLOOKUP($A6,'RES installed'!$A$2:$C$5,3,FALSE)*'[1]Profiles, RES, Summer'!J$4</f>
        <v>0.23390839127502966</v>
      </c>
      <c r="K6" s="6">
        <f>VLOOKUP($A6,'RES installed'!$A$2:$C$5,3,FALSE)*'[1]Profiles, RES, Summer'!K$4</f>
        <v>0.61514036390234972</v>
      </c>
      <c r="L6" s="6">
        <f>VLOOKUP($A6,'RES installed'!$A$2:$C$5,3,FALSE)*'[1]Profiles, RES, Summer'!L$4</f>
        <v>0.77066360833638092</v>
      </c>
      <c r="M6" s="6">
        <f>VLOOKUP($A6,'RES installed'!$A$2:$C$5,3,FALSE)*'[1]Profiles, RES, Summer'!M$4</f>
        <v>0.82600257355764806</v>
      </c>
      <c r="N6" s="6">
        <f>VLOOKUP($A6,'RES installed'!$A$2:$C$5,3,FALSE)*'[1]Profiles, RES, Summer'!N$4</f>
        <v>0.87185242371079819</v>
      </c>
      <c r="O6" s="6">
        <f>VLOOKUP($A6,'RES installed'!$A$2:$C$5,3,FALSE)*'[1]Profiles, RES, Summer'!O$4</f>
        <v>0.85251282801499484</v>
      </c>
      <c r="P6" s="6">
        <f>VLOOKUP($A6,'RES installed'!$A$2:$C$5,3,FALSE)*'[1]Profiles, RES, Summer'!P$4</f>
        <v>0.72223826764652088</v>
      </c>
      <c r="Q6" s="6">
        <f>VLOOKUP($A6,'RES installed'!$A$2:$C$5,3,FALSE)*'[1]Profiles, RES, Summer'!Q$4</f>
        <v>0.46975892469370023</v>
      </c>
      <c r="R6" s="6">
        <f>VLOOKUP($A6,'RES installed'!$A$2:$C$5,3,FALSE)*'[1]Profiles, RES, Summer'!R$4</f>
        <v>0.11614483297807898</v>
      </c>
      <c r="S6" s="6">
        <f>VLOOKUP($A6,'RES installed'!$A$2:$C$5,3,FALSE)*'[1]Profiles, RES, Summer'!S$4</f>
        <v>9.0780549967998535E-4</v>
      </c>
      <c r="T6" s="6">
        <f>VLOOKUP($A6,'RES installed'!$A$2:$C$5,3,FALSE)*'[1]Profiles, RES, Summer'!T$4</f>
        <v>7.7532424339398366E-5</v>
      </c>
      <c r="U6" s="6">
        <f>VLOOKUP($A6,'RES installed'!$A$2:$C$5,3,FALSE)*'[1]Profiles, RES, Summer'!U$4</f>
        <v>5.8614999542836241E-5</v>
      </c>
      <c r="V6" s="6">
        <f>VLOOKUP($A6,'RES installed'!$A$2:$C$5,3,FALSE)*'[1]Profiles, RES, Summer'!V$4</f>
        <v>0</v>
      </c>
      <c r="W6" s="6">
        <f>VLOOKUP($A6,'RES installed'!$A$2:$C$5,3,FALSE)*'[1]Profiles, RES, Summer'!W$4</f>
        <v>0</v>
      </c>
      <c r="X6" s="6">
        <f>VLOOKUP($A6,'RES installed'!$A$2:$C$5,3,FALSE)*'[1]Profiles, RES, Summer'!X$4</f>
        <v>0</v>
      </c>
      <c r="Y6" s="6">
        <f>VLOOKUP($A6,'RES installed'!$A$2:$C$5,3,FALSE)*'[1]Profiles,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00875-7116-4477-AC18-10F7FB51C357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44667-CA40-4A0F-BBF9-883A32CACD78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476C5-2421-4A51-BBE2-6C5302B94DBF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B4905-28BA-4EFF-8F5E-AB9B4F00D72E}">
  <dimension ref="A1:Y6"/>
  <sheetViews>
    <sheetView workbookViewId="0">
      <selection activeCell="L24" sqref="L24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5">
        <v>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</row>
    <row r="4" spans="1:25" x14ac:dyDescent="0.3">
      <c r="A4" s="5">
        <v>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</row>
    <row r="5" spans="1:25" x14ac:dyDescent="0.3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10"/>
  <sheetViews>
    <sheetView workbookViewId="0">
      <selection activeCell="B2" sqref="B2:B10"/>
    </sheetView>
  </sheetViews>
  <sheetFormatPr defaultRowHeight="14.4" x14ac:dyDescent="0.3"/>
  <sheetData>
    <row r="1" spans="1:2" x14ac:dyDescent="0.3">
      <c r="A1" t="s">
        <v>17</v>
      </c>
      <c r="B1" t="s">
        <v>8</v>
      </c>
    </row>
    <row r="2" spans="1:2" x14ac:dyDescent="0.3">
      <c r="A2">
        <v>1</v>
      </c>
      <c r="B2" s="1">
        <f>1/COUNT($A$2:$A$10)</f>
        <v>0.1111111111111111</v>
      </c>
    </row>
    <row r="3" spans="1:2" x14ac:dyDescent="0.3">
      <c r="A3">
        <v>2</v>
      </c>
      <c r="B3" s="1">
        <f t="shared" ref="B3:B10" si="0">1/COUNT($A$2:$A$10)</f>
        <v>0.1111111111111111</v>
      </c>
    </row>
    <row r="4" spans="1:2" x14ac:dyDescent="0.3">
      <c r="A4">
        <v>3</v>
      </c>
      <c r="B4" s="1">
        <f t="shared" si="0"/>
        <v>0.1111111111111111</v>
      </c>
    </row>
    <row r="5" spans="1:2" x14ac:dyDescent="0.3">
      <c r="A5">
        <v>4</v>
      </c>
      <c r="B5" s="1">
        <f t="shared" si="0"/>
        <v>0.1111111111111111</v>
      </c>
    </row>
    <row r="6" spans="1:2" x14ac:dyDescent="0.3">
      <c r="A6">
        <v>5</v>
      </c>
      <c r="B6" s="1">
        <f t="shared" si="0"/>
        <v>0.1111111111111111</v>
      </c>
    </row>
    <row r="7" spans="1:2" x14ac:dyDescent="0.3">
      <c r="A7">
        <v>6</v>
      </c>
      <c r="B7" s="1">
        <f t="shared" si="0"/>
        <v>0.1111111111111111</v>
      </c>
    </row>
    <row r="8" spans="1:2" x14ac:dyDescent="0.3">
      <c r="A8">
        <v>7</v>
      </c>
      <c r="B8" s="1">
        <f t="shared" si="0"/>
        <v>0.1111111111111111</v>
      </c>
    </row>
    <row r="9" spans="1:2" x14ac:dyDescent="0.3">
      <c r="A9">
        <v>8</v>
      </c>
      <c r="B9" s="1">
        <f t="shared" si="0"/>
        <v>0.1111111111111111</v>
      </c>
    </row>
    <row r="10" spans="1:2" x14ac:dyDescent="0.3">
      <c r="A10">
        <v>9</v>
      </c>
      <c r="B10" s="1">
        <f t="shared" si="0"/>
        <v>0.1111111111111111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6"/>
  <sheetViews>
    <sheetView workbookViewId="0">
      <selection activeCell="B5" sqref="B5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9</v>
      </c>
      <c r="B2" s="2">
        <f>'[1]EV Profiles'!B2*((1+[1]Main!$B$3)^(Main!$B$3-2020))</f>
        <v>0.73050682991680005</v>
      </c>
      <c r="C2" s="2">
        <f>'[1]EV Profiles'!C2*((1+[1]Main!$B$3)^(Main!$B$3-2020))</f>
        <v>0.7548748878669983</v>
      </c>
      <c r="D2" s="2">
        <f>'[1]EV Profiles'!D2*((1+[1]Main!$B$3)^(Main!$B$3-2020))</f>
        <v>0.67594615382342904</v>
      </c>
      <c r="E2" s="2">
        <f>'[1]EV Profiles'!E2*((1+[1]Main!$B$3)^(Main!$B$3-2020))</f>
        <v>0.64070162122716656</v>
      </c>
      <c r="F2" s="2">
        <f>'[1]EV Profiles'!F2*((1+[1]Main!$B$3)^(Main!$B$3-2020))</f>
        <v>0.52492362881988264</v>
      </c>
      <c r="G2" s="2">
        <f>'[1]EV Profiles'!G2*((1+[1]Main!$B$3)^(Main!$B$3-2020))</f>
        <v>0.44551942047484605</v>
      </c>
      <c r="H2" s="2">
        <f>'[1]EV Profiles'!H2*((1+[1]Main!$B$3)^(Main!$B$3-2020))</f>
        <v>0.54483411519382519</v>
      </c>
      <c r="I2" s="2">
        <f>'[1]EV Profiles'!I2*((1+[1]Main!$B$3)^(Main!$B$3-2020))</f>
        <v>9.4619385991989713E-2</v>
      </c>
      <c r="J2" s="2">
        <f>'[1]EV Profiles'!J2*((1+[1]Main!$B$3)^(Main!$B$3-2020))</f>
        <v>8.3208002756774882E-2</v>
      </c>
      <c r="K2" s="2">
        <f>'[1]EV Profiles'!K2*((1+[1]Main!$B$3)^(Main!$B$3-2020))</f>
        <v>0.12130538116184109</v>
      </c>
      <c r="L2" s="2">
        <f>'[1]EV Profiles'!L2*((1+[1]Main!$B$3)^(Main!$B$3-2020))</f>
        <v>7.144001379545957E-2</v>
      </c>
      <c r="M2" s="2">
        <f>'[1]EV Profiles'!M2*((1+[1]Main!$B$3)^(Main!$B$3-2020))</f>
        <v>8.9270300100482758E-2</v>
      </c>
      <c r="N2" s="2">
        <f>'[1]EV Profiles'!N2*((1+[1]Main!$B$3)^(Main!$B$3-2020))</f>
        <v>0.14222625042640163</v>
      </c>
      <c r="O2" s="2">
        <f>'[1]EV Profiles'!O2*((1+[1]Main!$B$3)^(Main!$B$3-2020))</f>
        <v>0.26204577439615745</v>
      </c>
      <c r="P2" s="2">
        <f>'[1]EV Profiles'!P2*((1+[1]Main!$B$3)^(Main!$B$3-2020))</f>
        <v>0.27957888926276359</v>
      </c>
      <c r="Q2" s="2">
        <f>'[1]EV Profiles'!Q2*((1+[1]Main!$B$3)^(Main!$B$3-2020))</f>
        <v>0.27494301482345757</v>
      </c>
      <c r="R2" s="2">
        <f>'[1]EV Profiles'!R2*((1+[1]Main!$B$3)^(Main!$B$3-2020))</f>
        <v>0.15423197653845058</v>
      </c>
      <c r="S2" s="2">
        <f>'[1]EV Profiles'!S2*((1+[1]Main!$B$3)^(Main!$B$3-2020))</f>
        <v>0.31416964469450853</v>
      </c>
      <c r="T2" s="2">
        <f>'[1]EV Profiles'!T2*((1+[1]Main!$B$3)^(Main!$B$3-2020))</f>
        <v>0.18436516039393974</v>
      </c>
      <c r="U2" s="2">
        <f>'[1]EV Profiles'!U2*((1+[1]Main!$B$3)^(Main!$B$3-2020))</f>
        <v>0.12962618143751856</v>
      </c>
      <c r="V2" s="2">
        <f>'[1]EV Profiles'!V2*((1+[1]Main!$B$3)^(Main!$B$3-2020))</f>
        <v>0.19684636080745599</v>
      </c>
      <c r="W2" s="2">
        <f>'[1]EV Profiles'!W2*((1+[1]Main!$B$3)^(Main!$B$3-2020))</f>
        <v>0.12166198688794154</v>
      </c>
      <c r="X2" s="2">
        <f>'[1]EV Profiles'!X2*((1+[1]Main!$B$3)^(Main!$B$3-2020))</f>
        <v>0.55529454982610549</v>
      </c>
      <c r="Y2" s="2">
        <f>'[1]EV Profiles'!Y2*((1+[1]Main!$B$3)^(Main!$B$3-2020))</f>
        <v>0.66940838217825394</v>
      </c>
    </row>
    <row r="3" spans="1:25" x14ac:dyDescent="0.3">
      <c r="A3" t="s">
        <v>10</v>
      </c>
      <c r="B3" s="2">
        <f>'[1]EV Profiles'!B3*((1+[1]Main!$B$3)^(Main!$B$3-2020))</f>
        <v>-1.6493014832146449</v>
      </c>
      <c r="C3" s="2">
        <f>'[1]EV Profiles'!C3*((1+[1]Main!$B$3)^(Main!$B$3-2020))</f>
        <v>-1.7636530527175269</v>
      </c>
      <c r="D3" s="2">
        <f>'[1]EV Profiles'!D3*((1+[1]Main!$B$3)^(Main!$B$3-2020))</f>
        <v>-1.9835599171461462</v>
      </c>
      <c r="E3" s="2">
        <f>'[1]EV Profiles'!E3*((1+[1]Main!$B$3)^(Main!$B$3-2020))</f>
        <v>-2.1396937908904659</v>
      </c>
      <c r="F3" s="2">
        <f>'[1]EV Profiles'!F3*((1+[1]Main!$B$3)^(Main!$B$3-2020))</f>
        <v>-2.2870313900576407</v>
      </c>
      <c r="G3" s="2">
        <f>'[1]EV Profiles'!G3*((1+[1]Main!$B$3)^(Main!$B$3-2020))</f>
        <v>-2.4959429112648288</v>
      </c>
      <c r="H3" s="2">
        <f>'[1]EV Profiles'!H3*((1+[1]Main!$B$3)^(Main!$B$3-2020))</f>
        <v>-2.3815913417619474</v>
      </c>
      <c r="I3" s="2">
        <f>'[1]EV Profiles'!I3*((1+[1]Main!$B$3)^(Main!$B$3-2020))</f>
        <v>-2.6715355707966975</v>
      </c>
      <c r="J3" s="2">
        <f>'[1]EV Profiles'!J3*((1+[1]Main!$B$3)^(Main!$B$3-2020))</f>
        <v>-2.4230408139923574</v>
      </c>
      <c r="K3" s="2">
        <f>'[1]EV Profiles'!K3*((1+[1]Main!$B$3)^(Main!$B$3-2020))</f>
        <v>-3.5590499584867632</v>
      </c>
      <c r="L3" s="2">
        <f>'[1]EV Profiles'!L3*((1+[1]Main!$B$3)^(Main!$B$3-2020))</f>
        <v>-3.5225751361354543</v>
      </c>
      <c r="M3" s="2">
        <f>'[1]EV Profiles'!M3*((1+[1]Main!$B$3)^(Main!$B$3-2020))</f>
        <v>-3.2201734804022615</v>
      </c>
      <c r="N3" s="2">
        <f>'[1]EV Profiles'!N3*((1+[1]Main!$B$3)^(Main!$B$3-2020))</f>
        <v>-3.0868029388406879</v>
      </c>
      <c r="O3" s="2">
        <f>'[1]EV Profiles'!O3*((1+[1]Main!$B$3)^(Main!$B$3-2020))</f>
        <v>-2.9802550913106378</v>
      </c>
      <c r="P3" s="2">
        <f>'[1]EV Profiles'!P3*((1+[1]Main!$B$3)^(Main!$B$3-2020))</f>
        <v>-2.8091140599262565</v>
      </c>
      <c r="Q3" s="2">
        <f>'[1]EV Profiles'!Q3*((1+[1]Main!$B$3)^(Main!$B$3-2020))</f>
        <v>-2.5563043738361007</v>
      </c>
      <c r="R3" s="2">
        <f>'[1]EV Profiles'!R3*((1+[1]Main!$B$3)^(Main!$B$3-2020))</f>
        <v>-2.3902925214787984</v>
      </c>
      <c r="S3" s="2">
        <f>'[1]EV Profiles'!S3*((1+[1]Main!$B$3)^(Main!$B$3-2020))</f>
        <v>-2.1390756742985584</v>
      </c>
      <c r="T3" s="2">
        <f>'[1]EV Profiles'!T3*((1+[1]Main!$B$3)^(Main!$B$3-2020))</f>
        <v>-1.3577346981261373</v>
      </c>
      <c r="U3" s="2">
        <f>'[1]EV Profiles'!U3*((1+[1]Main!$B$3)^(Main!$B$3-2020))</f>
        <v>-1.5195088857716128</v>
      </c>
      <c r="V3" s="2">
        <f>'[1]EV Profiles'!V3*((1+[1]Main!$B$3)^(Main!$B$3-2020))</f>
        <v>-1.6061878509290988</v>
      </c>
      <c r="W3" s="2">
        <f>'[1]EV Profiles'!W3*((1+[1]Main!$B$3)^(Main!$B$3-2020))</f>
        <v>-1.7243967057026341</v>
      </c>
      <c r="X3" s="2">
        <f>'[1]EV Profiles'!X3*((1+[1]Main!$B$3)^(Main!$B$3-2020))</f>
        <v>-1.3700197653902983</v>
      </c>
      <c r="Y3" s="2">
        <f>'[1]EV Profiles'!Y3*((1+[1]Main!$B$3)^(Main!$B$3-2020))</f>
        <v>-1.4557834425174598</v>
      </c>
    </row>
    <row r="4" spans="1:25" x14ac:dyDescent="0.3">
      <c r="A4" t="s">
        <v>11</v>
      </c>
      <c r="B4" s="2">
        <f>'[1]EV Profiles'!B4*((1+[1]Main!$B$3)^(Main!$B$3-2020))</f>
        <v>1.5889103034995313</v>
      </c>
      <c r="C4" s="2">
        <f>'[1]EV Profiles'!C4*((1+[1]Main!$B$3)^(Main!$B$3-2020))</f>
        <v>1.6998681751756906</v>
      </c>
      <c r="D4" s="2">
        <f>'[1]EV Profiles'!D4*((1+[1]Main!$B$3)^(Main!$B$3-2020))</f>
        <v>1.9059446808603802</v>
      </c>
      <c r="E4" s="2">
        <f>'[1]EV Profiles'!E4*((1+[1]Main!$B$3)^(Main!$B$3-2020))</f>
        <v>2.0508454742325353</v>
      </c>
      <c r="F4" s="2">
        <f>'[1]EV Profiles'!F4*((1+[1]Main!$B$3)^(Main!$B$3-2020))</f>
        <v>2.182932235180147</v>
      </c>
      <c r="G4" s="2">
        <f>'[1]EV Profiles'!G4*((1+[1]Main!$B$3)^(Main!$B$3-2020))</f>
        <v>2.3836121075431835</v>
      </c>
      <c r="H4" s="2">
        <f>'[1]EV Profiles'!H4*((1+[1]Main!$B$3)^(Main!$B$3-2020))</f>
        <v>2.2724699895752054</v>
      </c>
      <c r="I4" s="2">
        <f>'[1]EV Profiles'!I4*((1+[1]Main!$B$3)^(Main!$B$3-2020))</f>
        <v>2.5644647015350337</v>
      </c>
      <c r="J4" s="2">
        <f>'[1]EV Profiles'!J4*((1+[1]Main!$B$3)^(Main!$B$3-2020))</f>
        <v>2.34901540868267</v>
      </c>
      <c r="K4" s="2">
        <f>'[1]EV Profiles'!K4*((1+[1]Main!$B$3)^(Main!$B$3-2020))</f>
        <v>2.6804031665190622</v>
      </c>
      <c r="L4" s="2">
        <f>'[1]EV Profiles'!L4*((1+[1]Main!$B$3)^(Main!$B$3-2020))</f>
        <v>2.7015082820754417</v>
      </c>
      <c r="M4" s="2">
        <f>'[1]EV Profiles'!M4*((1+[1]Main!$B$3)^(Main!$B$3-2020))</f>
        <v>2.5288754500702071</v>
      </c>
      <c r="N4" s="2">
        <f>'[1]EV Profiles'!N4*((1+[1]Main!$B$3)^(Main!$B$3-2020))</f>
        <v>2.443640738103428</v>
      </c>
      <c r="O4" s="2">
        <f>'[1]EV Profiles'!O4*((1+[1]Main!$B$3)^(Main!$B$3-2020))</f>
        <v>2.3808305828795993</v>
      </c>
      <c r="P4" s="2">
        <f>'[1]EV Profiles'!P4*((1+[1]Main!$B$3)^(Main!$B$3-2020))</f>
        <v>2.2312107070653817</v>
      </c>
      <c r="Q4" s="2">
        <f>'[1]EV Profiles'!Q4*((1+[1]Main!$B$3)^(Main!$B$3-2020))</f>
        <v>2.0313866884449867</v>
      </c>
      <c r="R4" s="2">
        <f>'[1]EV Profiles'!R4*((1+[1]Main!$B$3)^(Main!$B$3-2020))</f>
        <v>1.8923936632685625</v>
      </c>
      <c r="S4" s="2">
        <f>'[1]EV Profiles'!S4*((1+[1]Main!$B$3)^(Main!$B$3-2020))</f>
        <v>1.6913334114643528</v>
      </c>
      <c r="T4" s="2">
        <f>'[1]EV Profiles'!T4*((1+[1]Main!$B$3)^(Main!$B$3-2020))</f>
        <v>1.3238036632876782</v>
      </c>
      <c r="U4" s="2">
        <f>'[1]EV Profiles'!U4*((1+[1]Main!$B$3)^(Main!$B$3-2020))</f>
        <v>1.4817205656625003</v>
      </c>
      <c r="V4" s="2">
        <f>'[1]EV Profiles'!V4*((1+[1]Main!$B$3)^(Main!$B$3-2020))</f>
        <v>1.5744974887363044</v>
      </c>
      <c r="W4" s="2">
        <f>'[1]EV Profiles'!W4*((1+[1]Main!$B$3)^(Main!$B$3-2020))</f>
        <v>1.6960406070488789</v>
      </c>
      <c r="X4" s="2">
        <f>'[1]EV Profiles'!X4*((1+[1]Main!$B$3)^(Main!$B$3-2020))</f>
        <v>1.319738358010133</v>
      </c>
      <c r="Y4" s="2">
        <f>'[1]EV Profiles'!Y4*((1+[1]Main!$B$3)^(Main!$B$3-2020))</f>
        <v>1.4033624007806917</v>
      </c>
    </row>
    <row r="5" spans="1:25" x14ac:dyDescent="0.3">
      <c r="B5" s="2"/>
    </row>
    <row r="6" spans="1:25" x14ac:dyDescent="0.3">
      <c r="B6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7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S1'!B2*Main!$B$5)+(VLOOKUP($A2,'FL Ratio'!$A$2:$B$10,2,FALSE)*'FL Characterization'!B$2)</f>
        <v>0.23997059738784488</v>
      </c>
      <c r="C2" s="2">
        <f>('[1]Pc, Winter, S1'!C2*Main!$B$5)+(VLOOKUP($A2,'FL Ratio'!$A$2:$B$10,2,FALSE)*'FL Characterization'!C$2)</f>
        <v>0.23674351284151829</v>
      </c>
      <c r="D2" s="2">
        <f>('[1]Pc, Winter, S1'!D2*Main!$B$5)+(VLOOKUP($A2,'FL Ratio'!$A$2:$B$10,2,FALSE)*'FL Characterization'!D$2)</f>
        <v>0.22252860904893051</v>
      </c>
      <c r="E2" s="2">
        <f>('[1]Pc, Winter, S1'!E2*Main!$B$5)+(VLOOKUP($A2,'FL Ratio'!$A$2:$B$10,2,FALSE)*'FL Characterization'!E$2)</f>
        <v>0.22306210121222869</v>
      </c>
      <c r="F2" s="2">
        <f>('[1]Pc, Winter, S1'!F2*Main!$B$5)+(VLOOKUP($A2,'FL Ratio'!$A$2:$B$10,2,FALSE)*'FL Characterization'!F$2)</f>
        <v>0.20591236195229157</v>
      </c>
      <c r="G2" s="2">
        <f>('[1]Pc, Winter, S1'!G2*Main!$B$5)+(VLOOKUP($A2,'FL Ratio'!$A$2:$B$10,2,FALSE)*'FL Characterization'!G$2)</f>
        <v>0.19728624043799586</v>
      </c>
      <c r="H2" s="2">
        <f>('[1]Pc, Winter, S1'!H2*Main!$B$5)+(VLOOKUP($A2,'FL Ratio'!$A$2:$B$10,2,FALSE)*'FL Characterization'!H$2)</f>
        <v>0.20968525268607069</v>
      </c>
      <c r="I2" s="2">
        <f>('[1]Pc, Winter, S1'!I2*Main!$B$5)+(VLOOKUP($A2,'FL Ratio'!$A$2:$B$10,2,FALSE)*'FL Characterization'!I$2)</f>
        <v>0.20410701953304158</v>
      </c>
      <c r="J2" s="2">
        <f>('[1]Pc, Winter, S1'!J2*Main!$B$5)+(VLOOKUP($A2,'FL Ratio'!$A$2:$B$10,2,FALSE)*'FL Characterization'!J$2)</f>
        <v>0.20670957225512265</v>
      </c>
      <c r="K2" s="2">
        <f>('[1]Pc, Winter, S1'!K2*Main!$B$5)+(VLOOKUP($A2,'FL Ratio'!$A$2:$B$10,2,FALSE)*'FL Characterization'!K$2)</f>
        <v>0.20905870528895323</v>
      </c>
      <c r="L2" s="2">
        <f>('[1]Pc, Winter, S1'!L2*Main!$B$5)+(VLOOKUP($A2,'FL Ratio'!$A$2:$B$10,2,FALSE)*'FL Characterization'!L$2)</f>
        <v>0.20292431826180968</v>
      </c>
      <c r="M2" s="2">
        <f>('[1]Pc, Winter, S1'!M2*Main!$B$5)+(VLOOKUP($A2,'FL Ratio'!$A$2:$B$10,2,FALSE)*'FL Characterization'!M$2)</f>
        <v>0.20900310774140288</v>
      </c>
      <c r="N2" s="2">
        <f>('[1]Pc, Winter, S1'!N2*Main!$B$5)+(VLOOKUP($A2,'FL Ratio'!$A$2:$B$10,2,FALSE)*'FL Characterization'!N$2)</f>
        <v>0.21274403349723667</v>
      </c>
      <c r="O2" s="2">
        <f>('[1]Pc, Winter, S1'!O2*Main!$B$5)+(VLOOKUP($A2,'FL Ratio'!$A$2:$B$10,2,FALSE)*'FL Characterization'!O$2)</f>
        <v>0.22257105417462769</v>
      </c>
      <c r="P2" s="2">
        <f>('[1]Pc, Winter, S1'!P2*Main!$B$5)+(VLOOKUP($A2,'FL Ratio'!$A$2:$B$10,2,FALSE)*'FL Characterization'!P$2)</f>
        <v>0.1993520415510375</v>
      </c>
      <c r="Q2" s="2">
        <f>('[1]Pc, Winter, S1'!Q2*Main!$B$5)+(VLOOKUP($A2,'FL Ratio'!$A$2:$B$10,2,FALSE)*'FL Characterization'!Q$2)</f>
        <v>0.21160043567392953</v>
      </c>
      <c r="R2" s="2">
        <f>('[1]Pc, Winter, S1'!R2*Main!$B$5)+(VLOOKUP($A2,'FL Ratio'!$A$2:$B$10,2,FALSE)*'FL Characterization'!R$2)</f>
        <v>0.21397572425023595</v>
      </c>
      <c r="S2" s="2">
        <f>('[1]Pc, Winter, S1'!S2*Main!$B$5)+(VLOOKUP($A2,'FL Ratio'!$A$2:$B$10,2,FALSE)*'FL Characterization'!S$2)</f>
        <v>0.22874832913233581</v>
      </c>
      <c r="T2" s="2">
        <f>('[1]Pc, Winter, S1'!T2*Main!$B$5)+(VLOOKUP($A2,'FL Ratio'!$A$2:$B$10,2,FALSE)*'FL Characterization'!T$2)</f>
        <v>0.20433729489683666</v>
      </c>
      <c r="U2" s="2">
        <f>('[1]Pc, Winter, S1'!U2*Main!$B$5)+(VLOOKUP($A2,'FL Ratio'!$A$2:$B$10,2,FALSE)*'FL Characterization'!U$2)</f>
        <v>0.189730252648417</v>
      </c>
      <c r="V2" s="2">
        <f>('[1]Pc, Winter, S1'!V2*Main!$B$5)+(VLOOKUP($A2,'FL Ratio'!$A$2:$B$10,2,FALSE)*'FL Characterization'!V$2)</f>
        <v>0.1959605333385169</v>
      </c>
      <c r="W2" s="2">
        <f>('[1]Pc, Winter, S1'!W2*Main!$B$5)+(VLOOKUP($A2,'FL Ratio'!$A$2:$B$10,2,FALSE)*'FL Characterization'!W$2)</f>
        <v>0.17986982537093948</v>
      </c>
      <c r="X2" s="2">
        <f>('[1]Pc, Winter, S1'!X2*Main!$B$5)+(VLOOKUP($A2,'FL Ratio'!$A$2:$B$10,2,FALSE)*'FL Characterization'!X$2)</f>
        <v>0.21193999526824187</v>
      </c>
      <c r="Y2" s="2">
        <f>('[1]Pc, Winter, S1'!Y2*Main!$B$5)+(VLOOKUP($A2,'FL Ratio'!$A$2:$B$10,2,FALSE)*'FL Characterization'!Y$2)</f>
        <v>0.22136432734876266</v>
      </c>
    </row>
    <row r="3" spans="1:25" x14ac:dyDescent="0.3">
      <c r="A3">
        <v>2</v>
      </c>
      <c r="B3" s="2">
        <f>('[1]Pc, Winter, S1'!B3*Main!$B$5)+(VLOOKUP($A3,'FL Ratio'!$A$2:$B$10,2,FALSE)*'FL Characterization'!B$2)</f>
        <v>0.31091259158897061</v>
      </c>
      <c r="C3" s="2">
        <f>('[1]Pc, Winter, S1'!C3*Main!$B$5)+(VLOOKUP($A3,'FL Ratio'!$A$2:$B$10,2,FALSE)*'FL Characterization'!C$2)</f>
        <v>0.30708155277806803</v>
      </c>
      <c r="D3" s="2">
        <f>('[1]Pc, Winter, S1'!D3*Main!$B$5)+(VLOOKUP($A3,'FL Ratio'!$A$2:$B$10,2,FALSE)*'FL Characterization'!D$2)</f>
        <v>0.28883075681242237</v>
      </c>
      <c r="E3" s="2">
        <f>('[1]Pc, Winter, S1'!E3*Main!$B$5)+(VLOOKUP($A3,'FL Ratio'!$A$2:$B$10,2,FALSE)*'FL Characterization'!E$2)</f>
        <v>0.28314500546725913</v>
      </c>
      <c r="F3" s="2">
        <f>('[1]Pc, Winter, S1'!F3*Main!$B$5)+(VLOOKUP($A3,'FL Ratio'!$A$2:$B$10,2,FALSE)*'FL Characterization'!F$2)</f>
        <v>0.27241056116019891</v>
      </c>
      <c r="G3" s="2">
        <f>('[1]Pc, Winter, S1'!G3*Main!$B$5)+(VLOOKUP($A3,'FL Ratio'!$A$2:$B$10,2,FALSE)*'FL Characterization'!G$2)</f>
        <v>0.27808412123800819</v>
      </c>
      <c r="H3" s="2">
        <f>('[1]Pc, Winter, S1'!H3*Main!$B$5)+(VLOOKUP($A3,'FL Ratio'!$A$2:$B$10,2,FALSE)*'FL Characterization'!H$2)</f>
        <v>0.33610458750099703</v>
      </c>
      <c r="I3" s="2">
        <f>('[1]Pc, Winter, S1'!I3*Main!$B$5)+(VLOOKUP($A3,'FL Ratio'!$A$2:$B$10,2,FALSE)*'FL Characterization'!I$2)</f>
        <v>0.33222758153579279</v>
      </c>
      <c r="J3" s="2">
        <f>('[1]Pc, Winter, S1'!J3*Main!$B$5)+(VLOOKUP($A3,'FL Ratio'!$A$2:$B$10,2,FALSE)*'FL Characterization'!J$2)</f>
        <v>0.35899270095553959</v>
      </c>
      <c r="K3" s="2">
        <f>('[1]Pc, Winter, S1'!K3*Main!$B$5)+(VLOOKUP($A3,'FL Ratio'!$A$2:$B$10,2,FALSE)*'FL Characterization'!K$2)</f>
        <v>0.37378935216116449</v>
      </c>
      <c r="L3" s="2">
        <f>('[1]Pc, Winter, S1'!L3*Main!$B$5)+(VLOOKUP($A3,'FL Ratio'!$A$2:$B$10,2,FALSE)*'FL Characterization'!L$2)</f>
        <v>0.36746934720934465</v>
      </c>
      <c r="M3" s="2">
        <f>('[1]Pc, Winter, S1'!M3*Main!$B$5)+(VLOOKUP($A3,'FL Ratio'!$A$2:$B$10,2,FALSE)*'FL Characterization'!M$2)</f>
        <v>0.36088870963361847</v>
      </c>
      <c r="N3" s="2">
        <f>('[1]Pc, Winter, S1'!N3*Main!$B$5)+(VLOOKUP($A3,'FL Ratio'!$A$2:$B$10,2,FALSE)*'FL Characterization'!N$2)</f>
        <v>0.35404139602894275</v>
      </c>
      <c r="O3" s="2">
        <f>('[1]Pc, Winter, S1'!O3*Main!$B$5)+(VLOOKUP($A3,'FL Ratio'!$A$2:$B$10,2,FALSE)*'FL Characterization'!O$2)</f>
        <v>0.35078312938721823</v>
      </c>
      <c r="P3" s="2">
        <f>('[1]Pc, Winter, S1'!P3*Main!$B$5)+(VLOOKUP($A3,'FL Ratio'!$A$2:$B$10,2,FALSE)*'FL Characterization'!P$2)</f>
        <v>0.3306516390893261</v>
      </c>
      <c r="Q3" s="2">
        <f>('[1]Pc, Winter, S1'!Q3*Main!$B$5)+(VLOOKUP($A3,'FL Ratio'!$A$2:$B$10,2,FALSE)*'FL Characterization'!Q$2)</f>
        <v>0.33943510569988744</v>
      </c>
      <c r="R3" s="2">
        <f>('[1]Pc, Winter, S1'!R3*Main!$B$5)+(VLOOKUP($A3,'FL Ratio'!$A$2:$B$10,2,FALSE)*'FL Characterization'!R$2)</f>
        <v>0.36072470501925402</v>
      </c>
      <c r="S3" s="2">
        <f>('[1]Pc, Winter, S1'!S3*Main!$B$5)+(VLOOKUP($A3,'FL Ratio'!$A$2:$B$10,2,FALSE)*'FL Characterization'!S$2)</f>
        <v>0.44569856469531427</v>
      </c>
      <c r="T3" s="2">
        <f>('[1]Pc, Winter, S1'!T3*Main!$B$5)+(VLOOKUP($A3,'FL Ratio'!$A$2:$B$10,2,FALSE)*'FL Characterization'!T$2)</f>
        <v>0.41174059748882741</v>
      </c>
      <c r="U3" s="2">
        <f>('[1]Pc, Winter, S1'!U3*Main!$B$5)+(VLOOKUP($A3,'FL Ratio'!$A$2:$B$10,2,FALSE)*'FL Characterization'!U$2)</f>
        <v>0.37580838704970027</v>
      </c>
      <c r="V3" s="2">
        <f>('[1]Pc, Winter, S1'!V3*Main!$B$5)+(VLOOKUP($A3,'FL Ratio'!$A$2:$B$10,2,FALSE)*'FL Characterization'!V$2)</f>
        <v>0.3722303866970873</v>
      </c>
      <c r="W3" s="2">
        <f>('[1]Pc, Winter, S1'!W3*Main!$B$5)+(VLOOKUP($A3,'FL Ratio'!$A$2:$B$10,2,FALSE)*'FL Characterization'!W$2)</f>
        <v>0.34027603657718997</v>
      </c>
      <c r="X3" s="2">
        <f>('[1]Pc, Winter, S1'!X3*Main!$B$5)+(VLOOKUP($A3,'FL Ratio'!$A$2:$B$10,2,FALSE)*'FL Characterization'!X$2)</f>
        <v>0.36074894112020539</v>
      </c>
      <c r="Y3" s="2">
        <f>('[1]Pc, Winter, S1'!Y3*Main!$B$5)+(VLOOKUP($A3,'FL Ratio'!$A$2:$B$10,2,FALSE)*'FL Characterization'!Y$2)</f>
        <v>0.33890163872959916</v>
      </c>
    </row>
    <row r="4" spans="1:25" x14ac:dyDescent="0.3">
      <c r="A4">
        <v>3</v>
      </c>
      <c r="B4" s="2">
        <f>('[1]Pc, Winter, S1'!B4*Main!$B$5)+(VLOOKUP($A4,'FL Ratio'!$A$2:$B$10,2,FALSE)*'FL Characterization'!B$2)</f>
        <v>0.80774659195288112</v>
      </c>
      <c r="C4" s="2">
        <f>('[1]Pc, Winter, S1'!C4*Main!$B$5)+(VLOOKUP($A4,'FL Ratio'!$A$2:$B$10,2,FALSE)*'FL Characterization'!C$2)</f>
        <v>0.76703102147909807</v>
      </c>
      <c r="D4" s="2">
        <f>('[1]Pc, Winter, S1'!D4*Main!$B$5)+(VLOOKUP($A4,'FL Ratio'!$A$2:$B$10,2,FALSE)*'FL Characterization'!D$2)</f>
        <v>0.73617878705826778</v>
      </c>
      <c r="E4" s="2">
        <f>('[1]Pc, Winter, S1'!E4*Main!$B$5)+(VLOOKUP($A4,'FL Ratio'!$A$2:$B$10,2,FALSE)*'FL Characterization'!E$2)</f>
        <v>0.74609105126434316</v>
      </c>
      <c r="F4" s="2">
        <f>('[1]Pc, Winter, S1'!F4*Main!$B$5)+(VLOOKUP($A4,'FL Ratio'!$A$2:$B$10,2,FALSE)*'FL Characterization'!F$2)</f>
        <v>0.73957585260154979</v>
      </c>
      <c r="G4" s="2">
        <f>('[1]Pc, Winter, S1'!G4*Main!$B$5)+(VLOOKUP($A4,'FL Ratio'!$A$2:$B$10,2,FALSE)*'FL Characterization'!G$2)</f>
        <v>0.82841695822719386</v>
      </c>
      <c r="H4" s="2">
        <f>('[1]Pc, Winter, S1'!H4*Main!$B$5)+(VLOOKUP($A4,'FL Ratio'!$A$2:$B$10,2,FALSE)*'FL Characterization'!H$2)</f>
        <v>1.318486213635421</v>
      </c>
      <c r="I4" s="2">
        <f>('[1]Pc, Winter, S1'!I4*Main!$B$5)+(VLOOKUP($A4,'FL Ratio'!$A$2:$B$10,2,FALSE)*'FL Characterization'!I$2)</f>
        <v>1.4854030003027696</v>
      </c>
      <c r="J4" s="2">
        <f>('[1]Pc, Winter, S1'!J4*Main!$B$5)+(VLOOKUP($A4,'FL Ratio'!$A$2:$B$10,2,FALSE)*'FL Characterization'!J$2)</f>
        <v>1.5501612189718961</v>
      </c>
      <c r="K4" s="2">
        <f>('[1]Pc, Winter, S1'!K4*Main!$B$5)+(VLOOKUP($A4,'FL Ratio'!$A$2:$B$10,2,FALSE)*'FL Characterization'!K$2)</f>
        <v>1.505694770128043</v>
      </c>
      <c r="L4" s="2">
        <f>('[1]Pc, Winter, S1'!L4*Main!$B$5)+(VLOOKUP($A4,'FL Ratio'!$A$2:$B$10,2,FALSE)*'FL Characterization'!L$2)</f>
        <v>1.4453080360601587</v>
      </c>
      <c r="M4" s="2">
        <f>('[1]Pc, Winter, S1'!M4*Main!$B$5)+(VLOOKUP($A4,'FL Ratio'!$A$2:$B$10,2,FALSE)*'FL Characterization'!M$2)</f>
        <v>1.5389826095536994</v>
      </c>
      <c r="N4" s="2">
        <f>('[1]Pc, Winter, S1'!N4*Main!$B$5)+(VLOOKUP($A4,'FL Ratio'!$A$2:$B$10,2,FALSE)*'FL Characterization'!N$2)</f>
        <v>1.4333201101068238</v>
      </c>
      <c r="O4" s="2">
        <f>('[1]Pc, Winter, S1'!O4*Main!$B$5)+(VLOOKUP($A4,'FL Ratio'!$A$2:$B$10,2,FALSE)*'FL Characterization'!O$2)</f>
        <v>1.3788380788994898</v>
      </c>
      <c r="P4" s="2">
        <f>('[1]Pc, Winter, S1'!P4*Main!$B$5)+(VLOOKUP($A4,'FL Ratio'!$A$2:$B$10,2,FALSE)*'FL Characterization'!P$2)</f>
        <v>1.1984219770097784</v>
      </c>
      <c r="Q4" s="2">
        <f>('[1]Pc, Winter, S1'!Q4*Main!$B$5)+(VLOOKUP($A4,'FL Ratio'!$A$2:$B$10,2,FALSE)*'FL Characterization'!Q$2)</f>
        <v>1.1930852965458227</v>
      </c>
      <c r="R4" s="2">
        <f>('[1]Pc, Winter, S1'!R4*Main!$B$5)+(VLOOKUP($A4,'FL Ratio'!$A$2:$B$10,2,FALSE)*'FL Characterization'!R$2)</f>
        <v>1.2285005189283209</v>
      </c>
      <c r="S4" s="2">
        <f>('[1]Pc, Winter, S1'!S4*Main!$B$5)+(VLOOKUP($A4,'FL Ratio'!$A$2:$B$10,2,FALSE)*'FL Characterization'!S$2)</f>
        <v>1.3432068515020763</v>
      </c>
      <c r="T4" s="2">
        <f>('[1]Pc, Winter, S1'!T4*Main!$B$5)+(VLOOKUP($A4,'FL Ratio'!$A$2:$B$10,2,FALSE)*'FL Characterization'!T$2)</f>
        <v>1.216043841873516</v>
      </c>
      <c r="U4" s="2">
        <f>('[1]Pc, Winter, S1'!U4*Main!$B$5)+(VLOOKUP($A4,'FL Ratio'!$A$2:$B$10,2,FALSE)*'FL Characterization'!U$2)</f>
        <v>1.2568021026381719</v>
      </c>
      <c r="V4" s="2">
        <f>('[1]Pc, Winter, S1'!V4*Main!$B$5)+(VLOOKUP($A4,'FL Ratio'!$A$2:$B$10,2,FALSE)*'FL Characterization'!V$2)</f>
        <v>1.2281733202132246</v>
      </c>
      <c r="W4" s="2">
        <f>('[1]Pc, Winter, S1'!W4*Main!$B$5)+(VLOOKUP($A4,'FL Ratio'!$A$2:$B$10,2,FALSE)*'FL Characterization'!W$2)</f>
        <v>1.1479397143963372</v>
      </c>
      <c r="X4" s="2">
        <f>('[1]Pc, Winter, S1'!X4*Main!$B$5)+(VLOOKUP($A4,'FL Ratio'!$A$2:$B$10,2,FALSE)*'FL Characterization'!X$2)</f>
        <v>1.0040930777451333</v>
      </c>
      <c r="Y4" s="2">
        <f>('[1]Pc, Winter, S1'!Y4*Main!$B$5)+(VLOOKUP($A4,'FL Ratio'!$A$2:$B$10,2,FALSE)*'FL Characterization'!Y$2)</f>
        <v>0.90556206158756103</v>
      </c>
    </row>
    <row r="5" spans="1:25" x14ac:dyDescent="0.3">
      <c r="A5">
        <v>4</v>
      </c>
      <c r="B5" s="2">
        <f>('[1]Pc, Winter, S1'!B5*Main!$B$5)+(VLOOKUP($A5,'FL Ratio'!$A$2:$B$10,2,FALSE)*'FL Characterization'!B$2)</f>
        <v>0.67718705470612017</v>
      </c>
      <c r="C5" s="2">
        <f>('[1]Pc, Winter, S1'!C5*Main!$B$5)+(VLOOKUP($A5,'FL Ratio'!$A$2:$B$10,2,FALSE)*'FL Characterization'!C$2)</f>
        <v>0.47110977845404534</v>
      </c>
      <c r="D5" s="2">
        <f>('[1]Pc, Winter, S1'!D5*Main!$B$5)+(VLOOKUP($A5,'FL Ratio'!$A$2:$B$10,2,FALSE)*'FL Characterization'!D$2)</f>
        <v>0.46252283978894071</v>
      </c>
      <c r="E5" s="2">
        <f>('[1]Pc, Winter, S1'!E5*Main!$B$5)+(VLOOKUP($A5,'FL Ratio'!$A$2:$B$10,2,FALSE)*'FL Characterization'!E$2)</f>
        <v>0.41632211197146851</v>
      </c>
      <c r="F5" s="2">
        <f>('[1]Pc, Winter, S1'!F5*Main!$B$5)+(VLOOKUP($A5,'FL Ratio'!$A$2:$B$10,2,FALSE)*'FL Characterization'!F$2)</f>
        <v>0.42181873532075354</v>
      </c>
      <c r="G5" s="2">
        <f>('[1]Pc, Winter, S1'!G5*Main!$B$5)+(VLOOKUP($A5,'FL Ratio'!$A$2:$B$10,2,FALSE)*'FL Characterization'!G$2)</f>
        <v>0.79120698493591779</v>
      </c>
      <c r="H5" s="2">
        <f>('[1]Pc, Winter, S1'!H5*Main!$B$5)+(VLOOKUP($A5,'FL Ratio'!$A$2:$B$10,2,FALSE)*'FL Characterization'!H$2)</f>
        <v>1.5478250630778112</v>
      </c>
      <c r="I5" s="2">
        <f>('[1]Pc, Winter, S1'!I5*Main!$B$5)+(VLOOKUP($A5,'FL Ratio'!$A$2:$B$10,2,FALSE)*'FL Characterization'!I$2)</f>
        <v>1.861882450185923</v>
      </c>
      <c r="J5" s="2">
        <f>('[1]Pc, Winter, S1'!J5*Main!$B$5)+(VLOOKUP($A5,'FL Ratio'!$A$2:$B$10,2,FALSE)*'FL Characterization'!J$2)</f>
        <v>2.0500205781980378</v>
      </c>
      <c r="K5" s="2">
        <f>('[1]Pc, Winter, S1'!K5*Main!$B$5)+(VLOOKUP($A5,'FL Ratio'!$A$2:$B$10,2,FALSE)*'FL Characterization'!K$2)</f>
        <v>1.9246309823003311</v>
      </c>
      <c r="L5" s="2">
        <f>('[1]Pc, Winter, S1'!L5*Main!$B$5)+(VLOOKUP($A5,'FL Ratio'!$A$2:$B$10,2,FALSE)*'FL Characterization'!L$2)</f>
        <v>1.9025842280125898</v>
      </c>
      <c r="M5" s="2">
        <f>('[1]Pc, Winter, S1'!M5*Main!$B$5)+(VLOOKUP($A5,'FL Ratio'!$A$2:$B$10,2,FALSE)*'FL Characterization'!M$2)</f>
        <v>1.7708682701977563</v>
      </c>
      <c r="N5" s="2">
        <f>('[1]Pc, Winter, S1'!N5*Main!$B$5)+(VLOOKUP($A5,'FL Ratio'!$A$2:$B$10,2,FALSE)*'FL Characterization'!N$2)</f>
        <v>1.7312553661050778</v>
      </c>
      <c r="O5" s="2">
        <f>('[1]Pc, Winter, S1'!O5*Main!$B$5)+(VLOOKUP($A5,'FL Ratio'!$A$2:$B$10,2,FALSE)*'FL Characterization'!O$2)</f>
        <v>1.64477289089537</v>
      </c>
      <c r="P5" s="2">
        <f>('[1]Pc, Winter, S1'!P5*Main!$B$5)+(VLOOKUP($A5,'FL Ratio'!$A$2:$B$10,2,FALSE)*'FL Characterization'!P$2)</f>
        <v>1.5732778709140698</v>
      </c>
      <c r="Q5" s="2">
        <f>('[1]Pc, Winter, S1'!Q5*Main!$B$5)+(VLOOKUP($A5,'FL Ratio'!$A$2:$B$10,2,FALSE)*'FL Characterization'!Q$2)</f>
        <v>1.6078912058130761</v>
      </c>
      <c r="R5" s="2">
        <f>('[1]Pc, Winter, S1'!R5*Main!$B$5)+(VLOOKUP($A5,'FL Ratio'!$A$2:$B$10,2,FALSE)*'FL Characterization'!R$2)</f>
        <v>2.0079227456672912</v>
      </c>
      <c r="S5" s="2">
        <f>('[1]Pc, Winter, S1'!S5*Main!$B$5)+(VLOOKUP($A5,'FL Ratio'!$A$2:$B$10,2,FALSE)*'FL Characterization'!S$2)</f>
        <v>3.0375734812058952</v>
      </c>
      <c r="T5" s="2">
        <f>('[1]Pc, Winter, S1'!T5*Main!$B$5)+(VLOOKUP($A5,'FL Ratio'!$A$2:$B$10,2,FALSE)*'FL Characterization'!T$2)</f>
        <v>2.719845343300995</v>
      </c>
      <c r="U5" s="2">
        <f>('[1]Pc, Winter, S1'!U5*Main!$B$5)+(VLOOKUP($A5,'FL Ratio'!$A$2:$B$10,2,FALSE)*'FL Characterization'!U$2)</f>
        <v>2.2988045614228696</v>
      </c>
      <c r="V5" s="2">
        <f>('[1]Pc, Winter, S1'!V5*Main!$B$5)+(VLOOKUP($A5,'FL Ratio'!$A$2:$B$10,2,FALSE)*'FL Characterization'!V$2)</f>
        <v>2.2305058564095304</v>
      </c>
      <c r="W5" s="2">
        <f>('[1]Pc, Winter, S1'!W5*Main!$B$5)+(VLOOKUP($A5,'FL Ratio'!$A$2:$B$10,2,FALSE)*'FL Characterization'!W$2)</f>
        <v>1.979648492357502</v>
      </c>
      <c r="X5" s="2">
        <f>('[1]Pc, Winter, S1'!X5*Main!$B$5)+(VLOOKUP($A5,'FL Ratio'!$A$2:$B$10,2,FALSE)*'FL Characterization'!X$2)</f>
        <v>1.5331339265257837</v>
      </c>
      <c r="Y5" s="2">
        <f>('[1]Pc, Winter, S1'!Y5*Main!$B$5)+(VLOOKUP($A5,'FL Ratio'!$A$2:$B$10,2,FALSE)*'FL Characterization'!Y$2)</f>
        <v>1.2182442497755306</v>
      </c>
    </row>
    <row r="6" spans="1:25" x14ac:dyDescent="0.3">
      <c r="A6">
        <v>5</v>
      </c>
      <c r="B6" s="2">
        <f>('[1]Pc, Winter, S1'!B6*Main!$B$5)+(VLOOKUP($A6,'FL Ratio'!$A$2:$B$10,2,FALSE)*'FL Characterization'!B$2)</f>
        <v>0.53939815346134889</v>
      </c>
      <c r="C6" s="2">
        <f>('[1]Pc, Winter, S1'!C6*Main!$B$5)+(VLOOKUP($A6,'FL Ratio'!$A$2:$B$10,2,FALSE)*'FL Characterization'!C$2)</f>
        <v>0.50066529204492816</v>
      </c>
      <c r="D6" s="2">
        <f>('[1]Pc, Winter, S1'!D6*Main!$B$5)+(VLOOKUP($A6,'FL Ratio'!$A$2:$B$10,2,FALSE)*'FL Characterization'!D$2)</f>
        <v>0.45705040074205661</v>
      </c>
      <c r="E6" s="2">
        <f>('[1]Pc, Winter, S1'!E6*Main!$B$5)+(VLOOKUP($A6,'FL Ratio'!$A$2:$B$10,2,FALSE)*'FL Characterization'!E$2)</f>
        <v>0.45813524769001435</v>
      </c>
      <c r="F6" s="2">
        <f>('[1]Pc, Winter, S1'!F6*Main!$B$5)+(VLOOKUP($A6,'FL Ratio'!$A$2:$B$10,2,FALSE)*'FL Characterization'!F$2)</f>
        <v>0.45389928894653214</v>
      </c>
      <c r="G6" s="2">
        <f>('[1]Pc, Winter, S1'!G6*Main!$B$5)+(VLOOKUP($A6,'FL Ratio'!$A$2:$B$10,2,FALSE)*'FL Characterization'!G$2)</f>
        <v>0.4951668074848517</v>
      </c>
      <c r="H6" s="2">
        <f>('[1]Pc, Winter, S1'!H6*Main!$B$5)+(VLOOKUP($A6,'FL Ratio'!$A$2:$B$10,2,FALSE)*'FL Characterization'!H$2)</f>
        <v>0.63663015475015805</v>
      </c>
      <c r="I6" s="2">
        <f>('[1]Pc, Winter, S1'!I6*Main!$B$5)+(VLOOKUP($A6,'FL Ratio'!$A$2:$B$10,2,FALSE)*'FL Characterization'!I$2)</f>
        <v>0.64856400644382595</v>
      </c>
      <c r="J6" s="2">
        <f>('[1]Pc, Winter, S1'!J6*Main!$B$5)+(VLOOKUP($A6,'FL Ratio'!$A$2:$B$10,2,FALSE)*'FL Characterization'!J$2)</f>
        <v>0.66895025800370411</v>
      </c>
      <c r="K6" s="2">
        <f>('[1]Pc, Winter, S1'!K6*Main!$B$5)+(VLOOKUP($A6,'FL Ratio'!$A$2:$B$10,2,FALSE)*'FL Characterization'!K$2)</f>
        <v>0.69946513528657539</v>
      </c>
      <c r="L6" s="2">
        <f>('[1]Pc, Winter, S1'!L6*Main!$B$5)+(VLOOKUP($A6,'FL Ratio'!$A$2:$B$10,2,FALSE)*'FL Characterization'!L$2)</f>
        <v>0.71322911766152086</v>
      </c>
      <c r="M6" s="2">
        <f>('[1]Pc, Winter, S1'!M6*Main!$B$5)+(VLOOKUP($A6,'FL Ratio'!$A$2:$B$10,2,FALSE)*'FL Characterization'!M$2)</f>
        <v>0.727001708183727</v>
      </c>
      <c r="N6" s="2">
        <f>('[1]Pc, Winter, S1'!N6*Main!$B$5)+(VLOOKUP($A6,'FL Ratio'!$A$2:$B$10,2,FALSE)*'FL Characterization'!N$2)</f>
        <v>0.71897026078492876</v>
      </c>
      <c r="O6" s="2">
        <f>('[1]Pc, Winter, S1'!O6*Main!$B$5)+(VLOOKUP($A6,'FL Ratio'!$A$2:$B$10,2,FALSE)*'FL Characterization'!O$2)</f>
        <v>0.6982521633240113</v>
      </c>
      <c r="P6" s="2">
        <f>('[1]Pc, Winter, S1'!P6*Main!$B$5)+(VLOOKUP($A6,'FL Ratio'!$A$2:$B$10,2,FALSE)*'FL Characterization'!P$2)</f>
        <v>0.69810230607298518</v>
      </c>
      <c r="Q6" s="2">
        <f>('[1]Pc, Winter, S1'!Q6*Main!$B$5)+(VLOOKUP($A6,'FL Ratio'!$A$2:$B$10,2,FALSE)*'FL Characterization'!Q$2)</f>
        <v>0.69218287874669071</v>
      </c>
      <c r="R6" s="2">
        <f>('[1]Pc, Winter, S1'!R6*Main!$B$5)+(VLOOKUP($A6,'FL Ratio'!$A$2:$B$10,2,FALSE)*'FL Characterization'!R$2)</f>
        <v>0.72431355463718761</v>
      </c>
      <c r="S6" s="2">
        <f>('[1]Pc, Winter, S1'!S6*Main!$B$5)+(VLOOKUP($A6,'FL Ratio'!$A$2:$B$10,2,FALSE)*'FL Characterization'!S$2)</f>
        <v>0.84562999735715672</v>
      </c>
      <c r="T6" s="2">
        <f>('[1]Pc, Winter, S1'!T6*Main!$B$5)+(VLOOKUP($A6,'FL Ratio'!$A$2:$B$10,2,FALSE)*'FL Characterization'!T$2)</f>
        <v>0.82064816672233687</v>
      </c>
      <c r="U6" s="2">
        <f>('[1]Pc, Winter, S1'!U6*Main!$B$5)+(VLOOKUP($A6,'FL Ratio'!$A$2:$B$10,2,FALSE)*'FL Characterization'!U$2)</f>
        <v>0.79707954557001703</v>
      </c>
      <c r="V6" s="2">
        <f>('[1]Pc, Winter, S1'!V6*Main!$B$5)+(VLOOKUP($A6,'FL Ratio'!$A$2:$B$10,2,FALSE)*'FL Characterization'!V$2)</f>
        <v>0.79747360637560016</v>
      </c>
      <c r="W6" s="2">
        <f>('[1]Pc, Winter, S1'!W6*Main!$B$5)+(VLOOKUP($A6,'FL Ratio'!$A$2:$B$10,2,FALSE)*'FL Characterization'!W$2)</f>
        <v>0.73767562149976695</v>
      </c>
      <c r="X6" s="2">
        <f>('[1]Pc, Winter, S1'!X6*Main!$B$5)+(VLOOKUP($A6,'FL Ratio'!$A$2:$B$10,2,FALSE)*'FL Characterization'!X$2)</f>
        <v>0.70602009126278487</v>
      </c>
      <c r="Y6" s="2">
        <f>('[1]Pc, Winter, S1'!Y6*Main!$B$5)+(VLOOKUP($A6,'FL Ratio'!$A$2:$B$10,2,FALSE)*'FL Characterization'!Y$2)</f>
        <v>0.65823002217428828</v>
      </c>
    </row>
    <row r="7" spans="1:25" x14ac:dyDescent="0.3">
      <c r="A7">
        <v>6</v>
      </c>
      <c r="B7" s="2">
        <f>('[1]Pc, Winter, S1'!B7*Main!$B$5)+(VLOOKUP($A7,'FL Ratio'!$A$2:$B$10,2,FALSE)*'FL Characterization'!B$2)</f>
        <v>0.21700880556571217</v>
      </c>
      <c r="C7" s="2">
        <f>('[1]Pc, Winter, S1'!C7*Main!$B$5)+(VLOOKUP($A7,'FL Ratio'!$A$2:$B$10,2,FALSE)*'FL Characterization'!C$2)</f>
        <v>0.21160466066143097</v>
      </c>
      <c r="D7" s="2">
        <f>('[1]Pc, Winter, S1'!D7*Main!$B$5)+(VLOOKUP($A7,'FL Ratio'!$A$2:$B$10,2,FALSE)*'FL Characterization'!D$2)</f>
        <v>0.19958795130168816</v>
      </c>
      <c r="E7" s="2">
        <f>('[1]Pc, Winter, S1'!E7*Main!$B$5)+(VLOOKUP($A7,'FL Ratio'!$A$2:$B$10,2,FALSE)*'FL Characterization'!E$2)</f>
        <v>0.19718774821970092</v>
      </c>
      <c r="F7" s="2">
        <f>('[1]Pc, Winter, S1'!F7*Main!$B$5)+(VLOOKUP($A7,'FL Ratio'!$A$2:$B$10,2,FALSE)*'FL Characterization'!F$2)</f>
        <v>0.18570293437018726</v>
      </c>
      <c r="G7" s="2">
        <f>('[1]Pc, Winter, S1'!G7*Main!$B$5)+(VLOOKUP($A7,'FL Ratio'!$A$2:$B$10,2,FALSE)*'FL Characterization'!G$2)</f>
        <v>0.18754055683097204</v>
      </c>
      <c r="H7" s="2">
        <f>('[1]Pc, Winter, S1'!H7*Main!$B$5)+(VLOOKUP($A7,'FL Ratio'!$A$2:$B$10,2,FALSE)*'FL Characterization'!H$2)</f>
        <v>0.21646392714230281</v>
      </c>
      <c r="I7" s="2">
        <f>('[1]Pc, Winter, S1'!I7*Main!$B$5)+(VLOOKUP($A7,'FL Ratio'!$A$2:$B$10,2,FALSE)*'FL Characterization'!I$2)</f>
        <v>0.1995939419205886</v>
      </c>
      <c r="J7" s="2">
        <f>('[1]Pc, Winter, S1'!J7*Main!$B$5)+(VLOOKUP($A7,'FL Ratio'!$A$2:$B$10,2,FALSE)*'FL Characterization'!J$2)</f>
        <v>0.20750829534211279</v>
      </c>
      <c r="K7" s="2">
        <f>('[1]Pc, Winter, S1'!K7*Main!$B$5)+(VLOOKUP($A7,'FL Ratio'!$A$2:$B$10,2,FALSE)*'FL Characterization'!K$2)</f>
        <v>0.21848820571977998</v>
      </c>
      <c r="L7" s="2">
        <f>('[1]Pc, Winter, S1'!L7*Main!$B$5)+(VLOOKUP($A7,'FL Ratio'!$A$2:$B$10,2,FALSE)*'FL Characterization'!L$2)</f>
        <v>0.20963683514930004</v>
      </c>
      <c r="M7" s="2">
        <f>('[1]Pc, Winter, S1'!M7*Main!$B$5)+(VLOOKUP($A7,'FL Ratio'!$A$2:$B$10,2,FALSE)*'FL Characterization'!M$2)</f>
        <v>0.21471006854261457</v>
      </c>
      <c r="N7" s="2">
        <f>('[1]Pc, Winter, S1'!N7*Main!$B$5)+(VLOOKUP($A7,'FL Ratio'!$A$2:$B$10,2,FALSE)*'FL Characterization'!N$2)</f>
        <v>0.21956616319081115</v>
      </c>
      <c r="O7" s="2">
        <f>('[1]Pc, Winter, S1'!O7*Main!$B$5)+(VLOOKUP($A7,'FL Ratio'!$A$2:$B$10,2,FALSE)*'FL Characterization'!O$2)</f>
        <v>0.22985308494947254</v>
      </c>
      <c r="P7" s="2">
        <f>('[1]Pc, Winter, S1'!P7*Main!$B$5)+(VLOOKUP($A7,'FL Ratio'!$A$2:$B$10,2,FALSE)*'FL Characterization'!P$2)</f>
        <v>0.21813285759345041</v>
      </c>
      <c r="Q7" s="2">
        <f>('[1]Pc, Winter, S1'!Q7*Main!$B$5)+(VLOOKUP($A7,'FL Ratio'!$A$2:$B$10,2,FALSE)*'FL Characterization'!Q$2)</f>
        <v>0.21805956696871848</v>
      </c>
      <c r="R7" s="2">
        <f>('[1]Pc, Winter, S1'!R7*Main!$B$5)+(VLOOKUP($A7,'FL Ratio'!$A$2:$B$10,2,FALSE)*'FL Characterization'!R$2)</f>
        <v>0.19904457211140772</v>
      </c>
      <c r="S7" s="2">
        <f>('[1]Pc, Winter, S1'!S7*Main!$B$5)+(VLOOKUP($A7,'FL Ratio'!$A$2:$B$10,2,FALSE)*'FL Characterization'!S$2)</f>
        <v>0.22555062393019648</v>
      </c>
      <c r="T7" s="2">
        <f>('[1]Pc, Winter, S1'!T7*Main!$B$5)+(VLOOKUP($A7,'FL Ratio'!$A$2:$B$10,2,FALSE)*'FL Characterization'!T$2)</f>
        <v>0.20518969595045086</v>
      </c>
      <c r="U7" s="2">
        <f>('[1]Pc, Winter, S1'!U7*Main!$B$5)+(VLOOKUP($A7,'FL Ratio'!$A$2:$B$10,2,FALSE)*'FL Characterization'!U$2)</f>
        <v>0.19620552158063731</v>
      </c>
      <c r="V7" s="2">
        <f>('[1]Pc, Winter, S1'!V7*Main!$B$5)+(VLOOKUP($A7,'FL Ratio'!$A$2:$B$10,2,FALSE)*'FL Characterization'!V$2)</f>
        <v>0.19965403871173248</v>
      </c>
      <c r="W7" s="2">
        <f>('[1]Pc, Winter, S1'!W7*Main!$B$5)+(VLOOKUP($A7,'FL Ratio'!$A$2:$B$10,2,FALSE)*'FL Characterization'!W$2)</f>
        <v>0.18519940476951782</v>
      </c>
      <c r="X7" s="2">
        <f>('[1]Pc, Winter, S1'!X7*Main!$B$5)+(VLOOKUP($A7,'FL Ratio'!$A$2:$B$10,2,FALSE)*'FL Characterization'!X$2)</f>
        <v>0.21579096303487411</v>
      </c>
      <c r="Y7" s="2">
        <f>('[1]Pc, Winter, S1'!Y7*Main!$B$5)+(VLOOKUP($A7,'FL Ratio'!$A$2:$B$10,2,FALSE)*'FL Characterization'!Y$2)</f>
        <v>0.21753166860190379</v>
      </c>
    </row>
    <row r="8" spans="1:25" x14ac:dyDescent="0.3">
      <c r="A8">
        <v>7</v>
      </c>
      <c r="B8" s="2">
        <f>('[1]Pc, Winter, S1'!B8*Main!$B$5)+(VLOOKUP($A8,'FL Ratio'!$A$2:$B$10,2,FALSE)*'FL Characterization'!B$2)</f>
        <v>0.6317396597067727</v>
      </c>
      <c r="C8" s="2">
        <f>('[1]Pc, Winter, S1'!C8*Main!$B$5)+(VLOOKUP($A8,'FL Ratio'!$A$2:$B$10,2,FALSE)*'FL Characterization'!C$2)</f>
        <v>0.59496013844528106</v>
      </c>
      <c r="D8" s="2">
        <f>('[1]Pc, Winter, S1'!D8*Main!$B$5)+(VLOOKUP($A8,'FL Ratio'!$A$2:$B$10,2,FALSE)*'FL Characterization'!D$2)</f>
        <v>0.56529382681790563</v>
      </c>
      <c r="E8" s="2">
        <f>('[1]Pc, Winter, S1'!E8*Main!$B$5)+(VLOOKUP($A8,'FL Ratio'!$A$2:$B$10,2,FALSE)*'FL Characterization'!E$2)</f>
        <v>0.56584075632825148</v>
      </c>
      <c r="F8" s="2">
        <f>('[1]Pc, Winter, S1'!F8*Main!$B$5)+(VLOOKUP($A8,'FL Ratio'!$A$2:$B$10,2,FALSE)*'FL Characterization'!F$2)</f>
        <v>0.55496523204929793</v>
      </c>
      <c r="G8" s="2">
        <f>('[1]Pc, Winter, S1'!G8*Main!$B$5)+(VLOOKUP($A8,'FL Ratio'!$A$2:$B$10,2,FALSE)*'FL Characterization'!G$2)</f>
        <v>0.60352875859591371</v>
      </c>
      <c r="H8" s="2">
        <f>('[1]Pc, Winter, S1'!H8*Main!$B$5)+(VLOOKUP($A8,'FL Ratio'!$A$2:$B$10,2,FALSE)*'FL Characterization'!H$2)</f>
        <v>0.77200462064978703</v>
      </c>
      <c r="I8" s="2">
        <f>('[1]Pc, Winter, S1'!I8*Main!$B$5)+(VLOOKUP($A8,'FL Ratio'!$A$2:$B$10,2,FALSE)*'FL Characterization'!I$2)</f>
        <v>0.86311397495196684</v>
      </c>
      <c r="J8" s="2">
        <f>('[1]Pc, Winter, S1'!J8*Main!$B$5)+(VLOOKUP($A8,'FL Ratio'!$A$2:$B$10,2,FALSE)*'FL Characterization'!J$2)</f>
        <v>0.90677387481890037</v>
      </c>
      <c r="K8" s="2">
        <f>('[1]Pc, Winter, S1'!K8*Main!$B$5)+(VLOOKUP($A8,'FL Ratio'!$A$2:$B$10,2,FALSE)*'FL Characterization'!K$2)</f>
        <v>0.91232395691659829</v>
      </c>
      <c r="L8" s="2">
        <f>('[1]Pc, Winter, S1'!L8*Main!$B$5)+(VLOOKUP($A8,'FL Ratio'!$A$2:$B$10,2,FALSE)*'FL Characterization'!L$2)</f>
        <v>0.90021556609427311</v>
      </c>
      <c r="M8" s="2">
        <f>('[1]Pc, Winter, S1'!M8*Main!$B$5)+(VLOOKUP($A8,'FL Ratio'!$A$2:$B$10,2,FALSE)*'FL Characterization'!M$2)</f>
        <v>0.90983784182667349</v>
      </c>
      <c r="N8" s="2">
        <f>('[1]Pc, Winter, S1'!N8*Main!$B$5)+(VLOOKUP($A8,'FL Ratio'!$A$2:$B$10,2,FALSE)*'FL Characterization'!N$2)</f>
        <v>0.88995394005868478</v>
      </c>
      <c r="O8" s="2">
        <f>('[1]Pc, Winter, S1'!O8*Main!$B$5)+(VLOOKUP($A8,'FL Ratio'!$A$2:$B$10,2,FALSE)*'FL Characterization'!O$2)</f>
        <v>0.8707683357279391</v>
      </c>
      <c r="P8" s="2">
        <f>('[1]Pc, Winter, S1'!P8*Main!$B$5)+(VLOOKUP($A8,'FL Ratio'!$A$2:$B$10,2,FALSE)*'FL Characterization'!P$2)</f>
        <v>0.80637376811267736</v>
      </c>
      <c r="Q8" s="2">
        <f>('[1]Pc, Winter, S1'!Q8*Main!$B$5)+(VLOOKUP($A8,'FL Ratio'!$A$2:$B$10,2,FALSE)*'FL Characterization'!Q$2)</f>
        <v>0.82102743333473716</v>
      </c>
      <c r="R8" s="2">
        <f>('[1]Pc, Winter, S1'!R8*Main!$B$5)+(VLOOKUP($A8,'FL Ratio'!$A$2:$B$10,2,FALSE)*'FL Characterization'!R$2)</f>
        <v>0.86844422675436828</v>
      </c>
      <c r="S8" s="2">
        <f>('[1]Pc, Winter, S1'!S8*Main!$B$5)+(VLOOKUP($A8,'FL Ratio'!$A$2:$B$10,2,FALSE)*'FL Characterization'!S$2)</f>
        <v>1.0075552819496245</v>
      </c>
      <c r="T8" s="2">
        <f>('[1]Pc, Winter, S1'!T8*Main!$B$5)+(VLOOKUP($A8,'FL Ratio'!$A$2:$B$10,2,FALSE)*'FL Characterization'!T$2)</f>
        <v>0.94014395990648059</v>
      </c>
      <c r="U8" s="2">
        <f>('[1]Pc, Winter, S1'!U8*Main!$B$5)+(VLOOKUP($A8,'FL Ratio'!$A$2:$B$10,2,FALSE)*'FL Characterization'!U$2)</f>
        <v>0.89061001202051382</v>
      </c>
      <c r="V8" s="2">
        <f>('[1]Pc, Winter, S1'!V8*Main!$B$5)+(VLOOKUP($A8,'FL Ratio'!$A$2:$B$10,2,FALSE)*'FL Characterization'!V$2)</f>
        <v>0.87939943237247942</v>
      </c>
      <c r="W8" s="2">
        <f>('[1]Pc, Winter, S1'!W8*Main!$B$5)+(VLOOKUP($A8,'FL Ratio'!$A$2:$B$10,2,FALSE)*'FL Characterization'!W$2)</f>
        <v>0.81750404258075504</v>
      </c>
      <c r="X8" s="2">
        <f>('[1]Pc, Winter, S1'!X8*Main!$B$5)+(VLOOKUP($A8,'FL Ratio'!$A$2:$B$10,2,FALSE)*'FL Characterization'!X$2)</f>
        <v>0.76060376408557229</v>
      </c>
      <c r="Y8" s="2">
        <f>('[1]Pc, Winter, S1'!Y8*Main!$B$5)+(VLOOKUP($A8,'FL Ratio'!$A$2:$B$10,2,FALSE)*'FL Characterization'!Y$2)</f>
        <v>0.70391622617498051</v>
      </c>
    </row>
    <row r="9" spans="1:25" x14ac:dyDescent="0.3">
      <c r="A9">
        <v>8</v>
      </c>
      <c r="B9" s="2">
        <f>('[1]Pc, Winter, S1'!B9*Main!$B$5)+(VLOOKUP($A9,'FL Ratio'!$A$2:$B$10,2,FALSE)*'FL Characterization'!B$2)</f>
        <v>0.28347938885413365</v>
      </c>
      <c r="C9" s="2">
        <f>('[1]Pc, Winter, S1'!C9*Main!$B$5)+(VLOOKUP($A9,'FL Ratio'!$A$2:$B$10,2,FALSE)*'FL Characterization'!C$2)</f>
        <v>0.27553470101785826</v>
      </c>
      <c r="D9" s="2">
        <f>('[1]Pc, Winter, S1'!D9*Main!$B$5)+(VLOOKUP($A9,'FL Ratio'!$A$2:$B$10,2,FALSE)*'FL Characterization'!D$2)</f>
        <v>0.26251562734913658</v>
      </c>
      <c r="E9" s="2">
        <f>('[1]Pc, Winter, S1'!E9*Main!$B$5)+(VLOOKUP($A9,'FL Ratio'!$A$2:$B$10,2,FALSE)*'FL Characterization'!E$2)</f>
        <v>0.25658199302510443</v>
      </c>
      <c r="F9" s="2">
        <f>('[1]Pc, Winter, S1'!F9*Main!$B$5)+(VLOOKUP($A9,'FL Ratio'!$A$2:$B$10,2,FALSE)*'FL Characterization'!F$2)</f>
        <v>0.25474304065733616</v>
      </c>
      <c r="G9" s="2">
        <f>('[1]Pc, Winter, S1'!G9*Main!$B$5)+(VLOOKUP($A9,'FL Ratio'!$A$2:$B$10,2,FALSE)*'FL Characterization'!G$2)</f>
        <v>0.28909700859051213</v>
      </c>
      <c r="H9" s="2">
        <f>('[1]Pc, Winter, S1'!H9*Main!$B$5)+(VLOOKUP($A9,'FL Ratio'!$A$2:$B$10,2,FALSE)*'FL Characterization'!H$2)</f>
        <v>0.45403428328652123</v>
      </c>
      <c r="I9" s="2">
        <f>('[1]Pc, Winter, S1'!I9*Main!$B$5)+(VLOOKUP($A9,'FL Ratio'!$A$2:$B$10,2,FALSE)*'FL Characterization'!I$2)</f>
        <v>0.48383837845071342</v>
      </c>
      <c r="J9" s="2">
        <f>('[1]Pc, Winter, S1'!J9*Main!$B$5)+(VLOOKUP($A9,'FL Ratio'!$A$2:$B$10,2,FALSE)*'FL Characterization'!J$2)</f>
        <v>0.5009427685034854</v>
      </c>
      <c r="K9" s="2">
        <f>('[1]Pc, Winter, S1'!K9*Main!$B$5)+(VLOOKUP($A9,'FL Ratio'!$A$2:$B$10,2,FALSE)*'FL Characterization'!K$2)</f>
        <v>0.5024869046543623</v>
      </c>
      <c r="L9" s="2">
        <f>('[1]Pc, Winter, S1'!L9*Main!$B$5)+(VLOOKUP($A9,'FL Ratio'!$A$2:$B$10,2,FALSE)*'FL Characterization'!L$2)</f>
        <v>0.5149588349030102</v>
      </c>
      <c r="M9" s="2">
        <f>('[1]Pc, Winter, S1'!M9*Main!$B$5)+(VLOOKUP($A9,'FL Ratio'!$A$2:$B$10,2,FALSE)*'FL Characterization'!M$2)</f>
        <v>0.51348831625028946</v>
      </c>
      <c r="N9" s="2">
        <f>('[1]Pc, Winter, S1'!N9*Main!$B$5)+(VLOOKUP($A9,'FL Ratio'!$A$2:$B$10,2,FALSE)*'FL Characterization'!N$2)</f>
        <v>0.48921235875082952</v>
      </c>
      <c r="O9" s="2">
        <f>('[1]Pc, Winter, S1'!O9*Main!$B$5)+(VLOOKUP($A9,'FL Ratio'!$A$2:$B$10,2,FALSE)*'FL Characterization'!O$2)</f>
        <v>0.49102680067657722</v>
      </c>
      <c r="P9" s="2">
        <f>('[1]Pc, Winter, S1'!P9*Main!$B$5)+(VLOOKUP($A9,'FL Ratio'!$A$2:$B$10,2,FALSE)*'FL Characterization'!P$2)</f>
        <v>0.43949634732232634</v>
      </c>
      <c r="Q9" s="2">
        <f>('[1]Pc, Winter, S1'!Q9*Main!$B$5)+(VLOOKUP($A9,'FL Ratio'!$A$2:$B$10,2,FALSE)*'FL Characterization'!Q$2)</f>
        <v>0.39889660112865633</v>
      </c>
      <c r="R9" s="2">
        <f>('[1]Pc, Winter, S1'!R9*Main!$B$5)+(VLOOKUP($A9,'FL Ratio'!$A$2:$B$10,2,FALSE)*'FL Characterization'!R$2)</f>
        <v>0.3953362966292327</v>
      </c>
      <c r="S9" s="2">
        <f>('[1]Pc, Winter, S1'!S9*Main!$B$5)+(VLOOKUP($A9,'FL Ratio'!$A$2:$B$10,2,FALSE)*'FL Characterization'!S$2)</f>
        <v>0.44678131229014284</v>
      </c>
      <c r="T9" s="2">
        <f>('[1]Pc, Winter, S1'!T9*Main!$B$5)+(VLOOKUP($A9,'FL Ratio'!$A$2:$B$10,2,FALSE)*'FL Characterization'!T$2)</f>
        <v>0.42522897462960341</v>
      </c>
      <c r="U9" s="2">
        <f>('[1]Pc, Winter, S1'!U9*Main!$B$5)+(VLOOKUP($A9,'FL Ratio'!$A$2:$B$10,2,FALSE)*'FL Characterization'!U$2)</f>
        <v>0.40612672212270096</v>
      </c>
      <c r="V9" s="2">
        <f>('[1]Pc, Winter, S1'!V9*Main!$B$5)+(VLOOKUP($A9,'FL Ratio'!$A$2:$B$10,2,FALSE)*'FL Characterization'!V$2)</f>
        <v>0.40547631181809529</v>
      </c>
      <c r="W9" s="2">
        <f>('[1]Pc, Winter, S1'!W9*Main!$B$5)+(VLOOKUP($A9,'FL Ratio'!$A$2:$B$10,2,FALSE)*'FL Characterization'!W$2)</f>
        <v>0.36737522963312169</v>
      </c>
      <c r="X9" s="2">
        <f>('[1]Pc, Winter, S1'!X9*Main!$B$5)+(VLOOKUP($A9,'FL Ratio'!$A$2:$B$10,2,FALSE)*'FL Characterization'!X$2)</f>
        <v>0.34109423885056711</v>
      </c>
      <c r="Y9" s="2">
        <f>('[1]Pc, Winter, S1'!Y9*Main!$B$5)+(VLOOKUP($A9,'FL Ratio'!$A$2:$B$10,2,FALSE)*'FL Characterization'!Y$2)</f>
        <v>0.31649713910200417</v>
      </c>
    </row>
    <row r="10" spans="1:25" x14ac:dyDescent="0.3">
      <c r="A10">
        <v>9</v>
      </c>
      <c r="B10" s="2">
        <f>('[1]Pc, Winter, S1'!B10*Main!$B$5)+(VLOOKUP($A10,'FL Ratio'!$A$2:$B$10,2,FALSE)*'FL Characterization'!B$2)</f>
        <v>0.6134961212636707</v>
      </c>
      <c r="C10" s="2">
        <f>('[1]Pc, Winter, S1'!C10*Main!$B$5)+(VLOOKUP($A10,'FL Ratio'!$A$2:$B$10,2,FALSE)*'FL Characterization'!C$2)</f>
        <v>0.57898942295148836</v>
      </c>
      <c r="D10" s="2">
        <f>('[1]Pc, Winter, S1'!D10*Main!$B$5)+(VLOOKUP($A10,'FL Ratio'!$A$2:$B$10,2,FALSE)*'FL Characterization'!D$2)</f>
        <v>0.55087286427762616</v>
      </c>
      <c r="E10" s="2">
        <f>('[1]Pc, Winter, S1'!E10*Main!$B$5)+(VLOOKUP($A10,'FL Ratio'!$A$2:$B$10,2,FALSE)*'FL Characterization'!E$2)</f>
        <v>0.55035752641534108</v>
      </c>
      <c r="F10" s="2">
        <f>('[1]Pc, Winter, S1'!F10*Main!$B$5)+(VLOOKUP($A10,'FL Ratio'!$A$2:$B$10,2,FALSE)*'FL Characterization'!F$2)</f>
        <v>0.54198973225163805</v>
      </c>
      <c r="G10" s="2">
        <f>('[1]Pc, Winter, S1'!G10*Main!$B$5)+(VLOOKUP($A10,'FL Ratio'!$A$2:$B$10,2,FALSE)*'FL Characterization'!G$2)</f>
        <v>0.59417414619023512</v>
      </c>
      <c r="H10" s="2">
        <f>('[1]Pc, Winter, S1'!H10*Main!$B$5)+(VLOOKUP($A10,'FL Ratio'!$A$2:$B$10,2,FALSE)*'FL Characterization'!H$2)</f>
        <v>0.78144547340139092</v>
      </c>
      <c r="I10" s="2">
        <f>('[1]Pc, Winter, S1'!I10*Main!$B$5)+(VLOOKUP($A10,'FL Ratio'!$A$2:$B$10,2,FALSE)*'FL Characterization'!I$2)</f>
        <v>0.87487016455687183</v>
      </c>
      <c r="J10" s="2">
        <f>('[1]Pc, Winter, S1'!J10*Main!$B$5)+(VLOOKUP($A10,'FL Ratio'!$A$2:$B$10,2,FALSE)*'FL Characterization'!J$2)</f>
        <v>0.91750716588745396</v>
      </c>
      <c r="K10" s="2">
        <f>('[1]Pc, Winter, S1'!K10*Main!$B$5)+(VLOOKUP($A10,'FL Ratio'!$A$2:$B$10,2,FALSE)*'FL Characterization'!K$2)</f>
        <v>0.92222039150503299</v>
      </c>
      <c r="L10" s="2">
        <f>('[1]Pc, Winter, S1'!L10*Main!$B$5)+(VLOOKUP($A10,'FL Ratio'!$A$2:$B$10,2,FALSE)*'FL Characterization'!L$2)</f>
        <v>0.91543610664441577</v>
      </c>
      <c r="M10" s="2">
        <f>('[1]Pc, Winter, S1'!M10*Main!$B$5)+(VLOOKUP($A10,'FL Ratio'!$A$2:$B$10,2,FALSE)*'FL Characterization'!M$2)</f>
        <v>0.92324032538173828</v>
      </c>
      <c r="N10" s="2">
        <f>('[1]Pc, Winter, S1'!N10*Main!$B$5)+(VLOOKUP($A10,'FL Ratio'!$A$2:$B$10,2,FALSE)*'FL Characterization'!N$2)</f>
        <v>0.89903742264980091</v>
      </c>
      <c r="O10" s="2">
        <f>('[1]Pc, Winter, S1'!O10*Main!$B$5)+(VLOOKUP($A10,'FL Ratio'!$A$2:$B$10,2,FALSE)*'FL Characterization'!O$2)</f>
        <v>0.88103946928669996</v>
      </c>
      <c r="P10" s="2">
        <f>('[1]Pc, Winter, S1'!P10*Main!$B$5)+(VLOOKUP($A10,'FL Ratio'!$A$2:$B$10,2,FALSE)*'FL Characterization'!P$2)</f>
        <v>0.81156809380052486</v>
      </c>
      <c r="Q10" s="2">
        <f>('[1]Pc, Winter, S1'!Q10*Main!$B$5)+(VLOOKUP($A10,'FL Ratio'!$A$2:$B$10,2,FALSE)*'FL Characterization'!Q$2)</f>
        <v>0.81430450146639999</v>
      </c>
      <c r="R10" s="2">
        <f>('[1]Pc, Winter, S1'!R10*Main!$B$5)+(VLOOKUP($A10,'FL Ratio'!$A$2:$B$10,2,FALSE)*'FL Characterization'!R$2)</f>
        <v>0.85658066178212422</v>
      </c>
      <c r="S10" s="2">
        <f>('[1]Pc, Winter, S1'!S10*Main!$B$5)+(VLOOKUP($A10,'FL Ratio'!$A$2:$B$10,2,FALSE)*'FL Characterization'!S$2)</f>
        <v>0.98894273249103348</v>
      </c>
      <c r="T10" s="2">
        <f>('[1]Pc, Winter, S1'!T10*Main!$B$5)+(VLOOKUP($A10,'FL Ratio'!$A$2:$B$10,2,FALSE)*'FL Characterization'!T$2)</f>
        <v>0.9263725813478777</v>
      </c>
      <c r="U10" s="2">
        <f>('[1]Pc, Winter, S1'!U10*Main!$B$5)+(VLOOKUP($A10,'FL Ratio'!$A$2:$B$10,2,FALSE)*'FL Characterization'!U$2)</f>
        <v>0.87901507741754814</v>
      </c>
      <c r="V10" s="2">
        <f>('[1]Pc, Winter, S1'!V10*Main!$B$5)+(VLOOKUP($A10,'FL Ratio'!$A$2:$B$10,2,FALSE)*'FL Characterization'!V$2)</f>
        <v>0.86810960404700632</v>
      </c>
      <c r="W10" s="2">
        <f>('[1]Pc, Winter, S1'!W10*Main!$B$5)+(VLOOKUP($A10,'FL Ratio'!$A$2:$B$10,2,FALSE)*'FL Characterization'!W$2)</f>
        <v>0.80547009484855292</v>
      </c>
      <c r="X10" s="2">
        <f>('[1]Pc, Winter, S1'!X10*Main!$B$5)+(VLOOKUP($A10,'FL Ratio'!$A$2:$B$10,2,FALSE)*'FL Characterization'!X$2)</f>
        <v>0.74308942898437724</v>
      </c>
      <c r="Y10" s="2">
        <f>('[1]Pc, Winter, S1'!Y10*Main!$B$5)+(VLOOKUP($A10,'FL Ratio'!$A$2:$B$10,2,FALSE)*'FL Characterization'!Y$2)</f>
        <v>0.68575364403724448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AB0D6-0623-4F98-97F8-276121B72F2D}">
  <dimension ref="A1:Y27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S2'!B2*Main!$B$5)+(VLOOKUP($A2,'FL Ratio'!$A$2:$B$10,2,FALSE)*'FL Characterization'!B$2)</f>
        <v>0.23997059738784488</v>
      </c>
      <c r="C2" s="2">
        <f>('[1]Pc, Winter, S2'!C2*Main!$B$5)+(VLOOKUP($A2,'FL Ratio'!$A$2:$B$10,2,FALSE)*'FL Characterization'!C$2)</f>
        <v>0.23827219809452571</v>
      </c>
      <c r="D2" s="2">
        <f>('[1]Pc, Winter, S2'!D2*Main!$B$5)+(VLOOKUP($A2,'FL Ratio'!$A$2:$B$10,2,FALSE)*'FL Characterization'!D$2)</f>
        <v>0.22105437424046731</v>
      </c>
      <c r="E2" s="2">
        <f>('[1]Pc, Winter, S2'!E2*Main!$B$5)+(VLOOKUP($A2,'FL Ratio'!$A$2:$B$10,2,FALSE)*'FL Characterization'!E$2)</f>
        <v>0.22002464056848892</v>
      </c>
      <c r="F2" s="2">
        <f>('[1]Pc, Winter, S2'!F2*Main!$B$5)+(VLOOKUP($A2,'FL Ratio'!$A$2:$B$10,2,FALSE)*'FL Characterization'!F$2)</f>
        <v>0.20591236195229157</v>
      </c>
      <c r="G2" s="2">
        <f>('[1]Pc, Winter, S2'!G2*Main!$B$5)+(VLOOKUP($A2,'FL Ratio'!$A$2:$B$10,2,FALSE)*'FL Characterization'!G$2)</f>
        <v>0.20024192209014507</v>
      </c>
      <c r="H2" s="2">
        <f>('[1]Pc, Winter, S2'!H2*Main!$B$5)+(VLOOKUP($A2,'FL Ratio'!$A$2:$B$10,2,FALSE)*'FL Characterization'!H$2)</f>
        <v>0.20670229011055777</v>
      </c>
      <c r="I2" s="2">
        <f>('[1]Pc, Winter, S2'!I2*Main!$B$5)+(VLOOKUP($A2,'FL Ratio'!$A$2:$B$10,2,FALSE)*'FL Characterization'!I$2)</f>
        <v>0.20797889462149802</v>
      </c>
      <c r="J2" s="2">
        <f>('[1]Pc, Winter, S2'!J2*Main!$B$5)+(VLOOKUP($A2,'FL Ratio'!$A$2:$B$10,2,FALSE)*'FL Characterization'!J$2)</f>
        <v>0.20868421464127745</v>
      </c>
      <c r="K2" s="2">
        <f>('[1]Pc, Winter, S2'!K2*Main!$B$5)+(VLOOKUP($A2,'FL Ratio'!$A$2:$B$10,2,FALSE)*'FL Characterization'!K$2)</f>
        <v>0.21297031188103932</v>
      </c>
      <c r="L2" s="2">
        <f>('[1]Pc, Winter, S2'!L2*Main!$B$5)+(VLOOKUP($A2,'FL Ratio'!$A$2:$B$10,2,FALSE)*'FL Characterization'!L$2)</f>
        <v>0.20097445287229765</v>
      </c>
      <c r="M2" s="2">
        <f>('[1]Pc, Winter, S2'!M2*Main!$B$5)+(VLOOKUP($A2,'FL Ratio'!$A$2:$B$10,2,FALSE)*'FL Characterization'!M$2)</f>
        <v>0.20701226588632268</v>
      </c>
      <c r="N2" s="2">
        <f>('[1]Pc, Winter, S2'!N2*Main!$B$5)+(VLOOKUP($A2,'FL Ratio'!$A$2:$B$10,2,FALSE)*'FL Characterization'!N$2)</f>
        <v>0.21077462232940475</v>
      </c>
      <c r="O2" s="2">
        <f>('[1]Pc, Winter, S2'!O2*Main!$B$5)+(VLOOKUP($A2,'FL Ratio'!$A$2:$B$10,2,FALSE)*'FL Characterization'!O$2)</f>
        <v>0.2187019570342377</v>
      </c>
      <c r="P2" s="2">
        <f>('[1]Pc, Winter, S2'!P2*Main!$B$5)+(VLOOKUP($A2,'FL Ratio'!$A$2:$B$10,2,FALSE)*'FL Characterization'!P$2)</f>
        <v>0.2010349187562559</v>
      </c>
      <c r="Q2" s="2">
        <f>('[1]Pc, Winter, S2'!Q2*Main!$B$5)+(VLOOKUP($A2,'FL Ratio'!$A$2:$B$10,2,FALSE)*'FL Characterization'!Q$2)</f>
        <v>0.21522145991002264</v>
      </c>
      <c r="R2" s="2">
        <f>('[1]Pc, Winter, S2'!R2*Main!$B$5)+(VLOOKUP($A2,'FL Ratio'!$A$2:$B$10,2,FALSE)*'FL Characterization'!R$2)</f>
        <v>0.21791250100959969</v>
      </c>
      <c r="S2" s="2">
        <f>('[1]Pc, Winter, S2'!S2*Main!$B$5)+(VLOOKUP($A2,'FL Ratio'!$A$2:$B$10,2,FALSE)*'FL Characterization'!S$2)</f>
        <v>0.23262514094899472</v>
      </c>
      <c r="T2" s="2">
        <f>('[1]Pc, Winter, S2'!T2*Main!$B$5)+(VLOOKUP($A2,'FL Ratio'!$A$2:$B$10,2,FALSE)*'FL Characterization'!T$2)</f>
        <v>0.20617581766758955</v>
      </c>
      <c r="U2" s="2">
        <f>('[1]Pc, Winter, S2'!U2*Main!$B$5)+(VLOOKUP($A2,'FL Ratio'!$A$2:$B$10,2,FALSE)*'FL Characterization'!U$2)</f>
        <v>0.19148352608441507</v>
      </c>
      <c r="V2" s="2">
        <f>('[1]Pc, Winter, S2'!V2*Main!$B$5)+(VLOOKUP($A2,'FL Ratio'!$A$2:$B$10,2,FALSE)*'FL Characterization'!V$2)</f>
        <v>0.19247875902909645</v>
      </c>
      <c r="W2" s="2">
        <f>('[1]Pc, Winter, S2'!W2*Main!$B$5)+(VLOOKUP($A2,'FL Ratio'!$A$2:$B$10,2,FALSE)*'FL Characterization'!W$2)</f>
        <v>0.17820630710266114</v>
      </c>
      <c r="X2" s="2">
        <f>('[1]Pc, Winter, S2'!X2*Main!$B$5)+(VLOOKUP($A2,'FL Ratio'!$A$2:$B$10,2,FALSE)*'FL Characterization'!X$2)</f>
        <v>0.21494480728510429</v>
      </c>
      <c r="Y2" s="2">
        <f>('[1]Pc, Winter, S2'!Y2*Main!$B$5)+(VLOOKUP($A2,'FL Ratio'!$A$2:$B$10,2,FALSE)*'FL Characterization'!Y$2)</f>
        <v>0.22283418353094112</v>
      </c>
    </row>
    <row r="3" spans="1:25" x14ac:dyDescent="0.3">
      <c r="A3">
        <v>2</v>
      </c>
      <c r="B3" s="2">
        <f>('[1]Pc, Winter, S2'!B3*Main!$B$5)+(VLOOKUP($A3,'FL Ratio'!$A$2:$B$10,2,FALSE)*'FL Characterization'!B$2)</f>
        <v>0.31091259158897061</v>
      </c>
      <c r="C3" s="2">
        <f>('[1]Pc, Winter, S2'!C3*Main!$B$5)+(VLOOKUP($A3,'FL Ratio'!$A$2:$B$10,2,FALSE)*'FL Characterization'!C$2)</f>
        <v>0.30261742147332221</v>
      </c>
      <c r="D3" s="2">
        <f>('[1]Pc, Winter, S2'!D3*Main!$B$5)+(VLOOKUP($A3,'FL Ratio'!$A$2:$B$10,2,FALSE)*'FL Characterization'!D$2)</f>
        <v>0.28455624424022602</v>
      </c>
      <c r="E3" s="2">
        <f>('[1]Pc, Winter, S2'!E3*Main!$B$5)+(VLOOKUP($A3,'FL Ratio'!$A$2:$B$10,2,FALSE)*'FL Characterization'!E$2)</f>
        <v>0.28314500546725913</v>
      </c>
      <c r="F3" s="2">
        <f>('[1]Pc, Winter, S2'!F3*Main!$B$5)+(VLOOKUP($A3,'FL Ratio'!$A$2:$B$10,2,FALSE)*'FL Characterization'!F$2)</f>
        <v>0.27241056116019891</v>
      </c>
      <c r="G3" s="2">
        <f>('[1]Pc, Winter, S2'!G3*Main!$B$5)+(VLOOKUP($A3,'FL Ratio'!$A$2:$B$10,2,FALSE)*'FL Characterization'!G$2)</f>
        <v>0.28036994087208289</v>
      </c>
      <c r="H3" s="2">
        <f>('[1]Pc, Winter, S2'!H3*Main!$B$5)+(VLOOKUP($A3,'FL Ratio'!$A$2:$B$10,2,FALSE)*'FL Characterization'!H$2)</f>
        <v>0.33059323822918557</v>
      </c>
      <c r="I3" s="2">
        <f>('[1]Pc, Winter, S2'!I3*Main!$B$5)+(VLOOKUP($A3,'FL Ratio'!$A$2:$B$10,2,FALSE)*'FL Characterization'!I$2)</f>
        <v>0.33222758153579279</v>
      </c>
      <c r="J3" s="2">
        <f>('[1]Pc, Winter, S2'!J3*Main!$B$5)+(VLOOKUP($A3,'FL Ratio'!$A$2:$B$10,2,FALSE)*'FL Characterization'!J$2)</f>
        <v>0.35899270095553959</v>
      </c>
      <c r="K3" s="2">
        <f>('[1]Pc, Winter, S2'!K3*Main!$B$5)+(VLOOKUP($A3,'FL Ratio'!$A$2:$B$10,2,FALSE)*'FL Characterization'!K$2)</f>
        <v>0.37739246192592962</v>
      </c>
      <c r="L3" s="2">
        <f>('[1]Pc, Winter, S2'!L3*Main!$B$5)+(VLOOKUP($A3,'FL Ratio'!$A$2:$B$10,2,FALSE)*'FL Characterization'!L$2)</f>
        <v>0.36027871585136995</v>
      </c>
      <c r="M3" s="2">
        <f>('[1]Pc, Winter, S2'!M3*Main!$B$5)+(VLOOKUP($A3,'FL Ratio'!$A$2:$B$10,2,FALSE)*'FL Characterization'!M$2)</f>
        <v>0.36790810538162311</v>
      </c>
      <c r="N3" s="2">
        <f>('[1]Pc, Winter, S2'!N3*Main!$B$5)+(VLOOKUP($A3,'FL Ratio'!$A$2:$B$10,2,FALSE)*'FL Characterization'!N$2)</f>
        <v>0.36080616561524065</v>
      </c>
      <c r="O3" s="2">
        <f>('[1]Pc, Winter, S2'!O3*Main!$B$5)+(VLOOKUP($A3,'FL Ratio'!$A$2:$B$10,2,FALSE)*'FL Characterization'!O$2)</f>
        <v>0.35721646803186002</v>
      </c>
      <c r="P3" s="2">
        <f>('[1]Pc, Winter, S2'!P3*Main!$B$5)+(VLOOKUP($A3,'FL Ratio'!$A$2:$B$10,2,FALSE)*'FL Characterization'!P$2)</f>
        <v>0.33664338545052869</v>
      </c>
      <c r="Q3" s="2">
        <f>('[1]Pc, Winter, S2'!Q3*Main!$B$5)+(VLOOKUP($A3,'FL Ratio'!$A$2:$B$10,2,FALSE)*'FL Characterization'!Q$2)</f>
        <v>0.34252396451819361</v>
      </c>
      <c r="R3" s="2">
        <f>('[1]Pc, Winter, S2'!R3*Main!$B$5)+(VLOOKUP($A3,'FL Ratio'!$A$2:$B$10,2,FALSE)*'FL Characterization'!R$2)</f>
        <v>0.36072470501925402</v>
      </c>
      <c r="S3" s="2">
        <f>('[1]Pc, Winter, S2'!S3*Main!$B$5)+(VLOOKUP($A3,'FL Ratio'!$A$2:$B$10,2,FALSE)*'FL Characterization'!S$2)</f>
        <v>0.4374827481673958</v>
      </c>
      <c r="T3" s="2">
        <f>('[1]Pc, Winter, S2'!T3*Main!$B$5)+(VLOOKUP($A3,'FL Ratio'!$A$2:$B$10,2,FALSE)*'FL Characterization'!T$2)</f>
        <v>0.41565315328550018</v>
      </c>
      <c r="U3" s="2">
        <f>('[1]Pc, Winter, S2'!U3*Main!$B$5)+(VLOOKUP($A3,'FL Ratio'!$A$2:$B$10,2,FALSE)*'FL Characterization'!U$2)</f>
        <v>0.37942244182971108</v>
      </c>
      <c r="V3" s="2">
        <f>('[1]Pc, Winter, S2'!V3*Main!$B$5)+(VLOOKUP($A3,'FL Ratio'!$A$2:$B$10,2,FALSE)*'FL Characterization'!V$2)</f>
        <v>0.3792375580736792</v>
      </c>
      <c r="W3" s="2">
        <f>('[1]Pc, Winter, S2'!W3*Main!$B$5)+(VLOOKUP($A3,'FL Ratio'!$A$2:$B$10,2,FALSE)*'FL Characterization'!W$2)</f>
        <v>0.34027603657718997</v>
      </c>
      <c r="X3" s="2">
        <f>('[1]Pc, Winter, S2'!X3*Main!$B$5)+(VLOOKUP($A3,'FL Ratio'!$A$2:$B$10,2,FALSE)*'FL Characterization'!X$2)</f>
        <v>0.35476795018630369</v>
      </c>
      <c r="Y3" s="2">
        <f>('[1]Pc, Winter, S2'!Y3*Main!$B$5)+(VLOOKUP($A3,'FL Ratio'!$A$2:$B$10,2,FALSE)*'FL Characterization'!Y$2)</f>
        <v>0.34154686802558598</v>
      </c>
    </row>
    <row r="4" spans="1:25" x14ac:dyDescent="0.3">
      <c r="A4">
        <v>3</v>
      </c>
      <c r="B4" s="2">
        <f>('[1]Pc, Winter, S2'!B4*Main!$B$5)+(VLOOKUP($A4,'FL Ratio'!$A$2:$B$10,2,FALSE)*'FL Characterization'!B$2)</f>
        <v>0.82227817528101255</v>
      </c>
      <c r="C4" s="2">
        <f>('[1]Pc, Winter, S2'!C4*Main!$B$5)+(VLOOKUP($A4,'FL Ratio'!$A$2:$B$10,2,FALSE)*'FL Characterization'!C$2)</f>
        <v>0.78069414215786448</v>
      </c>
      <c r="D4" s="2">
        <f>('[1]Pc, Winter, S2'!D4*Main!$B$5)+(VLOOKUP($A4,'FL Ratio'!$A$2:$B$10,2,FALSE)*'FL Characterization'!D$2)</f>
        <v>0.72956805046971118</v>
      </c>
      <c r="E4" s="2">
        <f>('[1]Pc, Winter, S2'!E4*Main!$B$5)+(VLOOKUP($A4,'FL Ratio'!$A$2:$B$10,2,FALSE)*'FL Characterization'!E$2)</f>
        <v>0.75958909090912519</v>
      </c>
      <c r="F4" s="2">
        <f>('[1]Pc, Winter, S2'!F4*Main!$B$5)+(VLOOKUP($A4,'FL Ratio'!$A$2:$B$10,2,FALSE)*'FL Characterization'!F$2)</f>
        <v>0.72595083250245185</v>
      </c>
      <c r="G4" s="2">
        <f>('[1]Pc, Winter, S2'!G4*Main!$B$5)+(VLOOKUP($A4,'FL Ratio'!$A$2:$B$10,2,FALSE)*'FL Characterization'!G$2)</f>
        <v>0.81283866221926071</v>
      </c>
      <c r="H4" s="2">
        <f>('[1]Pc, Winter, S2'!H4*Main!$B$5)+(VLOOKUP($A4,'FL Ratio'!$A$2:$B$10,2,FALSE)*'FL Characterization'!H$2)</f>
        <v>1.3310657045326708</v>
      </c>
      <c r="I4" s="2">
        <f>('[1]Pc, Winter, S2'!I4*Main!$B$5)+(VLOOKUP($A4,'FL Ratio'!$A$2:$B$10,2,FALSE)*'FL Characterization'!I$2)</f>
        <v>1.4854030003027696</v>
      </c>
      <c r="J4" s="2">
        <f>('[1]Pc, Winter, S2'!J4*Main!$B$5)+(VLOOKUP($A4,'FL Ratio'!$A$2:$B$10,2,FALSE)*'FL Characterization'!J$2)</f>
        <v>1.5193429012652508</v>
      </c>
      <c r="K4" s="2">
        <f>('[1]Pc, Winter, S2'!K4*Main!$B$5)+(VLOOKUP($A4,'FL Ratio'!$A$2:$B$10,2,FALSE)*'FL Characterization'!K$2)</f>
        <v>1.4907726061836091</v>
      </c>
      <c r="L4" s="2">
        <f>('[1]Pc, Winter, S2'!L4*Main!$B$5)+(VLOOKUP($A4,'FL Ratio'!$A$2:$B$10,2,FALSE)*'FL Characterization'!L$2)</f>
        <v>1.4453080360601587</v>
      </c>
      <c r="M4" s="2">
        <f>('[1]Pc, Winter, S2'!M4*Main!$B$5)+(VLOOKUP($A4,'FL Ratio'!$A$2:$B$10,2,FALSE)*'FL Characterization'!M$2)</f>
        <v>1.5084013358072927</v>
      </c>
      <c r="N4" s="2">
        <f>('[1]Pc, Winter, S2'!N4*Main!$B$5)+(VLOOKUP($A4,'FL Ratio'!$A$2:$B$10,2,FALSE)*'FL Characterization'!N$2)</f>
        <v>1.4049697662389682</v>
      </c>
      <c r="O4" s="2">
        <f>('[1]Pc, Winter, S2'!O4*Main!$B$5)+(VLOOKUP($A4,'FL Ratio'!$A$2:$B$10,2,FALSE)*'FL Characterization'!O$2)</f>
        <v>1.3788380788994898</v>
      </c>
      <c r="P4" s="2">
        <f>('[1]Pc, Winter, S2'!P4*Main!$B$5)+(VLOOKUP($A4,'FL Ratio'!$A$2:$B$10,2,FALSE)*'FL Characterization'!P$2)</f>
        <v>1.1984219770097784</v>
      </c>
      <c r="Q4" s="2">
        <f>('[1]Pc, Winter, S2'!Q4*Main!$B$5)+(VLOOKUP($A4,'FL Ratio'!$A$2:$B$10,2,FALSE)*'FL Characterization'!Q$2)</f>
        <v>1.2047106572725881</v>
      </c>
      <c r="R4" s="2">
        <f>('[1]Pc, Winter, S2'!R4*Main!$B$5)+(VLOOKUP($A4,'FL Ratio'!$A$2:$B$10,2,FALSE)*'FL Characterization'!R$2)</f>
        <v>1.2042732462753953</v>
      </c>
      <c r="S4" s="2">
        <f>('[1]Pc, Winter, S2'!S4*Main!$B$5)+(VLOOKUP($A4,'FL Ratio'!$A$2:$B$10,2,FALSE)*'FL Characterization'!S$2)</f>
        <v>1.3562898426341035</v>
      </c>
      <c r="T4" s="2">
        <f>('[1]Pc, Winter, S2'!T4*Main!$B$5)+(VLOOKUP($A4,'FL Ratio'!$A$2:$B$10,2,FALSE)*'FL Characterization'!T$2)</f>
        <v>1.1921326653924769</v>
      </c>
      <c r="U4" s="2">
        <f>('[1]Pc, Winter, S2'!U4*Main!$B$5)+(VLOOKUP($A4,'FL Ratio'!$A$2:$B$10,2,FALSE)*'FL Characterization'!U$2)</f>
        <v>1.2568021026381719</v>
      </c>
      <c r="V4" s="2">
        <f>('[1]Pc, Winter, S2'!V4*Main!$B$5)+(VLOOKUP($A4,'FL Ratio'!$A$2:$B$10,2,FALSE)*'FL Characterization'!V$2)</f>
        <v>1.2161103051897675</v>
      </c>
      <c r="W4" s="2">
        <f>('[1]Pc, Winter, S2'!W4*Main!$B$5)+(VLOOKUP($A4,'FL Ratio'!$A$2:$B$10,2,FALSE)*'FL Characterization'!W$2)</f>
        <v>1.1252512800792727</v>
      </c>
      <c r="X4" s="2">
        <f>('[1]Pc, Winter, S2'!X4*Main!$B$5)+(VLOOKUP($A4,'FL Ratio'!$A$2:$B$10,2,FALSE)*'FL Characterization'!X$2)</f>
        <v>0.98524520407873328</v>
      </c>
      <c r="Y4" s="2">
        <f>('[1]Pc, Winter, S2'!Y4*Main!$B$5)+(VLOOKUP($A4,'FL Ratio'!$A$2:$B$10,2,FALSE)*'FL Characterization'!Y$2)</f>
        <v>0.9221857286366939</v>
      </c>
    </row>
    <row r="5" spans="1:25" x14ac:dyDescent="0.3">
      <c r="A5">
        <v>4</v>
      </c>
      <c r="B5" s="2">
        <f>('[1]Pc, Winter, S2'!B5*Main!$B$5)+(VLOOKUP($A5,'FL Ratio'!$A$2:$B$10,2,FALSE)*'FL Characterization'!B$2)</f>
        <v>0.67122685841452201</v>
      </c>
      <c r="C5" s="2">
        <f>('[1]Pc, Winter, S2'!C5*Main!$B$5)+(VLOOKUP($A5,'FL Ratio'!$A$2:$B$10,2,FALSE)*'FL Characterization'!C$2)</f>
        <v>0.47110977845404539</v>
      </c>
      <c r="D5" s="2">
        <f>('[1]Pc, Winter, S2'!D5*Main!$B$5)+(VLOOKUP($A5,'FL Ratio'!$A$2:$B$10,2,FALSE)*'FL Characterization'!D$2)</f>
        <v>0.4586486626730773</v>
      </c>
      <c r="E5" s="2">
        <f>('[1]Pc, Winter, S2'!E5*Main!$B$5)+(VLOOKUP($A5,'FL Ratio'!$A$2:$B$10,2,FALSE)*'FL Characterization'!E$2)</f>
        <v>0.41632211197146851</v>
      </c>
      <c r="F5" s="2">
        <f>('[1]Pc, Winter, S2'!F5*Main!$B$5)+(VLOOKUP($A5,'FL Ratio'!$A$2:$B$10,2,FALSE)*'FL Characterization'!F$2)</f>
        <v>0.42908861307423551</v>
      </c>
      <c r="G5" s="2">
        <f>('[1]Pc, Winter, S2'!G5*Main!$B$5)+(VLOOKUP($A5,'FL Ratio'!$A$2:$B$10,2,FALSE)*'FL Characterization'!G$2)</f>
        <v>0.79862403320697151</v>
      </c>
      <c r="H5" s="2">
        <f>('[1]Pc, Winter, S2'!H5*Main!$B$5)+(VLOOKUP($A5,'FL Ratio'!$A$2:$B$10,2,FALSE)*'FL Characterization'!H$2)</f>
        <v>1.5180793042944636</v>
      </c>
      <c r="I5" s="2">
        <f>('[1]Pc, Winter, S2'!I5*Main!$B$5)+(VLOOKUP($A5,'FL Ratio'!$A$2:$B$10,2,FALSE)*'FL Characterization'!I$2)</f>
        <v>1.824855066484409</v>
      </c>
      <c r="J5" s="2">
        <f>('[1]Pc, Winter, S2'!J5*Main!$B$5)+(VLOOKUP($A5,'FL Ratio'!$A$2:$B$10,2,FALSE)*'FL Characterization'!J$2)</f>
        <v>2.0704283306436215</v>
      </c>
      <c r="K5" s="2">
        <f>('[1]Pc, Winter, S2'!K5*Main!$B$5)+(VLOOKUP($A5,'FL Ratio'!$A$2:$B$10,2,FALSE)*'FL Characterization'!K$2)</f>
        <v>1.9628540344326448</v>
      </c>
      <c r="L5" s="2">
        <f>('[1]Pc, Winter, S2'!L5*Main!$B$5)+(VLOOKUP($A5,'FL Ratio'!$A$2:$B$10,2,FALSE)*'FL Characterization'!L$2)</f>
        <v>1.9404771569866295</v>
      </c>
      <c r="M5" s="2">
        <f>('[1]Pc, Winter, S2'!M5*Main!$B$5)+(VLOOKUP($A5,'FL Ratio'!$A$2:$B$10,2,FALSE)*'FL Characterization'!M$2)</f>
        <v>1.7356492832384687</v>
      </c>
      <c r="N5" s="2">
        <f>('[1]Pc, Winter, S2'!N5*Main!$B$5)+(VLOOKUP($A5,'FL Ratio'!$A$2:$B$10,2,FALSE)*'FL Characterization'!N$2)</f>
        <v>1.7655644150928982</v>
      </c>
      <c r="O5" s="2">
        <f>('[1]Pc, Winter, S2'!O5*Main!$B$5)+(VLOOKUP($A5,'FL Ratio'!$A$2:$B$10,2,FALSE)*'FL Characterization'!O$2)</f>
        <v>1.64477289089537</v>
      </c>
      <c r="P5" s="2">
        <f>('[1]Pc, Winter, S2'!P5*Main!$B$5)+(VLOOKUP($A5,'FL Ratio'!$A$2:$B$10,2,FALSE)*'FL Characterization'!P$2)</f>
        <v>1.6041221419117671</v>
      </c>
      <c r="Q5" s="2">
        <f>('[1]Pc, Winter, S2'!Q5*Main!$B$5)+(VLOOKUP($A5,'FL Ratio'!$A$2:$B$10,2,FALSE)*'FL Characterization'!Q$2)</f>
        <v>1.592117785993638</v>
      </c>
      <c r="R5" s="2">
        <f>('[1]Pc, Winter, S2'!R5*Main!$B$5)+(VLOOKUP($A5,'FL Ratio'!$A$2:$B$10,2,FALSE)*'FL Characterization'!R$2)</f>
        <v>1.9681070284795863</v>
      </c>
      <c r="S5" s="2">
        <f>('[1]Pc, Winter, S2'!S5*Main!$B$5)+(VLOOKUP($A5,'FL Ratio'!$A$2:$B$10,2,FALSE)*'FL Characterization'!S$2)</f>
        <v>2.9775201663477651</v>
      </c>
      <c r="T5" s="2">
        <f>('[1]Pc, Winter, S2'!T5*Main!$B$5)+(VLOOKUP($A5,'FL Ratio'!$A$2:$B$10,2,FALSE)*'FL Characterization'!T$2)</f>
        <v>2.6658581367914054</v>
      </c>
      <c r="U5" s="2">
        <f>('[1]Pc, Winter, S2'!U5*Main!$B$5)+(VLOOKUP($A5,'FL Ratio'!$A$2:$B$10,2,FALSE)*'FL Characterization'!U$2)</f>
        <v>2.2988045614228696</v>
      </c>
      <c r="V5" s="2">
        <f>('[1]Pc, Winter, S2'!V5*Main!$B$5)+(VLOOKUP($A5,'FL Ratio'!$A$2:$B$10,2,FALSE)*'FL Characterization'!V$2)</f>
        <v>2.2746785371803715</v>
      </c>
      <c r="W5" s="2">
        <f>('[1]Pc, Winter, S2'!W5*Main!$B$5)+(VLOOKUP($A5,'FL Ratio'!$A$2:$B$10,2,FALSE)*'FL Characterization'!W$2)</f>
        <v>1.979648492357502</v>
      </c>
      <c r="X5" s="2">
        <f>('[1]Pc, Winter, S2'!X5*Main!$B$5)+(VLOOKUP($A5,'FL Ratio'!$A$2:$B$10,2,FALSE)*'FL Characterization'!X$2)</f>
        <v>1.5478482718467903</v>
      </c>
      <c r="Y5" s="2">
        <f>('[1]Pc, Winter, S2'!Y5*Main!$B$5)+(VLOOKUP($A5,'FL Ratio'!$A$2:$B$10,2,FALSE)*'FL Characterization'!Y$2)</f>
        <v>1.2411215605884225</v>
      </c>
    </row>
    <row r="6" spans="1:25" x14ac:dyDescent="0.3">
      <c r="A6">
        <v>5</v>
      </c>
      <c r="B6" s="2">
        <f>('[1]Pc, Winter, S2'!B6*Main!$B$5)+(VLOOKUP($A6,'FL Ratio'!$A$2:$B$10,2,FALSE)*'FL Characterization'!B$2)</f>
        <v>0.54856276801964954</v>
      </c>
      <c r="C6" s="2">
        <f>('[1]Pc, Winter, S2'!C6*Main!$B$5)+(VLOOKUP($A6,'FL Ratio'!$A$2:$B$10,2,FALSE)*'FL Characterization'!C$2)</f>
        <v>0.49232948595484516</v>
      </c>
      <c r="D6" s="2">
        <f>('[1]Pc, Winter, S2'!D6*Main!$B$5)+(VLOOKUP($A6,'FL Ratio'!$A$2:$B$10,2,FALSE)*'FL Characterization'!D$2)</f>
        <v>0.44941149529126756</v>
      </c>
      <c r="E6" s="2">
        <f>('[1]Pc, Winter, S2'!E6*Main!$B$5)+(VLOOKUP($A6,'FL Ratio'!$A$2:$B$10,2,FALSE)*'FL Characterization'!E$2)</f>
        <v>0.46587417126330988</v>
      </c>
      <c r="F6" s="2">
        <f>('[1]Pc, Winter, S2'!F6*Main!$B$5)+(VLOOKUP($A6,'FL Ratio'!$A$2:$B$10,2,FALSE)*'FL Characterization'!F$2)</f>
        <v>0.44994354453353336</v>
      </c>
      <c r="G6" s="2">
        <f>('[1]Pc, Winter, S2'!G6*Main!$B$5)+(VLOOKUP($A6,'FL Ratio'!$A$2:$B$10,2,FALSE)*'FL Characterization'!G$2)</f>
        <v>0.48625351449176546</v>
      </c>
      <c r="H6" s="2">
        <f>('[1]Pc, Winter, S2'!H6*Main!$B$5)+(VLOOKUP($A6,'FL Ratio'!$A$2:$B$10,2,FALSE)*'FL Characterization'!H$2)</f>
        <v>0.64815201536695266</v>
      </c>
      <c r="I6" s="2">
        <f>('[1]Pc, Winter, S2'!I6*Main!$B$5)+(VLOOKUP($A6,'FL Ratio'!$A$2:$B$10,2,FALSE)*'FL Characterization'!I$2)</f>
        <v>0.64218349903048988</v>
      </c>
      <c r="J6" s="2">
        <f>('[1]Pc, Winter, S2'!J6*Main!$B$5)+(VLOOKUP($A6,'FL Ratio'!$A$2:$B$10,2,FALSE)*'FL Characterization'!J$2)</f>
        <v>0.68214435649098548</v>
      </c>
      <c r="K6" s="2">
        <f>('[1]Pc, Winter, S2'!K6*Main!$B$5)+(VLOOKUP($A6,'FL Ratio'!$A$2:$B$10,2,FALSE)*'FL Characterization'!K$2)</f>
        <v>0.68574540009453688</v>
      </c>
      <c r="L6" s="2">
        <f>('[1]Pc, Winter, S2'!L6*Main!$B$5)+(VLOOKUP($A6,'FL Ratio'!$A$2:$B$10,2,FALSE)*'FL Characterization'!L$2)</f>
        <v>0.72028203104502986</v>
      </c>
      <c r="M6" s="2">
        <f>('[1]Pc, Winter, S2'!M6*Main!$B$5)+(VLOOKUP($A6,'FL Ratio'!$A$2:$B$10,2,FALSE)*'FL Characterization'!M$2)</f>
        <v>0.7126600524647202</v>
      </c>
      <c r="N6" s="2">
        <f>('[1]Pc, Winter, S2'!N6*Main!$B$5)+(VLOOKUP($A6,'FL Ratio'!$A$2:$B$10,2,FALSE)*'FL Characterization'!N$2)</f>
        <v>0.71193858734422</v>
      </c>
      <c r="O6" s="2">
        <f>('[1]Pc, Winter, S2'!O6*Main!$B$5)+(VLOOKUP($A6,'FL Ratio'!$A$2:$B$10,2,FALSE)*'FL Characterization'!O$2)</f>
        <v>0.70494352298570007</v>
      </c>
      <c r="P6" s="2">
        <f>('[1]Pc, Winter, S2'!P6*Main!$B$5)+(VLOOKUP($A6,'FL Ratio'!$A$2:$B$10,2,FALSE)*'FL Characterization'!P$2)</f>
        <v>0.69810230607298518</v>
      </c>
      <c r="Q6" s="2">
        <f>('[1]Pc, Winter, S2'!Q6*Main!$B$5)+(VLOOKUP($A6,'FL Ratio'!$A$2:$B$10,2,FALSE)*'FL Characterization'!Q$2)</f>
        <v>0.69218287874669071</v>
      </c>
      <c r="R6" s="2">
        <f>('[1]Pc, Winter, S2'!R6*Main!$B$5)+(VLOOKUP($A6,'FL Ratio'!$A$2:$B$10,2,FALSE)*'FL Characterization'!R$2)</f>
        <v>0.71724178795363625</v>
      </c>
      <c r="S6" s="2">
        <f>('[1]Pc, Winter, S2'!S6*Main!$B$5)+(VLOOKUP($A6,'FL Ratio'!$A$2:$B$10,2,FALSE)*'FL Characterization'!S$2)</f>
        <v>0.8375227747665791</v>
      </c>
      <c r="T6" s="2">
        <f>('[1]Pc, Winter, S2'!T6*Main!$B$5)+(VLOOKUP($A6,'FL Ratio'!$A$2:$B$10,2,FALSE)*'FL Characterization'!T$2)</f>
        <v>0.81264653523332908</v>
      </c>
      <c r="U6" s="2">
        <f>('[1]Pc, Winter, S2'!U6*Main!$B$5)+(VLOOKUP($A6,'FL Ratio'!$A$2:$B$10,2,FALSE)*'FL Characterization'!U$2)</f>
        <v>0.79707954557001703</v>
      </c>
      <c r="V6" s="2">
        <f>('[1]Pc, Winter, S2'!V6*Main!$B$5)+(VLOOKUP($A6,'FL Ratio'!$A$2:$B$10,2,FALSE)*'FL Characterization'!V$2)</f>
        <v>0.79747360637560016</v>
      </c>
      <c r="W6" s="2">
        <f>('[1]Pc, Winter, S2'!W6*Main!$B$5)+(VLOOKUP($A6,'FL Ratio'!$A$2:$B$10,2,FALSE)*'FL Characterization'!W$2)</f>
        <v>0.73043404527020028</v>
      </c>
      <c r="X6" s="2">
        <f>('[1]Pc, Winter, S2'!X6*Main!$B$5)+(VLOOKUP($A6,'FL Ratio'!$A$2:$B$10,2,FALSE)*'FL Characterization'!X$2)</f>
        <v>0.71890650519953803</v>
      </c>
      <c r="Y6" s="2">
        <f>('[1]Pc, Winter, S2'!Y6*Main!$B$5)+(VLOOKUP($A6,'FL Ratio'!$A$2:$B$10,2,FALSE)*'FL Characterization'!Y$2)</f>
        <v>0.66406853530472199</v>
      </c>
    </row>
    <row r="7" spans="1:25" x14ac:dyDescent="0.3">
      <c r="A7">
        <v>6</v>
      </c>
      <c r="B7" s="2">
        <f>('[1]Pc, Winter, S2'!B7*Main!$B$5)+(VLOOKUP($A7,'FL Ratio'!$A$2:$B$10,2,FALSE)*'FL Characterization'!B$2)</f>
        <v>0.21429197796532418</v>
      </c>
      <c r="C7" s="2">
        <f>('[1]Pc, Winter, S2'!C7*Main!$B$5)+(VLOOKUP($A7,'FL Ratio'!$A$2:$B$10,2,FALSE)*'FL Characterization'!C$2)</f>
        <v>0.21032736393022444</v>
      </c>
      <c r="D7" s="2">
        <f>('[1]Pc, Winter, S2'!D7*Main!$B$5)+(VLOOKUP($A7,'FL Ratio'!$A$2:$B$10,2,FALSE)*'FL Characterization'!D$2)</f>
        <v>0.19709829483970648</v>
      </c>
      <c r="E7" s="2">
        <f>('[1]Pc, Winter, S2'!E7*Main!$B$5)+(VLOOKUP($A7,'FL Ratio'!$A$2:$B$10,2,FALSE)*'FL Characterization'!E$2)</f>
        <v>0.19466777463581175</v>
      </c>
      <c r="F7" s="2">
        <f>('[1]Pc, Winter, S2'!F7*Main!$B$5)+(VLOOKUP($A7,'FL Ratio'!$A$2:$B$10,2,FALSE)*'FL Characterization'!F$2)</f>
        <v>0.1869767152374226</v>
      </c>
      <c r="G7" s="2">
        <f>('[1]Pc, Winter, S2'!G7*Main!$B$5)+(VLOOKUP($A7,'FL Ratio'!$A$2:$B$10,2,FALSE)*'FL Characterization'!G$2)</f>
        <v>0.18754055683097204</v>
      </c>
      <c r="H7" s="2">
        <f>('[1]Pc, Winter, S2'!H7*Main!$B$5)+(VLOOKUP($A7,'FL Ratio'!$A$2:$B$10,2,FALSE)*'FL Characterization'!H$2)</f>
        <v>0.21490465910998402</v>
      </c>
      <c r="I7" s="2">
        <f>('[1]Pc, Winter, S2'!I7*Main!$B$5)+(VLOOKUP($A7,'FL Ratio'!$A$2:$B$10,2,FALSE)*'FL Characterization'!I$2)</f>
        <v>0.20148474868869226</v>
      </c>
      <c r="J7" s="2">
        <f>('[1]Pc, Winter, S2'!J7*Main!$B$5)+(VLOOKUP($A7,'FL Ratio'!$A$2:$B$10,2,FALSE)*'FL Characterization'!J$2)</f>
        <v>0.21147355457616218</v>
      </c>
      <c r="K7" s="2">
        <f>('[1]Pc, Winter, S2'!K7*Main!$B$5)+(VLOOKUP($A7,'FL Ratio'!$A$2:$B$10,2,FALSE)*'FL Characterization'!K$2)</f>
        <v>0.21643810741942865</v>
      </c>
      <c r="L7" s="2">
        <f>('[1]Pc, Winter, S2'!L7*Main!$B$5)+(VLOOKUP($A7,'FL Ratio'!$A$2:$B$10,2,FALSE)*'FL Characterization'!L$2)</f>
        <v>0.20963683514930004</v>
      </c>
      <c r="M7" s="2">
        <f>('[1]Pc, Winter, S2'!M7*Main!$B$5)+(VLOOKUP($A7,'FL Ratio'!$A$2:$B$10,2,FALSE)*'FL Characterization'!M$2)</f>
        <v>0.21675798000570684</v>
      </c>
      <c r="N7" s="2">
        <f>('[1]Pc, Winter, S2'!N7*Main!$B$5)+(VLOOKUP($A7,'FL Ratio'!$A$2:$B$10,2,FALSE)*'FL Characterization'!N$2)</f>
        <v>0.21549089826127582</v>
      </c>
      <c r="O7" s="2">
        <f>('[1]Pc, Winter, S2'!O7*Main!$B$5)+(VLOOKUP($A7,'FL Ratio'!$A$2:$B$10,2,FALSE)*'FL Characterization'!O$2)</f>
        <v>0.22985308494947254</v>
      </c>
      <c r="P7" s="2">
        <f>('[1]Pc, Winter, S2'!P7*Main!$B$5)+(VLOOKUP($A7,'FL Ratio'!$A$2:$B$10,2,FALSE)*'FL Characterization'!P$2)</f>
        <v>0.21626217222780786</v>
      </c>
      <c r="Q7" s="2">
        <f>('[1]Pc, Winter, S2'!Q7*Main!$B$5)+(VLOOKUP($A7,'FL Ratio'!$A$2:$B$10,2,FALSE)*'FL Characterization'!Q$2)</f>
        <v>0.21618446353772403</v>
      </c>
      <c r="R7" s="2">
        <f>('[1]Pc, Winter, S2'!R7*Main!$B$5)+(VLOOKUP($A7,'FL Ratio'!$A$2:$B$10,2,FALSE)*'FL Characterization'!R$2)</f>
        <v>0.19540641839482056</v>
      </c>
      <c r="S7" s="2">
        <f>('[1]Pc, Winter, S2'!S7*Main!$B$5)+(VLOOKUP($A7,'FL Ratio'!$A$2:$B$10,2,FALSE)*'FL Characterization'!S$2)</f>
        <v>0.22173776621758035</v>
      </c>
      <c r="T7" s="2">
        <f>('[1]Pc, Winter, S2'!T7*Main!$B$5)+(VLOOKUP($A7,'FL Ratio'!$A$2:$B$10,2,FALSE)*'FL Characterization'!T$2)</f>
        <v>0.20149560238787281</v>
      </c>
      <c r="U7" s="2">
        <f>('[1]Pc, Winter, S2'!U7*Main!$B$5)+(VLOOKUP($A7,'FL Ratio'!$A$2:$B$10,2,FALSE)*'FL Characterization'!U$2)</f>
        <v>0.19620552158063731</v>
      </c>
      <c r="V7" s="2">
        <f>('[1]Pc, Winter, S2'!V7*Main!$B$5)+(VLOOKUP($A7,'FL Ratio'!$A$2:$B$10,2,FALSE)*'FL Characterization'!V$2)</f>
        <v>0.20143186092017487</v>
      </c>
      <c r="W7" s="2">
        <f>('[1]Pc, Winter, S2'!W7*Main!$B$5)+(VLOOKUP($A7,'FL Ratio'!$A$2:$B$10,2,FALSE)*'FL Characterization'!W$2)</f>
        <v>0.18519940476951782</v>
      </c>
      <c r="X7" s="2">
        <f>('[1]Pc, Winter, S2'!X7*Main!$B$5)+(VLOOKUP($A7,'FL Ratio'!$A$2:$B$10,2,FALSE)*'FL Characterization'!X$2)</f>
        <v>0.21579096303487411</v>
      </c>
      <c r="Y7" s="2">
        <f>('[1]Pc, Winter, S2'!Y7*Main!$B$5)+(VLOOKUP($A7,'FL Ratio'!$A$2:$B$10,2,FALSE)*'FL Characterization'!Y$2)</f>
        <v>0.21753166860190379</v>
      </c>
    </row>
    <row r="8" spans="1:25" x14ac:dyDescent="0.3">
      <c r="A8">
        <v>7</v>
      </c>
      <c r="B8" s="2">
        <f>('[1]Pc, Winter, S2'!B8*Main!$B$5)+(VLOOKUP($A8,'FL Ratio'!$A$2:$B$10,2,FALSE)*'FL Characterization'!B$2)</f>
        <v>0.63724538204837733</v>
      </c>
      <c r="C8" s="2">
        <f>('[1]Pc, Winter, S2'!C8*Main!$B$5)+(VLOOKUP($A8,'FL Ratio'!$A$2:$B$10,2,FALSE)*'FL Characterization'!C$2)</f>
        <v>0.60007098995432617</v>
      </c>
      <c r="D8" s="2">
        <f>('[1]Pc, Winter, S2'!D8*Main!$B$5)+(VLOOKUP($A8,'FL Ratio'!$A$2:$B$10,2,FALSE)*'FL Characterization'!D$2)</f>
        <v>0.5554900528455996</v>
      </c>
      <c r="E8" s="2">
        <f>('[1]Pc, Winter, S2'!E8*Main!$B$5)+(VLOOKUP($A8,'FL Ratio'!$A$2:$B$10,2,FALSE)*'FL Characterization'!E$2)</f>
        <v>0.56089423945522132</v>
      </c>
      <c r="F8" s="2">
        <f>('[1]Pc, Winter, S2'!F8*Main!$B$5)+(VLOOKUP($A8,'FL Ratio'!$A$2:$B$10,2,FALSE)*'FL Characterization'!F$2)</f>
        <v>0.5599316358933244</v>
      </c>
      <c r="G8" s="2">
        <f>('[1]Pc, Winter, S2'!G8*Main!$B$5)+(VLOOKUP($A8,'FL Ratio'!$A$2:$B$10,2,FALSE)*'FL Characterization'!G$2)</f>
        <v>0.61460929061122116</v>
      </c>
      <c r="H8" s="2">
        <f>('[1]Pc, Winter, S2'!H8*Main!$B$5)+(VLOOKUP($A8,'FL Ratio'!$A$2:$B$10,2,FALSE)*'FL Characterization'!H$2)</f>
        <v>0.77200462064978703</v>
      </c>
      <c r="I8" s="2">
        <f>('[1]Pc, Winter, S2'!I8*Main!$B$5)+(VLOOKUP($A8,'FL Ratio'!$A$2:$B$10,2,FALSE)*'FL Characterization'!I$2)</f>
        <v>0.84606196075513207</v>
      </c>
      <c r="J8" s="2">
        <f>('[1]Pc, Winter, S2'!J8*Main!$B$5)+(VLOOKUP($A8,'FL Ratio'!$A$2:$B$10,2,FALSE)*'FL Characterization'!J$2)</f>
        <v>0.91574916023069297</v>
      </c>
      <c r="K8" s="2">
        <f>('[1]Pc, Winter, S2'!K8*Main!$B$5)+(VLOOKUP($A8,'FL Ratio'!$A$2:$B$10,2,FALSE)*'FL Characterization'!K$2)</f>
        <v>0.90333550110427885</v>
      </c>
      <c r="L8" s="2">
        <f>('[1]Pc, Winter, S2'!L8*Main!$B$5)+(VLOOKUP($A8,'FL Ratio'!$A$2:$B$10,2,FALSE)*'FL Characterization'!L$2)</f>
        <v>0.89129278822643654</v>
      </c>
      <c r="M8" s="2">
        <f>('[1]Pc, Winter, S2'!M8*Main!$B$5)+(VLOOKUP($A8,'FL Ratio'!$A$2:$B$10,2,FALSE)*'FL Characterization'!M$2)</f>
        <v>0.89183946343480769</v>
      </c>
      <c r="N8" s="2">
        <f>('[1]Pc, Winter, S2'!N8*Main!$B$5)+(VLOOKUP($A8,'FL Ratio'!$A$2:$B$10,2,FALSE)*'FL Characterization'!N$2)</f>
        <v>0.8812124298252384</v>
      </c>
      <c r="O8" s="2">
        <f>('[1]Pc, Winter, S2'!O8*Main!$B$5)+(VLOOKUP($A8,'FL Ratio'!$A$2:$B$10,2,FALSE)*'FL Characterization'!O$2)</f>
        <v>0.88760137849939535</v>
      </c>
      <c r="P8" s="2">
        <f>('[1]Pc, Winter, S2'!P8*Main!$B$5)+(VLOOKUP($A8,'FL Ratio'!$A$2:$B$10,2,FALSE)*'FL Characterization'!P$2)</f>
        <v>0.81412686258351219</v>
      </c>
      <c r="Q8" s="2">
        <f>('[1]Pc, Winter, S2'!Q8*Main!$B$5)+(VLOOKUP($A8,'FL Ratio'!$A$2:$B$10,2,FALSE)*'FL Characterization'!Q$2)</f>
        <v>0.8368369975240465</v>
      </c>
      <c r="R8" s="2">
        <f>('[1]Pc, Winter, S2'!R8*Main!$B$5)+(VLOOKUP($A8,'FL Ratio'!$A$2:$B$10,2,FALSE)*'FL Characterization'!R$2)</f>
        <v>0.86844422675436828</v>
      </c>
      <c r="S8" s="2">
        <f>('[1]Pc, Winter, S2'!S8*Main!$B$5)+(VLOOKUP($A8,'FL Ratio'!$A$2:$B$10,2,FALSE)*'FL Characterization'!S$2)</f>
        <v>1.017281757386127</v>
      </c>
      <c r="T8" s="2">
        <f>('[1]Pc, Winter, S2'!T8*Main!$B$5)+(VLOOKUP($A8,'FL Ratio'!$A$2:$B$10,2,FALSE)*'FL Characterization'!T$2)</f>
        <v>0.92175078106478203</v>
      </c>
      <c r="U8" s="2">
        <f>('[1]Pc, Winter, S2'!U8*Main!$B$5)+(VLOOKUP($A8,'FL Ratio'!$A$2:$B$10,2,FALSE)*'FL Characterization'!U$2)</f>
        <v>0.90813415407995191</v>
      </c>
      <c r="V8" s="2">
        <f>('[1]Pc, Winter, S2'!V8*Main!$B$5)+(VLOOKUP($A8,'FL Ratio'!$A$2:$B$10,2,FALSE)*'FL Characterization'!V$2)</f>
        <v>0.87082415622742959</v>
      </c>
      <c r="W8" s="2">
        <f>('[1]Pc, Winter, S2'!W8*Main!$B$5)+(VLOOKUP($A8,'FL Ratio'!$A$2:$B$10,2,FALSE)*'FL Characterization'!W$2)</f>
        <v>0.80946418214037863</v>
      </c>
      <c r="X8" s="2">
        <f>('[1]Pc, Winter, S2'!X8*Main!$B$5)+(VLOOKUP($A8,'FL Ratio'!$A$2:$B$10,2,FALSE)*'FL Characterization'!X$2)</f>
        <v>0.75361472038896782</v>
      </c>
      <c r="Y8" s="2">
        <f>('[1]Pc, Winter, S2'!Y8*Main!$B$5)+(VLOOKUP($A8,'FL Ratio'!$A$2:$B$10,2,FALSE)*'FL Characterization'!Y$2)</f>
        <v>0.70391622617498051</v>
      </c>
    </row>
    <row r="9" spans="1:25" x14ac:dyDescent="0.3">
      <c r="A9">
        <v>8</v>
      </c>
      <c r="B9" s="2">
        <f>('[1]Pc, Winter, S2'!B9*Main!$B$5)+(VLOOKUP($A9,'FL Ratio'!$A$2:$B$10,2,FALSE)*'FL Characterization'!B$2)</f>
        <v>0.28145626922105543</v>
      </c>
      <c r="C9" s="2">
        <f>('[1]Pc, Winter, S2'!C9*Main!$B$5)+(VLOOKUP($A9,'FL Ratio'!$A$2:$B$10,2,FALSE)*'FL Characterization'!C$2)</f>
        <v>0.27745129815262903</v>
      </c>
      <c r="D9" s="2">
        <f>('[1]Pc, Winter, S2'!D9*Main!$B$5)+(VLOOKUP($A9,'FL Ratio'!$A$2:$B$10,2,FALSE)*'FL Characterization'!D$2)</f>
        <v>0.2587674173662059</v>
      </c>
      <c r="E9" s="2">
        <f>('[1]Pc, Winter, S2'!E9*Main!$B$5)+(VLOOKUP($A9,'FL Ratio'!$A$2:$B$10,2,FALSE)*'FL Characterization'!E$2)</f>
        <v>0.25658199302510443</v>
      </c>
      <c r="F9" s="2">
        <f>('[1]Pc, Winter, S2'!F9*Main!$B$5)+(VLOOKUP($A9,'FL Ratio'!$A$2:$B$10,2,FALSE)*'FL Characterization'!F$2)</f>
        <v>0.25867140451754977</v>
      </c>
      <c r="G9" s="2">
        <f>('[1]Pc, Winter, S2'!G9*Main!$B$5)+(VLOOKUP($A9,'FL Ratio'!$A$2:$B$10,2,FALSE)*'FL Characterization'!G$2)</f>
        <v>0.29388890560571157</v>
      </c>
      <c r="H9" s="2">
        <f>('[1]Pc, Winter, S2'!H9*Main!$B$5)+(VLOOKUP($A9,'FL Ratio'!$A$2:$B$10,2,FALSE)*'FL Characterization'!H$2)</f>
        <v>0.4500993116927603</v>
      </c>
      <c r="I9" s="2">
        <f>('[1]Pc, Winter, S2'!I9*Main!$B$5)+(VLOOKUP($A9,'FL Ratio'!$A$2:$B$10,2,FALSE)*'FL Characterization'!I$2)</f>
        <v>0.49330488071752326</v>
      </c>
      <c r="J9" s="2">
        <f>('[1]Pc, Winter, S2'!J9*Main!$B$5)+(VLOOKUP($A9,'FL Ratio'!$A$2:$B$10,2,FALSE)*'FL Characterization'!J$2)</f>
        <v>0.5009427685034854</v>
      </c>
      <c r="K9" s="2">
        <f>('[1]Pc, Winter, S2'!K9*Main!$B$5)+(VLOOKUP($A9,'FL Ratio'!$A$2:$B$10,2,FALSE)*'FL Characterization'!K$2)</f>
        <v>0.49270673407496801</v>
      </c>
      <c r="L9" s="2">
        <f>('[1]Pc, Winter, S2'!L9*Main!$B$5)+(VLOOKUP($A9,'FL Ratio'!$A$2:$B$10,2,FALSE)*'FL Characterization'!L$2)</f>
        <v>0.52002904545893425</v>
      </c>
      <c r="M9" s="2">
        <f>('[1]Pc, Winter, S2'!M9*Main!$B$5)+(VLOOKUP($A9,'FL Ratio'!$A$2:$B$10,2,FALSE)*'FL Characterization'!M$2)</f>
        <v>0.52355970413062747</v>
      </c>
      <c r="N9" s="2">
        <f>('[1]Pc, Winter, S2'!N9*Main!$B$5)+(VLOOKUP($A9,'FL Ratio'!$A$2:$B$10,2,FALSE)*'FL Characterization'!N$2)</f>
        <v>0.48921235875082952</v>
      </c>
      <c r="O9" s="2">
        <f>('[1]Pc, Winter, S2'!O9*Main!$B$5)+(VLOOKUP($A9,'FL Ratio'!$A$2:$B$10,2,FALSE)*'FL Characterization'!O$2)</f>
        <v>0.49564590671179176</v>
      </c>
      <c r="P9" s="2">
        <f>('[1]Pc, Winter, S2'!P9*Main!$B$5)+(VLOOKUP($A9,'FL Ratio'!$A$2:$B$10,2,FALSE)*'FL Characterization'!P$2)</f>
        <v>0.44358066758525766</v>
      </c>
      <c r="Q9" s="2">
        <f>('[1]Pc, Winter, S2'!Q9*Main!$B$5)+(VLOOKUP($A9,'FL Ratio'!$A$2:$B$10,2,FALSE)*'FL Characterization'!Q$2)</f>
        <v>0.39521312735606245</v>
      </c>
      <c r="R9" s="2">
        <f>('[1]Pc, Winter, S2'!R9*Main!$B$5)+(VLOOKUP($A9,'FL Ratio'!$A$2:$B$10,2,FALSE)*'FL Characterization'!R$2)</f>
        <v>0.39155430252576079</v>
      </c>
      <c r="S9" s="2">
        <f>('[1]Pc, Winter, S2'!S9*Main!$B$5)+(VLOOKUP($A9,'FL Ratio'!$A$2:$B$10,2,FALSE)*'FL Characterization'!S$2)</f>
        <v>0.43854384081032777</v>
      </c>
      <c r="T9" s="2">
        <f>('[1]Pc, Winter, S2'!T9*Main!$B$5)+(VLOOKUP($A9,'FL Ratio'!$A$2:$B$10,2,FALSE)*'FL Characterization'!T$2)</f>
        <v>0.42522897462960341</v>
      </c>
      <c r="U9" s="2">
        <f>('[1]Pc, Winter, S2'!U9*Main!$B$5)+(VLOOKUP($A9,'FL Ratio'!$A$2:$B$10,2,FALSE)*'FL Characterization'!U$2)</f>
        <v>0.41004396025344181</v>
      </c>
      <c r="V9" s="2">
        <f>('[1]Pc, Winter, S2'!V9*Main!$B$5)+(VLOOKUP($A9,'FL Ratio'!$A$2:$B$10,2,FALSE)*'FL Characterization'!V$2)</f>
        <v>0.39780422193908327</v>
      </c>
      <c r="W9" s="2">
        <f>('[1]Pc, Winter, S2'!W9*Main!$B$5)+(VLOOKUP($A9,'FL Ratio'!$A$2:$B$10,2,FALSE)*'FL Characterization'!W$2)</f>
        <v>0.36383665732222148</v>
      </c>
      <c r="X9" s="2">
        <f>('[1]Pc, Winter, S2'!X9*Main!$B$5)+(VLOOKUP($A9,'FL Ratio'!$A$2:$B$10,2,FALSE)*'FL Characterization'!X$2)</f>
        <v>0.34388818729482157</v>
      </c>
      <c r="Y9" s="2">
        <f>('[1]Pc, Winter, S2'!Y9*Main!$B$5)+(VLOOKUP($A9,'FL Ratio'!$A$2:$B$10,2,FALSE)*'FL Characterization'!Y$2)</f>
        <v>0.318918323401715</v>
      </c>
    </row>
    <row r="10" spans="1:25" x14ac:dyDescent="0.3">
      <c r="A10">
        <v>9</v>
      </c>
      <c r="B10" s="2">
        <f>('[1]Pc, Winter, S2'!B10*Main!$B$5)+(VLOOKUP($A10,'FL Ratio'!$A$2:$B$10,2,FALSE)*'FL Characterization'!B$2)</f>
        <v>0.6028495473493235</v>
      </c>
      <c r="C10" s="2">
        <f>('[1]Pc, Winter, S2'!C10*Main!$B$5)+(VLOOKUP($A10,'FL Ratio'!$A$2:$B$10,2,FALSE)*'FL Characterization'!C$2)</f>
        <v>0.57403827859738121</v>
      </c>
      <c r="D10" s="2">
        <f>('[1]Pc, Winter, S2'!D10*Main!$B$5)+(VLOOKUP($A10,'FL Ratio'!$A$2:$B$10,2,FALSE)*'FL Characterization'!D$2)</f>
        <v>0.54135750955612572</v>
      </c>
      <c r="E10" s="2">
        <f>('[1]Pc, Winter, S2'!E10*Main!$B$5)+(VLOOKUP($A10,'FL Ratio'!$A$2:$B$10,2,FALSE)*'FL Characterization'!E$2)</f>
        <v>0.55514921098924208</v>
      </c>
      <c r="F10" s="2">
        <f>('[1]Pc, Winter, S2'!F10*Main!$B$5)+(VLOOKUP($A10,'FL Ratio'!$A$2:$B$10,2,FALSE)*'FL Characterization'!F$2)</f>
        <v>0.53231643455953837</v>
      </c>
      <c r="G10" s="2">
        <f>('[1]Pc, Winter, S2'!G10*Main!$B$5)+(VLOOKUP($A10,'FL Ratio'!$A$2:$B$10,2,FALSE)*'FL Characterization'!G$2)</f>
        <v>0.5887274263066381</v>
      </c>
      <c r="H10" s="2">
        <f>('[1]Pc, Winter, S2'!H10*Main!$B$5)+(VLOOKUP($A10,'FL Ratio'!$A$2:$B$10,2,FALSE)*'FL Characterization'!H$2)</f>
        <v>0.79586364039121027</v>
      </c>
      <c r="I10" s="2">
        <f>('[1]Pc, Winter, S2'!I10*Main!$B$5)+(VLOOKUP($A10,'FL Ratio'!$A$2:$B$10,2,FALSE)*'FL Characterization'!I$2)</f>
        <v>0.88351373355133822</v>
      </c>
      <c r="J10" s="2">
        <f>('[1]Pc, Winter, S2'!J10*Main!$B$5)+(VLOOKUP($A10,'FL Ratio'!$A$2:$B$10,2,FALSE)*'FL Characterization'!J$2)</f>
        <v>0.93567240253241024</v>
      </c>
      <c r="K10" s="2">
        <f>('[1]Pc, Winter, S2'!K10*Main!$B$5)+(VLOOKUP($A10,'FL Ratio'!$A$2:$B$10,2,FALSE)*'FL Characterization'!K$2)</f>
        <v>0.94039523182144069</v>
      </c>
      <c r="L10" s="2">
        <f>('[1]Pc, Winter, S2'!L10*Main!$B$5)+(VLOOKUP($A10,'FL Ratio'!$A$2:$B$10,2,FALSE)*'FL Characterization'!L$2)</f>
        <v>0.91543610664441577</v>
      </c>
      <c r="M10" s="2">
        <f>('[1]Pc, Winter, S2'!M10*Main!$B$5)+(VLOOKUP($A10,'FL Ratio'!$A$2:$B$10,2,FALSE)*'FL Characterization'!M$2)</f>
        <v>0.93237353941322187</v>
      </c>
      <c r="N10" s="2">
        <f>('[1]Pc, Winter, S2'!N10*Main!$B$5)+(VLOOKUP($A10,'FL Ratio'!$A$2:$B$10,2,FALSE)*'FL Characterization'!N$2)</f>
        <v>0.88137273253108583</v>
      </c>
      <c r="O10" s="2">
        <f>('[1]Pc, Winter, S2'!O10*Main!$B$5)+(VLOOKUP($A10,'FL Ratio'!$A$2:$B$10,2,FALSE)*'FL Characterization'!O$2)</f>
        <v>0.87252023656538424</v>
      </c>
      <c r="P10" s="2">
        <f>('[1]Pc, Winter, S2'!P10*Main!$B$5)+(VLOOKUP($A10,'FL Ratio'!$A$2:$B$10,2,FALSE)*'FL Characterization'!P$2)</f>
        <v>0.81156809380052486</v>
      </c>
      <c r="Q10" s="2">
        <f>('[1]Pc, Winter, S2'!Q10*Main!$B$5)+(VLOOKUP($A10,'FL Ratio'!$A$2:$B$10,2,FALSE)*'FL Characterization'!Q$2)</f>
        <v>0.82997960701834261</v>
      </c>
      <c r="R10" s="2">
        <f>('[1]Pc, Winter, S2'!R10*Main!$B$5)+(VLOOKUP($A10,'FL Ratio'!$A$2:$B$10,2,FALSE)*'FL Characterization'!R$2)</f>
        <v>0.86497509953712493</v>
      </c>
      <c r="S10" s="2">
        <f>('[1]Pc, Winter, S2'!S10*Main!$B$5)+(VLOOKUP($A10,'FL Ratio'!$A$2:$B$10,2,FALSE)*'FL Characterization'!S$2)</f>
        <v>0.97940238254911705</v>
      </c>
      <c r="T10" s="2">
        <f>('[1]Pc, Winter, S2'!T10*Main!$B$5)+(VLOOKUP($A10,'FL Ratio'!$A$2:$B$10,2,FALSE)*'FL Characterization'!T$2)</f>
        <v>0.93543145698314101</v>
      </c>
      <c r="U10" s="2">
        <f>('[1]Pc, Winter, S2'!U10*Main!$B$5)+(VLOOKUP($A10,'FL Ratio'!$A$2:$B$10,2,FALSE)*'FL Characterization'!U$2)</f>
        <v>0.89630732078492692</v>
      </c>
      <c r="V10" s="2">
        <f>('[1]Pc, Winter, S2'!V10*Main!$B$5)+(VLOOKUP($A10,'FL Ratio'!$A$2:$B$10,2,FALSE)*'FL Characterization'!V$2)</f>
        <v>0.86810960404700632</v>
      </c>
      <c r="W10" s="2">
        <f>('[1]Pc, Winter, S2'!W10*Main!$B$5)+(VLOOKUP($A10,'FL Ratio'!$A$2:$B$10,2,FALSE)*'FL Characterization'!W$2)</f>
        <v>0.80547009484855281</v>
      </c>
      <c r="X10" s="2">
        <f>('[1]Pc, Winter, S2'!X10*Main!$B$5)+(VLOOKUP($A10,'FL Ratio'!$A$2:$B$10,2,FALSE)*'FL Characterization'!X$2)</f>
        <v>0.73627552863878465</v>
      </c>
      <c r="Y10" s="2">
        <f>('[1]Pc, Winter, S2'!Y10*Main!$B$5)+(VLOOKUP($A10,'FL Ratio'!$A$2:$B$10,2,FALSE)*'FL Characterization'!Y$2)</f>
        <v>0.69186739338630776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E2F42-1A8D-4EC8-B93C-39B383292130}">
  <dimension ref="A1:Y27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S3'!B2*Main!$B$5)+(VLOOKUP($A2,'FL Ratio'!$A$2:$B$10,2,FALSE)*'FL Characterization'!B$2)</f>
        <v>0.23679453395101419</v>
      </c>
      <c r="C2" s="2">
        <f>('[1]Pc, Winter, S3'!C2*Main!$B$5)+(VLOOKUP($A2,'FL Ratio'!$A$2:$B$10,2,FALSE)*'FL Characterization'!C$2)</f>
        <v>0.23521482758851092</v>
      </c>
      <c r="D2" s="2">
        <f>('[1]Pc, Winter, S3'!D2*Main!$B$5)+(VLOOKUP($A2,'FL Ratio'!$A$2:$B$10,2,FALSE)*'FL Characterization'!D$2)</f>
        <v>0.22547707866585709</v>
      </c>
      <c r="E2" s="2">
        <f>('[1]Pc, Winter, S3'!E2*Main!$B$5)+(VLOOKUP($A2,'FL Ratio'!$A$2:$B$10,2,FALSE)*'FL Characterization'!E$2)</f>
        <v>0.22609956185596844</v>
      </c>
      <c r="F2" s="2">
        <f>('[1]Pc, Winter, S3'!F2*Main!$B$5)+(VLOOKUP($A2,'FL Ratio'!$A$2:$B$10,2,FALSE)*'FL Characterization'!F$2)</f>
        <v>0.20296061166617879</v>
      </c>
      <c r="G2" s="2">
        <f>('[1]Pc, Winter, S3'!G2*Main!$B$5)+(VLOOKUP($A2,'FL Ratio'!$A$2:$B$10,2,FALSE)*'FL Characterization'!G$2)</f>
        <v>0.19433055878584676</v>
      </c>
      <c r="H2" s="2">
        <f>('[1]Pc, Winter, S3'!H2*Main!$B$5)+(VLOOKUP($A2,'FL Ratio'!$A$2:$B$10,2,FALSE)*'FL Characterization'!H$2)</f>
        <v>0.20968525268607069</v>
      </c>
      <c r="I2" s="2">
        <f>('[1]Pc, Winter, S3'!I2*Main!$B$5)+(VLOOKUP($A2,'FL Ratio'!$A$2:$B$10,2,FALSE)*'FL Characterization'!I$2)</f>
        <v>0.20410701953304156</v>
      </c>
      <c r="J2" s="2">
        <f>('[1]Pc, Winter, S3'!J2*Main!$B$5)+(VLOOKUP($A2,'FL Ratio'!$A$2:$B$10,2,FALSE)*'FL Characterization'!J$2)</f>
        <v>0.21065885702743231</v>
      </c>
      <c r="K2" s="2">
        <f>('[1]Pc, Winter, S3'!K2*Main!$B$5)+(VLOOKUP($A2,'FL Ratio'!$A$2:$B$10,2,FALSE)*'FL Characterization'!K$2)</f>
        <v>0.21101450858499629</v>
      </c>
      <c r="L2" s="2">
        <f>('[1]Pc, Winter, S3'!L2*Main!$B$5)+(VLOOKUP($A2,'FL Ratio'!$A$2:$B$10,2,FALSE)*'FL Characterization'!L$2)</f>
        <v>0.20682404904083374</v>
      </c>
      <c r="M2" s="2">
        <f>('[1]Pc, Winter, S3'!M2*Main!$B$5)+(VLOOKUP($A2,'FL Ratio'!$A$2:$B$10,2,FALSE)*'FL Characterization'!M$2)</f>
        <v>0.21099394959648302</v>
      </c>
      <c r="N2" s="2">
        <f>('[1]Pc, Winter, S3'!N2*Main!$B$5)+(VLOOKUP($A2,'FL Ratio'!$A$2:$B$10,2,FALSE)*'FL Characterization'!N$2)</f>
        <v>0.20880521116157283</v>
      </c>
      <c r="O2" s="2">
        <f>('[1]Pc, Winter, S3'!O2*Main!$B$5)+(VLOOKUP($A2,'FL Ratio'!$A$2:$B$10,2,FALSE)*'FL Characterization'!O$2)</f>
        <v>0.22644015131501766</v>
      </c>
      <c r="P2" s="2">
        <f>('[1]Pc, Winter, S3'!P2*Main!$B$5)+(VLOOKUP($A2,'FL Ratio'!$A$2:$B$10,2,FALSE)*'FL Characterization'!P$2)</f>
        <v>0.20271779596147435</v>
      </c>
      <c r="Q2" s="2">
        <f>('[1]Pc, Winter, S3'!Q2*Main!$B$5)+(VLOOKUP($A2,'FL Ratio'!$A$2:$B$10,2,FALSE)*'FL Characterization'!Q$2)</f>
        <v>0.21522145991002264</v>
      </c>
      <c r="R2" s="2">
        <f>('[1]Pc, Winter, S3'!R2*Main!$B$5)+(VLOOKUP($A2,'FL Ratio'!$A$2:$B$10,2,FALSE)*'FL Characterization'!R$2)</f>
        <v>0.21397572425023595</v>
      </c>
      <c r="S2" s="2">
        <f>('[1]Pc, Winter, S3'!S2*Main!$B$5)+(VLOOKUP($A2,'FL Ratio'!$A$2:$B$10,2,FALSE)*'FL Characterization'!S$2)</f>
        <v>0.22874832913233581</v>
      </c>
      <c r="T2" s="2">
        <f>('[1]Pc, Winter, S3'!T2*Main!$B$5)+(VLOOKUP($A2,'FL Ratio'!$A$2:$B$10,2,FALSE)*'FL Characterization'!T$2)</f>
        <v>0.2024987721260838</v>
      </c>
      <c r="U2" s="2">
        <f>('[1]Pc, Winter, S3'!U2*Main!$B$5)+(VLOOKUP($A2,'FL Ratio'!$A$2:$B$10,2,FALSE)*'FL Characterization'!U$2)</f>
        <v>0.18622370577642094</v>
      </c>
      <c r="V2" s="2">
        <f>('[1]Pc, Winter, S3'!V2*Main!$B$5)+(VLOOKUP($A2,'FL Ratio'!$A$2:$B$10,2,FALSE)*'FL Characterization'!V$2)</f>
        <v>0.19421964618380669</v>
      </c>
      <c r="W2" s="2">
        <f>('[1]Pc, Winter, S3'!W2*Main!$B$5)+(VLOOKUP($A2,'FL Ratio'!$A$2:$B$10,2,FALSE)*'FL Characterization'!W$2)</f>
        <v>0.18319686190749621</v>
      </c>
      <c r="X2" s="2">
        <f>('[1]Pc, Winter, S3'!X2*Main!$B$5)+(VLOOKUP($A2,'FL Ratio'!$A$2:$B$10,2,FALSE)*'FL Characterization'!X$2)</f>
        <v>0.2089351832513795</v>
      </c>
      <c r="Y2" s="2">
        <f>('[1]Pc, Winter, S3'!Y2*Main!$B$5)+(VLOOKUP($A2,'FL Ratio'!$A$2:$B$10,2,FALSE)*'FL Characterization'!Y$2)</f>
        <v>0.2198944711665842</v>
      </c>
    </row>
    <row r="3" spans="1:25" x14ac:dyDescent="0.3">
      <c r="A3">
        <v>2</v>
      </c>
      <c r="B3" s="2">
        <f>('[1]Pc, Winter, S3'!B3*Main!$B$5)+(VLOOKUP($A3,'FL Ratio'!$A$2:$B$10,2,FALSE)*'FL Characterization'!B$2)</f>
        <v>0.30861513992854406</v>
      </c>
      <c r="C3" s="2">
        <f>('[1]Pc, Winter, S3'!C3*Main!$B$5)+(VLOOKUP($A3,'FL Ratio'!$A$2:$B$10,2,FALSE)*'FL Characterization'!C$2)</f>
        <v>0.31154568408281386</v>
      </c>
      <c r="D3" s="2">
        <f>('[1]Pc, Winter, S3'!D3*Main!$B$5)+(VLOOKUP($A3,'FL Ratio'!$A$2:$B$10,2,FALSE)*'FL Characterization'!D$2)</f>
        <v>0.28455624424022602</v>
      </c>
      <c r="E3" s="2">
        <f>('[1]Pc, Winter, S3'!E3*Main!$B$5)+(VLOOKUP($A3,'FL Ratio'!$A$2:$B$10,2,FALSE)*'FL Characterization'!E$2)</f>
        <v>0.28314500546725913</v>
      </c>
      <c r="F3" s="2">
        <f>('[1]Pc, Winter, S3'!F3*Main!$B$5)+(VLOOKUP($A3,'FL Ratio'!$A$2:$B$10,2,FALSE)*'FL Characterization'!F$2)</f>
        <v>0.27026970402506345</v>
      </c>
      <c r="G3" s="2">
        <f>('[1]Pc, Winter, S3'!G3*Main!$B$5)+(VLOOKUP($A3,'FL Ratio'!$A$2:$B$10,2,FALSE)*'FL Characterization'!G$2)</f>
        <v>0.28036994087208289</v>
      </c>
      <c r="H3" s="2">
        <f>('[1]Pc, Winter, S3'!H3*Main!$B$5)+(VLOOKUP($A3,'FL Ratio'!$A$2:$B$10,2,FALSE)*'FL Characterization'!H$2)</f>
        <v>0.34161593677280849</v>
      </c>
      <c r="I3" s="2">
        <f>('[1]Pc, Winter, S3'!I3*Main!$B$5)+(VLOOKUP($A3,'FL Ratio'!$A$2:$B$10,2,FALSE)*'FL Characterization'!I$2)</f>
        <v>0.33222758153579279</v>
      </c>
      <c r="J3" s="2">
        <f>('[1]Pc, Winter, S3'!J3*Main!$B$5)+(VLOOKUP($A3,'FL Ratio'!$A$2:$B$10,2,FALSE)*'FL Characterization'!J$2)</f>
        <v>0.35199775360922159</v>
      </c>
      <c r="K3" s="2">
        <f>('[1]Pc, Winter, S3'!K3*Main!$B$5)+(VLOOKUP($A3,'FL Ratio'!$A$2:$B$10,2,FALSE)*'FL Characterization'!K$2)</f>
        <v>0.38099557169069481</v>
      </c>
      <c r="L3" s="2">
        <f>('[1]Pc, Winter, S3'!L3*Main!$B$5)+(VLOOKUP($A3,'FL Ratio'!$A$2:$B$10,2,FALSE)*'FL Characterization'!L$2)</f>
        <v>0.3638740315303573</v>
      </c>
      <c r="M3" s="2">
        <f>('[1]Pc, Winter, S3'!M3*Main!$B$5)+(VLOOKUP($A3,'FL Ratio'!$A$2:$B$10,2,FALSE)*'FL Characterization'!M$2)</f>
        <v>0.36790810538162311</v>
      </c>
      <c r="N3" s="2">
        <f>('[1]Pc, Winter, S3'!N3*Main!$B$5)+(VLOOKUP($A3,'FL Ratio'!$A$2:$B$10,2,FALSE)*'FL Characterization'!N$2)</f>
        <v>0.34727662644264479</v>
      </c>
      <c r="O3" s="2">
        <f>('[1]Pc, Winter, S3'!O3*Main!$B$5)+(VLOOKUP($A3,'FL Ratio'!$A$2:$B$10,2,FALSE)*'FL Characterization'!O$2)</f>
        <v>0.35078312938721823</v>
      </c>
      <c r="P3" s="2">
        <f>('[1]Pc, Winter, S3'!P3*Main!$B$5)+(VLOOKUP($A3,'FL Ratio'!$A$2:$B$10,2,FALSE)*'FL Characterization'!P$2)</f>
        <v>0.32465989272812346</v>
      </c>
      <c r="Q3" s="2">
        <f>('[1]Pc, Winter, S3'!Q3*Main!$B$5)+(VLOOKUP($A3,'FL Ratio'!$A$2:$B$10,2,FALSE)*'FL Characterization'!Q$2)</f>
        <v>0.33325738806327515</v>
      </c>
      <c r="R3" s="2">
        <f>('[1]Pc, Winter, S3'!R3*Main!$B$5)+(VLOOKUP($A3,'FL Ratio'!$A$2:$B$10,2,FALSE)*'FL Characterization'!R$2)</f>
        <v>0.35385294864451</v>
      </c>
      <c r="S3" s="2">
        <f>('[1]Pc, Winter, S3'!S3*Main!$B$5)+(VLOOKUP($A3,'FL Ratio'!$A$2:$B$10,2,FALSE)*'FL Characterization'!S$2)</f>
        <v>0.44980647295927356</v>
      </c>
      <c r="T3" s="2">
        <f>('[1]Pc, Winter, S3'!T3*Main!$B$5)+(VLOOKUP($A3,'FL Ratio'!$A$2:$B$10,2,FALSE)*'FL Characterization'!T$2)</f>
        <v>0.41174059748882741</v>
      </c>
      <c r="U3" s="2">
        <f>('[1]Pc, Winter, S3'!U3*Main!$B$5)+(VLOOKUP($A3,'FL Ratio'!$A$2:$B$10,2,FALSE)*'FL Characterization'!U$2)</f>
        <v>0.383036496609722</v>
      </c>
      <c r="V3" s="2">
        <f>('[1]Pc, Winter, S3'!V3*Main!$B$5)+(VLOOKUP($A3,'FL Ratio'!$A$2:$B$10,2,FALSE)*'FL Characterization'!V$2)</f>
        <v>0.3687268010087914</v>
      </c>
      <c r="W3" s="2">
        <f>('[1]Pc, Winter, S3'!W3*Main!$B$5)+(VLOOKUP($A3,'FL Ratio'!$A$2:$B$10,2,FALSE)*'FL Characterization'!W$2)</f>
        <v>0.33700845619684916</v>
      </c>
      <c r="X3" s="2">
        <f>('[1]Pc, Winter, S3'!X3*Main!$B$5)+(VLOOKUP($A3,'FL Ratio'!$A$2:$B$10,2,FALSE)*'FL Characterization'!X$2)</f>
        <v>0.36373943658715624</v>
      </c>
      <c r="Y3" s="2">
        <f>('[1]Pc, Winter, S3'!Y3*Main!$B$5)+(VLOOKUP($A3,'FL Ratio'!$A$2:$B$10,2,FALSE)*'FL Characterization'!Y$2)</f>
        <v>0.34154686802558598</v>
      </c>
    </row>
    <row r="4" spans="1:25" x14ac:dyDescent="0.3">
      <c r="A4">
        <v>3</v>
      </c>
      <c r="B4" s="2">
        <f>('[1]Pc, Winter, S3'!B4*Main!$B$5)+(VLOOKUP($A4,'FL Ratio'!$A$2:$B$10,2,FALSE)*'FL Characterization'!B$2)</f>
        <v>0.80774659195288112</v>
      </c>
      <c r="C4" s="2">
        <f>('[1]Pc, Winter, S3'!C4*Main!$B$5)+(VLOOKUP($A4,'FL Ratio'!$A$2:$B$10,2,FALSE)*'FL Characterization'!C$2)</f>
        <v>0.75336790080033167</v>
      </c>
      <c r="D4" s="2">
        <f>('[1]Pc, Winter, S3'!D4*Main!$B$5)+(VLOOKUP($A4,'FL Ratio'!$A$2:$B$10,2,FALSE)*'FL Characterization'!D$2)</f>
        <v>0.72956805046971118</v>
      </c>
      <c r="E4" s="2">
        <f>('[1]Pc, Winter, S3'!E4*Main!$B$5)+(VLOOKUP($A4,'FL Ratio'!$A$2:$B$10,2,FALSE)*'FL Characterization'!E$2)</f>
        <v>0.75284007108673423</v>
      </c>
      <c r="F4" s="2">
        <f>('[1]Pc, Winter, S3'!F4*Main!$B$5)+(VLOOKUP($A4,'FL Ratio'!$A$2:$B$10,2,FALSE)*'FL Characterization'!F$2)</f>
        <v>0.74638836265109876</v>
      </c>
      <c r="G4" s="2">
        <f>('[1]Pc, Winter, S3'!G4*Main!$B$5)+(VLOOKUP($A4,'FL Ratio'!$A$2:$B$10,2,FALSE)*'FL Characterization'!G$2)</f>
        <v>0.81283866221926071</v>
      </c>
      <c r="H4" s="2">
        <f>('[1]Pc, Winter, S3'!H4*Main!$B$5)+(VLOOKUP($A4,'FL Ratio'!$A$2:$B$10,2,FALSE)*'FL Characterization'!H$2)</f>
        <v>1.293327231840921</v>
      </c>
      <c r="I4" s="2">
        <f>('[1]Pc, Winter, S3'!I4*Main!$B$5)+(VLOOKUP($A4,'FL Ratio'!$A$2:$B$10,2,FALSE)*'FL Characterization'!I$2)</f>
        <v>1.4854030003027696</v>
      </c>
      <c r="J4" s="2">
        <f>('[1]Pc, Winter, S3'!J4*Main!$B$5)+(VLOOKUP($A4,'FL Ratio'!$A$2:$B$10,2,FALSE)*'FL Characterization'!J$2)</f>
        <v>1.5347520601185733</v>
      </c>
      <c r="K4" s="2">
        <f>('[1]Pc, Winter, S3'!K4*Main!$B$5)+(VLOOKUP($A4,'FL Ratio'!$A$2:$B$10,2,FALSE)*'FL Characterization'!K$2)</f>
        <v>1.4758504422391752</v>
      </c>
      <c r="L4" s="2">
        <f>('[1]Pc, Winter, S3'!L4*Main!$B$5)+(VLOOKUP($A4,'FL Ratio'!$A$2:$B$10,2,FALSE)*'FL Characterization'!L$2)</f>
        <v>1.4453080360601587</v>
      </c>
      <c r="M4" s="2">
        <f>('[1]Pc, Winter, S3'!M4*Main!$B$5)+(VLOOKUP($A4,'FL Ratio'!$A$2:$B$10,2,FALSE)*'FL Characterization'!M$2)</f>
        <v>1.5084013358072927</v>
      </c>
      <c r="N4" s="2">
        <f>('[1]Pc, Winter, S3'!N4*Main!$B$5)+(VLOOKUP($A4,'FL Ratio'!$A$2:$B$10,2,FALSE)*'FL Characterization'!N$2)</f>
        <v>1.4049697662389682</v>
      </c>
      <c r="O4" s="2">
        <f>('[1]Pc, Winter, S3'!O4*Main!$B$5)+(VLOOKUP($A4,'FL Ratio'!$A$2:$B$10,2,FALSE)*'FL Characterization'!O$2)</f>
        <v>1.3923352977169337</v>
      </c>
      <c r="P4" s="2">
        <f>('[1]Pc, Winter, S3'!P4*Main!$B$5)+(VLOOKUP($A4,'FL Ratio'!$A$2:$B$10,2,FALSE)*'FL Characterization'!P$2)</f>
        <v>1.2100955535695845</v>
      </c>
      <c r="Q4" s="2">
        <f>('[1]Pc, Winter, S3'!Q4*Main!$B$5)+(VLOOKUP($A4,'FL Ratio'!$A$2:$B$10,2,FALSE)*'FL Characterization'!Q$2)</f>
        <v>1.2163360179993534</v>
      </c>
      <c r="R4" s="2">
        <f>('[1]Pc, Winter, S3'!R4*Main!$B$5)+(VLOOKUP($A4,'FL Ratio'!$A$2:$B$10,2,FALSE)*'FL Characterization'!R$2)</f>
        <v>1.2042732462753953</v>
      </c>
      <c r="S4" s="2">
        <f>('[1]Pc, Winter, S3'!S4*Main!$B$5)+(VLOOKUP($A4,'FL Ratio'!$A$2:$B$10,2,FALSE)*'FL Characterization'!S$2)</f>
        <v>1.3170408692380227</v>
      </c>
      <c r="T4" s="2">
        <f>('[1]Pc, Winter, S3'!T4*Main!$B$5)+(VLOOKUP($A4,'FL Ratio'!$A$2:$B$10,2,FALSE)*'FL Characterization'!T$2)</f>
        <v>1.2399550183545556</v>
      </c>
      <c r="U4" s="2">
        <f>('[1]Pc, Winter, S3'!U4*Main!$B$5)+(VLOOKUP($A4,'FL Ratio'!$A$2:$B$10,2,FALSE)*'FL Characterization'!U$2)</f>
        <v>1.2816500865099629</v>
      </c>
      <c r="V4" s="2">
        <f>('[1]Pc, Winter, S3'!V4*Main!$B$5)+(VLOOKUP($A4,'FL Ratio'!$A$2:$B$10,2,FALSE)*'FL Characterization'!V$2)</f>
        <v>1.2281733202132246</v>
      </c>
      <c r="W4" s="2">
        <f>('[1]Pc, Winter, S3'!W4*Main!$B$5)+(VLOOKUP($A4,'FL Ratio'!$A$2:$B$10,2,FALSE)*'FL Characterization'!W$2)</f>
        <v>1.1592839315548698</v>
      </c>
      <c r="X4" s="2">
        <f>('[1]Pc, Winter, S3'!X4*Main!$B$5)+(VLOOKUP($A4,'FL Ratio'!$A$2:$B$10,2,FALSE)*'FL Characterization'!X$2)</f>
        <v>0.98524520407873328</v>
      </c>
      <c r="Y4" s="2">
        <f>('[1]Pc, Winter, S3'!Y4*Main!$B$5)+(VLOOKUP($A4,'FL Ratio'!$A$2:$B$10,2,FALSE)*'FL Characterization'!Y$2)</f>
        <v>0.90556206158756103</v>
      </c>
    </row>
    <row r="5" spans="1:25" x14ac:dyDescent="0.3">
      <c r="A5">
        <v>4</v>
      </c>
      <c r="B5" s="2">
        <f>('[1]Pc, Winter, S3'!B5*Main!$B$5)+(VLOOKUP($A5,'FL Ratio'!$A$2:$B$10,2,FALSE)*'FL Characterization'!B$2)</f>
        <v>0.67122685841452201</v>
      </c>
      <c r="C5" s="2">
        <f>('[1]Pc, Winter, S3'!C5*Main!$B$5)+(VLOOKUP($A5,'FL Ratio'!$A$2:$B$10,2,FALSE)*'FL Characterization'!C$2)</f>
        <v>0.4788544742723107</v>
      </c>
      <c r="D5" s="2">
        <f>('[1]Pc, Winter, S3'!D5*Main!$B$5)+(VLOOKUP($A5,'FL Ratio'!$A$2:$B$10,2,FALSE)*'FL Characterization'!D$2)</f>
        <v>0.4586486626730773</v>
      </c>
      <c r="E5" s="2">
        <f>('[1]Pc, Winter, S3'!E5*Main!$B$5)+(VLOOKUP($A5,'FL Ratio'!$A$2:$B$10,2,FALSE)*'FL Characterization'!E$2)</f>
        <v>0.40941945111254396</v>
      </c>
      <c r="F5" s="2">
        <f>('[1]Pc, Winter, S3'!F5*Main!$B$5)+(VLOOKUP($A5,'FL Ratio'!$A$2:$B$10,2,FALSE)*'FL Characterization'!F$2)</f>
        <v>0.42908861307423551</v>
      </c>
      <c r="G5" s="2">
        <f>('[1]Pc, Winter, S3'!G5*Main!$B$5)+(VLOOKUP($A5,'FL Ratio'!$A$2:$B$10,2,FALSE)*'FL Characterization'!G$2)</f>
        <v>0.77637288839381025</v>
      </c>
      <c r="H5" s="2">
        <f>('[1]Pc, Winter, S3'!H5*Main!$B$5)+(VLOOKUP($A5,'FL Ratio'!$A$2:$B$10,2,FALSE)*'FL Characterization'!H$2)</f>
        <v>1.5775708218611593</v>
      </c>
      <c r="I5" s="2">
        <f>('[1]Pc, Winter, S3'!I5*Main!$B$5)+(VLOOKUP($A5,'FL Ratio'!$A$2:$B$10,2,FALSE)*'FL Characterization'!I$2)</f>
        <v>1.8989098338874373</v>
      </c>
      <c r="J5" s="2">
        <f>('[1]Pc, Winter, S3'!J5*Main!$B$5)+(VLOOKUP($A5,'FL Ratio'!$A$2:$B$10,2,FALSE)*'FL Characterization'!J$2)</f>
        <v>2.0704283306436215</v>
      </c>
      <c r="K5" s="2">
        <f>('[1]Pc, Winter, S3'!K5*Main!$B$5)+(VLOOKUP($A5,'FL Ratio'!$A$2:$B$10,2,FALSE)*'FL Characterization'!K$2)</f>
        <v>1.9246309823003311</v>
      </c>
      <c r="L5" s="2">
        <f>('[1]Pc, Winter, S3'!L5*Main!$B$5)+(VLOOKUP($A5,'FL Ratio'!$A$2:$B$10,2,FALSE)*'FL Characterization'!L$2)</f>
        <v>1.9025842280125898</v>
      </c>
      <c r="M5" s="2">
        <f>('[1]Pc, Winter, S3'!M5*Main!$B$5)+(VLOOKUP($A5,'FL Ratio'!$A$2:$B$10,2,FALSE)*'FL Characterization'!M$2)</f>
        <v>1.7356492832384687</v>
      </c>
      <c r="N5" s="2">
        <f>('[1]Pc, Winter, S3'!N5*Main!$B$5)+(VLOOKUP($A5,'FL Ratio'!$A$2:$B$10,2,FALSE)*'FL Characterization'!N$2)</f>
        <v>1.7655644150928982</v>
      </c>
      <c r="O5" s="2">
        <f>('[1]Pc, Winter, S3'!O5*Main!$B$5)+(VLOOKUP($A5,'FL Ratio'!$A$2:$B$10,2,FALSE)*'FL Characterization'!O$2)</f>
        <v>1.6124597570205652</v>
      </c>
      <c r="P5" s="2">
        <f>('[1]Pc, Winter, S3'!P5*Main!$B$5)+(VLOOKUP($A5,'FL Ratio'!$A$2:$B$10,2,FALSE)*'FL Characterization'!P$2)</f>
        <v>1.6041221419117671</v>
      </c>
      <c r="Q5" s="2">
        <f>('[1]Pc, Winter, S3'!Q5*Main!$B$5)+(VLOOKUP($A5,'FL Ratio'!$A$2:$B$10,2,FALSE)*'FL Characterization'!Q$2)</f>
        <v>1.6078912058130761</v>
      </c>
      <c r="R5" s="2">
        <f>('[1]Pc, Winter, S3'!R5*Main!$B$5)+(VLOOKUP($A5,'FL Ratio'!$A$2:$B$10,2,FALSE)*'FL Characterization'!R$2)</f>
        <v>1.9880148870734384</v>
      </c>
      <c r="S5" s="2">
        <f>('[1]Pc, Winter, S3'!S5*Main!$B$5)+(VLOOKUP($A5,'FL Ratio'!$A$2:$B$10,2,FALSE)*'FL Characterization'!S$2)</f>
        <v>3.0676001386349605</v>
      </c>
      <c r="T5" s="2">
        <f>('[1]Pc, Winter, S3'!T5*Main!$B$5)+(VLOOKUP($A5,'FL Ratio'!$A$2:$B$10,2,FALSE)*'FL Characterization'!T$2)</f>
        <v>2.7468389465557892</v>
      </c>
      <c r="U5" s="2">
        <f>('[1]Pc, Winter, S3'!U5*Main!$B$5)+(VLOOKUP($A5,'FL Ratio'!$A$2:$B$10,2,FALSE)*'FL Characterization'!U$2)</f>
        <v>2.2531165283753847</v>
      </c>
      <c r="V5" s="2">
        <f>('[1]Pc, Winter, S3'!V5*Main!$B$5)+(VLOOKUP($A5,'FL Ratio'!$A$2:$B$10,2,FALSE)*'FL Characterization'!V$2)</f>
        <v>2.2305058564095304</v>
      </c>
      <c r="W5" s="2">
        <f>('[1]Pc, Winter, S3'!W5*Main!$B$5)+(VLOOKUP($A5,'FL Ratio'!$A$2:$B$10,2,FALSE)*'FL Characterization'!W$2)</f>
        <v>1.9599871874193577</v>
      </c>
      <c r="X5" s="2">
        <f>('[1]Pc, Winter, S3'!X5*Main!$B$5)+(VLOOKUP($A5,'FL Ratio'!$A$2:$B$10,2,FALSE)*'FL Characterization'!X$2)</f>
        <v>1.5625626171677969</v>
      </c>
      <c r="Y5" s="2">
        <f>('[1]Pc, Winter, S3'!Y5*Main!$B$5)+(VLOOKUP($A5,'FL Ratio'!$A$2:$B$10,2,FALSE)*'FL Characterization'!Y$2)</f>
        <v>1.2411215605884225</v>
      </c>
    </row>
    <row r="6" spans="1:25" x14ac:dyDescent="0.3">
      <c r="A6">
        <v>5</v>
      </c>
      <c r="B6" s="2">
        <f>('[1]Pc, Winter, S3'!B6*Main!$B$5)+(VLOOKUP($A6,'FL Ratio'!$A$2:$B$10,2,FALSE)*'FL Characterization'!B$2)</f>
        <v>0.53481584618219846</v>
      </c>
      <c r="C6" s="2">
        <f>('[1]Pc, Winter, S3'!C6*Main!$B$5)+(VLOOKUP($A6,'FL Ratio'!$A$2:$B$10,2,FALSE)*'FL Characterization'!C$2)</f>
        <v>0.49649738899988666</v>
      </c>
      <c r="D6" s="2">
        <f>('[1]Pc, Winter, S3'!D6*Main!$B$5)+(VLOOKUP($A6,'FL Ratio'!$A$2:$B$10,2,FALSE)*'FL Characterization'!D$2)</f>
        <v>0.45705040074205661</v>
      </c>
      <c r="E6" s="2">
        <f>('[1]Pc, Winter, S3'!E6*Main!$B$5)+(VLOOKUP($A6,'FL Ratio'!$A$2:$B$10,2,FALSE)*'FL Characterization'!E$2)</f>
        <v>0.45039632411671893</v>
      </c>
      <c r="F6" s="2">
        <f>('[1]Pc, Winter, S3'!F6*Main!$B$5)+(VLOOKUP($A6,'FL Ratio'!$A$2:$B$10,2,FALSE)*'FL Characterization'!F$2)</f>
        <v>0.44994354453353336</v>
      </c>
      <c r="G6" s="2">
        <f>('[1]Pc, Winter, S3'!G6*Main!$B$5)+(VLOOKUP($A6,'FL Ratio'!$A$2:$B$10,2,FALSE)*'FL Characterization'!G$2)</f>
        <v>0.4996234539813949</v>
      </c>
      <c r="H6" s="2">
        <f>('[1]Pc, Winter, S3'!H6*Main!$B$5)+(VLOOKUP($A6,'FL Ratio'!$A$2:$B$10,2,FALSE)*'FL Characterization'!H$2)</f>
        <v>0.63663015475015816</v>
      </c>
      <c r="I6" s="2">
        <f>('[1]Pc, Winter, S3'!I6*Main!$B$5)+(VLOOKUP($A6,'FL Ratio'!$A$2:$B$10,2,FALSE)*'FL Characterization'!I$2)</f>
        <v>0.64218349903048988</v>
      </c>
      <c r="J6" s="2">
        <f>('[1]Pc, Winter, S3'!J6*Main!$B$5)+(VLOOKUP($A6,'FL Ratio'!$A$2:$B$10,2,FALSE)*'FL Characterization'!J$2)</f>
        <v>0.65575615951642285</v>
      </c>
      <c r="K6" s="2">
        <f>('[1]Pc, Winter, S3'!K6*Main!$B$5)+(VLOOKUP($A6,'FL Ratio'!$A$2:$B$10,2,FALSE)*'FL Characterization'!K$2)</f>
        <v>0.69946513528657539</v>
      </c>
      <c r="L6" s="2">
        <f>('[1]Pc, Winter, S3'!L6*Main!$B$5)+(VLOOKUP($A6,'FL Ratio'!$A$2:$B$10,2,FALSE)*'FL Characterization'!L$2)</f>
        <v>0.71322911766152086</v>
      </c>
      <c r="M6" s="2">
        <f>('[1]Pc, Winter, S3'!M6*Main!$B$5)+(VLOOKUP($A6,'FL Ratio'!$A$2:$B$10,2,FALSE)*'FL Characterization'!M$2)</f>
        <v>0.7198308803242236</v>
      </c>
      <c r="N6" s="2">
        <f>('[1]Pc, Winter, S3'!N6*Main!$B$5)+(VLOOKUP($A6,'FL Ratio'!$A$2:$B$10,2,FALSE)*'FL Characterization'!N$2)</f>
        <v>0.71193858734422</v>
      </c>
      <c r="O6" s="2">
        <f>('[1]Pc, Winter, S3'!O6*Main!$B$5)+(VLOOKUP($A6,'FL Ratio'!$A$2:$B$10,2,FALSE)*'FL Characterization'!O$2)</f>
        <v>0.69156080366232231</v>
      </c>
      <c r="P6" s="2">
        <f>('[1]Pc, Winter, S3'!P6*Main!$B$5)+(VLOOKUP($A6,'FL Ratio'!$A$2:$B$10,2,FALSE)*'FL Characterization'!P$2)</f>
        <v>0.69810230607298518</v>
      </c>
      <c r="Q6" s="2">
        <f>('[1]Pc, Winter, S3'!Q6*Main!$B$5)+(VLOOKUP($A6,'FL Ratio'!$A$2:$B$10,2,FALSE)*'FL Characterization'!Q$2)</f>
        <v>0.69879921529546485</v>
      </c>
      <c r="R6" s="2">
        <f>('[1]Pc, Winter, S3'!R6*Main!$B$5)+(VLOOKUP($A6,'FL Ratio'!$A$2:$B$10,2,FALSE)*'FL Characterization'!R$2)</f>
        <v>0.73138532132073897</v>
      </c>
      <c r="S6" s="2">
        <f>('[1]Pc, Winter, S3'!S6*Main!$B$5)+(VLOOKUP($A6,'FL Ratio'!$A$2:$B$10,2,FALSE)*'FL Characterization'!S$2)</f>
        <v>0.8375227747665791</v>
      </c>
      <c r="T6" s="2">
        <f>('[1]Pc, Winter, S3'!T6*Main!$B$5)+(VLOOKUP($A6,'FL Ratio'!$A$2:$B$10,2,FALSE)*'FL Characterization'!T$2)</f>
        <v>0.80464490374432107</v>
      </c>
      <c r="U6" s="2">
        <f>('[1]Pc, Winter, S3'!U6*Main!$B$5)+(VLOOKUP($A6,'FL Ratio'!$A$2:$B$10,2,FALSE)*'FL Characterization'!U$2)</f>
        <v>0.78925277920480297</v>
      </c>
      <c r="V6" s="2">
        <f>('[1]Pc, Winter, S3'!V6*Main!$B$5)+(VLOOKUP($A6,'FL Ratio'!$A$2:$B$10,2,FALSE)*'FL Characterization'!V$2)</f>
        <v>0.80522962426068112</v>
      </c>
      <c r="W6" s="2">
        <f>('[1]Pc, Winter, S3'!W6*Main!$B$5)+(VLOOKUP($A6,'FL Ratio'!$A$2:$B$10,2,FALSE)*'FL Characterization'!W$2)</f>
        <v>0.74491719772933362</v>
      </c>
      <c r="X6" s="2">
        <f>('[1]Pc, Winter, S3'!X6*Main!$B$5)+(VLOOKUP($A6,'FL Ratio'!$A$2:$B$10,2,FALSE)*'FL Characterization'!X$2)</f>
        <v>0.71890650519953803</v>
      </c>
      <c r="Y6" s="2">
        <f>('[1]Pc, Winter, S3'!Y6*Main!$B$5)+(VLOOKUP($A6,'FL Ratio'!$A$2:$B$10,2,FALSE)*'FL Characterization'!Y$2)</f>
        <v>0.64655299591342086</v>
      </c>
    </row>
    <row r="7" spans="1:25" x14ac:dyDescent="0.3">
      <c r="A7">
        <v>6</v>
      </c>
      <c r="B7" s="2">
        <f>('[1]Pc, Winter, S3'!B7*Main!$B$5)+(VLOOKUP($A7,'FL Ratio'!$A$2:$B$10,2,FALSE)*'FL Characterization'!B$2)</f>
        <v>0.21972563316610022</v>
      </c>
      <c r="C7" s="2">
        <f>('[1]Pc, Winter, S3'!C7*Main!$B$5)+(VLOOKUP($A7,'FL Ratio'!$A$2:$B$10,2,FALSE)*'FL Characterization'!C$2)</f>
        <v>0.20905006719901792</v>
      </c>
      <c r="D7" s="2">
        <f>('[1]Pc, Winter, S3'!D7*Main!$B$5)+(VLOOKUP($A7,'FL Ratio'!$A$2:$B$10,2,FALSE)*'FL Characterization'!D$2)</f>
        <v>0.19709829483970648</v>
      </c>
      <c r="E7" s="2">
        <f>('[1]Pc, Winter, S3'!E7*Main!$B$5)+(VLOOKUP($A7,'FL Ratio'!$A$2:$B$10,2,FALSE)*'FL Characterization'!E$2)</f>
        <v>0.19844773501164553</v>
      </c>
      <c r="F7" s="2">
        <f>('[1]Pc, Winter, S3'!F7*Main!$B$5)+(VLOOKUP($A7,'FL Ratio'!$A$2:$B$10,2,FALSE)*'FL Characterization'!F$2)</f>
        <v>0.18442915350295189</v>
      </c>
      <c r="G7" s="2">
        <f>('[1]Pc, Winter, S3'!G7*Main!$B$5)+(VLOOKUP($A7,'FL Ratio'!$A$2:$B$10,2,FALSE)*'FL Characterization'!G$2)</f>
        <v>0.18754055683097204</v>
      </c>
      <c r="H7" s="2">
        <f>('[1]Pc, Winter, S3'!H7*Main!$B$5)+(VLOOKUP($A7,'FL Ratio'!$A$2:$B$10,2,FALSE)*'FL Characterization'!H$2)</f>
        <v>0.2180231951746216</v>
      </c>
      <c r="I7" s="2">
        <f>('[1]Pc, Winter, S3'!I7*Main!$B$5)+(VLOOKUP($A7,'FL Ratio'!$A$2:$B$10,2,FALSE)*'FL Characterization'!I$2)</f>
        <v>0.20337555545679595</v>
      </c>
      <c r="J7" s="2">
        <f>('[1]Pc, Winter, S3'!J7*Main!$B$5)+(VLOOKUP($A7,'FL Ratio'!$A$2:$B$10,2,FALSE)*'FL Characterization'!J$2)</f>
        <v>0.20750829534211279</v>
      </c>
      <c r="K7" s="2">
        <f>('[1]Pc, Winter, S3'!K7*Main!$B$5)+(VLOOKUP($A7,'FL Ratio'!$A$2:$B$10,2,FALSE)*'FL Characterization'!K$2)</f>
        <v>0.22258840232048263</v>
      </c>
      <c r="L7" s="2">
        <f>('[1]Pc, Winter, S3'!L7*Main!$B$5)+(VLOOKUP($A7,'FL Ratio'!$A$2:$B$10,2,FALSE)*'FL Characterization'!L$2)</f>
        <v>0.21165382570768695</v>
      </c>
      <c r="M7" s="2">
        <f>('[1]Pc, Winter, S3'!M7*Main!$B$5)+(VLOOKUP($A7,'FL Ratio'!$A$2:$B$10,2,FALSE)*'FL Characterization'!M$2)</f>
        <v>0.21471006854261457</v>
      </c>
      <c r="N7" s="2">
        <f>('[1]Pc, Winter, S3'!N7*Main!$B$5)+(VLOOKUP($A7,'FL Ratio'!$A$2:$B$10,2,FALSE)*'FL Characterization'!N$2)</f>
        <v>0.22160379565557883</v>
      </c>
      <c r="O7" s="2">
        <f>('[1]Pc, Winter, S3'!O7*Main!$B$5)+(VLOOKUP($A7,'FL Ratio'!$A$2:$B$10,2,FALSE)*'FL Characterization'!O$2)</f>
        <v>0.22784571607152909</v>
      </c>
      <c r="P7" s="2">
        <f>('[1]Pc, Winter, S3'!P7*Main!$B$5)+(VLOOKUP($A7,'FL Ratio'!$A$2:$B$10,2,FALSE)*'FL Characterization'!P$2)</f>
        <v>0.22000354295909297</v>
      </c>
      <c r="Q7" s="2">
        <f>('[1]Pc, Winter, S3'!Q7*Main!$B$5)+(VLOOKUP($A7,'FL Ratio'!$A$2:$B$10,2,FALSE)*'FL Characterization'!Q$2)</f>
        <v>0.21618446353772403</v>
      </c>
      <c r="R7" s="2">
        <f>('[1]Pc, Winter, S3'!R7*Main!$B$5)+(VLOOKUP($A7,'FL Ratio'!$A$2:$B$10,2,FALSE)*'FL Characterization'!R$2)</f>
        <v>0.2026827258279949</v>
      </c>
      <c r="S7" s="2">
        <f>('[1]Pc, Winter, S3'!S7*Main!$B$5)+(VLOOKUP($A7,'FL Ratio'!$A$2:$B$10,2,FALSE)*'FL Characterization'!S$2)</f>
        <v>0.22364419507388844</v>
      </c>
      <c r="T7" s="2">
        <f>('[1]Pc, Winter, S3'!T7*Main!$B$5)+(VLOOKUP($A7,'FL Ratio'!$A$2:$B$10,2,FALSE)*'FL Characterization'!T$2)</f>
        <v>0.20703674273173989</v>
      </c>
      <c r="U7" s="2">
        <f>('[1]Pc, Winter, S3'!U7*Main!$B$5)+(VLOOKUP($A7,'FL Ratio'!$A$2:$B$10,2,FALSE)*'FL Characterization'!U$2)</f>
        <v>0.19620552158063731</v>
      </c>
      <c r="V7" s="2">
        <f>('[1]Pc, Winter, S3'!V7*Main!$B$5)+(VLOOKUP($A7,'FL Ratio'!$A$2:$B$10,2,FALSE)*'FL Characterization'!V$2)</f>
        <v>0.19787621650329013</v>
      </c>
      <c r="W7" s="2">
        <f>('[1]Pc, Winter, S3'!W7*Main!$B$5)+(VLOOKUP($A7,'FL Ratio'!$A$2:$B$10,2,FALSE)*'FL Characterization'!W$2)</f>
        <v>0.1834825907072537</v>
      </c>
      <c r="X7" s="2">
        <f>('[1]Pc, Winter, S3'!X7*Main!$B$5)+(VLOOKUP($A7,'FL Ratio'!$A$2:$B$10,2,FALSE)*'FL Characterization'!X$2)</f>
        <v>0.21887279440706914</v>
      </c>
      <c r="Y7" s="2">
        <f>('[1]Pc, Winter, S3'!Y7*Main!$B$5)+(VLOOKUP($A7,'FL Ratio'!$A$2:$B$10,2,FALSE)*'FL Characterization'!Y$2)</f>
        <v>0.21753166860190379</v>
      </c>
    </row>
    <row r="8" spans="1:25" x14ac:dyDescent="0.3">
      <c r="A8">
        <v>7</v>
      </c>
      <c r="B8" s="2">
        <f>('[1]Pc, Winter, S3'!B8*Main!$B$5)+(VLOOKUP($A8,'FL Ratio'!$A$2:$B$10,2,FALSE)*'FL Characterization'!B$2)</f>
        <v>0.64275110438998206</v>
      </c>
      <c r="C8" s="2">
        <f>('[1]Pc, Winter, S3'!C8*Main!$B$5)+(VLOOKUP($A8,'FL Ratio'!$A$2:$B$10,2,FALSE)*'FL Characterization'!C$2)</f>
        <v>0.60007098995432617</v>
      </c>
      <c r="D8" s="2">
        <f>('[1]Pc, Winter, S3'!D8*Main!$B$5)+(VLOOKUP($A8,'FL Ratio'!$A$2:$B$10,2,FALSE)*'FL Characterization'!D$2)</f>
        <v>0.57019571380405865</v>
      </c>
      <c r="E8" s="2">
        <f>('[1]Pc, Winter, S3'!E8*Main!$B$5)+(VLOOKUP($A8,'FL Ratio'!$A$2:$B$10,2,FALSE)*'FL Characterization'!E$2)</f>
        <v>0.57078727320128153</v>
      </c>
      <c r="F8" s="2">
        <f>('[1]Pc, Winter, S3'!F8*Main!$B$5)+(VLOOKUP($A8,'FL Ratio'!$A$2:$B$10,2,FALSE)*'FL Characterization'!F$2)</f>
        <v>0.5599316358933244</v>
      </c>
      <c r="G8" s="2">
        <f>('[1]Pc, Winter, S3'!G8*Main!$B$5)+(VLOOKUP($A8,'FL Ratio'!$A$2:$B$10,2,FALSE)*'FL Characterization'!G$2)</f>
        <v>0.60906902460356749</v>
      </c>
      <c r="H8" s="2">
        <f>('[1]Pc, Winter, S3'!H8*Main!$B$5)+(VLOOKUP($A8,'FL Ratio'!$A$2:$B$10,2,FALSE)*'FL Characterization'!H$2)</f>
        <v>0.77911929561718074</v>
      </c>
      <c r="I8" s="2">
        <f>('[1]Pc, Winter, S3'!I8*Main!$B$5)+(VLOOKUP($A8,'FL Ratio'!$A$2:$B$10,2,FALSE)*'FL Characterization'!I$2)</f>
        <v>0.8545879678535494</v>
      </c>
      <c r="J8" s="2">
        <f>('[1]Pc, Winter, S3'!J8*Main!$B$5)+(VLOOKUP($A8,'FL Ratio'!$A$2:$B$10,2,FALSE)*'FL Characterization'!J$2)</f>
        <v>0.91574916023069297</v>
      </c>
      <c r="K8" s="2">
        <f>('[1]Pc, Winter, S3'!K8*Main!$B$5)+(VLOOKUP($A8,'FL Ratio'!$A$2:$B$10,2,FALSE)*'FL Characterization'!K$2)</f>
        <v>0.89434704529195941</v>
      </c>
      <c r="L8" s="2">
        <f>('[1]Pc, Winter, S3'!L8*Main!$B$5)+(VLOOKUP($A8,'FL Ratio'!$A$2:$B$10,2,FALSE)*'FL Characterization'!L$2)</f>
        <v>0.9091383439621098</v>
      </c>
      <c r="M8" s="2">
        <f>('[1]Pc, Winter, S3'!M8*Main!$B$5)+(VLOOKUP($A8,'FL Ratio'!$A$2:$B$10,2,FALSE)*'FL Characterization'!M$2)</f>
        <v>0.90083865263074059</v>
      </c>
      <c r="N8" s="2">
        <f>('[1]Pc, Winter, S3'!N8*Main!$B$5)+(VLOOKUP($A8,'FL Ratio'!$A$2:$B$10,2,FALSE)*'FL Characterization'!N$2)</f>
        <v>0.88995394005868478</v>
      </c>
      <c r="O8" s="2">
        <f>('[1]Pc, Winter, S3'!O8*Main!$B$5)+(VLOOKUP($A8,'FL Ratio'!$A$2:$B$10,2,FALSE)*'FL Characterization'!O$2)</f>
        <v>0.87918485711366723</v>
      </c>
      <c r="P8" s="2">
        <f>('[1]Pc, Winter, S3'!P8*Main!$B$5)+(VLOOKUP($A8,'FL Ratio'!$A$2:$B$10,2,FALSE)*'FL Characterization'!P$2)</f>
        <v>0.82187995705434691</v>
      </c>
      <c r="Q8" s="2">
        <f>('[1]Pc, Winter, S3'!Q8*Main!$B$5)+(VLOOKUP($A8,'FL Ratio'!$A$2:$B$10,2,FALSE)*'FL Characterization'!Q$2)</f>
        <v>0.82102743333473716</v>
      </c>
      <c r="R8" s="2">
        <f>('[1]Pc, Winter, S3'!R8*Main!$B$5)+(VLOOKUP($A8,'FL Ratio'!$A$2:$B$10,2,FALSE)*'FL Characterization'!R$2)</f>
        <v>0.87695730015909157</v>
      </c>
      <c r="S8" s="2">
        <f>('[1]Pc, Winter, S3'!S8*Main!$B$5)+(VLOOKUP($A8,'FL Ratio'!$A$2:$B$10,2,FALSE)*'FL Characterization'!S$2)</f>
        <v>1.0075552819496245</v>
      </c>
      <c r="T8" s="2">
        <f>('[1]Pc, Winter, S3'!T8*Main!$B$5)+(VLOOKUP($A8,'FL Ratio'!$A$2:$B$10,2,FALSE)*'FL Characterization'!T$2)</f>
        <v>0.94934054932732992</v>
      </c>
      <c r="U8" s="2">
        <f>('[1]Pc, Winter, S3'!U8*Main!$B$5)+(VLOOKUP($A8,'FL Ratio'!$A$2:$B$10,2,FALSE)*'FL Characterization'!U$2)</f>
        <v>0.87308586996107573</v>
      </c>
      <c r="V8" s="2">
        <f>('[1]Pc, Winter, S3'!V8*Main!$B$5)+(VLOOKUP($A8,'FL Ratio'!$A$2:$B$10,2,FALSE)*'FL Characterization'!V$2)</f>
        <v>0.86224888008237965</v>
      </c>
      <c r="W8" s="2">
        <f>('[1]Pc, Winter, S3'!W8*Main!$B$5)+(VLOOKUP($A8,'FL Ratio'!$A$2:$B$10,2,FALSE)*'FL Characterization'!W$2)</f>
        <v>0.82554390302113156</v>
      </c>
      <c r="X8" s="2">
        <f>('[1]Pc, Winter, S3'!X8*Main!$B$5)+(VLOOKUP($A8,'FL Ratio'!$A$2:$B$10,2,FALSE)*'FL Characterization'!X$2)</f>
        <v>0.76060376408557229</v>
      </c>
      <c r="Y8" s="2">
        <f>('[1]Pc, Winter, S3'!Y8*Main!$B$5)+(VLOOKUP($A8,'FL Ratio'!$A$2:$B$10,2,FALSE)*'FL Characterization'!Y$2)</f>
        <v>0.6913254758340992</v>
      </c>
    </row>
    <row r="9" spans="1:25" x14ac:dyDescent="0.3">
      <c r="A9">
        <v>8</v>
      </c>
      <c r="B9" s="2">
        <f>('[1]Pc, Winter, S3'!B9*Main!$B$5)+(VLOOKUP($A9,'FL Ratio'!$A$2:$B$10,2,FALSE)*'FL Characterization'!B$2)</f>
        <v>0.27943314958797721</v>
      </c>
      <c r="C9" s="2">
        <f>('[1]Pc, Winter, S3'!C9*Main!$B$5)+(VLOOKUP($A9,'FL Ratio'!$A$2:$B$10,2,FALSE)*'FL Characterization'!C$2)</f>
        <v>0.27745129815262903</v>
      </c>
      <c r="D9" s="2">
        <f>('[1]Pc, Winter, S3'!D9*Main!$B$5)+(VLOOKUP($A9,'FL Ratio'!$A$2:$B$10,2,FALSE)*'FL Characterization'!D$2)</f>
        <v>0.26251562734913658</v>
      </c>
      <c r="E9" s="2">
        <f>('[1]Pc, Winter, S3'!E9*Main!$B$5)+(VLOOKUP($A9,'FL Ratio'!$A$2:$B$10,2,FALSE)*'FL Characterization'!E$2)</f>
        <v>0.25843592226510304</v>
      </c>
      <c r="F9" s="2">
        <f>('[1]Pc, Winter, S3'!F9*Main!$B$5)+(VLOOKUP($A9,'FL Ratio'!$A$2:$B$10,2,FALSE)*'FL Characterization'!F$2)</f>
        <v>0.25277885872722933</v>
      </c>
      <c r="G9" s="2">
        <f>('[1]Pc, Winter, S3'!G9*Main!$B$5)+(VLOOKUP($A9,'FL Ratio'!$A$2:$B$10,2,FALSE)*'FL Characterization'!G$2)</f>
        <v>0.28670106008291241</v>
      </c>
      <c r="H9" s="2">
        <f>('[1]Pc, Winter, S3'!H9*Main!$B$5)+(VLOOKUP($A9,'FL Ratio'!$A$2:$B$10,2,FALSE)*'FL Characterization'!H$2)</f>
        <v>0.45796925488028223</v>
      </c>
      <c r="I9" s="2">
        <f>('[1]Pc, Winter, S3'!I9*Main!$B$5)+(VLOOKUP($A9,'FL Ratio'!$A$2:$B$10,2,FALSE)*'FL Characterization'!I$2)</f>
        <v>0.47437187618390358</v>
      </c>
      <c r="J9" s="2">
        <f>('[1]Pc, Winter, S3'!J9*Main!$B$5)+(VLOOKUP($A9,'FL Ratio'!$A$2:$B$10,2,FALSE)*'FL Characterization'!J$2)</f>
        <v>0.49110881980620857</v>
      </c>
      <c r="K9" s="2">
        <f>('[1]Pc, Winter, S3'!K9*Main!$B$5)+(VLOOKUP($A9,'FL Ratio'!$A$2:$B$10,2,FALSE)*'FL Characterization'!K$2)</f>
        <v>0.49270673407496801</v>
      </c>
      <c r="L9" s="2">
        <f>('[1]Pc, Winter, S3'!L9*Main!$B$5)+(VLOOKUP($A9,'FL Ratio'!$A$2:$B$10,2,FALSE)*'FL Characterization'!L$2)</f>
        <v>0.5250992560148583</v>
      </c>
      <c r="M9" s="2">
        <f>('[1]Pc, Winter, S3'!M9*Main!$B$5)+(VLOOKUP($A9,'FL Ratio'!$A$2:$B$10,2,FALSE)*'FL Characterization'!M$2)</f>
        <v>0.50341692836995144</v>
      </c>
      <c r="N9" s="2">
        <f>('[1]Pc, Winter, S3'!N9*Main!$B$5)+(VLOOKUP($A9,'FL Ratio'!$A$2:$B$10,2,FALSE)*'FL Characterization'!N$2)</f>
        <v>0.4939464531711974</v>
      </c>
      <c r="O9" s="2">
        <f>('[1]Pc, Winter, S3'!O9*Main!$B$5)+(VLOOKUP($A9,'FL Ratio'!$A$2:$B$10,2,FALSE)*'FL Characterization'!O$2)</f>
        <v>0.50026501274700619</v>
      </c>
      <c r="P9" s="2">
        <f>('[1]Pc, Winter, S3'!P9*Main!$B$5)+(VLOOKUP($A9,'FL Ratio'!$A$2:$B$10,2,FALSE)*'FL Characterization'!P$2)</f>
        <v>0.43132770679646371</v>
      </c>
      <c r="Q9" s="2">
        <f>('[1]Pc, Winter, S3'!Q9*Main!$B$5)+(VLOOKUP($A9,'FL Ratio'!$A$2:$B$10,2,FALSE)*'FL Characterization'!Q$2)</f>
        <v>0.40626354867384401</v>
      </c>
      <c r="R9" s="2">
        <f>('[1]Pc, Winter, S3'!R9*Main!$B$5)+(VLOOKUP($A9,'FL Ratio'!$A$2:$B$10,2,FALSE)*'FL Characterization'!R$2)</f>
        <v>0.40290028483617635</v>
      </c>
      <c r="S9" s="2">
        <f>('[1]Pc, Winter, S3'!S9*Main!$B$5)+(VLOOKUP($A9,'FL Ratio'!$A$2:$B$10,2,FALSE)*'FL Characterization'!S$2)</f>
        <v>0.45501878376995786</v>
      </c>
      <c r="T9" s="2">
        <f>('[1]Pc, Winter, S3'!T9*Main!$B$5)+(VLOOKUP($A9,'FL Ratio'!$A$2:$B$10,2,FALSE)*'FL Characterization'!T$2)</f>
        <v>0.43332385376576449</v>
      </c>
      <c r="U9" s="2">
        <f>('[1]Pc, Winter, S3'!U9*Main!$B$5)+(VLOOKUP($A9,'FL Ratio'!$A$2:$B$10,2,FALSE)*'FL Characterization'!U$2)</f>
        <v>0.40612672212270096</v>
      </c>
      <c r="V9" s="2">
        <f>('[1]Pc, Winter, S3'!V9*Main!$B$5)+(VLOOKUP($A9,'FL Ratio'!$A$2:$B$10,2,FALSE)*'FL Characterization'!V$2)</f>
        <v>0.40164026687858928</v>
      </c>
      <c r="W9" s="2">
        <f>('[1]Pc, Winter, S3'!W9*Main!$B$5)+(VLOOKUP($A9,'FL Ratio'!$A$2:$B$10,2,FALSE)*'FL Characterization'!W$2)</f>
        <v>0.37091380194402179</v>
      </c>
      <c r="X9" s="2">
        <f>('[1]Pc, Winter, S3'!X9*Main!$B$5)+(VLOOKUP($A9,'FL Ratio'!$A$2:$B$10,2,FALSE)*'FL Characterization'!X$2)</f>
        <v>0.33550634196205825</v>
      </c>
      <c r="Y9" s="2">
        <f>('[1]Pc, Winter, S3'!Y9*Main!$B$5)+(VLOOKUP($A9,'FL Ratio'!$A$2:$B$10,2,FALSE)*'FL Characterization'!Y$2)</f>
        <v>0.318918323401715</v>
      </c>
    </row>
    <row r="10" spans="1:25" x14ac:dyDescent="0.3">
      <c r="A10">
        <v>9</v>
      </c>
      <c r="B10" s="2">
        <f>('[1]Pc, Winter, S3'!B10*Main!$B$5)+(VLOOKUP($A10,'FL Ratio'!$A$2:$B$10,2,FALSE)*'FL Characterization'!B$2)</f>
        <v>0.6241426951780179</v>
      </c>
      <c r="C10" s="2">
        <f>('[1]Pc, Winter, S3'!C10*Main!$B$5)+(VLOOKUP($A10,'FL Ratio'!$A$2:$B$10,2,FALSE)*'FL Characterization'!C$2)</f>
        <v>0.57403827859738121</v>
      </c>
      <c r="D10" s="2">
        <f>('[1]Pc, Winter, S3'!D10*Main!$B$5)+(VLOOKUP($A10,'FL Ratio'!$A$2:$B$10,2,FALSE)*'FL Characterization'!D$2)</f>
        <v>0.55563054163837644</v>
      </c>
      <c r="E10" s="2">
        <f>('[1]Pc, Winter, S3'!E10*Main!$B$5)+(VLOOKUP($A10,'FL Ratio'!$A$2:$B$10,2,FALSE)*'FL Characterization'!E$2)</f>
        <v>0.55994089556314308</v>
      </c>
      <c r="F10" s="2">
        <f>('[1]Pc, Winter, S3'!F10*Main!$B$5)+(VLOOKUP($A10,'FL Ratio'!$A$2:$B$10,2,FALSE)*'FL Characterization'!F$2)</f>
        <v>0.55166302994373773</v>
      </c>
      <c r="G10" s="2">
        <f>('[1]Pc, Winter, S3'!G10*Main!$B$5)+(VLOOKUP($A10,'FL Ratio'!$A$2:$B$10,2,FALSE)*'FL Characterization'!G$2)</f>
        <v>0.59417414619023512</v>
      </c>
      <c r="H10" s="2">
        <f>('[1]Pc, Winter, S3'!H10*Main!$B$5)+(VLOOKUP($A10,'FL Ratio'!$A$2:$B$10,2,FALSE)*'FL Characterization'!H$2)</f>
        <v>0.77423638990648125</v>
      </c>
      <c r="I10" s="2">
        <f>('[1]Pc, Winter, S3'!I10*Main!$B$5)+(VLOOKUP($A10,'FL Ratio'!$A$2:$B$10,2,FALSE)*'FL Characterization'!I$2)</f>
        <v>0.89215730254580472</v>
      </c>
      <c r="J10" s="2">
        <f>('[1]Pc, Winter, S3'!J10*Main!$B$5)+(VLOOKUP($A10,'FL Ratio'!$A$2:$B$10,2,FALSE)*'FL Characterization'!J$2)</f>
        <v>0.90842454756497593</v>
      </c>
      <c r="K10" s="2">
        <f>('[1]Pc, Winter, S3'!K10*Main!$B$5)+(VLOOKUP($A10,'FL Ratio'!$A$2:$B$10,2,FALSE)*'FL Characterization'!K$2)</f>
        <v>0.91313297134682914</v>
      </c>
      <c r="L10" s="2">
        <f>('[1]Pc, Winter, S3'!L10*Main!$B$5)+(VLOOKUP($A10,'FL Ratio'!$A$2:$B$10,2,FALSE)*'FL Characterization'!L$2)</f>
        <v>0.90636112337107766</v>
      </c>
      <c r="M10" s="2">
        <f>('[1]Pc, Winter, S3'!M10*Main!$B$5)+(VLOOKUP($A10,'FL Ratio'!$A$2:$B$10,2,FALSE)*'FL Characterization'!M$2)</f>
        <v>0.93237353941322187</v>
      </c>
      <c r="N10" s="2">
        <f>('[1]Pc, Winter, S3'!N10*Main!$B$5)+(VLOOKUP($A10,'FL Ratio'!$A$2:$B$10,2,FALSE)*'FL Characterization'!N$2)</f>
        <v>0.9078697677091585</v>
      </c>
      <c r="O10" s="2">
        <f>('[1]Pc, Winter, S3'!O10*Main!$B$5)+(VLOOKUP($A10,'FL Ratio'!$A$2:$B$10,2,FALSE)*'FL Characterization'!O$2)</f>
        <v>0.88955870200801579</v>
      </c>
      <c r="P10" s="2">
        <f>('[1]Pc, Winter, S3'!P10*Main!$B$5)+(VLOOKUP($A10,'FL Ratio'!$A$2:$B$10,2,FALSE)*'FL Characterization'!P$2)</f>
        <v>0.80376305607281162</v>
      </c>
      <c r="Q10" s="2">
        <f>('[1]Pc, Winter, S3'!Q10*Main!$B$5)+(VLOOKUP($A10,'FL Ratio'!$A$2:$B$10,2,FALSE)*'FL Characterization'!Q$2)</f>
        <v>0.80646694869042879</v>
      </c>
      <c r="R10" s="2">
        <f>('[1]Pc, Winter, S3'!R10*Main!$B$5)+(VLOOKUP($A10,'FL Ratio'!$A$2:$B$10,2,FALSE)*'FL Characterization'!R$2)</f>
        <v>0.83979178627212281</v>
      </c>
      <c r="S10" s="2">
        <f>('[1]Pc, Winter, S3'!S10*Main!$B$5)+(VLOOKUP($A10,'FL Ratio'!$A$2:$B$10,2,FALSE)*'FL Characterization'!S$2)</f>
        <v>0.99848308243294992</v>
      </c>
      <c r="T10" s="2">
        <f>('[1]Pc, Winter, S3'!T10*Main!$B$5)+(VLOOKUP($A10,'FL Ratio'!$A$2:$B$10,2,FALSE)*'FL Characterization'!T$2)</f>
        <v>0.90825483007735119</v>
      </c>
      <c r="U10" s="2">
        <f>('[1]Pc, Winter, S3'!U10*Main!$B$5)+(VLOOKUP($A10,'FL Ratio'!$A$2:$B$10,2,FALSE)*'FL Characterization'!U$2)</f>
        <v>0.88766119910123753</v>
      </c>
      <c r="V10" s="2">
        <f>('[1]Pc, Winter, S3'!V10*Main!$B$5)+(VLOOKUP($A10,'FL Ratio'!$A$2:$B$10,2,FALSE)*'FL Characterization'!V$2)</f>
        <v>0.86810960404700632</v>
      </c>
      <c r="W10" s="2">
        <f>('[1]Pc, Winter, S3'!W10*Main!$B$5)+(VLOOKUP($A10,'FL Ratio'!$A$2:$B$10,2,FALSE)*'FL Characterization'!W$2)</f>
        <v>0.80547009484855281</v>
      </c>
      <c r="X10" s="2">
        <f>('[1]Pc, Winter, S3'!X10*Main!$B$5)+(VLOOKUP($A10,'FL Ratio'!$A$2:$B$10,2,FALSE)*'FL Characterization'!X$2)</f>
        <v>0.74990332932996973</v>
      </c>
      <c r="Y10" s="2">
        <f>('[1]Pc, Winter, S3'!Y10*Main!$B$5)+(VLOOKUP($A10,'FL Ratio'!$A$2:$B$10,2,FALSE)*'FL Characterization'!Y$2)</f>
        <v>0.69798114273537104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5.9510081702004669E-2</v>
      </c>
      <c r="C2" s="2">
        <f>('[1]Qc, Winter, S1'!C2*Main!$B$5)</f>
        <v>4.2044878194355276E-2</v>
      </c>
      <c r="D2" s="2">
        <f>('[1]Qc, Winter, S1'!D2*Main!$B$5)</f>
        <v>3.6448382081631633E-2</v>
      </c>
      <c r="E2" s="2">
        <f>('[1]Qc, Winter, S1'!E2*Main!$B$5)</f>
        <v>4.6720502212184947E-2</v>
      </c>
      <c r="F2" s="2">
        <f>('[1]Qc, Winter, S1'!F2*Main!$B$5)</f>
        <v>4.022773217478421E-2</v>
      </c>
      <c r="G2" s="2">
        <f>('[1]Qc, Winter, S1'!G2*Main!$B$5)</f>
        <v>3.3074061091139709E-2</v>
      </c>
      <c r="H2" s="2">
        <f>('[1]Qc, Winter, S1'!H2*Main!$B$5)</f>
        <v>2.736543073807484E-2</v>
      </c>
      <c r="I2" s="2">
        <f>('[1]Qc, Winter, S1'!I2*Main!$B$5)</f>
        <v>9.5629438035807576E-2</v>
      </c>
      <c r="J2" s="2">
        <f>('[1]Qc, Winter, S1'!J2*Main!$B$5)</f>
        <v>0.10000840082880369</v>
      </c>
      <c r="K2" s="2">
        <f>('[1]Qc, Winter, S1'!K2*Main!$B$5)</f>
        <v>8.5777699182937373E-2</v>
      </c>
      <c r="L2" s="2">
        <f>('[1]Qc, Winter, S1'!L2*Main!$B$5)</f>
        <v>9.9937247019690131E-2</v>
      </c>
      <c r="M2" s="2">
        <f>('[1]Qc, Winter, S1'!M2*Main!$B$5)</f>
        <v>9.2861572206380832E-2</v>
      </c>
      <c r="N2" s="2">
        <f>('[1]Qc, Winter, S1'!N2*Main!$B$5)</f>
        <v>9.3270700414108579E-2</v>
      </c>
      <c r="O2" s="2">
        <f>('[1]Qc, Winter, S1'!O2*Main!$B$5)</f>
        <v>8.328718135101601E-2</v>
      </c>
      <c r="P2" s="2">
        <f>('[1]Qc, Winter, S1'!P2*Main!$B$5)</f>
        <v>4.9422984129958721E-2</v>
      </c>
      <c r="Q2" s="2">
        <f>('[1]Qc, Winter, S1'!Q2*Main!$B$5)</f>
        <v>7.7381213425170556E-2</v>
      </c>
      <c r="R2" s="2">
        <f>('[1]Qc, Winter, S1'!R2*Main!$B$5)</f>
        <v>9.2806832516607554E-2</v>
      </c>
      <c r="S2" s="2">
        <f>('[1]Qc, Winter, S1'!S2*Main!$B$5)</f>
        <v>8.6594589230037169E-2</v>
      </c>
      <c r="T2" s="2">
        <f>('[1]Qc, Winter, S1'!T2*Main!$B$5)</f>
        <v>6.0521073931529855E-2</v>
      </c>
      <c r="U2" s="2">
        <f>('[1]Qc, Winter, S1'!U2*Main!$B$5)</f>
        <v>6.2787018858730934E-2</v>
      </c>
      <c r="V2" s="2">
        <f>('[1]Qc, Winter, S1'!V2*Main!$B$5)</f>
        <v>5.8480622260791232E-2</v>
      </c>
      <c r="W2" s="2">
        <f>('[1]Qc, Winter, S1'!W2*Main!$B$5)</f>
        <v>3.6276000200321658E-2</v>
      </c>
      <c r="X2" s="2">
        <f>('[1]Qc, Winter, S1'!X2*Main!$B$5)</f>
        <v>2.8937589743321234E-2</v>
      </c>
      <c r="Y2" s="2">
        <f>('[1]Qc, Winter, S1'!Y2*Main!$B$5)</f>
        <v>2.9992564166679374E-2</v>
      </c>
    </row>
    <row r="3" spans="1:25" x14ac:dyDescent="0.3">
      <c r="A3">
        <v>2</v>
      </c>
      <c r="B3" s="2">
        <f>('[1]Qc, Winter, S1'!B3*Main!$B$5)</f>
        <v>-0.23482267649208474</v>
      </c>
      <c r="C3" s="2">
        <f>('[1]Qc, Winter, S1'!C3*Main!$B$5)</f>
        <v>-0.23477090466770953</v>
      </c>
      <c r="D3" s="2">
        <f>('[1]Qc, Winter, S1'!D3*Main!$B$5)</f>
        <v>-0.24124893581490553</v>
      </c>
      <c r="E3" s="2">
        <f>('[1]Qc, Winter, S1'!E3*Main!$B$5)</f>
        <v>-0.25230056455346234</v>
      </c>
      <c r="F3" s="2">
        <f>('[1]Qc, Winter, S1'!F3*Main!$B$5)</f>
        <v>-0.24987768981398489</v>
      </c>
      <c r="G3" s="2">
        <f>('[1]Qc, Winter, S1'!G3*Main!$B$5)</f>
        <v>-0.22932931279560728</v>
      </c>
      <c r="H3" s="2">
        <f>('[1]Qc, Winter, S1'!H3*Main!$B$5)</f>
        <v>-0.14541282907863265</v>
      </c>
      <c r="I3" s="2">
        <f>('[1]Qc, Winter, S1'!I3*Main!$B$5)</f>
        <v>-2.7952517485208328E-2</v>
      </c>
      <c r="J3" s="2">
        <f>('[1]Qc, Winter, S1'!J3*Main!$B$5)</f>
        <v>-3.003852555662263E-2</v>
      </c>
      <c r="K3" s="2">
        <f>('[1]Qc, Winter, S1'!K3*Main!$B$5)</f>
        <v>-1.9906732885107324E-2</v>
      </c>
      <c r="L3" s="2">
        <f>('[1]Qc, Winter, S1'!L3*Main!$B$5)</f>
        <v>-1.753579321449638E-2</v>
      </c>
      <c r="M3" s="2">
        <f>('[1]Qc, Winter, S1'!M3*Main!$B$5)</f>
        <v>-7.8261111523229301E-2</v>
      </c>
      <c r="N3" s="2">
        <f>('[1]Qc, Winter, S1'!N3*Main!$B$5)</f>
        <v>-0.1143310779402076</v>
      </c>
      <c r="O3" s="2">
        <f>('[1]Qc, Winter, S1'!O3*Main!$B$5)</f>
        <v>-0.14821132939252984</v>
      </c>
      <c r="P3" s="2">
        <f>('[1]Qc, Winter, S1'!P3*Main!$B$5)</f>
        <v>-0.14709706913638193</v>
      </c>
      <c r="Q3" s="2">
        <f>('[1]Qc, Winter, S1'!Q3*Main!$B$5)</f>
        <v>-0.14958465865632839</v>
      </c>
      <c r="R3" s="2">
        <f>('[1]Qc, Winter, S1'!R3*Main!$B$5)</f>
        <v>-0.11760900400433268</v>
      </c>
      <c r="S3" s="2">
        <f>('[1]Qc, Winter, S1'!S3*Main!$B$5)</f>
        <v>3.8654733050515561E-2</v>
      </c>
      <c r="T3" s="2">
        <f>('[1]Qc, Winter, S1'!T3*Main!$B$5)</f>
        <v>-5.4477951627705992E-3</v>
      </c>
      <c r="U3" s="2">
        <f>('[1]Qc, Winter, S1'!U3*Main!$B$5)</f>
        <v>-6.4307415501383261E-2</v>
      </c>
      <c r="V3" s="2">
        <f>('[1]Qc, Winter, S1'!V3*Main!$B$5)</f>
        <v>-0.11920264336942525</v>
      </c>
      <c r="W3" s="2">
        <f>('[1]Qc, Winter, S1'!W3*Main!$B$5)</f>
        <v>-0.15680116124076132</v>
      </c>
      <c r="X3" s="2">
        <f>('[1]Qc, Winter, S1'!X3*Main!$B$5)</f>
        <v>-0.17197263784686417</v>
      </c>
      <c r="Y3" s="2">
        <f>('[1]Qc, Winter, S1'!Y3*Main!$B$5)</f>
        <v>-0.19690044479455379</v>
      </c>
    </row>
    <row r="4" spans="1:25" x14ac:dyDescent="0.3">
      <c r="A4">
        <v>3</v>
      </c>
      <c r="B4" s="2">
        <f>('[1]Qc, Winter, S1'!B4*Main!$B$5)</f>
        <v>-0.83541699518216517</v>
      </c>
      <c r="C4" s="2">
        <f>('[1]Qc, Winter, S1'!C4*Main!$B$5)</f>
        <v>-0.90141736237702075</v>
      </c>
      <c r="D4" s="2">
        <f>('[1]Qc, Winter, S1'!D4*Main!$B$5)</f>
        <v>-0.91795133837839316</v>
      </c>
      <c r="E4" s="2">
        <f>('[1]Qc, Winter, S1'!E4*Main!$B$5)</f>
        <v>-0.90567524015322642</v>
      </c>
      <c r="F4" s="2">
        <f>('[1]Qc, Winter, S1'!F4*Main!$B$5)</f>
        <v>-0.90642851442126604</v>
      </c>
      <c r="G4" s="2">
        <f>('[1]Qc, Winter, S1'!G4*Main!$B$5)</f>
        <v>-0.75690661746532406</v>
      </c>
      <c r="H4" s="2">
        <f>('[1]Qc, Winter, S1'!H4*Main!$B$5)</f>
        <v>-2.8184947786983675E-2</v>
      </c>
      <c r="I4" s="2">
        <f>('[1]Qc, Winter, S1'!I4*Main!$B$5)</f>
        <v>0.39023564363606111</v>
      </c>
      <c r="J4" s="2">
        <f>('[1]Qc, Winter, S1'!J4*Main!$B$5)</f>
        <v>0.49736262172886075</v>
      </c>
      <c r="K4" s="2">
        <f>('[1]Qc, Winter, S1'!K4*Main!$B$5)</f>
        <v>0.34647453598142741</v>
      </c>
      <c r="L4" s="2">
        <f>('[1]Qc, Winter, S1'!L4*Main!$B$5)</f>
        <v>0.2045665368445497</v>
      </c>
      <c r="M4" s="2">
        <f>('[1]Qc, Winter, S1'!M4*Main!$B$5)</f>
        <v>0.40576641845854478</v>
      </c>
      <c r="N4" s="2">
        <f>('[1]Qc, Winter, S1'!N4*Main!$B$5)</f>
        <v>0.25585599707303303</v>
      </c>
      <c r="O4" s="2">
        <f>('[1]Qc, Winter, S1'!O4*Main!$B$5)</f>
        <v>7.7624967424930899E-2</v>
      </c>
      <c r="P4" s="2">
        <f>('[1]Qc, Winter, S1'!P4*Main!$B$5)</f>
        <v>-0.30710254555581395</v>
      </c>
      <c r="Q4" s="2">
        <f>('[1]Qc, Winter, S1'!Q4*Main!$B$5)</f>
        <v>-0.30723322851624918</v>
      </c>
      <c r="R4" s="2">
        <f>('[1]Qc, Winter, S1'!R4*Main!$B$5)</f>
        <v>-0.2530860253381963</v>
      </c>
      <c r="S4" s="2">
        <f>('[1]Qc, Winter, S1'!S4*Main!$B$5)</f>
        <v>-0.12767678860157058</v>
      </c>
      <c r="T4" s="2">
        <f>('[1]Qc, Winter, S1'!T4*Main!$B$5)</f>
        <v>-0.31118157286452064</v>
      </c>
      <c r="U4" s="2">
        <f>('[1]Qc, Winter, S1'!U4*Main!$B$5)</f>
        <v>-0.17730258394551626</v>
      </c>
      <c r="V4" s="2">
        <f>('[1]Qc, Winter, S1'!V4*Main!$B$5)</f>
        <v>-0.24342698710849742</v>
      </c>
      <c r="W4" s="2">
        <f>('[1]Qc, Winter, S1'!W4*Main!$B$5)</f>
        <v>-0.40375182329629228</v>
      </c>
      <c r="X4" s="2">
        <f>('[1]Qc, Winter, S1'!X4*Main!$B$5)</f>
        <v>-0.63787218643248389</v>
      </c>
      <c r="Y4" s="2">
        <f>('[1]Qc, Winter, S1'!Y4*Main!$B$5)</f>
        <v>-0.72005442453375179</v>
      </c>
    </row>
    <row r="5" spans="1:25" x14ac:dyDescent="0.3">
      <c r="A5">
        <v>4</v>
      </c>
      <c r="B5" s="2">
        <f>('[1]Qc, Winter, S1'!B5*Main!$B$5)</f>
        <v>-2.2193813925143209</v>
      </c>
      <c r="C5" s="2">
        <f>('[1]Qc, Winter, S1'!C5*Main!$B$5)</f>
        <v>-2.2413931881682441</v>
      </c>
      <c r="D5" s="2">
        <f>('[1]Qc, Winter, S1'!D5*Main!$B$5)</f>
        <v>-2.2642631940819733</v>
      </c>
      <c r="E5" s="2">
        <f>('[1]Qc, Winter, S1'!E5*Main!$B$5)</f>
        <v>-2.2840865999130369</v>
      </c>
      <c r="F5" s="2">
        <f>('[1]Qc, Winter, S1'!F5*Main!$B$5)</f>
        <v>-2.2942559126487252</v>
      </c>
      <c r="G5" s="2">
        <f>('[1]Qc, Winter, S1'!G5*Main!$B$5)</f>
        <v>-2.0975231044307936</v>
      </c>
      <c r="H5" s="2">
        <f>('[1]Qc, Winter, S1'!H5*Main!$B$5)</f>
        <v>-1.8198245839644898</v>
      </c>
      <c r="I5" s="2">
        <f>('[1]Qc, Winter, S1'!I5*Main!$B$5)</f>
        <v>-1.6614949857525112</v>
      </c>
      <c r="J5" s="2">
        <f>('[1]Qc, Winter, S1'!J5*Main!$B$5)</f>
        <v>-1.7101526962116269</v>
      </c>
      <c r="K5" s="2">
        <f>('[1]Qc, Winter, S1'!K5*Main!$B$5)</f>
        <v>-1.8945264116816043</v>
      </c>
      <c r="L5" s="2">
        <f>('[1]Qc, Winter, S1'!L5*Main!$B$5)</f>
        <v>-2.0207183063065277</v>
      </c>
      <c r="M5" s="2">
        <f>('[1]Qc, Winter, S1'!M5*Main!$B$5)</f>
        <v>-2.139615568188586</v>
      </c>
      <c r="N5" s="2">
        <f>('[1]Qc, Winter, S1'!N5*Main!$B$5)</f>
        <v>-2.142146794165448</v>
      </c>
      <c r="O5" s="2">
        <f>('[1]Qc, Winter, S1'!O5*Main!$B$5)</f>
        <v>-2.1815366524857485</v>
      </c>
      <c r="P5" s="2">
        <f>('[1]Qc, Winter, S1'!P5*Main!$B$5)</f>
        <v>-2.200716246156468</v>
      </c>
      <c r="Q5" s="2">
        <f>('[1]Qc, Winter, S1'!Q5*Main!$B$5)</f>
        <v>-2.1350671001512582</v>
      </c>
      <c r="R5" s="2">
        <f>('[1]Qc, Winter, S1'!R5*Main!$B$5)</f>
        <v>-1.8074669586386862</v>
      </c>
      <c r="S5" s="2">
        <f>('[1]Qc, Winter, S1'!S5*Main!$B$5)</f>
        <v>-1.0772634857263614</v>
      </c>
      <c r="T5" s="2">
        <f>('[1]Qc, Winter, S1'!T5*Main!$B$5)</f>
        <v>-1.3895031155640005</v>
      </c>
      <c r="U5" s="2">
        <f>('[1]Qc, Winter, S1'!U5*Main!$B$5)</f>
        <v>-1.6854807731298316</v>
      </c>
      <c r="V5" s="2">
        <f>('[1]Qc, Winter, S1'!V5*Main!$B$5)</f>
        <v>-1.8144615421681469</v>
      </c>
      <c r="W5" s="2">
        <f>('[1]Qc, Winter, S1'!W5*Main!$B$5)</f>
        <v>-1.9196276715915368</v>
      </c>
      <c r="X5" s="2">
        <f>('[1]Qc, Winter, S1'!X5*Main!$B$5)</f>
        <v>-2.0292135220667338</v>
      </c>
      <c r="Y5" s="2">
        <f>('[1]Qc, Winter, S1'!Y5*Main!$B$5)</f>
        <v>-2.0390393807864613</v>
      </c>
    </row>
    <row r="6" spans="1:25" x14ac:dyDescent="0.3">
      <c r="A6">
        <v>5</v>
      </c>
      <c r="B6" s="2">
        <f>('[1]Qc, Winter, S1'!B6*Main!$B$5)</f>
        <v>-0.4620281582730556</v>
      </c>
      <c r="C6" s="2">
        <f>('[1]Qc, Winter, S1'!C6*Main!$B$5)</f>
        <v>-0.48524457526041259</v>
      </c>
      <c r="D6" s="2">
        <f>('[1]Qc, Winter, S1'!D6*Main!$B$5)</f>
        <v>-0.50586359424957872</v>
      </c>
      <c r="E6" s="2">
        <f>('[1]Qc, Winter, S1'!E6*Main!$B$5)</f>
        <v>-0.50766765877722586</v>
      </c>
      <c r="F6" s="2">
        <f>('[1]Qc, Winter, S1'!F6*Main!$B$5)</f>
        <v>-0.50654372443606988</v>
      </c>
      <c r="G6" s="2">
        <f>('[1]Qc, Winter, S1'!G6*Main!$B$5)</f>
        <v>-0.42697635151539642</v>
      </c>
      <c r="H6" s="2">
        <f>('[1]Qc, Winter, S1'!H6*Main!$B$5)</f>
        <v>-0.32540112287090223</v>
      </c>
      <c r="I6" s="2">
        <f>('[1]Qc, Winter, S1'!I6*Main!$B$5)</f>
        <v>-0.26333566132501618</v>
      </c>
      <c r="J6" s="2">
        <f>('[1]Qc, Winter, S1'!J6*Main!$B$5)</f>
        <v>-0.25866985547368371</v>
      </c>
      <c r="K6" s="2">
        <f>('[1]Qc, Winter, S1'!K6*Main!$B$5)</f>
        <v>-0.21667581379407966</v>
      </c>
      <c r="L6" s="2">
        <f>('[1]Qc, Winter, S1'!L6*Main!$B$5)</f>
        <v>-0.21442789719165317</v>
      </c>
      <c r="M6" s="2">
        <f>('[1]Qc, Winter, S1'!M6*Main!$B$5)</f>
        <v>-0.20991297580781867</v>
      </c>
      <c r="N6" s="2">
        <f>('[1]Qc, Winter, S1'!N6*Main!$B$5)</f>
        <v>-0.25263426911993542</v>
      </c>
      <c r="O6" s="2">
        <f>('[1]Qc, Winter, S1'!O6*Main!$B$5)</f>
        <v>-0.27186496252233627</v>
      </c>
      <c r="P6" s="2">
        <f>('[1]Qc, Winter, S1'!P6*Main!$B$5)</f>
        <v>-0.26455428581261803</v>
      </c>
      <c r="Q6" s="2">
        <f>('[1]Qc, Winter, S1'!Q6*Main!$B$5)</f>
        <v>-0.32794191124038091</v>
      </c>
      <c r="R6" s="2">
        <f>('[1]Qc, Winter, S1'!R6*Main!$B$5)</f>
        <v>-0.29053834499196107</v>
      </c>
      <c r="S6" s="2">
        <f>('[1]Qc, Winter, S1'!S6*Main!$B$5)</f>
        <v>-0.14565639896867646</v>
      </c>
      <c r="T6" s="2">
        <f>('[1]Qc, Winter, S1'!T6*Main!$B$5)</f>
        <v>-0.17248123253201514</v>
      </c>
      <c r="U6" s="2">
        <f>('[1]Qc, Winter, S1'!U6*Main!$B$5)</f>
        <v>-0.21445626589949529</v>
      </c>
      <c r="V6" s="2">
        <f>('[1]Qc, Winter, S1'!V6*Main!$B$5)</f>
        <v>-0.23157101469507294</v>
      </c>
      <c r="W6" s="2">
        <f>('[1]Qc, Winter, S1'!W6*Main!$B$5)</f>
        <v>-0.30060698403051672</v>
      </c>
      <c r="X6" s="2">
        <f>('[1]Qc, Winter, S1'!X6*Main!$B$5)</f>
        <v>-0.3324473284681535</v>
      </c>
      <c r="Y6" s="2">
        <f>('[1]Qc, Winter, S1'!Y6*Main!$B$5)</f>
        <v>-0.34778633352381155</v>
      </c>
    </row>
    <row r="7" spans="1:25" x14ac:dyDescent="0.3">
      <c r="A7">
        <v>6</v>
      </c>
      <c r="B7" s="2">
        <f>('[1]Qc, Winter, S1'!B7*Main!$B$5)</f>
        <v>3.5882584374040224E-2</v>
      </c>
      <c r="C7" s="2">
        <f>('[1]Qc, Winter, S1'!C7*Main!$B$5)</f>
        <v>2.8068738957475865E-2</v>
      </c>
      <c r="D7" s="2">
        <f>('[1]Qc, Winter, S1'!D7*Main!$B$5)</f>
        <v>2.1282325416416864E-2</v>
      </c>
      <c r="E7" s="2">
        <f>('[1]Qc, Winter, S1'!E7*Main!$B$5)</f>
        <v>3.170582292879319E-2</v>
      </c>
      <c r="F7" s="2">
        <f>('[1]Qc, Winter, S1'!F7*Main!$B$5)</f>
        <v>2.6035652572241039E-2</v>
      </c>
      <c r="G7" s="2">
        <f>('[1]Qc, Winter, S1'!G7*Main!$B$5)</f>
        <v>3.7509589306508218E-2</v>
      </c>
      <c r="H7" s="2">
        <f>('[1]Qc, Winter, S1'!H7*Main!$B$5)</f>
        <v>5.0026793357547839E-2</v>
      </c>
      <c r="I7" s="2">
        <f>('[1]Qc, Winter, S1'!I7*Main!$B$5)</f>
        <v>9.744187719717301E-2</v>
      </c>
      <c r="J7" s="2">
        <f>('[1]Qc, Winter, S1'!J7*Main!$B$5)</f>
        <v>0.11222064883149509</v>
      </c>
      <c r="K7" s="2">
        <f>('[1]Qc, Winter, S1'!K7*Main!$B$5)</f>
        <v>0.1156294864192448</v>
      </c>
      <c r="L7" s="2">
        <f>('[1]Qc, Winter, S1'!L7*Main!$B$5)</f>
        <v>0.1097511921618988</v>
      </c>
      <c r="M7" s="2">
        <f>('[1]Qc, Winter, S1'!M7*Main!$B$5)</f>
        <v>0.11707298271741053</v>
      </c>
      <c r="N7" s="2">
        <f>('[1]Qc, Winter, S1'!N7*Main!$B$5)</f>
        <v>0.11620308004940336</v>
      </c>
      <c r="O7" s="2">
        <f>('[1]Qc, Winter, S1'!O7*Main!$B$5)</f>
        <v>0.1148557145630307</v>
      </c>
      <c r="P7" s="2">
        <f>('[1]Qc, Winter, S1'!P7*Main!$B$5)</f>
        <v>9.6600167921067293E-2</v>
      </c>
      <c r="Q7" s="2">
        <f>('[1]Qc, Winter, S1'!Q7*Main!$B$5)</f>
        <v>9.1888123387159543E-2</v>
      </c>
      <c r="R7" s="2">
        <f>('[1]Qc, Winter, S1'!R7*Main!$B$5)</f>
        <v>7.9862840017469711E-2</v>
      </c>
      <c r="S7" s="2">
        <f>('[1]Qc, Winter, S1'!S7*Main!$B$5)</f>
        <v>8.7367262566558246E-2</v>
      </c>
      <c r="T7" s="2">
        <f>('[1]Qc, Winter, S1'!T7*Main!$B$5)</f>
        <v>7.4058252907238775E-2</v>
      </c>
      <c r="U7" s="2">
        <f>('[1]Qc, Winter, S1'!U7*Main!$B$5)</f>
        <v>7.728194486831122E-2</v>
      </c>
      <c r="V7" s="2">
        <f>('[1]Qc, Winter, S1'!V7*Main!$B$5)</f>
        <v>6.534032030703267E-2</v>
      </c>
      <c r="W7" s="2">
        <f>('[1]Qc, Winter, S1'!W7*Main!$B$5)</f>
        <v>6.8780913757795006E-2</v>
      </c>
      <c r="X7" s="2">
        <f>('[1]Qc, Winter, S1'!X7*Main!$B$5)</f>
        <v>4.2699534979144145E-2</v>
      </c>
      <c r="Y7" s="2">
        <f>('[1]Qc, Winter, S1'!Y7*Main!$B$5)</f>
        <v>4.3850300364871163E-2</v>
      </c>
    </row>
    <row r="8" spans="1:25" x14ac:dyDescent="0.3">
      <c r="A8">
        <v>7</v>
      </c>
      <c r="B8" s="2">
        <f>('[1]Qc, Winter, S1'!B8*Main!$B$5)</f>
        <v>-0.55199471844275283</v>
      </c>
      <c r="C8" s="2">
        <f>('[1]Qc, Winter, S1'!C8*Main!$B$5)</f>
        <v>-0.54595906971784625</v>
      </c>
      <c r="D8" s="2">
        <f>('[1]Qc, Winter, S1'!D8*Main!$B$5)</f>
        <v>-0.56311255555548756</v>
      </c>
      <c r="E8" s="2">
        <f>('[1]Qc, Winter, S1'!E8*Main!$B$5)</f>
        <v>-0.57330202412551012</v>
      </c>
      <c r="F8" s="2">
        <f>('[1]Qc, Winter, S1'!F8*Main!$B$5)</f>
        <v>-0.60725707015661612</v>
      </c>
      <c r="G8" s="2">
        <f>('[1]Qc, Winter, S1'!G8*Main!$B$5)</f>
        <v>-0.54371289461642447</v>
      </c>
      <c r="H8" s="2">
        <f>('[1]Qc, Winter, S1'!H8*Main!$B$5)</f>
        <v>-0.46191158417008649</v>
      </c>
      <c r="I8" s="2">
        <f>('[1]Qc, Winter, S1'!I8*Main!$B$5)</f>
        <v>-0.23993467208560029</v>
      </c>
      <c r="J8" s="2">
        <f>('[1]Qc, Winter, S1'!J8*Main!$B$5)</f>
        <v>-0.11888171909066787</v>
      </c>
      <c r="K8" s="2">
        <f>('[1]Qc, Winter, S1'!K8*Main!$B$5)</f>
        <v>-0.11034853173942596</v>
      </c>
      <c r="L8" s="2">
        <f>('[1]Qc, Winter, S1'!L8*Main!$B$5)</f>
        <v>-8.3871898684854854E-2</v>
      </c>
      <c r="M8" s="2">
        <f>('[1]Qc, Winter, S1'!M8*Main!$B$5)</f>
        <v>-2.818632832617508E-2</v>
      </c>
      <c r="N8" s="2">
        <f>('[1]Qc, Winter, S1'!N8*Main!$B$5)</f>
        <v>-0.1144399423601534</v>
      </c>
      <c r="O8" s="2">
        <f>('[1]Qc, Winter, S1'!O8*Main!$B$5)</f>
        <v>-0.11942059391972602</v>
      </c>
      <c r="P8" s="2">
        <f>('[1]Qc, Winter, S1'!P8*Main!$B$5)</f>
        <v>-0.21766014874454762</v>
      </c>
      <c r="Q8" s="2">
        <f>('[1]Qc, Winter, S1'!Q8*Main!$B$5)</f>
        <v>-0.31104462237693981</v>
      </c>
      <c r="R8" s="2">
        <f>('[1]Qc, Winter, S1'!R8*Main!$B$5)</f>
        <v>-0.28072858274960755</v>
      </c>
      <c r="S8" s="2">
        <f>('[1]Qc, Winter, S1'!S8*Main!$B$5)</f>
        <v>-0.31312751979759834</v>
      </c>
      <c r="T8" s="2">
        <f>('[1]Qc, Winter, S1'!T8*Main!$B$5)</f>
        <v>-0.3521269633564279</v>
      </c>
      <c r="U8" s="2">
        <f>('[1]Qc, Winter, S1'!U8*Main!$B$5)</f>
        <v>-0.33807271793099453</v>
      </c>
      <c r="V8" s="2">
        <f>('[1]Qc, Winter, S1'!V8*Main!$B$5)</f>
        <v>-0.38494090364486455</v>
      </c>
      <c r="W8" s="2">
        <f>('[1]Qc, Winter, S1'!W8*Main!$B$5)</f>
        <v>-0.45379289878037954</v>
      </c>
      <c r="X8" s="2">
        <f>('[1]Qc, Winter, S1'!X8*Main!$B$5)</f>
        <v>-0.51199143601631447</v>
      </c>
      <c r="Y8" s="2">
        <f>('[1]Qc, Winter, S1'!Y8*Main!$B$5)</f>
        <v>-0.50926862821725305</v>
      </c>
    </row>
    <row r="9" spans="1:25" x14ac:dyDescent="0.3">
      <c r="A9">
        <v>8</v>
      </c>
      <c r="B9" s="2">
        <f>('[1]Qc, Winter, S1'!B9*Main!$B$5)</f>
        <v>-0.31417961301020403</v>
      </c>
      <c r="C9" s="2">
        <f>('[1]Qc, Winter, S1'!C9*Main!$B$5)</f>
        <v>-0.32082189348354501</v>
      </c>
      <c r="D9" s="2">
        <f>('[1]Qc, Winter, S1'!D9*Main!$B$5)</f>
        <v>-0.31955110564516609</v>
      </c>
      <c r="E9" s="2">
        <f>('[1]Qc, Winter, S1'!E9*Main!$B$5)</f>
        <v>-0.31909190782734553</v>
      </c>
      <c r="F9" s="2">
        <f>('[1]Qc, Winter, S1'!F9*Main!$B$5)</f>
        <v>-0.31251369736221252</v>
      </c>
      <c r="G9" s="2">
        <f>('[1]Qc, Winter, S1'!G9*Main!$B$5)</f>
        <v>-0.29988587905124076</v>
      </c>
      <c r="H9" s="2">
        <f>('[1]Qc, Winter, S1'!H9*Main!$B$5)</f>
        <v>-0.22924529037315941</v>
      </c>
      <c r="I9" s="2">
        <f>('[1]Qc, Winter, S1'!I9*Main!$B$5)</f>
        <v>-0.18237457930564976</v>
      </c>
      <c r="J9" s="2">
        <f>('[1]Qc, Winter, S1'!J9*Main!$B$5)</f>
        <v>-0.16840654926790868</v>
      </c>
      <c r="K9" s="2">
        <f>('[1]Qc, Winter, S1'!K9*Main!$B$5)</f>
        <v>-0.19233266760826015</v>
      </c>
      <c r="L9" s="2">
        <f>('[1]Qc, Winter, S1'!L9*Main!$B$5)</f>
        <v>-0.18161637539158068</v>
      </c>
      <c r="M9" s="2">
        <f>('[1]Qc, Winter, S1'!M9*Main!$B$5)</f>
        <v>-0.16555527882145454</v>
      </c>
      <c r="N9" s="2">
        <f>('[1]Qc, Winter, S1'!N9*Main!$B$5)</f>
        <v>-0.17549201363581518</v>
      </c>
      <c r="O9" s="2">
        <f>('[1]Qc, Winter, S1'!O9*Main!$B$5)</f>
        <v>-0.18999931587938138</v>
      </c>
      <c r="P9" s="2">
        <f>('[1]Qc, Winter, S1'!P9*Main!$B$5)</f>
        <v>-0.23085153077555259</v>
      </c>
      <c r="Q9" s="2">
        <f>('[1]Qc, Winter, S1'!Q9*Main!$B$5)</f>
        <v>-0.25601682901994394</v>
      </c>
      <c r="R9" s="2">
        <f>('[1]Qc, Winter, S1'!R9*Main!$B$5)</f>
        <v>-0.25533860883102438</v>
      </c>
      <c r="S9" s="2">
        <f>('[1]Qc, Winter, S1'!S9*Main!$B$5)</f>
        <v>-0.25179757538267272</v>
      </c>
      <c r="T9" s="2">
        <f>('[1]Qc, Winter, S1'!T9*Main!$B$5)</f>
        <v>-0.26540899023731834</v>
      </c>
      <c r="U9" s="2">
        <f>('[1]Qc, Winter, S1'!U9*Main!$B$5)</f>
        <v>-0.27442733418776688</v>
      </c>
      <c r="V9" s="2">
        <f>('[1]Qc, Winter, S1'!V9*Main!$B$5)</f>
        <v>-0.27912606072030532</v>
      </c>
      <c r="W9" s="2">
        <f>('[1]Qc, Winter, S1'!W9*Main!$B$5)</f>
        <v>-0.2873114563902166</v>
      </c>
      <c r="X9" s="2">
        <f>('[1]Qc, Winter, S1'!X9*Main!$B$5)</f>
        <v>-0.29985384166127216</v>
      </c>
      <c r="Y9" s="2">
        <f>('[1]Qc, Winter, S1'!Y9*Main!$B$5)</f>
        <v>-0.30559910861759704</v>
      </c>
    </row>
    <row r="10" spans="1:25" x14ac:dyDescent="0.3">
      <c r="A10">
        <v>9</v>
      </c>
      <c r="B10" s="2">
        <f>('[1]Qc, Winter, S1'!B10*Main!$B$5)</f>
        <v>-0.37607106200144075</v>
      </c>
      <c r="C10" s="2">
        <f>('[1]Qc, Winter, S1'!C10*Main!$B$5)</f>
        <v>-0.40314058370218225</v>
      </c>
      <c r="D10" s="2">
        <f>('[1]Qc, Winter, S1'!D10*Main!$B$5)</f>
        <v>-0.42033059627511121</v>
      </c>
      <c r="E10" s="2">
        <f>('[1]Qc, Winter, S1'!E10*Main!$B$5)</f>
        <v>-0.41148597232396311</v>
      </c>
      <c r="F10" s="2">
        <f>('[1]Qc, Winter, S1'!F10*Main!$B$5)</f>
        <v>-0.42142723109519009</v>
      </c>
      <c r="G10" s="2">
        <f>('[1]Qc, Winter, S1'!G10*Main!$B$5)</f>
        <v>-0.36962761682743034</v>
      </c>
      <c r="H10" s="2">
        <f>('[1]Qc, Winter, S1'!H10*Main!$B$5)</f>
        <v>-0.22533717831295527</v>
      </c>
      <c r="I10" s="2">
        <f>('[1]Qc, Winter, S1'!I10*Main!$B$5)</f>
        <v>-2.4832303570673075E-2</v>
      </c>
      <c r="J10" s="2">
        <f>('[1]Qc, Winter, S1'!J10*Main!$B$5)</f>
        <v>1.3499240197195629E-2</v>
      </c>
      <c r="K10" s="2">
        <f>('[1]Qc, Winter, S1'!K10*Main!$B$5)</f>
        <v>-7.6513864410313629E-3</v>
      </c>
      <c r="L10" s="2">
        <f>('[1]Qc, Winter, S1'!L10*Main!$B$5)</f>
        <v>-1.1384049792595151E-2</v>
      </c>
      <c r="M10" s="2">
        <f>('[1]Qc, Winter, S1'!M10*Main!$B$5)</f>
        <v>-5.6847377783150214E-3</v>
      </c>
      <c r="N10" s="2">
        <f>('[1]Qc, Winter, S1'!N10*Main!$B$5)</f>
        <v>-4.9631032800649753E-2</v>
      </c>
      <c r="O10" s="2">
        <f>('[1]Qc, Winter, S1'!O10*Main!$B$5)</f>
        <v>-9.0885282392135711E-2</v>
      </c>
      <c r="P10" s="2">
        <f>('[1]Qc, Winter, S1'!P10*Main!$B$5)</f>
        <v>-0.17827870619821193</v>
      </c>
      <c r="Q10" s="2">
        <f>('[1]Qc, Winter, S1'!Q10*Main!$B$5)</f>
        <v>-0.18958581107219863</v>
      </c>
      <c r="R10" s="2">
        <f>('[1]Qc, Winter, S1'!R10*Main!$B$5)</f>
        <v>-0.15197435262658138</v>
      </c>
      <c r="S10" s="2">
        <f>('[1]Qc, Winter, S1'!S10*Main!$B$5)</f>
        <v>-4.7915035765431789E-2</v>
      </c>
      <c r="T10" s="2">
        <f>('[1]Qc, Winter, S1'!T10*Main!$B$5)</f>
        <v>-0.12545639803534797</v>
      </c>
      <c r="U10" s="2">
        <f>('[1]Qc, Winter, S1'!U10*Main!$B$5)</f>
        <v>-0.14615451923178266</v>
      </c>
      <c r="V10" s="2">
        <f>('[1]Qc, Winter, S1'!V10*Main!$B$5)</f>
        <v>-0.19328492447468831</v>
      </c>
      <c r="W10" s="2">
        <f>('[1]Qc, Winter, S1'!W10*Main!$B$5)</f>
        <v>-0.25537908736351406</v>
      </c>
      <c r="X10" s="2">
        <f>('[1]Qc, Winter, S1'!X10*Main!$B$5)</f>
        <v>-0.3202794779778434</v>
      </c>
      <c r="Y10" s="2">
        <f>('[1]Qc, Winter, S1'!Y10*Main!$B$5)</f>
        <v>-0.33724153792289246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2024-08-12T16:32:51Z</dcterms:modified>
</cp:coreProperties>
</file>