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C75BB8C1-DE66-45DE-B660-14EA56511AD8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<sst xmlns="http://schemas.openxmlformats.org/spreadsheetml/2006/main" count="49" uniqueCount="19">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</sst>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2028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1.0407070439254369</v>
      </c>
    </row>
    <row r="6" spans="1:5" x14ac:dyDescent="0.3">
      <c r="A6" t="s">
        <v>14</v>
      </c>
      <c r="B6" s="7">
        <f>((1+[1]Main!$B$3)^($B$3-2020))*$B$4</f>
        <v>1.2184028975099177</v>
      </c>
    </row>
    <row r="7" spans="1:5" x14ac:dyDescent="0.3">
      <c r="A7" t="s">
        <v>3</v>
      </c>
      <c r="B7" s="2">
        <f>SUM('RES installed'!$C$2:$C$5)</f>
        <v>4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5.8611479468304396E-2</v>
      </c>
      <c r="C2" s="2">
        <f>('[1]Qc, Winter, S2'!C2*Main!$B$5)</f>
        <v>4.1410000533620504E-2</v>
      </c>
      <c r="D2" s="2">
        <f>('[1]Qc, Winter, S2'!D2*Main!$B$5)</f>
        <v>3.5898011512198992E-2</v>
      </c>
      <c r="E2" s="2">
        <f>('[1]Qc, Winter, S2'!E2*Main!$B$5)</f>
        <v>4.6484563676013405E-2</v>
      </c>
      <c r="F2" s="2">
        <f>('[1]Qc, Winter, S2'!F2*Main!$B$5)</f>
        <v>4.0833159544014709E-2</v>
      </c>
      <c r="G2" s="2">
        <f>('[1]Qc, Winter, S2'!G2*Main!$B$5)</f>
        <v>3.3904220024527316E-2</v>
      </c>
      <c r="H2" s="2">
        <f>('[1]Qc, Winter, S2'!H2*Main!$B$5)</f>
        <v>2.8052303049600515E-2</v>
      </c>
      <c r="I2" s="2">
        <f>('[1]Qc, Winter, S2'!I2*Main!$B$5)</f>
        <v>9.5146509373726748E-2</v>
      </c>
      <c r="J2" s="2">
        <f>('[1]Qc, Winter, S2'!J2*Main!$B$5)</f>
        <v>0.10151352726127716</v>
      </c>
      <c r="K2" s="2">
        <f>('[1]Qc, Winter, S2'!K2*Main!$B$5)</f>
        <v>8.6206587678852059E-2</v>
      </c>
      <c r="L2" s="2">
        <f>('[1]Qc, Winter, S2'!L2*Main!$B$5)</f>
        <v>9.9432563922240674E-2</v>
      </c>
      <c r="M2" s="2">
        <f>('[1]Qc, Winter, S2'!M2*Main!$B$5)</f>
        <v>9.3325880067412742E-2</v>
      </c>
      <c r="N2" s="2">
        <f>('[1]Qc, Winter, S2'!N2*Main!$B$5)</f>
        <v>9.3737053916179106E-2</v>
      </c>
      <c r="O2" s="2">
        <f>('[1]Qc, Winter, S2'!O2*Main!$B$5)</f>
        <v>8.5377689602926507E-2</v>
      </c>
      <c r="P2" s="2">
        <f>('[1]Qc, Winter, S2'!P2*Main!$B$5)</f>
        <v>5.0663501031620685E-2</v>
      </c>
      <c r="Q2" s="2">
        <f>('[1]Qc, Winter, S2'!Q2*Main!$B$5)</f>
        <v>7.8545800687219364E-2</v>
      </c>
      <c r="R2" s="2">
        <f>('[1]Qc, Winter, S2'!R2*Main!$B$5)</f>
        <v>9.1405449345606779E-2</v>
      </c>
      <c r="S2" s="2">
        <f>('[1]Qc, Winter, S2'!S2*Main!$B$5)</f>
        <v>8.8768113419711109E-2</v>
      </c>
      <c r="T2" s="2">
        <f>('[1]Qc, Winter, S2'!T2*Main!$B$5)</f>
        <v>6.1431916094199381E-2</v>
      </c>
      <c r="U2" s="2">
        <f>('[1]Qc, Winter, S2'!U2*Main!$B$5)</f>
        <v>6.3731963492554833E-2</v>
      </c>
      <c r="V2" s="2">
        <f>('[1]Qc, Winter, S2'!V2*Main!$B$5)</f>
        <v>5.8773025372095181E-2</v>
      </c>
      <c r="W2" s="2">
        <f>('[1]Qc, Winter, S2'!W2*Main!$B$5)</f>
        <v>3.6821954003336488E-2</v>
      </c>
      <c r="X2" s="2">
        <f>('[1]Qc, Winter, S2'!X2*Main!$B$5)</f>
        <v>2.966392324587859E-2</v>
      </c>
      <c r="Y2" s="2">
        <f>('[1]Qc, Winter, S2'!Y2*Main!$B$5)</f>
        <v>2.9539676447762512E-2</v>
      </c>
    </row>
    <row r="3" spans="1:25" x14ac:dyDescent="0.3">
      <c r="A3">
        <v>2</v>
      </c>
      <c r="B3" s="2">
        <f>('[1]Qc, Winter, S2'!B3*Main!$B$5)</f>
        <v>-0.23363682197579971</v>
      </c>
      <c r="C3" s="2">
        <f>('[1]Qc, Winter, S2'!C3*Main!$B$5)</f>
        <v>-0.23358531159913759</v>
      </c>
      <c r="D3" s="2">
        <f>('[1]Qc, Winter, S2'!D3*Main!$B$5)</f>
        <v>-0.24003062868904021</v>
      </c>
      <c r="E3" s="2">
        <f>('[1]Qc, Winter, S2'!E3*Main!$B$5)</f>
        <v>-0.25609768804999189</v>
      </c>
      <c r="F3" s="2">
        <f>('[1]Qc, Winter, S2'!F3*Main!$B$5)</f>
        <v>-0.24861580748042425</v>
      </c>
      <c r="G3" s="2">
        <f>('[1]Qc, Winter, S2'!G3*Main!$B$5)</f>
        <v>-0.23278071895318117</v>
      </c>
      <c r="H3" s="2">
        <f>('[1]Qc, Winter, S2'!H3*Main!$B$5)</f>
        <v>-0.14613989322402582</v>
      </c>
      <c r="I3" s="2">
        <f>('[1]Qc, Winter, S2'!I3*Main!$B$5)</f>
        <v>-2.7811357271908022E-2</v>
      </c>
      <c r="J3" s="2">
        <f>('[1]Qc, Winter, S2'!J3*Main!$B$5)</f>
        <v>-2.9584943820717628E-2</v>
      </c>
      <c r="K3" s="2">
        <f>('[1]Qc, Winter, S2'!K3*Main!$B$5)</f>
        <v>-2.0406391880523515E-2</v>
      </c>
      <c r="L3" s="2">
        <f>('[1]Qc, Winter, S2'!L3*Main!$B$5)</f>
        <v>-1.7623472180568863E-2</v>
      </c>
      <c r="M3" s="2">
        <f>('[1]Qc, Winter, S2'!M3*Main!$B$5)</f>
        <v>-7.865241708084543E-2</v>
      </c>
      <c r="N3" s="2">
        <f>('[1]Qc, Winter, S2'!N3*Main!$B$5)</f>
        <v>-0.11720078799650678</v>
      </c>
      <c r="O3" s="2">
        <f>('[1]Qc, Winter, S2'!O3*Main!$B$5)</f>
        <v>-0.14597333831870263</v>
      </c>
      <c r="P3" s="2">
        <f>('[1]Qc, Winter, S2'!P3*Main!$B$5)</f>
        <v>-0.14635422893724317</v>
      </c>
      <c r="Q3" s="2">
        <f>('[1]Qc, Winter, S2'!Q3*Main!$B$5)</f>
        <v>-0.15033258194961002</v>
      </c>
      <c r="R3" s="2">
        <f>('[1]Qc, Winter, S2'!R3*Main!$B$5)</f>
        <v>-0.11583310804386725</v>
      </c>
      <c r="S3" s="2">
        <f>('[1]Qc, Winter, S2'!S3*Main!$B$5)</f>
        <v>3.9236486782925822E-2</v>
      </c>
      <c r="T3" s="2">
        <f>('[1]Qc, Winter, S2'!T3*Main!$B$5)</f>
        <v>-5.4202837971986072E-3</v>
      </c>
      <c r="U3" s="2">
        <f>('[1]Qc, Winter, S2'!U3*Main!$B$5)</f>
        <v>-6.5275242104679068E-2</v>
      </c>
      <c r="V3" s="2">
        <f>('[1]Qc, Winter, S2'!V3*Main!$B$5)</f>
        <v>-0.11979865658627237</v>
      </c>
      <c r="W3" s="2">
        <f>('[1]Qc, Winter, S2'!W3*Main!$B$5)</f>
        <v>-0.15758516704696512</v>
      </c>
      <c r="X3" s="2">
        <f>('[1]Qc, Winter, S2'!X3*Main!$B$5)</f>
        <v>-0.17456082604645948</v>
      </c>
      <c r="Y3" s="2">
        <f>('[1]Qc, Winter, S2'!Y3*Main!$B$5)</f>
        <v>-0.19392724807815603</v>
      </c>
    </row>
    <row r="4" spans="1:25" x14ac:dyDescent="0.3">
      <c r="A4">
        <v>3</v>
      </c>
      <c r="B4" s="2">
        <f>('[1]Qc, Winter, S2'!B4*Main!$B$5)</f>
        <v>-0.831198139356495</v>
      </c>
      <c r="C4" s="2">
        <f>('[1]Qc, Winter, S2'!C4*Main!$B$5)</f>
        <v>-0.90592444918890569</v>
      </c>
      <c r="D4" s="2">
        <f>('[1]Qc, Winter, S2'!D4*Main!$B$5)</f>
        <v>-0.90409027316887935</v>
      </c>
      <c r="E4" s="2">
        <f>('[1]Qc, Winter, S2'!E4*Main!$B$5)</f>
        <v>-0.89199954402691262</v>
      </c>
      <c r="F4" s="2">
        <f>('[1]Qc, Winter, S2'!F4*Main!$B$5)</f>
        <v>-0.89274144385350485</v>
      </c>
      <c r="G4" s="2">
        <f>('[1]Qc, Winter, S2'!G4*Main!$B$5)</f>
        <v>-0.75308423904712407</v>
      </c>
      <c r="H4" s="2">
        <f>('[1]Qc, Winter, S2'!H4*Main!$B$5)</f>
        <v>-2.8042613800659401E-2</v>
      </c>
      <c r="I4" s="2">
        <f>('[1]Qc, Winter, S2'!I4*Main!$B$5)</f>
        <v>0.39610869007278388</v>
      </c>
      <c r="J4" s="2">
        <f>('[1]Qc, Winter, S2'!J4*Main!$B$5)</f>
        <v>0.48985244614075496</v>
      </c>
      <c r="K4" s="2">
        <f>('[1]Qc, Winter, S2'!K4*Main!$B$5)</f>
        <v>0.34124277048810786</v>
      </c>
      <c r="L4" s="2">
        <f>('[1]Qc, Winter, S2'!L4*Main!$B$5)</f>
        <v>0.20558936952877244</v>
      </c>
      <c r="M4" s="2">
        <f>('[1]Qc, Winter, S2'!M4*Main!$B$5)</f>
        <v>0.40371729804532902</v>
      </c>
      <c r="N4" s="2">
        <f>('[1]Qc, Winter, S2'!N4*Main!$B$5)</f>
        <v>0.26227798259956608</v>
      </c>
      <c r="O4" s="2">
        <f>('[1]Qc, Winter, S2'!O4*Main!$B$5)</f>
        <v>7.9573354107296657E-2</v>
      </c>
      <c r="P4" s="2">
        <f>('[1]Qc, Winter, S2'!P4*Main!$B$5)</f>
        <v>-0.30246529711792114</v>
      </c>
      <c r="Q4" s="2">
        <f>('[1]Qc, Winter, S2'!Q4*Main!$B$5)</f>
        <v>-0.30568170071224204</v>
      </c>
      <c r="R4" s="2">
        <f>('[1]Qc, Winter, S2'!R4*Main!$B$5)</f>
        <v>-0.25180794091023839</v>
      </c>
      <c r="S4" s="2">
        <f>('[1]Qc, Winter, S2'!S4*Main!$B$5)</f>
        <v>-0.13088147599546998</v>
      </c>
      <c r="T4" s="2">
        <f>('[1]Qc, Winter, S2'!T4*Main!$B$5)</f>
        <v>-0.31586485553613169</v>
      </c>
      <c r="U4" s="2">
        <f>('[1]Qc, Winter, S2'!U4*Main!$B$5)</f>
        <v>-0.17462531492793895</v>
      </c>
      <c r="V4" s="2">
        <f>('[1]Qc, Winter, S2'!V4*Main!$B$5)</f>
        <v>-0.24709056326448023</v>
      </c>
      <c r="W4" s="2">
        <f>('[1]Qc, Winter, S2'!W4*Main!$B$5)</f>
        <v>-0.40577058241277364</v>
      </c>
      <c r="X4" s="2">
        <f>('[1]Qc, Winter, S2'!X4*Main!$B$5)</f>
        <v>-0.64747216283829279</v>
      </c>
      <c r="Y4" s="2">
        <f>('[1]Qc, Winter, S2'!Y4*Main!$B$5)</f>
        <v>-0.7164181496898564</v>
      </c>
    </row>
    <row r="5" spans="1:25" x14ac:dyDescent="0.3">
      <c r="A5">
        <v>4</v>
      </c>
      <c r="B5" s="2">
        <f>('[1]Qc, Winter, S2'!B5*Main!$B$5)</f>
        <v>-2.2750878654664302</v>
      </c>
      <c r="C5" s="2">
        <f>('[1]Qc, Winter, S2'!C5*Main!$B$5)</f>
        <v>-2.207548151026903</v>
      </c>
      <c r="D5" s="2">
        <f>('[1]Qc, Winter, S2'!D5*Main!$B$5)</f>
        <v>-2.3210962002534306</v>
      </c>
      <c r="E5" s="2">
        <f>('[1]Qc, Winter, S2'!E5*Main!$B$5)</f>
        <v>-2.2955070329126017</v>
      </c>
      <c r="F5" s="2">
        <f>('[1]Qc, Winter, S2'!F5*Main!$B$5)</f>
        <v>-2.2826699202898491</v>
      </c>
      <c r="G5" s="2">
        <f>('[1]Qc, Winter, S2'!G5*Main!$B$5)</f>
        <v>-2.1080107199529476</v>
      </c>
      <c r="H5" s="2">
        <f>('[1]Qc, Winter, S2'!H5*Main!$B$5)</f>
        <v>-1.810634469815469</v>
      </c>
      <c r="I5" s="2">
        <f>('[1]Qc, Winter, S2'!I5*Main!$B$5)</f>
        <v>-1.6698024606812736</v>
      </c>
      <c r="J5" s="2">
        <f>('[1]Qc, Winter, S2'!J5*Main!$B$5)</f>
        <v>-1.6843293904988312</v>
      </c>
      <c r="K5" s="2">
        <f>('[1]Qc, Winter, S2'!K5*Main!$B$5)</f>
        <v>-1.9039990437400123</v>
      </c>
      <c r="L5" s="2">
        <f>('[1]Qc, Winter, S2'!L5*Main!$B$5)</f>
        <v>-1.9902054598812988</v>
      </c>
      <c r="M5" s="2">
        <f>('[1]Qc, Winter, S2'!M5*Main!$B$5)</f>
        <v>-2.1503136460295287</v>
      </c>
      <c r="N5" s="2">
        <f>('[1]Qc, Winter, S2'!N5*Main!$B$5)</f>
        <v>-2.1528575281362747</v>
      </c>
      <c r="O5" s="2">
        <f>('[1]Qc, Winter, S2'!O5*Main!$B$5)</f>
        <v>-2.2143687791056585</v>
      </c>
      <c r="P5" s="2">
        <f>('[1]Qc, Winter, S2'!P5*Main!$B$5)</f>
        <v>-2.1896026291133777</v>
      </c>
      <c r="Q5" s="2">
        <f>('[1]Qc, Winter, S2'!Q5*Main!$B$5)</f>
        <v>-2.1457424356520147</v>
      </c>
      <c r="R5" s="2">
        <f>('[1]Qc, Winter, S2'!R5*Main!$B$5)</f>
        <v>-1.7801742075632419</v>
      </c>
      <c r="S5" s="2">
        <f>('[1]Qc, Winter, S2'!S5*Main!$B$5)</f>
        <v>-1.1043027992180927</v>
      </c>
      <c r="T5" s="2">
        <f>('[1]Qc, Winter, S2'!T5*Main!$B$5)</f>
        <v>-1.3964506311418203</v>
      </c>
      <c r="U5" s="2">
        <f>('[1]Qc, Winter, S2'!U5*Main!$B$5)</f>
        <v>-1.7277863405353904</v>
      </c>
      <c r="V5" s="2">
        <f>('[1]Qc, Winter, S2'!V5*Main!$B$5)</f>
        <v>-1.8600045268765673</v>
      </c>
      <c r="W5" s="2">
        <f>('[1]Qc, Winter, S2'!W5*Main!$B$5)</f>
        <v>-1.9485180680489891</v>
      </c>
      <c r="X5" s="2">
        <f>('[1]Qc, Winter, S2'!X5*Main!$B$5)</f>
        <v>-1.9985723978835259</v>
      </c>
      <c r="Y5" s="2">
        <f>('[1]Qc, Winter, S2'!Y5*Main!$B$5)</f>
        <v>-2.0082498861365856</v>
      </c>
    </row>
    <row r="6" spans="1:25" x14ac:dyDescent="0.3">
      <c r="A6">
        <v>5</v>
      </c>
      <c r="B6" s="2">
        <f>('[1]Qc, Winter, S2'!B6*Main!$B$5)</f>
        <v>-0.45969491607377666</v>
      </c>
      <c r="C6" s="2">
        <f>('[1]Qc, Winter, S2'!C6*Main!$B$5)</f>
        <v>-0.48767079813671466</v>
      </c>
      <c r="D6" s="2">
        <f>('[1]Qc, Winter, S2'!D6*Main!$B$5)</f>
        <v>-0.50330898309861838</v>
      </c>
      <c r="E6" s="2">
        <f>('[1]Qc, Winter, S2'!E6*Main!$B$5)</f>
        <v>-0.52041011701253415</v>
      </c>
      <c r="F6" s="2">
        <f>('[1]Qc, Winter, S2'!F6*Main!$B$5)</f>
        <v>-0.51416720748883271</v>
      </c>
      <c r="G6" s="2">
        <f>('[1]Qc, Winter, S2'!G6*Main!$B$5)</f>
        <v>-0.42482012094024357</v>
      </c>
      <c r="H6" s="2">
        <f>('[1]Qc, Winter, S2'!H6*Main!$B$5)</f>
        <v>-0.3270281284852567</v>
      </c>
      <c r="I6" s="2">
        <f>('[1]Qc, Winter, S2'!I6*Main!$B$5)</f>
        <v>-0.26200581623532482</v>
      </c>
      <c r="J6" s="2">
        <f>('[1]Qc, Winter, S2'!J6*Main!$B$5)</f>
        <v>-0.26256283679856263</v>
      </c>
      <c r="K6" s="2">
        <f>('[1]Qc, Winter, S2'!K6*Main!$B$5)</f>
        <v>-0.22211437672031104</v>
      </c>
      <c r="L6" s="2">
        <f>('[1]Qc, Winter, S2'!L6*Main!$B$5)</f>
        <v>-0.21765503704438754</v>
      </c>
      <c r="M6" s="2">
        <f>('[1]Qc, Winter, S2'!M6*Main!$B$5)</f>
        <v>-0.2067432898731206</v>
      </c>
      <c r="N6" s="2">
        <f>('[1]Qc, Winter, S2'!N6*Main!$B$5)</f>
        <v>-0.25643641487019037</v>
      </c>
      <c r="O6" s="2">
        <f>('[1]Qc, Winter, S2'!O6*Main!$B$5)</f>
        <v>-0.27322428733494797</v>
      </c>
      <c r="P6" s="2">
        <f>('[1]Qc, Winter, S2'!P6*Main!$B$5)</f>
        <v>-0.26055951609684747</v>
      </c>
      <c r="Q6" s="2">
        <f>('[1]Qc, Winter, S2'!Q6*Main!$B$5)</f>
        <v>-0.32628580458861695</v>
      </c>
      <c r="R6" s="2">
        <f>('[1]Qc, Winter, S2'!R6*Main!$B$5)</f>
        <v>-0.2949109470840901</v>
      </c>
      <c r="S6" s="2">
        <f>('[1]Qc, Winter, S2'!S6*Main!$B$5)</f>
        <v>-0.14931237458279023</v>
      </c>
      <c r="T6" s="2">
        <f>('[1]Qc, Winter, S2'!T6*Main!$B$5)</f>
        <v>-0.17507707508162193</v>
      </c>
      <c r="U6" s="2">
        <f>('[1]Qc, Winter, S2'!U6*Main!$B$5)</f>
        <v>-0.21768383270128266</v>
      </c>
      <c r="V6" s="2">
        <f>('[1]Qc, Winter, S2'!V6*Main!$B$5)</f>
        <v>-0.23272886976854826</v>
      </c>
      <c r="W6" s="2">
        <f>('[1]Qc, Winter, S2'!W6*Main!$B$5)</f>
        <v>-0.29908891876116261</v>
      </c>
      <c r="X6" s="2">
        <f>('[1]Qc, Winter, S2'!X6*Main!$B$5)</f>
        <v>-0.32742737380828435</v>
      </c>
      <c r="Y6" s="2">
        <f>('[1]Qc, Winter, S2'!Y6*Main!$B$5)</f>
        <v>-0.35302051784334493</v>
      </c>
    </row>
    <row r="7" spans="1:25" x14ac:dyDescent="0.3">
      <c r="A7">
        <v>6</v>
      </c>
      <c r="B7" s="2">
        <f>('[1]Qc, Winter, S2'!B7*Main!$B$5)</f>
        <v>3.678323724182863E-2</v>
      </c>
      <c r="C7" s="2">
        <f>('[1]Qc, Winter, S2'!C7*Main!$B$5)</f>
        <v>2.7644900999217976E-2</v>
      </c>
      <c r="D7" s="2">
        <f>('[1]Qc, Winter, S2'!D7*Main!$B$5)</f>
        <v>2.1174849673063958E-2</v>
      </c>
      <c r="E7" s="2">
        <f>('[1]Qc, Winter, S2'!E7*Main!$B$5)</f>
        <v>3.2182995563871518E-2</v>
      </c>
      <c r="F7" s="2">
        <f>('[1]Qc, Winter, S2'!F7*Main!$B$5)</f>
        <v>2.6427489143453258E-2</v>
      </c>
      <c r="G7" s="2">
        <f>('[1]Qc, Winter, S2'!G7*Main!$B$5)</f>
        <v>3.7320165880510348E-2</v>
      </c>
      <c r="H7" s="2">
        <f>('[1]Qc, Winter, S2'!H7*Main!$B$5)</f>
        <v>4.9271388777848861E-2</v>
      </c>
      <c r="I7" s="2">
        <f>('[1]Qc, Winter, S2'!I7*Main!$B$5)</f>
        <v>9.5970504851495678E-2</v>
      </c>
      <c r="J7" s="2">
        <f>('[1]Qc, Winter, S2'!J7*Main!$B$5)</f>
        <v>0.11165393455489603</v>
      </c>
      <c r="K7" s="2">
        <f>('[1]Qc, Winter, S2'!K7*Main!$B$5)</f>
        <v>0.1138834811743142</v>
      </c>
      <c r="L7" s="2">
        <f>('[1]Qc, Winter, S2'!L7*Main!$B$5)</f>
        <v>0.11029994812270828</v>
      </c>
      <c r="M7" s="2">
        <f>('[1]Qc, Winter, S2'!M7*Main!$B$5)</f>
        <v>0.11648176415468758</v>
      </c>
      <c r="N7" s="2">
        <f>('[1]Qc, Winter, S2'!N7*Main!$B$5)</f>
        <v>0.11561625449515386</v>
      </c>
      <c r="O7" s="2">
        <f>('[1]Qc, Winter, S2'!O7*Main!$B$5)</f>
        <v>0.11773859299856276</v>
      </c>
      <c r="P7" s="2">
        <f>('[1]Qc, Winter, S2'!P7*Main!$B$5)</f>
        <v>9.9024832135886073E-2</v>
      </c>
      <c r="Q7" s="2">
        <f>('[1]Qc, Winter, S2'!Q7*Main!$B$5)</f>
        <v>9.2347564004095328E-2</v>
      </c>
      <c r="R7" s="2">
        <f>('[1]Qc, Winter, S2'!R7*Main!$B$5)</f>
        <v>8.1064775759732602E-2</v>
      </c>
      <c r="S7" s="2">
        <f>('[1]Qc, Winter, S2'!S7*Main!$B$5)</f>
        <v>8.9560180856978866E-2</v>
      </c>
      <c r="T7" s="2">
        <f>('[1]Qc, Winter, S2'!T7*Main!$B$5)</f>
        <v>7.5172829613492698E-2</v>
      </c>
      <c r="U7" s="2">
        <f>('[1]Qc, Winter, S2'!U7*Main!$B$5)</f>
        <v>7.9221721684505822E-2</v>
      </c>
      <c r="V7" s="2">
        <f>('[1]Qc, Winter, S2'!V7*Main!$B$5)</f>
        <v>6.5010351689482146E-2</v>
      </c>
      <c r="W7" s="2">
        <f>('[1]Qc, Winter, S2'!W7*Main!$B$5)</f>
        <v>6.8433570143318148E-2</v>
      </c>
      <c r="X7" s="2">
        <f>('[1]Qc, Winter, S2'!X7*Main!$B$5)</f>
        <v>4.2483902327499469E-2</v>
      </c>
      <c r="Y7" s="2">
        <f>('[1]Qc, Winter, S2'!Y7*Main!$B$5)</f>
        <v>4.4069551866695519E-2</v>
      </c>
    </row>
    <row r="8" spans="1:25" x14ac:dyDescent="0.3">
      <c r="A8">
        <v>7</v>
      </c>
      <c r="B8" s="2">
        <f>('[1]Qc, Winter, S2'!B8*Main!$B$5)</f>
        <v>-0.54365959819426724</v>
      </c>
      <c r="C8" s="2">
        <f>('[1]Qc, Winter, S2'!C8*Main!$B$5)</f>
        <v>-0.55966264236776431</v>
      </c>
      <c r="D8" s="2">
        <f>('[1]Qc, Winter, S2'!D8*Main!$B$5)</f>
        <v>-0.56026883714993236</v>
      </c>
      <c r="E8" s="2">
        <f>('[1]Qc, Winter, S2'!E8*Main!$B$5)</f>
        <v>-0.58193021958859892</v>
      </c>
      <c r="F8" s="2">
        <f>('[1]Qc, Winter, S2'!F8*Main!$B$5)</f>
        <v>-0.6041904219523252</v>
      </c>
      <c r="G8" s="2">
        <f>('[1]Qc, Winter, S2'!G8*Main!$B$5)</f>
        <v>-0.54643145908950652</v>
      </c>
      <c r="H8" s="2">
        <f>('[1]Qc, Winter, S2'!H8*Main!$B$5)</f>
        <v>-0.45957893067002753</v>
      </c>
      <c r="I8" s="2">
        <f>('[1]Qc, Winter, S2'!I8*Main!$B$5)</f>
        <v>-0.23872300199156801</v>
      </c>
      <c r="J8" s="2">
        <f>('[1]Qc, Winter, S2'!J8*Main!$B$5)</f>
        <v>-0.11708660513239878</v>
      </c>
      <c r="K8" s="2">
        <f>('[1]Qc, Winter, S2'!K8*Main!$B$5)</f>
        <v>-0.11090027439812306</v>
      </c>
      <c r="L8" s="2">
        <f>('[1]Qc, Winter, S2'!L8*Main!$B$5)</f>
        <v>-8.3448345596496332E-2</v>
      </c>
      <c r="M8" s="2">
        <f>('[1]Qc, Winter, S2'!M8*Main!$B$5)</f>
        <v>-2.7760714768449837E-2</v>
      </c>
      <c r="N8" s="2">
        <f>('[1]Qc, Winter, S2'!N8*Main!$B$5)</f>
        <v>-0.11271189923051508</v>
      </c>
      <c r="O8" s="2">
        <f>('[1]Qc, Winter, S2'!O8*Main!$B$5)</f>
        <v>-0.12121787385821789</v>
      </c>
      <c r="P8" s="2">
        <f>('[1]Qc, Winter, S2'!P8*Main!$B$5)</f>
        <v>-0.22093593398315303</v>
      </c>
      <c r="Q8" s="2">
        <f>('[1]Qc, Winter, S2'!Q8*Main!$B$5)</f>
        <v>-0.3063478485790479</v>
      </c>
      <c r="R8" s="2">
        <f>('[1]Qc, Winter, S2'!R8*Main!$B$5)</f>
        <v>-0.27931090340672199</v>
      </c>
      <c r="S8" s="2">
        <f>('[1]Qc, Winter, S2'!S8*Main!$B$5)</f>
        <v>-0.31469315739658632</v>
      </c>
      <c r="T8" s="2">
        <f>('[1]Qc, Winter, S2'!T8*Main!$B$5)</f>
        <v>-0.36096535013667419</v>
      </c>
      <c r="U8" s="2">
        <f>('[1]Qc, Winter, S2'!U8*Main!$B$5)</f>
        <v>-0.33976308152064949</v>
      </c>
      <c r="V8" s="2">
        <f>('[1]Qc, Winter, S2'!V8*Main!$B$5)</f>
        <v>-0.38299695208145795</v>
      </c>
      <c r="W8" s="2">
        <f>('[1]Qc, Winter, S2'!W8*Main!$B$5)</f>
        <v>-0.46518310053976691</v>
      </c>
      <c r="X8" s="2">
        <f>('[1]Qc, Winter, S2'!X8*Main!$B$5)</f>
        <v>-0.50426036533246821</v>
      </c>
      <c r="Y8" s="2">
        <f>('[1]Qc, Winter, S2'!Y8*Main!$B$5)</f>
        <v>-0.5118149713583392</v>
      </c>
    </row>
    <row r="9" spans="1:25" x14ac:dyDescent="0.3">
      <c r="A9">
        <v>8</v>
      </c>
      <c r="B9" s="2">
        <f>('[1]Qc, Winter, S2'!B9*Main!$B$5)</f>
        <v>-0.31575051107525504</v>
      </c>
      <c r="C9" s="2">
        <f>('[1]Qc, Winter, S2'!C9*Main!$B$5)</f>
        <v>-0.31920174292145304</v>
      </c>
      <c r="D9" s="2">
        <f>('[1]Qc, Winter, S2'!D9*Main!$B$5)</f>
        <v>-0.32436034978512585</v>
      </c>
      <c r="E9" s="2">
        <f>('[1]Qc, Winter, S2'!E9*Main!$B$5)</f>
        <v>-0.31427362001915249</v>
      </c>
      <c r="F9" s="2">
        <f>('[1]Qc, Winter, S2'!F9*Main!$B$5)</f>
        <v>-0.31721702850751382</v>
      </c>
      <c r="G9" s="2">
        <f>('[1]Qc, Winter, S2'!G9*Main!$B$5)</f>
        <v>-0.29535760227756697</v>
      </c>
      <c r="H9" s="2">
        <f>('[1]Qc, Winter, S2'!H9*Main!$B$5)</f>
        <v>-0.23269543199327547</v>
      </c>
      <c r="I9" s="2">
        <f>('[1]Qc, Winter, S2'!I9*Main!$B$5)</f>
        <v>-0.17962072315813443</v>
      </c>
      <c r="J9" s="2">
        <f>('[1]Qc, Winter, S2'!J9*Main!$B$5)</f>
        <v>-0.17263355365453317</v>
      </c>
      <c r="K9" s="2">
        <f>('[1]Qc, Winter, S2'!K9*Main!$B$5)</f>
        <v>-0.19716021756522745</v>
      </c>
      <c r="L9" s="2">
        <f>('[1]Qc, Winter, S2'!L9*Main!$B$5)</f>
        <v>-0.1861749464139093</v>
      </c>
      <c r="M9" s="2">
        <f>('[1]Qc, Winter, S2'!M9*Main!$B$5)</f>
        <v>-0.16305539411125058</v>
      </c>
      <c r="N9" s="2">
        <f>('[1]Qc, Winter, S2'!N9*Main!$B$5)</f>
        <v>-0.17284208422991434</v>
      </c>
      <c r="O9" s="2">
        <f>('[1]Qc, Winter, S2'!O9*Main!$B$5)</f>
        <v>-0.19476829870795387</v>
      </c>
      <c r="P9" s="2">
        <f>('[1]Qc, Winter, S2'!P9*Main!$B$5)</f>
        <v>-0.22968573054513605</v>
      </c>
      <c r="Q9" s="2">
        <f>('[1]Qc, Winter, S2'!Q9*Main!$B$5)</f>
        <v>-0.25472394403339321</v>
      </c>
      <c r="R9" s="2">
        <f>('[1]Qc, Winter, S2'!R9*Main!$B$5)</f>
        <v>-0.25148299583767586</v>
      </c>
      <c r="S9" s="2">
        <f>('[1]Qc, Winter, S2'!S9*Main!$B$5)</f>
        <v>-0.25558712889218194</v>
      </c>
      <c r="T9" s="2">
        <f>('[1]Qc, Winter, S2'!T9*Main!$B$5)</f>
        <v>-0.26406867483661983</v>
      </c>
      <c r="U9" s="2">
        <f>('[1]Qc, Winter, S2'!U9*Main!$B$5)</f>
        <v>-0.28131546027587984</v>
      </c>
      <c r="V9" s="2">
        <f>('[1]Qc, Winter, S2'!V9*Main!$B$5)</f>
        <v>-0.27771647411366773</v>
      </c>
      <c r="W9" s="2">
        <f>('[1]Qc, Winter, S2'!W9*Main!$B$5)</f>
        <v>-0.29452297394561106</v>
      </c>
      <c r="X9" s="2">
        <f>('[1]Qc, Winter, S2'!X9*Main!$B$5)</f>
        <v>-0.30738017308697002</v>
      </c>
      <c r="Y9" s="2">
        <f>('[1]Qc, Winter, S2'!Y9*Main!$B$5)</f>
        <v>-0.30098456207747132</v>
      </c>
    </row>
    <row r="10" spans="1:25" x14ac:dyDescent="0.3">
      <c r="A10">
        <v>9</v>
      </c>
      <c r="B10" s="2">
        <f>('[1]Qc, Winter, S2'!B10*Main!$B$5)</f>
        <v>-0.37795141731144793</v>
      </c>
      <c r="C10" s="2">
        <f>('[1]Qc, Winter, S2'!C10*Main!$B$5)</f>
        <v>-0.39705316088827936</v>
      </c>
      <c r="D10" s="2">
        <f>('[1]Qc, Winter, S2'!D10*Main!$B$5)</f>
        <v>-0.42665657174905153</v>
      </c>
      <c r="E10" s="2">
        <f>('[1]Qc, Winter, S2'!E10*Main!$B$5)</f>
        <v>-0.42181427022929457</v>
      </c>
      <c r="F10" s="2">
        <f>('[1]Qc, Winter, S2'!F10*Main!$B$5)</f>
        <v>-0.42776971092317273</v>
      </c>
      <c r="G10" s="2">
        <f>('[1]Qc, Winter, S2'!G10*Main!$B$5)</f>
        <v>-0.37519051246068308</v>
      </c>
      <c r="H10" s="2">
        <f>('[1]Qc, Winter, S2'!H10*Main!$B$5)</f>
        <v>-0.22646386420452003</v>
      </c>
      <c r="I10" s="2">
        <f>('[1]Qc, Winter, S2'!I10*Main!$B$5)</f>
        <v>-2.4457335786755907E-2</v>
      </c>
      <c r="J10" s="2">
        <f>('[1]Qc, Winter, S2'!J10*Main!$B$5)</f>
        <v>1.3838071126145239E-2</v>
      </c>
      <c r="K10" s="2">
        <f>('[1]Qc, Winter, S2'!K10*Main!$B$5)</f>
        <v>-7.6127469395041551E-3</v>
      </c>
      <c r="L10" s="2">
        <f>('[1]Qc, Winter, S2'!L10*Main!$B$5)</f>
        <v>-1.1669789442389288E-2</v>
      </c>
      <c r="M10" s="2">
        <f>('[1]Qc, Winter, S2'!M10*Main!$B$5)</f>
        <v>-5.827424696550728E-3</v>
      </c>
      <c r="N10" s="2">
        <f>('[1]Qc, Winter, S2'!N10*Main!$B$5)</f>
        <v>-4.938039608500646E-2</v>
      </c>
      <c r="O10" s="2">
        <f>('[1]Qc, Winter, S2'!O10*Main!$B$5)</f>
        <v>-9.1339708804096392E-2</v>
      </c>
      <c r="P10" s="2">
        <f>('[1]Qc, Winter, S2'!P10*Main!$B$5)</f>
        <v>-0.17558669773461894</v>
      </c>
      <c r="Q10" s="2">
        <f>('[1]Qc, Winter, S2'!Q10*Main!$B$5)</f>
        <v>-0.19434441493011079</v>
      </c>
      <c r="R10" s="2">
        <f>('[1]Qc, Winter, S2'!R10*Main!$B$5)</f>
        <v>-0.15273422438971426</v>
      </c>
      <c r="S10" s="2">
        <f>('[1]Qc, Winter, S2'!S10*Main!$B$5)</f>
        <v>-4.719151872537377E-2</v>
      </c>
      <c r="T10" s="2">
        <f>('[1]Qc, Winter, S2'!T10*Main!$B$5)</f>
        <v>-0.12734451682577994</v>
      </c>
      <c r="U10" s="2">
        <f>('[1]Qc, Winter, S2'!U10*Main!$B$5)</f>
        <v>-0.14982299766450038</v>
      </c>
      <c r="V10" s="2">
        <f>('[1]Qc, Winter, S2'!V10*Main!$B$5)</f>
        <v>-0.19425134909706174</v>
      </c>
      <c r="W10" s="2">
        <f>('[1]Qc, Winter, S2'!W10*Main!$B$5)</f>
        <v>-0.25152286314432498</v>
      </c>
      <c r="X10" s="2">
        <f>('[1]Qc, Winter, S2'!X10*Main!$B$5)</f>
        <v>-0.32509968412140994</v>
      </c>
      <c r="Y10" s="2">
        <f>('[1]Qc, Winter, S2'!Y10*Main!$B$5)</f>
        <v>-0.34570630052475704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5.8611479468304396E-2</v>
      </c>
      <c r="C2" s="2">
        <f>('[1]Qc, Winter, S3'!C2*Main!$B$5)</f>
        <v>4.2677653611180325E-2</v>
      </c>
      <c r="D2" s="2">
        <f>('[1]Qc, Winter, S3'!D2*Main!$B$5)</f>
        <v>3.5898011512198992E-2</v>
      </c>
      <c r="E2" s="2">
        <f>('[1]Qc, Winter, S3'!E2*Main!$B$5)</f>
        <v>4.7893186817710771E-2</v>
      </c>
      <c r="F2" s="2">
        <f>('[1]Qc, Winter, S3'!F2*Main!$B$5)</f>
        <v>4.0024582127301547E-2</v>
      </c>
      <c r="G2" s="2">
        <f>('[1]Qc, Winter, S3'!G2*Main!$B$5)</f>
        <v>3.2907037082629452E-2</v>
      </c>
      <c r="H2" s="2">
        <f>('[1]Qc, Winter, S3'!H2*Main!$B$5)</f>
        <v>2.7227235312847559E-2</v>
      </c>
      <c r="I2" s="2">
        <f>('[1]Qc, Winter, S3'!I2*Main!$B$5)</f>
        <v>9.4185433521466883E-2</v>
      </c>
      <c r="J2" s="2">
        <f>('[1]Qc, Winter, S3'!J2*Main!$B$5)</f>
        <v>0.1005084428329477</v>
      </c>
      <c r="K2" s="2">
        <f>('[1]Qc, Winter, S3'!K2*Main!$B$5)</f>
        <v>8.5344521802063547E-2</v>
      </c>
      <c r="L2" s="2">
        <f>('[1]Qc, Winter, S3'!L2*Main!$B$5)</f>
        <v>9.8428194589692805E-2</v>
      </c>
      <c r="M2" s="2">
        <f>('[1]Qc, Winter, S3'!M2*Main!$B$5)</f>
        <v>9.1459362466064481E-2</v>
      </c>
      <c r="N2" s="2">
        <f>('[1]Qc, Winter, S3'!N2*Main!$B$5)</f>
        <v>9.2799683377017328E-2</v>
      </c>
      <c r="O2" s="2">
        <f>('[1]Qc, Winter, S3'!O2*Main!$B$5)</f>
        <v>8.370361725777109E-2</v>
      </c>
      <c r="P2" s="2">
        <f>('[1]Qc, Winter, S3'!P2*Main!$B$5)</f>
        <v>4.8676697069596341E-2</v>
      </c>
      <c r="Q2" s="2">
        <f>('[1]Qc, Winter, S3'!Q2*Main!$B$5)</f>
        <v>7.699043829737344E-2</v>
      </c>
      <c r="R2" s="2">
        <f>('[1]Qc, Winter, S3'!R2*Main!$B$5)</f>
        <v>9.1405449345606779E-2</v>
      </c>
      <c r="S2" s="2">
        <f>('[1]Qc, Winter, S3'!S2*Main!$B$5)</f>
        <v>8.5287010932663609E-2</v>
      </c>
      <c r="T2" s="2">
        <f>('[1]Qc, Winter, S3'!T2*Main!$B$5)</f>
        <v>6.0215442508175634E-2</v>
      </c>
      <c r="U2" s="2">
        <f>('[1]Qc, Winter, S3'!U2*Main!$B$5)</f>
        <v>6.4362973032085088E-2</v>
      </c>
      <c r="V2" s="2">
        <f>('[1]Qc, Winter, S3'!V2*Main!$B$5)</f>
        <v>5.7597564864653276E-2</v>
      </c>
      <c r="W2" s="2">
        <f>('[1]Qc, Winter, S3'!W2*Main!$B$5)</f>
        <v>3.5728232597296801E-2</v>
      </c>
      <c r="X2" s="2">
        <f>('[1]Qc, Winter, S3'!X2*Main!$B$5)</f>
        <v>2.8791454915117459E-2</v>
      </c>
      <c r="Y2" s="2">
        <f>('[1]Qc, Winter, S3'!Y2*Main!$B$5)</f>
        <v>3.0443952257387896E-2</v>
      </c>
    </row>
    <row r="3" spans="1:25" x14ac:dyDescent="0.3">
      <c r="A3">
        <v>2</v>
      </c>
      <c r="B3" s="2">
        <f>('[1]Qc, Winter, S3'!B3*Main!$B$5)</f>
        <v>-0.23599678987454514</v>
      </c>
      <c r="C3" s="2">
        <f>('[1]Qc, Winter, S3'!C3*Main!$B$5)</f>
        <v>-0.23830420678295852</v>
      </c>
      <c r="D3" s="2">
        <f>('[1]Qc, Winter, S3'!D3*Main!$B$5)</f>
        <v>-0.24730428410385966</v>
      </c>
      <c r="E3" s="2">
        <f>('[1]Qc, Winter, S3'!E3*Main!$B$5)</f>
        <v>-0.24849082602870504</v>
      </c>
      <c r="F3" s="2">
        <f>('[1]Qc, Winter, S3'!F3*Main!$B$5)</f>
        <v>-0.24861580748042425</v>
      </c>
      <c r="G3" s="2">
        <f>('[1]Qc, Winter, S3'!G3*Main!$B$5)</f>
        <v>-0.23047595935958531</v>
      </c>
      <c r="H3" s="2">
        <f>('[1]Qc, Winter, S3'!H3*Main!$B$5)</f>
        <v>-0.14613989322402582</v>
      </c>
      <c r="I3" s="2">
        <f>('[1]Qc, Winter, S3'!I3*Main!$B$5)</f>
        <v>-2.8654125674087053E-2</v>
      </c>
      <c r="J3" s="2">
        <f>('[1]Qc, Winter, S3'!J3*Main!$B$5)</f>
        <v>-2.9886831002561683E-2</v>
      </c>
      <c r="K3" s="2">
        <f>('[1]Qc, Winter, S3'!K3*Main!$B$5)</f>
        <v>-1.9806203884037529E-2</v>
      </c>
      <c r="L3" s="2">
        <f>('[1]Qc, Winter, S3'!L3*Main!$B$5)</f>
        <v>-1.7799706902374549E-2</v>
      </c>
      <c r="M3" s="2">
        <f>('[1]Qc, Winter, S3'!M3*Main!$B$5)</f>
        <v>-7.865241708084543E-2</v>
      </c>
      <c r="N3" s="2">
        <f>('[1]Qc, Winter, S3'!N3*Main!$B$5)</f>
        <v>-0.11375370599660953</v>
      </c>
      <c r="O3" s="2">
        <f>('[1]Qc, Winter, S3'!O3*Main!$B$5)</f>
        <v>-0.15193143376028231</v>
      </c>
      <c r="P3" s="2">
        <f>('[1]Qc, Winter, S3'!P3*Main!$B$5)</f>
        <v>-0.14783255448206381</v>
      </c>
      <c r="Q3" s="2">
        <f>('[1]Qc, Winter, S3'!Q3*Main!$B$5)</f>
        <v>-0.1473259303106178</v>
      </c>
      <c r="R3" s="2">
        <f>('[1]Qc, Winter, S3'!R3*Main!$B$5)</f>
        <v>-0.11583310804386725</v>
      </c>
      <c r="S3" s="2">
        <f>('[1]Qc, Winter, S3'!S3*Main!$B$5)</f>
        <v>3.9624966850083501E-2</v>
      </c>
      <c r="T3" s="2">
        <f>('[1]Qc, Winter, S3'!T3*Main!$B$5)</f>
        <v>-5.4750341385844514E-3</v>
      </c>
      <c r="U3" s="2">
        <f>('[1]Qc, Winter, S3'!U3*Main!$B$5)</f>
        <v>-6.4628952578890175E-2</v>
      </c>
      <c r="V3" s="2">
        <f>('[1]Qc, Winter, S3'!V3*Main!$B$5)</f>
        <v>-0.11979865658627237</v>
      </c>
      <c r="W3" s="2">
        <f>('[1]Qc, Winter, S3'!W3*Main!$B$5)</f>
        <v>-0.16073687038790443</v>
      </c>
      <c r="X3" s="2">
        <f>('[1]Qc, Winter, S3'!X3*Main!$B$5)</f>
        <v>-0.16937585101537653</v>
      </c>
      <c r="Y3" s="2">
        <f>('[1]Qc, Winter, S3'!Y3*Main!$B$5)</f>
        <v>-0.20184264595889709</v>
      </c>
    </row>
    <row r="4" spans="1:25" x14ac:dyDescent="0.3">
      <c r="A4">
        <v>3</v>
      </c>
      <c r="B4" s="2">
        <f>('[1]Qc, Winter, S3'!B4*Main!$B$5)</f>
        <v>-0.85638596176123749</v>
      </c>
      <c r="C4" s="2">
        <f>('[1]Qc, Winter, S3'!C4*Main!$B$5)</f>
        <v>-0.90592444918890569</v>
      </c>
      <c r="D4" s="2">
        <f>('[1]Qc, Winter, S3'!D4*Main!$B$5)</f>
        <v>-0.92254109507028503</v>
      </c>
      <c r="E4" s="2">
        <f>('[1]Qc, Winter, S3'!E4*Main!$B$5)</f>
        <v>-0.9102036163539925</v>
      </c>
      <c r="F4" s="2">
        <f>('[1]Qc, Winter, S3'!F4*Main!$B$5)</f>
        <v>-0.92917987013323966</v>
      </c>
      <c r="G4" s="2">
        <f>('[1]Qc, Winter, S3'!G4*Main!$B$5)</f>
        <v>-0.76069115055265057</v>
      </c>
      <c r="H4" s="2">
        <f>('[1]Qc, Winter, S3'!H4*Main!$B$5)</f>
        <v>-2.7759355075400217E-2</v>
      </c>
      <c r="I4" s="2">
        <f>('[1]Qc, Winter, S3'!I4*Main!$B$5)</f>
        <v>0.39218682185424142</v>
      </c>
      <c r="J4" s="2">
        <f>('[1]Qc, Winter, S3'!J4*Main!$B$5)</f>
        <v>0.49485094048912992</v>
      </c>
      <c r="K4" s="2">
        <f>('[1]Qc, Winter, S3'!K4*Main!$B$5)</f>
        <v>0.34820690866133452</v>
      </c>
      <c r="L4" s="2">
        <f>('[1]Qc, Winter, S3'!L4*Main!$B$5)</f>
        <v>0.20558936952877244</v>
      </c>
      <c r="M4" s="2">
        <f>('[1]Qc, Winter, S3'!M4*Main!$B$5)</f>
        <v>0.41595115556185425</v>
      </c>
      <c r="N4" s="2">
        <f>('[1]Qc, Winter, S3'!N4*Main!$B$5)</f>
        <v>0.25199257151723015</v>
      </c>
      <c r="O4" s="2">
        <f>('[1]Qc, Winter, S3'!O4*Main!$B$5)</f>
        <v>7.6452830416814443E-2</v>
      </c>
      <c r="P4" s="2">
        <f>('[1]Qc, Winter, S3'!P4*Main!$B$5)</f>
        <v>-0.30555167770075708</v>
      </c>
      <c r="Q4" s="2">
        <f>('[1]Qc, Winter, S3'!Q4*Main!$B$5)</f>
        <v>-0.30876939465883035</v>
      </c>
      <c r="R4" s="2">
        <f>('[1]Qc, Winter, S3'!R4*Main!$B$5)</f>
        <v>-0.259438484574185</v>
      </c>
      <c r="S4" s="2">
        <f>('[1]Qc, Winter, S3'!S4*Main!$B$5)</f>
        <v>-0.13088147599546998</v>
      </c>
      <c r="T4" s="2">
        <f>('[1]Qc, Winter, S3'!T4*Main!$B$5)</f>
        <v>-0.30648273111426633</v>
      </c>
      <c r="U4" s="2">
        <f>('[1]Qc, Winter, S3'!U4*Main!$B$5)</f>
        <v>-0.17997098783389623</v>
      </c>
      <c r="V4" s="2">
        <f>('[1]Qc, Winter, S3'!V4*Main!$B$5)</f>
        <v>-0.24464412204403987</v>
      </c>
      <c r="W4" s="2">
        <f>('[1]Qc, Winter, S3'!W4*Main!$B$5)</f>
        <v>-0.40982828823690143</v>
      </c>
      <c r="X4" s="2">
        <f>('[1]Qc, Winter, S3'!X4*Main!$B$5)</f>
        <v>-0.63465093189099997</v>
      </c>
      <c r="Y4" s="2">
        <f>('[1]Qc, Winter, S3'!Y4*Main!$B$5)</f>
        <v>-0.73089124362298485</v>
      </c>
    </row>
    <row r="5" spans="1:25" x14ac:dyDescent="0.3">
      <c r="A5">
        <v>4</v>
      </c>
      <c r="B5" s="2">
        <f>('[1]Qc, Winter, S3'!B5*Main!$B$5)</f>
        <v>-2.2304782994768924</v>
      </c>
      <c r="C5" s="2">
        <f>('[1]Qc, Winter, S3'!C5*Main!$B$5)</f>
        <v>-2.207548151026903</v>
      </c>
      <c r="D5" s="2">
        <f>('[1]Qc, Winter, S3'!D5*Main!$B$5)</f>
        <v>-2.2755845100523828</v>
      </c>
      <c r="E5" s="2">
        <f>('[1]Qc, Winter, S3'!E5*Main!$B$5)</f>
        <v>-2.272551962583476</v>
      </c>
      <c r="F5" s="2">
        <f>('[1]Qc, Winter, S3'!F5*Main!$B$5)</f>
        <v>-2.3287844641340887</v>
      </c>
      <c r="G5" s="2">
        <f>('[1]Qc, Winter, S3'!G5*Main!$B$5)</f>
        <v>-2.0869306127534184</v>
      </c>
      <c r="H5" s="2">
        <f>('[1]Qc, Winter, S3'!H5*Main!$B$5)</f>
        <v>-1.792345232746626</v>
      </c>
      <c r="I5" s="2">
        <f>('[1]Qc, Winter, S3'!I5*Main!$B$5)</f>
        <v>-1.6364064114676482</v>
      </c>
      <c r="J5" s="2">
        <f>('[1]Qc, Winter, S3'!J5*Main!$B$5)</f>
        <v>-1.6843293904988312</v>
      </c>
      <c r="K5" s="2">
        <f>('[1]Qc, Winter, S3'!K5*Main!$B$5)</f>
        <v>-1.9039990437400123</v>
      </c>
      <c r="L5" s="2">
        <f>('[1]Qc, Winter, S3'!L5*Main!$B$5)</f>
        <v>-2.0511301168164406</v>
      </c>
      <c r="M5" s="2">
        <f>('[1]Qc, Winter, S3'!M5*Main!$B$5)</f>
        <v>-2.1073073731089376</v>
      </c>
      <c r="N5" s="2">
        <f>('[1]Qc, Winter, S3'!N5*Main!$B$5)</f>
        <v>-2.1098003775735497</v>
      </c>
      <c r="O5" s="2">
        <f>('[1]Qc, Winter, S3'!O5*Main!$B$5)</f>
        <v>-2.1924443357481769</v>
      </c>
      <c r="P5" s="2">
        <f>('[1]Qc, Winter, S3'!P5*Main!$B$5)</f>
        <v>-2.1674854308395051</v>
      </c>
      <c r="Q5" s="2">
        <f>('[1]Qc, Winter, S3'!Q5*Main!$B$5)</f>
        <v>-2.1242850112954947</v>
      </c>
      <c r="R5" s="2">
        <f>('[1]Qc, Winter, S3'!R5*Main!$B$5)</f>
        <v>-1.7983392504975608</v>
      </c>
      <c r="S5" s="2">
        <f>('[1]Qc, Winter, S3'!S5*Main!$B$5)</f>
        <v>-1.0718233051234431</v>
      </c>
      <c r="T5" s="2">
        <f>('[1]Qc, Winter, S3'!T5*Main!$B$5)</f>
        <v>-1.3685216185189839</v>
      </c>
      <c r="U5" s="2">
        <f>('[1]Qc, Winter, S3'!U5*Main!$B$5)</f>
        <v>-1.6939081769954807</v>
      </c>
      <c r="V5" s="2">
        <f>('[1]Qc, Winter, S3'!V5*Main!$B$5)</f>
        <v>-1.8600045268765673</v>
      </c>
      <c r="W5" s="2">
        <f>('[1]Qc, Winter, S3'!W5*Main!$B$5)</f>
        <v>-1.9292258099494943</v>
      </c>
      <c r="X5" s="2">
        <f>('[1]Qc, Winter, S3'!X5*Main!$B$5)</f>
        <v>-2.0801467814706083</v>
      </c>
      <c r="Y5" s="2">
        <f>('[1]Qc, Winter, S3'!Y5*Main!$B$5)</f>
        <v>-2.090219269244201</v>
      </c>
    </row>
    <row r="6" spans="1:25" x14ac:dyDescent="0.3">
      <c r="A6">
        <v>5</v>
      </c>
      <c r="B6" s="2">
        <f>('[1]Qc, Winter, S3'!B6*Main!$B$5)</f>
        <v>-0.47362506504570928</v>
      </c>
      <c r="C6" s="2">
        <f>('[1]Qc, Winter, S3'!C6*Main!$B$5)</f>
        <v>-0.49254750611808173</v>
      </c>
      <c r="D6" s="2">
        <f>('[1]Qc, Winter, S3'!D6*Main!$B$5)</f>
        <v>-0.5083929122208265</v>
      </c>
      <c r="E6" s="2">
        <f>('[1]Qc, Winter, S3'!E6*Main!$B$5)</f>
        <v>-0.51020599707111192</v>
      </c>
      <c r="F6" s="2">
        <f>('[1]Qc, Winter, S3'!F6*Main!$B$5)</f>
        <v>-0.51416720748883271</v>
      </c>
      <c r="G6" s="2">
        <f>('[1]Qc, Winter, S3'!G6*Main!$B$5)</f>
        <v>-0.4291112332729734</v>
      </c>
      <c r="H6" s="2">
        <f>('[1]Qc, Winter, S3'!H6*Main!$B$5)</f>
        <v>-0.3270281284852567</v>
      </c>
      <c r="I6" s="2">
        <f>('[1]Qc, Winter, S3'!I6*Main!$B$5)</f>
        <v>-0.26994538642427413</v>
      </c>
      <c r="J6" s="2">
        <f>('[1]Qc, Winter, S3'!J6*Main!$B$5)</f>
        <v>-0.26256283679856263</v>
      </c>
      <c r="K6" s="2">
        <f>('[1]Qc, Winter, S3'!K6*Main!$B$5)</f>
        <v>-0.21558160093441955</v>
      </c>
      <c r="L6" s="2">
        <f>('[1]Qc, Winter, S3'!L6*Main!$B$5)</f>
        <v>-0.21765503704438754</v>
      </c>
      <c r="M6" s="2">
        <f>('[1]Qc, Winter, S3'!M6*Main!$B$5)</f>
        <v>-0.21518179150059491</v>
      </c>
      <c r="N6" s="2">
        <f>('[1]Qc, Winter, S3'!N6*Main!$B$5)</f>
        <v>-0.25897538927484576</v>
      </c>
      <c r="O6" s="2">
        <f>('[1]Qc, Winter, S3'!O6*Main!$B$5)</f>
        <v>-0.27595653020829741</v>
      </c>
      <c r="P6" s="2">
        <f>('[1]Qc, Winter, S3'!P6*Main!$B$5)</f>
        <v>-0.2685358278140979</v>
      </c>
      <c r="Q6" s="2">
        <f>('[1]Qc, Winter, S3'!Q6*Main!$B$5)</f>
        <v>-0.32298998838065113</v>
      </c>
      <c r="R6" s="2">
        <f>('[1]Qc, Winter, S3'!R6*Main!$B$5)</f>
        <v>-0.29783085745125926</v>
      </c>
      <c r="S6" s="2">
        <f>('[1]Qc, Winter, S3'!S6*Main!$B$5)</f>
        <v>-0.14638468096351984</v>
      </c>
      <c r="T6" s="2">
        <f>('[1]Qc, Winter, S3'!T6*Main!$B$5)</f>
        <v>-0.17507707508162193</v>
      </c>
      <c r="U6" s="2">
        <f>('[1]Qc, Winter, S3'!U6*Main!$B$5)</f>
        <v>-0.21552854722899273</v>
      </c>
      <c r="V6" s="2">
        <f>('[1]Qc, Winter, S3'!V6*Main!$B$5)</f>
        <v>-0.23738344716391926</v>
      </c>
      <c r="W6" s="2">
        <f>('[1]Qc, Winter, S3'!W6*Main!$B$5)</f>
        <v>-0.29606781857165587</v>
      </c>
      <c r="X6" s="2">
        <f>('[1]Qc, Winter, S3'!X6*Main!$B$5)</f>
        <v>-0.33076846945938926</v>
      </c>
      <c r="Y6" s="2">
        <f>('[1]Qc, Winter, S3'!Y6*Main!$B$5)</f>
        <v>-0.34603001253951632</v>
      </c>
    </row>
    <row r="7" spans="1:25" x14ac:dyDescent="0.3">
      <c r="A7">
        <v>6</v>
      </c>
      <c r="B7" s="2">
        <f>('[1]Qc, Winter, S3'!B7*Main!$B$5)</f>
        <v>3.5340757349992209E-2</v>
      </c>
      <c r="C7" s="2">
        <f>('[1]Qc, Winter, S3'!C7*Main!$B$5)</f>
        <v>2.792699182574061E-2</v>
      </c>
      <c r="D7" s="2">
        <f>('[1]Qc, Winter, S3'!D7*Main!$B$5)</f>
        <v>2.1816511784368924E-2</v>
      </c>
      <c r="E7" s="2">
        <f>('[1]Qc, Winter, S3'!E7*Main!$B$5)</f>
        <v>3.1864352043437155E-2</v>
      </c>
      <c r="F7" s="2">
        <f>('[1]Qc, Winter, S3'!F7*Main!$B$5)</f>
        <v>2.5904172526751215E-2</v>
      </c>
      <c r="G7" s="2">
        <f>('[1]Qc, Winter, S3'!G7*Main!$B$5)</f>
        <v>3.8074108625571167E-2</v>
      </c>
      <c r="H7" s="2">
        <f>('[1]Qc, Winter, S3'!H7*Main!$B$5)</f>
        <v>5.0276927324335571E-2</v>
      </c>
      <c r="I7" s="2">
        <f>('[1]Qc, Winter, S3'!I7*Main!$B$5)</f>
        <v>9.9887668314822028E-2</v>
      </c>
      <c r="J7" s="2">
        <f>('[1]Qc, Winter, S3'!J7*Main!$B$5)</f>
        <v>0.11052611703413952</v>
      </c>
      <c r="K7" s="2">
        <f>('[1]Qc, Winter, S3'!K7*Main!$B$5)</f>
        <v>0.11504555751282759</v>
      </c>
      <c r="L7" s="2">
        <f>('[1]Qc, Winter, S3'!L7*Main!$B$5)</f>
        <v>0.11250594708516246</v>
      </c>
      <c r="M7" s="2">
        <f>('[1]Qc, Winter, S3'!M7*Main!$B$5)</f>
        <v>0.11883493110730754</v>
      </c>
      <c r="N7" s="2">
        <f>('[1]Qc, Winter, S3'!N7*Main!$B$5)</f>
        <v>0.11444841354065735</v>
      </c>
      <c r="O7" s="2">
        <f>('[1]Qc, Winter, S3'!O7*Main!$B$5)</f>
        <v>0.11427569320448738</v>
      </c>
      <c r="P7" s="2">
        <f>('[1]Qc, Winter, S3'!P7*Main!$B$5)</f>
        <v>9.6112337073065879E-2</v>
      </c>
      <c r="Q7" s="2">
        <f>('[1]Qc, Winter, S3'!Q7*Main!$B$5)</f>
        <v>9.3271039644136286E-2</v>
      </c>
      <c r="R7" s="2">
        <f>('[1]Qc, Winter, S3'!R7*Main!$B$5)</f>
        <v>8.0262154217557058E-2</v>
      </c>
      <c r="S7" s="2">
        <f>('[1]Qc, Winter, S3'!S7*Main!$B$5)</f>
        <v>8.9560180856978866E-2</v>
      </c>
      <c r="T7" s="2">
        <f>('[1]Qc, Winter, S3'!T7*Main!$B$5)</f>
        <v>7.4428544171774969E-2</v>
      </c>
      <c r="U7" s="2">
        <f>('[1]Qc, Winter, S3'!U7*Main!$B$5)</f>
        <v>7.7668354592652769E-2</v>
      </c>
      <c r="V7" s="2">
        <f>('[1]Qc, Winter, S3'!V7*Main!$B$5)</f>
        <v>6.6980362346739195E-2</v>
      </c>
      <c r="W7" s="2">
        <f>('[1]Qc, Winter, S3'!W7*Main!$B$5)</f>
        <v>6.9124818326583973E-2</v>
      </c>
      <c r="X7" s="2">
        <f>('[1]Qc, Winter, S3'!X7*Main!$B$5)</f>
        <v>4.2483902327499469E-2</v>
      </c>
      <c r="Y7" s="2">
        <f>('[1]Qc, Winter, S3'!Y7*Main!$B$5)</f>
        <v>4.4069551866695519E-2</v>
      </c>
    </row>
    <row r="8" spans="1:25" x14ac:dyDescent="0.3">
      <c r="A8">
        <v>7</v>
      </c>
      <c r="B8" s="2">
        <f>('[1]Qc, Winter, S3'!B8*Main!$B$5)</f>
        <v>-0.56030223895531617</v>
      </c>
      <c r="C8" s="2">
        <f>('[1]Qc, Winter, S3'!C8*Main!$B$5)</f>
        <v>-0.54320197641577117</v>
      </c>
      <c r="D8" s="2">
        <f>('[1]Qc, Winter, S3'!D8*Main!$B$5)</f>
        <v>-0.57158739951659754</v>
      </c>
      <c r="E8" s="2">
        <f>('[1]Qc, Winter, S3'!E8*Main!$B$5)</f>
        <v>-0.57040684890367621</v>
      </c>
      <c r="F8" s="2">
        <f>('[1]Qc, Winter, S3'!F8*Main!$B$5)</f>
        <v>-0.59808748839725112</v>
      </c>
      <c r="G8" s="2">
        <f>('[1]Qc, Winter, S3'!G8*Main!$B$5)</f>
        <v>-0.53550282990771647</v>
      </c>
      <c r="H8" s="2">
        <f>('[1]Qc, Winter, S3'!H8*Main!$B$5)</f>
        <v>-0.47350556493275558</v>
      </c>
      <c r="I8" s="2">
        <f>('[1]Qc, Winter, S3'!I8*Main!$B$5)</f>
        <v>-0.24595703235494884</v>
      </c>
      <c r="J8" s="2">
        <f>('[1]Qc, Winter, S3'!J8*Main!$B$5)</f>
        <v>-0.12067088896298242</v>
      </c>
      <c r="K8" s="2">
        <f>('[1]Qc, Winter, S3'!K8*Main!$B$5)</f>
        <v>-0.11311827988608555</v>
      </c>
      <c r="L8" s="2">
        <f>('[1]Qc, Winter, S3'!L8*Main!$B$5)</f>
        <v>-8.5977083341844729E-2</v>
      </c>
      <c r="M8" s="2">
        <f>('[1]Qc, Winter, S3'!M8*Main!$B$5)</f>
        <v>-2.8327259967805954E-2</v>
      </c>
      <c r="N8" s="2">
        <f>('[1]Qc, Winter, S3'!N8*Main!$B$5)</f>
        <v>-0.1161622634926737</v>
      </c>
      <c r="O8" s="2">
        <f>('[1]Qc, Winter, S3'!O8*Main!$B$5)</f>
        <v>-0.11761734295153815</v>
      </c>
      <c r="P8" s="2">
        <f>('[1]Qc, Winter, S3'!P8*Main!$B$5)</f>
        <v>-0.22312341847803577</v>
      </c>
      <c r="Q8" s="2">
        <f>('[1]Qc, Winter, S3'!Q8*Main!$B$5)</f>
        <v>-0.3063478485790479</v>
      </c>
      <c r="R8" s="2">
        <f>('[1]Qc, Winter, S3'!R8*Main!$B$5)</f>
        <v>-0.27931090340672199</v>
      </c>
      <c r="S8" s="2">
        <f>('[1]Qc, Winter, S3'!S8*Main!$B$5)</f>
        <v>-0.30839929424865459</v>
      </c>
      <c r="T8" s="2">
        <f>('[1]Qc, Winter, S3'!T8*Main!$B$5)</f>
        <v>-0.34680984620974581</v>
      </c>
      <c r="U8" s="2">
        <f>('[1]Qc, Winter, S3'!U8*Main!$B$5)</f>
        <v>-0.34316071233585599</v>
      </c>
      <c r="V8" s="2">
        <f>('[1]Qc, Winter, S3'!V8*Main!$B$5)</f>
        <v>-0.39073426424471974</v>
      </c>
      <c r="W8" s="2">
        <f>('[1]Qc, Winter, S3'!W8*Main!$B$5)</f>
        <v>-0.45150124464153851</v>
      </c>
      <c r="X8" s="2">
        <f>('[1]Qc, Winter, S3'!X8*Main!$B$5)</f>
        <v>-0.50940587926443204</v>
      </c>
      <c r="Y8" s="2">
        <f>('[1]Qc, Winter, S3'!Y8*Main!$B$5)</f>
        <v>-0.51693312107192257</v>
      </c>
    </row>
    <row r="9" spans="1:25" x14ac:dyDescent="0.3">
      <c r="A9">
        <v>8</v>
      </c>
      <c r="B9" s="2">
        <f>('[1]Qc, Winter, S3'!B9*Main!$B$5)</f>
        <v>-0.31575051107525504</v>
      </c>
      <c r="C9" s="2">
        <f>('[1]Qc, Winter, S3'!C9*Main!$B$5)</f>
        <v>-0.32887452300998199</v>
      </c>
      <c r="D9" s="2">
        <f>('[1]Qc, Winter, S3'!D9*Main!$B$5)</f>
        <v>-0.32436034978512585</v>
      </c>
      <c r="E9" s="2">
        <f>('[1]Qc, Winter, S3'!E9*Main!$B$5)</f>
        <v>-0.31427362001915249</v>
      </c>
      <c r="F9" s="2">
        <f>('[1]Qc, Winter, S3'!F9*Main!$B$5)</f>
        <v>-0.31407626584902354</v>
      </c>
      <c r="G9" s="2">
        <f>('[1]Qc, Winter, S3'!G9*Main!$B$5)</f>
        <v>-0.30741301461542681</v>
      </c>
      <c r="H9" s="2">
        <f>('[1]Qc, Winter, S3'!H9*Main!$B$5)</f>
        <v>-0.23269543199327547</v>
      </c>
      <c r="I9" s="2">
        <f>('[1]Qc, Winter, S3'!I9*Main!$B$5)</f>
        <v>-0.18511931672419976</v>
      </c>
      <c r="J9" s="2">
        <f>('[1]Qc, Winter, S3'!J9*Main!$B$5)</f>
        <v>-0.16755609619410572</v>
      </c>
      <c r="K9" s="2">
        <f>('[1]Qc, Winter, S3'!K9*Main!$B$5)</f>
        <v>-0.19716021756522745</v>
      </c>
      <c r="L9" s="2">
        <f>('[1]Qc, Winter, S3'!L9*Main!$B$5)</f>
        <v>-0.18069921269585318</v>
      </c>
      <c r="M9" s="2">
        <f>('[1]Qc, Winter, S3'!M9*Main!$B$5)</f>
        <v>-0.16638305521556179</v>
      </c>
      <c r="N9" s="2">
        <f>('[1]Qc, Winter, S3'!N9*Main!$B$5)</f>
        <v>-0.17813316844103413</v>
      </c>
      <c r="O9" s="2">
        <f>('[1]Qc, Winter, S3'!O9*Main!$B$5)</f>
        <v>-0.18713032620960274</v>
      </c>
      <c r="P9" s="2">
        <f>('[1]Qc, Winter, S3'!P9*Main!$B$5)</f>
        <v>-0.22736567266084173</v>
      </c>
      <c r="Q9" s="2">
        <f>('[1]Qc, Winter, S3'!Q9*Main!$B$5)</f>
        <v>-0.25729691316504366</v>
      </c>
      <c r="R9" s="2">
        <f>('[1]Qc, Winter, S3'!R9*Main!$B$5)</f>
        <v>-0.25148299583767586</v>
      </c>
      <c r="S9" s="2">
        <f>('[1]Qc, Winter, S3'!S9*Main!$B$5)</f>
        <v>-0.25305656325958609</v>
      </c>
      <c r="T9" s="2">
        <f>('[1]Qc, Winter, S3'!T9*Main!$B$5)</f>
        <v>-0.2614013144847348</v>
      </c>
      <c r="U9" s="2">
        <f>('[1]Qc, Winter, S3'!U9*Main!$B$5)</f>
        <v>-0.28131546027587984</v>
      </c>
      <c r="V9" s="2">
        <f>('[1]Qc, Winter, S3'!V9*Main!$B$5)</f>
        <v>-0.27491125720342874</v>
      </c>
      <c r="W9" s="2">
        <f>('[1]Qc, Winter, S3'!W9*Main!$B$5)</f>
        <v>-0.29163549380888931</v>
      </c>
      <c r="X9" s="2">
        <f>('[1]Qc, Winter, S3'!X9*Main!$B$5)</f>
        <v>-0.3013531108695785</v>
      </c>
      <c r="Y9" s="2">
        <f>('[1]Qc, Winter, S3'!Y9*Main!$B$5)</f>
        <v>-0.31326964624389869</v>
      </c>
    </row>
    <row r="10" spans="1:25" x14ac:dyDescent="0.3">
      <c r="A10">
        <v>9</v>
      </c>
      <c r="B10" s="2">
        <f>('[1]Qc, Winter, S3'!B10*Main!$B$5)</f>
        <v>-0.37039238896521892</v>
      </c>
      <c r="C10" s="2">
        <f>('[1]Qc, Winter, S3'!C10*Main!$B$5)</f>
        <v>-0.40110472375448625</v>
      </c>
      <c r="D10" s="2">
        <f>('[1]Qc, Winter, S3'!D10*Main!$B$5)</f>
        <v>-0.42665657174905153</v>
      </c>
      <c r="E10" s="2">
        <f>('[1]Qc, Winter, S3'!E10*Main!$B$5)</f>
        <v>-0.41767883620743879</v>
      </c>
      <c r="F10" s="2">
        <f>('[1]Qc, Winter, S3'!F10*Main!$B$5)</f>
        <v>-0.42776971092317273</v>
      </c>
      <c r="G10" s="2">
        <f>('[1]Qc, Winter, S3'!G10*Main!$B$5)</f>
        <v>-0.37147575491156742</v>
      </c>
      <c r="H10" s="2">
        <f>('[1]Qc, Winter, S3'!H10*Main!$B$5)</f>
        <v>-0.22872850284656523</v>
      </c>
      <c r="I10" s="2">
        <f>('[1]Qc, Winter, S3'!I10*Main!$B$5)</f>
        <v>-2.4457335786755907E-2</v>
      </c>
      <c r="J10" s="2">
        <f>('[1]Qc, Winter, S3'!J10*Main!$B$5)</f>
        <v>1.3295401670217975E-2</v>
      </c>
      <c r="K10" s="2">
        <f>('[1]Qc, Winter, S3'!K10*Main!$B$5)</f>
        <v>-7.7665398069688861E-3</v>
      </c>
      <c r="L10" s="2">
        <f>('[1]Qc, Winter, S3'!L10*Main!$B$5)</f>
        <v>-1.1212150640726963E-2</v>
      </c>
      <c r="M10" s="2">
        <f>('[1]Qc, Winter, S3'!M10*Main!$B$5)</f>
        <v>-5.6560298525345299E-3</v>
      </c>
      <c r="N10" s="2">
        <f>('[1]Qc, Winter, S3'!N10*Main!$B$5)</f>
        <v>-4.938039608500646E-2</v>
      </c>
      <c r="O10" s="2">
        <f>('[1]Qc, Winter, S3'!O10*Main!$B$5)</f>
        <v>-9.1339708804096392E-2</v>
      </c>
      <c r="P10" s="2">
        <f>('[1]Qc, Winter, S3'!P10*Main!$B$5)</f>
        <v>-0.17917009972920298</v>
      </c>
      <c r="Q10" s="2">
        <f>('[1]Qc, Winter, S3'!Q10*Main!$B$5)</f>
        <v>-0.19053374012755961</v>
      </c>
      <c r="R10" s="2">
        <f>('[1]Qc, Winter, S3'!R10*Main!$B$5)</f>
        <v>-0.14967953990191998</v>
      </c>
      <c r="S10" s="2">
        <f>('[1]Qc, Winter, S3'!S10*Main!$B$5)</f>
        <v>-4.8154610944258942E-2</v>
      </c>
      <c r="T10" s="2">
        <f>('[1]Qc, Winter, S3'!T10*Main!$B$5)</f>
        <v>-0.12356200642501419</v>
      </c>
      <c r="U10" s="2">
        <f>('[1]Qc, Winter, S3'!U10*Main!$B$5)</f>
        <v>-0.14982299766450038</v>
      </c>
      <c r="V10" s="2">
        <f>('[1]Qc, Winter, S3'!V10*Main!$B$5)</f>
        <v>-0.19425134909706174</v>
      </c>
      <c r="W10" s="2">
        <f>('[1]Qc, Winter, S3'!W10*Main!$B$5)</f>
        <v>-0.25408942297232828</v>
      </c>
      <c r="X10" s="2">
        <f>('[1]Qc, Winter, S3'!X10*Main!$B$5)</f>
        <v>-0.32509968412140994</v>
      </c>
      <c r="Y10" s="2">
        <f>('[1]Qc, Winter, S3'!Y10*Main!$B$5)</f>
        <v>-0.33553846815638183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9.7762617824699943E-2</v>
      </c>
      <c r="C2" s="2">
        <f>('FL Characterization'!C$4-'FL Characterization'!C$2)*VLOOKUP($A2,'FL Ratio'!$A$2:$B$10,2,FALSE)</f>
        <v>0.1076242354990455</v>
      </c>
      <c r="D2" s="2">
        <f>('FL Characterization'!D$4-'FL Characterization'!D$2)*VLOOKUP($A2,'FL Ratio'!$A$2:$B$10,2,FALSE)</f>
        <v>0.1400831655792083</v>
      </c>
      <c r="E2" s="2">
        <f>('FL Characterization'!E$4-'FL Characterization'!E$2)*VLOOKUP($A2,'FL Ratio'!$A$2:$B$10,2,FALSE)</f>
        <v>0.16059971659227809</v>
      </c>
      <c r="F2" s="2">
        <f>('FL Characterization'!F$4-'FL Characterization'!F$2)*VLOOKUP($A2,'FL Ratio'!$A$2:$B$10,2,FALSE)</f>
        <v>0.18882875794658563</v>
      </c>
      <c r="G2" s="2">
        <f>('FL Characterization'!G$4-'FL Characterization'!G$2)*VLOOKUP($A2,'FL Ratio'!$A$2:$B$10,2,FALSE)</f>
        <v>0.22072722269389392</v>
      </c>
      <c r="H2" s="2">
        <f>('FL Characterization'!H$4-'FL Characterization'!H$2)*VLOOKUP($A2,'FL Ratio'!$A$2:$B$10,2,FALSE)</f>
        <v>0.19675853013787936</v>
      </c>
      <c r="I2" s="2">
        <f>('FL Characterization'!I$4-'FL Characterization'!I$2)*VLOOKUP($A2,'FL Ratio'!$A$2:$B$10,2,FALSE)</f>
        <v>0.28128793871462443</v>
      </c>
      <c r="J2" s="2">
        <f>('FL Characterization'!J$4-'FL Characterization'!J$2)*VLOOKUP($A2,'FL Ratio'!$A$2:$B$10,2,FALSE)</f>
        <v>0.25805028789711576</v>
      </c>
      <c r="K2" s="2">
        <f>('FL Characterization'!K$4-'FL Characterization'!K$2)*VLOOKUP($A2,'FL Ratio'!$A$2:$B$10,2,FALSE)</f>
        <v>0.29145280333235013</v>
      </c>
      <c r="L2" s="2">
        <f>('FL Characterization'!L$4-'FL Characterization'!L$2)*VLOOKUP($A2,'FL Ratio'!$A$2:$B$10,2,FALSE)</f>
        <v>0.2995355527763312</v>
      </c>
      <c r="M2" s="2">
        <f>('FL Characterization'!M$4-'FL Characterization'!M$2)*VLOOKUP($A2,'FL Ratio'!$A$2:$B$10,2,FALSE)</f>
        <v>0.27784391985766294</v>
      </c>
      <c r="N2" s="2">
        <f>('FL Characterization'!N$4-'FL Characterization'!N$2)*VLOOKUP($A2,'FL Ratio'!$A$2:$B$10,2,FALSE)</f>
        <v>0.26210553887432797</v>
      </c>
      <c r="O2" s="2">
        <f>('FL Characterization'!O$4-'FL Characterization'!O$2)*VLOOKUP($A2,'FL Ratio'!$A$2:$B$10,2,FALSE)</f>
        <v>0.24130604763283642</v>
      </c>
      <c r="P2" s="2">
        <f>('FL Characterization'!P$4-'FL Characterization'!P$2)*VLOOKUP($A2,'FL Ratio'!$A$2:$B$10,2,FALSE)</f>
        <v>0.22226917924974257</v>
      </c>
      <c r="Q2" s="2">
        <f>('FL Characterization'!Q$4-'FL Characterization'!Q$2)*VLOOKUP($A2,'FL Ratio'!$A$2:$B$10,2,FALSE)</f>
        <v>0.20003941838467415</v>
      </c>
      <c r="R2" s="2">
        <f>('FL Characterization'!R$4-'FL Characterization'!R$2)*VLOOKUP($A2,'FL Ratio'!$A$2:$B$10,2,FALSE)</f>
        <v>0.19795730321092939</v>
      </c>
      <c r="S2" s="2">
        <f>('FL Characterization'!S$4-'FL Characterization'!S$2)*VLOOKUP($A2,'FL Ratio'!$A$2:$B$10,2,FALSE)</f>
        <v>0.15684365121545449</v>
      </c>
      <c r="T2" s="2">
        <f>('FL Characterization'!T$4-'FL Characterization'!T$2)*VLOOKUP($A2,'FL Ratio'!$A$2:$B$10,2,FALSE)</f>
        <v>0.12976938505178684</v>
      </c>
      <c r="U2" s="2">
        <f>('FL Characterization'!U$4-'FL Characterization'!U$2)*VLOOKUP($A2,'FL Ratio'!$A$2:$B$10,2,FALSE)</f>
        <v>0.15398852709228955</v>
      </c>
      <c r="V2" s="2">
        <f>('FL Characterization'!V$4-'FL Characterization'!V$2)*VLOOKUP($A2,'FL Ratio'!$A$2:$B$10,2,FALSE)</f>
        <v>0.15689915623634104</v>
      </c>
      <c r="W2" s="2">
        <f>('FL Characterization'!W$4-'FL Characterization'!W$2)*VLOOKUP($A2,'FL Ratio'!$A$2:$B$10,2,FALSE)</f>
        <v>0.17930423174055116</v>
      </c>
      <c r="X2" s="2">
        <f>('FL Characterization'!X$4-'FL Characterization'!X$2)*VLOOKUP($A2,'FL Ratio'!$A$2:$B$10,2,FALSE)</f>
        <v>8.7061655932069784E-2</v>
      </c>
      <c r="Y2" s="2">
        <f>('FL Characterization'!Y$4-'FL Characterization'!Y$2)*VLOOKUP($A2,'FL Ratio'!$A$2:$B$10,2,FALSE)</f>
        <v>8.3589207674166527E-2</v>
      </c>
    </row>
    <row r="3" spans="1:25" x14ac:dyDescent="0.3">
      <c r="A3">
        <v>2</v>
      </c>
      <c r="B3" s="2">
        <f>('FL Characterization'!B$4-'FL Characterization'!B$2)*VLOOKUP($A3,'FL Ratio'!$A$2:$B$10,2,FALSE)</f>
        <v>9.7762617824699943E-2</v>
      </c>
      <c r="C3" s="2">
        <f>('FL Characterization'!C$4-'FL Characterization'!C$2)*VLOOKUP($A3,'FL Ratio'!$A$2:$B$10,2,FALSE)</f>
        <v>0.1076242354990455</v>
      </c>
      <c r="D3" s="2">
        <f>('FL Characterization'!D$4-'FL Characterization'!D$2)*VLOOKUP($A3,'FL Ratio'!$A$2:$B$10,2,FALSE)</f>
        <v>0.1400831655792083</v>
      </c>
      <c r="E3" s="2">
        <f>('FL Characterization'!E$4-'FL Characterization'!E$2)*VLOOKUP($A3,'FL Ratio'!$A$2:$B$10,2,FALSE)</f>
        <v>0.16059971659227809</v>
      </c>
      <c r="F3" s="2">
        <f>('FL Characterization'!F$4-'FL Characterization'!F$2)*VLOOKUP($A3,'FL Ratio'!$A$2:$B$10,2,FALSE)</f>
        <v>0.18882875794658563</v>
      </c>
      <c r="G3" s="2">
        <f>('FL Characterization'!G$4-'FL Characterization'!G$2)*VLOOKUP($A3,'FL Ratio'!$A$2:$B$10,2,FALSE)</f>
        <v>0.22072722269389392</v>
      </c>
      <c r="H3" s="2">
        <f>('FL Characterization'!H$4-'FL Characterization'!H$2)*VLOOKUP($A3,'FL Ratio'!$A$2:$B$10,2,FALSE)</f>
        <v>0.19675853013787936</v>
      </c>
      <c r="I3" s="2">
        <f>('FL Characterization'!I$4-'FL Characterization'!I$2)*VLOOKUP($A3,'FL Ratio'!$A$2:$B$10,2,FALSE)</f>
        <v>0.28128793871462443</v>
      </c>
      <c r="J3" s="2">
        <f>('FL Characterization'!J$4-'FL Characterization'!J$2)*VLOOKUP($A3,'FL Ratio'!$A$2:$B$10,2,FALSE)</f>
        <v>0.25805028789711576</v>
      </c>
      <c r="K3" s="2">
        <f>('FL Characterization'!K$4-'FL Characterization'!K$2)*VLOOKUP($A3,'FL Ratio'!$A$2:$B$10,2,FALSE)</f>
        <v>0.29145280333235013</v>
      </c>
      <c r="L3" s="2">
        <f>('FL Characterization'!L$4-'FL Characterization'!L$2)*VLOOKUP($A3,'FL Ratio'!$A$2:$B$10,2,FALSE)</f>
        <v>0.2995355527763312</v>
      </c>
      <c r="M3" s="2">
        <f>('FL Characterization'!M$4-'FL Characterization'!M$2)*VLOOKUP($A3,'FL Ratio'!$A$2:$B$10,2,FALSE)</f>
        <v>0.27784391985766294</v>
      </c>
      <c r="N3" s="2">
        <f>('FL Characterization'!N$4-'FL Characterization'!N$2)*VLOOKUP($A3,'FL Ratio'!$A$2:$B$10,2,FALSE)</f>
        <v>0.26210553887432797</v>
      </c>
      <c r="O3" s="2">
        <f>('FL Characterization'!O$4-'FL Characterization'!O$2)*VLOOKUP($A3,'FL Ratio'!$A$2:$B$10,2,FALSE)</f>
        <v>0.24130604763283642</v>
      </c>
      <c r="P3" s="2">
        <f>('FL Characterization'!P$4-'FL Characterization'!P$2)*VLOOKUP($A3,'FL Ratio'!$A$2:$B$10,2,FALSE)</f>
        <v>0.22226917924974257</v>
      </c>
      <c r="Q3" s="2">
        <f>('FL Characterization'!Q$4-'FL Characterization'!Q$2)*VLOOKUP($A3,'FL Ratio'!$A$2:$B$10,2,FALSE)</f>
        <v>0.20003941838467415</v>
      </c>
      <c r="R3" s="2">
        <f>('FL Characterization'!R$4-'FL Characterization'!R$2)*VLOOKUP($A3,'FL Ratio'!$A$2:$B$10,2,FALSE)</f>
        <v>0.19795730321092939</v>
      </c>
      <c r="S3" s="2">
        <f>('FL Characterization'!S$4-'FL Characterization'!S$2)*VLOOKUP($A3,'FL Ratio'!$A$2:$B$10,2,FALSE)</f>
        <v>0.15684365121545449</v>
      </c>
      <c r="T3" s="2">
        <f>('FL Characterization'!T$4-'FL Characterization'!T$2)*VLOOKUP($A3,'FL Ratio'!$A$2:$B$10,2,FALSE)</f>
        <v>0.12976938505178684</v>
      </c>
      <c r="U3" s="2">
        <f>('FL Characterization'!U$4-'FL Characterization'!U$2)*VLOOKUP($A3,'FL Ratio'!$A$2:$B$10,2,FALSE)</f>
        <v>0.15398852709228955</v>
      </c>
      <c r="V3" s="2">
        <f>('FL Characterization'!V$4-'FL Characterization'!V$2)*VLOOKUP($A3,'FL Ratio'!$A$2:$B$10,2,FALSE)</f>
        <v>0.15689915623634104</v>
      </c>
      <c r="W3" s="2">
        <f>('FL Characterization'!W$4-'FL Characterization'!W$2)*VLOOKUP($A3,'FL Ratio'!$A$2:$B$10,2,FALSE)</f>
        <v>0.17930423174055116</v>
      </c>
      <c r="X3" s="2">
        <f>('FL Characterization'!X$4-'FL Characterization'!X$2)*VLOOKUP($A3,'FL Ratio'!$A$2:$B$10,2,FALSE)</f>
        <v>8.7061655932069784E-2</v>
      </c>
      <c r="Y3" s="2">
        <f>('FL Characterization'!Y$4-'FL Characterization'!Y$2)*VLOOKUP($A3,'FL Ratio'!$A$2:$B$10,2,FALSE)</f>
        <v>8.3589207674166527E-2</v>
      </c>
    </row>
    <row r="4" spans="1:25" x14ac:dyDescent="0.3">
      <c r="A4">
        <v>3</v>
      </c>
      <c r="B4" s="2">
        <f>('FL Characterization'!B$4-'FL Characterization'!B$2)*VLOOKUP($A4,'FL Ratio'!$A$2:$B$10,2,FALSE)</f>
        <v>9.7762617824699943E-2</v>
      </c>
      <c r="C4" s="2">
        <f>('FL Characterization'!C$4-'FL Characterization'!C$2)*VLOOKUP($A4,'FL Ratio'!$A$2:$B$10,2,FALSE)</f>
        <v>0.1076242354990455</v>
      </c>
      <c r="D4" s="2">
        <f>('FL Characterization'!D$4-'FL Characterization'!D$2)*VLOOKUP($A4,'FL Ratio'!$A$2:$B$10,2,FALSE)</f>
        <v>0.1400831655792083</v>
      </c>
      <c r="E4" s="2">
        <f>('FL Characterization'!E$4-'FL Characterization'!E$2)*VLOOKUP($A4,'FL Ratio'!$A$2:$B$10,2,FALSE)</f>
        <v>0.16059971659227809</v>
      </c>
      <c r="F4" s="2">
        <f>('FL Characterization'!F$4-'FL Characterization'!F$2)*VLOOKUP($A4,'FL Ratio'!$A$2:$B$10,2,FALSE)</f>
        <v>0.18882875794658563</v>
      </c>
      <c r="G4" s="2">
        <f>('FL Characterization'!G$4-'FL Characterization'!G$2)*VLOOKUP($A4,'FL Ratio'!$A$2:$B$10,2,FALSE)</f>
        <v>0.22072722269389392</v>
      </c>
      <c r="H4" s="2">
        <f>('FL Characterization'!H$4-'FL Characterization'!H$2)*VLOOKUP($A4,'FL Ratio'!$A$2:$B$10,2,FALSE)</f>
        <v>0.19675853013787936</v>
      </c>
      <c r="I4" s="2">
        <f>('FL Characterization'!I$4-'FL Characterization'!I$2)*VLOOKUP($A4,'FL Ratio'!$A$2:$B$10,2,FALSE)</f>
        <v>0.28128793871462443</v>
      </c>
      <c r="J4" s="2">
        <f>('FL Characterization'!J$4-'FL Characterization'!J$2)*VLOOKUP($A4,'FL Ratio'!$A$2:$B$10,2,FALSE)</f>
        <v>0.25805028789711576</v>
      </c>
      <c r="K4" s="2">
        <f>('FL Characterization'!K$4-'FL Characterization'!K$2)*VLOOKUP($A4,'FL Ratio'!$A$2:$B$10,2,FALSE)</f>
        <v>0.29145280333235013</v>
      </c>
      <c r="L4" s="2">
        <f>('FL Characterization'!L$4-'FL Characterization'!L$2)*VLOOKUP($A4,'FL Ratio'!$A$2:$B$10,2,FALSE)</f>
        <v>0.2995355527763312</v>
      </c>
      <c r="M4" s="2">
        <f>('FL Characterization'!M$4-'FL Characterization'!M$2)*VLOOKUP($A4,'FL Ratio'!$A$2:$B$10,2,FALSE)</f>
        <v>0.27784391985766294</v>
      </c>
      <c r="N4" s="2">
        <f>('FL Characterization'!N$4-'FL Characterization'!N$2)*VLOOKUP($A4,'FL Ratio'!$A$2:$B$10,2,FALSE)</f>
        <v>0.26210553887432797</v>
      </c>
      <c r="O4" s="2">
        <f>('FL Characterization'!O$4-'FL Characterization'!O$2)*VLOOKUP($A4,'FL Ratio'!$A$2:$B$10,2,FALSE)</f>
        <v>0.24130604763283642</v>
      </c>
      <c r="P4" s="2">
        <f>('FL Characterization'!P$4-'FL Characterization'!P$2)*VLOOKUP($A4,'FL Ratio'!$A$2:$B$10,2,FALSE)</f>
        <v>0.22226917924974257</v>
      </c>
      <c r="Q4" s="2">
        <f>('FL Characterization'!Q$4-'FL Characterization'!Q$2)*VLOOKUP($A4,'FL Ratio'!$A$2:$B$10,2,FALSE)</f>
        <v>0.20003941838467415</v>
      </c>
      <c r="R4" s="2">
        <f>('FL Characterization'!R$4-'FL Characterization'!R$2)*VLOOKUP($A4,'FL Ratio'!$A$2:$B$10,2,FALSE)</f>
        <v>0.19795730321092939</v>
      </c>
      <c r="S4" s="2">
        <f>('FL Characterization'!S$4-'FL Characterization'!S$2)*VLOOKUP($A4,'FL Ratio'!$A$2:$B$10,2,FALSE)</f>
        <v>0.15684365121545449</v>
      </c>
      <c r="T4" s="2">
        <f>('FL Characterization'!T$4-'FL Characterization'!T$2)*VLOOKUP($A4,'FL Ratio'!$A$2:$B$10,2,FALSE)</f>
        <v>0.12976938505178684</v>
      </c>
      <c r="U4" s="2">
        <f>('FL Characterization'!U$4-'FL Characterization'!U$2)*VLOOKUP($A4,'FL Ratio'!$A$2:$B$10,2,FALSE)</f>
        <v>0.15398852709228955</v>
      </c>
      <c r="V4" s="2">
        <f>('FL Characterization'!V$4-'FL Characterization'!V$2)*VLOOKUP($A4,'FL Ratio'!$A$2:$B$10,2,FALSE)</f>
        <v>0.15689915623634104</v>
      </c>
      <c r="W4" s="2">
        <f>('FL Characterization'!W$4-'FL Characterization'!W$2)*VLOOKUP($A4,'FL Ratio'!$A$2:$B$10,2,FALSE)</f>
        <v>0.17930423174055116</v>
      </c>
      <c r="X4" s="2">
        <f>('FL Characterization'!X$4-'FL Characterization'!X$2)*VLOOKUP($A4,'FL Ratio'!$A$2:$B$10,2,FALSE)</f>
        <v>8.7061655932069784E-2</v>
      </c>
      <c r="Y4" s="2">
        <f>('FL Characterization'!Y$4-'FL Characterization'!Y$2)*VLOOKUP($A4,'FL Ratio'!$A$2:$B$10,2,FALSE)</f>
        <v>8.3589207674166527E-2</v>
      </c>
    </row>
    <row r="5" spans="1:25" x14ac:dyDescent="0.3">
      <c r="A5">
        <v>4</v>
      </c>
      <c r="B5" s="2">
        <f>('FL Characterization'!B$4-'FL Characterization'!B$2)*VLOOKUP($A5,'FL Ratio'!$A$2:$B$10,2,FALSE)</f>
        <v>9.7762617824699943E-2</v>
      </c>
      <c r="C5" s="2">
        <f>('FL Characterization'!C$4-'FL Characterization'!C$2)*VLOOKUP($A5,'FL Ratio'!$A$2:$B$10,2,FALSE)</f>
        <v>0.1076242354990455</v>
      </c>
      <c r="D5" s="2">
        <f>('FL Characterization'!D$4-'FL Characterization'!D$2)*VLOOKUP($A5,'FL Ratio'!$A$2:$B$10,2,FALSE)</f>
        <v>0.1400831655792083</v>
      </c>
      <c r="E5" s="2">
        <f>('FL Characterization'!E$4-'FL Characterization'!E$2)*VLOOKUP($A5,'FL Ratio'!$A$2:$B$10,2,FALSE)</f>
        <v>0.16059971659227809</v>
      </c>
      <c r="F5" s="2">
        <f>('FL Characterization'!F$4-'FL Characterization'!F$2)*VLOOKUP($A5,'FL Ratio'!$A$2:$B$10,2,FALSE)</f>
        <v>0.18882875794658563</v>
      </c>
      <c r="G5" s="2">
        <f>('FL Characterization'!G$4-'FL Characterization'!G$2)*VLOOKUP($A5,'FL Ratio'!$A$2:$B$10,2,FALSE)</f>
        <v>0.22072722269389392</v>
      </c>
      <c r="H5" s="2">
        <f>('FL Characterization'!H$4-'FL Characterization'!H$2)*VLOOKUP($A5,'FL Ratio'!$A$2:$B$10,2,FALSE)</f>
        <v>0.19675853013787936</v>
      </c>
      <c r="I5" s="2">
        <f>('FL Characterization'!I$4-'FL Characterization'!I$2)*VLOOKUP($A5,'FL Ratio'!$A$2:$B$10,2,FALSE)</f>
        <v>0.28128793871462443</v>
      </c>
      <c r="J5" s="2">
        <f>('FL Characterization'!J$4-'FL Characterization'!J$2)*VLOOKUP($A5,'FL Ratio'!$A$2:$B$10,2,FALSE)</f>
        <v>0.25805028789711576</v>
      </c>
      <c r="K5" s="2">
        <f>('FL Characterization'!K$4-'FL Characterization'!K$2)*VLOOKUP($A5,'FL Ratio'!$A$2:$B$10,2,FALSE)</f>
        <v>0.29145280333235013</v>
      </c>
      <c r="L5" s="2">
        <f>('FL Characterization'!L$4-'FL Characterization'!L$2)*VLOOKUP($A5,'FL Ratio'!$A$2:$B$10,2,FALSE)</f>
        <v>0.2995355527763312</v>
      </c>
      <c r="M5" s="2">
        <f>('FL Characterization'!M$4-'FL Characterization'!M$2)*VLOOKUP($A5,'FL Ratio'!$A$2:$B$10,2,FALSE)</f>
        <v>0.27784391985766294</v>
      </c>
      <c r="N5" s="2">
        <f>('FL Characterization'!N$4-'FL Characterization'!N$2)*VLOOKUP($A5,'FL Ratio'!$A$2:$B$10,2,FALSE)</f>
        <v>0.26210553887432797</v>
      </c>
      <c r="O5" s="2">
        <f>('FL Characterization'!O$4-'FL Characterization'!O$2)*VLOOKUP($A5,'FL Ratio'!$A$2:$B$10,2,FALSE)</f>
        <v>0.24130604763283642</v>
      </c>
      <c r="P5" s="2">
        <f>('FL Characterization'!P$4-'FL Characterization'!P$2)*VLOOKUP($A5,'FL Ratio'!$A$2:$B$10,2,FALSE)</f>
        <v>0.22226917924974257</v>
      </c>
      <c r="Q5" s="2">
        <f>('FL Characterization'!Q$4-'FL Characterization'!Q$2)*VLOOKUP($A5,'FL Ratio'!$A$2:$B$10,2,FALSE)</f>
        <v>0.20003941838467415</v>
      </c>
      <c r="R5" s="2">
        <f>('FL Characterization'!R$4-'FL Characterization'!R$2)*VLOOKUP($A5,'FL Ratio'!$A$2:$B$10,2,FALSE)</f>
        <v>0.19795730321092939</v>
      </c>
      <c r="S5" s="2">
        <f>('FL Characterization'!S$4-'FL Characterization'!S$2)*VLOOKUP($A5,'FL Ratio'!$A$2:$B$10,2,FALSE)</f>
        <v>0.15684365121545449</v>
      </c>
      <c r="T5" s="2">
        <f>('FL Characterization'!T$4-'FL Characterization'!T$2)*VLOOKUP($A5,'FL Ratio'!$A$2:$B$10,2,FALSE)</f>
        <v>0.12976938505178684</v>
      </c>
      <c r="U5" s="2">
        <f>('FL Characterization'!U$4-'FL Characterization'!U$2)*VLOOKUP($A5,'FL Ratio'!$A$2:$B$10,2,FALSE)</f>
        <v>0.15398852709228955</v>
      </c>
      <c r="V5" s="2">
        <f>('FL Characterization'!V$4-'FL Characterization'!V$2)*VLOOKUP($A5,'FL Ratio'!$A$2:$B$10,2,FALSE)</f>
        <v>0.15689915623634104</v>
      </c>
      <c r="W5" s="2">
        <f>('FL Characterization'!W$4-'FL Characterization'!W$2)*VLOOKUP($A5,'FL Ratio'!$A$2:$B$10,2,FALSE)</f>
        <v>0.17930423174055116</v>
      </c>
      <c r="X5" s="2">
        <f>('FL Characterization'!X$4-'FL Characterization'!X$2)*VLOOKUP($A5,'FL Ratio'!$A$2:$B$10,2,FALSE)</f>
        <v>8.7061655932069784E-2</v>
      </c>
      <c r="Y5" s="2">
        <f>('FL Characterization'!Y$4-'FL Characterization'!Y$2)*VLOOKUP($A5,'FL Ratio'!$A$2:$B$10,2,FALSE)</f>
        <v>8.3589207674166527E-2</v>
      </c>
    </row>
    <row r="6" spans="1:25" x14ac:dyDescent="0.3">
      <c r="A6">
        <v>5</v>
      </c>
      <c r="B6" s="2">
        <f>('FL Characterization'!B$4-'FL Characterization'!B$2)*VLOOKUP($A6,'FL Ratio'!$A$2:$B$10,2,FALSE)</f>
        <v>9.7762617824699943E-2</v>
      </c>
      <c r="C6" s="2">
        <f>('FL Characterization'!C$4-'FL Characterization'!C$2)*VLOOKUP($A6,'FL Ratio'!$A$2:$B$10,2,FALSE)</f>
        <v>0.1076242354990455</v>
      </c>
      <c r="D6" s="2">
        <f>('FL Characterization'!D$4-'FL Characterization'!D$2)*VLOOKUP($A6,'FL Ratio'!$A$2:$B$10,2,FALSE)</f>
        <v>0.1400831655792083</v>
      </c>
      <c r="E6" s="2">
        <f>('FL Characterization'!E$4-'FL Characterization'!E$2)*VLOOKUP($A6,'FL Ratio'!$A$2:$B$10,2,FALSE)</f>
        <v>0.16059971659227809</v>
      </c>
      <c r="F6" s="2">
        <f>('FL Characterization'!F$4-'FL Characterization'!F$2)*VLOOKUP($A6,'FL Ratio'!$A$2:$B$10,2,FALSE)</f>
        <v>0.18882875794658563</v>
      </c>
      <c r="G6" s="2">
        <f>('FL Characterization'!G$4-'FL Characterization'!G$2)*VLOOKUP($A6,'FL Ratio'!$A$2:$B$10,2,FALSE)</f>
        <v>0.22072722269389392</v>
      </c>
      <c r="H6" s="2">
        <f>('FL Characterization'!H$4-'FL Characterization'!H$2)*VLOOKUP($A6,'FL Ratio'!$A$2:$B$10,2,FALSE)</f>
        <v>0.19675853013787936</v>
      </c>
      <c r="I6" s="2">
        <f>('FL Characterization'!I$4-'FL Characterization'!I$2)*VLOOKUP($A6,'FL Ratio'!$A$2:$B$10,2,FALSE)</f>
        <v>0.28128793871462443</v>
      </c>
      <c r="J6" s="2">
        <f>('FL Characterization'!J$4-'FL Characterization'!J$2)*VLOOKUP($A6,'FL Ratio'!$A$2:$B$10,2,FALSE)</f>
        <v>0.25805028789711576</v>
      </c>
      <c r="K6" s="2">
        <f>('FL Characterization'!K$4-'FL Characterization'!K$2)*VLOOKUP($A6,'FL Ratio'!$A$2:$B$10,2,FALSE)</f>
        <v>0.29145280333235013</v>
      </c>
      <c r="L6" s="2">
        <f>('FL Characterization'!L$4-'FL Characterization'!L$2)*VLOOKUP($A6,'FL Ratio'!$A$2:$B$10,2,FALSE)</f>
        <v>0.2995355527763312</v>
      </c>
      <c r="M6" s="2">
        <f>('FL Characterization'!M$4-'FL Characterization'!M$2)*VLOOKUP($A6,'FL Ratio'!$A$2:$B$10,2,FALSE)</f>
        <v>0.27784391985766294</v>
      </c>
      <c r="N6" s="2">
        <f>('FL Characterization'!N$4-'FL Characterization'!N$2)*VLOOKUP($A6,'FL Ratio'!$A$2:$B$10,2,FALSE)</f>
        <v>0.26210553887432797</v>
      </c>
      <c r="O6" s="2">
        <f>('FL Characterization'!O$4-'FL Characterization'!O$2)*VLOOKUP($A6,'FL Ratio'!$A$2:$B$10,2,FALSE)</f>
        <v>0.24130604763283642</v>
      </c>
      <c r="P6" s="2">
        <f>('FL Characterization'!P$4-'FL Characterization'!P$2)*VLOOKUP($A6,'FL Ratio'!$A$2:$B$10,2,FALSE)</f>
        <v>0.22226917924974257</v>
      </c>
      <c r="Q6" s="2">
        <f>('FL Characterization'!Q$4-'FL Characterization'!Q$2)*VLOOKUP($A6,'FL Ratio'!$A$2:$B$10,2,FALSE)</f>
        <v>0.20003941838467415</v>
      </c>
      <c r="R6" s="2">
        <f>('FL Characterization'!R$4-'FL Characterization'!R$2)*VLOOKUP($A6,'FL Ratio'!$A$2:$B$10,2,FALSE)</f>
        <v>0.19795730321092939</v>
      </c>
      <c r="S6" s="2">
        <f>('FL Characterization'!S$4-'FL Characterization'!S$2)*VLOOKUP($A6,'FL Ratio'!$A$2:$B$10,2,FALSE)</f>
        <v>0.15684365121545449</v>
      </c>
      <c r="T6" s="2">
        <f>('FL Characterization'!T$4-'FL Characterization'!T$2)*VLOOKUP($A6,'FL Ratio'!$A$2:$B$10,2,FALSE)</f>
        <v>0.12976938505178684</v>
      </c>
      <c r="U6" s="2">
        <f>('FL Characterization'!U$4-'FL Characterization'!U$2)*VLOOKUP($A6,'FL Ratio'!$A$2:$B$10,2,FALSE)</f>
        <v>0.15398852709228955</v>
      </c>
      <c r="V6" s="2">
        <f>('FL Characterization'!V$4-'FL Characterization'!V$2)*VLOOKUP($A6,'FL Ratio'!$A$2:$B$10,2,FALSE)</f>
        <v>0.15689915623634104</v>
      </c>
      <c r="W6" s="2">
        <f>('FL Characterization'!W$4-'FL Characterization'!W$2)*VLOOKUP($A6,'FL Ratio'!$A$2:$B$10,2,FALSE)</f>
        <v>0.17930423174055116</v>
      </c>
      <c r="X6" s="2">
        <f>('FL Characterization'!X$4-'FL Characterization'!X$2)*VLOOKUP($A6,'FL Ratio'!$A$2:$B$10,2,FALSE)</f>
        <v>8.7061655932069784E-2</v>
      </c>
      <c r="Y6" s="2">
        <f>('FL Characterization'!Y$4-'FL Characterization'!Y$2)*VLOOKUP($A6,'FL Ratio'!$A$2:$B$10,2,FALSE)</f>
        <v>8.3589207674166527E-2</v>
      </c>
    </row>
    <row r="7" spans="1:25" x14ac:dyDescent="0.3">
      <c r="A7">
        <v>6</v>
      </c>
      <c r="B7" s="2">
        <f>('FL Characterization'!B$4-'FL Characterization'!B$2)*VLOOKUP($A7,'FL Ratio'!$A$2:$B$10,2,FALSE)</f>
        <v>9.7762617824699943E-2</v>
      </c>
      <c r="C7" s="2">
        <f>('FL Characterization'!C$4-'FL Characterization'!C$2)*VLOOKUP($A7,'FL Ratio'!$A$2:$B$10,2,FALSE)</f>
        <v>0.1076242354990455</v>
      </c>
      <c r="D7" s="2">
        <f>('FL Characterization'!D$4-'FL Characterization'!D$2)*VLOOKUP($A7,'FL Ratio'!$A$2:$B$10,2,FALSE)</f>
        <v>0.1400831655792083</v>
      </c>
      <c r="E7" s="2">
        <f>('FL Characterization'!E$4-'FL Characterization'!E$2)*VLOOKUP($A7,'FL Ratio'!$A$2:$B$10,2,FALSE)</f>
        <v>0.16059971659227809</v>
      </c>
      <c r="F7" s="2">
        <f>('FL Characterization'!F$4-'FL Characterization'!F$2)*VLOOKUP($A7,'FL Ratio'!$A$2:$B$10,2,FALSE)</f>
        <v>0.18882875794658563</v>
      </c>
      <c r="G7" s="2">
        <f>('FL Characterization'!G$4-'FL Characterization'!G$2)*VLOOKUP($A7,'FL Ratio'!$A$2:$B$10,2,FALSE)</f>
        <v>0.22072722269389392</v>
      </c>
      <c r="H7" s="2">
        <f>('FL Characterization'!H$4-'FL Characterization'!H$2)*VLOOKUP($A7,'FL Ratio'!$A$2:$B$10,2,FALSE)</f>
        <v>0.19675853013787936</v>
      </c>
      <c r="I7" s="2">
        <f>('FL Characterization'!I$4-'FL Characterization'!I$2)*VLOOKUP($A7,'FL Ratio'!$A$2:$B$10,2,FALSE)</f>
        <v>0.28128793871462443</v>
      </c>
      <c r="J7" s="2">
        <f>('FL Characterization'!J$4-'FL Characterization'!J$2)*VLOOKUP($A7,'FL Ratio'!$A$2:$B$10,2,FALSE)</f>
        <v>0.25805028789711576</v>
      </c>
      <c r="K7" s="2">
        <f>('FL Characterization'!K$4-'FL Characterization'!K$2)*VLOOKUP($A7,'FL Ratio'!$A$2:$B$10,2,FALSE)</f>
        <v>0.29145280333235013</v>
      </c>
      <c r="L7" s="2">
        <f>('FL Characterization'!L$4-'FL Characterization'!L$2)*VLOOKUP($A7,'FL Ratio'!$A$2:$B$10,2,FALSE)</f>
        <v>0.2995355527763312</v>
      </c>
      <c r="M7" s="2">
        <f>('FL Characterization'!M$4-'FL Characterization'!M$2)*VLOOKUP($A7,'FL Ratio'!$A$2:$B$10,2,FALSE)</f>
        <v>0.27784391985766294</v>
      </c>
      <c r="N7" s="2">
        <f>('FL Characterization'!N$4-'FL Characterization'!N$2)*VLOOKUP($A7,'FL Ratio'!$A$2:$B$10,2,FALSE)</f>
        <v>0.26210553887432797</v>
      </c>
      <c r="O7" s="2">
        <f>('FL Characterization'!O$4-'FL Characterization'!O$2)*VLOOKUP($A7,'FL Ratio'!$A$2:$B$10,2,FALSE)</f>
        <v>0.24130604763283642</v>
      </c>
      <c r="P7" s="2">
        <f>('FL Characterization'!P$4-'FL Characterization'!P$2)*VLOOKUP($A7,'FL Ratio'!$A$2:$B$10,2,FALSE)</f>
        <v>0.22226917924974257</v>
      </c>
      <c r="Q7" s="2">
        <f>('FL Characterization'!Q$4-'FL Characterization'!Q$2)*VLOOKUP($A7,'FL Ratio'!$A$2:$B$10,2,FALSE)</f>
        <v>0.20003941838467415</v>
      </c>
      <c r="R7" s="2">
        <f>('FL Characterization'!R$4-'FL Characterization'!R$2)*VLOOKUP($A7,'FL Ratio'!$A$2:$B$10,2,FALSE)</f>
        <v>0.19795730321092939</v>
      </c>
      <c r="S7" s="2">
        <f>('FL Characterization'!S$4-'FL Characterization'!S$2)*VLOOKUP($A7,'FL Ratio'!$A$2:$B$10,2,FALSE)</f>
        <v>0.15684365121545449</v>
      </c>
      <c r="T7" s="2">
        <f>('FL Characterization'!T$4-'FL Characterization'!T$2)*VLOOKUP($A7,'FL Ratio'!$A$2:$B$10,2,FALSE)</f>
        <v>0.12976938505178684</v>
      </c>
      <c r="U7" s="2">
        <f>('FL Characterization'!U$4-'FL Characterization'!U$2)*VLOOKUP($A7,'FL Ratio'!$A$2:$B$10,2,FALSE)</f>
        <v>0.15398852709228955</v>
      </c>
      <c r="V7" s="2">
        <f>('FL Characterization'!V$4-'FL Characterization'!V$2)*VLOOKUP($A7,'FL Ratio'!$A$2:$B$10,2,FALSE)</f>
        <v>0.15689915623634104</v>
      </c>
      <c r="W7" s="2">
        <f>('FL Characterization'!W$4-'FL Characterization'!W$2)*VLOOKUP($A7,'FL Ratio'!$A$2:$B$10,2,FALSE)</f>
        <v>0.17930423174055116</v>
      </c>
      <c r="X7" s="2">
        <f>('FL Characterization'!X$4-'FL Characterization'!X$2)*VLOOKUP($A7,'FL Ratio'!$A$2:$B$10,2,FALSE)</f>
        <v>8.7061655932069784E-2</v>
      </c>
      <c r="Y7" s="2">
        <f>('FL Characterization'!Y$4-'FL Characterization'!Y$2)*VLOOKUP($A7,'FL Ratio'!$A$2:$B$10,2,FALSE)</f>
        <v>8.3589207674166527E-2</v>
      </c>
    </row>
    <row r="8" spans="1:25" x14ac:dyDescent="0.3">
      <c r="A8">
        <v>7</v>
      </c>
      <c r="B8" s="2">
        <f>('FL Characterization'!B$4-'FL Characterization'!B$2)*VLOOKUP($A8,'FL Ratio'!$A$2:$B$10,2,FALSE)</f>
        <v>9.7762617824699943E-2</v>
      </c>
      <c r="C8" s="2">
        <f>('FL Characterization'!C$4-'FL Characterization'!C$2)*VLOOKUP($A8,'FL Ratio'!$A$2:$B$10,2,FALSE)</f>
        <v>0.1076242354990455</v>
      </c>
      <c r="D8" s="2">
        <f>('FL Characterization'!D$4-'FL Characterization'!D$2)*VLOOKUP($A8,'FL Ratio'!$A$2:$B$10,2,FALSE)</f>
        <v>0.1400831655792083</v>
      </c>
      <c r="E8" s="2">
        <f>('FL Characterization'!E$4-'FL Characterization'!E$2)*VLOOKUP($A8,'FL Ratio'!$A$2:$B$10,2,FALSE)</f>
        <v>0.16059971659227809</v>
      </c>
      <c r="F8" s="2">
        <f>('FL Characterization'!F$4-'FL Characterization'!F$2)*VLOOKUP($A8,'FL Ratio'!$A$2:$B$10,2,FALSE)</f>
        <v>0.18882875794658563</v>
      </c>
      <c r="G8" s="2">
        <f>('FL Characterization'!G$4-'FL Characterization'!G$2)*VLOOKUP($A8,'FL Ratio'!$A$2:$B$10,2,FALSE)</f>
        <v>0.22072722269389392</v>
      </c>
      <c r="H8" s="2">
        <f>('FL Characterization'!H$4-'FL Characterization'!H$2)*VLOOKUP($A8,'FL Ratio'!$A$2:$B$10,2,FALSE)</f>
        <v>0.19675853013787936</v>
      </c>
      <c r="I8" s="2">
        <f>('FL Characterization'!I$4-'FL Characterization'!I$2)*VLOOKUP($A8,'FL Ratio'!$A$2:$B$10,2,FALSE)</f>
        <v>0.28128793871462443</v>
      </c>
      <c r="J8" s="2">
        <f>('FL Characterization'!J$4-'FL Characterization'!J$2)*VLOOKUP($A8,'FL Ratio'!$A$2:$B$10,2,FALSE)</f>
        <v>0.25805028789711576</v>
      </c>
      <c r="K8" s="2">
        <f>('FL Characterization'!K$4-'FL Characterization'!K$2)*VLOOKUP($A8,'FL Ratio'!$A$2:$B$10,2,FALSE)</f>
        <v>0.29145280333235013</v>
      </c>
      <c r="L8" s="2">
        <f>('FL Characterization'!L$4-'FL Characterization'!L$2)*VLOOKUP($A8,'FL Ratio'!$A$2:$B$10,2,FALSE)</f>
        <v>0.2995355527763312</v>
      </c>
      <c r="M8" s="2">
        <f>('FL Characterization'!M$4-'FL Characterization'!M$2)*VLOOKUP($A8,'FL Ratio'!$A$2:$B$10,2,FALSE)</f>
        <v>0.27784391985766294</v>
      </c>
      <c r="N8" s="2">
        <f>('FL Characterization'!N$4-'FL Characterization'!N$2)*VLOOKUP($A8,'FL Ratio'!$A$2:$B$10,2,FALSE)</f>
        <v>0.26210553887432797</v>
      </c>
      <c r="O8" s="2">
        <f>('FL Characterization'!O$4-'FL Characterization'!O$2)*VLOOKUP($A8,'FL Ratio'!$A$2:$B$10,2,FALSE)</f>
        <v>0.24130604763283642</v>
      </c>
      <c r="P8" s="2">
        <f>('FL Characterization'!P$4-'FL Characterization'!P$2)*VLOOKUP($A8,'FL Ratio'!$A$2:$B$10,2,FALSE)</f>
        <v>0.22226917924974257</v>
      </c>
      <c r="Q8" s="2">
        <f>('FL Characterization'!Q$4-'FL Characterization'!Q$2)*VLOOKUP($A8,'FL Ratio'!$A$2:$B$10,2,FALSE)</f>
        <v>0.20003941838467415</v>
      </c>
      <c r="R8" s="2">
        <f>('FL Characterization'!R$4-'FL Characterization'!R$2)*VLOOKUP($A8,'FL Ratio'!$A$2:$B$10,2,FALSE)</f>
        <v>0.19795730321092939</v>
      </c>
      <c r="S8" s="2">
        <f>('FL Characterization'!S$4-'FL Characterization'!S$2)*VLOOKUP($A8,'FL Ratio'!$A$2:$B$10,2,FALSE)</f>
        <v>0.15684365121545449</v>
      </c>
      <c r="T8" s="2">
        <f>('FL Characterization'!T$4-'FL Characterization'!T$2)*VLOOKUP($A8,'FL Ratio'!$A$2:$B$10,2,FALSE)</f>
        <v>0.12976938505178684</v>
      </c>
      <c r="U8" s="2">
        <f>('FL Characterization'!U$4-'FL Characterization'!U$2)*VLOOKUP($A8,'FL Ratio'!$A$2:$B$10,2,FALSE)</f>
        <v>0.15398852709228955</v>
      </c>
      <c r="V8" s="2">
        <f>('FL Characterization'!V$4-'FL Characterization'!V$2)*VLOOKUP($A8,'FL Ratio'!$A$2:$B$10,2,FALSE)</f>
        <v>0.15689915623634104</v>
      </c>
      <c r="W8" s="2">
        <f>('FL Characterization'!W$4-'FL Characterization'!W$2)*VLOOKUP($A8,'FL Ratio'!$A$2:$B$10,2,FALSE)</f>
        <v>0.17930423174055116</v>
      </c>
      <c r="X8" s="2">
        <f>('FL Characterization'!X$4-'FL Characterization'!X$2)*VLOOKUP($A8,'FL Ratio'!$A$2:$B$10,2,FALSE)</f>
        <v>8.7061655932069784E-2</v>
      </c>
      <c r="Y8" s="2">
        <f>('FL Characterization'!Y$4-'FL Characterization'!Y$2)*VLOOKUP($A8,'FL Ratio'!$A$2:$B$10,2,FALSE)</f>
        <v>8.3589207674166527E-2</v>
      </c>
    </row>
    <row r="9" spans="1:25" x14ac:dyDescent="0.3">
      <c r="A9">
        <v>8</v>
      </c>
      <c r="B9" s="2">
        <f>('FL Characterization'!B$4-'FL Characterization'!B$2)*VLOOKUP($A9,'FL Ratio'!$A$2:$B$10,2,FALSE)</f>
        <v>9.7762617824699943E-2</v>
      </c>
      <c r="C9" s="2">
        <f>('FL Characterization'!C$4-'FL Characterization'!C$2)*VLOOKUP($A9,'FL Ratio'!$A$2:$B$10,2,FALSE)</f>
        <v>0.1076242354990455</v>
      </c>
      <c r="D9" s="2">
        <f>('FL Characterization'!D$4-'FL Characterization'!D$2)*VLOOKUP($A9,'FL Ratio'!$A$2:$B$10,2,FALSE)</f>
        <v>0.1400831655792083</v>
      </c>
      <c r="E9" s="2">
        <f>('FL Characterization'!E$4-'FL Characterization'!E$2)*VLOOKUP($A9,'FL Ratio'!$A$2:$B$10,2,FALSE)</f>
        <v>0.16059971659227809</v>
      </c>
      <c r="F9" s="2">
        <f>('FL Characterization'!F$4-'FL Characterization'!F$2)*VLOOKUP($A9,'FL Ratio'!$A$2:$B$10,2,FALSE)</f>
        <v>0.18882875794658563</v>
      </c>
      <c r="G9" s="2">
        <f>('FL Characterization'!G$4-'FL Characterization'!G$2)*VLOOKUP($A9,'FL Ratio'!$A$2:$B$10,2,FALSE)</f>
        <v>0.22072722269389392</v>
      </c>
      <c r="H9" s="2">
        <f>('FL Characterization'!H$4-'FL Characterization'!H$2)*VLOOKUP($A9,'FL Ratio'!$A$2:$B$10,2,FALSE)</f>
        <v>0.19675853013787936</v>
      </c>
      <c r="I9" s="2">
        <f>('FL Characterization'!I$4-'FL Characterization'!I$2)*VLOOKUP($A9,'FL Ratio'!$A$2:$B$10,2,FALSE)</f>
        <v>0.28128793871462443</v>
      </c>
      <c r="J9" s="2">
        <f>('FL Characterization'!J$4-'FL Characterization'!J$2)*VLOOKUP($A9,'FL Ratio'!$A$2:$B$10,2,FALSE)</f>
        <v>0.25805028789711576</v>
      </c>
      <c r="K9" s="2">
        <f>('FL Characterization'!K$4-'FL Characterization'!K$2)*VLOOKUP($A9,'FL Ratio'!$A$2:$B$10,2,FALSE)</f>
        <v>0.29145280333235013</v>
      </c>
      <c r="L9" s="2">
        <f>('FL Characterization'!L$4-'FL Characterization'!L$2)*VLOOKUP($A9,'FL Ratio'!$A$2:$B$10,2,FALSE)</f>
        <v>0.2995355527763312</v>
      </c>
      <c r="M9" s="2">
        <f>('FL Characterization'!M$4-'FL Characterization'!M$2)*VLOOKUP($A9,'FL Ratio'!$A$2:$B$10,2,FALSE)</f>
        <v>0.27784391985766294</v>
      </c>
      <c r="N9" s="2">
        <f>('FL Characterization'!N$4-'FL Characterization'!N$2)*VLOOKUP($A9,'FL Ratio'!$A$2:$B$10,2,FALSE)</f>
        <v>0.26210553887432797</v>
      </c>
      <c r="O9" s="2">
        <f>('FL Characterization'!O$4-'FL Characterization'!O$2)*VLOOKUP($A9,'FL Ratio'!$A$2:$B$10,2,FALSE)</f>
        <v>0.24130604763283642</v>
      </c>
      <c r="P9" s="2">
        <f>('FL Characterization'!P$4-'FL Characterization'!P$2)*VLOOKUP($A9,'FL Ratio'!$A$2:$B$10,2,FALSE)</f>
        <v>0.22226917924974257</v>
      </c>
      <c r="Q9" s="2">
        <f>('FL Characterization'!Q$4-'FL Characterization'!Q$2)*VLOOKUP($A9,'FL Ratio'!$A$2:$B$10,2,FALSE)</f>
        <v>0.20003941838467415</v>
      </c>
      <c r="R9" s="2">
        <f>('FL Characterization'!R$4-'FL Characterization'!R$2)*VLOOKUP($A9,'FL Ratio'!$A$2:$B$10,2,FALSE)</f>
        <v>0.19795730321092939</v>
      </c>
      <c r="S9" s="2">
        <f>('FL Characterization'!S$4-'FL Characterization'!S$2)*VLOOKUP($A9,'FL Ratio'!$A$2:$B$10,2,FALSE)</f>
        <v>0.15684365121545449</v>
      </c>
      <c r="T9" s="2">
        <f>('FL Characterization'!T$4-'FL Characterization'!T$2)*VLOOKUP($A9,'FL Ratio'!$A$2:$B$10,2,FALSE)</f>
        <v>0.12976938505178684</v>
      </c>
      <c r="U9" s="2">
        <f>('FL Characterization'!U$4-'FL Characterization'!U$2)*VLOOKUP($A9,'FL Ratio'!$A$2:$B$10,2,FALSE)</f>
        <v>0.15398852709228955</v>
      </c>
      <c r="V9" s="2">
        <f>('FL Characterization'!V$4-'FL Characterization'!V$2)*VLOOKUP($A9,'FL Ratio'!$A$2:$B$10,2,FALSE)</f>
        <v>0.15689915623634104</v>
      </c>
      <c r="W9" s="2">
        <f>('FL Characterization'!W$4-'FL Characterization'!W$2)*VLOOKUP($A9,'FL Ratio'!$A$2:$B$10,2,FALSE)</f>
        <v>0.17930423174055116</v>
      </c>
      <c r="X9" s="2">
        <f>('FL Characterization'!X$4-'FL Characterization'!X$2)*VLOOKUP($A9,'FL Ratio'!$A$2:$B$10,2,FALSE)</f>
        <v>8.7061655932069784E-2</v>
      </c>
      <c r="Y9" s="2">
        <f>('FL Characterization'!Y$4-'FL Characterization'!Y$2)*VLOOKUP($A9,'FL Ratio'!$A$2:$B$10,2,FALSE)</f>
        <v>8.3589207674166527E-2</v>
      </c>
    </row>
    <row r="10" spans="1:25" x14ac:dyDescent="0.3">
      <c r="A10">
        <v>9</v>
      </c>
      <c r="B10" s="2">
        <f>('FL Characterization'!B$4-'FL Characterization'!B$2)*VLOOKUP($A10,'FL Ratio'!$A$2:$B$10,2,FALSE)</f>
        <v>9.7762617824699943E-2</v>
      </c>
      <c r="C10" s="2">
        <f>('FL Characterization'!C$4-'FL Characterization'!C$2)*VLOOKUP($A10,'FL Ratio'!$A$2:$B$10,2,FALSE)</f>
        <v>0.1076242354990455</v>
      </c>
      <c r="D10" s="2">
        <f>('FL Characterization'!D$4-'FL Characterization'!D$2)*VLOOKUP($A10,'FL Ratio'!$A$2:$B$10,2,FALSE)</f>
        <v>0.1400831655792083</v>
      </c>
      <c r="E10" s="2">
        <f>('FL Characterization'!E$4-'FL Characterization'!E$2)*VLOOKUP($A10,'FL Ratio'!$A$2:$B$10,2,FALSE)</f>
        <v>0.16059971659227809</v>
      </c>
      <c r="F10" s="2">
        <f>('FL Characterization'!F$4-'FL Characterization'!F$2)*VLOOKUP($A10,'FL Ratio'!$A$2:$B$10,2,FALSE)</f>
        <v>0.18882875794658563</v>
      </c>
      <c r="G10" s="2">
        <f>('FL Characterization'!G$4-'FL Characterization'!G$2)*VLOOKUP($A10,'FL Ratio'!$A$2:$B$10,2,FALSE)</f>
        <v>0.22072722269389392</v>
      </c>
      <c r="H10" s="2">
        <f>('FL Characterization'!H$4-'FL Characterization'!H$2)*VLOOKUP($A10,'FL Ratio'!$A$2:$B$10,2,FALSE)</f>
        <v>0.19675853013787936</v>
      </c>
      <c r="I10" s="2">
        <f>('FL Characterization'!I$4-'FL Characterization'!I$2)*VLOOKUP($A10,'FL Ratio'!$A$2:$B$10,2,FALSE)</f>
        <v>0.28128793871462443</v>
      </c>
      <c r="J10" s="2">
        <f>('FL Characterization'!J$4-'FL Characterization'!J$2)*VLOOKUP($A10,'FL Ratio'!$A$2:$B$10,2,FALSE)</f>
        <v>0.25805028789711576</v>
      </c>
      <c r="K10" s="2">
        <f>('FL Characterization'!K$4-'FL Characterization'!K$2)*VLOOKUP($A10,'FL Ratio'!$A$2:$B$10,2,FALSE)</f>
        <v>0.29145280333235013</v>
      </c>
      <c r="L10" s="2">
        <f>('FL Characterization'!L$4-'FL Characterization'!L$2)*VLOOKUP($A10,'FL Ratio'!$A$2:$B$10,2,FALSE)</f>
        <v>0.2995355527763312</v>
      </c>
      <c r="M10" s="2">
        <f>('FL Characterization'!M$4-'FL Characterization'!M$2)*VLOOKUP($A10,'FL Ratio'!$A$2:$B$10,2,FALSE)</f>
        <v>0.27784391985766294</v>
      </c>
      <c r="N10" s="2">
        <f>('FL Characterization'!N$4-'FL Characterization'!N$2)*VLOOKUP($A10,'FL Ratio'!$A$2:$B$10,2,FALSE)</f>
        <v>0.26210553887432797</v>
      </c>
      <c r="O10" s="2">
        <f>('FL Characterization'!O$4-'FL Characterization'!O$2)*VLOOKUP($A10,'FL Ratio'!$A$2:$B$10,2,FALSE)</f>
        <v>0.24130604763283642</v>
      </c>
      <c r="P10" s="2">
        <f>('FL Characterization'!P$4-'FL Characterization'!P$2)*VLOOKUP($A10,'FL Ratio'!$A$2:$B$10,2,FALSE)</f>
        <v>0.22226917924974257</v>
      </c>
      <c r="Q10" s="2">
        <f>('FL Characterization'!Q$4-'FL Characterization'!Q$2)*VLOOKUP($A10,'FL Ratio'!$A$2:$B$10,2,FALSE)</f>
        <v>0.20003941838467415</v>
      </c>
      <c r="R10" s="2">
        <f>('FL Characterization'!R$4-'FL Characterization'!R$2)*VLOOKUP($A10,'FL Ratio'!$A$2:$B$10,2,FALSE)</f>
        <v>0.19795730321092939</v>
      </c>
      <c r="S10" s="2">
        <f>('FL Characterization'!S$4-'FL Characterization'!S$2)*VLOOKUP($A10,'FL Ratio'!$A$2:$B$10,2,FALSE)</f>
        <v>0.15684365121545449</v>
      </c>
      <c r="T10" s="2">
        <f>('FL Characterization'!T$4-'FL Characterization'!T$2)*VLOOKUP($A10,'FL Ratio'!$A$2:$B$10,2,FALSE)</f>
        <v>0.12976938505178684</v>
      </c>
      <c r="U10" s="2">
        <f>('FL Characterization'!U$4-'FL Characterization'!U$2)*VLOOKUP($A10,'FL Ratio'!$A$2:$B$10,2,FALSE)</f>
        <v>0.15398852709228955</v>
      </c>
      <c r="V10" s="2">
        <f>('FL Characterization'!V$4-'FL Characterization'!V$2)*VLOOKUP($A10,'FL Ratio'!$A$2:$B$10,2,FALSE)</f>
        <v>0.15689915623634104</v>
      </c>
      <c r="W10" s="2">
        <f>('FL Characterization'!W$4-'FL Characterization'!W$2)*VLOOKUP($A10,'FL Ratio'!$A$2:$B$10,2,FALSE)</f>
        <v>0.17930423174055116</v>
      </c>
      <c r="X10" s="2">
        <f>('FL Characterization'!X$4-'FL Characterization'!X$2)*VLOOKUP($A10,'FL Ratio'!$A$2:$B$10,2,FALSE)</f>
        <v>8.7061655932069784E-2</v>
      </c>
      <c r="Y10" s="2">
        <f>('FL Characterization'!Y$4-'FL Characterization'!Y$2)*VLOOKUP($A10,'FL Ratio'!$A$2:$B$10,2,FALSE)</f>
        <v>8.3589207674166527E-2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0.27103372455108116</v>
      </c>
      <c r="C2" s="2">
        <f>('FL Characterization'!C$2-'FL Characterization'!C$3)*VLOOKUP($A2,'FL Ratio'!$A$2:$B$10,2,FALSE)</f>
        <v>0.2868323487887931</v>
      </c>
      <c r="D2" s="2">
        <f>('FL Characterization'!D$2-'FL Characterization'!D$3)*VLOOKUP($A2,'FL Ratio'!$A$2:$B$10,2,FALSE)</f>
        <v>0.30288819141597939</v>
      </c>
      <c r="E2" s="2">
        <f>('FL Characterization'!E$2-'FL Characterization'!E$3)*VLOOKUP($A2,'FL Ratio'!$A$2:$B$10,2,FALSE)</f>
        <v>0.31665614415784138</v>
      </c>
      <c r="F2" s="2">
        <f>('FL Characterization'!F$2-'FL Characterization'!F$3)*VLOOKUP($A2,'FL Ratio'!$A$2:$B$10,2,FALSE)</f>
        <v>0.32025043270549564</v>
      </c>
      <c r="G2" s="2">
        <f>('FL Characterization'!G$2-'FL Characterization'!G$3)*VLOOKUP($A2,'FL Ratio'!$A$2:$B$10,2,FALSE)</f>
        <v>0.3349998766703518</v>
      </c>
      <c r="H2" s="2">
        <f>('FL Characterization'!H$2-'FL Characterization'!H$3)*VLOOKUP($A2,'FL Ratio'!$A$2:$B$10,2,FALSE)</f>
        <v>0.33328734370885182</v>
      </c>
      <c r="I2" s="2">
        <f>('FL Characterization'!I$2-'FL Characterization'!I$3)*VLOOKUP($A2,'FL Ratio'!$A$2:$B$10,2,FALSE)</f>
        <v>0.31503431452315594</v>
      </c>
      <c r="J2" s="2">
        <f>('FL Characterization'!J$2-'FL Characterization'!J$3)*VLOOKUP($A2,'FL Ratio'!$A$2:$B$10,2,FALSE)</f>
        <v>0.28543389301865119</v>
      </c>
      <c r="K2" s="2">
        <f>('FL Characterization'!K$2-'FL Characterization'!K$3)*VLOOKUP($A2,'FL Ratio'!$A$2:$B$10,2,FALSE)</f>
        <v>0.41915158034886879</v>
      </c>
      <c r="L2" s="2">
        <f>('FL Characterization'!L$2-'FL Characterization'!L$3)*VLOOKUP($A2,'FL Ratio'!$A$2:$B$10,2,FALSE)</f>
        <v>0.40931839207546517</v>
      </c>
      <c r="M2" s="2">
        <f>('FL Characterization'!M$2-'FL Characterization'!M$3)*VLOOKUP($A2,'FL Ratio'!$A$2:$B$10,2,FALSE)</f>
        <v>0.37690887500170139</v>
      </c>
      <c r="N2" s="2">
        <f>('FL Characterization'!N$2-'FL Characterization'!N$3)*VLOOKUP($A2,'FL Ratio'!$A$2:$B$10,2,FALSE)</f>
        <v>0.36775054655541844</v>
      </c>
      <c r="O2" s="2">
        <f>('FL Characterization'!O$2-'FL Characterization'!O$3)*VLOOKUP($A2,'FL Ratio'!$A$2:$B$10,2,FALSE)</f>
        <v>0.36926204303882942</v>
      </c>
      <c r="P2" s="2">
        <f>('FL Characterization'!P$2-'FL Characterization'!P$3)*VLOOKUP($A2,'FL Ratio'!$A$2:$B$10,2,FALSE)</f>
        <v>0.3517678081020828</v>
      </c>
      <c r="Q2" s="2">
        <f>('FL Characterization'!Q$2-'FL Characterization'!Q$3)*VLOOKUP($A2,'FL Ratio'!$A$2:$B$10,2,FALSE)</f>
        <v>0.32244761926400523</v>
      </c>
      <c r="R2" s="2">
        <f>('FL Characterization'!R$2-'FL Characterization'!R$3)*VLOOKUP($A2,'FL Ratio'!$A$2:$B$10,2,FALSE)</f>
        <v>0.28979306782974223</v>
      </c>
      <c r="S2" s="2">
        <f>('FL Characterization'!S$2-'FL Characterization'!S$3)*VLOOKUP($A2,'FL Ratio'!$A$2:$B$10,2,FALSE)</f>
        <v>0.27939738355198812</v>
      </c>
      <c r="T2" s="2">
        <f>('FL Characterization'!T$2-'FL Characterization'!T$3)*VLOOKUP($A2,'FL Ratio'!$A$2:$B$10,2,FALSE)</f>
        <v>0.1756280394425643</v>
      </c>
      <c r="U2" s="2">
        <f>('FL Characterization'!U$2-'FL Characterization'!U$3)*VLOOKUP($A2,'FL Ratio'!$A$2:$B$10,2,FALSE)</f>
        <v>0.18781816043215105</v>
      </c>
      <c r="V2" s="2">
        <f>('FL Characterization'!V$2-'FL Characterization'!V$3)*VLOOKUP($A2,'FL Ratio'!$A$2:$B$10,2,FALSE)</f>
        <v>0.20534556300332982</v>
      </c>
      <c r="W2" s="2">
        <f>('FL Characterization'!W$2-'FL Characterization'!W$3)*VLOOKUP($A2,'FL Ratio'!$A$2:$B$10,2,FALSE)</f>
        <v>0.21024557332281552</v>
      </c>
      <c r="X2" s="2">
        <f>('FL Characterization'!X$2-'FL Characterization'!X$3)*VLOOKUP($A2,'FL Ratio'!$A$2:$B$10,2,FALSE)</f>
        <v>0.21927190812186814</v>
      </c>
      <c r="Y2" s="2">
        <f>('FL Characterization'!Y$2-'FL Characterization'!Y$3)*VLOOKUP($A2,'FL Ratio'!$A$2:$B$10,2,FALSE)</f>
        <v>0.24203573559034511</v>
      </c>
    </row>
    <row r="3" spans="1:25" x14ac:dyDescent="0.3">
      <c r="A3">
        <v>2</v>
      </c>
      <c r="B3" s="2">
        <f>('FL Characterization'!B$2-'FL Characterization'!B$3)*VLOOKUP($A3,'FL Ratio'!$A$2:$B$10,2,FALSE)</f>
        <v>0.27103372455108116</v>
      </c>
      <c r="C3" s="2">
        <f>('FL Characterization'!C$2-'FL Characterization'!C$3)*VLOOKUP($A3,'FL Ratio'!$A$2:$B$10,2,FALSE)</f>
        <v>0.2868323487887931</v>
      </c>
      <c r="D3" s="2">
        <f>('FL Characterization'!D$2-'FL Characterization'!D$3)*VLOOKUP($A3,'FL Ratio'!$A$2:$B$10,2,FALSE)</f>
        <v>0.30288819141597939</v>
      </c>
      <c r="E3" s="2">
        <f>('FL Characterization'!E$2-'FL Characterization'!E$3)*VLOOKUP($A3,'FL Ratio'!$A$2:$B$10,2,FALSE)</f>
        <v>0.31665614415784138</v>
      </c>
      <c r="F3" s="2">
        <f>('FL Characterization'!F$2-'FL Characterization'!F$3)*VLOOKUP($A3,'FL Ratio'!$A$2:$B$10,2,FALSE)</f>
        <v>0.32025043270549564</v>
      </c>
      <c r="G3" s="2">
        <f>('FL Characterization'!G$2-'FL Characterization'!G$3)*VLOOKUP($A3,'FL Ratio'!$A$2:$B$10,2,FALSE)</f>
        <v>0.3349998766703518</v>
      </c>
      <c r="H3" s="2">
        <f>('FL Characterization'!H$2-'FL Characterization'!H$3)*VLOOKUP($A3,'FL Ratio'!$A$2:$B$10,2,FALSE)</f>
        <v>0.33328734370885182</v>
      </c>
      <c r="I3" s="2">
        <f>('FL Characterization'!I$2-'FL Characterization'!I$3)*VLOOKUP($A3,'FL Ratio'!$A$2:$B$10,2,FALSE)</f>
        <v>0.31503431452315594</v>
      </c>
      <c r="J3" s="2">
        <f>('FL Characterization'!J$2-'FL Characterization'!J$3)*VLOOKUP($A3,'FL Ratio'!$A$2:$B$10,2,FALSE)</f>
        <v>0.28543389301865119</v>
      </c>
      <c r="K3" s="2">
        <f>('FL Characterization'!K$2-'FL Characterization'!K$3)*VLOOKUP($A3,'FL Ratio'!$A$2:$B$10,2,FALSE)</f>
        <v>0.41915158034886879</v>
      </c>
      <c r="L3" s="2">
        <f>('FL Characterization'!L$2-'FL Characterization'!L$3)*VLOOKUP($A3,'FL Ratio'!$A$2:$B$10,2,FALSE)</f>
        <v>0.40931839207546517</v>
      </c>
      <c r="M3" s="2">
        <f>('FL Characterization'!M$2-'FL Characterization'!M$3)*VLOOKUP($A3,'FL Ratio'!$A$2:$B$10,2,FALSE)</f>
        <v>0.37690887500170139</v>
      </c>
      <c r="N3" s="2">
        <f>('FL Characterization'!N$2-'FL Characterization'!N$3)*VLOOKUP($A3,'FL Ratio'!$A$2:$B$10,2,FALSE)</f>
        <v>0.36775054655541844</v>
      </c>
      <c r="O3" s="2">
        <f>('FL Characterization'!O$2-'FL Characterization'!O$3)*VLOOKUP($A3,'FL Ratio'!$A$2:$B$10,2,FALSE)</f>
        <v>0.36926204303882942</v>
      </c>
      <c r="P3" s="2">
        <f>('FL Characterization'!P$2-'FL Characterization'!P$3)*VLOOKUP($A3,'FL Ratio'!$A$2:$B$10,2,FALSE)</f>
        <v>0.3517678081020828</v>
      </c>
      <c r="Q3" s="2">
        <f>('FL Characterization'!Q$2-'FL Characterization'!Q$3)*VLOOKUP($A3,'FL Ratio'!$A$2:$B$10,2,FALSE)</f>
        <v>0.32244761926400523</v>
      </c>
      <c r="R3" s="2">
        <f>('FL Characterization'!R$2-'FL Characterization'!R$3)*VLOOKUP($A3,'FL Ratio'!$A$2:$B$10,2,FALSE)</f>
        <v>0.28979306782974223</v>
      </c>
      <c r="S3" s="2">
        <f>('FL Characterization'!S$2-'FL Characterization'!S$3)*VLOOKUP($A3,'FL Ratio'!$A$2:$B$10,2,FALSE)</f>
        <v>0.27939738355198812</v>
      </c>
      <c r="T3" s="2">
        <f>('FL Characterization'!T$2-'FL Characterization'!T$3)*VLOOKUP($A3,'FL Ratio'!$A$2:$B$10,2,FALSE)</f>
        <v>0.1756280394425643</v>
      </c>
      <c r="U3" s="2">
        <f>('FL Characterization'!U$2-'FL Characterization'!U$3)*VLOOKUP($A3,'FL Ratio'!$A$2:$B$10,2,FALSE)</f>
        <v>0.18781816043215105</v>
      </c>
      <c r="V3" s="2">
        <f>('FL Characterization'!V$2-'FL Characterization'!V$3)*VLOOKUP($A3,'FL Ratio'!$A$2:$B$10,2,FALSE)</f>
        <v>0.20534556300332982</v>
      </c>
      <c r="W3" s="2">
        <f>('FL Characterization'!W$2-'FL Characterization'!W$3)*VLOOKUP($A3,'FL Ratio'!$A$2:$B$10,2,FALSE)</f>
        <v>0.21024557332281552</v>
      </c>
      <c r="X3" s="2">
        <f>('FL Characterization'!X$2-'FL Characterization'!X$3)*VLOOKUP($A3,'FL Ratio'!$A$2:$B$10,2,FALSE)</f>
        <v>0.21927190812186814</v>
      </c>
      <c r="Y3" s="2">
        <f>('FL Characterization'!Y$2-'FL Characterization'!Y$3)*VLOOKUP($A3,'FL Ratio'!$A$2:$B$10,2,FALSE)</f>
        <v>0.24203573559034511</v>
      </c>
    </row>
    <row r="4" spans="1:25" x14ac:dyDescent="0.3">
      <c r="A4">
        <v>3</v>
      </c>
      <c r="B4" s="2">
        <f>('FL Characterization'!B$2-'FL Characterization'!B$3)*VLOOKUP($A4,'FL Ratio'!$A$2:$B$10,2,FALSE)</f>
        <v>0.27103372455108116</v>
      </c>
      <c r="C4" s="2">
        <f>('FL Characterization'!C$2-'FL Characterization'!C$3)*VLOOKUP($A4,'FL Ratio'!$A$2:$B$10,2,FALSE)</f>
        <v>0.2868323487887931</v>
      </c>
      <c r="D4" s="2">
        <f>('FL Characterization'!D$2-'FL Characterization'!D$3)*VLOOKUP($A4,'FL Ratio'!$A$2:$B$10,2,FALSE)</f>
        <v>0.30288819141597939</v>
      </c>
      <c r="E4" s="2">
        <f>('FL Characterization'!E$2-'FL Characterization'!E$3)*VLOOKUP($A4,'FL Ratio'!$A$2:$B$10,2,FALSE)</f>
        <v>0.31665614415784138</v>
      </c>
      <c r="F4" s="2">
        <f>('FL Characterization'!F$2-'FL Characterization'!F$3)*VLOOKUP($A4,'FL Ratio'!$A$2:$B$10,2,FALSE)</f>
        <v>0.32025043270549564</v>
      </c>
      <c r="G4" s="2">
        <f>('FL Characterization'!G$2-'FL Characterization'!G$3)*VLOOKUP($A4,'FL Ratio'!$A$2:$B$10,2,FALSE)</f>
        <v>0.3349998766703518</v>
      </c>
      <c r="H4" s="2">
        <f>('FL Characterization'!H$2-'FL Characterization'!H$3)*VLOOKUP($A4,'FL Ratio'!$A$2:$B$10,2,FALSE)</f>
        <v>0.33328734370885182</v>
      </c>
      <c r="I4" s="2">
        <f>('FL Characterization'!I$2-'FL Characterization'!I$3)*VLOOKUP($A4,'FL Ratio'!$A$2:$B$10,2,FALSE)</f>
        <v>0.31503431452315594</v>
      </c>
      <c r="J4" s="2">
        <f>('FL Characterization'!J$2-'FL Characterization'!J$3)*VLOOKUP($A4,'FL Ratio'!$A$2:$B$10,2,FALSE)</f>
        <v>0.28543389301865119</v>
      </c>
      <c r="K4" s="2">
        <f>('FL Characterization'!K$2-'FL Characterization'!K$3)*VLOOKUP($A4,'FL Ratio'!$A$2:$B$10,2,FALSE)</f>
        <v>0.41915158034886879</v>
      </c>
      <c r="L4" s="2">
        <f>('FL Characterization'!L$2-'FL Characterization'!L$3)*VLOOKUP($A4,'FL Ratio'!$A$2:$B$10,2,FALSE)</f>
        <v>0.40931839207546517</v>
      </c>
      <c r="M4" s="2">
        <f>('FL Characterization'!M$2-'FL Characterization'!M$3)*VLOOKUP($A4,'FL Ratio'!$A$2:$B$10,2,FALSE)</f>
        <v>0.37690887500170139</v>
      </c>
      <c r="N4" s="2">
        <f>('FL Characterization'!N$2-'FL Characterization'!N$3)*VLOOKUP($A4,'FL Ratio'!$A$2:$B$10,2,FALSE)</f>
        <v>0.36775054655541844</v>
      </c>
      <c r="O4" s="2">
        <f>('FL Characterization'!O$2-'FL Characterization'!O$3)*VLOOKUP($A4,'FL Ratio'!$A$2:$B$10,2,FALSE)</f>
        <v>0.36926204303882942</v>
      </c>
      <c r="P4" s="2">
        <f>('FL Characterization'!P$2-'FL Characterization'!P$3)*VLOOKUP($A4,'FL Ratio'!$A$2:$B$10,2,FALSE)</f>
        <v>0.3517678081020828</v>
      </c>
      <c r="Q4" s="2">
        <f>('FL Characterization'!Q$2-'FL Characterization'!Q$3)*VLOOKUP($A4,'FL Ratio'!$A$2:$B$10,2,FALSE)</f>
        <v>0.32244761926400523</v>
      </c>
      <c r="R4" s="2">
        <f>('FL Characterization'!R$2-'FL Characterization'!R$3)*VLOOKUP($A4,'FL Ratio'!$A$2:$B$10,2,FALSE)</f>
        <v>0.28979306782974223</v>
      </c>
      <c r="S4" s="2">
        <f>('FL Characterization'!S$2-'FL Characterization'!S$3)*VLOOKUP($A4,'FL Ratio'!$A$2:$B$10,2,FALSE)</f>
        <v>0.27939738355198812</v>
      </c>
      <c r="T4" s="2">
        <f>('FL Characterization'!T$2-'FL Characterization'!T$3)*VLOOKUP($A4,'FL Ratio'!$A$2:$B$10,2,FALSE)</f>
        <v>0.1756280394425643</v>
      </c>
      <c r="U4" s="2">
        <f>('FL Characterization'!U$2-'FL Characterization'!U$3)*VLOOKUP($A4,'FL Ratio'!$A$2:$B$10,2,FALSE)</f>
        <v>0.18781816043215105</v>
      </c>
      <c r="V4" s="2">
        <f>('FL Characterization'!V$2-'FL Characterization'!V$3)*VLOOKUP($A4,'FL Ratio'!$A$2:$B$10,2,FALSE)</f>
        <v>0.20534556300332982</v>
      </c>
      <c r="W4" s="2">
        <f>('FL Characterization'!W$2-'FL Characterization'!W$3)*VLOOKUP($A4,'FL Ratio'!$A$2:$B$10,2,FALSE)</f>
        <v>0.21024557332281552</v>
      </c>
      <c r="X4" s="2">
        <f>('FL Characterization'!X$2-'FL Characterization'!X$3)*VLOOKUP($A4,'FL Ratio'!$A$2:$B$10,2,FALSE)</f>
        <v>0.21927190812186814</v>
      </c>
      <c r="Y4" s="2">
        <f>('FL Characterization'!Y$2-'FL Characterization'!Y$3)*VLOOKUP($A4,'FL Ratio'!$A$2:$B$10,2,FALSE)</f>
        <v>0.24203573559034511</v>
      </c>
    </row>
    <row r="5" spans="1:25" x14ac:dyDescent="0.3">
      <c r="A5">
        <v>4</v>
      </c>
      <c r="B5" s="2">
        <f>('FL Characterization'!B$2-'FL Characterization'!B$3)*VLOOKUP($A5,'FL Ratio'!$A$2:$B$10,2,FALSE)</f>
        <v>0.27103372455108116</v>
      </c>
      <c r="C5" s="2">
        <f>('FL Characterization'!C$2-'FL Characterization'!C$3)*VLOOKUP($A5,'FL Ratio'!$A$2:$B$10,2,FALSE)</f>
        <v>0.2868323487887931</v>
      </c>
      <c r="D5" s="2">
        <f>('FL Characterization'!D$2-'FL Characterization'!D$3)*VLOOKUP($A5,'FL Ratio'!$A$2:$B$10,2,FALSE)</f>
        <v>0.30288819141597939</v>
      </c>
      <c r="E5" s="2">
        <f>('FL Characterization'!E$2-'FL Characterization'!E$3)*VLOOKUP($A5,'FL Ratio'!$A$2:$B$10,2,FALSE)</f>
        <v>0.31665614415784138</v>
      </c>
      <c r="F5" s="2">
        <f>('FL Characterization'!F$2-'FL Characterization'!F$3)*VLOOKUP($A5,'FL Ratio'!$A$2:$B$10,2,FALSE)</f>
        <v>0.32025043270549564</v>
      </c>
      <c r="G5" s="2">
        <f>('FL Characterization'!G$2-'FL Characterization'!G$3)*VLOOKUP($A5,'FL Ratio'!$A$2:$B$10,2,FALSE)</f>
        <v>0.3349998766703518</v>
      </c>
      <c r="H5" s="2">
        <f>('FL Characterization'!H$2-'FL Characterization'!H$3)*VLOOKUP($A5,'FL Ratio'!$A$2:$B$10,2,FALSE)</f>
        <v>0.33328734370885182</v>
      </c>
      <c r="I5" s="2">
        <f>('FL Characterization'!I$2-'FL Characterization'!I$3)*VLOOKUP($A5,'FL Ratio'!$A$2:$B$10,2,FALSE)</f>
        <v>0.31503431452315594</v>
      </c>
      <c r="J5" s="2">
        <f>('FL Characterization'!J$2-'FL Characterization'!J$3)*VLOOKUP($A5,'FL Ratio'!$A$2:$B$10,2,FALSE)</f>
        <v>0.28543389301865119</v>
      </c>
      <c r="K5" s="2">
        <f>('FL Characterization'!K$2-'FL Characterization'!K$3)*VLOOKUP($A5,'FL Ratio'!$A$2:$B$10,2,FALSE)</f>
        <v>0.41915158034886879</v>
      </c>
      <c r="L5" s="2">
        <f>('FL Characterization'!L$2-'FL Characterization'!L$3)*VLOOKUP($A5,'FL Ratio'!$A$2:$B$10,2,FALSE)</f>
        <v>0.40931839207546517</v>
      </c>
      <c r="M5" s="2">
        <f>('FL Characterization'!M$2-'FL Characterization'!M$3)*VLOOKUP($A5,'FL Ratio'!$A$2:$B$10,2,FALSE)</f>
        <v>0.37690887500170139</v>
      </c>
      <c r="N5" s="2">
        <f>('FL Characterization'!N$2-'FL Characterization'!N$3)*VLOOKUP($A5,'FL Ratio'!$A$2:$B$10,2,FALSE)</f>
        <v>0.36775054655541844</v>
      </c>
      <c r="O5" s="2">
        <f>('FL Characterization'!O$2-'FL Characterization'!O$3)*VLOOKUP($A5,'FL Ratio'!$A$2:$B$10,2,FALSE)</f>
        <v>0.36926204303882942</v>
      </c>
      <c r="P5" s="2">
        <f>('FL Characterization'!P$2-'FL Characterization'!P$3)*VLOOKUP($A5,'FL Ratio'!$A$2:$B$10,2,FALSE)</f>
        <v>0.3517678081020828</v>
      </c>
      <c r="Q5" s="2">
        <f>('FL Characterization'!Q$2-'FL Characterization'!Q$3)*VLOOKUP($A5,'FL Ratio'!$A$2:$B$10,2,FALSE)</f>
        <v>0.32244761926400523</v>
      </c>
      <c r="R5" s="2">
        <f>('FL Characterization'!R$2-'FL Characterization'!R$3)*VLOOKUP($A5,'FL Ratio'!$A$2:$B$10,2,FALSE)</f>
        <v>0.28979306782974223</v>
      </c>
      <c r="S5" s="2">
        <f>('FL Characterization'!S$2-'FL Characterization'!S$3)*VLOOKUP($A5,'FL Ratio'!$A$2:$B$10,2,FALSE)</f>
        <v>0.27939738355198812</v>
      </c>
      <c r="T5" s="2">
        <f>('FL Characterization'!T$2-'FL Characterization'!T$3)*VLOOKUP($A5,'FL Ratio'!$A$2:$B$10,2,FALSE)</f>
        <v>0.1756280394425643</v>
      </c>
      <c r="U5" s="2">
        <f>('FL Characterization'!U$2-'FL Characterization'!U$3)*VLOOKUP($A5,'FL Ratio'!$A$2:$B$10,2,FALSE)</f>
        <v>0.18781816043215105</v>
      </c>
      <c r="V5" s="2">
        <f>('FL Characterization'!V$2-'FL Characterization'!V$3)*VLOOKUP($A5,'FL Ratio'!$A$2:$B$10,2,FALSE)</f>
        <v>0.20534556300332982</v>
      </c>
      <c r="W5" s="2">
        <f>('FL Characterization'!W$2-'FL Characterization'!W$3)*VLOOKUP($A5,'FL Ratio'!$A$2:$B$10,2,FALSE)</f>
        <v>0.21024557332281552</v>
      </c>
      <c r="X5" s="2">
        <f>('FL Characterization'!X$2-'FL Characterization'!X$3)*VLOOKUP($A5,'FL Ratio'!$A$2:$B$10,2,FALSE)</f>
        <v>0.21927190812186814</v>
      </c>
      <c r="Y5" s="2">
        <f>('FL Characterization'!Y$2-'FL Characterization'!Y$3)*VLOOKUP($A5,'FL Ratio'!$A$2:$B$10,2,FALSE)</f>
        <v>0.24203573559034511</v>
      </c>
    </row>
    <row r="6" spans="1:25" x14ac:dyDescent="0.3">
      <c r="A6">
        <v>5</v>
      </c>
      <c r="B6" s="2">
        <f>('FL Characterization'!B$2-'FL Characterization'!B$3)*VLOOKUP($A6,'FL Ratio'!$A$2:$B$10,2,FALSE)</f>
        <v>0.27103372455108116</v>
      </c>
      <c r="C6" s="2">
        <f>('FL Characterization'!C$2-'FL Characterization'!C$3)*VLOOKUP($A6,'FL Ratio'!$A$2:$B$10,2,FALSE)</f>
        <v>0.2868323487887931</v>
      </c>
      <c r="D6" s="2">
        <f>('FL Characterization'!D$2-'FL Characterization'!D$3)*VLOOKUP($A6,'FL Ratio'!$A$2:$B$10,2,FALSE)</f>
        <v>0.30288819141597939</v>
      </c>
      <c r="E6" s="2">
        <f>('FL Characterization'!E$2-'FL Characterization'!E$3)*VLOOKUP($A6,'FL Ratio'!$A$2:$B$10,2,FALSE)</f>
        <v>0.31665614415784138</v>
      </c>
      <c r="F6" s="2">
        <f>('FL Characterization'!F$2-'FL Characterization'!F$3)*VLOOKUP($A6,'FL Ratio'!$A$2:$B$10,2,FALSE)</f>
        <v>0.32025043270549564</v>
      </c>
      <c r="G6" s="2">
        <f>('FL Characterization'!G$2-'FL Characterization'!G$3)*VLOOKUP($A6,'FL Ratio'!$A$2:$B$10,2,FALSE)</f>
        <v>0.3349998766703518</v>
      </c>
      <c r="H6" s="2">
        <f>('FL Characterization'!H$2-'FL Characterization'!H$3)*VLOOKUP($A6,'FL Ratio'!$A$2:$B$10,2,FALSE)</f>
        <v>0.33328734370885182</v>
      </c>
      <c r="I6" s="2">
        <f>('FL Characterization'!I$2-'FL Characterization'!I$3)*VLOOKUP($A6,'FL Ratio'!$A$2:$B$10,2,FALSE)</f>
        <v>0.31503431452315594</v>
      </c>
      <c r="J6" s="2">
        <f>('FL Characterization'!J$2-'FL Characterization'!J$3)*VLOOKUP($A6,'FL Ratio'!$A$2:$B$10,2,FALSE)</f>
        <v>0.28543389301865119</v>
      </c>
      <c r="K6" s="2">
        <f>('FL Characterization'!K$2-'FL Characterization'!K$3)*VLOOKUP($A6,'FL Ratio'!$A$2:$B$10,2,FALSE)</f>
        <v>0.41915158034886879</v>
      </c>
      <c r="L6" s="2">
        <f>('FL Characterization'!L$2-'FL Characterization'!L$3)*VLOOKUP($A6,'FL Ratio'!$A$2:$B$10,2,FALSE)</f>
        <v>0.40931839207546517</v>
      </c>
      <c r="M6" s="2">
        <f>('FL Characterization'!M$2-'FL Characterization'!M$3)*VLOOKUP($A6,'FL Ratio'!$A$2:$B$10,2,FALSE)</f>
        <v>0.37690887500170139</v>
      </c>
      <c r="N6" s="2">
        <f>('FL Characterization'!N$2-'FL Characterization'!N$3)*VLOOKUP($A6,'FL Ratio'!$A$2:$B$10,2,FALSE)</f>
        <v>0.36775054655541844</v>
      </c>
      <c r="O6" s="2">
        <f>('FL Characterization'!O$2-'FL Characterization'!O$3)*VLOOKUP($A6,'FL Ratio'!$A$2:$B$10,2,FALSE)</f>
        <v>0.36926204303882942</v>
      </c>
      <c r="P6" s="2">
        <f>('FL Characterization'!P$2-'FL Characterization'!P$3)*VLOOKUP($A6,'FL Ratio'!$A$2:$B$10,2,FALSE)</f>
        <v>0.3517678081020828</v>
      </c>
      <c r="Q6" s="2">
        <f>('FL Characterization'!Q$2-'FL Characterization'!Q$3)*VLOOKUP($A6,'FL Ratio'!$A$2:$B$10,2,FALSE)</f>
        <v>0.32244761926400523</v>
      </c>
      <c r="R6" s="2">
        <f>('FL Characterization'!R$2-'FL Characterization'!R$3)*VLOOKUP($A6,'FL Ratio'!$A$2:$B$10,2,FALSE)</f>
        <v>0.28979306782974223</v>
      </c>
      <c r="S6" s="2">
        <f>('FL Characterization'!S$2-'FL Characterization'!S$3)*VLOOKUP($A6,'FL Ratio'!$A$2:$B$10,2,FALSE)</f>
        <v>0.27939738355198812</v>
      </c>
      <c r="T6" s="2">
        <f>('FL Characterization'!T$2-'FL Characterization'!T$3)*VLOOKUP($A6,'FL Ratio'!$A$2:$B$10,2,FALSE)</f>
        <v>0.1756280394425643</v>
      </c>
      <c r="U6" s="2">
        <f>('FL Characterization'!U$2-'FL Characterization'!U$3)*VLOOKUP($A6,'FL Ratio'!$A$2:$B$10,2,FALSE)</f>
        <v>0.18781816043215105</v>
      </c>
      <c r="V6" s="2">
        <f>('FL Characterization'!V$2-'FL Characterization'!V$3)*VLOOKUP($A6,'FL Ratio'!$A$2:$B$10,2,FALSE)</f>
        <v>0.20534556300332982</v>
      </c>
      <c r="W6" s="2">
        <f>('FL Characterization'!W$2-'FL Characterization'!W$3)*VLOOKUP($A6,'FL Ratio'!$A$2:$B$10,2,FALSE)</f>
        <v>0.21024557332281552</v>
      </c>
      <c r="X6" s="2">
        <f>('FL Characterization'!X$2-'FL Characterization'!X$3)*VLOOKUP($A6,'FL Ratio'!$A$2:$B$10,2,FALSE)</f>
        <v>0.21927190812186814</v>
      </c>
      <c r="Y6" s="2">
        <f>('FL Characterization'!Y$2-'FL Characterization'!Y$3)*VLOOKUP($A6,'FL Ratio'!$A$2:$B$10,2,FALSE)</f>
        <v>0.24203573559034511</v>
      </c>
    </row>
    <row r="7" spans="1:25" x14ac:dyDescent="0.3">
      <c r="A7">
        <v>6</v>
      </c>
      <c r="B7" s="2">
        <f>('FL Characterization'!B$2-'FL Characterization'!B$3)*VLOOKUP($A7,'FL Ratio'!$A$2:$B$10,2,FALSE)</f>
        <v>0.27103372455108116</v>
      </c>
      <c r="C7" s="2">
        <f>('FL Characterization'!C$2-'FL Characterization'!C$3)*VLOOKUP($A7,'FL Ratio'!$A$2:$B$10,2,FALSE)</f>
        <v>0.2868323487887931</v>
      </c>
      <c r="D7" s="2">
        <f>('FL Characterization'!D$2-'FL Characterization'!D$3)*VLOOKUP($A7,'FL Ratio'!$A$2:$B$10,2,FALSE)</f>
        <v>0.30288819141597939</v>
      </c>
      <c r="E7" s="2">
        <f>('FL Characterization'!E$2-'FL Characterization'!E$3)*VLOOKUP($A7,'FL Ratio'!$A$2:$B$10,2,FALSE)</f>
        <v>0.31665614415784138</v>
      </c>
      <c r="F7" s="2">
        <f>('FL Characterization'!F$2-'FL Characterization'!F$3)*VLOOKUP($A7,'FL Ratio'!$A$2:$B$10,2,FALSE)</f>
        <v>0.32025043270549564</v>
      </c>
      <c r="G7" s="2">
        <f>('FL Characterization'!G$2-'FL Characterization'!G$3)*VLOOKUP($A7,'FL Ratio'!$A$2:$B$10,2,FALSE)</f>
        <v>0.3349998766703518</v>
      </c>
      <c r="H7" s="2">
        <f>('FL Characterization'!H$2-'FL Characterization'!H$3)*VLOOKUP($A7,'FL Ratio'!$A$2:$B$10,2,FALSE)</f>
        <v>0.33328734370885182</v>
      </c>
      <c r="I7" s="2">
        <f>('FL Characterization'!I$2-'FL Characterization'!I$3)*VLOOKUP($A7,'FL Ratio'!$A$2:$B$10,2,FALSE)</f>
        <v>0.31503431452315594</v>
      </c>
      <c r="J7" s="2">
        <f>('FL Characterization'!J$2-'FL Characterization'!J$3)*VLOOKUP($A7,'FL Ratio'!$A$2:$B$10,2,FALSE)</f>
        <v>0.28543389301865119</v>
      </c>
      <c r="K7" s="2">
        <f>('FL Characterization'!K$2-'FL Characterization'!K$3)*VLOOKUP($A7,'FL Ratio'!$A$2:$B$10,2,FALSE)</f>
        <v>0.41915158034886879</v>
      </c>
      <c r="L7" s="2">
        <f>('FL Characterization'!L$2-'FL Characterization'!L$3)*VLOOKUP($A7,'FL Ratio'!$A$2:$B$10,2,FALSE)</f>
        <v>0.40931839207546517</v>
      </c>
      <c r="M7" s="2">
        <f>('FL Characterization'!M$2-'FL Characterization'!M$3)*VLOOKUP($A7,'FL Ratio'!$A$2:$B$10,2,FALSE)</f>
        <v>0.37690887500170139</v>
      </c>
      <c r="N7" s="2">
        <f>('FL Characterization'!N$2-'FL Characterization'!N$3)*VLOOKUP($A7,'FL Ratio'!$A$2:$B$10,2,FALSE)</f>
        <v>0.36775054655541844</v>
      </c>
      <c r="O7" s="2">
        <f>('FL Characterization'!O$2-'FL Characterization'!O$3)*VLOOKUP($A7,'FL Ratio'!$A$2:$B$10,2,FALSE)</f>
        <v>0.36926204303882942</v>
      </c>
      <c r="P7" s="2">
        <f>('FL Characterization'!P$2-'FL Characterization'!P$3)*VLOOKUP($A7,'FL Ratio'!$A$2:$B$10,2,FALSE)</f>
        <v>0.3517678081020828</v>
      </c>
      <c r="Q7" s="2">
        <f>('FL Characterization'!Q$2-'FL Characterization'!Q$3)*VLOOKUP($A7,'FL Ratio'!$A$2:$B$10,2,FALSE)</f>
        <v>0.32244761926400523</v>
      </c>
      <c r="R7" s="2">
        <f>('FL Characterization'!R$2-'FL Characterization'!R$3)*VLOOKUP($A7,'FL Ratio'!$A$2:$B$10,2,FALSE)</f>
        <v>0.28979306782974223</v>
      </c>
      <c r="S7" s="2">
        <f>('FL Characterization'!S$2-'FL Characterization'!S$3)*VLOOKUP($A7,'FL Ratio'!$A$2:$B$10,2,FALSE)</f>
        <v>0.27939738355198812</v>
      </c>
      <c r="T7" s="2">
        <f>('FL Characterization'!T$2-'FL Characterization'!T$3)*VLOOKUP($A7,'FL Ratio'!$A$2:$B$10,2,FALSE)</f>
        <v>0.1756280394425643</v>
      </c>
      <c r="U7" s="2">
        <f>('FL Characterization'!U$2-'FL Characterization'!U$3)*VLOOKUP($A7,'FL Ratio'!$A$2:$B$10,2,FALSE)</f>
        <v>0.18781816043215105</v>
      </c>
      <c r="V7" s="2">
        <f>('FL Characterization'!V$2-'FL Characterization'!V$3)*VLOOKUP($A7,'FL Ratio'!$A$2:$B$10,2,FALSE)</f>
        <v>0.20534556300332982</v>
      </c>
      <c r="W7" s="2">
        <f>('FL Characterization'!W$2-'FL Characterization'!W$3)*VLOOKUP($A7,'FL Ratio'!$A$2:$B$10,2,FALSE)</f>
        <v>0.21024557332281552</v>
      </c>
      <c r="X7" s="2">
        <f>('FL Characterization'!X$2-'FL Characterization'!X$3)*VLOOKUP($A7,'FL Ratio'!$A$2:$B$10,2,FALSE)</f>
        <v>0.21927190812186814</v>
      </c>
      <c r="Y7" s="2">
        <f>('FL Characterization'!Y$2-'FL Characterization'!Y$3)*VLOOKUP($A7,'FL Ratio'!$A$2:$B$10,2,FALSE)</f>
        <v>0.24203573559034511</v>
      </c>
    </row>
    <row r="8" spans="1:25" x14ac:dyDescent="0.3">
      <c r="A8">
        <v>7</v>
      </c>
      <c r="B8" s="2">
        <f>('FL Characterization'!B$2-'FL Characterization'!B$3)*VLOOKUP($A8,'FL Ratio'!$A$2:$B$10,2,FALSE)</f>
        <v>0.27103372455108116</v>
      </c>
      <c r="C8" s="2">
        <f>('FL Characterization'!C$2-'FL Characterization'!C$3)*VLOOKUP($A8,'FL Ratio'!$A$2:$B$10,2,FALSE)</f>
        <v>0.2868323487887931</v>
      </c>
      <c r="D8" s="2">
        <f>('FL Characterization'!D$2-'FL Characterization'!D$3)*VLOOKUP($A8,'FL Ratio'!$A$2:$B$10,2,FALSE)</f>
        <v>0.30288819141597939</v>
      </c>
      <c r="E8" s="2">
        <f>('FL Characterization'!E$2-'FL Characterization'!E$3)*VLOOKUP($A8,'FL Ratio'!$A$2:$B$10,2,FALSE)</f>
        <v>0.31665614415784138</v>
      </c>
      <c r="F8" s="2">
        <f>('FL Characterization'!F$2-'FL Characterization'!F$3)*VLOOKUP($A8,'FL Ratio'!$A$2:$B$10,2,FALSE)</f>
        <v>0.32025043270549564</v>
      </c>
      <c r="G8" s="2">
        <f>('FL Characterization'!G$2-'FL Characterization'!G$3)*VLOOKUP($A8,'FL Ratio'!$A$2:$B$10,2,FALSE)</f>
        <v>0.3349998766703518</v>
      </c>
      <c r="H8" s="2">
        <f>('FL Characterization'!H$2-'FL Characterization'!H$3)*VLOOKUP($A8,'FL Ratio'!$A$2:$B$10,2,FALSE)</f>
        <v>0.33328734370885182</v>
      </c>
      <c r="I8" s="2">
        <f>('FL Characterization'!I$2-'FL Characterization'!I$3)*VLOOKUP($A8,'FL Ratio'!$A$2:$B$10,2,FALSE)</f>
        <v>0.31503431452315594</v>
      </c>
      <c r="J8" s="2">
        <f>('FL Characterization'!J$2-'FL Characterization'!J$3)*VLOOKUP($A8,'FL Ratio'!$A$2:$B$10,2,FALSE)</f>
        <v>0.28543389301865119</v>
      </c>
      <c r="K8" s="2">
        <f>('FL Characterization'!K$2-'FL Characterization'!K$3)*VLOOKUP($A8,'FL Ratio'!$A$2:$B$10,2,FALSE)</f>
        <v>0.41915158034886879</v>
      </c>
      <c r="L8" s="2">
        <f>('FL Characterization'!L$2-'FL Characterization'!L$3)*VLOOKUP($A8,'FL Ratio'!$A$2:$B$10,2,FALSE)</f>
        <v>0.40931839207546517</v>
      </c>
      <c r="M8" s="2">
        <f>('FL Characterization'!M$2-'FL Characterization'!M$3)*VLOOKUP($A8,'FL Ratio'!$A$2:$B$10,2,FALSE)</f>
        <v>0.37690887500170139</v>
      </c>
      <c r="N8" s="2">
        <f>('FL Characterization'!N$2-'FL Characterization'!N$3)*VLOOKUP($A8,'FL Ratio'!$A$2:$B$10,2,FALSE)</f>
        <v>0.36775054655541844</v>
      </c>
      <c r="O8" s="2">
        <f>('FL Characterization'!O$2-'FL Characterization'!O$3)*VLOOKUP($A8,'FL Ratio'!$A$2:$B$10,2,FALSE)</f>
        <v>0.36926204303882942</v>
      </c>
      <c r="P8" s="2">
        <f>('FL Characterization'!P$2-'FL Characterization'!P$3)*VLOOKUP($A8,'FL Ratio'!$A$2:$B$10,2,FALSE)</f>
        <v>0.3517678081020828</v>
      </c>
      <c r="Q8" s="2">
        <f>('FL Characterization'!Q$2-'FL Characterization'!Q$3)*VLOOKUP($A8,'FL Ratio'!$A$2:$B$10,2,FALSE)</f>
        <v>0.32244761926400523</v>
      </c>
      <c r="R8" s="2">
        <f>('FL Characterization'!R$2-'FL Characterization'!R$3)*VLOOKUP($A8,'FL Ratio'!$A$2:$B$10,2,FALSE)</f>
        <v>0.28979306782974223</v>
      </c>
      <c r="S8" s="2">
        <f>('FL Characterization'!S$2-'FL Characterization'!S$3)*VLOOKUP($A8,'FL Ratio'!$A$2:$B$10,2,FALSE)</f>
        <v>0.27939738355198812</v>
      </c>
      <c r="T8" s="2">
        <f>('FL Characterization'!T$2-'FL Characterization'!T$3)*VLOOKUP($A8,'FL Ratio'!$A$2:$B$10,2,FALSE)</f>
        <v>0.1756280394425643</v>
      </c>
      <c r="U8" s="2">
        <f>('FL Characterization'!U$2-'FL Characterization'!U$3)*VLOOKUP($A8,'FL Ratio'!$A$2:$B$10,2,FALSE)</f>
        <v>0.18781816043215105</v>
      </c>
      <c r="V8" s="2">
        <f>('FL Characterization'!V$2-'FL Characterization'!V$3)*VLOOKUP($A8,'FL Ratio'!$A$2:$B$10,2,FALSE)</f>
        <v>0.20534556300332982</v>
      </c>
      <c r="W8" s="2">
        <f>('FL Characterization'!W$2-'FL Characterization'!W$3)*VLOOKUP($A8,'FL Ratio'!$A$2:$B$10,2,FALSE)</f>
        <v>0.21024557332281552</v>
      </c>
      <c r="X8" s="2">
        <f>('FL Characterization'!X$2-'FL Characterization'!X$3)*VLOOKUP($A8,'FL Ratio'!$A$2:$B$10,2,FALSE)</f>
        <v>0.21927190812186814</v>
      </c>
      <c r="Y8" s="2">
        <f>('FL Characterization'!Y$2-'FL Characterization'!Y$3)*VLOOKUP($A8,'FL Ratio'!$A$2:$B$10,2,FALSE)</f>
        <v>0.24203573559034511</v>
      </c>
    </row>
    <row r="9" spans="1:25" x14ac:dyDescent="0.3">
      <c r="A9">
        <v>8</v>
      </c>
      <c r="B9" s="2">
        <f>('FL Characterization'!B$2-'FL Characterization'!B$3)*VLOOKUP($A9,'FL Ratio'!$A$2:$B$10,2,FALSE)</f>
        <v>0.27103372455108116</v>
      </c>
      <c r="C9" s="2">
        <f>('FL Characterization'!C$2-'FL Characterization'!C$3)*VLOOKUP($A9,'FL Ratio'!$A$2:$B$10,2,FALSE)</f>
        <v>0.2868323487887931</v>
      </c>
      <c r="D9" s="2">
        <f>('FL Characterization'!D$2-'FL Characterization'!D$3)*VLOOKUP($A9,'FL Ratio'!$A$2:$B$10,2,FALSE)</f>
        <v>0.30288819141597939</v>
      </c>
      <c r="E9" s="2">
        <f>('FL Characterization'!E$2-'FL Characterization'!E$3)*VLOOKUP($A9,'FL Ratio'!$A$2:$B$10,2,FALSE)</f>
        <v>0.31665614415784138</v>
      </c>
      <c r="F9" s="2">
        <f>('FL Characterization'!F$2-'FL Characterization'!F$3)*VLOOKUP($A9,'FL Ratio'!$A$2:$B$10,2,FALSE)</f>
        <v>0.32025043270549564</v>
      </c>
      <c r="G9" s="2">
        <f>('FL Characterization'!G$2-'FL Characterization'!G$3)*VLOOKUP($A9,'FL Ratio'!$A$2:$B$10,2,FALSE)</f>
        <v>0.3349998766703518</v>
      </c>
      <c r="H9" s="2">
        <f>('FL Characterization'!H$2-'FL Characterization'!H$3)*VLOOKUP($A9,'FL Ratio'!$A$2:$B$10,2,FALSE)</f>
        <v>0.33328734370885182</v>
      </c>
      <c r="I9" s="2">
        <f>('FL Characterization'!I$2-'FL Characterization'!I$3)*VLOOKUP($A9,'FL Ratio'!$A$2:$B$10,2,FALSE)</f>
        <v>0.31503431452315594</v>
      </c>
      <c r="J9" s="2">
        <f>('FL Characterization'!J$2-'FL Characterization'!J$3)*VLOOKUP($A9,'FL Ratio'!$A$2:$B$10,2,FALSE)</f>
        <v>0.28543389301865119</v>
      </c>
      <c r="K9" s="2">
        <f>('FL Characterization'!K$2-'FL Characterization'!K$3)*VLOOKUP($A9,'FL Ratio'!$A$2:$B$10,2,FALSE)</f>
        <v>0.41915158034886879</v>
      </c>
      <c r="L9" s="2">
        <f>('FL Characterization'!L$2-'FL Characterization'!L$3)*VLOOKUP($A9,'FL Ratio'!$A$2:$B$10,2,FALSE)</f>
        <v>0.40931839207546517</v>
      </c>
      <c r="M9" s="2">
        <f>('FL Characterization'!M$2-'FL Characterization'!M$3)*VLOOKUP($A9,'FL Ratio'!$A$2:$B$10,2,FALSE)</f>
        <v>0.37690887500170139</v>
      </c>
      <c r="N9" s="2">
        <f>('FL Characterization'!N$2-'FL Characterization'!N$3)*VLOOKUP($A9,'FL Ratio'!$A$2:$B$10,2,FALSE)</f>
        <v>0.36775054655541844</v>
      </c>
      <c r="O9" s="2">
        <f>('FL Characterization'!O$2-'FL Characterization'!O$3)*VLOOKUP($A9,'FL Ratio'!$A$2:$B$10,2,FALSE)</f>
        <v>0.36926204303882942</v>
      </c>
      <c r="P9" s="2">
        <f>('FL Characterization'!P$2-'FL Characterization'!P$3)*VLOOKUP($A9,'FL Ratio'!$A$2:$B$10,2,FALSE)</f>
        <v>0.3517678081020828</v>
      </c>
      <c r="Q9" s="2">
        <f>('FL Characterization'!Q$2-'FL Characterization'!Q$3)*VLOOKUP($A9,'FL Ratio'!$A$2:$B$10,2,FALSE)</f>
        <v>0.32244761926400523</v>
      </c>
      <c r="R9" s="2">
        <f>('FL Characterization'!R$2-'FL Characterization'!R$3)*VLOOKUP($A9,'FL Ratio'!$A$2:$B$10,2,FALSE)</f>
        <v>0.28979306782974223</v>
      </c>
      <c r="S9" s="2">
        <f>('FL Characterization'!S$2-'FL Characterization'!S$3)*VLOOKUP($A9,'FL Ratio'!$A$2:$B$10,2,FALSE)</f>
        <v>0.27939738355198812</v>
      </c>
      <c r="T9" s="2">
        <f>('FL Characterization'!T$2-'FL Characterization'!T$3)*VLOOKUP($A9,'FL Ratio'!$A$2:$B$10,2,FALSE)</f>
        <v>0.1756280394425643</v>
      </c>
      <c r="U9" s="2">
        <f>('FL Characterization'!U$2-'FL Characterization'!U$3)*VLOOKUP($A9,'FL Ratio'!$A$2:$B$10,2,FALSE)</f>
        <v>0.18781816043215105</v>
      </c>
      <c r="V9" s="2">
        <f>('FL Characterization'!V$2-'FL Characterization'!V$3)*VLOOKUP($A9,'FL Ratio'!$A$2:$B$10,2,FALSE)</f>
        <v>0.20534556300332982</v>
      </c>
      <c r="W9" s="2">
        <f>('FL Characterization'!W$2-'FL Characterization'!W$3)*VLOOKUP($A9,'FL Ratio'!$A$2:$B$10,2,FALSE)</f>
        <v>0.21024557332281552</v>
      </c>
      <c r="X9" s="2">
        <f>('FL Characterization'!X$2-'FL Characterization'!X$3)*VLOOKUP($A9,'FL Ratio'!$A$2:$B$10,2,FALSE)</f>
        <v>0.21927190812186814</v>
      </c>
      <c r="Y9" s="2">
        <f>('FL Characterization'!Y$2-'FL Characterization'!Y$3)*VLOOKUP($A9,'FL Ratio'!$A$2:$B$10,2,FALSE)</f>
        <v>0.24203573559034511</v>
      </c>
    </row>
    <row r="10" spans="1:25" x14ac:dyDescent="0.3">
      <c r="A10">
        <v>9</v>
      </c>
      <c r="B10" s="2">
        <f>('FL Characterization'!B$2-'FL Characterization'!B$3)*VLOOKUP($A10,'FL Ratio'!$A$2:$B$10,2,FALSE)</f>
        <v>0.27103372455108116</v>
      </c>
      <c r="C10" s="2">
        <f>('FL Characterization'!C$2-'FL Characterization'!C$3)*VLOOKUP($A10,'FL Ratio'!$A$2:$B$10,2,FALSE)</f>
        <v>0.2868323487887931</v>
      </c>
      <c r="D10" s="2">
        <f>('FL Characterization'!D$2-'FL Characterization'!D$3)*VLOOKUP($A10,'FL Ratio'!$A$2:$B$10,2,FALSE)</f>
        <v>0.30288819141597939</v>
      </c>
      <c r="E10" s="2">
        <f>('FL Characterization'!E$2-'FL Characterization'!E$3)*VLOOKUP($A10,'FL Ratio'!$A$2:$B$10,2,FALSE)</f>
        <v>0.31665614415784138</v>
      </c>
      <c r="F10" s="2">
        <f>('FL Characterization'!F$2-'FL Characterization'!F$3)*VLOOKUP($A10,'FL Ratio'!$A$2:$B$10,2,FALSE)</f>
        <v>0.32025043270549564</v>
      </c>
      <c r="G10" s="2">
        <f>('FL Characterization'!G$2-'FL Characterization'!G$3)*VLOOKUP($A10,'FL Ratio'!$A$2:$B$10,2,FALSE)</f>
        <v>0.3349998766703518</v>
      </c>
      <c r="H10" s="2">
        <f>('FL Characterization'!H$2-'FL Characterization'!H$3)*VLOOKUP($A10,'FL Ratio'!$A$2:$B$10,2,FALSE)</f>
        <v>0.33328734370885182</v>
      </c>
      <c r="I10" s="2">
        <f>('FL Characterization'!I$2-'FL Characterization'!I$3)*VLOOKUP($A10,'FL Ratio'!$A$2:$B$10,2,FALSE)</f>
        <v>0.31503431452315594</v>
      </c>
      <c r="J10" s="2">
        <f>('FL Characterization'!J$2-'FL Characterization'!J$3)*VLOOKUP($A10,'FL Ratio'!$A$2:$B$10,2,FALSE)</f>
        <v>0.28543389301865119</v>
      </c>
      <c r="K10" s="2">
        <f>('FL Characterization'!K$2-'FL Characterization'!K$3)*VLOOKUP($A10,'FL Ratio'!$A$2:$B$10,2,FALSE)</f>
        <v>0.41915158034886879</v>
      </c>
      <c r="L10" s="2">
        <f>('FL Characterization'!L$2-'FL Characterization'!L$3)*VLOOKUP($A10,'FL Ratio'!$A$2:$B$10,2,FALSE)</f>
        <v>0.40931839207546517</v>
      </c>
      <c r="M10" s="2">
        <f>('FL Characterization'!M$2-'FL Characterization'!M$3)*VLOOKUP($A10,'FL Ratio'!$A$2:$B$10,2,FALSE)</f>
        <v>0.37690887500170139</v>
      </c>
      <c r="N10" s="2">
        <f>('FL Characterization'!N$2-'FL Characterization'!N$3)*VLOOKUP($A10,'FL Ratio'!$A$2:$B$10,2,FALSE)</f>
        <v>0.36775054655541844</v>
      </c>
      <c r="O10" s="2">
        <f>('FL Characterization'!O$2-'FL Characterization'!O$3)*VLOOKUP($A10,'FL Ratio'!$A$2:$B$10,2,FALSE)</f>
        <v>0.36926204303882942</v>
      </c>
      <c r="P10" s="2">
        <f>('FL Characterization'!P$2-'FL Characterization'!P$3)*VLOOKUP($A10,'FL Ratio'!$A$2:$B$10,2,FALSE)</f>
        <v>0.3517678081020828</v>
      </c>
      <c r="Q10" s="2">
        <f>('FL Characterization'!Q$2-'FL Characterization'!Q$3)*VLOOKUP($A10,'FL Ratio'!$A$2:$B$10,2,FALSE)</f>
        <v>0.32244761926400523</v>
      </c>
      <c r="R10" s="2">
        <f>('FL Characterization'!R$2-'FL Characterization'!R$3)*VLOOKUP($A10,'FL Ratio'!$A$2:$B$10,2,FALSE)</f>
        <v>0.28979306782974223</v>
      </c>
      <c r="S10" s="2">
        <f>('FL Characterization'!S$2-'FL Characterization'!S$3)*VLOOKUP($A10,'FL Ratio'!$A$2:$B$10,2,FALSE)</f>
        <v>0.27939738355198812</v>
      </c>
      <c r="T10" s="2">
        <f>('FL Characterization'!T$2-'FL Characterization'!T$3)*VLOOKUP($A10,'FL Ratio'!$A$2:$B$10,2,FALSE)</f>
        <v>0.1756280394425643</v>
      </c>
      <c r="U10" s="2">
        <f>('FL Characterization'!U$2-'FL Characterization'!U$3)*VLOOKUP($A10,'FL Ratio'!$A$2:$B$10,2,FALSE)</f>
        <v>0.18781816043215105</v>
      </c>
      <c r="V10" s="2">
        <f>('FL Characterization'!V$2-'FL Characterization'!V$3)*VLOOKUP($A10,'FL Ratio'!$A$2:$B$10,2,FALSE)</f>
        <v>0.20534556300332982</v>
      </c>
      <c r="W10" s="2">
        <f>('FL Characterization'!W$2-'FL Characterization'!W$3)*VLOOKUP($A10,'FL Ratio'!$A$2:$B$10,2,FALSE)</f>
        <v>0.21024557332281552</v>
      </c>
      <c r="X10" s="2">
        <f>('FL Characterization'!X$2-'FL Characterization'!X$3)*VLOOKUP($A10,'FL Ratio'!$A$2:$B$10,2,FALSE)</f>
        <v>0.21927190812186814</v>
      </c>
      <c r="Y10" s="2">
        <f>('FL Characterization'!Y$2-'FL Characterization'!Y$3)*VLOOKUP($A10,'FL Ratio'!$A$2:$B$10,2,FALSE)</f>
        <v>0.24203573559034511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1.4438020023772513E-5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8.7794947883331788E-3</v>
      </c>
      <c r="J3" s="6">
        <f>VLOOKUP($A3,'RES installed'!$A$2:$C$5,3,FALSE)*'[1]Profiles, RES, Winter'!J$2</f>
        <v>0.17393188069168874</v>
      </c>
      <c r="K3" s="6">
        <f>VLOOKUP($A3,'RES installed'!$A$2:$C$5,3,FALSE)*'[1]Profiles, RES, Winter'!K$2</f>
        <v>0.45383853370439786</v>
      </c>
      <c r="L3" s="6">
        <f>VLOOKUP($A3,'RES installed'!$A$2:$C$5,3,FALSE)*'[1]Profiles, RES, Winter'!L$2</f>
        <v>0.56636816711621085</v>
      </c>
      <c r="M3" s="6">
        <f>VLOOKUP($A3,'RES installed'!$A$2:$C$5,3,FALSE)*'[1]Profiles, RES, Winter'!M$2</f>
        <v>0.62906688966352731</v>
      </c>
      <c r="N3" s="6">
        <f>VLOOKUP($A3,'RES installed'!$A$2:$C$5,3,FALSE)*'[1]Profiles, RES, Winter'!N$2</f>
        <v>0.64073280984273573</v>
      </c>
      <c r="O3" s="6">
        <f>VLOOKUP($A3,'RES installed'!$A$2:$C$5,3,FALSE)*'[1]Profiles, RES, Winter'!O$2</f>
        <v>0.62896729679071028</v>
      </c>
      <c r="P3" s="6">
        <f>VLOOKUP($A3,'RES installed'!$A$2:$C$5,3,FALSE)*'[1]Profiles, RES, Winter'!P$2</f>
        <v>0.53704896824997705</v>
      </c>
      <c r="Q3" s="6">
        <f>VLOOKUP($A3,'RES installed'!$A$2:$C$5,3,FALSE)*'[1]Profiles, RES, Winter'!Q$2</f>
        <v>0.35489684505577396</v>
      </c>
      <c r="R3" s="6">
        <f>VLOOKUP($A3,'RES installed'!$A$2:$C$5,3,FALSE)*'[1]Profiles, RES, Winter'!R$2</f>
        <v>8.6705466678476714E-2</v>
      </c>
      <c r="S3" s="6">
        <f>VLOOKUP($A3,'RES installed'!$A$2:$C$5,3,FALSE)*'[1]Profiles, RES, Winter'!S$2</f>
        <v>6.7770298070768951E-4</v>
      </c>
      <c r="T3" s="6">
        <f>VLOOKUP($A3,'RES installed'!$A$2:$C$5,3,FALSE)*'[1]Profiles, RES, Winter'!T$2</f>
        <v>5.8341387034835878E-5</v>
      </c>
      <c r="U3" s="6">
        <f>VLOOKUP($A3,'RES installed'!$A$2:$C$5,3,FALSE)*'[1]Profiles, RES, Winter'!U$2</f>
        <v>4.4640000685745636E-5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1.4438020023772513E-5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8.7794947883331788E-3</v>
      </c>
      <c r="J4" s="6">
        <f>VLOOKUP($A4,'RES installed'!$A$2:$C$5,3,FALSE)*'[1]Profiles, RES, Winter'!J$2</f>
        <v>0.17393188069168874</v>
      </c>
      <c r="K4" s="6">
        <f>VLOOKUP($A4,'RES installed'!$A$2:$C$5,3,FALSE)*'[1]Profiles, RES, Winter'!K$2</f>
        <v>0.45383853370439786</v>
      </c>
      <c r="L4" s="6">
        <f>VLOOKUP($A4,'RES installed'!$A$2:$C$5,3,FALSE)*'[1]Profiles, RES, Winter'!L$2</f>
        <v>0.56636816711621085</v>
      </c>
      <c r="M4" s="6">
        <f>VLOOKUP($A4,'RES installed'!$A$2:$C$5,3,FALSE)*'[1]Profiles, RES, Winter'!M$2</f>
        <v>0.62906688966352731</v>
      </c>
      <c r="N4" s="6">
        <f>VLOOKUP($A4,'RES installed'!$A$2:$C$5,3,FALSE)*'[1]Profiles, RES, Winter'!N$2</f>
        <v>0.64073280984273573</v>
      </c>
      <c r="O4" s="6">
        <f>VLOOKUP($A4,'RES installed'!$A$2:$C$5,3,FALSE)*'[1]Profiles, RES, Winter'!O$2</f>
        <v>0.62896729679071028</v>
      </c>
      <c r="P4" s="6">
        <f>VLOOKUP($A4,'RES installed'!$A$2:$C$5,3,FALSE)*'[1]Profiles, RES, Winter'!P$2</f>
        <v>0.53704896824997705</v>
      </c>
      <c r="Q4" s="6">
        <f>VLOOKUP($A4,'RES installed'!$A$2:$C$5,3,FALSE)*'[1]Profiles, RES, Winter'!Q$2</f>
        <v>0.35489684505577396</v>
      </c>
      <c r="R4" s="6">
        <f>VLOOKUP($A4,'RES installed'!$A$2:$C$5,3,FALSE)*'[1]Profiles, RES, Winter'!R$2</f>
        <v>8.6705466678476714E-2</v>
      </c>
      <c r="S4" s="6">
        <f>VLOOKUP($A4,'RES installed'!$A$2:$C$5,3,FALSE)*'[1]Profiles, RES, Winter'!S$2</f>
        <v>6.7770298070768951E-4</v>
      </c>
      <c r="T4" s="6">
        <f>VLOOKUP($A4,'RES installed'!$A$2:$C$5,3,FALSE)*'[1]Profiles, RES, Winter'!T$2</f>
        <v>5.8341387034835878E-5</v>
      </c>
      <c r="U4" s="6">
        <f>VLOOKUP($A4,'RES installed'!$A$2:$C$5,3,FALSE)*'[1]Profiles, RES, Winter'!U$2</f>
        <v>4.4640000685745636E-5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1.4438020023772513E-5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8.7794947883331788E-3</v>
      </c>
      <c r="J5" s="6">
        <f>VLOOKUP($A5,'RES installed'!$A$2:$C$5,3,FALSE)*'[1]Profiles, RES, Winter'!J$2</f>
        <v>0.17393188069168874</v>
      </c>
      <c r="K5" s="6">
        <f>VLOOKUP($A5,'RES installed'!$A$2:$C$5,3,FALSE)*'[1]Profiles, RES, Winter'!K$2</f>
        <v>0.45383853370439786</v>
      </c>
      <c r="L5" s="6">
        <f>VLOOKUP($A5,'RES installed'!$A$2:$C$5,3,FALSE)*'[1]Profiles, RES, Winter'!L$2</f>
        <v>0.56636816711621085</v>
      </c>
      <c r="M5" s="6">
        <f>VLOOKUP($A5,'RES installed'!$A$2:$C$5,3,FALSE)*'[1]Profiles, RES, Winter'!M$2</f>
        <v>0.62906688966352731</v>
      </c>
      <c r="N5" s="6">
        <f>VLOOKUP($A5,'RES installed'!$A$2:$C$5,3,FALSE)*'[1]Profiles, RES, Winter'!N$2</f>
        <v>0.64073280984273573</v>
      </c>
      <c r="O5" s="6">
        <f>VLOOKUP($A5,'RES installed'!$A$2:$C$5,3,FALSE)*'[1]Profiles, RES, Winter'!O$2</f>
        <v>0.62896729679071028</v>
      </c>
      <c r="P5" s="6">
        <f>VLOOKUP($A5,'RES installed'!$A$2:$C$5,3,FALSE)*'[1]Profiles, RES, Winter'!P$2</f>
        <v>0.53704896824997705</v>
      </c>
      <c r="Q5" s="6">
        <f>VLOOKUP($A5,'RES installed'!$A$2:$C$5,3,FALSE)*'[1]Profiles, RES, Winter'!Q$2</f>
        <v>0.35489684505577396</v>
      </c>
      <c r="R5" s="6">
        <f>VLOOKUP($A5,'RES installed'!$A$2:$C$5,3,FALSE)*'[1]Profiles, RES, Winter'!R$2</f>
        <v>8.6705466678476714E-2</v>
      </c>
      <c r="S5" s="6">
        <f>VLOOKUP($A5,'RES installed'!$A$2:$C$5,3,FALSE)*'[1]Profiles, RES, Winter'!S$2</f>
        <v>6.7770298070768951E-4</v>
      </c>
      <c r="T5" s="6">
        <f>VLOOKUP($A5,'RES installed'!$A$2:$C$5,3,FALSE)*'[1]Profiles, RES, Winter'!T$2</f>
        <v>5.8341387034835878E-5</v>
      </c>
      <c r="U5" s="6">
        <f>VLOOKUP($A5,'RES installed'!$A$2:$C$5,3,FALSE)*'[1]Profiles, RES, Winter'!U$2</f>
        <v>4.4640000685745636E-5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1.4438020023772513E-5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8.7794947883331788E-3</v>
      </c>
      <c r="J6" s="6">
        <f>VLOOKUP($A6,'RES installed'!$A$2:$C$5,3,FALSE)*'[1]Profiles, RES, Winter'!J$2</f>
        <v>0.17393188069168874</v>
      </c>
      <c r="K6" s="6">
        <f>VLOOKUP($A6,'RES installed'!$A$2:$C$5,3,FALSE)*'[1]Profiles, RES, Winter'!K$2</f>
        <v>0.45383853370439786</v>
      </c>
      <c r="L6" s="6">
        <f>VLOOKUP($A6,'RES installed'!$A$2:$C$5,3,FALSE)*'[1]Profiles, RES, Winter'!L$2</f>
        <v>0.56636816711621085</v>
      </c>
      <c r="M6" s="6">
        <f>VLOOKUP($A6,'RES installed'!$A$2:$C$5,3,FALSE)*'[1]Profiles, RES, Winter'!M$2</f>
        <v>0.62906688966352731</v>
      </c>
      <c r="N6" s="6">
        <f>VLOOKUP($A6,'RES installed'!$A$2:$C$5,3,FALSE)*'[1]Profiles, RES, Winter'!N$2</f>
        <v>0.64073280984273573</v>
      </c>
      <c r="O6" s="6">
        <f>VLOOKUP($A6,'RES installed'!$A$2:$C$5,3,FALSE)*'[1]Profiles, RES, Winter'!O$2</f>
        <v>0.62896729679071028</v>
      </c>
      <c r="P6" s="6">
        <f>VLOOKUP($A6,'RES installed'!$A$2:$C$5,3,FALSE)*'[1]Profiles, RES, Winter'!P$2</f>
        <v>0.53704896824997705</v>
      </c>
      <c r="Q6" s="6">
        <f>VLOOKUP($A6,'RES installed'!$A$2:$C$5,3,FALSE)*'[1]Profiles, RES, Winter'!Q$2</f>
        <v>0.35489684505577396</v>
      </c>
      <c r="R6" s="6">
        <f>VLOOKUP($A6,'RES installed'!$A$2:$C$5,3,FALSE)*'[1]Profiles, RES, Winter'!R$2</f>
        <v>8.6705466678476714E-2</v>
      </c>
      <c r="S6" s="6">
        <f>VLOOKUP($A6,'RES installed'!$A$2:$C$5,3,FALSE)*'[1]Profiles, RES, Winter'!S$2</f>
        <v>6.7770298070768951E-4</v>
      </c>
      <c r="T6" s="6">
        <f>VLOOKUP($A6,'RES installed'!$A$2:$C$5,3,FALSE)*'[1]Profiles, RES, Winter'!T$2</f>
        <v>5.8341387034835878E-5</v>
      </c>
      <c r="U6" s="6">
        <f>VLOOKUP($A6,'RES installed'!$A$2:$C$5,3,FALSE)*'[1]Profiles, RES, Winter'!U$2</f>
        <v>4.4640000685745636E-5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1.4880119018012251E-5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8.6892664686659959E-3</v>
      </c>
      <c r="J3" s="6">
        <f>VLOOKUP($A3,'RES installed'!$A$2:$C$5,3,FALSE)*'[1]Profiles, RES, Winter'!J$3</f>
        <v>0.18068043766252626</v>
      </c>
      <c r="K3" s="6">
        <f>VLOOKUP($A3,'RES installed'!$A$2:$C$5,3,FALSE)*'[1]Profiles, RES, Winter'!K$3</f>
        <v>0.47887183839972108</v>
      </c>
      <c r="L3" s="6">
        <f>VLOOKUP($A3,'RES installed'!$A$2:$C$5,3,FALSE)*'[1]Profiles, RES, Winter'!L$3</f>
        <v>0.60224112409481567</v>
      </c>
      <c r="M3" s="6">
        <f>VLOOKUP($A3,'RES installed'!$A$2:$C$5,3,FALSE)*'[1]Profiles, RES, Winter'!M$3</f>
        <v>0.62260186521952066</v>
      </c>
      <c r="N3" s="6">
        <f>VLOOKUP($A3,'RES installed'!$A$2:$C$5,3,FALSE)*'[1]Profiles, RES, Winter'!N$3</f>
        <v>0.68131591789293233</v>
      </c>
      <c r="O3" s="6">
        <f>VLOOKUP($A3,'RES installed'!$A$2:$C$5,3,FALSE)*'[1]Profiles, RES, Winter'!O$3</f>
        <v>0.6636605385818779</v>
      </c>
      <c r="P3" s="6">
        <f>VLOOKUP($A3,'RES installed'!$A$2:$C$5,3,FALSE)*'[1]Profiles, RES, Winter'!P$3</f>
        <v>0.55788646821807619</v>
      </c>
      <c r="Q3" s="6">
        <f>VLOOKUP($A3,'RES installed'!$A$2:$C$5,3,FALSE)*'[1]Profiles, RES, Winter'!Q$3</f>
        <v>0.3570552885449163</v>
      </c>
      <c r="R3" s="6">
        <f>VLOOKUP($A3,'RES installed'!$A$2:$C$5,3,FALSE)*'[1]Profiles, RES, Winter'!R$3</f>
        <v>8.9360429031384261E-2</v>
      </c>
      <c r="S3" s="6">
        <f>VLOOKUP($A3,'RES installed'!$A$2:$C$5,3,FALSE)*'[1]Profiles, RES, Winter'!S$3</f>
        <v>6.9845456615159559E-4</v>
      </c>
      <c r="T3" s="6">
        <f>VLOOKUP($A3,'RES installed'!$A$2:$C$5,3,FALSE)*'[1]Profiles, RES, Winter'!T$3</f>
        <v>5.9173417902532685E-5</v>
      </c>
      <c r="U3" s="6">
        <f>VLOOKUP($A3,'RES installed'!$A$2:$C$5,3,FALSE)*'[1]Profiles, RES, Winter'!U$3</f>
        <v>4.4181228017280786E-5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1.4880119018012251E-5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8.6892664686659959E-3</v>
      </c>
      <c r="J4" s="6">
        <f>VLOOKUP($A4,'RES installed'!$A$2:$C$5,3,FALSE)*'[1]Profiles, RES, Winter'!J$3</f>
        <v>0.18068043766252626</v>
      </c>
      <c r="K4" s="6">
        <f>VLOOKUP($A4,'RES installed'!$A$2:$C$5,3,FALSE)*'[1]Profiles, RES, Winter'!K$3</f>
        <v>0.47887183839972108</v>
      </c>
      <c r="L4" s="6">
        <f>VLOOKUP($A4,'RES installed'!$A$2:$C$5,3,FALSE)*'[1]Profiles, RES, Winter'!L$3</f>
        <v>0.60224112409481567</v>
      </c>
      <c r="M4" s="6">
        <f>VLOOKUP($A4,'RES installed'!$A$2:$C$5,3,FALSE)*'[1]Profiles, RES, Winter'!M$3</f>
        <v>0.62260186521952066</v>
      </c>
      <c r="N4" s="6">
        <f>VLOOKUP($A4,'RES installed'!$A$2:$C$5,3,FALSE)*'[1]Profiles, RES, Winter'!N$3</f>
        <v>0.68131591789293233</v>
      </c>
      <c r="O4" s="6">
        <f>VLOOKUP($A4,'RES installed'!$A$2:$C$5,3,FALSE)*'[1]Profiles, RES, Winter'!O$3</f>
        <v>0.6636605385818779</v>
      </c>
      <c r="P4" s="6">
        <f>VLOOKUP($A4,'RES installed'!$A$2:$C$5,3,FALSE)*'[1]Profiles, RES, Winter'!P$3</f>
        <v>0.55788646821807619</v>
      </c>
      <c r="Q4" s="6">
        <f>VLOOKUP($A4,'RES installed'!$A$2:$C$5,3,FALSE)*'[1]Profiles, RES, Winter'!Q$3</f>
        <v>0.3570552885449163</v>
      </c>
      <c r="R4" s="6">
        <f>VLOOKUP($A4,'RES installed'!$A$2:$C$5,3,FALSE)*'[1]Profiles, RES, Winter'!R$3</f>
        <v>8.9360429031384261E-2</v>
      </c>
      <c r="S4" s="6">
        <f>VLOOKUP($A4,'RES installed'!$A$2:$C$5,3,FALSE)*'[1]Profiles, RES, Winter'!S$3</f>
        <v>6.9845456615159559E-4</v>
      </c>
      <c r="T4" s="6">
        <f>VLOOKUP($A4,'RES installed'!$A$2:$C$5,3,FALSE)*'[1]Profiles, RES, Winter'!T$3</f>
        <v>5.9173417902532685E-5</v>
      </c>
      <c r="U4" s="6">
        <f>VLOOKUP($A4,'RES installed'!$A$2:$C$5,3,FALSE)*'[1]Profiles, RES, Winter'!U$3</f>
        <v>4.4181228017280786E-5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1.4880119018012251E-5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8.6892664686659959E-3</v>
      </c>
      <c r="J5" s="6">
        <f>VLOOKUP($A5,'RES installed'!$A$2:$C$5,3,FALSE)*'[1]Profiles, RES, Winter'!J$3</f>
        <v>0.18068043766252626</v>
      </c>
      <c r="K5" s="6">
        <f>VLOOKUP($A5,'RES installed'!$A$2:$C$5,3,FALSE)*'[1]Profiles, RES, Winter'!K$3</f>
        <v>0.47887183839972108</v>
      </c>
      <c r="L5" s="6">
        <f>VLOOKUP($A5,'RES installed'!$A$2:$C$5,3,FALSE)*'[1]Profiles, RES, Winter'!L$3</f>
        <v>0.60224112409481567</v>
      </c>
      <c r="M5" s="6">
        <f>VLOOKUP($A5,'RES installed'!$A$2:$C$5,3,FALSE)*'[1]Profiles, RES, Winter'!M$3</f>
        <v>0.62260186521952066</v>
      </c>
      <c r="N5" s="6">
        <f>VLOOKUP($A5,'RES installed'!$A$2:$C$5,3,FALSE)*'[1]Profiles, RES, Winter'!N$3</f>
        <v>0.68131591789293233</v>
      </c>
      <c r="O5" s="6">
        <f>VLOOKUP($A5,'RES installed'!$A$2:$C$5,3,FALSE)*'[1]Profiles, RES, Winter'!O$3</f>
        <v>0.6636605385818779</v>
      </c>
      <c r="P5" s="6">
        <f>VLOOKUP($A5,'RES installed'!$A$2:$C$5,3,FALSE)*'[1]Profiles, RES, Winter'!P$3</f>
        <v>0.55788646821807619</v>
      </c>
      <c r="Q5" s="6">
        <f>VLOOKUP($A5,'RES installed'!$A$2:$C$5,3,FALSE)*'[1]Profiles, RES, Winter'!Q$3</f>
        <v>0.3570552885449163</v>
      </c>
      <c r="R5" s="6">
        <f>VLOOKUP($A5,'RES installed'!$A$2:$C$5,3,FALSE)*'[1]Profiles, RES, Winter'!R$3</f>
        <v>8.9360429031384261E-2</v>
      </c>
      <c r="S5" s="6">
        <f>VLOOKUP($A5,'RES installed'!$A$2:$C$5,3,FALSE)*'[1]Profiles, RES, Winter'!S$3</f>
        <v>6.9845456615159559E-4</v>
      </c>
      <c r="T5" s="6">
        <f>VLOOKUP($A5,'RES installed'!$A$2:$C$5,3,FALSE)*'[1]Profiles, RES, Winter'!T$3</f>
        <v>5.9173417902532685E-5</v>
      </c>
      <c r="U5" s="6">
        <f>VLOOKUP($A5,'RES installed'!$A$2:$C$5,3,FALSE)*'[1]Profiles, RES, Winter'!U$3</f>
        <v>4.4181228017280786E-5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1.4880119018012251E-5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8.6892664686659959E-3</v>
      </c>
      <c r="J6" s="6">
        <f>VLOOKUP($A6,'RES installed'!$A$2:$C$5,3,FALSE)*'[1]Profiles, RES, Winter'!J$3</f>
        <v>0.18068043766252626</v>
      </c>
      <c r="K6" s="6">
        <f>VLOOKUP($A6,'RES installed'!$A$2:$C$5,3,FALSE)*'[1]Profiles, RES, Winter'!K$3</f>
        <v>0.47887183839972108</v>
      </c>
      <c r="L6" s="6">
        <f>VLOOKUP($A6,'RES installed'!$A$2:$C$5,3,FALSE)*'[1]Profiles, RES, Winter'!L$3</f>
        <v>0.60224112409481567</v>
      </c>
      <c r="M6" s="6">
        <f>VLOOKUP($A6,'RES installed'!$A$2:$C$5,3,FALSE)*'[1]Profiles, RES, Winter'!M$3</f>
        <v>0.62260186521952066</v>
      </c>
      <c r="N6" s="6">
        <f>VLOOKUP($A6,'RES installed'!$A$2:$C$5,3,FALSE)*'[1]Profiles, RES, Winter'!N$3</f>
        <v>0.68131591789293233</v>
      </c>
      <c r="O6" s="6">
        <f>VLOOKUP($A6,'RES installed'!$A$2:$C$5,3,FALSE)*'[1]Profiles, RES, Winter'!O$3</f>
        <v>0.6636605385818779</v>
      </c>
      <c r="P6" s="6">
        <f>VLOOKUP($A6,'RES installed'!$A$2:$C$5,3,FALSE)*'[1]Profiles, RES, Winter'!P$3</f>
        <v>0.55788646821807619</v>
      </c>
      <c r="Q6" s="6">
        <f>VLOOKUP($A6,'RES installed'!$A$2:$C$5,3,FALSE)*'[1]Profiles, RES, Winter'!Q$3</f>
        <v>0.3570552885449163</v>
      </c>
      <c r="R6" s="6">
        <f>VLOOKUP($A6,'RES installed'!$A$2:$C$5,3,FALSE)*'[1]Profiles, RES, Winter'!R$3</f>
        <v>8.9360429031384261E-2</v>
      </c>
      <c r="S6" s="6">
        <f>VLOOKUP($A6,'RES installed'!$A$2:$C$5,3,FALSE)*'[1]Profiles, RES, Winter'!S$3</f>
        <v>6.9845456615159559E-4</v>
      </c>
      <c r="T6" s="6">
        <f>VLOOKUP($A6,'RES installed'!$A$2:$C$5,3,FALSE)*'[1]Profiles, RES, Winter'!T$3</f>
        <v>5.9173417902532685E-5</v>
      </c>
      <c r="U6" s="6">
        <f>VLOOKUP($A6,'RES installed'!$A$2:$C$5,3,FALSE)*'[1]Profiles, RES, Winter'!U$3</f>
        <v>4.4181228017280786E-5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1.4324334826734935E-5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8.3647155069946043E-3</v>
      </c>
      <c r="J3" s="6">
        <f>VLOOKUP($A3,'RES installed'!$A$2:$C$5,3,FALSE)*'[1]Profiles, RES, Winter'!J$4</f>
        <v>0.17393188069168872</v>
      </c>
      <c r="K3" s="6">
        <f>VLOOKUP($A3,'RES installed'!$A$2:$C$5,3,FALSE)*'[1]Profiles, RES, Winter'!K$4</f>
        <v>0.46098559722730176</v>
      </c>
      <c r="L3" s="6">
        <f>VLOOKUP($A3,'RES installed'!$A$2:$C$5,3,FALSE)*'[1]Profiles, RES, Winter'!L$4</f>
        <v>0.57974694271738125</v>
      </c>
      <c r="M3" s="6">
        <f>VLOOKUP($A3,'RES installed'!$A$2:$C$5,3,FALSE)*'[1]Profiles, RES, Winter'!M$4</f>
        <v>0.59934719408887238</v>
      </c>
      <c r="N3" s="6">
        <f>VLOOKUP($A3,'RES installed'!$A$2:$C$5,3,FALSE)*'[1]Profiles, RES, Winter'!N$4</f>
        <v>0.65586823054768217</v>
      </c>
      <c r="O3" s="6">
        <f>VLOOKUP($A3,'RES installed'!$A$2:$C$5,3,FALSE)*'[1]Profiles, RES, Winter'!O$4</f>
        <v>0.63887229359056397</v>
      </c>
      <c r="P3" s="6">
        <f>VLOOKUP($A3,'RES installed'!$A$2:$C$5,3,FALSE)*'[1]Profiles, RES, Winter'!P$4</f>
        <v>0.53704896824997705</v>
      </c>
      <c r="Q3" s="6">
        <f>VLOOKUP($A3,'RES installed'!$A$2:$C$5,3,FALSE)*'[1]Profiles, RES, Winter'!Q$4</f>
        <v>0.34371899166819053</v>
      </c>
      <c r="R3" s="6">
        <f>VLOOKUP($A3,'RES installed'!$A$2:$C$5,3,FALSE)*'[1]Profiles, RES, Winter'!R$4</f>
        <v>8.6022746468409961E-2</v>
      </c>
      <c r="S3" s="6">
        <f>VLOOKUP($A3,'RES installed'!$A$2:$C$5,3,FALSE)*'[1]Profiles, RES, Winter'!S$4</f>
        <v>6.723667367651093E-4</v>
      </c>
      <c r="T3" s="6">
        <f>VLOOKUP($A3,'RES installed'!$A$2:$C$5,3,FALSE)*'[1]Profiles, RES, Winter'!T$4</f>
        <v>5.6963244034012985E-5</v>
      </c>
      <c r="U3" s="6">
        <f>VLOOKUP($A3,'RES installed'!$A$2:$C$5,3,FALSE)*'[1]Profiles, RES, Winter'!U$4</f>
        <v>4.2531024275395445E-5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1.4324334826734935E-5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8.3647155069946043E-3</v>
      </c>
      <c r="J4" s="6">
        <f>VLOOKUP($A4,'RES installed'!$A$2:$C$5,3,FALSE)*'[1]Profiles, RES, Winter'!J$4</f>
        <v>0.17393188069168872</v>
      </c>
      <c r="K4" s="6">
        <f>VLOOKUP($A4,'RES installed'!$A$2:$C$5,3,FALSE)*'[1]Profiles, RES, Winter'!K$4</f>
        <v>0.46098559722730176</v>
      </c>
      <c r="L4" s="6">
        <f>VLOOKUP($A4,'RES installed'!$A$2:$C$5,3,FALSE)*'[1]Profiles, RES, Winter'!L$4</f>
        <v>0.57974694271738125</v>
      </c>
      <c r="M4" s="6">
        <f>VLOOKUP($A4,'RES installed'!$A$2:$C$5,3,FALSE)*'[1]Profiles, RES, Winter'!M$4</f>
        <v>0.59934719408887238</v>
      </c>
      <c r="N4" s="6">
        <f>VLOOKUP($A4,'RES installed'!$A$2:$C$5,3,FALSE)*'[1]Profiles, RES, Winter'!N$4</f>
        <v>0.65586823054768217</v>
      </c>
      <c r="O4" s="6">
        <f>VLOOKUP($A4,'RES installed'!$A$2:$C$5,3,FALSE)*'[1]Profiles, RES, Winter'!O$4</f>
        <v>0.63887229359056397</v>
      </c>
      <c r="P4" s="6">
        <f>VLOOKUP($A4,'RES installed'!$A$2:$C$5,3,FALSE)*'[1]Profiles, RES, Winter'!P$4</f>
        <v>0.53704896824997705</v>
      </c>
      <c r="Q4" s="6">
        <f>VLOOKUP($A4,'RES installed'!$A$2:$C$5,3,FALSE)*'[1]Profiles, RES, Winter'!Q$4</f>
        <v>0.34371899166819053</v>
      </c>
      <c r="R4" s="6">
        <f>VLOOKUP($A4,'RES installed'!$A$2:$C$5,3,FALSE)*'[1]Profiles, RES, Winter'!R$4</f>
        <v>8.6022746468409961E-2</v>
      </c>
      <c r="S4" s="6">
        <f>VLOOKUP($A4,'RES installed'!$A$2:$C$5,3,FALSE)*'[1]Profiles, RES, Winter'!S$4</f>
        <v>6.723667367651093E-4</v>
      </c>
      <c r="T4" s="6">
        <f>VLOOKUP($A4,'RES installed'!$A$2:$C$5,3,FALSE)*'[1]Profiles, RES, Winter'!T$4</f>
        <v>5.6963244034012985E-5</v>
      </c>
      <c r="U4" s="6">
        <f>VLOOKUP($A4,'RES installed'!$A$2:$C$5,3,FALSE)*'[1]Profiles, RES, Winter'!U$4</f>
        <v>4.2531024275395445E-5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1.4324334826734935E-5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8.3647155069946043E-3</v>
      </c>
      <c r="J5" s="6">
        <f>VLOOKUP($A5,'RES installed'!$A$2:$C$5,3,FALSE)*'[1]Profiles, RES, Winter'!J$4</f>
        <v>0.17393188069168872</v>
      </c>
      <c r="K5" s="6">
        <f>VLOOKUP($A5,'RES installed'!$A$2:$C$5,3,FALSE)*'[1]Profiles, RES, Winter'!K$4</f>
        <v>0.46098559722730176</v>
      </c>
      <c r="L5" s="6">
        <f>VLOOKUP($A5,'RES installed'!$A$2:$C$5,3,FALSE)*'[1]Profiles, RES, Winter'!L$4</f>
        <v>0.57974694271738125</v>
      </c>
      <c r="M5" s="6">
        <f>VLOOKUP($A5,'RES installed'!$A$2:$C$5,3,FALSE)*'[1]Profiles, RES, Winter'!M$4</f>
        <v>0.59934719408887238</v>
      </c>
      <c r="N5" s="6">
        <f>VLOOKUP($A5,'RES installed'!$A$2:$C$5,3,FALSE)*'[1]Profiles, RES, Winter'!N$4</f>
        <v>0.65586823054768217</v>
      </c>
      <c r="O5" s="6">
        <f>VLOOKUP($A5,'RES installed'!$A$2:$C$5,3,FALSE)*'[1]Profiles, RES, Winter'!O$4</f>
        <v>0.63887229359056397</v>
      </c>
      <c r="P5" s="6">
        <f>VLOOKUP($A5,'RES installed'!$A$2:$C$5,3,FALSE)*'[1]Profiles, RES, Winter'!P$4</f>
        <v>0.53704896824997705</v>
      </c>
      <c r="Q5" s="6">
        <f>VLOOKUP($A5,'RES installed'!$A$2:$C$5,3,FALSE)*'[1]Profiles, RES, Winter'!Q$4</f>
        <v>0.34371899166819053</v>
      </c>
      <c r="R5" s="6">
        <f>VLOOKUP($A5,'RES installed'!$A$2:$C$5,3,FALSE)*'[1]Profiles, RES, Winter'!R$4</f>
        <v>8.6022746468409961E-2</v>
      </c>
      <c r="S5" s="6">
        <f>VLOOKUP($A5,'RES installed'!$A$2:$C$5,3,FALSE)*'[1]Profiles, RES, Winter'!S$4</f>
        <v>6.723667367651093E-4</v>
      </c>
      <c r="T5" s="6">
        <f>VLOOKUP($A5,'RES installed'!$A$2:$C$5,3,FALSE)*'[1]Profiles, RES, Winter'!T$4</f>
        <v>5.6963244034012985E-5</v>
      </c>
      <c r="U5" s="6">
        <f>VLOOKUP($A5,'RES installed'!$A$2:$C$5,3,FALSE)*'[1]Profiles, RES, Winter'!U$4</f>
        <v>4.2531024275395445E-5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1.4324334826734935E-5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8.3647155069946043E-3</v>
      </c>
      <c r="J6" s="6">
        <f>VLOOKUP($A6,'RES installed'!$A$2:$C$5,3,FALSE)*'[1]Profiles, RES, Winter'!J$4</f>
        <v>0.17393188069168872</v>
      </c>
      <c r="K6" s="6">
        <f>VLOOKUP($A6,'RES installed'!$A$2:$C$5,3,FALSE)*'[1]Profiles, RES, Winter'!K$4</f>
        <v>0.46098559722730176</v>
      </c>
      <c r="L6" s="6">
        <f>VLOOKUP($A6,'RES installed'!$A$2:$C$5,3,FALSE)*'[1]Profiles, RES, Winter'!L$4</f>
        <v>0.57974694271738125</v>
      </c>
      <c r="M6" s="6">
        <f>VLOOKUP($A6,'RES installed'!$A$2:$C$5,3,FALSE)*'[1]Profiles, RES, Winter'!M$4</f>
        <v>0.59934719408887238</v>
      </c>
      <c r="N6" s="6">
        <f>VLOOKUP($A6,'RES installed'!$A$2:$C$5,3,FALSE)*'[1]Profiles, RES, Winter'!N$4</f>
        <v>0.65586823054768217</v>
      </c>
      <c r="O6" s="6">
        <f>VLOOKUP($A6,'RES installed'!$A$2:$C$5,3,FALSE)*'[1]Profiles, RES, Winter'!O$4</f>
        <v>0.63887229359056397</v>
      </c>
      <c r="P6" s="6">
        <f>VLOOKUP($A6,'RES installed'!$A$2:$C$5,3,FALSE)*'[1]Profiles, RES, Winter'!P$4</f>
        <v>0.53704896824997705</v>
      </c>
      <c r="Q6" s="6">
        <f>VLOOKUP($A6,'RES installed'!$A$2:$C$5,3,FALSE)*'[1]Profiles, RES, Winter'!Q$4</f>
        <v>0.34371899166819053</v>
      </c>
      <c r="R6" s="6">
        <f>VLOOKUP($A6,'RES installed'!$A$2:$C$5,3,FALSE)*'[1]Profiles, RES, Winter'!R$4</f>
        <v>8.6022746468409961E-2</v>
      </c>
      <c r="S6" s="6">
        <f>VLOOKUP($A6,'RES installed'!$A$2:$C$5,3,FALSE)*'[1]Profiles, RES, Winter'!S$4</f>
        <v>6.723667367651093E-4</v>
      </c>
      <c r="T6" s="6">
        <f>VLOOKUP($A6,'RES installed'!$A$2:$C$5,3,FALSE)*'[1]Profiles, RES, Winter'!T$4</f>
        <v>5.6963244034012985E-5</v>
      </c>
      <c r="U6" s="6">
        <f>VLOOKUP($A6,'RES installed'!$A$2:$C$5,3,FALSE)*'[1]Profiles, RES, Winter'!U$4</f>
        <v>4.2531024275395445E-5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1</v>
      </c>
    </row>
    <row r="3" spans="1:3" x14ac:dyDescent="0.3">
      <c r="A3">
        <v>3</v>
      </c>
      <c r="B3">
        <v>22</v>
      </c>
      <c r="C3" s="4">
        <v>1</v>
      </c>
    </row>
    <row r="4" spans="1:3" x14ac:dyDescent="0.3">
      <c r="A4">
        <v>4</v>
      </c>
      <c r="B4">
        <v>24</v>
      </c>
      <c r="C4" s="4">
        <v>1</v>
      </c>
    </row>
    <row r="5" spans="1:3" x14ac:dyDescent="0.3">
      <c r="A5">
        <v>5</v>
      </c>
      <c r="B5">
        <v>26</v>
      </c>
      <c r="C5" s="4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0.24450620299341164</v>
      </c>
      <c r="C2" s="2">
        <f>('[1]Pc, Summer, S1'!C2*Main!$B$5)+(VLOOKUP($A2,'FL Ratio'!$A$2:$B$10,2,FALSE)*'FL Characterization'!C$2)</f>
        <v>0.24570829222715485</v>
      </c>
      <c r="D2" s="2">
        <f>('[1]Pc, Summer, S1'!D2*Main!$B$5)+(VLOOKUP($A2,'FL Ratio'!$A$2:$B$10,2,FALSE)*'FL Characterization'!D$2)</f>
        <v>0.23085008272757446</v>
      </c>
      <c r="E2" s="2">
        <f>('[1]Pc, Summer, S1'!E2*Main!$B$5)+(VLOOKUP($A2,'FL Ratio'!$A$2:$B$10,2,FALSE)*'FL Characterization'!E$2)</f>
        <v>0.22405283579051222</v>
      </c>
      <c r="F2" s="2">
        <f>('[1]Pc, Summer, S1'!F2*Main!$B$5)+(VLOOKUP($A2,'FL Ratio'!$A$2:$B$10,2,FALSE)*'FL Characterization'!F$2)</f>
        <v>0.20977789685474774</v>
      </c>
      <c r="G2" s="2">
        <f>('[1]Pc, Summer, S1'!G2*Main!$B$5)+(VLOOKUP($A2,'FL Ratio'!$A$2:$B$10,2,FALSE)*'FL Characterization'!G$2)</f>
        <v>0.20297337006213909</v>
      </c>
      <c r="H2" s="2">
        <f>('[1]Pc, Summer, S1'!H2*Main!$B$5)+(VLOOKUP($A2,'FL Ratio'!$A$2:$B$10,2,FALSE)*'FL Characterization'!H$2)</f>
        <v>0.21295307337737401</v>
      </c>
      <c r="I2" s="2">
        <f>('[1]Pc, Summer, S1'!I2*Main!$B$5)+(VLOOKUP($A2,'FL Ratio'!$A$2:$B$10,2,FALSE)*'FL Characterization'!I$2)</f>
        <v>0.19532007836428955</v>
      </c>
      <c r="J2" s="2">
        <f>('[1]Pc, Summer, S1'!J2*Main!$B$5)+(VLOOKUP($A2,'FL Ratio'!$A$2:$B$10,2,FALSE)*'FL Characterization'!J$2)</f>
        <v>0.20799738623175823</v>
      </c>
      <c r="K2" s="2">
        <f>('[1]Pc, Summer, S1'!K2*Main!$B$5)+(VLOOKUP($A2,'FL Ratio'!$A$2:$B$10,2,FALSE)*'FL Characterization'!K$2)</f>
        <v>0.20973448671807712</v>
      </c>
      <c r="L2" s="2">
        <f>('[1]Pc, Summer, S1'!L2*Main!$B$5)+(VLOOKUP($A2,'FL Ratio'!$A$2:$B$10,2,FALSE)*'FL Characterization'!L$2)</f>
        <v>0.20084854559002976</v>
      </c>
      <c r="M2" s="2">
        <f>('[1]Pc, Summer, S1'!M2*Main!$B$5)+(VLOOKUP($A2,'FL Ratio'!$A$2:$B$10,2,FALSE)*'FL Characterization'!M$2)</f>
        <v>0.20523895980175708</v>
      </c>
      <c r="N2" s="2">
        <f>('[1]Pc, Summer, S1'!N2*Main!$B$5)+(VLOOKUP($A2,'FL Ratio'!$A$2:$B$10,2,FALSE)*'FL Characterization'!N$2)</f>
        <v>0.21847029473903157</v>
      </c>
      <c r="O2" s="2">
        <f>('[1]Pc, Summer, S1'!O2*Main!$B$5)+(VLOOKUP($A2,'FL Ratio'!$A$2:$B$10,2,FALSE)*'FL Characterization'!O$2)</f>
        <v>0.22830451511164826</v>
      </c>
      <c r="P2" s="2">
        <f>('[1]Pc, Summer, S1'!P2*Main!$B$5)+(VLOOKUP($A2,'FL Ratio'!$A$2:$B$10,2,FALSE)*'FL Characterization'!P$2)</f>
        <v>0.21487225509413788</v>
      </c>
      <c r="Q2" s="2">
        <f>('[1]Pc, Summer, S1'!Q2*Main!$B$5)+(VLOOKUP($A2,'FL Ratio'!$A$2:$B$10,2,FALSE)*'FL Characterization'!Q$2)</f>
        <v>0.21997135928923234</v>
      </c>
      <c r="R2" s="2">
        <f>('[1]Pc, Summer, S1'!R2*Main!$B$5)+(VLOOKUP($A2,'FL Ratio'!$A$2:$B$10,2,FALSE)*'FL Characterization'!R$2)</f>
        <v>0.20840193730775411</v>
      </c>
      <c r="S2" s="2">
        <f>('[1]Pc, Summer, S1'!S2*Main!$B$5)+(VLOOKUP($A2,'FL Ratio'!$A$2:$B$10,2,FALSE)*'FL Characterization'!S$2)</f>
        <v>0.22032441338318753</v>
      </c>
      <c r="T2" s="2">
        <f>('[1]Pc, Summer, S1'!T2*Main!$B$5)+(VLOOKUP($A2,'FL Ratio'!$A$2:$B$10,2,FALSE)*'FL Characterization'!T$2)</f>
        <v>0.19622316647685883</v>
      </c>
      <c r="U2" s="2">
        <f>('[1]Pc, Summer, S1'!U2*Main!$B$5)+(VLOOKUP($A2,'FL Ratio'!$A$2:$B$10,2,FALSE)*'FL Characterization'!U$2)</f>
        <v>0.18775027471569039</v>
      </c>
      <c r="V2" s="2">
        <f>('[1]Pc, Summer, S1'!V2*Main!$B$5)+(VLOOKUP($A2,'FL Ratio'!$A$2:$B$10,2,FALSE)*'FL Characterization'!V$2)</f>
        <v>0.19486135024368803</v>
      </c>
      <c r="W2" s="2">
        <f>('[1]Pc, Summer, S1'!W2*Main!$B$5)+(VLOOKUP($A2,'FL Ratio'!$A$2:$B$10,2,FALSE)*'FL Characterization'!W$2)</f>
        <v>0.18436248628469859</v>
      </c>
      <c r="X2" s="2">
        <f>('[1]Pc, Summer, S1'!X2*Main!$B$5)+(VLOOKUP($A2,'FL Ratio'!$A$2:$B$10,2,FALSE)*'FL Characterization'!X$2)</f>
        <v>0.22080008523818337</v>
      </c>
      <c r="Y2" s="2">
        <f>('[1]Pc, Summer, S1'!Y2*Main!$B$5)+(VLOOKUP($A2,'FL Ratio'!$A$2:$B$10,2,FALSE)*'FL Characterization'!Y$2)</f>
        <v>0.2285928475919953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0.36846184554667338</v>
      </c>
      <c r="C3" s="2">
        <f>('[1]Pc, Summer, S1'!C3*Main!$B$5)+(VLOOKUP($A3,'FL Ratio'!$A$2:$B$10,2,FALSE)*'FL Characterization'!C$2)</f>
        <v>0.35497604902966662</v>
      </c>
      <c r="D3" s="2">
        <f>('[1]Pc, Summer, S1'!D3*Main!$B$5)+(VLOOKUP($A3,'FL Ratio'!$A$2:$B$10,2,FALSE)*'FL Characterization'!D$2)</f>
        <v>0.33530111195344636</v>
      </c>
      <c r="E3" s="2">
        <f>('[1]Pc, Summer, S1'!E3*Main!$B$5)+(VLOOKUP($A3,'FL Ratio'!$A$2:$B$10,2,FALSE)*'FL Characterization'!E$2)</f>
        <v>0.30852168471078095</v>
      </c>
      <c r="F3" s="2">
        <f>('[1]Pc, Summer, S1'!F3*Main!$B$5)+(VLOOKUP($A3,'FL Ratio'!$A$2:$B$10,2,FALSE)*'FL Characterization'!F$2)</f>
        <v>0.28650843197871873</v>
      </c>
      <c r="G3" s="2">
        <f>('[1]Pc, Summer, S1'!G3*Main!$B$5)+(VLOOKUP($A3,'FL Ratio'!$A$2:$B$10,2,FALSE)*'FL Characterization'!G$2)</f>
        <v>0.28908020888958275</v>
      </c>
      <c r="H3" s="2">
        <f>('[1]Pc, Summer, S1'!H3*Main!$B$5)+(VLOOKUP($A3,'FL Ratio'!$A$2:$B$10,2,FALSE)*'FL Characterization'!H$2)</f>
        <v>0.31572289396501091</v>
      </c>
      <c r="I3" s="2">
        <f>('[1]Pc, Summer, S1'!I3*Main!$B$5)+(VLOOKUP($A3,'FL Ratio'!$A$2:$B$10,2,FALSE)*'FL Characterization'!I$2)</f>
        <v>0.35132889280821994</v>
      </c>
      <c r="J3" s="2">
        <f>('[1]Pc, Summer, S1'!J3*Main!$B$5)+(VLOOKUP($A3,'FL Ratio'!$A$2:$B$10,2,FALSE)*'FL Characterization'!J$2)</f>
        <v>0.3811575540968602</v>
      </c>
      <c r="K3" s="2">
        <f>('[1]Pc, Summer, S1'!K3*Main!$B$5)+(VLOOKUP($A3,'FL Ratio'!$A$2:$B$10,2,FALSE)*'FL Characterization'!K$2)</f>
        <v>0.41012029421444279</v>
      </c>
      <c r="L3" s="2">
        <f>('[1]Pc, Summer, S1'!L3*Main!$B$5)+(VLOOKUP($A3,'FL Ratio'!$A$2:$B$10,2,FALSE)*'FL Characterization'!L$2)</f>
        <v>0.36959608101390301</v>
      </c>
      <c r="M3" s="2">
        <f>('[1]Pc, Summer, S1'!M3*Main!$B$5)+(VLOOKUP($A3,'FL Ratio'!$A$2:$B$10,2,FALSE)*'FL Characterization'!M$2)</f>
        <v>0.38974620550666894</v>
      </c>
      <c r="N3" s="2">
        <f>('[1]Pc, Summer, S1'!N3*Main!$B$5)+(VLOOKUP($A3,'FL Ratio'!$A$2:$B$10,2,FALSE)*'FL Characterization'!N$2)</f>
        <v>0.39624190120823827</v>
      </c>
      <c r="O3" s="2">
        <f>('[1]Pc, Summer, S1'!O3*Main!$B$5)+(VLOOKUP($A3,'FL Ratio'!$A$2:$B$10,2,FALSE)*'FL Characterization'!O$2)</f>
        <v>0.40059598648244377</v>
      </c>
      <c r="P3" s="2">
        <f>('[1]Pc, Summer, S1'!P3*Main!$B$5)+(VLOOKUP($A3,'FL Ratio'!$A$2:$B$10,2,FALSE)*'FL Characterization'!P$2)</f>
        <v>0.35055746125709092</v>
      </c>
      <c r="Q3" s="2">
        <f>('[1]Pc, Summer, S1'!Q3*Main!$B$5)+(VLOOKUP($A3,'FL Ratio'!$A$2:$B$10,2,FALSE)*'FL Characterization'!Q$2)</f>
        <v>0.36350292607613321</v>
      </c>
      <c r="R3" s="2">
        <f>('[1]Pc, Summer, S1'!R3*Main!$B$5)+(VLOOKUP($A3,'FL Ratio'!$A$2:$B$10,2,FALSE)*'FL Characterization'!R$2)</f>
        <v>0.36926853712283159</v>
      </c>
      <c r="S3" s="2">
        <f>('[1]Pc, Summer, S1'!S3*Main!$B$5)+(VLOOKUP($A3,'FL Ratio'!$A$2:$B$10,2,FALSE)*'FL Characterization'!S$2)</f>
        <v>0.3860898563639189</v>
      </c>
      <c r="T3" s="2">
        <f>('[1]Pc, Summer, S1'!T3*Main!$B$5)+(VLOOKUP($A3,'FL Ratio'!$A$2:$B$10,2,FALSE)*'FL Characterization'!T$2)</f>
        <v>0.38617381135878104</v>
      </c>
      <c r="U3" s="2">
        <f>('[1]Pc, Summer, S1'!U3*Main!$B$5)+(VLOOKUP($A3,'FL Ratio'!$A$2:$B$10,2,FALSE)*'FL Characterization'!U$2)</f>
        <v>0.39945290694012386</v>
      </c>
      <c r="V3" s="2">
        <f>('[1]Pc, Summer, S1'!V3*Main!$B$5)+(VLOOKUP($A3,'FL Ratio'!$A$2:$B$10,2,FALSE)*'FL Characterization'!V$2)</f>
        <v>0.42476339011749875</v>
      </c>
      <c r="W3" s="2">
        <f>('[1]Pc, Summer, S1'!W3*Main!$B$5)+(VLOOKUP($A3,'FL Ratio'!$A$2:$B$10,2,FALSE)*'FL Characterization'!W$2)</f>
        <v>0.38321402882843325</v>
      </c>
      <c r="X3" s="2">
        <f>('[1]Pc, Summer, S1'!X3*Main!$B$5)+(VLOOKUP($A3,'FL Ratio'!$A$2:$B$10,2,FALSE)*'FL Characterization'!X$2)</f>
        <v>0.3805646074112301</v>
      </c>
      <c r="Y3" s="2">
        <f>('[1]Pc, Summer, S1'!Y3*Main!$B$5)+(VLOOKUP($A3,'FL Ratio'!$A$2:$B$10,2,FALSE)*'FL Characterization'!Y$2)</f>
        <v>0.36940163432211437</v>
      </c>
    </row>
    <row r="4" spans="1:25" x14ac:dyDescent="0.3">
      <c r="A4">
        <v>3</v>
      </c>
      <c r="B4" s="2">
        <f>('[1]Pc, Summer, S1'!B4*Main!$B$5)+(VLOOKUP($A4,'FL Ratio'!$A$2:$B$10,2,FALSE)*'FL Characterization'!B$2)</f>
        <v>0.95846971786261226</v>
      </c>
      <c r="C4" s="2">
        <f>('[1]Pc, Summer, S1'!C4*Main!$B$5)+(VLOOKUP($A4,'FL Ratio'!$A$2:$B$10,2,FALSE)*'FL Characterization'!C$2)</f>
        <v>0.90854035173065206</v>
      </c>
      <c r="D4" s="2">
        <f>('[1]Pc, Summer, S1'!D4*Main!$B$5)+(VLOOKUP($A4,'FL Ratio'!$A$2:$B$10,2,FALSE)*'FL Characterization'!D$2)</f>
        <v>0.83492534627619397</v>
      </c>
      <c r="E4" s="2">
        <f>('[1]Pc, Summer, S1'!E4*Main!$B$5)+(VLOOKUP($A4,'FL Ratio'!$A$2:$B$10,2,FALSE)*'FL Characterization'!E$2)</f>
        <v>0.86165574563889891</v>
      </c>
      <c r="F4" s="2">
        <f>('[1]Pc, Summer, S1'!F4*Main!$B$5)+(VLOOKUP($A4,'FL Ratio'!$A$2:$B$10,2,FALSE)*'FL Characterization'!F$2)</f>
        <v>0.83403889259424435</v>
      </c>
      <c r="G4" s="2">
        <f>('[1]Pc, Summer, S1'!G4*Main!$B$5)+(VLOOKUP($A4,'FL Ratio'!$A$2:$B$10,2,FALSE)*'FL Characterization'!G$2)</f>
        <v>0.84068153350185948</v>
      </c>
      <c r="H4" s="2">
        <f>('[1]Pc, Summer, S1'!H4*Main!$B$5)+(VLOOKUP($A4,'FL Ratio'!$A$2:$B$10,2,FALSE)*'FL Characterization'!H$2)</f>
        <v>1.1820236670043101</v>
      </c>
      <c r="I4" s="2">
        <f>('[1]Pc, Summer, S1'!I4*Main!$B$5)+(VLOOKUP($A4,'FL Ratio'!$A$2:$B$10,2,FALSE)*'FL Characterization'!I$2)</f>
        <v>1.4444671711167689</v>
      </c>
      <c r="J4" s="2">
        <f>('[1]Pc, Summer, S1'!J4*Main!$B$5)+(VLOOKUP($A4,'FL Ratio'!$A$2:$B$10,2,FALSE)*'FL Characterization'!J$2)</f>
        <v>1.5121854924236118</v>
      </c>
      <c r="K4" s="2">
        <f>('[1]Pc, Summer, S1'!K4*Main!$B$5)+(VLOOKUP($A4,'FL Ratio'!$A$2:$B$10,2,FALSE)*'FL Characterization'!K$2)</f>
        <v>1.4230364086237093</v>
      </c>
      <c r="L4" s="2">
        <f>('[1]Pc, Summer, S1'!L4*Main!$B$5)+(VLOOKUP($A4,'FL Ratio'!$A$2:$B$10,2,FALSE)*'FL Characterization'!L$2)</f>
        <v>1.3872403732395797</v>
      </c>
      <c r="M4" s="2">
        <f>('[1]Pc, Summer, S1'!M4*Main!$B$5)+(VLOOKUP($A4,'FL Ratio'!$A$2:$B$10,2,FALSE)*'FL Characterization'!M$2)</f>
        <v>1.4927979713317101</v>
      </c>
      <c r="N4" s="2">
        <f>('[1]Pc, Summer, S1'!N4*Main!$B$5)+(VLOOKUP($A4,'FL Ratio'!$A$2:$B$10,2,FALSE)*'FL Characterization'!N$2)</f>
        <v>1.5665921449010405</v>
      </c>
      <c r="O4" s="2">
        <f>('[1]Pc, Summer, S1'!O4*Main!$B$5)+(VLOOKUP($A4,'FL Ratio'!$A$2:$B$10,2,FALSE)*'FL Characterization'!O$2)</f>
        <v>1.4691820997316871</v>
      </c>
      <c r="P4" s="2">
        <f>('[1]Pc, Summer, S1'!P4*Main!$B$5)+(VLOOKUP($A4,'FL Ratio'!$A$2:$B$10,2,FALSE)*'FL Characterization'!P$2)</f>
        <v>1.3444368711120083</v>
      </c>
      <c r="Q4" s="2">
        <f>('[1]Pc, Summer, S1'!Q4*Main!$B$5)+(VLOOKUP($A4,'FL Ratio'!$A$2:$B$10,2,FALSE)*'FL Characterization'!Q$2)</f>
        <v>1.2761458172964311</v>
      </c>
      <c r="R4" s="2">
        <f>('[1]Pc, Summer, S1'!R4*Main!$B$5)+(VLOOKUP($A4,'FL Ratio'!$A$2:$B$10,2,FALSE)*'FL Characterization'!R$2)</f>
        <v>1.2900053516952024</v>
      </c>
      <c r="S4" s="2">
        <f>('[1]Pc, Summer, S1'!S4*Main!$B$5)+(VLOOKUP($A4,'FL Ratio'!$A$2:$B$10,2,FALSE)*'FL Characterization'!S$2)</f>
        <v>1.2649273966181673</v>
      </c>
      <c r="T4" s="2">
        <f>('[1]Pc, Summer, S1'!T4*Main!$B$5)+(VLOOKUP($A4,'FL Ratio'!$A$2:$B$10,2,FALSE)*'FL Characterization'!T$2)</f>
        <v>1.2219094917839401</v>
      </c>
      <c r="U4" s="2">
        <f>('[1]Pc, Summer, S1'!U4*Main!$B$5)+(VLOOKUP($A4,'FL Ratio'!$A$2:$B$10,2,FALSE)*'FL Characterization'!U$2)</f>
        <v>1.3235943083193189</v>
      </c>
      <c r="V4" s="2">
        <f>('[1]Pc, Summer, S1'!V4*Main!$B$5)+(VLOOKUP($A4,'FL Ratio'!$A$2:$B$10,2,FALSE)*'FL Characterization'!V$2)</f>
        <v>1.3933660958164411</v>
      </c>
      <c r="W4" s="2">
        <f>('[1]Pc, Summer, S1'!W4*Main!$B$5)+(VLOOKUP($A4,'FL Ratio'!$A$2:$B$10,2,FALSE)*'FL Characterization'!W$2)</f>
        <v>1.2931977868692019</v>
      </c>
      <c r="X4" s="2">
        <f>('[1]Pc, Summer, S1'!X4*Main!$B$5)+(VLOOKUP($A4,'FL Ratio'!$A$2:$B$10,2,FALSE)*'FL Characterization'!X$2)</f>
        <v>1.184469866119406</v>
      </c>
      <c r="Y4" s="2">
        <f>('[1]Pc, Summer, S1'!Y4*Main!$B$5)+(VLOOKUP($A4,'FL Ratio'!$A$2:$B$10,2,FALSE)*'FL Characterization'!Y$2)</f>
        <v>1.0104902599007752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1.0887446333561681</v>
      </c>
      <c r="C5" s="2">
        <f>('[1]Pc, Summer, S1'!C5*Main!$B$5)+(VLOOKUP($A5,'FL Ratio'!$A$2:$B$10,2,FALSE)*'FL Characterization'!C$2)</f>
        <v>0.87353394952422214</v>
      </c>
      <c r="D5" s="2">
        <f>('[1]Pc, Summer, S1'!D5*Main!$B$5)+(VLOOKUP($A5,'FL Ratio'!$A$2:$B$10,2,FALSE)*'FL Characterization'!D$2)</f>
        <v>0.69578153928225217</v>
      </c>
      <c r="E5" s="2">
        <f>('[1]Pc, Summer, S1'!E5*Main!$B$5)+(VLOOKUP($A5,'FL Ratio'!$A$2:$B$10,2,FALSE)*'FL Characterization'!E$2)</f>
        <v>0.68473577427460819</v>
      </c>
      <c r="F5" s="2">
        <f>('[1]Pc, Summer, S1'!F5*Main!$B$5)+(VLOOKUP($A5,'FL Ratio'!$A$2:$B$10,2,FALSE)*'FL Characterization'!F$2)</f>
        <v>0.62232731690562371</v>
      </c>
      <c r="G5" s="2">
        <f>('[1]Pc, Summer, S1'!G5*Main!$B$5)+(VLOOKUP($A5,'FL Ratio'!$A$2:$B$10,2,FALSE)*'FL Characterization'!G$2)</f>
        <v>0.58515684244071542</v>
      </c>
      <c r="H5" s="2">
        <f>('[1]Pc, Summer, S1'!H5*Main!$B$5)+(VLOOKUP($A5,'FL Ratio'!$A$2:$B$10,2,FALSE)*'FL Characterization'!H$2)</f>
        <v>1.2644890960031159</v>
      </c>
      <c r="I5" s="2">
        <f>('[1]Pc, Summer, S1'!I5*Main!$B$5)+(VLOOKUP($A5,'FL Ratio'!$A$2:$B$10,2,FALSE)*'FL Characterization'!I$2)</f>
        <v>2.1836036411498685</v>
      </c>
      <c r="J5" s="2">
        <f>('[1]Pc, Summer, S1'!J5*Main!$B$5)+(VLOOKUP($A5,'FL Ratio'!$A$2:$B$10,2,FALSE)*'FL Characterization'!J$2)</f>
        <v>2.6464030985484621</v>
      </c>
      <c r="K5" s="2">
        <f>('[1]Pc, Summer, S1'!K5*Main!$B$5)+(VLOOKUP($A5,'FL Ratio'!$A$2:$B$10,2,FALSE)*'FL Characterization'!K$2)</f>
        <v>2.7140282058022227</v>
      </c>
      <c r="L5" s="2">
        <f>('[1]Pc, Summer, S1'!L5*Main!$B$5)+(VLOOKUP($A5,'FL Ratio'!$A$2:$B$10,2,FALSE)*'FL Characterization'!L$2)</f>
        <v>2.6591264640628962</v>
      </c>
      <c r="M5" s="2">
        <f>('[1]Pc, Summer, S1'!M5*Main!$B$5)+(VLOOKUP($A5,'FL Ratio'!$A$2:$B$10,2,FALSE)*'FL Characterization'!M$2)</f>
        <v>2.386916765875692</v>
      </c>
      <c r="N5" s="2">
        <f>('[1]Pc, Summer, S1'!N5*Main!$B$5)+(VLOOKUP($A5,'FL Ratio'!$A$2:$B$10,2,FALSE)*'FL Characterization'!N$2)</f>
        <v>2.7093790560065054</v>
      </c>
      <c r="O5" s="2">
        <f>('[1]Pc, Summer, S1'!O5*Main!$B$5)+(VLOOKUP($A5,'FL Ratio'!$A$2:$B$10,2,FALSE)*'FL Characterization'!O$2)</f>
        <v>2.5683254727399709</v>
      </c>
      <c r="P5" s="2">
        <f>('[1]Pc, Summer, S1'!P5*Main!$B$5)+(VLOOKUP($A5,'FL Ratio'!$A$2:$B$10,2,FALSE)*'FL Characterization'!P$2)</f>
        <v>2.3453045604837683</v>
      </c>
      <c r="Q5" s="2">
        <f>('[1]Pc, Summer, S1'!Q5*Main!$B$5)+(VLOOKUP($A5,'FL Ratio'!$A$2:$B$10,2,FALSE)*'FL Characterization'!Q$2)</f>
        <v>2.1689814771236589</v>
      </c>
      <c r="R5" s="2">
        <f>('[1]Pc, Summer, S1'!R5*Main!$B$5)+(VLOOKUP($A5,'FL Ratio'!$A$2:$B$10,2,FALSE)*'FL Characterization'!R$2)</f>
        <v>1.9583433092730242</v>
      </c>
      <c r="S5" s="2">
        <f>('[1]Pc, Summer, S1'!S5*Main!$B$5)+(VLOOKUP($A5,'FL Ratio'!$A$2:$B$10,2,FALSE)*'FL Characterization'!S$2)</f>
        <v>1.7585724977145234</v>
      </c>
      <c r="T5" s="2">
        <f>('[1]Pc, Summer, S1'!T5*Main!$B$5)+(VLOOKUP($A5,'FL Ratio'!$A$2:$B$10,2,FALSE)*'FL Characterization'!T$2)</f>
        <v>2.2149201007315216</v>
      </c>
      <c r="U5" s="2">
        <f>('[1]Pc, Summer, S1'!U5*Main!$B$5)+(VLOOKUP($A5,'FL Ratio'!$A$2:$B$10,2,FALSE)*'FL Characterization'!U$2)</f>
        <v>2.5884033741850305</v>
      </c>
      <c r="V5" s="2">
        <f>('[1]Pc, Summer, S1'!V5*Main!$B$5)+(VLOOKUP($A5,'FL Ratio'!$A$2:$B$10,2,FALSE)*'FL Characterization'!V$2)</f>
        <v>2.9757764406701521</v>
      </c>
      <c r="W5" s="2">
        <f>('[1]Pc, Summer, S1'!W5*Main!$B$5)+(VLOOKUP($A5,'FL Ratio'!$A$2:$B$10,2,FALSE)*'FL Characterization'!W$2)</f>
        <v>2.8265776888457004</v>
      </c>
      <c r="X5" s="2">
        <f>('[1]Pc, Summer, S1'!X5*Main!$B$5)+(VLOOKUP($A5,'FL Ratio'!$A$2:$B$10,2,FALSE)*'FL Characterization'!X$2)</f>
        <v>2.1657513801891675</v>
      </c>
      <c r="Y5" s="2">
        <f>('[1]Pc, Summer, S1'!Y5*Main!$B$5)+(VLOOKUP($A5,'FL Ratio'!$A$2:$B$10,2,FALSE)*'FL Characterization'!Y$2)</f>
        <v>1.5810443079405649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0.62235809177284573</v>
      </c>
      <c r="C6" s="2">
        <f>('[1]Pc, Summer, S1'!C6*Main!$B$5)+(VLOOKUP($A6,'FL Ratio'!$A$2:$B$10,2,FALSE)*'FL Characterization'!C$2)</f>
        <v>0.57038128548615696</v>
      </c>
      <c r="D6" s="2">
        <f>('[1]Pc, Summer, S1'!D6*Main!$B$5)+(VLOOKUP($A6,'FL Ratio'!$A$2:$B$10,2,FALSE)*'FL Characterization'!D$2)</f>
        <v>0.52544808095866979</v>
      </c>
      <c r="E6" s="2">
        <f>('[1]Pc, Summer, S1'!E6*Main!$B$5)+(VLOOKUP($A6,'FL Ratio'!$A$2:$B$10,2,FALSE)*'FL Characterization'!E$2)</f>
        <v>0.51056729976289283</v>
      </c>
      <c r="F6" s="2">
        <f>('[1]Pc, Summer, S1'!F6*Main!$B$5)+(VLOOKUP($A6,'FL Ratio'!$A$2:$B$10,2,FALSE)*'FL Characterization'!F$2)</f>
        <v>0.51786125001945804</v>
      </c>
      <c r="G6" s="2">
        <f>('[1]Pc, Summer, S1'!G6*Main!$B$5)+(VLOOKUP($A6,'FL Ratio'!$A$2:$B$10,2,FALSE)*'FL Characterization'!G$2)</f>
        <v>0.51048981150239847</v>
      </c>
      <c r="H6" s="2">
        <f>('[1]Pc, Summer, S1'!H6*Main!$B$5)+(VLOOKUP($A6,'FL Ratio'!$A$2:$B$10,2,FALSE)*'FL Characterization'!H$2)</f>
        <v>0.57111929879580903</v>
      </c>
      <c r="I6" s="2">
        <f>('[1]Pc, Summer, S1'!I6*Main!$B$5)+(VLOOKUP($A6,'FL Ratio'!$A$2:$B$10,2,FALSE)*'FL Characterization'!I$2)</f>
        <v>0.60343577074852661</v>
      </c>
      <c r="J6" s="2">
        <f>('[1]Pc, Summer, S1'!J6*Main!$B$5)+(VLOOKUP($A6,'FL Ratio'!$A$2:$B$10,2,FALSE)*'FL Characterization'!J$2)</f>
        <v>0.66441138177226289</v>
      </c>
      <c r="K6" s="2">
        <f>('[1]Pc, Summer, S1'!K6*Main!$B$5)+(VLOOKUP($A6,'FL Ratio'!$A$2:$B$10,2,FALSE)*'FL Characterization'!K$2)</f>
        <v>0.68839411776578341</v>
      </c>
      <c r="L6" s="2">
        <f>('[1]Pc, Summer, S1'!L6*Main!$B$5)+(VLOOKUP($A6,'FL Ratio'!$A$2:$B$10,2,FALSE)*'FL Characterization'!L$2)</f>
        <v>0.73077978963557266</v>
      </c>
      <c r="M6" s="2">
        <f>('[1]Pc, Summer, S1'!M6*Main!$B$5)+(VLOOKUP($A6,'FL Ratio'!$A$2:$B$10,2,FALSE)*'FL Characterization'!M$2)</f>
        <v>0.77460592474288592</v>
      </c>
      <c r="N6" s="2">
        <f>('[1]Pc, Summer, S1'!N6*Main!$B$5)+(VLOOKUP($A6,'FL Ratio'!$A$2:$B$10,2,FALSE)*'FL Characterization'!N$2)</f>
        <v>0.80069884161906246</v>
      </c>
      <c r="O6" s="2">
        <f>('[1]Pc, Summer, S1'!O6*Main!$B$5)+(VLOOKUP($A6,'FL Ratio'!$A$2:$B$10,2,FALSE)*'FL Characterization'!O$2)</f>
        <v>0.77714699145697108</v>
      </c>
      <c r="P6" s="2">
        <f>('[1]Pc, Summer, S1'!P6*Main!$B$5)+(VLOOKUP($A6,'FL Ratio'!$A$2:$B$10,2,FALSE)*'FL Characterization'!P$2)</f>
        <v>0.75197676708043915</v>
      </c>
      <c r="Q6" s="2">
        <f>('[1]Pc, Summer, S1'!Q6*Main!$B$5)+(VLOOKUP($A6,'FL Ratio'!$A$2:$B$10,2,FALSE)*'FL Characterization'!Q$2)</f>
        <v>0.74225379049699602</v>
      </c>
      <c r="R6" s="2">
        <f>('[1]Pc, Summer, S1'!R6*Main!$B$5)+(VLOOKUP($A6,'FL Ratio'!$A$2:$B$10,2,FALSE)*'FL Characterization'!R$2)</f>
        <v>0.73101387228678028</v>
      </c>
      <c r="S6" s="2">
        <f>('[1]Pc, Summer, S1'!S6*Main!$B$5)+(VLOOKUP($A6,'FL Ratio'!$A$2:$B$10,2,FALSE)*'FL Characterization'!S$2)</f>
        <v>0.74170581215449027</v>
      </c>
      <c r="T6" s="2">
        <f>('[1]Pc, Summer, S1'!T6*Main!$B$5)+(VLOOKUP($A6,'FL Ratio'!$A$2:$B$10,2,FALSE)*'FL Characterization'!T$2)</f>
        <v>0.73904320811202739</v>
      </c>
      <c r="U6" s="2">
        <f>('[1]Pc, Summer, S1'!U6*Main!$B$5)+(VLOOKUP($A6,'FL Ratio'!$A$2:$B$10,2,FALSE)*'FL Characterization'!U$2)</f>
        <v>0.74451177643097832</v>
      </c>
      <c r="V6" s="2">
        <f>('[1]Pc, Summer, S1'!V6*Main!$B$5)+(VLOOKUP($A6,'FL Ratio'!$A$2:$B$10,2,FALSE)*'FL Characterization'!V$2)</f>
        <v>0.82405560538204903</v>
      </c>
      <c r="W6" s="2">
        <f>('[1]Pc, Summer, S1'!W6*Main!$B$5)+(VLOOKUP($A6,'FL Ratio'!$A$2:$B$10,2,FALSE)*'FL Characterization'!W$2)</f>
        <v>0.77871293259646124</v>
      </c>
      <c r="X6" s="2">
        <f>('[1]Pc, Summer, S1'!X6*Main!$B$5)+(VLOOKUP($A6,'FL Ratio'!$A$2:$B$10,2,FALSE)*'FL Characterization'!X$2)</f>
        <v>0.7871393090362957</v>
      </c>
      <c r="Y6" s="2">
        <f>('[1]Pc, Summer, S1'!Y6*Main!$B$5)+(VLOOKUP($A6,'FL Ratio'!$A$2:$B$10,2,FALSE)*'FL Characterization'!Y$2)</f>
        <v>0.71236513302566173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0.2243853999167105</v>
      </c>
      <c r="C7" s="2">
        <f>('[1]Pc, Summer, S1'!C7*Main!$B$5)+(VLOOKUP($A7,'FL Ratio'!$A$2:$B$10,2,FALSE)*'FL Characterization'!C$2)</f>
        <v>0.22148788712806694</v>
      </c>
      <c r="D7" s="2">
        <f>('[1]Pc, Summer, S1'!D7*Main!$B$5)+(VLOOKUP($A7,'FL Ratio'!$A$2:$B$10,2,FALSE)*'FL Characterization'!D$2)</f>
        <v>0.20297414079675719</v>
      </c>
      <c r="E7" s="2">
        <f>('[1]Pc, Summer, S1'!E7*Main!$B$5)+(VLOOKUP($A7,'FL Ratio'!$A$2:$B$10,2,FALSE)*'FL Characterization'!E$2)</f>
        <v>0.20435280748735357</v>
      </c>
      <c r="F7" s="2">
        <f>('[1]Pc, Summer, S1'!F7*Main!$B$5)+(VLOOKUP($A7,'FL Ratio'!$A$2:$B$10,2,FALSE)*'FL Characterization'!F$2)</f>
        <v>0.19473872076543214</v>
      </c>
      <c r="G7" s="2">
        <f>('[1]Pc, Summer, S1'!G7*Main!$B$5)+(VLOOKUP($A7,'FL Ratio'!$A$2:$B$10,2,FALSE)*'FL Characterization'!G$2)</f>
        <v>0.18597560018949291</v>
      </c>
      <c r="H7" s="2">
        <f>('[1]Pc, Summer, S1'!H7*Main!$B$5)+(VLOOKUP($A7,'FL Ratio'!$A$2:$B$10,2,FALSE)*'FL Characterization'!H$2)</f>
        <v>0.20933230930126734</v>
      </c>
      <c r="I7" s="2">
        <f>('[1]Pc, Summer, S1'!I7*Main!$B$5)+(VLOOKUP($A7,'FL Ratio'!$A$2:$B$10,2,FALSE)*'FL Characterization'!I$2)</f>
        <v>0.19594631370559806</v>
      </c>
      <c r="J7" s="2">
        <f>('[1]Pc, Summer, S1'!J7*Main!$B$5)+(VLOOKUP($A7,'FL Ratio'!$A$2:$B$10,2,FALSE)*'FL Characterization'!J$2)</f>
        <v>0.20284067615143564</v>
      </c>
      <c r="K7" s="2">
        <f>('[1]Pc, Summer, S1'!K7*Main!$B$5)+(VLOOKUP($A7,'FL Ratio'!$A$2:$B$10,2,FALSE)*'FL Characterization'!K$2)</f>
        <v>0.20612903242664751</v>
      </c>
      <c r="L7" s="2">
        <f>('[1]Pc, Summer, S1'!L7*Main!$B$5)+(VLOOKUP($A7,'FL Ratio'!$A$2:$B$10,2,FALSE)*'FL Characterization'!L$2)</f>
        <v>0.20087012587162228</v>
      </c>
      <c r="M7" s="2">
        <f>('[1]Pc, Summer, S1'!M7*Main!$B$5)+(VLOOKUP($A7,'FL Ratio'!$A$2:$B$10,2,FALSE)*'FL Characterization'!M$2)</f>
        <v>0.21354598381946857</v>
      </c>
      <c r="N7" s="2">
        <f>('[1]Pc, Summer, S1'!N7*Main!$B$5)+(VLOOKUP($A7,'FL Ratio'!$A$2:$B$10,2,FALSE)*'FL Characterization'!N$2)</f>
        <v>0.21698581567053826</v>
      </c>
      <c r="O7" s="2">
        <f>('[1]Pc, Summer, S1'!O7*Main!$B$5)+(VLOOKUP($A7,'FL Ratio'!$A$2:$B$10,2,FALSE)*'FL Characterization'!O$2)</f>
        <v>0.22187766294831021</v>
      </c>
      <c r="P7" s="2">
        <f>('[1]Pc, Summer, S1'!P7*Main!$B$5)+(VLOOKUP($A7,'FL Ratio'!$A$2:$B$10,2,FALSE)*'FL Characterization'!P$2)</f>
        <v>0.21238889401049627</v>
      </c>
      <c r="Q7" s="2">
        <f>('[1]Pc, Summer, S1'!Q7*Main!$B$5)+(VLOOKUP($A7,'FL Ratio'!$A$2:$B$10,2,FALSE)*'FL Characterization'!Q$2)</f>
        <v>0.20555784849605113</v>
      </c>
      <c r="R7" s="2">
        <f>('[1]Pc, Summer, S1'!R7*Main!$B$5)+(VLOOKUP($A7,'FL Ratio'!$A$2:$B$10,2,FALSE)*'FL Characterization'!R$2)</f>
        <v>0.20056446764348673</v>
      </c>
      <c r="S7" s="2">
        <f>('[1]Pc, Summer, S1'!S7*Main!$B$5)+(VLOOKUP($A7,'FL Ratio'!$A$2:$B$10,2,FALSE)*'FL Characterization'!S$2)</f>
        <v>0.21310682712828821</v>
      </c>
      <c r="T7" s="2">
        <f>('[1]Pc, Summer, S1'!T7*Main!$B$5)+(VLOOKUP($A7,'FL Ratio'!$A$2:$B$10,2,FALSE)*'FL Characterization'!T$2)</f>
        <v>0.18809855691487307</v>
      </c>
      <c r="U7" s="2">
        <f>('[1]Pc, Summer, S1'!U7*Main!$B$5)+(VLOOKUP($A7,'FL Ratio'!$A$2:$B$10,2,FALSE)*'FL Characterization'!U$2)</f>
        <v>0.18375531670027129</v>
      </c>
      <c r="V7" s="2">
        <f>('[1]Pc, Summer, S1'!V7*Main!$B$5)+(VLOOKUP($A7,'FL Ratio'!$A$2:$B$10,2,FALSE)*'FL Characterization'!V$2)</f>
        <v>0.19855442862188602</v>
      </c>
      <c r="W7" s="2">
        <f>('[1]Pc, Summer, S1'!W7*Main!$B$5)+(VLOOKUP($A7,'FL Ratio'!$A$2:$B$10,2,FALSE)*'FL Characterization'!W$2)</f>
        <v>0.17486439359312772</v>
      </c>
      <c r="X7" s="2">
        <f>('[1]Pc, Summer, S1'!X7*Main!$B$5)+(VLOOKUP($A7,'FL Ratio'!$A$2:$B$10,2,FALSE)*'FL Characterization'!X$2)</f>
        <v>0.21101387542859559</v>
      </c>
      <c r="Y7" s="2">
        <f>('[1]Pc, Summer, S1'!Y7*Main!$B$5)+(VLOOKUP($A7,'FL Ratio'!$A$2:$B$10,2,FALSE)*'FL Characterization'!Y$2)</f>
        <v>0.22309972942390344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0.65195511193491695</v>
      </c>
      <c r="C8" s="2">
        <f>('[1]Pc, Summer, S1'!C8*Main!$B$5)+(VLOOKUP($A8,'FL Ratio'!$A$2:$B$10,2,FALSE)*'FL Characterization'!C$2)</f>
        <v>0.59642436580371849</v>
      </c>
      <c r="D8" s="2">
        <f>('[1]Pc, Summer, S1'!D8*Main!$B$5)+(VLOOKUP($A8,'FL Ratio'!$A$2:$B$10,2,FALSE)*'FL Characterization'!D$2)</f>
        <v>0.57698418501666515</v>
      </c>
      <c r="E8" s="2">
        <f>('[1]Pc, Summer, S1'!E8*Main!$B$5)+(VLOOKUP($A8,'FL Ratio'!$A$2:$B$10,2,FALSE)*'FL Characterization'!E$2)</f>
        <v>0.58452141247954847</v>
      </c>
      <c r="F8" s="2">
        <f>('[1]Pc, Summer, S1'!F8*Main!$B$5)+(VLOOKUP($A8,'FL Ratio'!$A$2:$B$10,2,FALSE)*'FL Characterization'!F$2)</f>
        <v>0.55648405798405109</v>
      </c>
      <c r="G8" s="2">
        <f>('[1]Pc, Summer, S1'!G8*Main!$B$5)+(VLOOKUP($A8,'FL Ratio'!$A$2:$B$10,2,FALSE)*'FL Characterization'!G$2)</f>
        <v>0.59254544024699707</v>
      </c>
      <c r="H8" s="2">
        <f>('[1]Pc, Summer, S1'!H8*Main!$B$5)+(VLOOKUP($A8,'FL Ratio'!$A$2:$B$10,2,FALSE)*'FL Characterization'!H$2)</f>
        <v>0.76117246153737717</v>
      </c>
      <c r="I8" s="2">
        <f>('[1]Pc, Summer, S1'!I8*Main!$B$5)+(VLOOKUP($A8,'FL Ratio'!$A$2:$B$10,2,FALSE)*'FL Characterization'!I$2)</f>
        <v>0.80835813357301012</v>
      </c>
      <c r="J8" s="2">
        <f>('[1]Pc, Summer, S1'!J8*Main!$B$5)+(VLOOKUP($A8,'FL Ratio'!$A$2:$B$10,2,FALSE)*'FL Characterization'!J$2)</f>
        <v>0.92917106393799542</v>
      </c>
      <c r="K8" s="2">
        <f>('[1]Pc, Summer, S1'!K8*Main!$B$5)+(VLOOKUP($A8,'FL Ratio'!$A$2:$B$10,2,FALSE)*'FL Characterization'!K$2)</f>
        <v>0.98301502397561269</v>
      </c>
      <c r="L8" s="2">
        <f>('[1]Pc, Summer, S1'!L8*Main!$B$5)+(VLOOKUP($A8,'FL Ratio'!$A$2:$B$10,2,FALSE)*'FL Characterization'!L$2)</f>
        <v>0.97348551665232608</v>
      </c>
      <c r="M8" s="2">
        <f>('[1]Pc, Summer, S1'!M8*Main!$B$5)+(VLOOKUP($A8,'FL Ratio'!$A$2:$B$10,2,FALSE)*'FL Characterization'!M$2)</f>
        <v>1.0162203748556189</v>
      </c>
      <c r="N8" s="2">
        <f>('[1]Pc, Summer, S1'!N8*Main!$B$5)+(VLOOKUP($A8,'FL Ratio'!$A$2:$B$10,2,FALSE)*'FL Characterization'!N$2)</f>
        <v>0.99474864034191268</v>
      </c>
      <c r="O8" s="2">
        <f>('[1]Pc, Summer, S1'!O8*Main!$B$5)+(VLOOKUP($A8,'FL Ratio'!$A$2:$B$10,2,FALSE)*'FL Characterization'!O$2)</f>
        <v>1.0292969027248731</v>
      </c>
      <c r="P8" s="2">
        <f>('[1]Pc, Summer, S1'!P8*Main!$B$5)+(VLOOKUP($A8,'FL Ratio'!$A$2:$B$10,2,FALSE)*'FL Characterization'!P$2)</f>
        <v>1.0147920323819635</v>
      </c>
      <c r="Q8" s="2">
        <f>('[1]Pc, Summer, S1'!Q8*Main!$B$5)+(VLOOKUP($A8,'FL Ratio'!$A$2:$B$10,2,FALSE)*'FL Characterization'!Q$2)</f>
        <v>0.94660709880634686</v>
      </c>
      <c r="R8" s="2">
        <f>('[1]Pc, Summer, S1'!R8*Main!$B$5)+(VLOOKUP($A8,'FL Ratio'!$A$2:$B$10,2,FALSE)*'FL Characterization'!R$2)</f>
        <v>0.94716092378476091</v>
      </c>
      <c r="S8" s="2">
        <f>('[1]Pc, Summer, S1'!S8*Main!$B$5)+(VLOOKUP($A8,'FL Ratio'!$A$2:$B$10,2,FALSE)*'FL Characterization'!S$2)</f>
        <v>0.93017242616636742</v>
      </c>
      <c r="T8" s="2">
        <f>('[1]Pc, Summer, S1'!T8*Main!$B$5)+(VLOOKUP($A8,'FL Ratio'!$A$2:$B$10,2,FALSE)*'FL Characterization'!T$2)</f>
        <v>0.91098868505955943</v>
      </c>
      <c r="U8" s="2">
        <f>('[1]Pc, Summer, S1'!U8*Main!$B$5)+(VLOOKUP($A8,'FL Ratio'!$A$2:$B$10,2,FALSE)*'FL Characterization'!U$2)</f>
        <v>0.91190525906995912</v>
      </c>
      <c r="V8" s="2">
        <f>('[1]Pc, Summer, S1'!V8*Main!$B$5)+(VLOOKUP($A8,'FL Ratio'!$A$2:$B$10,2,FALSE)*'FL Characterization'!V$2)</f>
        <v>0.92891185242048269</v>
      </c>
      <c r="W8" s="2">
        <f>('[1]Pc, Summer, S1'!W8*Main!$B$5)+(VLOOKUP($A8,'FL Ratio'!$A$2:$B$10,2,FALSE)*'FL Characterization'!W$2)</f>
        <v>0.77898464729118677</v>
      </c>
      <c r="X8" s="2">
        <f>('[1]Pc, Summer, S1'!X8*Main!$B$5)+(VLOOKUP($A8,'FL Ratio'!$A$2:$B$10,2,FALSE)*'FL Characterization'!X$2)</f>
        <v>0.790966730825578</v>
      </c>
      <c r="Y8" s="2">
        <f>('[1]Pc, Summer, S1'!Y8*Main!$B$5)+(VLOOKUP($A8,'FL Ratio'!$A$2:$B$10,2,FALSE)*'FL Characterization'!Y$2)</f>
        <v>0.70055239189902663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0.29563157735570922</v>
      </c>
      <c r="C9" s="2">
        <f>('[1]Pc, Summer, S1'!C9*Main!$B$5)+(VLOOKUP($A9,'FL Ratio'!$A$2:$B$10,2,FALSE)*'FL Characterization'!C$2)</f>
        <v>0.28430858026804257</v>
      </c>
      <c r="D9" s="2">
        <f>('[1]Pc, Summer, S1'!D9*Main!$B$5)+(VLOOKUP($A9,'FL Ratio'!$A$2:$B$10,2,FALSE)*'FL Characterization'!D$2)</f>
        <v>0.26891117984096163</v>
      </c>
      <c r="E9" s="2">
        <f>('[1]Pc, Summer, S1'!E9*Main!$B$5)+(VLOOKUP($A9,'FL Ratio'!$A$2:$B$10,2,FALSE)*'FL Characterization'!E$2)</f>
        <v>0.26329514553280203</v>
      </c>
      <c r="F9" s="2">
        <f>('[1]Pc, Summer, S1'!F9*Main!$B$5)+(VLOOKUP($A9,'FL Ratio'!$A$2:$B$10,2,FALSE)*'FL Characterization'!F$2)</f>
        <v>0.25779927214629289</v>
      </c>
      <c r="G9" s="2">
        <f>('[1]Pc, Summer, S1'!G9*Main!$B$5)+(VLOOKUP($A9,'FL Ratio'!$A$2:$B$10,2,FALSE)*'FL Characterization'!G$2)</f>
        <v>0.26573799578922319</v>
      </c>
      <c r="H9" s="2">
        <f>('[1]Pc, Summer, S1'!H9*Main!$B$5)+(VLOOKUP($A9,'FL Ratio'!$A$2:$B$10,2,FALSE)*'FL Characterization'!H$2)</f>
        <v>0.41995380572269092</v>
      </c>
      <c r="I9" s="2">
        <f>('[1]Pc, Summer, S1'!I9*Main!$B$5)+(VLOOKUP($A9,'FL Ratio'!$A$2:$B$10,2,FALSE)*'FL Characterization'!I$2)</f>
        <v>0.44782178882981655</v>
      </c>
      <c r="J9" s="2">
        <f>('[1]Pc, Summer, S1'!J9*Main!$B$5)+(VLOOKUP($A9,'FL Ratio'!$A$2:$B$10,2,FALSE)*'FL Characterization'!J$2)</f>
        <v>0.47952487629055135</v>
      </c>
      <c r="K9" s="2">
        <f>('[1]Pc, Summer, S1'!K9*Main!$B$5)+(VLOOKUP($A9,'FL Ratio'!$A$2:$B$10,2,FALSE)*'FL Characterization'!K$2)</f>
        <v>0.47713503505095917</v>
      </c>
      <c r="L9" s="2">
        <f>('[1]Pc, Summer, S1'!L9*Main!$B$5)+(VLOOKUP($A9,'FL Ratio'!$A$2:$B$10,2,FALSE)*'FL Characterization'!L$2)</f>
        <v>0.49228288123528535</v>
      </c>
      <c r="M9" s="2">
        <f>('[1]Pc, Summer, S1'!M9*Main!$B$5)+(VLOOKUP($A9,'FL Ratio'!$A$2:$B$10,2,FALSE)*'FL Characterization'!M$2)</f>
        <v>0.52379170791621532</v>
      </c>
      <c r="N9" s="2">
        <f>('[1]Pc, Summer, S1'!N9*Main!$B$5)+(VLOOKUP($A9,'FL Ratio'!$A$2:$B$10,2,FALSE)*'FL Characterization'!N$2)</f>
        <v>0.52565741076534556</v>
      </c>
      <c r="O9" s="2">
        <f>('[1]Pc, Summer, S1'!O9*Main!$B$5)+(VLOOKUP($A9,'FL Ratio'!$A$2:$B$10,2,FALSE)*'FL Characterization'!O$2)</f>
        <v>0.50341707342692421</v>
      </c>
      <c r="P9" s="2">
        <f>('[1]Pc, Summer, S1'!P9*Main!$B$5)+(VLOOKUP($A9,'FL Ratio'!$A$2:$B$10,2,FALSE)*'FL Characterization'!P$2)</f>
        <v>0.4438942721855022</v>
      </c>
      <c r="Q9" s="2">
        <f>('[1]Pc, Summer, S1'!Q9*Main!$B$5)+(VLOOKUP($A9,'FL Ratio'!$A$2:$B$10,2,FALSE)*'FL Characterization'!Q$2)</f>
        <v>0.42478224324076985</v>
      </c>
      <c r="R9" s="2">
        <f>('[1]Pc, Summer, S1'!R9*Main!$B$5)+(VLOOKUP($A9,'FL Ratio'!$A$2:$B$10,2,FALSE)*'FL Characterization'!R$2)</f>
        <v>0.39180971339750964</v>
      </c>
      <c r="S9" s="2">
        <f>('[1]Pc, Summer, S1'!S9*Main!$B$5)+(VLOOKUP($A9,'FL Ratio'!$A$2:$B$10,2,FALSE)*'FL Characterization'!S$2)</f>
        <v>0.400091980076832</v>
      </c>
      <c r="T9" s="2">
        <f>('[1]Pc, Summer, S1'!T9*Main!$B$5)+(VLOOKUP($A9,'FL Ratio'!$A$2:$B$10,2,FALSE)*'FL Characterization'!T$2)</f>
        <v>0.3808228853632285</v>
      </c>
      <c r="U9" s="2">
        <f>('[1]Pc, Summer, S1'!U9*Main!$B$5)+(VLOOKUP($A9,'FL Ratio'!$A$2:$B$10,2,FALSE)*'FL Characterization'!U$2)</f>
        <v>0.38612365416078342</v>
      </c>
      <c r="V9" s="2">
        <f>('[1]Pc, Summer, S1'!V9*Main!$B$5)+(VLOOKUP($A9,'FL Ratio'!$A$2:$B$10,2,FALSE)*'FL Characterization'!V$2)</f>
        <v>0.38000145229841514</v>
      </c>
      <c r="W9" s="2">
        <f>('[1]Pc, Summer, S1'!W9*Main!$B$5)+(VLOOKUP($A9,'FL Ratio'!$A$2:$B$10,2,FALSE)*'FL Characterization'!W$2)</f>
        <v>0.32850321363438517</v>
      </c>
      <c r="X9" s="2">
        <f>('[1]Pc, Summer, S1'!X9*Main!$B$5)+(VLOOKUP($A9,'FL Ratio'!$A$2:$B$10,2,FALSE)*'FL Characterization'!X$2)</f>
        <v>0.32053490769465665</v>
      </c>
      <c r="Y9" s="2">
        <f>('[1]Pc, Summer, S1'!Y9*Main!$B$5)+(VLOOKUP($A9,'FL Ratio'!$A$2:$B$10,2,FALSE)*'FL Characterization'!Y$2)</f>
        <v>0.30661636792519659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0.92315813394712365</v>
      </c>
      <c r="C10" s="2">
        <f>('[1]Pc, Summer, S1'!C10*Main!$B$5)+(VLOOKUP($A10,'FL Ratio'!$A$2:$B$10,2,FALSE)*'FL Characterization'!C$2)</f>
        <v>0.85989867408247711</v>
      </c>
      <c r="D10" s="2">
        <f>('[1]Pc, Summer, S1'!D10*Main!$B$5)+(VLOOKUP($A10,'FL Ratio'!$A$2:$B$10,2,FALSE)*'FL Characterization'!D$2)</f>
        <v>0.82977846076997652</v>
      </c>
      <c r="E10" s="2">
        <f>('[1]Pc, Summer, S1'!E10*Main!$B$5)+(VLOOKUP($A10,'FL Ratio'!$A$2:$B$10,2,FALSE)*'FL Characterization'!E$2)</f>
        <v>0.77821950825871855</v>
      </c>
      <c r="F10" s="2">
        <f>('[1]Pc, Summer, S1'!F10*Main!$B$5)+(VLOOKUP($A10,'FL Ratio'!$A$2:$B$10,2,FALSE)*'FL Characterization'!F$2)</f>
        <v>0.78484409461835913</v>
      </c>
      <c r="G10" s="2">
        <f>('[1]Pc, Summer, S1'!G10*Main!$B$5)+(VLOOKUP($A10,'FL Ratio'!$A$2:$B$10,2,FALSE)*'FL Characterization'!G$2)</f>
        <v>0.7612732011568667</v>
      </c>
      <c r="H10" s="2">
        <f>('[1]Pc, Summer, S1'!H10*Main!$B$5)+(VLOOKUP($A10,'FL Ratio'!$A$2:$B$10,2,FALSE)*'FL Characterization'!H$2)</f>
        <v>0.76730126451603242</v>
      </c>
      <c r="I10" s="2">
        <f>('[1]Pc, Summer, S1'!I10*Main!$B$5)+(VLOOKUP($A10,'FL Ratio'!$A$2:$B$10,2,FALSE)*'FL Characterization'!I$2)</f>
        <v>0.81375818139110556</v>
      </c>
      <c r="J10" s="2">
        <f>('[1]Pc, Summer, S1'!J10*Main!$B$5)+(VLOOKUP($A10,'FL Ratio'!$A$2:$B$10,2,FALSE)*'FL Characterization'!J$2)</f>
        <v>0.7068030141794025</v>
      </c>
      <c r="K10" s="2">
        <f>('[1]Pc, Summer, S1'!K10*Main!$B$5)+(VLOOKUP($A10,'FL Ratio'!$A$2:$B$10,2,FALSE)*'FL Characterization'!K$2)</f>
        <v>0.73491437820276595</v>
      </c>
      <c r="L10" s="2">
        <f>('[1]Pc, Summer, S1'!L10*Main!$B$5)+(VLOOKUP($A10,'FL Ratio'!$A$2:$B$10,2,FALSE)*'FL Characterization'!L$2)</f>
        <v>0.81508039110103925</v>
      </c>
      <c r="M10" s="2">
        <f>('[1]Pc, Summer, S1'!M10*Main!$B$5)+(VLOOKUP($A10,'FL Ratio'!$A$2:$B$10,2,FALSE)*'FL Characterization'!M$2)</f>
        <v>0.91088035208763285</v>
      </c>
      <c r="N10" s="2">
        <f>('[1]Pc, Summer, S1'!N10*Main!$B$5)+(VLOOKUP($A10,'FL Ratio'!$A$2:$B$10,2,FALSE)*'FL Characterization'!N$2)</f>
        <v>0.95521157875751206</v>
      </c>
      <c r="O10" s="2">
        <f>('[1]Pc, Summer, S1'!O10*Main!$B$5)+(VLOOKUP($A10,'FL Ratio'!$A$2:$B$10,2,FALSE)*'FL Characterization'!O$2)</f>
        <v>0.95565074902782821</v>
      </c>
      <c r="P10" s="2">
        <f>('[1]Pc, Summer, S1'!P10*Main!$B$5)+(VLOOKUP($A10,'FL Ratio'!$A$2:$B$10,2,FALSE)*'FL Characterization'!P$2)</f>
        <v>0.92991299741697808</v>
      </c>
      <c r="Q10" s="2">
        <f>('[1]Pc, Summer, S1'!Q10*Main!$B$5)+(VLOOKUP($A10,'FL Ratio'!$A$2:$B$10,2,FALSE)*'FL Characterization'!Q$2)</f>
        <v>0.96768515515526221</v>
      </c>
      <c r="R10" s="2">
        <f>('[1]Pc, Summer, S1'!R10*Main!$B$5)+(VLOOKUP($A10,'FL Ratio'!$A$2:$B$10,2,FALSE)*'FL Characterization'!R$2)</f>
        <v>0.96318236865561513</v>
      </c>
      <c r="S10" s="2">
        <f>('[1]Pc, Summer, S1'!S10*Main!$B$5)+(VLOOKUP($A10,'FL Ratio'!$A$2:$B$10,2,FALSE)*'FL Characterization'!S$2)</f>
        <v>0.94838013651890107</v>
      </c>
      <c r="T10" s="2">
        <f>('[1]Pc, Summer, S1'!T10*Main!$B$5)+(VLOOKUP($A10,'FL Ratio'!$A$2:$B$10,2,FALSE)*'FL Characterization'!T$2)</f>
        <v>0.93623823646547311</v>
      </c>
      <c r="U10" s="2">
        <f>('[1]Pc, Summer, S1'!U10*Main!$B$5)+(VLOOKUP($A10,'FL Ratio'!$A$2:$B$10,2,FALSE)*'FL Characterization'!U$2)</f>
        <v>0.99207670322764996</v>
      </c>
      <c r="V10" s="2">
        <f>('[1]Pc, Summer, S1'!V10*Main!$B$5)+(VLOOKUP($A10,'FL Ratio'!$A$2:$B$10,2,FALSE)*'FL Characterization'!V$2)</f>
        <v>1.0472773266214654</v>
      </c>
      <c r="W10" s="2">
        <f>('[1]Pc, Summer, S1'!W10*Main!$B$5)+(VLOOKUP($A10,'FL Ratio'!$A$2:$B$10,2,FALSE)*'FL Characterization'!W$2)</f>
        <v>0.97267995090499104</v>
      </c>
      <c r="X10" s="2">
        <f>('[1]Pc, Summer, S1'!X10*Main!$B$5)+(VLOOKUP($A10,'FL Ratio'!$A$2:$B$10,2,FALSE)*'FL Characterization'!X$2)</f>
        <v>0.85962049284798248</v>
      </c>
      <c r="Y10" s="2">
        <f>('[1]Pc, Summer, S1'!Y10*Main!$B$5)+(VLOOKUP($A10,'FL Ratio'!$A$2:$B$10,2,FALSE)*'FL Characterization'!Y$2)</f>
        <v>0.92016178227588319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0.24611929891149609</v>
      </c>
      <c r="C2" s="2">
        <f>('[1]Pc, Summer, S2'!C2*Main!$B$5)+(VLOOKUP($A2,'FL Ratio'!$A$2:$B$10,2,FALSE)*'FL Characterization'!C$2)</f>
        <v>0.24570829222715485</v>
      </c>
      <c r="D2" s="2">
        <f>('[1]Pc, Summer, S2'!D2*Main!$B$5)+(VLOOKUP($A2,'FL Ratio'!$A$2:$B$10,2,FALSE)*'FL Characterization'!D$2)</f>
        <v>0.22777273620117633</v>
      </c>
      <c r="E2" s="2">
        <f>('[1]Pc, Summer, S2'!E2*Main!$B$5)+(VLOOKUP($A2,'FL Ratio'!$A$2:$B$10,2,FALSE)*'FL Characterization'!E$2)</f>
        <v>0.22405283579051222</v>
      </c>
      <c r="F2" s="2">
        <f>('[1]Pc, Summer, S2'!F2*Main!$B$5)+(VLOOKUP($A2,'FL Ratio'!$A$2:$B$10,2,FALSE)*'FL Characterization'!F$2)</f>
        <v>0.20677799829440918</v>
      </c>
      <c r="G2" s="2">
        <f>('[1]Pc, Summer, S2'!G2*Main!$B$5)+(VLOOKUP($A2,'FL Ratio'!$A$2:$B$10,2,FALSE)*'FL Characterization'!G$2)</f>
        <v>0.20297337006213909</v>
      </c>
      <c r="H2" s="2">
        <f>('[1]Pc, Summer, S2'!H2*Main!$B$5)+(VLOOKUP($A2,'FL Ratio'!$A$2:$B$10,2,FALSE)*'FL Characterization'!H$2)</f>
        <v>0.21597112380475775</v>
      </c>
      <c r="I2" s="2">
        <f>('[1]Pc, Summer, S2'!I2*Main!$B$5)+(VLOOKUP($A2,'FL Ratio'!$A$2:$B$10,2,FALSE)*'FL Characterization'!I$2)</f>
        <v>0.19532007836428955</v>
      </c>
      <c r="J2" s="2">
        <f>('[1]Pc, Summer, S2'!J2*Main!$B$5)+(VLOOKUP($A2,'FL Ratio'!$A$2:$B$10,2,FALSE)*'FL Characterization'!J$2)</f>
        <v>0.20998259542426947</v>
      </c>
      <c r="K2" s="2">
        <f>('[1]Pc, Summer, S2'!K2*Main!$B$5)+(VLOOKUP($A2,'FL Ratio'!$A$2:$B$10,2,FALSE)*'FL Characterization'!K$2)</f>
        <v>0.20973448671807712</v>
      </c>
      <c r="L2" s="2">
        <f>('[1]Pc, Summer, S2'!L2*Main!$B$5)+(VLOOKUP($A2,'FL Ratio'!$A$2:$B$10,2,FALSE)*'FL Characterization'!L$2)</f>
        <v>0.19892142237206317</v>
      </c>
      <c r="M2" s="2">
        <f>('[1]Pc, Summer, S2'!M2*Main!$B$5)+(VLOOKUP($A2,'FL Ratio'!$A$2:$B$10,2,FALSE)*'FL Characterization'!M$2)</f>
        <v>0.20133751851150636</v>
      </c>
      <c r="N2" s="2">
        <f>('[1]Pc, Summer, S2'!N2*Main!$B$5)+(VLOOKUP($A2,'FL Ratio'!$A$2:$B$10,2,FALSE)*'FL Characterization'!N$2)</f>
        <v>0.21442484863688888</v>
      </c>
      <c r="O2" s="2">
        <f>('[1]Pc, Summer, S2'!O2*Main!$B$5)+(VLOOKUP($A2,'FL Ratio'!$A$2:$B$10,2,FALSE)*'FL Characterization'!O$2)</f>
        <v>0.23227372337220109</v>
      </c>
      <c r="P2" s="2">
        <f>('[1]Pc, Summer, S2'!P2*Main!$B$5)+(VLOOKUP($A2,'FL Ratio'!$A$2:$B$10,2,FALSE)*'FL Characterization'!P$2)</f>
        <v>0.21853288161492213</v>
      </c>
      <c r="Q2" s="2">
        <f>('[1]Pc, Summer, S2'!Q2*Main!$B$5)+(VLOOKUP($A2,'FL Ratio'!$A$2:$B$10,2,FALSE)*'FL Characterization'!Q$2)</f>
        <v>0.22185794333746461</v>
      </c>
      <c r="R2" s="2">
        <f>('[1]Pc, Summer, S2'!R2*Main!$B$5)+(VLOOKUP($A2,'FL Ratio'!$A$2:$B$10,2,FALSE)*'FL Characterization'!R$2)</f>
        <v>0.21031030359644062</v>
      </c>
      <c r="S2" s="2">
        <f>('[1]Pc, Summer, S2'!S2*Main!$B$5)+(VLOOKUP($A2,'FL Ratio'!$A$2:$B$10,2,FALSE)*'FL Characterization'!S$2)</f>
        <v>0.21663353375066124</v>
      </c>
      <c r="T2" s="2">
        <f>('[1]Pc, Summer, S2'!T2*Main!$B$5)+(VLOOKUP($A2,'FL Ratio'!$A$2:$B$10,2,FALSE)*'FL Characterization'!T$2)</f>
        <v>0.19972768694105425</v>
      </c>
      <c r="U2" s="2">
        <f>('[1]Pc, Summer, S2'!U2*Main!$B$5)+(VLOOKUP($A2,'FL Ratio'!$A$2:$B$10,2,FALSE)*'FL Characterization'!U$2)</f>
        <v>0.18602040178628176</v>
      </c>
      <c r="V2" s="2">
        <f>('[1]Pc, Summer, S2'!V2*Main!$B$5)+(VLOOKUP($A2,'FL Ratio'!$A$2:$B$10,2,FALSE)*'FL Characterization'!V$2)</f>
        <v>0.1965857776129831</v>
      </c>
      <c r="W2" s="2">
        <f>('[1]Pc, Summer, S2'!W2*Main!$B$5)+(VLOOKUP($A2,'FL Ratio'!$A$2:$B$10,2,FALSE)*'FL Characterization'!W$2)</f>
        <v>0.18436248628469859</v>
      </c>
      <c r="X2" s="2">
        <f>('[1]Pc, Summer, S2'!X2*Main!$B$5)+(VLOOKUP($A2,'FL Ratio'!$A$2:$B$10,2,FALSE)*'FL Characterization'!X$2)</f>
        <v>0.22395124935723201</v>
      </c>
      <c r="Y2" s="2">
        <f>('[1]Pc, Summer, S2'!Y2*Main!$B$5)+(VLOOKUP($A2,'FL Ratio'!$A$2:$B$10,2,FALSE)*'FL Characterization'!Y$2)</f>
        <v>0.23163994100665139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0.36846184554667338</v>
      </c>
      <c r="C3" s="2">
        <f>('[1]Pc, Summer, S2'!C3*Main!$B$5)+(VLOOKUP($A3,'FL Ratio'!$A$2:$B$10,2,FALSE)*'FL Characterization'!C$2)</f>
        <v>0.35497604902966662</v>
      </c>
      <c r="D3" s="2">
        <f>('[1]Pc, Summer, S2'!D3*Main!$B$5)+(VLOOKUP($A3,'FL Ratio'!$A$2:$B$10,2,FALSE)*'FL Characterization'!D$2)</f>
        <v>0.33271792839798858</v>
      </c>
      <c r="E3" s="2">
        <f>('[1]Pc, Summer, S2'!E3*Main!$B$5)+(VLOOKUP($A3,'FL Ratio'!$A$2:$B$10,2,FALSE)*'FL Characterization'!E$2)</f>
        <v>0.31087721360038001</v>
      </c>
      <c r="F3" s="2">
        <f>('[1]Pc, Summer, S2'!F3*Main!$B$5)+(VLOOKUP($A3,'FL Ratio'!$A$2:$B$10,2,FALSE)*'FL Characterization'!F$2)</f>
        <v>0.28650843197871873</v>
      </c>
      <c r="G3" s="2">
        <f>('[1]Pc, Summer, S2'!G3*Main!$B$5)+(VLOOKUP($A3,'FL Ratio'!$A$2:$B$10,2,FALSE)*'FL Characterization'!G$2)</f>
        <v>0.29384701883184838</v>
      </c>
      <c r="H3" s="2">
        <f>('[1]Pc, Summer, S2'!H3*Main!$B$5)+(VLOOKUP($A3,'FL Ratio'!$A$2:$B$10,2,FALSE)*'FL Characterization'!H$2)</f>
        <v>0.31318617054544268</v>
      </c>
      <c r="I3" s="2">
        <f>('[1]Pc, Summer, S2'!I3*Main!$B$5)+(VLOOKUP($A3,'FL Ratio'!$A$2:$B$10,2,FALSE)*'FL Characterization'!I$2)</f>
        <v>0.34792336484751757</v>
      </c>
      <c r="J3" s="2">
        <f>('[1]Pc, Summer, S2'!J3*Main!$B$5)+(VLOOKUP($A3,'FL Ratio'!$A$2:$B$10,2,FALSE)*'FL Characterization'!J$2)</f>
        <v>0.38487436496802241</v>
      </c>
      <c r="K3" s="2">
        <f>('[1]Pc, Summer, S2'!K3*Main!$B$5)+(VLOOKUP($A3,'FL Ratio'!$A$2:$B$10,2,FALSE)*'FL Characterization'!K$2)</f>
        <v>0.40615724462306602</v>
      </c>
      <c r="L3" s="2">
        <f>('[1]Pc, Summer, S2'!L3*Main!$B$5)+(VLOOKUP($A3,'FL Ratio'!$A$2:$B$10,2,FALSE)*'FL Characterization'!L$2)</f>
        <v>0.37321067958610832</v>
      </c>
      <c r="M3" s="2">
        <f>('[1]Pc, Summer, S2'!M3*Main!$B$5)+(VLOOKUP($A3,'FL Ratio'!$A$2:$B$10,2,FALSE)*'FL Characterization'!M$2)</f>
        <v>0.38974620550666894</v>
      </c>
      <c r="N3" s="2">
        <f>('[1]Pc, Summer, S2'!N3*Main!$B$5)+(VLOOKUP($A3,'FL Ratio'!$A$2:$B$10,2,FALSE)*'FL Characterization'!N$2)</f>
        <v>0.40384277943976515</v>
      </c>
      <c r="O3" s="2">
        <f>('[1]Pc, Summer, S2'!O3*Main!$B$5)+(VLOOKUP($A3,'FL Ratio'!$A$2:$B$10,2,FALSE)*'FL Characterization'!O$2)</f>
        <v>0.40059598648244377</v>
      </c>
      <c r="P3" s="2">
        <f>('[1]Pc, Summer, S2'!P3*Main!$B$5)+(VLOOKUP($A3,'FL Ratio'!$A$2:$B$10,2,FALSE)*'FL Characterization'!P$2)</f>
        <v>0.34418313061304762</v>
      </c>
      <c r="Q3" s="2">
        <f>('[1]Pc, Summer, S2'!Q3*Main!$B$5)+(VLOOKUP($A3,'FL Ratio'!$A$2:$B$10,2,FALSE)*'FL Characterization'!Q$2)</f>
        <v>0.36350292607613321</v>
      </c>
      <c r="R3" s="2">
        <f>('[1]Pc, Summer, S2'!R3*Main!$B$5)+(VLOOKUP($A3,'FL Ratio'!$A$2:$B$10,2,FALSE)*'FL Characterization'!R$2)</f>
        <v>0.37278556940966889</v>
      </c>
      <c r="S3" s="2">
        <f>('[1]Pc, Summer, S2'!S3*Main!$B$5)+(VLOOKUP($A3,'FL Ratio'!$A$2:$B$10,2,FALSE)*'FL Characterization'!S$2)</f>
        <v>0.38959295060998933</v>
      </c>
      <c r="T3" s="2">
        <f>('[1]Pc, Summer, S2'!T3*Main!$B$5)+(VLOOKUP($A3,'FL Ratio'!$A$2:$B$10,2,FALSE)*'FL Characterization'!T$2)</f>
        <v>0.39347734472061491</v>
      </c>
      <c r="U3" s="2">
        <f>('[1]Pc, Summer, S2'!U3*Main!$B$5)+(VLOOKUP($A3,'FL Ratio'!$A$2:$B$10,2,FALSE)*'FL Characterization'!U$2)</f>
        <v>0.39175910843681794</v>
      </c>
      <c r="V3" s="2">
        <f>('[1]Pc, Summer, S2'!V3*Main!$B$5)+(VLOOKUP($A3,'FL Ratio'!$A$2:$B$10,2,FALSE)*'FL Characterization'!V$2)</f>
        <v>0.42073994234946549</v>
      </c>
      <c r="W3" s="2">
        <f>('[1]Pc, Summer, S2'!W3*Main!$B$5)+(VLOOKUP($A3,'FL Ratio'!$A$2:$B$10,2,FALSE)*'FL Characterization'!W$2)</f>
        <v>0.3906011904348683</v>
      </c>
      <c r="X3" s="2">
        <f>('[1]Pc, Summer, S2'!X3*Main!$B$5)+(VLOOKUP($A3,'FL Ratio'!$A$2:$B$10,2,FALSE)*'FL Characterization'!X$2)</f>
        <v>0.37739138012997531</v>
      </c>
      <c r="Y3" s="2">
        <f>('[1]Pc, Summer, S2'!Y3*Main!$B$5)+(VLOOKUP($A3,'FL Ratio'!$A$2:$B$10,2,FALSE)*'FL Characterization'!Y$2)</f>
        <v>0.36353836517285598</v>
      </c>
    </row>
    <row r="4" spans="1:25" x14ac:dyDescent="0.3">
      <c r="A4">
        <v>3</v>
      </c>
      <c r="B4" s="2">
        <f>('[1]Pc, Summer, S2'!B4*Main!$B$5)+(VLOOKUP($A4,'FL Ratio'!$A$2:$B$10,2,FALSE)*'FL Characterization'!B$2)</f>
        <v>0.94096425572905951</v>
      </c>
      <c r="C4" s="2">
        <f>('[1]Pc, Summer, S2'!C4*Main!$B$5)+(VLOOKUP($A4,'FL Ratio'!$A$2:$B$10,2,FALSE)*'FL Characterization'!C$2)</f>
        <v>0.92499172152067921</v>
      </c>
      <c r="D4" s="2">
        <f>('[1]Pc, Summer, S2'!D4*Main!$B$5)+(VLOOKUP($A4,'FL Ratio'!$A$2:$B$10,2,FALSE)*'FL Characterization'!D$2)</f>
        <v>0.82734592037750876</v>
      </c>
      <c r="E4" s="2">
        <f>('[1]Pc, Summer, S2'!E4*Main!$B$5)+(VLOOKUP($A4,'FL Ratio'!$A$2:$B$10,2,FALSE)*'FL Characterization'!E$2)</f>
        <v>0.85376887614001862</v>
      </c>
      <c r="F4" s="2">
        <f>('[1]Pc, Summer, S2'!F4*Main!$B$5)+(VLOOKUP($A4,'FL Ratio'!$A$2:$B$10,2,FALSE)*'FL Characterization'!F$2)</f>
        <v>0.84952401106937281</v>
      </c>
      <c r="G4" s="2">
        <f>('[1]Pc, Summer, S2'!G4*Main!$B$5)+(VLOOKUP($A4,'FL Ratio'!$A$2:$B$10,2,FALSE)*'FL Characterization'!G$2)</f>
        <v>0.82488269706734851</v>
      </c>
      <c r="H4" s="2">
        <f>('[1]Pc, Summer, S2'!H4*Main!$B$5)+(VLOOKUP($A4,'FL Ratio'!$A$2:$B$10,2,FALSE)*'FL Characterization'!H$2)</f>
        <v>1.1596242047043874</v>
      </c>
      <c r="I4" s="2">
        <f>('[1]Pc, Summer, S2'!I4*Main!$B$5)+(VLOOKUP($A4,'FL Ratio'!$A$2:$B$10,2,FALSE)*'FL Characterization'!I$2)</f>
        <v>1.4731409926043448</v>
      </c>
      <c r="J4" s="2">
        <f>('[1]Pc, Summer, S2'!J4*Main!$B$5)+(VLOOKUP($A4,'FL Ratio'!$A$2:$B$10,2,FALSE)*'FL Characterization'!J$2)</f>
        <v>1.4971584021691817</v>
      </c>
      <c r="K4" s="2">
        <f>('[1]Pc, Summer, S2'!K4*Main!$B$5)+(VLOOKUP($A4,'FL Ratio'!$A$2:$B$10,2,FALSE)*'FL Characterization'!K$2)</f>
        <v>1.4371286193591786</v>
      </c>
      <c r="L4" s="2">
        <f>('[1]Pc, Summer, S2'!L4*Main!$B$5)+(VLOOKUP($A4,'FL Ratio'!$A$2:$B$10,2,FALSE)*'FL Characterization'!L$2)</f>
        <v>1.3872403732395799</v>
      </c>
      <c r="M4" s="2">
        <f>('[1]Pc, Summer, S2'!M4*Main!$B$5)+(VLOOKUP($A4,'FL Ratio'!$A$2:$B$10,2,FALSE)*'FL Characterization'!M$2)</f>
        <v>1.4631453498108602</v>
      </c>
      <c r="N4" s="2">
        <f>('[1]Pc, Summer, S2'!N4*Main!$B$5)+(VLOOKUP($A4,'FL Ratio'!$A$2:$B$10,2,FALSE)*'FL Characterization'!N$2)</f>
        <v>1.5665921449010405</v>
      </c>
      <c r="O4" s="2">
        <f>('[1]Pc, Summer, S2'!O4*Main!$B$5)+(VLOOKUP($A4,'FL Ratio'!$A$2:$B$10,2,FALSE)*'FL Characterization'!O$2)</f>
        <v>1.4403953397787337</v>
      </c>
      <c r="P4" s="2">
        <f>('[1]Pc, Summer, S2'!P4*Main!$B$5)+(VLOOKUP($A4,'FL Ratio'!$A$2:$B$10,2,FALSE)*'FL Characterization'!P$2)</f>
        <v>1.3444368711120083</v>
      </c>
      <c r="Q4" s="2">
        <f>('[1]Pc, Summer, S2'!Q4*Main!$B$5)+(VLOOKUP($A4,'FL Ratio'!$A$2:$B$10,2,FALSE)*'FL Characterization'!Q$2)</f>
        <v>1.2885941459247354</v>
      </c>
      <c r="R4" s="2">
        <f>('[1]Pc, Summer, S2'!R4*Main!$B$5)+(VLOOKUP($A4,'FL Ratio'!$A$2:$B$10,2,FALSE)*'FL Characterization'!R$2)</f>
        <v>1.2772809512626413</v>
      </c>
      <c r="S4" s="2">
        <f>('[1]Pc, Summer, S2'!S4*Main!$B$5)+(VLOOKUP($A4,'FL Ratio'!$A$2:$B$10,2,FALSE)*'FL Characterization'!S$2)</f>
        <v>1.2403444573209415</v>
      </c>
      <c r="T4" s="2">
        <f>('[1]Pc, Summer, S2'!T4*Main!$B$5)+(VLOOKUP($A4,'FL Ratio'!$A$2:$B$10,2,FALSE)*'FL Characterization'!T$2)</f>
        <v>1.2099003682987719</v>
      </c>
      <c r="U4" s="2">
        <f>('[1]Pc, Summer, S2'!U4*Main!$B$5)+(VLOOKUP($A4,'FL Ratio'!$A$2:$B$10,2,FALSE)*'FL Characterization'!U$2)</f>
        <v>1.3497709348502087</v>
      </c>
      <c r="V4" s="2">
        <f>('[1]Pc, Summer, S2'!V4*Main!$B$5)+(VLOOKUP($A4,'FL Ratio'!$A$2:$B$10,2,FALSE)*'FL Characterization'!V$2)</f>
        <v>1.3796566209914187</v>
      </c>
      <c r="W4" s="2">
        <f>('[1]Pc, Summer, S2'!W4*Main!$B$5)+(VLOOKUP($A4,'FL Ratio'!$A$2:$B$10,2,FALSE)*'FL Characterization'!W$2)</f>
        <v>1.318784623636452</v>
      </c>
      <c r="X4" s="2">
        <f>('[1]Pc, Summer, S2'!X4*Main!$B$5)+(VLOOKUP($A4,'FL Ratio'!$A$2:$B$10,2,FALSE)*'FL Characterization'!X$2)</f>
        <v>1.184469866119406</v>
      </c>
      <c r="Y4" s="2">
        <f>('[1]Pc, Summer, S2'!Y4*Main!$B$5)+(VLOOKUP($A4,'FL Ratio'!$A$2:$B$10,2,FALSE)*'FL Characterization'!Y$2)</f>
        <v>1.0198327807311911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1.0887446333561681</v>
      </c>
      <c r="C5" s="2">
        <f>('[1]Pc, Summer, S2'!C5*Main!$B$5)+(VLOOKUP($A5,'FL Ratio'!$A$2:$B$10,2,FALSE)*'FL Characterization'!C$2)</f>
        <v>0.88140957039717127</v>
      </c>
      <c r="D5" s="2">
        <f>('[1]Pc, Summer, S2'!D5*Main!$B$5)+(VLOOKUP($A5,'FL Ratio'!$A$2:$B$10,2,FALSE)*'FL Characterization'!D$2)</f>
        <v>0.68340556362476046</v>
      </c>
      <c r="E5" s="2">
        <f>('[1]Pc, Summer, S2'!E5*Main!$B$5)+(VLOOKUP($A5,'FL Ratio'!$A$2:$B$10,2,FALSE)*'FL Characterization'!E$2)</f>
        <v>0.6847357742746083</v>
      </c>
      <c r="F5" s="2">
        <f>('[1]Pc, Summer, S2'!F5*Main!$B$5)+(VLOOKUP($A5,'FL Ratio'!$A$2:$B$10,2,FALSE)*'FL Characterization'!F$2)</f>
        <v>0.62232731690562371</v>
      </c>
      <c r="G5" s="2">
        <f>('[1]Pc, Summer, S2'!G5*Main!$B$5)+(VLOOKUP($A5,'FL Ratio'!$A$2:$B$10,2,FALSE)*'FL Characterization'!G$2)</f>
        <v>0.57981267113407131</v>
      </c>
      <c r="H5" s="2">
        <f>('[1]Pc, Summer, S2'!H5*Main!$B$5)+(VLOOKUP($A5,'FL Ratio'!$A$2:$B$10,2,FALSE)*'FL Characterization'!H$2)</f>
        <v>1.2765134814430652</v>
      </c>
      <c r="I5" s="2">
        <f>('[1]Pc, Summer, S2'!I5*Main!$B$5)+(VLOOKUP($A5,'FL Ratio'!$A$2:$B$10,2,FALSE)*'FL Characterization'!I$2)</f>
        <v>2.1836036411498685</v>
      </c>
      <c r="J5" s="2">
        <f>('[1]Pc, Summer, S2'!J5*Main!$B$5)+(VLOOKUP($A5,'FL Ratio'!$A$2:$B$10,2,FALSE)*'FL Characterization'!J$2)</f>
        <v>2.6464030985484621</v>
      </c>
      <c r="K5" s="2">
        <f>('[1]Pc, Summer, S2'!K5*Main!$B$5)+(VLOOKUP($A5,'FL Ratio'!$A$2:$B$10,2,FALSE)*'FL Characterization'!K$2)</f>
        <v>2.6600239483877135</v>
      </c>
      <c r="L5" s="2">
        <f>('[1]Pc, Summer, S2'!L5*Main!$B$5)+(VLOOKUP($A5,'FL Ratio'!$A$2:$B$10,2,FALSE)*'FL Characterization'!L$2)</f>
        <v>2.6326165616602011</v>
      </c>
      <c r="M5" s="2">
        <f>('[1]Pc, Summer, S2'!M5*Main!$B$5)+(VLOOKUP($A5,'FL Ratio'!$A$2:$B$10,2,FALSE)*'FL Characterization'!M$2)</f>
        <v>2.4106842645815565</v>
      </c>
      <c r="N5" s="2">
        <f>('[1]Pc, Summer, S2'!N5*Main!$B$5)+(VLOOKUP($A5,'FL Ratio'!$A$2:$B$10,2,FALSE)*'FL Characterization'!N$2)</f>
        <v>2.7363108666702516</v>
      </c>
      <c r="O5" s="2">
        <f>('[1]Pc, Summer, S2'!O5*Main!$B$5)+(VLOOKUP($A5,'FL Ratio'!$A$2:$B$10,2,FALSE)*'FL Characterization'!O$2)</f>
        <v>2.5937102864465307</v>
      </c>
      <c r="P5" s="2">
        <f>('[1]Pc, Summer, S2'!P5*Main!$B$5)+(VLOOKUP($A5,'FL Ratio'!$A$2:$B$10,2,FALSE)*'FL Characterization'!P$2)</f>
        <v>2.3221699241694802</v>
      </c>
      <c r="Q5" s="2">
        <f>('[1]Pc, Summer, S2'!Q5*Main!$B$5)+(VLOOKUP($A5,'FL Ratio'!$A$2:$B$10,2,FALSE)*'FL Characterization'!Q$2)</f>
        <v>2.1903581623502357</v>
      </c>
      <c r="R5" s="2">
        <f>('[1]Pc, Summer, S2'!R5*Main!$B$5)+(VLOOKUP($A5,'FL Ratio'!$A$2:$B$10,2,FALSE)*'FL Characterization'!R$2)</f>
        <v>1.9777510892813637</v>
      </c>
      <c r="S5" s="2">
        <f>('[1]Pc, Summer, S2'!S5*Main!$B$5)+(VLOOKUP($A5,'FL Ratio'!$A$2:$B$10,2,FALSE)*'FL Characterization'!S$2)</f>
        <v>1.7413445770549469</v>
      </c>
      <c r="T5" s="2">
        <f>('[1]Pc, Summer, S2'!T5*Main!$B$5)+(VLOOKUP($A5,'FL Ratio'!$A$2:$B$10,2,FALSE)*'FL Characterization'!T$2)</f>
        <v>2.2149201007315216</v>
      </c>
      <c r="U5" s="2">
        <f>('[1]Pc, Summer, S2'!U5*Main!$B$5)+(VLOOKUP($A5,'FL Ratio'!$A$2:$B$10,2,FALSE)*'FL Characterization'!U$2)</f>
        <v>2.5626669702609286</v>
      </c>
      <c r="V5" s="2">
        <f>('[1]Pc, Summer, S2'!V5*Main!$B$5)+(VLOOKUP($A5,'FL Ratio'!$A$2:$B$10,2,FALSE)*'FL Characterization'!V$2)</f>
        <v>2.9462428623965922</v>
      </c>
      <c r="W5" s="2">
        <f>('[1]Pc, Summer, S2'!W5*Main!$B$5)+(VLOOKUP($A5,'FL Ratio'!$A$2:$B$10,2,FALSE)*'FL Characterization'!W$2)</f>
        <v>2.8547049062490903</v>
      </c>
      <c r="X5" s="2">
        <f>('[1]Pc, Summer, S2'!X5*Main!$B$5)+(VLOOKUP($A5,'FL Ratio'!$A$2:$B$10,2,FALSE)*'FL Characterization'!X$2)</f>
        <v>2.1657513801891679</v>
      </c>
      <c r="Y5" s="2">
        <f>('[1]Pc, Summer, S2'!Y5*Main!$B$5)+(VLOOKUP($A5,'FL Ratio'!$A$2:$B$10,2,FALSE)*'FL Characterization'!Y$2)</f>
        <v>1.5960923692513784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0.61696647696696705</v>
      </c>
      <c r="C6" s="2">
        <f>('[1]Pc, Summer, S2'!C6*Main!$B$5)+(VLOOKUP($A6,'FL Ratio'!$A$2:$B$10,2,FALSE)*'FL Characterization'!C$2)</f>
        <v>0.56069309702101977</v>
      </c>
      <c r="D6" s="2">
        <f>('[1]Pc, Summer, S2'!D6*Main!$B$5)+(VLOOKUP($A6,'FL Ratio'!$A$2:$B$10,2,FALSE)*'FL Characterization'!D$2)</f>
        <v>0.53441738744968992</v>
      </c>
      <c r="E6" s="2">
        <f>('[1]Pc, Summer, S2'!E6*Main!$B$5)+(VLOOKUP($A6,'FL Ratio'!$A$2:$B$10,2,FALSE)*'FL Characterization'!E$2)</f>
        <v>0.50619131472277268</v>
      </c>
      <c r="F6" s="2">
        <f>('[1]Pc, Summer, S2'!F6*Main!$B$5)+(VLOOKUP($A6,'FL Ratio'!$A$2:$B$10,2,FALSE)*'FL Characterization'!F$2)</f>
        <v>0.52244203283127444</v>
      </c>
      <c r="G6" s="2">
        <f>('[1]Pc, Summer, S2'!G6*Main!$B$5)+(VLOOKUP($A6,'FL Ratio'!$A$2:$B$10,2,FALSE)*'FL Characterization'!G$2)</f>
        <v>0.50129480950787653</v>
      </c>
      <c r="H6" s="2">
        <f>('[1]Pc, Summer, S2'!H6*Main!$B$5)+(VLOOKUP($A6,'FL Ratio'!$A$2:$B$10,2,FALSE)*'FL Characterization'!H$2)</f>
        <v>0.58130067373156147</v>
      </c>
      <c r="I6" s="2">
        <f>('[1]Pc, Summer, S2'!I6*Main!$B$5)+(VLOOKUP($A6,'FL Ratio'!$A$2:$B$10,2,FALSE)*'FL Characterization'!I$2)</f>
        <v>0.59750917400842107</v>
      </c>
      <c r="J6" s="2">
        <f>('[1]Pc, Summer, S2'!J6*Main!$B$5)+(VLOOKUP($A6,'FL Ratio'!$A$2:$B$10,2,FALSE)*'FL Characterization'!J$2)</f>
        <v>0.66441138177226289</v>
      </c>
      <c r="K6" s="2">
        <f>('[1]Pc, Summer, S2'!K6*Main!$B$5)+(VLOOKUP($A6,'FL Ratio'!$A$2:$B$10,2,FALSE)*'FL Characterization'!K$2)</f>
        <v>0.69513990559267369</v>
      </c>
      <c r="L6" s="2">
        <f>('[1]Pc, Summer, S2'!L6*Main!$B$5)+(VLOOKUP($A6,'FL Ratio'!$A$2:$B$10,2,FALSE)*'FL Characterization'!L$2)</f>
        <v>0.73800622529399473</v>
      </c>
      <c r="M6" s="2">
        <f>('[1]Pc, Summer, S2'!M6*Main!$B$5)+(VLOOKUP($A6,'FL Ratio'!$A$2:$B$10,2,FALSE)*'FL Characterization'!M$2)</f>
        <v>0.75931714415381268</v>
      </c>
      <c r="N6" s="2">
        <f>('[1]Pc, Summer, S2'!N6*Main!$B$5)+(VLOOKUP($A6,'FL Ratio'!$A$2:$B$10,2,FALSE)*'FL Characterization'!N$2)</f>
        <v>0.79285383309919077</v>
      </c>
      <c r="O6" s="2">
        <f>('[1]Pc, Summer, S2'!O6*Main!$B$5)+(VLOOKUP($A6,'FL Ratio'!$A$2:$B$10,2,FALSE)*'FL Characterization'!O$2)</f>
        <v>0.77714699145697108</v>
      </c>
      <c r="P6" s="2">
        <f>('[1]Pc, Summer, S2'!P6*Main!$B$5)+(VLOOKUP($A6,'FL Ratio'!$A$2:$B$10,2,FALSE)*'FL Characterization'!P$2)</f>
        <v>0.73757405031992873</v>
      </c>
      <c r="Q6" s="2">
        <f>('[1]Pc, Summer, S2'!Q6*Main!$B$5)+(VLOOKUP($A6,'FL Ratio'!$A$2:$B$10,2,FALSE)*'FL Characterization'!Q$2)</f>
        <v>0.74936319885730596</v>
      </c>
      <c r="R6" s="2">
        <f>('[1]Pc, Summer, S2'!R6*Main!$B$5)+(VLOOKUP($A6,'FL Ratio'!$A$2:$B$10,2,FALSE)*'FL Characterization'!R$2)</f>
        <v>0.73814835792525713</v>
      </c>
      <c r="S6" s="2">
        <f>('[1]Pc, Summer, S2'!S6*Main!$B$5)+(VLOOKUP($A6,'FL Ratio'!$A$2:$B$10,2,FALSE)*'FL Characterization'!S$2)</f>
        <v>0.74876506595846648</v>
      </c>
      <c r="T6" s="2">
        <f>('[1]Pc, Summer, S2'!T6*Main!$B$5)+(VLOOKUP($A6,'FL Ratio'!$A$2:$B$10,2,FALSE)*'FL Characterization'!T$2)</f>
        <v>0.73904320811202739</v>
      </c>
      <c r="U6" s="2">
        <f>('[1]Pc, Summer, S2'!U6*Main!$B$5)+(VLOOKUP($A6,'FL Ratio'!$A$2:$B$10,2,FALSE)*'FL Characterization'!U$2)</f>
        <v>0.74451177643097832</v>
      </c>
      <c r="V6" s="2">
        <f>('[1]Pc, Summer, S2'!V6*Main!$B$5)+(VLOOKUP($A6,'FL Ratio'!$A$2:$B$10,2,FALSE)*'FL Characterization'!V$2)</f>
        <v>0.84008834522340636</v>
      </c>
      <c r="W6" s="2">
        <f>('[1]Pc, Summer, S2'!W6*Main!$B$5)+(VLOOKUP($A6,'FL Ratio'!$A$2:$B$10,2,FALSE)*'FL Characterization'!W$2)</f>
        <v>0.79401007227825682</v>
      </c>
      <c r="X6" s="2">
        <f>('[1]Pc, Summer, S2'!X6*Main!$B$5)+(VLOOKUP($A6,'FL Ratio'!$A$2:$B$10,2,FALSE)*'FL Characterization'!X$2)</f>
        <v>0.79437828333380112</v>
      </c>
      <c r="Y6" s="2">
        <f>('[1]Pc, Summer, S2'!Y6*Main!$B$5)+(VLOOKUP($A6,'FL Ratio'!$A$2:$B$10,2,FALSE)*'FL Characterization'!Y$2)</f>
        <v>0.6996425939023323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0.22297351202939308</v>
      </c>
      <c r="C7" s="2">
        <f>('[1]Pc, Summer, S2'!C7*Main!$B$5)+(VLOOKUP($A7,'FL Ratio'!$A$2:$B$10,2,FALSE)*'FL Characterization'!C$2)</f>
        <v>0.22148788712806694</v>
      </c>
      <c r="D7" s="2">
        <f>('[1]Pc, Summer, S2'!D7*Main!$B$5)+(VLOOKUP($A7,'FL Ratio'!$A$2:$B$10,2,FALSE)*'FL Characterization'!D$2)</f>
        <v>0.20297414079675719</v>
      </c>
      <c r="E7" s="2">
        <f>('[1]Pc, Summer, S2'!E7*Main!$B$5)+(VLOOKUP($A7,'FL Ratio'!$A$2:$B$10,2,FALSE)*'FL Characterization'!E$2)</f>
        <v>0.20172512725262393</v>
      </c>
      <c r="F7" s="2">
        <f>('[1]Pc, Summer, S2'!F7*Main!$B$5)+(VLOOKUP($A7,'FL Ratio'!$A$2:$B$10,2,FALSE)*'FL Characterization'!F$2)</f>
        <v>0.19743783580398444</v>
      </c>
      <c r="G7" s="2">
        <f>('[1]Pc, Summer, S2'!G7*Main!$B$5)+(VLOOKUP($A7,'FL Ratio'!$A$2:$B$10,2,FALSE)*'FL Characterization'!G$2)</f>
        <v>0.18732795907362479</v>
      </c>
      <c r="H7" s="2">
        <f>('[1]Pc, Summer, S2'!H7*Main!$B$5)+(VLOOKUP($A7,'FL Ratio'!$A$2:$B$10,2,FALSE)*'FL Characterization'!H$2)</f>
        <v>0.21080512687419811</v>
      </c>
      <c r="I7" s="2">
        <f>('[1]Pc, Summer, S2'!I7*Main!$B$5)+(VLOOKUP($A7,'FL Ratio'!$A$2:$B$10,2,FALSE)*'FL Characterization'!I$2)</f>
        <v>0.19779801587527429</v>
      </c>
      <c r="J7" s="2">
        <f>('[1]Pc, Summer, S2'!J7*Main!$B$5)+(VLOOKUP($A7,'FL Ratio'!$A$2:$B$10,2,FALSE)*'FL Characterization'!J$2)</f>
        <v>0.20477431824314368</v>
      </c>
      <c r="K7" s="2">
        <f>('[1]Pc, Summer, S2'!K7*Main!$B$5)+(VLOOKUP($A7,'FL Ratio'!$A$2:$B$10,2,FALSE)*'FL Characterization'!K$2)</f>
        <v>0.20228275847964985</v>
      </c>
      <c r="L7" s="2">
        <f>('[1]Pc, Summer, S2'!L7*Main!$B$5)+(VLOOKUP($A7,'FL Ratio'!$A$2:$B$10,2,FALSE)*'FL Characterization'!L$2)</f>
        <v>0.20472480391318729</v>
      </c>
      <c r="M7" s="2">
        <f>('[1]Pc, Summer, S2'!M7*Main!$B$5)+(VLOOKUP($A7,'FL Ratio'!$A$2:$B$10,2,FALSE)*'FL Characterization'!M$2)</f>
        <v>0.21761356559007355</v>
      </c>
      <c r="N7" s="2">
        <f>('[1]Pc, Summer, S2'!N7*Main!$B$5)+(VLOOKUP($A7,'FL Ratio'!$A$2:$B$10,2,FALSE)*'FL Characterization'!N$2)</f>
        <v>0.21297005914976541</v>
      </c>
      <c r="O7" s="2">
        <f>('[1]Pc, Summer, S2'!O7*Main!$B$5)+(VLOOKUP($A7,'FL Ratio'!$A$2:$B$10,2,FALSE)*'FL Characterization'!O$2)</f>
        <v>0.22379799855695323</v>
      </c>
      <c r="P7" s="2">
        <f>('[1]Pc, Summer, S2'!P7*Main!$B$5)+(VLOOKUP($A7,'FL Ratio'!$A$2:$B$10,2,FALSE)*'FL Characterization'!P$2)</f>
        <v>0.21058341436094058</v>
      </c>
      <c r="Q7" s="2">
        <f>('[1]Pc, Summer, S2'!Q7*Main!$B$5)+(VLOOKUP($A7,'FL Ratio'!$A$2:$B$10,2,FALSE)*'FL Characterization'!Q$2)</f>
        <v>0.20381539955575065</v>
      </c>
      <c r="R7" s="2">
        <f>('[1]Pc, Summer, S2'!R7*Main!$B$5)+(VLOOKUP($A7,'FL Ratio'!$A$2:$B$10,2,FALSE)*'FL Characterization'!R$2)</f>
        <v>0.20056446764348673</v>
      </c>
      <c r="S7" s="2">
        <f>('[1]Pc, Summer, S2'!S7*Main!$B$5)+(VLOOKUP($A7,'FL Ratio'!$A$2:$B$10,2,FALSE)*'FL Characterization'!S$2)</f>
        <v>0.21488009108200234</v>
      </c>
      <c r="T7" s="2">
        <f>('[1]Pc, Summer, S2'!T7*Main!$B$5)+(VLOOKUP($A7,'FL Ratio'!$A$2:$B$10,2,FALSE)*'FL Characterization'!T$2)</f>
        <v>0.18976957105135089</v>
      </c>
      <c r="U7" s="2">
        <f>('[1]Pc, Summer, S2'!U7*Main!$B$5)+(VLOOKUP($A7,'FL Ratio'!$A$2:$B$10,2,FALSE)*'FL Characterization'!U$2)</f>
        <v>0.1820653933510169</v>
      </c>
      <c r="V7" s="2">
        <f>('[1]Pc, Summer, S2'!V7*Main!$B$5)+(VLOOKUP($A7,'FL Ratio'!$A$2:$B$10,2,FALSE)*'FL Characterization'!V$2)</f>
        <v>0.20031578677496303</v>
      </c>
      <c r="W7" s="2">
        <f>('[1]Pc, Summer, S2'!W7*Main!$B$5)+(VLOOKUP($A7,'FL Ratio'!$A$2:$B$10,2,FALSE)*'FL Characterization'!W$2)</f>
        <v>0.17647447804399219</v>
      </c>
      <c r="X7" s="2">
        <f>('[1]Pc, Summer, S2'!X7*Main!$B$5)+(VLOOKUP($A7,'FL Ratio'!$A$2:$B$10,2,FALSE)*'FL Characterization'!X$2)</f>
        <v>0.21249159539002402</v>
      </c>
      <c r="Y7" s="2">
        <f>('[1]Pc, Summer, S2'!Y7*Main!$B$5)+(VLOOKUP($A7,'FL Ratio'!$A$2:$B$10,2,FALSE)*'FL Characterization'!Y$2)</f>
        <v>0.22309972942390344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0.65195511193491695</v>
      </c>
      <c r="C8" s="2">
        <f>('[1]Pc, Summer, S2'!C8*Main!$B$5)+(VLOOKUP($A8,'FL Ratio'!$A$2:$B$10,2,FALSE)*'FL Characterization'!C$2)</f>
        <v>0.6015288908394627</v>
      </c>
      <c r="D8" s="2">
        <f>('[1]Pc, Summer, S2'!D8*Main!$B$5)+(VLOOKUP($A8,'FL Ratio'!$A$2:$B$10,2,FALSE)*'FL Characterization'!D$2)</f>
        <v>0.57698418501666515</v>
      </c>
      <c r="E8" s="2">
        <f>('[1]Pc, Summer, S2'!E8*Main!$B$5)+(VLOOKUP($A8,'FL Ratio'!$A$2:$B$10,2,FALSE)*'FL Characterization'!E$2)</f>
        <v>0.59475246481412192</v>
      </c>
      <c r="F8" s="2">
        <f>('[1]Pc, Summer, S2'!F8*Main!$B$5)+(VLOOKUP($A8,'FL Ratio'!$A$2:$B$10,2,FALSE)*'FL Characterization'!F$2)</f>
        <v>0.56145106887551344</v>
      </c>
      <c r="G8" s="2">
        <f>('[1]Pc, Summer, S2'!G8*Main!$B$5)+(VLOOKUP($A8,'FL Ratio'!$A$2:$B$10,2,FALSE)*'FL Characterization'!G$2)</f>
        <v>0.60338155481641098</v>
      </c>
      <c r="H8" s="2">
        <f>('[1]Pc, Summer, S2'!H8*Main!$B$5)+(VLOOKUP($A8,'FL Ratio'!$A$2:$B$10,2,FALSE)*'FL Characterization'!H$2)</f>
        <v>0.77515489972796103</v>
      </c>
      <c r="I8" s="2">
        <f>('[1]Pc, Summer, S2'!I8*Main!$B$5)+(VLOOKUP($A8,'FL Ratio'!$A$2:$B$10,2,FALSE)*'FL Characterization'!I$2)</f>
        <v>0.81633395394136044</v>
      </c>
      <c r="J8" s="2">
        <f>('[1]Pc, Summer, S2'!J8*Main!$B$5)+(VLOOKUP($A8,'FL Ratio'!$A$2:$B$10,2,FALSE)*'FL Characterization'!J$2)</f>
        <v>0.91997411796842177</v>
      </c>
      <c r="K8" s="2">
        <f>('[1]Pc, Summer, S2'!K8*Main!$B$5)+(VLOOKUP($A8,'FL Ratio'!$A$2:$B$10,2,FALSE)*'FL Characterization'!K$2)</f>
        <v>1.0023990177535897</v>
      </c>
      <c r="L8" s="2">
        <f>('[1]Pc, Summer, S2'!L8*Main!$B$5)+(VLOOKUP($A8,'FL Ratio'!$A$2:$B$10,2,FALSE)*'FL Characterization'!L$2)</f>
        <v>0.97348551665232608</v>
      </c>
      <c r="M8" s="2">
        <f>('[1]Pc, Summer, S2'!M8*Main!$B$5)+(VLOOKUP($A8,'FL Ratio'!$A$2:$B$10,2,FALSE)*'FL Characterization'!M$2)</f>
        <v>1.0262809096512828</v>
      </c>
      <c r="N8" s="2">
        <f>('[1]Pc, Summer, S2'!N8*Main!$B$5)+(VLOOKUP($A8,'FL Ratio'!$A$2:$B$10,2,FALSE)*'FL Characterization'!N$2)</f>
        <v>0.98496313383481238</v>
      </c>
      <c r="O8" s="2">
        <f>('[1]Pc, Summer, S2'!O8*Main!$B$5)+(VLOOKUP($A8,'FL Ratio'!$A$2:$B$10,2,FALSE)*'FL Characterization'!O$2)</f>
        <v>1.0292969027248731</v>
      </c>
      <c r="P8" s="2">
        <f>('[1]Pc, Summer, S2'!P8*Main!$B$5)+(VLOOKUP($A8,'FL Ratio'!$A$2:$B$10,2,FALSE)*'FL Characterization'!P$2)</f>
        <v>1.0147920323819635</v>
      </c>
      <c r="Q8" s="2">
        <f>('[1]Pc, Summer, S2'!Q8*Main!$B$5)+(VLOOKUP($A8,'FL Ratio'!$A$2:$B$10,2,FALSE)*'FL Characterization'!Q$2)</f>
        <v>0.95576004024975014</v>
      </c>
      <c r="R8" s="2">
        <f>('[1]Pc, Summer, S2'!R8*Main!$B$5)+(VLOOKUP($A8,'FL Ratio'!$A$2:$B$10,2,FALSE)*'FL Characterization'!R$2)</f>
        <v>0.93786496763130422</v>
      </c>
      <c r="S8" s="2">
        <f>('[1]Pc, Summer, S2'!S8*Main!$B$5)+(VLOOKUP($A8,'FL Ratio'!$A$2:$B$10,2,FALSE)*'FL Characterization'!S$2)</f>
        <v>0.94806026605455729</v>
      </c>
      <c r="T8" s="2">
        <f>('[1]Pc, Summer, S2'!T8*Main!$B$5)+(VLOOKUP($A8,'FL Ratio'!$A$2:$B$10,2,FALSE)*'FL Characterization'!T$2)</f>
        <v>0.89318885422370986</v>
      </c>
      <c r="U8" s="2">
        <f>('[1]Pc, Summer, S2'!U8*Main!$B$5)+(VLOOKUP($A8,'FL Ratio'!$A$2:$B$10,2,FALSE)*'FL Characterization'!U$2)</f>
        <v>0.91190525906995912</v>
      </c>
      <c r="V8" s="2">
        <f>('[1]Pc, Summer, S2'!V8*Main!$B$5)+(VLOOKUP($A8,'FL Ratio'!$A$2:$B$10,2,FALSE)*'FL Characterization'!V$2)</f>
        <v>0.94704171720260866</v>
      </c>
      <c r="W8" s="2">
        <f>('[1]Pc, Summer, S2'!W8*Main!$B$5)+(VLOOKUP($A8,'FL Ratio'!$A$2:$B$10,2,FALSE)*'FL Characterization'!W$2)</f>
        <v>0.76368207331549676</v>
      </c>
      <c r="X8" s="2">
        <f>('[1]Pc, Summer, S2'!X8*Main!$B$5)+(VLOOKUP($A8,'FL Ratio'!$A$2:$B$10,2,FALSE)*'FL Characterization'!X$2)</f>
        <v>0.78368948231017976</v>
      </c>
      <c r="Y8" s="2">
        <f>('[1]Pc, Summer, S2'!Y8*Main!$B$5)+(VLOOKUP($A8,'FL Ratio'!$A$2:$B$10,2,FALSE)*'FL Characterization'!Y$2)</f>
        <v>0.68806610759822995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0.29350722769400184</v>
      </c>
      <c r="C9" s="2">
        <f>('[1]Pc, Summer, S2'!C9*Main!$B$5)+(VLOOKUP($A9,'FL Ratio'!$A$2:$B$10,2,FALSE)*'FL Characterization'!C$2)</f>
        <v>0.28629194744843001</v>
      </c>
      <c r="D9" s="2">
        <f>('[1]Pc, Summer, S2'!D9*Main!$B$5)+(VLOOKUP($A9,'FL Ratio'!$A$2:$B$10,2,FALSE)*'FL Characterization'!D$2)</f>
        <v>0.26891117984096163</v>
      </c>
      <c r="E9" s="2">
        <f>('[1]Pc, Summer, S2'!E9*Main!$B$5)+(VLOOKUP($A9,'FL Ratio'!$A$2:$B$10,2,FALSE)*'FL Characterization'!E$2)</f>
        <v>0.26329514553280203</v>
      </c>
      <c r="F9" s="2">
        <f>('[1]Pc, Summer, S2'!F9*Main!$B$5)+(VLOOKUP($A9,'FL Ratio'!$A$2:$B$10,2,FALSE)*'FL Characterization'!F$2)</f>
        <v>0.25581910911320815</v>
      </c>
      <c r="G9" s="2">
        <f>('[1]Pc, Summer, S2'!G9*Main!$B$5)+(VLOOKUP($A9,'FL Ratio'!$A$2:$B$10,2,FALSE)*'FL Characterization'!G$2)</f>
        <v>0.27003796146948156</v>
      </c>
      <c r="H9" s="2">
        <f>('[1]Pc, Summer, S2'!H9*Main!$B$5)+(VLOOKUP($A9,'FL Ratio'!$A$2:$B$10,2,FALSE)*'FL Characterization'!H$2)</f>
        <v>0.41637477318554589</v>
      </c>
      <c r="I9" s="2">
        <f>('[1]Pc, Summer, S2'!I9*Main!$B$5)+(VLOOKUP($A9,'FL Ratio'!$A$2:$B$10,2,FALSE)*'FL Characterization'!I$2)</f>
        <v>0.43908087498797976</v>
      </c>
      <c r="J9" s="2">
        <f>('[1]Pc, Summer, S2'!J9*Main!$B$5)+(VLOOKUP($A9,'FL Ratio'!$A$2:$B$10,2,FALSE)*'FL Characterization'!J$2)</f>
        <v>0.48422536038365055</v>
      </c>
      <c r="K9" s="2">
        <f>('[1]Pc, Summer, S2'!K9*Main!$B$5)+(VLOOKUP($A9,'FL Ratio'!$A$2:$B$10,2,FALSE)*'FL Characterization'!K$2)</f>
        <v>0.48640142905044309</v>
      </c>
      <c r="L9" s="2">
        <f>('[1]Pc, Summer, S2'!L9*Main!$B$5)+(VLOOKUP($A9,'FL Ratio'!$A$2:$B$10,2,FALSE)*'FL Characterization'!L$2)</f>
        <v>0.49228288123528535</v>
      </c>
      <c r="M9" s="2">
        <f>('[1]Pc, Summer, S2'!M9*Main!$B$5)+(VLOOKUP($A9,'FL Ratio'!$A$2:$B$10,2,FALSE)*'FL Characterization'!M$2)</f>
        <v>0.52892795604248521</v>
      </c>
      <c r="N9" s="2">
        <f>('[1]Pc, Summer, S2'!N9*Main!$B$5)+(VLOOKUP($A9,'FL Ratio'!$A$2:$B$10,2,FALSE)*'FL Characterization'!N$2)</f>
        <v>0.52565741076534545</v>
      </c>
      <c r="O9" s="2">
        <f>('[1]Pc, Summer, S2'!O9*Main!$B$5)+(VLOOKUP($A9,'FL Ratio'!$A$2:$B$10,2,FALSE)*'FL Characterization'!O$2)</f>
        <v>0.50341707342692432</v>
      </c>
      <c r="P9" s="2">
        <f>('[1]Pc, Summer, S2'!P9*Main!$B$5)+(VLOOKUP($A9,'FL Ratio'!$A$2:$B$10,2,FALSE)*'FL Characterization'!P$2)</f>
        <v>0.43565320532289065</v>
      </c>
      <c r="Q9" s="2">
        <f>('[1]Pc, Summer, S2'!Q9*Main!$B$5)+(VLOOKUP($A9,'FL Ratio'!$A$2:$B$10,2,FALSE)*'FL Characterization'!Q$2)</f>
        <v>0.42084755035302218</v>
      </c>
      <c r="R9" s="2">
        <f>('[1]Pc, Summer, S2'!R9*Main!$B$5)+(VLOOKUP($A9,'FL Ratio'!$A$2:$B$10,2,FALSE)*'FL Characterization'!R$2)</f>
        <v>0.39555215744709371</v>
      </c>
      <c r="S9" s="2">
        <f>('[1]Pc, Summer, S2'!S9*Main!$B$5)+(VLOOKUP($A9,'FL Ratio'!$A$2:$B$10,2,FALSE)*'FL Characterization'!S$2)</f>
        <v>0.39644886459363243</v>
      </c>
      <c r="T9" s="2">
        <f>('[1]Pc, Summer, S2'!T9*Main!$B$5)+(VLOOKUP($A9,'FL Ratio'!$A$2:$B$10,2,FALSE)*'FL Characterization'!T$2)</f>
        <v>0.37362637052130565</v>
      </c>
      <c r="U9" s="2">
        <f>('[1]Pc, Summer, S2'!U9*Main!$B$5)+(VLOOKUP($A9,'FL Ratio'!$A$2:$B$10,2,FALSE)*'FL Characterization'!U$2)</f>
        <v>0.3935508676085025</v>
      </c>
      <c r="V9" s="2">
        <f>('[1]Pc, Summer, S2'!V9*Main!$B$5)+(VLOOKUP($A9,'FL Ratio'!$A$2:$B$10,2,FALSE)*'FL Characterization'!V$2)</f>
        <v>0.37284979551873049</v>
      </c>
      <c r="W9" s="2">
        <f>('[1]Pc, Summer, S2'!W9*Main!$B$5)+(VLOOKUP($A9,'FL Ratio'!$A$2:$B$10,2,FALSE)*'FL Characterization'!W$2)</f>
        <v>0.32535674098310818</v>
      </c>
      <c r="X9" s="2">
        <f>('[1]Pc, Summer, S2'!X9*Main!$B$5)+(VLOOKUP($A9,'FL Ratio'!$A$2:$B$10,2,FALSE)*'FL Characterization'!X$2)</f>
        <v>0.32310783797874576</v>
      </c>
      <c r="Y9" s="2">
        <f>('[1]Pc, Summer, S2'!Y9*Main!$B$5)+(VLOOKUP($A9,'FL Ratio'!$A$2:$B$10,2,FALSE)*'FL Characterization'!Y$2)</f>
        <v>0.31122393174651669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0.93995736440236666</v>
      </c>
      <c r="C10" s="2">
        <f>('[1]Pc, Summer, S2'!C10*Main!$B$5)+(VLOOKUP($A10,'FL Ratio'!$A$2:$B$10,2,FALSE)*'FL Characterization'!C$2)</f>
        <v>0.85989867408247711</v>
      </c>
      <c r="D10" s="2">
        <f>('[1]Pc, Summer, S2'!D10*Main!$B$5)+(VLOOKUP($A10,'FL Ratio'!$A$2:$B$10,2,FALSE)*'FL Characterization'!D$2)</f>
        <v>0.83730641781359971</v>
      </c>
      <c r="E10" s="2">
        <f>('[1]Pc, Summer, S2'!E10*Main!$B$5)+(VLOOKUP($A10,'FL Ratio'!$A$2:$B$10,2,FALSE)*'FL Characterization'!E$2)</f>
        <v>0.77116700113364012</v>
      </c>
      <c r="F10" s="2">
        <f>('[1]Pc, Summer, S2'!F10*Main!$B$5)+(VLOOKUP($A10,'FL Ratio'!$A$2:$B$10,2,FALSE)*'FL Characterization'!F$2)</f>
        <v>0.79934531713396983</v>
      </c>
      <c r="G10" s="2">
        <f>('[1]Pc, Summer, S2'!G10*Main!$B$5)+(VLOOKUP($A10,'FL Ratio'!$A$2:$B$10,2,FALSE)*'FL Characterization'!G$2)</f>
        <v>0.7612732011568667</v>
      </c>
      <c r="H10" s="2">
        <f>('[1]Pc, Summer, S2'!H10*Main!$B$5)+(VLOOKUP($A10,'FL Ratio'!$A$2:$B$10,2,FALSE)*'FL Characterization'!H$2)</f>
        <v>0.77435377164111097</v>
      </c>
      <c r="I10" s="2">
        <f>('[1]Pc, Summer, S2'!I10*Main!$B$5)+(VLOOKUP($A10,'FL Ratio'!$A$2:$B$10,2,FALSE)*'FL Characterization'!I$2)</f>
        <v>0.80572836054457431</v>
      </c>
      <c r="J10" s="2">
        <f>('[1]Pc, Summer, S2'!J10*Main!$B$5)+(VLOOKUP($A10,'FL Ratio'!$A$2:$B$10,2,FALSE)*'FL Characterization'!J$2)</f>
        <v>0.7068030141794025</v>
      </c>
      <c r="K10" s="2">
        <f>('[1]Pc, Summer, S2'!K10*Main!$B$5)+(VLOOKUP($A10,'FL Ratio'!$A$2:$B$10,2,FALSE)*'FL Characterization'!K$2)</f>
        <v>0.73491437820276584</v>
      </c>
      <c r="L10" s="2">
        <f>('[1]Pc, Summer, S2'!L10*Main!$B$5)+(VLOOKUP($A10,'FL Ratio'!$A$2:$B$10,2,FALSE)*'FL Characterization'!L$2)</f>
        <v>0.81508039110103925</v>
      </c>
      <c r="M10" s="2">
        <f>('[1]Pc, Summer, S2'!M10*Main!$B$5)+(VLOOKUP($A10,'FL Ratio'!$A$2:$B$10,2,FALSE)*'FL Characterization'!M$2)</f>
        <v>0.91088035208763285</v>
      </c>
      <c r="N10" s="2">
        <f>('[1]Pc, Summer, S2'!N10*Main!$B$5)+(VLOOKUP($A10,'FL Ratio'!$A$2:$B$10,2,FALSE)*'FL Characterization'!N$2)</f>
        <v>0.9458214428662558</v>
      </c>
      <c r="O10" s="2">
        <f>('[1]Pc, Summer, S2'!O10*Main!$B$5)+(VLOOKUP($A10,'FL Ratio'!$A$2:$B$10,2,FALSE)*'FL Characterization'!O$2)</f>
        <v>0.95565074902782821</v>
      </c>
      <c r="P10" s="2">
        <f>('[1]Pc, Summer, S2'!P10*Main!$B$5)+(VLOOKUP($A10,'FL Ratio'!$A$2:$B$10,2,FALSE)*'FL Characterization'!P$2)</f>
        <v>0.93889371810059852</v>
      </c>
      <c r="Q10" s="2">
        <f>('[1]Pc, Summer, S2'!Q10*Main!$B$5)+(VLOOKUP($A10,'FL Ratio'!$A$2:$B$10,2,FALSE)*'FL Characterization'!Q$2)</f>
        <v>0.98641259916904733</v>
      </c>
      <c r="R10" s="2">
        <f>('[1]Pc, Summer, S2'!R10*Main!$B$5)+(VLOOKUP($A10,'FL Ratio'!$A$2:$B$10,2,FALSE)*'FL Characterization'!R$2)</f>
        <v>0.96318236865561502</v>
      </c>
      <c r="S10" s="2">
        <f>('[1]Pc, Summer, S2'!S10*Main!$B$5)+(VLOOKUP($A10,'FL Ratio'!$A$2:$B$10,2,FALSE)*'FL Characterization'!S$2)</f>
        <v>0.96663213061414155</v>
      </c>
      <c r="T10" s="2">
        <f>('[1]Pc, Summer, S2'!T10*Main!$B$5)+(VLOOKUP($A10,'FL Ratio'!$A$2:$B$10,2,FALSE)*'FL Characterization'!T$2)</f>
        <v>0.92708582553348917</v>
      </c>
      <c r="U10" s="2">
        <f>('[1]Pc, Summer, S2'!U10*Main!$B$5)+(VLOOKUP($A10,'FL Ratio'!$A$2:$B$10,2,FALSE)*'FL Characterization'!U$2)</f>
        <v>0.98230356601312185</v>
      </c>
      <c r="V10" s="2">
        <f>('[1]Pc, Summer, S2'!V10*Main!$B$5)+(VLOOKUP($A10,'FL Ratio'!$A$2:$B$10,2,FALSE)*'FL Characterization'!V$2)</f>
        <v>1.0267801523553197</v>
      </c>
      <c r="W10" s="2">
        <f>('[1]Pc, Summer, S2'!W10*Main!$B$5)+(VLOOKUP($A10,'FL Ratio'!$A$2:$B$10,2,FALSE)*'FL Characterization'!W$2)</f>
        <v>0.98226819092897411</v>
      </c>
      <c r="X10" s="2">
        <f>('[1]Pc, Summer, S2'!X10*Main!$B$5)+(VLOOKUP($A10,'FL Ratio'!$A$2:$B$10,2,FALSE)*'FL Characterization'!X$2)</f>
        <v>0.85962049284798248</v>
      </c>
      <c r="Y10" s="2">
        <f>('[1]Pc, Summer, S2'!Y10*Main!$B$5)+(VLOOKUP($A10,'FL Ratio'!$A$2:$B$10,2,FALSE)*'FL Characterization'!Y$2)</f>
        <v>0.91172254622171622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0.24611929891149609</v>
      </c>
      <c r="C2" s="2">
        <f>('[1]Pc, Summer, S3'!C2*Main!$B$5)+(VLOOKUP($A2,'FL Ratio'!$A$2:$B$10,2,FALSE)*'FL Characterization'!C$2)</f>
        <v>0.24890302082711196</v>
      </c>
      <c r="D2" s="2">
        <f>('[1]Pc, Summer, S3'!D2*Main!$B$5)+(VLOOKUP($A2,'FL Ratio'!$A$2:$B$10,2,FALSE)*'FL Characterization'!D$2)</f>
        <v>0.22777273620117633</v>
      </c>
      <c r="E2" s="2">
        <f>('[1]Pc, Summer, S3'!E2*Main!$B$5)+(VLOOKUP($A2,'FL Ratio'!$A$2:$B$10,2,FALSE)*'FL Characterization'!E$2)</f>
        <v>0.22707451659130501</v>
      </c>
      <c r="F2" s="2">
        <f>('[1]Pc, Summer, S3'!F2*Main!$B$5)+(VLOOKUP($A2,'FL Ratio'!$A$2:$B$10,2,FALSE)*'FL Characterization'!F$2)</f>
        <v>0.20677799829440918</v>
      </c>
      <c r="G2" s="2">
        <f>('[1]Pc, Summer, S3'!G2*Main!$B$5)+(VLOOKUP($A2,'FL Ratio'!$A$2:$B$10,2,FALSE)*'FL Characterization'!G$2)</f>
        <v>0.20145103347928073</v>
      </c>
      <c r="H2" s="2">
        <f>('[1]Pc, Summer, S3'!H2*Main!$B$5)+(VLOOKUP($A2,'FL Ratio'!$A$2:$B$10,2,FALSE)*'FL Characterization'!H$2)</f>
        <v>0.21295307337737401</v>
      </c>
      <c r="I2" s="2">
        <f>('[1]Pc, Summer, S3'!I2*Main!$B$5)+(VLOOKUP($A2,'FL Ratio'!$A$2:$B$10,2,FALSE)*'FL Characterization'!I$2)</f>
        <v>0.19901095799681581</v>
      </c>
      <c r="J2" s="2">
        <f>('[1]Pc, Summer, S3'!J2*Main!$B$5)+(VLOOKUP($A2,'FL Ratio'!$A$2:$B$10,2,FALSE)*'FL Characterization'!J$2)</f>
        <v>0.20402696784673574</v>
      </c>
      <c r="K2" s="2">
        <f>('[1]Pc, Summer, S3'!K2*Main!$B$5)+(VLOOKUP($A2,'FL Ratio'!$A$2:$B$10,2,FALSE)*'FL Characterization'!K$2)</f>
        <v>0.20777529520166402</v>
      </c>
      <c r="L2" s="2">
        <f>('[1]Pc, Summer, S3'!L2*Main!$B$5)+(VLOOKUP($A2,'FL Ratio'!$A$2:$B$10,2,FALSE)*'FL Characterization'!L$2)</f>
        <v>0.20277566880799636</v>
      </c>
      <c r="M2" s="2">
        <f>('[1]Pc, Summer, S3'!M2*Main!$B$5)+(VLOOKUP($A2,'FL Ratio'!$A$2:$B$10,2,FALSE)*'FL Characterization'!M$2)</f>
        <v>0.20523895980175708</v>
      </c>
      <c r="N2" s="2">
        <f>('[1]Pc, Summer, S3'!N2*Main!$B$5)+(VLOOKUP($A2,'FL Ratio'!$A$2:$B$10,2,FALSE)*'FL Characterization'!N$2)</f>
        <v>0.21644757168796019</v>
      </c>
      <c r="O2" s="2">
        <f>('[1]Pc, Summer, S3'!O2*Main!$B$5)+(VLOOKUP($A2,'FL Ratio'!$A$2:$B$10,2,FALSE)*'FL Characterization'!O$2)</f>
        <v>0.2243353068510954</v>
      </c>
      <c r="P2" s="2">
        <f>('[1]Pc, Summer, S3'!P2*Main!$B$5)+(VLOOKUP($A2,'FL Ratio'!$A$2:$B$10,2,FALSE)*'FL Characterization'!P$2)</f>
        <v>0.21304194183374575</v>
      </c>
      <c r="Q2" s="2">
        <f>('[1]Pc, Summer, S3'!Q2*Main!$B$5)+(VLOOKUP($A2,'FL Ratio'!$A$2:$B$10,2,FALSE)*'FL Characterization'!Q$2)</f>
        <v>0.22374452738569689</v>
      </c>
      <c r="R2" s="2">
        <f>('[1]Pc, Summer, S3'!R2*Main!$B$5)+(VLOOKUP($A2,'FL Ratio'!$A$2:$B$10,2,FALSE)*'FL Characterization'!R$2)</f>
        <v>0.21031030359644062</v>
      </c>
      <c r="S2" s="2">
        <f>('[1]Pc, Summer, S3'!S2*Main!$B$5)+(VLOOKUP($A2,'FL Ratio'!$A$2:$B$10,2,FALSE)*'FL Characterization'!S$2)</f>
        <v>0.21663353375066124</v>
      </c>
      <c r="T2" s="2">
        <f>('[1]Pc, Summer, S3'!T2*Main!$B$5)+(VLOOKUP($A2,'FL Ratio'!$A$2:$B$10,2,FALSE)*'FL Characterization'!T$2)</f>
        <v>0.19622316647685883</v>
      </c>
      <c r="U2" s="2">
        <f>('[1]Pc, Summer, S3'!U2*Main!$B$5)+(VLOOKUP($A2,'FL Ratio'!$A$2:$B$10,2,FALSE)*'FL Characterization'!U$2)</f>
        <v>0.18602040178628176</v>
      </c>
      <c r="V2" s="2">
        <f>('[1]Pc, Summer, S3'!V2*Main!$B$5)+(VLOOKUP($A2,'FL Ratio'!$A$2:$B$10,2,FALSE)*'FL Characterization'!V$2)</f>
        <v>0.19313692287439299</v>
      </c>
      <c r="W2" s="2">
        <f>('[1]Pc, Summer, S3'!W2*Main!$B$5)+(VLOOKUP($A2,'FL Ratio'!$A$2:$B$10,2,FALSE)*'FL Characterization'!W$2)</f>
        <v>0.18777261704025891</v>
      </c>
      <c r="X2" s="2">
        <f>('[1]Pc, Summer, S3'!X2*Main!$B$5)+(VLOOKUP($A2,'FL Ratio'!$A$2:$B$10,2,FALSE)*'FL Characterization'!X$2)</f>
        <v>0.22395124935723204</v>
      </c>
      <c r="Y2" s="2">
        <f>('[1]Pc, Summer, S3'!Y2*Main!$B$5)+(VLOOKUP($A2,'FL Ratio'!$A$2:$B$10,2,FALSE)*'FL Characterization'!Y$2)</f>
        <v>0.22706930088466723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0.37131449789029047</v>
      </c>
      <c r="C3" s="2">
        <f>('[1]Pc, Summer, S3'!C3*Main!$B$5)+(VLOOKUP($A3,'FL Ratio'!$A$2:$B$10,2,FALSE)*'FL Characterization'!C$2)</f>
        <v>0.35766609089767032</v>
      </c>
      <c r="D3" s="2">
        <f>('[1]Pc, Summer, S3'!D3*Main!$B$5)+(VLOOKUP($A3,'FL Ratio'!$A$2:$B$10,2,FALSE)*'FL Characterization'!D$2)</f>
        <v>0.33530111195344636</v>
      </c>
      <c r="E3" s="2">
        <f>('[1]Pc, Summer, S3'!E3*Main!$B$5)+(VLOOKUP($A3,'FL Ratio'!$A$2:$B$10,2,FALSE)*'FL Characterization'!E$2)</f>
        <v>0.31323274248997907</v>
      </c>
      <c r="F3" s="2">
        <f>('[1]Pc, Summer, S3'!F3*Main!$B$5)+(VLOOKUP($A3,'FL Ratio'!$A$2:$B$10,2,FALSE)*'FL Characterization'!F$2)</f>
        <v>0.28424117734730969</v>
      </c>
      <c r="G3" s="2">
        <f>('[1]Pc, Summer, S3'!G3*Main!$B$5)+(VLOOKUP($A3,'FL Ratio'!$A$2:$B$10,2,FALSE)*'FL Characterization'!G$2)</f>
        <v>0.28669680391844998</v>
      </c>
      <c r="H3" s="2">
        <f>('[1]Pc, Summer, S3'!H3*Main!$B$5)+(VLOOKUP($A3,'FL Ratio'!$A$2:$B$10,2,FALSE)*'FL Characterization'!H$2)</f>
        <v>0.31825961738457914</v>
      </c>
      <c r="I3" s="2">
        <f>('[1]Pc, Summer, S3'!I3*Main!$B$5)+(VLOOKUP($A3,'FL Ratio'!$A$2:$B$10,2,FALSE)*'FL Characterization'!I$2)</f>
        <v>0.34451783688681509</v>
      </c>
      <c r="J3" s="2">
        <f>('[1]Pc, Summer, S3'!J3*Main!$B$5)+(VLOOKUP($A3,'FL Ratio'!$A$2:$B$10,2,FALSE)*'FL Characterization'!J$2)</f>
        <v>0.3737239323545356</v>
      </c>
      <c r="K3" s="2">
        <f>('[1]Pc, Summer, S3'!K3*Main!$B$5)+(VLOOKUP($A3,'FL Ratio'!$A$2:$B$10,2,FALSE)*'FL Characterization'!K$2)</f>
        <v>0.41408334380581957</v>
      </c>
      <c r="L3" s="2">
        <f>('[1]Pc, Summer, S3'!L3*Main!$B$5)+(VLOOKUP($A3,'FL Ratio'!$A$2:$B$10,2,FALSE)*'FL Characterization'!L$2)</f>
        <v>0.3623668838694924</v>
      </c>
      <c r="M3" s="2">
        <f>('[1]Pc, Summer, S3'!M3*Main!$B$5)+(VLOOKUP($A3,'FL Ratio'!$A$2:$B$10,2,FALSE)*'FL Characterization'!M$2)</f>
        <v>0.38974620550666894</v>
      </c>
      <c r="N3" s="2">
        <f>('[1]Pc, Summer, S3'!N3*Main!$B$5)+(VLOOKUP($A3,'FL Ratio'!$A$2:$B$10,2,FALSE)*'FL Characterization'!N$2)</f>
        <v>0.39244146209247488</v>
      </c>
      <c r="O3" s="2">
        <f>('[1]Pc, Summer, S3'!O3*Main!$B$5)+(VLOOKUP($A3,'FL Ratio'!$A$2:$B$10,2,FALSE)*'FL Characterization'!O$2)</f>
        <v>0.40059598648244377</v>
      </c>
      <c r="P3" s="2">
        <f>('[1]Pc, Summer, S3'!P3*Main!$B$5)+(VLOOKUP($A3,'FL Ratio'!$A$2:$B$10,2,FALSE)*'FL Characterization'!P$2)</f>
        <v>0.34737029593506924</v>
      </c>
      <c r="Q3" s="2">
        <f>('[1]Pc, Summer, S3'!Q3*Main!$B$5)+(VLOOKUP($A3,'FL Ratio'!$A$2:$B$10,2,FALSE)*'FL Characterization'!Q$2)</f>
        <v>0.36682482579223452</v>
      </c>
      <c r="R3" s="2">
        <f>('[1]Pc, Summer, S3'!R3*Main!$B$5)+(VLOOKUP($A3,'FL Ratio'!$A$2:$B$10,2,FALSE)*'FL Characterization'!R$2)</f>
        <v>0.37630260169650614</v>
      </c>
      <c r="S3" s="2">
        <f>('[1]Pc, Summer, S3'!S3*Main!$B$5)+(VLOOKUP($A3,'FL Ratio'!$A$2:$B$10,2,FALSE)*'FL Characterization'!S$2)</f>
        <v>0.38959295060998933</v>
      </c>
      <c r="T3" s="2">
        <f>('[1]Pc, Summer, S3'!T3*Main!$B$5)+(VLOOKUP($A3,'FL Ratio'!$A$2:$B$10,2,FALSE)*'FL Characterization'!T$2)</f>
        <v>0.37887027799694711</v>
      </c>
      <c r="U3" s="2">
        <f>('[1]Pc, Summer, S3'!U3*Main!$B$5)+(VLOOKUP($A3,'FL Ratio'!$A$2:$B$10,2,FALSE)*'FL Characterization'!U$2)</f>
        <v>0.39945290694012386</v>
      </c>
      <c r="V3" s="2">
        <f>('[1]Pc, Summer, S3'!V3*Main!$B$5)+(VLOOKUP($A3,'FL Ratio'!$A$2:$B$10,2,FALSE)*'FL Characterization'!V$2)</f>
        <v>0.4167164945814324</v>
      </c>
      <c r="W3" s="2">
        <f>('[1]Pc, Summer, S3'!W3*Main!$B$5)+(VLOOKUP($A3,'FL Ratio'!$A$2:$B$10,2,FALSE)*'FL Characterization'!W$2)</f>
        <v>0.38321402882843325</v>
      </c>
      <c r="X3" s="2">
        <f>('[1]Pc, Summer, S3'!X3*Main!$B$5)+(VLOOKUP($A3,'FL Ratio'!$A$2:$B$10,2,FALSE)*'FL Characterization'!X$2)</f>
        <v>0.3805646074112301</v>
      </c>
      <c r="Y3" s="2">
        <f>('[1]Pc, Summer, S3'!Y3*Main!$B$5)+(VLOOKUP($A3,'FL Ratio'!$A$2:$B$10,2,FALSE)*'FL Characterization'!Y$2)</f>
        <v>0.37233326889674367</v>
      </c>
    </row>
    <row r="4" spans="1:25" x14ac:dyDescent="0.3">
      <c r="A4">
        <v>3</v>
      </c>
      <c r="B4" s="2">
        <f>('[1]Pc, Summer, S3'!B4*Main!$B$5)+(VLOOKUP($A4,'FL Ratio'!$A$2:$B$10,2,FALSE)*'FL Characterization'!B$2)</f>
        <v>0.9672224489293888</v>
      </c>
      <c r="C4" s="2">
        <f>('[1]Pc, Summer, S3'!C4*Main!$B$5)+(VLOOKUP($A4,'FL Ratio'!$A$2:$B$10,2,FALSE)*'FL Characterization'!C$2)</f>
        <v>0.89208898194062503</v>
      </c>
      <c r="D4" s="2">
        <f>('[1]Pc, Summer, S3'!D4*Main!$B$5)+(VLOOKUP($A4,'FL Ratio'!$A$2:$B$10,2,FALSE)*'FL Characterization'!D$2)</f>
        <v>0.8500841980735645</v>
      </c>
      <c r="E4" s="2">
        <f>('[1]Pc, Summer, S3'!E4*Main!$B$5)+(VLOOKUP($A4,'FL Ratio'!$A$2:$B$10,2,FALSE)*'FL Characterization'!E$2)</f>
        <v>0.86954261513777908</v>
      </c>
      <c r="F4" s="2">
        <f>('[1]Pc, Summer, S3'!F4*Main!$B$5)+(VLOOKUP($A4,'FL Ratio'!$A$2:$B$10,2,FALSE)*'FL Characterization'!F$2)</f>
        <v>0.82629633335668018</v>
      </c>
      <c r="G4" s="2">
        <f>('[1]Pc, Summer, S3'!G4*Main!$B$5)+(VLOOKUP($A4,'FL Ratio'!$A$2:$B$10,2,FALSE)*'FL Characterization'!G$2)</f>
        <v>0.8248826970673484</v>
      </c>
      <c r="H4" s="2">
        <f>('[1]Pc, Summer, S3'!H4*Main!$B$5)+(VLOOKUP($A4,'FL Ratio'!$A$2:$B$10,2,FALSE)*'FL Characterization'!H$2)</f>
        <v>1.2044231293042327</v>
      </c>
      <c r="I4" s="2">
        <f>('[1]Pc, Summer, S3'!I4*Main!$B$5)+(VLOOKUP($A4,'FL Ratio'!$A$2:$B$10,2,FALSE)*'FL Characterization'!I$2)</f>
        <v>1.458804081860557</v>
      </c>
      <c r="J4" s="2">
        <f>('[1]Pc, Summer, S3'!J4*Main!$B$5)+(VLOOKUP($A4,'FL Ratio'!$A$2:$B$10,2,FALSE)*'FL Characterization'!J$2)</f>
        <v>1.4971584021691817</v>
      </c>
      <c r="K4" s="2">
        <f>('[1]Pc, Summer, S3'!K4*Main!$B$5)+(VLOOKUP($A4,'FL Ratio'!$A$2:$B$10,2,FALSE)*'FL Characterization'!K$2)</f>
        <v>1.4512208300946481</v>
      </c>
      <c r="L4" s="2">
        <f>('[1]Pc, Summer, S3'!L4*Main!$B$5)+(VLOOKUP($A4,'FL Ratio'!$A$2:$B$10,2,FALSE)*'FL Characterization'!L$2)</f>
        <v>1.3596582902506558</v>
      </c>
      <c r="M4" s="2">
        <f>('[1]Pc, Summer, S3'!M4*Main!$B$5)+(VLOOKUP($A4,'FL Ratio'!$A$2:$B$10,2,FALSE)*'FL Characterization'!M$2)</f>
        <v>1.52245059285256</v>
      </c>
      <c r="N4" s="2">
        <f>('[1]Pc, Summer, S3'!N4*Main!$B$5)+(VLOOKUP($A4,'FL Ratio'!$A$2:$B$10,2,FALSE)*'FL Characterization'!N$2)</f>
        <v>1.5976000280064235</v>
      </c>
      <c r="O4" s="2">
        <f>('[1]Pc, Summer, S3'!O4*Main!$B$5)+(VLOOKUP($A4,'FL Ratio'!$A$2:$B$10,2,FALSE)*'FL Characterization'!O$2)</f>
        <v>1.4403953397787337</v>
      </c>
      <c r="P4" s="2">
        <f>('[1]Pc, Summer, S3'!P4*Main!$B$5)+(VLOOKUP($A4,'FL Ratio'!$A$2:$B$10,2,FALSE)*'FL Characterization'!P$2)</f>
        <v>1.3313109116914377</v>
      </c>
      <c r="Q4" s="2">
        <f>('[1]Pc, Summer, S3'!Q4*Main!$B$5)+(VLOOKUP($A4,'FL Ratio'!$A$2:$B$10,2,FALSE)*'FL Characterization'!Q$2)</f>
        <v>1.3010424745530396</v>
      </c>
      <c r="R4" s="2">
        <f>('[1]Pc, Summer, S3'!R4*Main!$B$5)+(VLOOKUP($A4,'FL Ratio'!$A$2:$B$10,2,FALSE)*'FL Characterization'!R$2)</f>
        <v>1.3154541525603243</v>
      </c>
      <c r="S4" s="2">
        <f>('[1]Pc, Summer, S3'!S4*Main!$B$5)+(VLOOKUP($A4,'FL Ratio'!$A$2:$B$10,2,FALSE)*'FL Characterization'!S$2)</f>
        <v>1.2403444573209415</v>
      </c>
      <c r="T4" s="2">
        <f>('[1]Pc, Summer, S3'!T4*Main!$B$5)+(VLOOKUP($A4,'FL Ratio'!$A$2:$B$10,2,FALSE)*'FL Characterization'!T$2)</f>
        <v>1.2459277387542773</v>
      </c>
      <c r="U4" s="2">
        <f>('[1]Pc, Summer, S3'!U4*Main!$B$5)+(VLOOKUP($A4,'FL Ratio'!$A$2:$B$10,2,FALSE)*'FL Characterization'!U$2)</f>
        <v>1.3105059950538738</v>
      </c>
      <c r="V4" s="2">
        <f>('[1]Pc, Summer, S3'!V4*Main!$B$5)+(VLOOKUP($A4,'FL Ratio'!$A$2:$B$10,2,FALSE)*'FL Characterization'!V$2)</f>
        <v>1.4207850454664863</v>
      </c>
      <c r="W4" s="2">
        <f>('[1]Pc, Summer, S3'!W4*Main!$B$5)+(VLOOKUP($A4,'FL Ratio'!$A$2:$B$10,2,FALSE)*'FL Characterization'!W$2)</f>
        <v>1.2676109501019515</v>
      </c>
      <c r="X4" s="2">
        <f>('[1]Pc, Summer, S3'!X4*Main!$B$5)+(VLOOKUP($A4,'FL Ratio'!$A$2:$B$10,2,FALSE)*'FL Characterization'!X$2)</f>
        <v>1.1956821459877425</v>
      </c>
      <c r="Y4" s="2">
        <f>('[1]Pc, Summer, S3'!Y4*Main!$B$5)+(VLOOKUP($A4,'FL Ratio'!$A$2:$B$10,2,FALSE)*'FL Characterization'!Y$2)</f>
        <v>0.99180521823994339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1.0887446333561681</v>
      </c>
      <c r="C5" s="2">
        <f>('[1]Pc, Summer, S3'!C5*Main!$B$5)+(VLOOKUP($A5,'FL Ratio'!$A$2:$B$10,2,FALSE)*'FL Characterization'!C$2)</f>
        <v>0.88140957039717138</v>
      </c>
      <c r="D5" s="2">
        <f>('[1]Pc, Summer, S3'!D5*Main!$B$5)+(VLOOKUP($A5,'FL Ratio'!$A$2:$B$10,2,FALSE)*'FL Characterization'!D$2)</f>
        <v>0.68340556362476046</v>
      </c>
      <c r="E5" s="2">
        <f>('[1]Pc, Summer, S3'!E5*Main!$B$5)+(VLOOKUP($A5,'FL Ratio'!$A$2:$B$10,2,FALSE)*'FL Characterization'!E$2)</f>
        <v>0.69697111384508303</v>
      </c>
      <c r="F5" s="2">
        <f>('[1]Pc, Summer, S3'!F5*Main!$B$5)+(VLOOKUP($A5,'FL Ratio'!$A$2:$B$10,2,FALSE)*'FL Characterization'!F$2)</f>
        <v>0.61670187342494565</v>
      </c>
      <c r="G5" s="2">
        <f>('[1]Pc, Summer, S3'!G5*Main!$B$5)+(VLOOKUP($A5,'FL Ratio'!$A$2:$B$10,2,FALSE)*'FL Characterization'!G$2)</f>
        <v>0.58515684244071542</v>
      </c>
      <c r="H5" s="2">
        <f>('[1]Pc, Summer, S3'!H5*Main!$B$5)+(VLOOKUP($A5,'FL Ratio'!$A$2:$B$10,2,FALSE)*'FL Characterization'!H$2)</f>
        <v>1.2644890960031159</v>
      </c>
      <c r="I5" s="2">
        <f>('[1]Pc, Summer, S3'!I5*Main!$B$5)+(VLOOKUP($A5,'FL Ratio'!$A$2:$B$10,2,FALSE)*'FL Characterization'!I$2)</f>
        <v>2.1618753657057495</v>
      </c>
      <c r="J5" s="2">
        <f>('[1]Pc, Summer, S3'!J5*Main!$B$5)+(VLOOKUP($A5,'FL Ratio'!$A$2:$B$10,2,FALSE)*'FL Characterization'!J$2)</f>
        <v>2.6727723648641408</v>
      </c>
      <c r="K5" s="2">
        <f>('[1]Pc, Summer, S3'!K5*Main!$B$5)+(VLOOKUP($A5,'FL Ratio'!$A$2:$B$10,2,FALSE)*'FL Characterization'!K$2)</f>
        <v>2.7140282058022227</v>
      </c>
      <c r="L5" s="2">
        <f>('[1]Pc, Summer, S3'!L5*Main!$B$5)+(VLOOKUP($A5,'FL Ratio'!$A$2:$B$10,2,FALSE)*'FL Characterization'!L$2)</f>
        <v>2.6591264640628962</v>
      </c>
      <c r="M5" s="2">
        <f>('[1]Pc, Summer, S3'!M5*Main!$B$5)+(VLOOKUP($A5,'FL Ratio'!$A$2:$B$10,2,FALSE)*'FL Characterization'!M$2)</f>
        <v>2.4344517632874219</v>
      </c>
      <c r="N5" s="2">
        <f>('[1]Pc, Summer, S3'!N5*Main!$B$5)+(VLOOKUP($A5,'FL Ratio'!$A$2:$B$10,2,FALSE)*'FL Characterization'!N$2)</f>
        <v>2.6824472453427592</v>
      </c>
      <c r="O5" s="2">
        <f>('[1]Pc, Summer, S3'!O5*Main!$B$5)+(VLOOKUP($A5,'FL Ratio'!$A$2:$B$10,2,FALSE)*'FL Characterization'!O$2)</f>
        <v>2.5683254727399709</v>
      </c>
      <c r="P5" s="2">
        <f>('[1]Pc, Summer, S3'!P5*Main!$B$5)+(VLOOKUP($A5,'FL Ratio'!$A$2:$B$10,2,FALSE)*'FL Characterization'!P$2)</f>
        <v>2.3684391967980569</v>
      </c>
      <c r="Q5" s="2">
        <f>('[1]Pc, Summer, S3'!Q5*Main!$B$5)+(VLOOKUP($A5,'FL Ratio'!$A$2:$B$10,2,FALSE)*'FL Characterization'!Q$2)</f>
        <v>2.1476047918970824</v>
      </c>
      <c r="R5" s="2">
        <f>('[1]Pc, Summer, S3'!R5*Main!$B$5)+(VLOOKUP($A5,'FL Ratio'!$A$2:$B$10,2,FALSE)*'FL Characterization'!R$2)</f>
        <v>1.938935529264685</v>
      </c>
      <c r="S5" s="2">
        <f>('[1]Pc, Summer, S3'!S5*Main!$B$5)+(VLOOKUP($A5,'FL Ratio'!$A$2:$B$10,2,FALSE)*'FL Characterization'!S$2)</f>
        <v>1.7413445770549469</v>
      </c>
      <c r="T5" s="2">
        <f>('[1]Pc, Summer, S3'!T5*Main!$B$5)+(VLOOKUP($A5,'FL Ratio'!$A$2:$B$10,2,FALSE)*'FL Characterization'!T$2)</f>
        <v>2.1710416415822329</v>
      </c>
      <c r="U5" s="2">
        <f>('[1]Pc, Summer, S3'!U5*Main!$B$5)+(VLOOKUP($A5,'FL Ratio'!$A$2:$B$10,2,FALSE)*'FL Characterization'!U$2)</f>
        <v>2.5884033741850305</v>
      </c>
      <c r="V5" s="2">
        <f>('[1]Pc, Summer, S3'!V5*Main!$B$5)+(VLOOKUP($A5,'FL Ratio'!$A$2:$B$10,2,FALSE)*'FL Characterization'!V$2)</f>
        <v>3.0053100189437116</v>
      </c>
      <c r="W5" s="2">
        <f>('[1]Pc, Summer, S3'!W5*Main!$B$5)+(VLOOKUP($A5,'FL Ratio'!$A$2:$B$10,2,FALSE)*'FL Characterization'!W$2)</f>
        <v>2.8828321236524808</v>
      </c>
      <c r="X5" s="2">
        <f>('[1]Pc, Summer, S3'!X5*Main!$B$5)+(VLOOKUP($A5,'FL Ratio'!$A$2:$B$10,2,FALSE)*'FL Characterization'!X$2)</f>
        <v>2.1657513801891675</v>
      </c>
      <c r="Y5" s="2">
        <f>('[1]Pc, Summer, S3'!Y5*Main!$B$5)+(VLOOKUP($A5,'FL Ratio'!$A$2:$B$10,2,FALSE)*'FL Characterization'!Y$2)</f>
        <v>1.565996246629751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0.62774970657872453</v>
      </c>
      <c r="C6" s="2">
        <f>('[1]Pc, Summer, S3'!C6*Main!$B$5)+(VLOOKUP($A6,'FL Ratio'!$A$2:$B$10,2,FALSE)*'FL Characterization'!C$2)</f>
        <v>0.57522537971872556</v>
      </c>
      <c r="D6" s="2">
        <f>('[1]Pc, Summer, S3'!D6*Main!$B$5)+(VLOOKUP($A6,'FL Ratio'!$A$2:$B$10,2,FALSE)*'FL Characterization'!D$2)</f>
        <v>0.52993273420417986</v>
      </c>
      <c r="E6" s="2">
        <f>('[1]Pc, Summer, S3'!E6*Main!$B$5)+(VLOOKUP($A6,'FL Ratio'!$A$2:$B$10,2,FALSE)*'FL Characterization'!E$2)</f>
        <v>0.50181532968265241</v>
      </c>
      <c r="F6" s="2">
        <f>('[1]Pc, Summer, S3'!F6*Main!$B$5)+(VLOOKUP($A6,'FL Ratio'!$A$2:$B$10,2,FALSE)*'FL Characterization'!F$2)</f>
        <v>0.51328046720764164</v>
      </c>
      <c r="G6" s="2">
        <f>('[1]Pc, Summer, S3'!G6*Main!$B$5)+(VLOOKUP($A6,'FL Ratio'!$A$2:$B$10,2,FALSE)*'FL Characterization'!G$2)</f>
        <v>0.50589231050513761</v>
      </c>
      <c r="H6" s="2">
        <f>('[1]Pc, Summer, S3'!H6*Main!$B$5)+(VLOOKUP($A6,'FL Ratio'!$A$2:$B$10,2,FALSE)*'FL Characterization'!H$2)</f>
        <v>0.56602861132793281</v>
      </c>
      <c r="I6" s="2">
        <f>('[1]Pc, Summer, S3'!I6*Main!$B$5)+(VLOOKUP($A6,'FL Ratio'!$A$2:$B$10,2,FALSE)*'FL Characterization'!I$2)</f>
        <v>0.61528896422873769</v>
      </c>
      <c r="J6" s="2">
        <f>('[1]Pc, Summer, S3'!J6*Main!$B$5)+(VLOOKUP($A6,'FL Ratio'!$A$2:$B$10,2,FALSE)*'FL Characterization'!J$2)</f>
        <v>0.66441138177226289</v>
      </c>
      <c r="K6" s="2">
        <f>('[1]Pc, Summer, S3'!K6*Main!$B$5)+(VLOOKUP($A6,'FL Ratio'!$A$2:$B$10,2,FALSE)*'FL Characterization'!K$2)</f>
        <v>0.68839411776578341</v>
      </c>
      <c r="L6" s="2">
        <f>('[1]Pc, Summer, S3'!L6*Main!$B$5)+(VLOOKUP($A6,'FL Ratio'!$A$2:$B$10,2,FALSE)*'FL Characterization'!L$2)</f>
        <v>0.73077978963557266</v>
      </c>
      <c r="M6" s="2">
        <f>('[1]Pc, Summer, S3'!M6*Main!$B$5)+(VLOOKUP($A6,'FL Ratio'!$A$2:$B$10,2,FALSE)*'FL Characterization'!M$2)</f>
        <v>0.75931714415381268</v>
      </c>
      <c r="N6" s="2">
        <f>('[1]Pc, Summer, S3'!N6*Main!$B$5)+(VLOOKUP($A6,'FL Ratio'!$A$2:$B$10,2,FALSE)*'FL Characterization'!N$2)</f>
        <v>0.81638885865880584</v>
      </c>
      <c r="O6" s="2">
        <f>('[1]Pc, Summer, S3'!O6*Main!$B$5)+(VLOOKUP($A6,'FL Ratio'!$A$2:$B$10,2,FALSE)*'FL Characterization'!O$2)</f>
        <v>0.79209304924443025</v>
      </c>
      <c r="P6" s="2">
        <f>('[1]Pc, Summer, S3'!P6*Main!$B$5)+(VLOOKUP($A6,'FL Ratio'!$A$2:$B$10,2,FALSE)*'FL Characterization'!P$2)</f>
        <v>0.76637948384094934</v>
      </c>
      <c r="Q6" s="2">
        <f>('[1]Pc, Summer, S3'!Q6*Main!$B$5)+(VLOOKUP($A6,'FL Ratio'!$A$2:$B$10,2,FALSE)*'FL Characterization'!Q$2)</f>
        <v>0.75647260721761589</v>
      </c>
      <c r="R6" s="2">
        <f>('[1]Pc, Summer, S3'!R6*Main!$B$5)+(VLOOKUP($A6,'FL Ratio'!$A$2:$B$10,2,FALSE)*'FL Characterization'!R$2)</f>
        <v>0.72387938664830354</v>
      </c>
      <c r="S6" s="2">
        <f>('[1]Pc, Summer, S3'!S6*Main!$B$5)+(VLOOKUP($A6,'FL Ratio'!$A$2:$B$10,2,FALSE)*'FL Characterization'!S$2)</f>
        <v>0.75582431976244258</v>
      </c>
      <c r="T6" s="2">
        <f>('[1]Pc, Summer, S3'!T6*Main!$B$5)+(VLOOKUP($A6,'FL Ratio'!$A$2:$B$10,2,FALSE)*'FL Characterization'!T$2)</f>
        <v>0.72468228681512858</v>
      </c>
      <c r="U6" s="2">
        <f>('[1]Pc, Summer, S3'!U6*Main!$B$5)+(VLOOKUP($A6,'FL Ratio'!$A$2:$B$10,2,FALSE)*'FL Characterization'!U$2)</f>
        <v>0.75180926437753981</v>
      </c>
      <c r="V6" s="2">
        <f>('[1]Pc, Summer, S3'!V6*Main!$B$5)+(VLOOKUP($A6,'FL Ratio'!$A$2:$B$10,2,FALSE)*'FL Characterization'!V$2)</f>
        <v>0.81603923546137036</v>
      </c>
      <c r="W6" s="2">
        <f>('[1]Pc, Summer, S3'!W6*Main!$B$5)+(VLOOKUP($A6,'FL Ratio'!$A$2:$B$10,2,FALSE)*'FL Characterization'!W$2)</f>
        <v>0.79401007227825682</v>
      </c>
      <c r="X6" s="2">
        <f>('[1]Pc, Summer, S3'!X6*Main!$B$5)+(VLOOKUP($A6,'FL Ratio'!$A$2:$B$10,2,FALSE)*'FL Characterization'!X$2)</f>
        <v>0.80161725763130665</v>
      </c>
      <c r="Y6" s="2">
        <f>('[1]Pc, Summer, S3'!Y6*Main!$B$5)+(VLOOKUP($A6,'FL Ratio'!$A$2:$B$10,2,FALSE)*'FL Characterization'!Y$2)</f>
        <v>0.70600386346399702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0.22297351202939308</v>
      </c>
      <c r="C7" s="2">
        <f>('[1]Pc, Summer, S3'!C7*Main!$B$5)+(VLOOKUP($A7,'FL Ratio'!$A$2:$B$10,2,FALSE)*'FL Characterization'!C$2)</f>
        <v>0.22148788712806694</v>
      </c>
      <c r="D7" s="2">
        <f>('[1]Pc, Summer, S3'!D7*Main!$B$5)+(VLOOKUP($A7,'FL Ratio'!$A$2:$B$10,2,FALSE)*'FL Characterization'!D$2)</f>
        <v>0.20549396848453894</v>
      </c>
      <c r="E7" s="2">
        <f>('[1]Pc, Summer, S3'!E7*Main!$B$5)+(VLOOKUP($A7,'FL Ratio'!$A$2:$B$10,2,FALSE)*'FL Characterization'!E$2)</f>
        <v>0.20303896736998872</v>
      </c>
      <c r="F7" s="2">
        <f>('[1]Pc, Summer, S3'!F7*Main!$B$5)+(VLOOKUP($A7,'FL Ratio'!$A$2:$B$10,2,FALSE)*'FL Characterization'!F$2)</f>
        <v>0.19203960572687989</v>
      </c>
      <c r="G7" s="2">
        <f>('[1]Pc, Summer, S3'!G7*Main!$B$5)+(VLOOKUP($A7,'FL Ratio'!$A$2:$B$10,2,FALSE)*'FL Characterization'!G$2)</f>
        <v>0.18732795907362482</v>
      </c>
      <c r="H7" s="2">
        <f>('[1]Pc, Summer, S3'!H7*Main!$B$5)+(VLOOKUP($A7,'FL Ratio'!$A$2:$B$10,2,FALSE)*'FL Characterization'!H$2)</f>
        <v>0.20933230930126734</v>
      </c>
      <c r="I7" s="2">
        <f>('[1]Pc, Summer, S3'!I7*Main!$B$5)+(VLOOKUP($A7,'FL Ratio'!$A$2:$B$10,2,FALSE)*'FL Characterization'!I$2)</f>
        <v>0.19779801587527429</v>
      </c>
      <c r="J7" s="2">
        <f>('[1]Pc, Summer, S3'!J7*Main!$B$5)+(VLOOKUP($A7,'FL Ratio'!$A$2:$B$10,2,FALSE)*'FL Characterization'!J$2)</f>
        <v>0.20284067615143564</v>
      </c>
      <c r="K7" s="2">
        <f>('[1]Pc, Summer, S3'!K7*Main!$B$5)+(VLOOKUP($A7,'FL Ratio'!$A$2:$B$10,2,FALSE)*'FL Characterization'!K$2)</f>
        <v>0.20228275847964985</v>
      </c>
      <c r="L7" s="2">
        <f>('[1]Pc, Summer, S3'!L7*Main!$B$5)+(VLOOKUP($A7,'FL Ratio'!$A$2:$B$10,2,FALSE)*'FL Characterization'!L$2)</f>
        <v>0.19701544783005728</v>
      </c>
      <c r="M7" s="2">
        <f>('[1]Pc, Summer, S3'!M7*Main!$B$5)+(VLOOKUP($A7,'FL Ratio'!$A$2:$B$10,2,FALSE)*'FL Characterization'!M$2)</f>
        <v>0.21354598381946857</v>
      </c>
      <c r="N7" s="2">
        <f>('[1]Pc, Summer, S3'!N7*Main!$B$5)+(VLOOKUP($A7,'FL Ratio'!$A$2:$B$10,2,FALSE)*'FL Characterization'!N$2)</f>
        <v>0.21698581567053826</v>
      </c>
      <c r="O7" s="2">
        <f>('[1]Pc, Summer, S3'!O7*Main!$B$5)+(VLOOKUP($A7,'FL Ratio'!$A$2:$B$10,2,FALSE)*'FL Characterization'!O$2)</f>
        <v>0.21995732733966716</v>
      </c>
      <c r="P7" s="2">
        <f>('[1]Pc, Summer, S3'!P7*Main!$B$5)+(VLOOKUP($A7,'FL Ratio'!$A$2:$B$10,2,FALSE)*'FL Characterization'!P$2)</f>
        <v>0.20877793471138484</v>
      </c>
      <c r="Q7" s="2">
        <f>('[1]Pc, Summer, S3'!Q7*Main!$B$5)+(VLOOKUP($A7,'FL Ratio'!$A$2:$B$10,2,FALSE)*'FL Characterization'!Q$2)</f>
        <v>0.20381539955575065</v>
      </c>
      <c r="R7" s="2">
        <f>('[1]Pc, Summer, S3'!R7*Main!$B$5)+(VLOOKUP($A7,'FL Ratio'!$A$2:$B$10,2,FALSE)*'FL Characterization'!R$2)</f>
        <v>0.20422445082757443</v>
      </c>
      <c r="S7" s="2">
        <f>('[1]Pc, Summer, S3'!S7*Main!$B$5)+(VLOOKUP($A7,'FL Ratio'!$A$2:$B$10,2,FALSE)*'FL Characterization'!S$2)</f>
        <v>0.20956029922085995</v>
      </c>
      <c r="T7" s="2">
        <f>('[1]Pc, Summer, S3'!T7*Main!$B$5)+(VLOOKUP($A7,'FL Ratio'!$A$2:$B$10,2,FALSE)*'FL Characterization'!T$2)</f>
        <v>0.18976957105135092</v>
      </c>
      <c r="U7" s="2">
        <f>('[1]Pc, Summer, S3'!U7*Main!$B$5)+(VLOOKUP($A7,'FL Ratio'!$A$2:$B$10,2,FALSE)*'FL Characterization'!U$2)</f>
        <v>0.18375531670027129</v>
      </c>
      <c r="V7" s="2">
        <f>('[1]Pc, Summer, S3'!V7*Main!$B$5)+(VLOOKUP($A7,'FL Ratio'!$A$2:$B$10,2,FALSE)*'FL Characterization'!V$2)</f>
        <v>0.19855442862188602</v>
      </c>
      <c r="W7" s="2">
        <f>('[1]Pc, Summer, S3'!W7*Main!$B$5)+(VLOOKUP($A7,'FL Ratio'!$A$2:$B$10,2,FALSE)*'FL Characterization'!W$2)</f>
        <v>0.17808456249485663</v>
      </c>
      <c r="X7" s="2">
        <f>('[1]Pc, Summer, S3'!X7*Main!$B$5)+(VLOOKUP($A7,'FL Ratio'!$A$2:$B$10,2,FALSE)*'FL Characterization'!X$2)</f>
        <v>0.2139693153514525</v>
      </c>
      <c r="Y7" s="2">
        <f>('[1]Pc, Summer, S3'!Y7*Main!$B$5)+(VLOOKUP($A7,'FL Ratio'!$A$2:$B$10,2,FALSE)*'FL Characterization'!Y$2)</f>
        <v>0.22603696047519767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0.65195511193491695</v>
      </c>
      <c r="C8" s="2">
        <f>('[1]Pc, Summer, S3'!C8*Main!$B$5)+(VLOOKUP($A8,'FL Ratio'!$A$2:$B$10,2,FALSE)*'FL Characterization'!C$2)</f>
        <v>0.6015288908394627</v>
      </c>
      <c r="D8" s="2">
        <f>('[1]Pc, Summer, S3'!D8*Main!$B$5)+(VLOOKUP($A8,'FL Ratio'!$A$2:$B$10,2,FALSE)*'FL Characterization'!D$2)</f>
        <v>0.58698421358884501</v>
      </c>
      <c r="E8" s="2">
        <f>('[1]Pc, Summer, S3'!E8*Main!$B$5)+(VLOOKUP($A8,'FL Ratio'!$A$2:$B$10,2,FALSE)*'FL Characterization'!E$2)</f>
        <v>0.58452141247954847</v>
      </c>
      <c r="F8" s="2">
        <f>('[1]Pc, Summer, S3'!F8*Main!$B$5)+(VLOOKUP($A8,'FL Ratio'!$A$2:$B$10,2,FALSE)*'FL Characterization'!F$2)</f>
        <v>0.54655003620112641</v>
      </c>
      <c r="G8" s="2">
        <f>('[1]Pc, Summer, S3'!G8*Main!$B$5)+(VLOOKUP($A8,'FL Ratio'!$A$2:$B$10,2,FALSE)*'FL Characterization'!G$2)</f>
        <v>0.60338155481641098</v>
      </c>
      <c r="H8" s="2">
        <f>('[1]Pc, Summer, S3'!H8*Main!$B$5)+(VLOOKUP($A8,'FL Ratio'!$A$2:$B$10,2,FALSE)*'FL Characterization'!H$2)</f>
        <v>0.76117246153737717</v>
      </c>
      <c r="I8" s="2">
        <f>('[1]Pc, Summer, S3'!I8*Main!$B$5)+(VLOOKUP($A8,'FL Ratio'!$A$2:$B$10,2,FALSE)*'FL Characterization'!I$2)</f>
        <v>0.82430977430971075</v>
      </c>
      <c r="J8" s="2">
        <f>('[1]Pc, Summer, S3'!J8*Main!$B$5)+(VLOOKUP($A8,'FL Ratio'!$A$2:$B$10,2,FALSE)*'FL Characterization'!J$2)</f>
        <v>0.91077717199884811</v>
      </c>
      <c r="K8" s="2">
        <f>('[1]Pc, Summer, S3'!K8*Main!$B$5)+(VLOOKUP($A8,'FL Ratio'!$A$2:$B$10,2,FALSE)*'FL Characterization'!K$2)</f>
        <v>0.96363103019763574</v>
      </c>
      <c r="L8" s="2">
        <f>('[1]Pc, Summer, S3'!L8*Main!$B$5)+(VLOOKUP($A8,'FL Ratio'!$A$2:$B$10,2,FALSE)*'FL Characterization'!L$2)</f>
        <v>0.96383202372373644</v>
      </c>
      <c r="M8" s="2">
        <f>('[1]Pc, Summer, S3'!M8*Main!$B$5)+(VLOOKUP($A8,'FL Ratio'!$A$2:$B$10,2,FALSE)*'FL Characterization'!M$2)</f>
        <v>1.0363414444469468</v>
      </c>
      <c r="N8" s="2">
        <f>('[1]Pc, Summer, S3'!N8*Main!$B$5)+(VLOOKUP($A8,'FL Ratio'!$A$2:$B$10,2,FALSE)*'FL Characterization'!N$2)</f>
        <v>0.99474864034191268</v>
      </c>
      <c r="O8" s="2">
        <f>('[1]Pc, Summer, S3'!O8*Main!$B$5)+(VLOOKUP($A8,'FL Ratio'!$A$2:$B$10,2,FALSE)*'FL Characterization'!O$2)</f>
        <v>1.0193023747184644</v>
      </c>
      <c r="P8" s="2">
        <f>('[1]Pc, Summer, S3'!P8*Main!$B$5)+(VLOOKUP($A8,'FL Ratio'!$A$2:$B$10,2,FALSE)*'FL Characterization'!P$2)</f>
        <v>1.0344510544485042</v>
      </c>
      <c r="Q8" s="2">
        <f>('[1]Pc, Summer, S3'!Q8*Main!$B$5)+(VLOOKUP($A8,'FL Ratio'!$A$2:$B$10,2,FALSE)*'FL Characterization'!Q$2)</f>
        <v>0.92830121591953996</v>
      </c>
      <c r="R8" s="2">
        <f>('[1]Pc, Summer, S3'!R8*Main!$B$5)+(VLOOKUP($A8,'FL Ratio'!$A$2:$B$10,2,FALSE)*'FL Characterization'!R$2)</f>
        <v>0.96575283609167406</v>
      </c>
      <c r="S8" s="2">
        <f>('[1]Pc, Summer, S3'!S8*Main!$B$5)+(VLOOKUP($A8,'FL Ratio'!$A$2:$B$10,2,FALSE)*'FL Characterization'!S$2)</f>
        <v>0.93911634611046224</v>
      </c>
      <c r="T8" s="2">
        <f>('[1]Pc, Summer, S3'!T8*Main!$B$5)+(VLOOKUP($A8,'FL Ratio'!$A$2:$B$10,2,FALSE)*'FL Characterization'!T$2)</f>
        <v>0.91988860047748422</v>
      </c>
      <c r="U8" s="2">
        <f>('[1]Pc, Summer, S3'!U8*Main!$B$5)+(VLOOKUP($A8,'FL Ratio'!$A$2:$B$10,2,FALSE)*'FL Characterization'!U$2)</f>
        <v>0.91190525906995912</v>
      </c>
      <c r="V8" s="2">
        <f>('[1]Pc, Summer, S3'!V8*Main!$B$5)+(VLOOKUP($A8,'FL Ratio'!$A$2:$B$10,2,FALSE)*'FL Characterization'!V$2)</f>
        <v>0.93797678481154578</v>
      </c>
      <c r="W8" s="2">
        <f>('[1]Pc, Summer, S3'!W8*Main!$B$5)+(VLOOKUP($A8,'FL Ratio'!$A$2:$B$10,2,FALSE)*'FL Characterization'!W$2)</f>
        <v>0.76368207331549676</v>
      </c>
      <c r="X8" s="2">
        <f>('[1]Pc, Summer, S3'!X8*Main!$B$5)+(VLOOKUP($A8,'FL Ratio'!$A$2:$B$10,2,FALSE)*'FL Characterization'!X$2)</f>
        <v>0.79824397934097635</v>
      </c>
      <c r="Y8" s="2">
        <f>('[1]Pc, Summer, S3'!Y8*Main!$B$5)+(VLOOKUP($A8,'FL Ratio'!$A$2:$B$10,2,FALSE)*'FL Characterization'!Y$2)</f>
        <v>0.68806610759822984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0.29988027667912409</v>
      </c>
      <c r="C9" s="2">
        <f>('[1]Pc, Summer, S3'!C9*Main!$B$5)+(VLOOKUP($A9,'FL Ratio'!$A$2:$B$10,2,FALSE)*'FL Characterization'!C$2)</f>
        <v>0.28232521308765512</v>
      </c>
      <c r="D9" s="2">
        <f>('[1]Pc, Summer, S3'!D9*Main!$B$5)+(VLOOKUP($A9,'FL Ratio'!$A$2:$B$10,2,FALSE)*'FL Characterization'!D$2)</f>
        <v>0.2727497483096275</v>
      </c>
      <c r="E9" s="2">
        <f>('[1]Pc, Summer, S3'!E9*Main!$B$5)+(VLOOKUP($A9,'FL Ratio'!$A$2:$B$10,2,FALSE)*'FL Characterization'!E$2)</f>
        <v>0.26519840903062136</v>
      </c>
      <c r="F9" s="2">
        <f>('[1]Pc, Summer, S3'!F9*Main!$B$5)+(VLOOKUP($A9,'FL Ratio'!$A$2:$B$10,2,FALSE)*'FL Characterization'!F$2)</f>
        <v>0.25977943517937763</v>
      </c>
      <c r="G9" s="2">
        <f>('[1]Pc, Summer, S3'!G9*Main!$B$5)+(VLOOKUP($A9,'FL Ratio'!$A$2:$B$10,2,FALSE)*'FL Characterization'!G$2)</f>
        <v>0.27003796146948156</v>
      </c>
      <c r="H9" s="2">
        <f>('[1]Pc, Summer, S3'!H9*Main!$B$5)+(VLOOKUP($A9,'FL Ratio'!$A$2:$B$10,2,FALSE)*'FL Characterization'!H$2)</f>
        <v>0.4235328382598359</v>
      </c>
      <c r="I9" s="2">
        <f>('[1]Pc, Summer, S3'!I9*Main!$B$5)+(VLOOKUP($A9,'FL Ratio'!$A$2:$B$10,2,FALSE)*'FL Characterization'!I$2)</f>
        <v>0.44782178882981655</v>
      </c>
      <c r="J9" s="2">
        <f>('[1]Pc, Summer, S3'!J9*Main!$B$5)+(VLOOKUP($A9,'FL Ratio'!$A$2:$B$10,2,FALSE)*'FL Characterization'!J$2)</f>
        <v>0.48892584447674975</v>
      </c>
      <c r="K9" s="2">
        <f>('[1]Pc, Summer, S3'!K9*Main!$B$5)+(VLOOKUP($A9,'FL Ratio'!$A$2:$B$10,2,FALSE)*'FL Characterization'!K$2)</f>
        <v>0.4725018380512172</v>
      </c>
      <c r="L9" s="2">
        <f>('[1]Pc, Summer, S3'!L9*Main!$B$5)+(VLOOKUP($A9,'FL Ratio'!$A$2:$B$10,2,FALSE)*'FL Characterization'!L$2)</f>
        <v>0.49712434780970449</v>
      </c>
      <c r="M9" s="2">
        <f>('[1]Pc, Summer, S3'!M9*Main!$B$5)+(VLOOKUP($A9,'FL Ratio'!$A$2:$B$10,2,FALSE)*'FL Characterization'!M$2)</f>
        <v>0.51351921166367542</v>
      </c>
      <c r="N9" s="2">
        <f>('[1]Pc, Summer, S3'!N9*Main!$B$5)+(VLOOKUP($A9,'FL Ratio'!$A$2:$B$10,2,FALSE)*'FL Characterization'!N$2)</f>
        <v>0.53584659918801458</v>
      </c>
      <c r="O9" s="2">
        <f>('[1]Pc, Summer, S3'!O9*Main!$B$5)+(VLOOKUP($A9,'FL Ratio'!$A$2:$B$10,2,FALSE)*'FL Characterization'!O$2)</f>
        <v>0.49394561400006587</v>
      </c>
      <c r="P9" s="2">
        <f>('[1]Pc, Summer, S3'!P9*Main!$B$5)+(VLOOKUP($A9,'FL Ratio'!$A$2:$B$10,2,FALSE)*'FL Characterization'!P$2)</f>
        <v>0.43977373875419645</v>
      </c>
      <c r="Q9" s="2">
        <f>('[1]Pc, Summer, S3'!Q9*Main!$B$5)+(VLOOKUP($A9,'FL Ratio'!$A$2:$B$10,2,FALSE)*'FL Characterization'!Q$2)</f>
        <v>0.42084755035302218</v>
      </c>
      <c r="R9" s="2">
        <f>('[1]Pc, Summer, S3'!R9*Main!$B$5)+(VLOOKUP($A9,'FL Ratio'!$A$2:$B$10,2,FALSE)*'FL Characterization'!R$2)</f>
        <v>0.39929460149667784</v>
      </c>
      <c r="S9" s="2">
        <f>('[1]Pc, Summer, S3'!S9*Main!$B$5)+(VLOOKUP($A9,'FL Ratio'!$A$2:$B$10,2,FALSE)*'FL Characterization'!S$2)</f>
        <v>0.39280574911043287</v>
      </c>
      <c r="T9" s="2">
        <f>('[1]Pc, Summer, S3'!T9*Main!$B$5)+(VLOOKUP($A9,'FL Ratio'!$A$2:$B$10,2,FALSE)*'FL Characterization'!T$2)</f>
        <v>0.38801940020515135</v>
      </c>
      <c r="U9" s="2">
        <f>('[1]Pc, Summer, S3'!U9*Main!$B$5)+(VLOOKUP($A9,'FL Ratio'!$A$2:$B$10,2,FALSE)*'FL Characterization'!U$2)</f>
        <v>0.38983726088464293</v>
      </c>
      <c r="V9" s="2">
        <f>('[1]Pc, Summer, S3'!V9*Main!$B$5)+(VLOOKUP($A9,'FL Ratio'!$A$2:$B$10,2,FALSE)*'FL Characterization'!V$2)</f>
        <v>0.37642562390857287</v>
      </c>
      <c r="W9" s="2">
        <f>('[1]Pc, Summer, S3'!W9*Main!$B$5)+(VLOOKUP($A9,'FL Ratio'!$A$2:$B$10,2,FALSE)*'FL Characterization'!W$2)</f>
        <v>0.32850321363438517</v>
      </c>
      <c r="X9" s="2">
        <f>('[1]Pc, Summer, S3'!X9*Main!$B$5)+(VLOOKUP($A9,'FL Ratio'!$A$2:$B$10,2,FALSE)*'FL Characterization'!X$2)</f>
        <v>0.31796197741056764</v>
      </c>
      <c r="Y9" s="2">
        <f>('[1]Pc, Summer, S3'!Y9*Main!$B$5)+(VLOOKUP($A9,'FL Ratio'!$A$2:$B$10,2,FALSE)*'FL Characterization'!Y$2)</f>
        <v>0.30431258601453653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0.91475851871950209</v>
      </c>
      <c r="C10" s="2">
        <f>('[1]Pc, Summer, S3'!C10*Main!$B$5)+(VLOOKUP($A10,'FL Ratio'!$A$2:$B$10,2,FALSE)*'FL Characterization'!C$2)</f>
        <v>0.87537721031954074</v>
      </c>
      <c r="D10" s="2">
        <f>('[1]Pc, Summer, S3'!D10*Main!$B$5)+(VLOOKUP($A10,'FL Ratio'!$A$2:$B$10,2,FALSE)*'FL Characterization'!D$2)</f>
        <v>0.82225050372635344</v>
      </c>
      <c r="E10" s="2">
        <f>('[1]Pc, Summer, S3'!E10*Main!$B$5)+(VLOOKUP($A10,'FL Ratio'!$A$2:$B$10,2,FALSE)*'FL Characterization'!E$2)</f>
        <v>0.77821950825871855</v>
      </c>
      <c r="F10" s="2">
        <f>('[1]Pc, Summer, S3'!F10*Main!$B$5)+(VLOOKUP($A10,'FL Ratio'!$A$2:$B$10,2,FALSE)*'FL Characterization'!F$2)</f>
        <v>0.78484409461835913</v>
      </c>
      <c r="G10" s="2">
        <f>('[1]Pc, Summer, S3'!G10*Main!$B$5)+(VLOOKUP($A10,'FL Ratio'!$A$2:$B$10,2,FALSE)*'FL Characterization'!G$2)</f>
        <v>0.7612732011568667</v>
      </c>
      <c r="H10" s="2">
        <f>('[1]Pc, Summer, S3'!H10*Main!$B$5)+(VLOOKUP($A10,'FL Ratio'!$A$2:$B$10,2,FALSE)*'FL Characterization'!H$2)</f>
        <v>0.7814062787661894</v>
      </c>
      <c r="I10" s="2">
        <f>('[1]Pc, Summer, S3'!I10*Main!$B$5)+(VLOOKUP($A10,'FL Ratio'!$A$2:$B$10,2,FALSE)*'FL Characterization'!I$2)</f>
        <v>0.80572836054457431</v>
      </c>
      <c r="J10" s="2">
        <f>('[1]Pc, Summer, S3'!J10*Main!$B$5)+(VLOOKUP($A10,'FL Ratio'!$A$2:$B$10,2,FALSE)*'FL Characterization'!J$2)</f>
        <v>0.72074954512337797</v>
      </c>
      <c r="K10" s="2">
        <f>('[1]Pc, Summer, S3'!K10*Main!$B$5)+(VLOOKUP($A10,'FL Ratio'!$A$2:$B$10,2,FALSE)*'FL Characterization'!K$2)</f>
        <v>0.73491437820276595</v>
      </c>
      <c r="L10" s="2">
        <f>('[1]Pc, Summer, S3'!L10*Main!$B$5)+(VLOOKUP($A10,'FL Ratio'!$A$2:$B$10,2,FALSE)*'FL Characterization'!L$2)</f>
        <v>0.80701094942796259</v>
      </c>
      <c r="M10" s="2">
        <f>('[1]Pc, Summer, S3'!M10*Main!$B$5)+(VLOOKUP($A10,'FL Ratio'!$A$2:$B$10,2,FALSE)*'FL Characterization'!M$2)</f>
        <v>0.91088035208763285</v>
      </c>
      <c r="N10" s="2">
        <f>('[1]Pc, Summer, S3'!N10*Main!$B$5)+(VLOOKUP($A10,'FL Ratio'!$A$2:$B$10,2,FALSE)*'FL Characterization'!N$2)</f>
        <v>0.97399185054002435</v>
      </c>
      <c r="O10" s="2">
        <f>('[1]Pc, Summer, S3'!O10*Main!$B$5)+(VLOOKUP($A10,'FL Ratio'!$A$2:$B$10,2,FALSE)*'FL Characterization'!O$2)</f>
        <v>0.95565074902782821</v>
      </c>
      <c r="P10" s="2">
        <f>('[1]Pc, Summer, S3'!P10*Main!$B$5)+(VLOOKUP($A10,'FL Ratio'!$A$2:$B$10,2,FALSE)*'FL Characterization'!P$2)</f>
        <v>0.94787443878421906</v>
      </c>
      <c r="Q10" s="2">
        <f>('[1]Pc, Summer, S3'!Q10*Main!$B$5)+(VLOOKUP($A10,'FL Ratio'!$A$2:$B$10,2,FALSE)*'FL Characterization'!Q$2)</f>
        <v>0.95832143314836959</v>
      </c>
      <c r="R10" s="2">
        <f>('[1]Pc, Summer, S3'!R10*Main!$B$5)+(VLOOKUP($A10,'FL Ratio'!$A$2:$B$10,2,FALSE)*'FL Characterization'!R$2)</f>
        <v>0.9820947098599454</v>
      </c>
      <c r="S10" s="2">
        <f>('[1]Pc, Summer, S3'!S10*Main!$B$5)+(VLOOKUP($A10,'FL Ratio'!$A$2:$B$10,2,FALSE)*'FL Characterization'!S$2)</f>
        <v>0.94838013651890107</v>
      </c>
      <c r="T10" s="2">
        <f>('[1]Pc, Summer, S3'!T10*Main!$B$5)+(VLOOKUP($A10,'FL Ratio'!$A$2:$B$10,2,FALSE)*'FL Characterization'!T$2)</f>
        <v>0.94539064739745693</v>
      </c>
      <c r="U10" s="2">
        <f>('[1]Pc, Summer, S3'!U10*Main!$B$5)+(VLOOKUP($A10,'FL Ratio'!$A$2:$B$10,2,FALSE)*'FL Characterization'!U$2)</f>
        <v>1.0018498404421783</v>
      </c>
      <c r="V10" s="2">
        <f>('[1]Pc, Summer, S3'!V10*Main!$B$5)+(VLOOKUP($A10,'FL Ratio'!$A$2:$B$10,2,FALSE)*'FL Characterization'!V$2)</f>
        <v>1.0677745008876112</v>
      </c>
      <c r="W10" s="2">
        <f>('[1]Pc, Summer, S3'!W10*Main!$B$5)+(VLOOKUP($A10,'FL Ratio'!$A$2:$B$10,2,FALSE)*'FL Characterization'!W$2)</f>
        <v>0.99185643095295728</v>
      </c>
      <c r="X10" s="2">
        <f>('[1]Pc, Summer, S3'!X10*Main!$B$5)+(VLOOKUP($A10,'FL Ratio'!$A$2:$B$10,2,FALSE)*'FL Characterization'!X$2)</f>
        <v>0.85165670671236016</v>
      </c>
      <c r="Y10" s="2">
        <f>('[1]Pc, Summer, S3'!Y10*Main!$B$5)+(VLOOKUP($A10,'FL Ratio'!$A$2:$B$10,2,FALSE)*'FL Characterization'!Y$2)</f>
        <v>0.92860101833005015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4.6098432818173718E-2</v>
      </c>
      <c r="C2" s="2">
        <f>('[1]Qc, Summer, S1'!C2*Main!$B$5)</f>
        <v>5.091781443098279E-2</v>
      </c>
      <c r="D2" s="2">
        <f>('[1]Qc, Summer, S1'!D2*Main!$B$5)</f>
        <v>4.7984277797099004E-2</v>
      </c>
      <c r="E2" s="2">
        <f>('[1]Qc, Summer, S1'!E2*Main!$B$5)</f>
        <v>4.7984277797099004E-2</v>
      </c>
      <c r="F2" s="2">
        <f>('[1]Qc, Summer, S1'!F2*Main!$B$5)</f>
        <v>4.693658614214051E-2</v>
      </c>
      <c r="G2" s="2">
        <f>('[1]Qc, Summer, S1'!G2*Main!$B$5)</f>
        <v>4.9660584445032588E-2</v>
      </c>
      <c r="H2" s="2">
        <f>('[1]Qc, Summer, S1'!H2*Main!$B$5)</f>
        <v>5.1127352761974484E-2</v>
      </c>
      <c r="I2" s="2">
        <f>('[1]Qc, Summer, S1'!I2*Main!$B$5)</f>
        <v>9.5759017263206306E-2</v>
      </c>
      <c r="J2" s="2">
        <f>('[1]Qc, Summer, S1'!J2*Main!$B$5)</f>
        <v>0.11147439208758372</v>
      </c>
      <c r="K2" s="2">
        <f>('[1]Qc, Summer, S1'!K2*Main!$B$5)</f>
        <v>0.10728362546774972</v>
      </c>
      <c r="L2" s="2">
        <f>('[1]Qc, Summer, S1'!L2*Main!$B$5)</f>
        <v>0.10476916549584935</v>
      </c>
      <c r="M2" s="2">
        <f>('[1]Qc, Summer, S1'!M2*Main!$B$5)</f>
        <v>0.10455962716485766</v>
      </c>
      <c r="N2" s="2">
        <f>('[1]Qc, Summer, S1'!N2*Main!$B$5)</f>
        <v>0.11126485375659199</v>
      </c>
      <c r="O2" s="2">
        <f>('[1]Qc, Summer, S1'!O2*Main!$B$5)</f>
        <v>0.10791224046072484</v>
      </c>
      <c r="P2" s="2">
        <f>('[1]Qc, Summer, S1'!P2*Main!$B$5)</f>
        <v>7.5643337488003212E-2</v>
      </c>
      <c r="Q2" s="2">
        <f>('[1]Qc, Summer, S1'!Q2*Main!$B$5)</f>
        <v>9.8902092228081773E-2</v>
      </c>
      <c r="R2" s="2">
        <f>('[1]Qc, Summer, S1'!R2*Main!$B$5)</f>
        <v>0.10015932221403198</v>
      </c>
      <c r="S2" s="2">
        <f>('[1]Qc, Summer, S1'!S2*Main!$B$5)</f>
        <v>9.387317228428102E-2</v>
      </c>
      <c r="T2" s="2">
        <f>('[1]Qc, Summer, S1'!T2*Main!$B$5)</f>
        <v>7.4386107502053031E-2</v>
      </c>
      <c r="U2" s="2">
        <f>('[1]Qc, Summer, S1'!U2*Main!$B$5)</f>
        <v>6.7471342579326993E-2</v>
      </c>
      <c r="V2" s="2">
        <f>('[1]Qc, Summer, S1'!V2*Main!$B$5)</f>
        <v>7.0823955875194161E-2</v>
      </c>
      <c r="W2" s="2">
        <f>('[1]Qc, Summer, S1'!W2*Main!$B$5)</f>
        <v>7.1033494206185849E-2</v>
      </c>
      <c r="X2" s="2">
        <f>('[1]Qc, Summer, S1'!X2*Main!$B$5)</f>
        <v>4.903196945205749E-2</v>
      </c>
      <c r="Y2" s="2">
        <f>('[1]Qc, Summer, S1'!Y2*Main!$B$5)</f>
        <v>4.8612892790074101E-2</v>
      </c>
    </row>
    <row r="3" spans="1:25" x14ac:dyDescent="0.3">
      <c r="A3">
        <v>2</v>
      </c>
      <c r="B3" s="2">
        <f>('[1]Qc, Summer, S1'!B3*Main!$B$5)</f>
        <v>4.8180881663214669E-3</v>
      </c>
      <c r="C3" s="2">
        <f>('[1]Qc, Summer, S1'!C3*Main!$B$5)</f>
        <v>-2.8908528997928805E-2</v>
      </c>
      <c r="D3" s="2">
        <f>('[1]Qc, Summer, S1'!D3*Main!$B$5)</f>
        <v>-3.1317573081089532E-2</v>
      </c>
      <c r="E3" s="2">
        <f>('[1]Qc, Summer, S1'!E3*Main!$B$5)</f>
        <v>-4.5771837580053938E-2</v>
      </c>
      <c r="F3" s="2">
        <f>('[1]Qc, Summer, S1'!F3*Main!$B$5)</f>
        <v>-5.5408013912696862E-2</v>
      </c>
      <c r="G3" s="2">
        <f>('[1]Qc, Summer, S1'!G3*Main!$B$5)</f>
        <v>-4.3362793496893211E-2</v>
      </c>
      <c r="H3" s="2">
        <f>('[1]Qc, Summer, S1'!H3*Main!$B$5)</f>
        <v>-5.5408013912696875E-2</v>
      </c>
      <c r="I3" s="2">
        <f>('[1]Qc, Summer, S1'!I3*Main!$B$5)</f>
        <v>0.13972455682332255</v>
      </c>
      <c r="J3" s="2">
        <f>('[1]Qc, Summer, S1'!J3*Main!$B$5)</f>
        <v>0.17826926215389427</v>
      </c>
      <c r="K3" s="2">
        <f>('[1]Qc, Summer, S1'!K3*Main!$B$5)</f>
        <v>0.22885918790026966</v>
      </c>
      <c r="L3" s="2">
        <f>('[1]Qc, Summer, S1'!L3*Main!$B$5)</f>
        <v>0.13008838049067961</v>
      </c>
      <c r="M3" s="2">
        <f>('[1]Qc, Summer, S1'!M3*Main!$B$5)</f>
        <v>0.11804316007487593</v>
      </c>
      <c r="N3" s="2">
        <f>('[1]Qc, Summer, S1'!N3*Main!$B$5)</f>
        <v>8.1907498827464939E-2</v>
      </c>
      <c r="O3" s="2">
        <f>('[1]Qc, Summer, S1'!O3*Main!$B$5)</f>
        <v>0.11081602782539372</v>
      </c>
      <c r="P3" s="2">
        <f>('[1]Qc, Summer, S1'!P3*Main!$B$5)</f>
        <v>4.8180881663214666E-2</v>
      </c>
      <c r="Q3" s="2">
        <f>('[1]Qc, Summer, S1'!Q3*Main!$B$5)</f>
        <v>4.0953749413732463E-2</v>
      </c>
      <c r="R3" s="2">
        <f>('[1]Qc, Summer, S1'!R3*Main!$B$5)</f>
        <v>4.8180881663214666E-2</v>
      </c>
      <c r="S3" s="2">
        <f>('[1]Qc, Summer, S1'!S3*Main!$B$5)</f>
        <v>8.6725586993786408E-2</v>
      </c>
      <c r="T3" s="2">
        <f>('[1]Qc, Summer, S1'!T3*Main!$B$5)</f>
        <v>0.16622404173809063</v>
      </c>
      <c r="U3" s="2">
        <f>('[1]Qc, Summer, S1'!U3*Main!$B$5)</f>
        <v>0.16863308582125131</v>
      </c>
      <c r="V3" s="2">
        <f>('[1]Qc, Summer, S1'!V3*Main!$B$5)</f>
        <v>0.13490646865700104</v>
      </c>
      <c r="W3" s="2">
        <f>('[1]Qc, Summer, S1'!W3*Main!$B$5)</f>
        <v>0.10358889557591154</v>
      </c>
      <c r="X3" s="2">
        <f>('[1]Qc, Summer, S1'!X3*Main!$B$5)</f>
        <v>4.8180881663214659E-2</v>
      </c>
      <c r="Y3" s="2">
        <f>('[1]Qc, Summer, S1'!Y3*Main!$B$5)</f>
        <v>9.6361763326429338E-3</v>
      </c>
    </row>
    <row r="4" spans="1:25" x14ac:dyDescent="0.3">
      <c r="A4">
        <v>3</v>
      </c>
      <c r="B4" s="2">
        <f>('[1]Qc, Summer, S1'!B4*Main!$B$5)</f>
        <v>-0.13521539313354758</v>
      </c>
      <c r="C4" s="2">
        <f>('[1]Qc, Summer, S1'!C4*Main!$B$5)</f>
        <v>-0.3202469837373495</v>
      </c>
      <c r="D4" s="2">
        <f>('[1]Qc, Summer, S1'!D4*Main!$B$5)</f>
        <v>-0.55865307163070965</v>
      </c>
      <c r="E4" s="2">
        <f>('[1]Qc, Summer, S1'!E4*Main!$B$5)</f>
        <v>-0.51595347379906309</v>
      </c>
      <c r="F4" s="2">
        <f>('[1]Qc, Summer, S1'!F4*Main!$B$5)</f>
        <v>-0.52662837325697476</v>
      </c>
      <c r="G4" s="2">
        <f>('[1]Qc, Summer, S1'!G4*Main!$B$5)</f>
        <v>-0.50172027452184764</v>
      </c>
      <c r="H4" s="2">
        <f>('[1]Qc, Summer, S1'!H4*Main!$B$5)</f>
        <v>-2.8466398554431071E-2</v>
      </c>
      <c r="I4" s="2">
        <f>('[1]Qc, Summer, S1'!I4*Main!$B$5)</f>
        <v>0.60135266946235622</v>
      </c>
      <c r="J4" s="2">
        <f>('[1]Qc, Summer, S1'!J4*Main!$B$5)</f>
        <v>0.78994255988546203</v>
      </c>
      <c r="K4" s="2">
        <f>('[1]Qc, Summer, S1'!K4*Main!$B$5)</f>
        <v>0.79705915952407003</v>
      </c>
      <c r="L4" s="2">
        <f>('[1]Qc, Summer, S1'!L4*Main!$B$5)</f>
        <v>0.66540206620982623</v>
      </c>
      <c r="M4" s="2">
        <f>('[1]Qc, Summer, S1'!M4*Main!$B$5)</f>
        <v>0.8326421577171087</v>
      </c>
      <c r="N4" s="2">
        <f>('[1]Qc, Summer, S1'!N4*Main!$B$5)</f>
        <v>0.75435956169242335</v>
      </c>
      <c r="O4" s="2">
        <f>('[1]Qc, Summer, S1'!O4*Main!$B$5)</f>
        <v>0.65828546657121834</v>
      </c>
      <c r="P4" s="2">
        <f>('[1]Qc, Summer, S1'!P4*Main!$B$5)</f>
        <v>0.47325387596741647</v>
      </c>
      <c r="Q4" s="2">
        <f>('[1]Qc, Summer, S1'!Q4*Main!$B$5)</f>
        <v>0.29533888500222233</v>
      </c>
      <c r="R4" s="2">
        <f>('[1]Qc, Summer, S1'!R4*Main!$B$5)</f>
        <v>0.36650488138830001</v>
      </c>
      <c r="S4" s="2">
        <f>('[1]Qc, Summer, S1'!S4*Main!$B$5)</f>
        <v>0.32736358337595722</v>
      </c>
      <c r="T4" s="2">
        <f>('[1]Qc, Summer, S1'!T4*Main!$B$5)</f>
        <v>6.0491096928166017E-2</v>
      </c>
      <c r="U4" s="2">
        <f>('[1]Qc, Summer, S1'!U4*Main!$B$5)</f>
        <v>0.26331418662848738</v>
      </c>
      <c r="V4" s="2">
        <f>('[1]Qc, Summer, S1'!V4*Main!$B$5)</f>
        <v>0.3700631812076039</v>
      </c>
      <c r="W4" s="2">
        <f>('[1]Qc, Summer, S1'!W4*Main!$B$5)</f>
        <v>0.2419643877126641</v>
      </c>
      <c r="X4" s="2">
        <f>('[1]Qc, Summer, S1'!X4*Main!$B$5)</f>
        <v>-0.22417288861614465</v>
      </c>
      <c r="Y4" s="2">
        <f>('[1]Qc, Summer, S1'!Y4*Main!$B$5)</f>
        <v>-0.45902067669020102</v>
      </c>
    </row>
    <row r="5" spans="1:25" x14ac:dyDescent="0.3">
      <c r="A5">
        <v>4</v>
      </c>
      <c r="B5" s="2">
        <f>('[1]Qc, Summer, S1'!B5*Main!$B$5)</f>
        <v>-2.072947318679955</v>
      </c>
      <c r="C5" s="2">
        <f>('[1]Qc, Summer, S1'!C5*Main!$B$5)</f>
        <v>-2.092879504436493</v>
      </c>
      <c r="D5" s="2">
        <f>('[1]Qc, Summer, S1'!D5*Main!$B$5)</f>
        <v>-2.1526760617061069</v>
      </c>
      <c r="E5" s="2">
        <f>('[1]Qc, Summer, S1'!E5*Main!$B$5)</f>
        <v>-2.1526760617061069</v>
      </c>
      <c r="F5" s="2">
        <f>('[1]Qc, Summer, S1'!F5*Main!$B$5)</f>
        <v>-2.2025065260974519</v>
      </c>
      <c r="G5" s="2">
        <f>('[1]Qc, Summer, S1'!G5*Main!$B$5)</f>
        <v>-2.2623030833670663</v>
      </c>
      <c r="H5" s="2">
        <f>('[1]Qc, Summer, S1'!H5*Main!$B$5)</f>
        <v>-2.053015132923417</v>
      </c>
      <c r="I5" s="2">
        <f>('[1]Qc, Summer, S1'!I5*Main!$B$5)</f>
        <v>-1.385286910079393</v>
      </c>
      <c r="J5" s="2">
        <f>('[1]Qc, Summer, S1'!J5*Main!$B$5)</f>
        <v>-1.0364736593399775</v>
      </c>
      <c r="K5" s="2">
        <f>('[1]Qc, Summer, S1'!K5*Main!$B$5)</f>
        <v>-1.0962702166095917</v>
      </c>
      <c r="L5" s="2">
        <f>('[1]Qc, Summer, S1'!L5*Main!$B$5)</f>
        <v>-1.385286910079393</v>
      </c>
      <c r="M5" s="2">
        <f>('[1]Qc, Summer, S1'!M5*Main!$B$5)</f>
        <v>-1.5048800246186216</v>
      </c>
      <c r="N5" s="2">
        <f>('[1]Qc, Summer, S1'!N5*Main!$B$5)</f>
        <v>-1.3952530029576617</v>
      </c>
      <c r="O5" s="2">
        <f>('[1]Qc, Summer, S1'!O5*Main!$B$5)</f>
        <v>-1.5148461174968901</v>
      </c>
      <c r="P5" s="2">
        <f>('[1]Qc, Summer, S1'!P5*Main!$B$5)</f>
        <v>-1.4251512815924692</v>
      </c>
      <c r="Q5" s="2">
        <f>('[1]Qc, Summer, S1'!Q5*Main!$B$5)</f>
        <v>-1.684269696427463</v>
      </c>
      <c r="R5" s="2">
        <f>('[1]Qc, Summer, S1'!R5*Main!$B$5)</f>
        <v>-1.8935576468711126</v>
      </c>
      <c r="S5" s="2">
        <f>('[1]Qc, Summer, S1'!S5*Main!$B$5)</f>
        <v>-1.684269696427463</v>
      </c>
      <c r="T5" s="2">
        <f>('[1]Qc, Summer, S1'!T5*Main!$B$5)</f>
        <v>-1.1859650525140126</v>
      </c>
      <c r="U5" s="2">
        <f>('[1]Qc, Summer, S1'!U5*Main!$B$5)</f>
        <v>-1.0663719379747845</v>
      </c>
      <c r="V5" s="2">
        <f>('[1]Qc, Summer, S1'!V5*Main!$B$5)</f>
        <v>-1.0663719379747845</v>
      </c>
      <c r="W5" s="2">
        <f>('[1]Qc, Summer, S1'!W5*Main!$B$5)</f>
        <v>-1.4052190958359312</v>
      </c>
      <c r="X5" s="2">
        <f>('[1]Qc, Summer, S1'!X5*Main!$B$5)</f>
        <v>-1.7440662536970775</v>
      </c>
      <c r="Y5" s="2">
        <f>('[1]Qc, Summer, S1'!Y5*Main!$B$5)</f>
        <v>-1.8138289038449606</v>
      </c>
    </row>
    <row r="6" spans="1:25" x14ac:dyDescent="0.3">
      <c r="A6">
        <v>5</v>
      </c>
      <c r="B6" s="2">
        <f>('[1]Qc, Summer, S1'!B6*Main!$B$5)</f>
        <v>-0.28555985961368696</v>
      </c>
      <c r="C6" s="2">
        <f>('[1]Qc, Summer, S1'!C6*Main!$B$5)</f>
        <v>-0.37440070482683413</v>
      </c>
      <c r="D6" s="2">
        <f>('[1]Qc, Summer, S1'!D6*Main!$B$5)</f>
        <v>-0.44103133873669431</v>
      </c>
      <c r="E6" s="2">
        <f>('[1]Qc, Summer, S1'!E6*Main!$B$5)</f>
        <v>-0.43785845140765339</v>
      </c>
      <c r="F6" s="2">
        <f>('[1]Qc, Summer, S1'!F6*Main!$B$5)</f>
        <v>-0.43785845140765334</v>
      </c>
      <c r="G6" s="2">
        <f>('[1]Qc, Summer, S1'!G6*Main!$B$5)</f>
        <v>-0.47910598668518584</v>
      </c>
      <c r="H6" s="2">
        <f>('[1]Qc, Summer, S1'!H6*Main!$B$5)</f>
        <v>-0.43151267674957144</v>
      </c>
      <c r="I6" s="2">
        <f>('[1]Qc, Summer, S1'!I6*Main!$B$5)</f>
        <v>-0.17133591576821217</v>
      </c>
      <c r="J6" s="2">
        <f>('[1]Qc, Summer, S1'!J6*Main!$B$5)</f>
        <v>5.7111971922737391E-2</v>
      </c>
      <c r="K6" s="2">
        <f>('[1]Qc, Summer, S1'!K6*Main!$B$5)</f>
        <v>0.19037323974245801</v>
      </c>
      <c r="L6" s="2">
        <f>('[1]Qc, Summer, S1'!L6*Main!$B$5)</f>
        <v>0.31411584557505562</v>
      </c>
      <c r="M6" s="2">
        <f>('[1]Qc, Summer, S1'!M6*Main!$B$5)</f>
        <v>0.33315316954930146</v>
      </c>
      <c r="N6" s="2">
        <f>('[1]Qc, Summer, S1'!N6*Main!$B$5)</f>
        <v>0.29190563427176891</v>
      </c>
      <c r="O6" s="2">
        <f>('[1]Qc, Summer, S1'!O6*Main!$B$5)</f>
        <v>0.24113943700711343</v>
      </c>
      <c r="P6" s="2">
        <f>('[1]Qc, Summer, S1'!P6*Main!$B$5)</f>
        <v>0.1586443664520483</v>
      </c>
      <c r="Q6" s="2">
        <f>('[1]Qc, Summer, S1'!Q6*Main!$B$5)</f>
        <v>0.10153239452931093</v>
      </c>
      <c r="R6" s="2">
        <f>('[1]Qc, Summer, S1'!R6*Main!$B$5)</f>
        <v>8.5667957884106083E-2</v>
      </c>
      <c r="S6" s="2">
        <f>('[1]Qc, Summer, S1'!S6*Main!$B$5)</f>
        <v>7.9322183226024148E-2</v>
      </c>
      <c r="T6" s="2">
        <f>('[1]Qc, Summer, S1'!T6*Main!$B$5)</f>
        <v>7.9322183226024148E-2</v>
      </c>
      <c r="U6" s="2">
        <f>('[1]Qc, Summer, S1'!U6*Main!$B$5)</f>
        <v>1.9037323974245797E-2</v>
      </c>
      <c r="V6" s="2">
        <f>('[1]Qc, Summer, S1'!V6*Main!$B$5)</f>
        <v>0.16816302843917122</v>
      </c>
      <c r="W6" s="2">
        <f>('[1]Qc, Summer, S1'!W6*Main!$B$5)</f>
        <v>7.9322183226024148E-2</v>
      </c>
      <c r="X6" s="2">
        <f>('[1]Qc, Summer, S1'!X6*Main!$B$5)</f>
        <v>4.4420422606573529E-2</v>
      </c>
      <c r="Y6" s="2">
        <f>('[1]Qc, Summer, S1'!Y6*Main!$B$5)</f>
        <v>-6.9803521238901267E-2</v>
      </c>
    </row>
    <row r="7" spans="1:25" x14ac:dyDescent="0.3">
      <c r="A7">
        <v>6</v>
      </c>
      <c r="B7" s="2">
        <f>('[1]Qc, Summer, S1'!B7*Main!$B$5)</f>
        <v>4.9953938108420963E-2</v>
      </c>
      <c r="C7" s="2">
        <f>('[1]Qc, Summer, S1'!C7*Main!$B$5)</f>
        <v>5.5417650089029512E-2</v>
      </c>
      <c r="D7" s="2">
        <f>('[1]Qc, Summer, S1'!D7*Main!$B$5)</f>
        <v>4.2148635278980197E-2</v>
      </c>
      <c r="E7" s="2">
        <f>('[1]Qc, Summer, S1'!E7*Main!$B$5)</f>
        <v>4.9563672966948927E-2</v>
      </c>
      <c r="F7" s="2">
        <f>('[1]Qc, Summer, S1'!F7*Main!$B$5)</f>
        <v>5.0734468391365049E-2</v>
      </c>
      <c r="G7" s="2">
        <f>('[1]Qc, Summer, S1'!G7*Main!$B$5)</f>
        <v>5.210039638651718E-2</v>
      </c>
      <c r="H7" s="2">
        <f>('[1]Qc, Summer, S1'!H7*Main!$B$5)</f>
        <v>5.0344203249893013E-2</v>
      </c>
      <c r="I7" s="2">
        <f>('[1]Qc, Summer, S1'!I7*Main!$B$5)</f>
        <v>9.3273368811817275E-2</v>
      </c>
      <c r="J7" s="2">
        <f>('[1]Qc, Summer, S1'!J7*Main!$B$5)</f>
        <v>0.10693264876333865</v>
      </c>
      <c r="K7" s="2">
        <f>('[1]Qc, Summer, S1'!K7*Main!$B$5)</f>
        <v>0.10673751619260262</v>
      </c>
      <c r="L7" s="2">
        <f>('[1]Qc, Summer, S1'!L7*Main!$B$5)</f>
        <v>9.3273368811817262E-2</v>
      </c>
      <c r="M7" s="2">
        <f>('[1]Qc, Summer, S1'!M7*Main!$B$5)</f>
        <v>0.11142069789026711</v>
      </c>
      <c r="N7" s="2">
        <f>('[1]Qc, Summer, S1'!N7*Main!$B$5)</f>
        <v>0.11610387958793154</v>
      </c>
      <c r="O7" s="2">
        <f>('[1]Qc, Summer, S1'!O7*Main!$B$5)</f>
        <v>0.10693264876333865</v>
      </c>
      <c r="P7" s="2">
        <f>('[1]Qc, Summer, S1'!P7*Main!$B$5)</f>
        <v>9.3078236241081247E-2</v>
      </c>
      <c r="Q7" s="2">
        <f>('[1]Qc, Summer, S1'!Q7*Main!$B$5)</f>
        <v>8.1955679709128162E-2</v>
      </c>
      <c r="R7" s="2">
        <f>('[1]Qc, Summer, S1'!R7*Main!$B$5)</f>
        <v>9.9907876216841926E-2</v>
      </c>
      <c r="S7" s="2">
        <f>('[1]Qc, Summer, S1'!S7*Main!$B$5)</f>
        <v>9.6785755085065622E-2</v>
      </c>
      <c r="T7" s="2">
        <f>('[1]Qc, Summer, S1'!T7*Main!$B$5)</f>
        <v>7.5906570016311542E-2</v>
      </c>
      <c r="U7" s="2">
        <f>('[1]Qc, Summer, S1'!U7*Main!$B$5)</f>
        <v>7.0442858035702993E-2</v>
      </c>
      <c r="V7" s="2">
        <f>('[1]Qc, Summer, S1'!V7*Main!$B$5)</f>
        <v>8.293134256280825E-2</v>
      </c>
      <c r="W7" s="2">
        <f>('[1]Qc, Summer, S1'!W7*Main!$B$5)</f>
        <v>6.5369411196566501E-2</v>
      </c>
      <c r="X7" s="2">
        <f>('[1]Qc, Summer, S1'!X7*Main!$B$5)</f>
        <v>4.9758805537684955E-2</v>
      </c>
      <c r="Y7" s="2">
        <f>('[1]Qc, Summer, S1'!Y7*Main!$B$5)</f>
        <v>5.5612782659765526E-2</v>
      </c>
    </row>
    <row r="8" spans="1:25" x14ac:dyDescent="0.3">
      <c r="A8">
        <v>7</v>
      </c>
      <c r="B8" s="2">
        <f>('[1]Qc, Summer, S1'!B8*Main!$B$5)</f>
        <v>-0.49795569645214915</v>
      </c>
      <c r="C8" s="2">
        <f>('[1]Qc, Summer, S1'!C8*Main!$B$5)</f>
        <v>-0.51198261747897034</v>
      </c>
      <c r="D8" s="2">
        <f>('[1]Qc, Summer, S1'!D8*Main!$B$5)</f>
        <v>-0.54354318978931782</v>
      </c>
      <c r="E8" s="2">
        <f>('[1]Qc, Summer, S1'!E8*Main!$B$5)</f>
        <v>-0.55757011081613905</v>
      </c>
      <c r="F8" s="2">
        <f>('[1]Qc, Summer, S1'!F8*Main!$B$5)</f>
        <v>-0.52250280824908624</v>
      </c>
      <c r="G8" s="2">
        <f>('[1]Qc, Summer, S1'!G8*Main!$B$5)</f>
        <v>-0.56458357132954962</v>
      </c>
      <c r="H8" s="2">
        <f>('[1]Qc, Summer, S1'!H8*Main!$B$5)</f>
        <v>-0.48392877542532814</v>
      </c>
      <c r="I8" s="2">
        <f>('[1]Qc, Summer, S1'!I8*Main!$B$5)</f>
        <v>-0.22092400617243241</v>
      </c>
      <c r="J8" s="2">
        <f>('[1]Qc, Summer, S1'!J8*Main!$B$5)</f>
        <v>-3.8574032823758042E-2</v>
      </c>
      <c r="K8" s="2">
        <f>('[1]Qc, Summer, S1'!K8*Main!$B$5)</f>
        <v>-3.1560572310347486E-2</v>
      </c>
      <c r="L8" s="2">
        <f>('[1]Qc, Summer, S1'!L8*Main!$B$5)</f>
        <v>6.6627874877400239E-2</v>
      </c>
      <c r="M8" s="2">
        <f>('[1]Qc, Summer, S1'!M8*Main!$B$5)</f>
        <v>2.1040381540231658E-2</v>
      </c>
      <c r="N8" s="2">
        <f>('[1]Qc, Summer, S1'!N8*Main!$B$5)</f>
        <v>7.0134605134105528E-3</v>
      </c>
      <c r="O8" s="2">
        <f>('[1]Qc, Summer, S1'!O8*Main!$B$5)</f>
        <v>0</v>
      </c>
      <c r="P8" s="2">
        <f>('[1]Qc, Summer, S1'!P8*Main!$B$5)</f>
        <v>-5.6107684107284422E-2</v>
      </c>
      <c r="Q8" s="2">
        <f>('[1]Qc, Summer, S1'!Q8*Main!$B$5)</f>
        <v>-9.8188447187747746E-2</v>
      </c>
      <c r="R8" s="2">
        <f>('[1]Qc, Summer, S1'!R8*Main!$B$5)</f>
        <v>-0.14377594052491635</v>
      </c>
      <c r="S8" s="2">
        <f>('[1]Qc, Summer, S1'!S8*Main!$B$5)</f>
        <v>-0.18936343386208496</v>
      </c>
      <c r="T8" s="2">
        <f>('[1]Qc, Summer, S1'!T8*Main!$B$5)</f>
        <v>-0.16481632206514801</v>
      </c>
      <c r="U8" s="2">
        <f>('[1]Qc, Summer, S1'!U8*Main!$B$5)</f>
        <v>-0.19988362463220077</v>
      </c>
      <c r="V8" s="2">
        <f>('[1]Qc, Summer, S1'!V8*Main!$B$5)</f>
        <v>-0.14026921026821107</v>
      </c>
      <c r="W8" s="2">
        <f>('[1]Qc, Summer, S1'!W8*Main!$B$5)</f>
        <v>-0.26300476925289573</v>
      </c>
      <c r="X8" s="2">
        <f>('[1]Qc, Summer, S1'!X8*Main!$B$5)</f>
        <v>-0.3331393743870012</v>
      </c>
      <c r="Y8" s="2">
        <f>('[1]Qc, Summer, S1'!Y8*Main!$B$5)</f>
        <v>-0.35768648618393822</v>
      </c>
    </row>
    <row r="9" spans="1:25" x14ac:dyDescent="0.3">
      <c r="A9">
        <v>8</v>
      </c>
      <c r="B9" s="2">
        <f>('[1]Qc, Summer, S1'!B9*Main!$B$5)</f>
        <v>-0.31169175965566825</v>
      </c>
      <c r="C9" s="2">
        <f>('[1]Qc, Summer, S1'!C9*Main!$B$5)</f>
        <v>-0.31377317374351915</v>
      </c>
      <c r="D9" s="2">
        <f>('[1]Qc, Summer, S1'!D9*Main!$B$5)</f>
        <v>-0.31689529487529555</v>
      </c>
      <c r="E9" s="2">
        <f>('[1]Qc, Summer, S1'!E9*Main!$B$5)</f>
        <v>-0.31845635544118367</v>
      </c>
      <c r="F9" s="2">
        <f>('[1]Qc, Summer, S1'!F9*Main!$B$5)</f>
        <v>-0.31429352726548199</v>
      </c>
      <c r="G9" s="2">
        <f>('[1]Qc, Summer, S1'!G9*Main!$B$5)</f>
        <v>-0.30700857795800385</v>
      </c>
      <c r="H9" s="2">
        <f>('[1]Qc, Summer, S1'!H9*Main!$B$5)</f>
        <v>-0.26069711450332195</v>
      </c>
      <c r="I9" s="2">
        <f>('[1]Qc, Summer, S1'!I9*Main!$B$5)</f>
        <v>-0.21542635809256547</v>
      </c>
      <c r="J9" s="2">
        <f>('[1]Qc, Summer, S1'!J9*Main!$B$5)</f>
        <v>-0.21074317639490095</v>
      </c>
      <c r="K9" s="2">
        <f>('[1]Qc, Summer, S1'!K9*Main!$B$5)</f>
        <v>-0.2076210552631246</v>
      </c>
      <c r="L9" s="2">
        <f>('[1]Qc, Summer, S1'!L9*Main!$B$5)</f>
        <v>-0.20397858060938562</v>
      </c>
      <c r="M9" s="2">
        <f>('[1]Qc, Summer, S1'!M9*Main!$B$5)</f>
        <v>-0.20241752004349747</v>
      </c>
      <c r="N9" s="2">
        <f>('[1]Qc, Summer, S1'!N9*Main!$B$5)</f>
        <v>-0.20710070174116196</v>
      </c>
      <c r="O9" s="2">
        <f>('[1]Qc, Summer, S1'!O9*Main!$B$5)</f>
        <v>-0.21490600457060272</v>
      </c>
      <c r="P9" s="2">
        <f>('[1]Qc, Summer, S1'!P9*Main!$B$5)</f>
        <v>-0.23676085249303688</v>
      </c>
      <c r="Q9" s="2">
        <f>('[1]Qc, Summer, S1'!Q9*Main!$B$5)</f>
        <v>-0.24716792293229126</v>
      </c>
      <c r="R9" s="2">
        <f>('[1]Qc, Summer, S1'!R9*Main!$B$5)</f>
        <v>-0.25549357928369476</v>
      </c>
      <c r="S9" s="2">
        <f>('[1]Qc, Summer, S1'!S9*Main!$B$5)</f>
        <v>-0.25653428632762015</v>
      </c>
      <c r="T9" s="2">
        <f>('[1]Qc, Summer, S1'!T9*Main!$B$5)</f>
        <v>-0.26121746802528467</v>
      </c>
      <c r="U9" s="2">
        <f>('[1]Qc, Summer, S1'!U9*Main!$B$5)</f>
        <v>-0.27006347789865087</v>
      </c>
      <c r="V9" s="2">
        <f>('[1]Qc, Summer, S1'!V9*Main!$B$5)</f>
        <v>-0.28723514412342055</v>
      </c>
      <c r="W9" s="2">
        <f>('[1]Qc, Summer, S1'!W9*Main!$B$5)</f>
        <v>-0.29868292160660037</v>
      </c>
      <c r="X9" s="2">
        <f>('[1]Qc, Summer, S1'!X9*Main!$B$5)</f>
        <v>-0.30336610330426483</v>
      </c>
      <c r="Y9" s="2">
        <f>('[1]Qc, Summer, S1'!Y9*Main!$B$5)</f>
        <v>-0.30908999204585469</v>
      </c>
    </row>
    <row r="10" spans="1:25" x14ac:dyDescent="0.3">
      <c r="A10">
        <v>9</v>
      </c>
      <c r="B10" s="2">
        <f>('[1]Qc, Summer, S1'!B10*Main!$B$5)</f>
        <v>1.7923287978715858E-2</v>
      </c>
      <c r="C10" s="2">
        <f>('[1]Qc, Summer, S1'!C10*Main!$B$5)</f>
        <v>-0.15234794781908478</v>
      </c>
      <c r="D10" s="2">
        <f>('[1]Qc, Summer, S1'!D10*Main!$B$5)</f>
        <v>-0.18819452377651652</v>
      </c>
      <c r="E10" s="2">
        <f>('[1]Qc, Summer, S1'!E10*Main!$B$5)</f>
        <v>-0.25092603170202205</v>
      </c>
      <c r="F10" s="2">
        <f>('[1]Qc, Summer, S1'!F10*Main!$B$5)</f>
        <v>-0.23300274372330618</v>
      </c>
      <c r="G10" s="2">
        <f>('[1]Qc, Summer, S1'!G10*Main!$B$5)</f>
        <v>-0.26884931968073789</v>
      </c>
      <c r="H10" s="2">
        <f>('[1]Qc, Summer, S1'!H10*Main!$B$5)</f>
        <v>-0.51081370739340193</v>
      </c>
      <c r="I10" s="2">
        <f>('[1]Qc, Summer, S1'!I10*Main!$B$5)</f>
        <v>-0.1613095918084427</v>
      </c>
      <c r="J10" s="2">
        <f>('[1]Qc, Summer, S1'!J10*Main!$B$5)</f>
        <v>-0.25092603170202205</v>
      </c>
      <c r="K10" s="2">
        <f>('[1]Qc, Summer, S1'!K10*Main!$B$5)</f>
        <v>-8.065479590422138E-2</v>
      </c>
      <c r="L10" s="2">
        <f>('[1]Qc, Summer, S1'!L10*Main!$B$5)</f>
        <v>0</v>
      </c>
      <c r="M10" s="2">
        <f>('[1]Qc, Summer, S1'!M10*Main!$B$5)</f>
        <v>7.1693151914863432E-2</v>
      </c>
      <c r="N10" s="2">
        <f>('[1]Qc, Summer, S1'!N10*Main!$B$5)</f>
        <v>0.23300274372330618</v>
      </c>
      <c r="O10" s="2">
        <f>('[1]Qc, Summer, S1'!O10*Main!$B$5)</f>
        <v>0.23300274372330618</v>
      </c>
      <c r="P10" s="2">
        <f>('[1]Qc, Summer, S1'!P10*Main!$B$5)</f>
        <v>0.18819452377651652</v>
      </c>
      <c r="Q10" s="2">
        <f>('[1]Qc, Summer, S1'!Q10*Main!$B$5)</f>
        <v>0.42119726749982261</v>
      </c>
      <c r="R10" s="2">
        <f>('[1]Qc, Summer, S1'!R10*Main!$B$5)</f>
        <v>0.35846575957431714</v>
      </c>
      <c r="S10" s="2">
        <f>('[1]Qc, Summer, S1'!S10*Main!$B$5)</f>
        <v>0.31365753962752757</v>
      </c>
      <c r="T10" s="2">
        <f>('[1]Qc, Summer, S1'!T10*Main!$B$5)</f>
        <v>0.25988767569137999</v>
      </c>
      <c r="U10" s="2">
        <f>('[1]Qc, Summer, S1'!U10*Main!$B$5)</f>
        <v>0.25988767569137999</v>
      </c>
      <c r="V10" s="2">
        <f>('[1]Qc, Summer, S1'!V10*Main!$B$5)</f>
        <v>0.36742740356367504</v>
      </c>
      <c r="W10" s="2">
        <f>('[1]Qc, Summer, S1'!W10*Main!$B$5)</f>
        <v>0.33158082760624336</v>
      </c>
      <c r="X10" s="2">
        <f>('[1]Qc, Summer, S1'!X10*Main!$B$5)</f>
        <v>-3.5846575957431716E-2</v>
      </c>
      <c r="Y10" s="2">
        <f>('[1]Qc, Summer, S1'!Y10*Main!$B$5)</f>
        <v>-5.3769863936147577E-2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4.7020401474537198E-2</v>
      </c>
      <c r="C2" s="2">
        <f>('[1]Qc, Summer, S2'!C2*Main!$B$5)</f>
        <v>4.9899458142363129E-2</v>
      </c>
      <c r="D2" s="2">
        <f>('[1]Qc, Summer, S2'!D2*Main!$B$5)</f>
        <v>4.7504435019128016E-2</v>
      </c>
      <c r="E2" s="2">
        <f>('[1]Qc, Summer, S2'!E2*Main!$B$5)</f>
        <v>4.7984277797099004E-2</v>
      </c>
      <c r="F2" s="2">
        <f>('[1]Qc, Summer, S2'!F2*Main!$B$5)</f>
        <v>4.693658614214051E-2</v>
      </c>
      <c r="G2" s="2">
        <f>('[1]Qc, Summer, S2'!G2*Main!$B$5)</f>
        <v>4.8667372756131935E-2</v>
      </c>
      <c r="H2" s="2">
        <f>('[1]Qc, Summer, S2'!H2*Main!$B$5)</f>
        <v>5.1127352761974484E-2</v>
      </c>
      <c r="I2" s="2">
        <f>('[1]Qc, Summer, S2'!I2*Main!$B$5)</f>
        <v>9.575901726320632E-2</v>
      </c>
      <c r="J2" s="2">
        <f>('[1]Qc, Summer, S2'!J2*Main!$B$5)</f>
        <v>0.11370387992933539</v>
      </c>
      <c r="K2" s="2">
        <f>('[1]Qc, Summer, S2'!K2*Main!$B$5)</f>
        <v>0.10728362546774972</v>
      </c>
      <c r="L2" s="2">
        <f>('[1]Qc, Summer, S2'!L2*Main!$B$5)</f>
        <v>0.10581685715080785</v>
      </c>
      <c r="M2" s="2">
        <f>('[1]Qc, Summer, S2'!M2*Main!$B$5)</f>
        <v>0.10665081970815482</v>
      </c>
      <c r="N2" s="2">
        <f>('[1]Qc, Summer, S2'!N2*Main!$B$5)</f>
        <v>0.11015220521902608</v>
      </c>
      <c r="O2" s="2">
        <f>('[1]Qc, Summer, S2'!O2*Main!$B$5)</f>
        <v>0.1068331180561176</v>
      </c>
      <c r="P2" s="2">
        <f>('[1]Qc, Summer, S2'!P2*Main!$B$5)</f>
        <v>7.6399770862883243E-2</v>
      </c>
      <c r="Q2" s="2">
        <f>('[1]Qc, Summer, S2'!Q2*Main!$B$5)</f>
        <v>9.6924050383520144E-2</v>
      </c>
      <c r="R2" s="2">
        <f>('[1]Qc, Summer, S2'!R2*Main!$B$5)</f>
        <v>0.10015932221403198</v>
      </c>
      <c r="S2" s="2">
        <f>('[1]Qc, Summer, S2'!S2*Main!$B$5)</f>
        <v>9.2934440561438209E-2</v>
      </c>
      <c r="T2" s="2">
        <f>('[1]Qc, Summer, S2'!T2*Main!$B$5)</f>
        <v>7.4386107502053031E-2</v>
      </c>
      <c r="U2" s="2">
        <f>('[1]Qc, Summer, S2'!U2*Main!$B$5)</f>
        <v>6.8146056005120262E-2</v>
      </c>
      <c r="V2" s="2">
        <f>('[1]Qc, Summer, S2'!V2*Main!$B$5)</f>
        <v>7.1532195433946108E-2</v>
      </c>
      <c r="W2" s="2">
        <f>('[1]Qc, Summer, S2'!W2*Main!$B$5)</f>
        <v>7.0323159264123997E-2</v>
      </c>
      <c r="X2" s="2">
        <f>('[1]Qc, Summer, S2'!X2*Main!$B$5)</f>
        <v>4.8541649757536914E-2</v>
      </c>
      <c r="Y2" s="2">
        <f>('[1]Qc, Summer, S2'!Y2*Main!$B$5)</f>
        <v>4.9585150645875584E-2</v>
      </c>
    </row>
    <row r="3" spans="1:25" x14ac:dyDescent="0.3">
      <c r="A3">
        <v>2</v>
      </c>
      <c r="B3" s="2">
        <f>('[1]Qc, Summer, S2'!B3*Main!$B$5)</f>
        <v>4.8180881663214669E-3</v>
      </c>
      <c r="C3" s="2">
        <f>('[1]Qc, Summer, S2'!C3*Main!$B$5)</f>
        <v>-2.8908528997928805E-2</v>
      </c>
      <c r="D3" s="2">
        <f>('[1]Qc, Summer, S2'!D3*Main!$B$5)</f>
        <v>-3.1004397350278639E-2</v>
      </c>
      <c r="E3" s="2">
        <f>('[1]Qc, Summer, S2'!E3*Main!$B$5)</f>
        <v>-4.5314119204253406E-2</v>
      </c>
      <c r="F3" s="2">
        <f>('[1]Qc, Summer, S2'!F3*Main!$B$5)</f>
        <v>-5.4853933773569896E-2</v>
      </c>
      <c r="G3" s="2">
        <f>('[1]Qc, Summer, S2'!G3*Main!$B$5)</f>
        <v>-4.3362793496893211E-2</v>
      </c>
      <c r="H3" s="2">
        <f>('[1]Qc, Summer, S2'!H3*Main!$B$5)</f>
        <v>-5.6516174190950806E-2</v>
      </c>
      <c r="I3" s="2">
        <f>('[1]Qc, Summer, S2'!I3*Main!$B$5)</f>
        <v>0.14251904795978901</v>
      </c>
      <c r="J3" s="2">
        <f>('[1]Qc, Summer, S2'!J3*Main!$B$5)</f>
        <v>0.18183464739697217</v>
      </c>
      <c r="K3" s="2">
        <f>('[1]Qc, Summer, S2'!K3*Main!$B$5)</f>
        <v>0.22885918790026963</v>
      </c>
      <c r="L3" s="2">
        <f>('[1]Qc, Summer, S2'!L3*Main!$B$5)</f>
        <v>0.1326901481004932</v>
      </c>
      <c r="M3" s="2">
        <f>('[1]Qc, Summer, S2'!M3*Main!$B$5)</f>
        <v>0.11568229687337842</v>
      </c>
      <c r="N3" s="2">
        <f>('[1]Qc, Summer, S2'!N3*Main!$B$5)</f>
        <v>8.0269348850915648E-2</v>
      </c>
      <c r="O3" s="2">
        <f>('[1]Qc, Summer, S2'!O3*Main!$B$5)</f>
        <v>0.11081602782539372</v>
      </c>
      <c r="P3" s="2">
        <f>('[1]Qc, Summer, S2'!P3*Main!$B$5)</f>
        <v>4.7699072846582521E-2</v>
      </c>
      <c r="Q3" s="2">
        <f>('[1]Qc, Summer, S2'!Q3*Main!$B$5)</f>
        <v>4.0544211919595133E-2</v>
      </c>
      <c r="R3" s="2">
        <f>('[1]Qc, Summer, S2'!R3*Main!$B$5)</f>
        <v>4.8662690479846817E-2</v>
      </c>
      <c r="S3" s="2">
        <f>('[1]Qc, Summer, S2'!S3*Main!$B$5)</f>
        <v>8.5858331123848552E-2</v>
      </c>
      <c r="T3" s="2">
        <f>('[1]Qc, Summer, S2'!T3*Main!$B$5)</f>
        <v>0.16622404173809063</v>
      </c>
      <c r="U3" s="2">
        <f>('[1]Qc, Summer, S2'!U3*Main!$B$5)</f>
        <v>0.17200574753767633</v>
      </c>
      <c r="V3" s="2">
        <f>('[1]Qc, Summer, S2'!V3*Main!$B$5)</f>
        <v>0.13490646865700104</v>
      </c>
      <c r="W3" s="2">
        <f>('[1]Qc, Summer, S2'!W3*Main!$B$5)</f>
        <v>0.10151711766439331</v>
      </c>
      <c r="X3" s="2">
        <f>('[1]Qc, Summer, S2'!X3*Main!$B$5)</f>
        <v>4.866269047984681E-2</v>
      </c>
      <c r="Y3" s="2">
        <f>('[1]Qc, Summer, S2'!Y3*Main!$B$5)</f>
        <v>9.6361763326429338E-3</v>
      </c>
    </row>
    <row r="4" spans="1:25" x14ac:dyDescent="0.3">
      <c r="A4">
        <v>3</v>
      </c>
      <c r="B4" s="2">
        <f>('[1]Qc, Summer, S2'!B4*Main!$B$5)</f>
        <v>-0.13791970099621853</v>
      </c>
      <c r="C4" s="2">
        <f>('[1]Qc, Summer, S2'!C4*Main!$B$5)</f>
        <v>-0.32344945357472304</v>
      </c>
      <c r="D4" s="2">
        <f>('[1]Qc, Summer, S2'!D4*Main!$B$5)</f>
        <v>-0.56982613306332375</v>
      </c>
      <c r="E4" s="2">
        <f>('[1]Qc, Summer, S2'!E4*Main!$B$5)</f>
        <v>-0.5107939390610724</v>
      </c>
      <c r="F4" s="2">
        <f>('[1]Qc, Summer, S2'!F4*Main!$B$5)</f>
        <v>-0.51609580579183534</v>
      </c>
      <c r="G4" s="2">
        <f>('[1]Qc, Summer, S2'!G4*Main!$B$5)</f>
        <v>-0.51175468001228452</v>
      </c>
      <c r="H4" s="2">
        <f>('[1]Qc, Summer, S2'!H4*Main!$B$5)</f>
        <v>-2.8466398554431067E-2</v>
      </c>
      <c r="I4" s="2">
        <f>('[1]Qc, Summer, S2'!I4*Main!$B$5)</f>
        <v>0.5953391427677327</v>
      </c>
      <c r="J4" s="2">
        <f>('[1]Qc, Summer, S2'!J4*Main!$B$5)</f>
        <v>0.78204313428660743</v>
      </c>
      <c r="K4" s="2">
        <f>('[1]Qc, Summer, S2'!K4*Main!$B$5)</f>
        <v>0.79705915952407003</v>
      </c>
      <c r="L4" s="2">
        <f>('[1]Qc, Summer, S2'!L4*Main!$B$5)</f>
        <v>0.66540206620982623</v>
      </c>
      <c r="M4" s="2">
        <f>('[1]Qc, Summer, S2'!M4*Main!$B$5)</f>
        <v>0.83264215771710859</v>
      </c>
      <c r="N4" s="2">
        <f>('[1]Qc, Summer, S2'!N4*Main!$B$5)</f>
        <v>0.74681596607549905</v>
      </c>
      <c r="O4" s="2">
        <f>('[1]Qc, Summer, S2'!O4*Main!$B$5)</f>
        <v>0.66486832123693063</v>
      </c>
      <c r="P4" s="2">
        <f>('[1]Qc, Summer, S2'!P4*Main!$B$5)</f>
        <v>0.4827189534867648</v>
      </c>
      <c r="Q4" s="2">
        <f>('[1]Qc, Summer, S2'!Q4*Main!$B$5)</f>
        <v>0.29238549615220016</v>
      </c>
      <c r="R4" s="2">
        <f>('[1]Qc, Summer, S2'!R4*Main!$B$5)</f>
        <v>0.36283983257441699</v>
      </c>
      <c r="S4" s="2">
        <f>('[1]Qc, Summer, S2'!S4*Main!$B$5)</f>
        <v>0.32736358337595722</v>
      </c>
      <c r="T4" s="2">
        <f>('[1]Qc, Summer, S2'!T4*Main!$B$5)</f>
        <v>5.9281274989602693E-2</v>
      </c>
      <c r="U4" s="2">
        <f>('[1]Qc, Summer, S2'!U4*Main!$B$5)</f>
        <v>0.26594732849477226</v>
      </c>
      <c r="V4" s="2">
        <f>('[1]Qc, Summer, S2'!V4*Main!$B$5)</f>
        <v>0.3700631812076039</v>
      </c>
      <c r="W4" s="2">
        <f>('[1]Qc, Summer, S2'!W4*Main!$B$5)</f>
        <v>0.2371250999584108</v>
      </c>
      <c r="X4" s="2">
        <f>('[1]Qc, Summer, S2'!X4*Main!$B$5)</f>
        <v>-0.22641461750230613</v>
      </c>
      <c r="Y4" s="2">
        <f>('[1]Qc, Summer, S2'!Y4*Main!$B$5)</f>
        <v>-0.44984026315639697</v>
      </c>
    </row>
    <row r="5" spans="1:25" x14ac:dyDescent="0.3">
      <c r="A5">
        <v>4</v>
      </c>
      <c r="B5" s="2">
        <f>('[1]Qc, Summer, S2'!B5*Main!$B$5)</f>
        <v>-2.0522178454931552</v>
      </c>
      <c r="C5" s="2">
        <f>('[1]Qc, Summer, S2'!C5*Main!$B$5)</f>
        <v>-2.1347370945252226</v>
      </c>
      <c r="D5" s="2">
        <f>('[1]Qc, Summer, S2'!D5*Main!$B$5)</f>
        <v>-2.1096225404719853</v>
      </c>
      <c r="E5" s="2">
        <f>('[1]Qc, Summer, S2'!E5*Main!$B$5)</f>
        <v>-2.1526760617061069</v>
      </c>
      <c r="F5" s="2">
        <f>('[1]Qc, Summer, S2'!F5*Main!$B$5)</f>
        <v>-2.1804814608364773</v>
      </c>
      <c r="G5" s="2">
        <f>('[1]Qc, Summer, S2'!G5*Main!$B$5)</f>
        <v>-2.2170570216997252</v>
      </c>
      <c r="H5" s="2">
        <f>('[1]Qc, Summer, S2'!H5*Main!$B$5)</f>
        <v>-2.0119548302649486</v>
      </c>
      <c r="I5" s="2">
        <f>('[1]Qc, Summer, S2'!I5*Main!$B$5)</f>
        <v>-1.3991397791801872</v>
      </c>
      <c r="J5" s="2">
        <f>('[1]Qc, Summer, S2'!J5*Main!$B$5)</f>
        <v>-1.0364736593399775</v>
      </c>
      <c r="K5" s="2">
        <f>('[1]Qc, Summer, S2'!K5*Main!$B$5)</f>
        <v>-1.1181956209417834</v>
      </c>
      <c r="L5" s="2">
        <f>('[1]Qc, Summer, S2'!L5*Main!$B$5)</f>
        <v>-1.385286910079393</v>
      </c>
      <c r="M5" s="2">
        <f>('[1]Qc, Summer, S2'!M5*Main!$B$5)</f>
        <v>-1.5349776251109939</v>
      </c>
      <c r="N5" s="2">
        <f>('[1]Qc, Summer, S2'!N5*Main!$B$5)</f>
        <v>-1.4231580630168152</v>
      </c>
      <c r="O5" s="2">
        <f>('[1]Qc, Summer, S2'!O5*Main!$B$5)</f>
        <v>-1.4996976563219213</v>
      </c>
      <c r="P5" s="2">
        <f>('[1]Qc, Summer, S2'!P5*Main!$B$5)</f>
        <v>-1.4536543072243184</v>
      </c>
      <c r="Q5" s="2">
        <f>('[1]Qc, Summer, S2'!Q5*Main!$B$5)</f>
        <v>-1.6674269994631887</v>
      </c>
      <c r="R5" s="2">
        <f>('[1]Qc, Summer, S2'!R5*Main!$B$5)</f>
        <v>-1.8556864939336906</v>
      </c>
      <c r="S5" s="2">
        <f>('[1]Qc, Summer, S2'!S5*Main!$B$5)</f>
        <v>-1.650584302498914</v>
      </c>
      <c r="T5" s="2">
        <f>('[1]Qc, Summer, S2'!T5*Main!$B$5)</f>
        <v>-1.2096843535642925</v>
      </c>
      <c r="U5" s="2">
        <f>('[1]Qc, Summer, S2'!U5*Main!$B$5)</f>
        <v>-1.0450444992152887</v>
      </c>
      <c r="V5" s="2">
        <f>('[1]Qc, Summer, S2'!V5*Main!$B$5)</f>
        <v>-1.0663719379747847</v>
      </c>
      <c r="W5" s="2">
        <f>('[1]Qc, Summer, S2'!W5*Main!$B$5)</f>
        <v>-1.3911669048775717</v>
      </c>
      <c r="X5" s="2">
        <f>('[1]Qc, Summer, S2'!X5*Main!$B$5)</f>
        <v>-1.7440662536970775</v>
      </c>
      <c r="Y5" s="2">
        <f>('[1]Qc, Summer, S2'!Y5*Main!$B$5)</f>
        <v>-1.7775523257680612</v>
      </c>
    </row>
    <row r="6" spans="1:25" x14ac:dyDescent="0.3">
      <c r="A6">
        <v>5</v>
      </c>
      <c r="B6" s="2">
        <f>('[1]Qc, Summer, S2'!B6*Main!$B$5)</f>
        <v>-0.28841545820982384</v>
      </c>
      <c r="C6" s="2">
        <f>('[1]Qc, Summer, S2'!C6*Main!$B$5)</f>
        <v>-0.36691269073029742</v>
      </c>
      <c r="D6" s="2">
        <f>('[1]Qc, Summer, S2'!D6*Main!$B$5)</f>
        <v>-0.4366210253493274</v>
      </c>
      <c r="E6" s="2">
        <f>('[1]Qc, Summer, S2'!E6*Main!$B$5)</f>
        <v>-0.43347986689357682</v>
      </c>
      <c r="F6" s="2">
        <f>('[1]Qc, Summer, S2'!F6*Main!$B$5)</f>
        <v>-0.42910128237950024</v>
      </c>
      <c r="G6" s="2">
        <f>('[1]Qc, Summer, S2'!G6*Main!$B$5)</f>
        <v>-0.47910598668518584</v>
      </c>
      <c r="H6" s="2">
        <f>('[1]Qc, Summer, S2'!H6*Main!$B$5)</f>
        <v>-0.43582780351706712</v>
      </c>
      <c r="I6" s="2">
        <f>('[1]Qc, Summer, S2'!I6*Main!$B$5)</f>
        <v>-0.17133591576821217</v>
      </c>
      <c r="J6" s="2">
        <f>('[1]Qc, Summer, S2'!J6*Main!$B$5)</f>
        <v>5.7683091641964765E-2</v>
      </c>
      <c r="K6" s="2">
        <f>('[1]Qc, Summer, S2'!K6*Main!$B$5)</f>
        <v>0.1922769721398826</v>
      </c>
      <c r="L6" s="2">
        <f>('[1]Qc, Summer, S2'!L6*Main!$B$5)</f>
        <v>0.30783352866355451</v>
      </c>
      <c r="M6" s="2">
        <f>('[1]Qc, Summer, S2'!M6*Main!$B$5)</f>
        <v>0.33315316954930146</v>
      </c>
      <c r="N6" s="2">
        <f>('[1]Qc, Summer, S2'!N6*Main!$B$5)</f>
        <v>0.29190563427176891</v>
      </c>
      <c r="O6" s="2">
        <f>('[1]Qc, Summer, S2'!O6*Main!$B$5)</f>
        <v>0.24113943700711343</v>
      </c>
      <c r="P6" s="2">
        <f>('[1]Qc, Summer, S2'!P6*Main!$B$5)</f>
        <v>0.15705792278752781</v>
      </c>
      <c r="Q6" s="2">
        <f>('[1]Qc, Summer, S2'!Q6*Main!$B$5)</f>
        <v>0.10051707058401781</v>
      </c>
      <c r="R6" s="2">
        <f>('[1]Qc, Summer, S2'!R6*Main!$B$5)</f>
        <v>8.4811278305265025E-2</v>
      </c>
      <c r="S6" s="2">
        <f>('[1]Qc, Summer, S2'!S6*Main!$B$5)</f>
        <v>7.8528961393763905E-2</v>
      </c>
      <c r="T6" s="2">
        <f>('[1]Qc, Summer, S2'!T6*Main!$B$5)</f>
        <v>8.0908626890544635E-2</v>
      </c>
      <c r="U6" s="2">
        <f>('[1]Qc, Summer, S2'!U6*Main!$B$5)</f>
        <v>1.9227697213988253E-2</v>
      </c>
      <c r="V6" s="2">
        <f>('[1]Qc, Summer, S2'!V6*Main!$B$5)</f>
        <v>0.17152628900795461</v>
      </c>
      <c r="W6" s="2">
        <f>('[1]Qc, Summer, S2'!W6*Main!$B$5)</f>
        <v>8.0908626890544635E-2</v>
      </c>
      <c r="X6" s="2">
        <f>('[1]Qc, Summer, S2'!X6*Main!$B$5)</f>
        <v>4.3976218380507796E-2</v>
      </c>
      <c r="Y6" s="2">
        <f>('[1]Qc, Summer, S2'!Y6*Main!$B$5)</f>
        <v>-6.9105486026512258E-2</v>
      </c>
    </row>
    <row r="7" spans="1:25" x14ac:dyDescent="0.3">
      <c r="A7">
        <v>6</v>
      </c>
      <c r="B7" s="2">
        <f>('[1]Qc, Summer, S2'!B7*Main!$B$5)</f>
        <v>4.8954859346252544E-2</v>
      </c>
      <c r="C7" s="2">
        <f>('[1]Qc, Summer, S2'!C7*Main!$B$5)</f>
        <v>5.4309297087248916E-2</v>
      </c>
      <c r="D7" s="2">
        <f>('[1]Qc, Summer, S2'!D7*Main!$B$5)</f>
        <v>4.257012163177E-2</v>
      </c>
      <c r="E7" s="2">
        <f>('[1]Qc, Summer, S2'!E7*Main!$B$5)</f>
        <v>5.0554946426287904E-2</v>
      </c>
      <c r="F7" s="2">
        <f>('[1]Qc, Summer, S2'!F7*Main!$B$5)</f>
        <v>5.0734468391365049E-2</v>
      </c>
      <c r="G7" s="2">
        <f>('[1]Qc, Summer, S2'!G7*Main!$B$5)</f>
        <v>5.3142404314247528E-2</v>
      </c>
      <c r="H7" s="2">
        <f>('[1]Qc, Summer, S2'!H7*Main!$B$5)</f>
        <v>4.9840761217394086E-2</v>
      </c>
      <c r="I7" s="2">
        <f>('[1]Qc, Summer, S2'!I7*Main!$B$5)</f>
        <v>9.2340635123699097E-2</v>
      </c>
      <c r="J7" s="2">
        <f>('[1]Qc, Summer, S2'!J7*Main!$B$5)</f>
        <v>0.10907130173860541</v>
      </c>
      <c r="K7" s="2">
        <f>('[1]Qc, Summer, S2'!K7*Main!$B$5)</f>
        <v>0.1056701410306766</v>
      </c>
      <c r="L7" s="2">
        <f>('[1]Qc, Summer, S2'!L7*Main!$B$5)</f>
        <v>9.3273368811817262E-2</v>
      </c>
      <c r="M7" s="2">
        <f>('[1]Qc, Summer, S2'!M7*Main!$B$5)</f>
        <v>0.11253490486916978</v>
      </c>
      <c r="N7" s="2">
        <f>('[1]Qc, Summer, S2'!N7*Main!$B$5)</f>
        <v>0.11378180199617292</v>
      </c>
      <c r="O7" s="2">
        <f>('[1]Qc, Summer, S2'!O7*Main!$B$5)</f>
        <v>0.10586332227570526</v>
      </c>
      <c r="P7" s="2">
        <f>('[1]Qc, Summer, S2'!P7*Main!$B$5)</f>
        <v>9.1216671516259618E-2</v>
      </c>
      <c r="Q7" s="2">
        <f>('[1]Qc, Summer, S2'!Q7*Main!$B$5)</f>
        <v>8.0316566114945587E-2</v>
      </c>
      <c r="R7" s="2">
        <f>('[1]Qc, Summer, S2'!R7*Main!$B$5)</f>
        <v>9.990787621684194E-2</v>
      </c>
      <c r="S7" s="2">
        <f>('[1]Qc, Summer, S2'!S7*Main!$B$5)</f>
        <v>9.7753612635916268E-2</v>
      </c>
      <c r="T7" s="2">
        <f>('[1]Qc, Summer, S2'!T7*Main!$B$5)</f>
        <v>7.4388438615985319E-2</v>
      </c>
      <c r="U7" s="2">
        <f>('[1]Qc, Summer, S2'!U7*Main!$B$5)</f>
        <v>6.9738429455345974E-2</v>
      </c>
      <c r="V7" s="2">
        <f>('[1]Qc, Summer, S2'!V7*Main!$B$5)</f>
        <v>8.2102029137180177E-2</v>
      </c>
      <c r="W7" s="2">
        <f>('[1]Qc, Summer, S2'!W7*Main!$B$5)</f>
        <v>6.6023105308532171E-2</v>
      </c>
      <c r="X7" s="2">
        <f>('[1]Qc, Summer, S2'!X7*Main!$B$5)</f>
        <v>4.9261217482308099E-2</v>
      </c>
      <c r="Y7" s="2">
        <f>('[1]Qc, Summer, S2'!Y7*Main!$B$5)</f>
        <v>5.5056654833167865E-2</v>
      </c>
    </row>
    <row r="8" spans="1:25" x14ac:dyDescent="0.3">
      <c r="A8">
        <v>7</v>
      </c>
      <c r="B8" s="2">
        <f>('[1]Qc, Summer, S2'!B8*Main!$B$5)</f>
        <v>-0.48799658252310624</v>
      </c>
      <c r="C8" s="2">
        <f>('[1]Qc, Summer, S2'!C8*Main!$B$5)</f>
        <v>-0.50686279130418066</v>
      </c>
      <c r="D8" s="2">
        <f>('[1]Qc, Summer, S2'!D8*Main!$B$5)</f>
        <v>-0.55441405358510409</v>
      </c>
      <c r="E8" s="2">
        <f>('[1]Qc, Summer, S2'!E8*Main!$B$5)</f>
        <v>-0.55199440970797775</v>
      </c>
      <c r="F8" s="2">
        <f>('[1]Qc, Summer, S2'!F8*Main!$B$5)</f>
        <v>-0.51727778016659531</v>
      </c>
      <c r="G8" s="2">
        <f>('[1]Qc, Summer, S2'!G8*Main!$B$5)</f>
        <v>-0.57022940704284508</v>
      </c>
      <c r="H8" s="2">
        <f>('[1]Qc, Summer, S2'!H8*Main!$B$5)</f>
        <v>-0.48876806317958138</v>
      </c>
      <c r="I8" s="2">
        <f>('[1]Qc, Summer, S2'!I8*Main!$B$5)</f>
        <v>-0.21871476611070811</v>
      </c>
      <c r="J8" s="2">
        <f>('[1]Qc, Summer, S2'!J8*Main!$B$5)</f>
        <v>-3.9345513480233199E-2</v>
      </c>
      <c r="K8" s="2">
        <f>('[1]Qc, Summer, S2'!K8*Main!$B$5)</f>
        <v>-3.1876178033450962E-2</v>
      </c>
      <c r="L8" s="2">
        <f>('[1]Qc, Summer, S2'!L8*Main!$B$5)</f>
        <v>6.6627874877400239E-2</v>
      </c>
      <c r="M8" s="2">
        <f>('[1]Qc, Summer, S2'!M8*Main!$B$5)</f>
        <v>2.0619573909427022E-2</v>
      </c>
      <c r="N8" s="2">
        <f>('[1]Qc, Summer, S2'!N8*Main!$B$5)</f>
        <v>7.0134605134105528E-3</v>
      </c>
      <c r="O8" s="2">
        <f>('[1]Qc, Summer, S2'!O8*Main!$B$5)</f>
        <v>0</v>
      </c>
      <c r="P8" s="2">
        <f>('[1]Qc, Summer, S2'!P8*Main!$B$5)</f>
        <v>-5.4985530425138734E-2</v>
      </c>
      <c r="Q8" s="2">
        <f>('[1]Qc, Summer, S2'!Q8*Main!$B$5)</f>
        <v>-9.8188447187747746E-2</v>
      </c>
      <c r="R8" s="2">
        <f>('[1]Qc, Summer, S2'!R8*Main!$B$5)</f>
        <v>-0.14090042171441802</v>
      </c>
      <c r="S8" s="2">
        <f>('[1]Qc, Summer, S2'!S8*Main!$B$5)</f>
        <v>-0.19315070253932665</v>
      </c>
      <c r="T8" s="2">
        <f>('[1]Qc, Summer, S2'!T8*Main!$B$5)</f>
        <v>-0.16316815884449651</v>
      </c>
      <c r="U8" s="2">
        <f>('[1]Qc, Summer, S2'!U8*Main!$B$5)</f>
        <v>-0.19988362463220077</v>
      </c>
      <c r="V8" s="2">
        <f>('[1]Qc, Summer, S2'!V8*Main!$B$5)</f>
        <v>-0.13886651816552895</v>
      </c>
      <c r="W8" s="2">
        <f>('[1]Qc, Summer, S2'!W8*Main!$B$5)</f>
        <v>-0.25774467386783778</v>
      </c>
      <c r="X8" s="2">
        <f>('[1]Qc, Summer, S2'!X8*Main!$B$5)</f>
        <v>-0.32980798064313116</v>
      </c>
      <c r="Y8" s="2">
        <f>('[1]Qc, Summer, S2'!Y8*Main!$B$5)</f>
        <v>-0.35768648618393822</v>
      </c>
    </row>
    <row r="9" spans="1:25" x14ac:dyDescent="0.3">
      <c r="A9">
        <v>8</v>
      </c>
      <c r="B9" s="2">
        <f>('[1]Qc, Summer, S2'!B9*Main!$B$5)</f>
        <v>-0.30857484205911162</v>
      </c>
      <c r="C9" s="2">
        <f>('[1]Qc, Summer, S2'!C9*Main!$B$5)</f>
        <v>-0.32004863721838955</v>
      </c>
      <c r="D9" s="2">
        <f>('[1]Qc, Summer, S2'!D9*Main!$B$5)</f>
        <v>-0.31372634192654253</v>
      </c>
      <c r="E9" s="2">
        <f>('[1]Qc, Summer, S2'!E9*Main!$B$5)</f>
        <v>-0.31527179188677185</v>
      </c>
      <c r="F9" s="2">
        <f>('[1]Qc, Summer, S2'!F9*Main!$B$5)</f>
        <v>-0.32057939781079164</v>
      </c>
      <c r="G9" s="2">
        <f>('[1]Qc, Summer, S2'!G9*Main!$B$5)</f>
        <v>-0.31007866373758397</v>
      </c>
      <c r="H9" s="2">
        <f>('[1]Qc, Summer, S2'!H9*Main!$B$5)</f>
        <v>-0.26591105679338839</v>
      </c>
      <c r="I9" s="2">
        <f>('[1]Qc, Summer, S2'!I9*Main!$B$5)</f>
        <v>-0.21327209451163978</v>
      </c>
      <c r="J9" s="2">
        <f>('[1]Qc, Summer, S2'!J9*Main!$B$5)</f>
        <v>-0.20652831286700293</v>
      </c>
      <c r="K9" s="2">
        <f>('[1]Qc, Summer, S2'!K9*Main!$B$5)</f>
        <v>-0.21177347636838709</v>
      </c>
      <c r="L9" s="2">
        <f>('[1]Qc, Summer, S2'!L9*Main!$B$5)</f>
        <v>-0.20397858060938562</v>
      </c>
      <c r="M9" s="2">
        <f>('[1]Qc, Summer, S2'!M9*Main!$B$5)</f>
        <v>-0.20241752004349747</v>
      </c>
      <c r="N9" s="2">
        <f>('[1]Qc, Summer, S2'!N9*Main!$B$5)</f>
        <v>-0.20502969472375032</v>
      </c>
      <c r="O9" s="2">
        <f>('[1]Qc, Summer, S2'!O9*Main!$B$5)</f>
        <v>-0.21275694452489671</v>
      </c>
      <c r="P9" s="2">
        <f>('[1]Qc, Summer, S2'!P9*Main!$B$5)</f>
        <v>-0.23202563544317614</v>
      </c>
      <c r="Q9" s="2">
        <f>('[1]Qc, Summer, S2'!Q9*Main!$B$5)</f>
        <v>-0.25211128139093703</v>
      </c>
      <c r="R9" s="2">
        <f>('[1]Qc, Summer, S2'!R9*Main!$B$5)</f>
        <v>-0.25293864349085782</v>
      </c>
      <c r="S9" s="2">
        <f>('[1]Qc, Summer, S2'!S9*Main!$B$5)</f>
        <v>-0.25909962919089635</v>
      </c>
      <c r="T9" s="2">
        <f>('[1]Qc, Summer, S2'!T9*Main!$B$5)</f>
        <v>-0.26121746802528467</v>
      </c>
      <c r="U9" s="2">
        <f>('[1]Qc, Summer, S2'!U9*Main!$B$5)</f>
        <v>-0.26736284311966435</v>
      </c>
      <c r="V9" s="2">
        <f>('[1]Qc, Summer, S2'!V9*Main!$B$5)</f>
        <v>-0.29010749556465482</v>
      </c>
      <c r="W9" s="2">
        <f>('[1]Qc, Summer, S2'!W9*Main!$B$5)</f>
        <v>-0.30166975082266634</v>
      </c>
      <c r="X9" s="2">
        <f>('[1]Qc, Summer, S2'!X9*Main!$B$5)</f>
        <v>-0.30639976433730748</v>
      </c>
      <c r="Y9" s="2">
        <f>('[1]Qc, Summer, S2'!Y9*Main!$B$5)</f>
        <v>-0.30908999204585469</v>
      </c>
    </row>
    <row r="10" spans="1:25" x14ac:dyDescent="0.3">
      <c r="A10">
        <v>9</v>
      </c>
      <c r="B10" s="2">
        <f>('[1]Qc, Summer, S2'!B10*Main!$B$5)</f>
        <v>1.7923287978715858E-2</v>
      </c>
      <c r="C10" s="2">
        <f>('[1]Qc, Summer, S2'!C10*Main!$B$5)</f>
        <v>-0.15234794781908478</v>
      </c>
      <c r="D10" s="2">
        <f>('[1]Qc, Summer, S2'!D10*Main!$B$5)</f>
        <v>-0.19195841425204688</v>
      </c>
      <c r="E10" s="2">
        <f>('[1]Qc, Summer, S2'!E10*Main!$B$5)</f>
        <v>-0.24841677138500184</v>
      </c>
      <c r="F10" s="2">
        <f>('[1]Qc, Summer, S2'!F10*Main!$B$5)</f>
        <v>-0.23067271628607317</v>
      </c>
      <c r="G10" s="2">
        <f>('[1]Qc, Summer, S2'!G10*Main!$B$5)</f>
        <v>-0.26884931968073789</v>
      </c>
      <c r="H10" s="2">
        <f>('[1]Qc, Summer, S2'!H10*Main!$B$5)</f>
        <v>-0.50570557031946783</v>
      </c>
      <c r="I10" s="2">
        <f>('[1]Qc, Summer, S2'!I10*Main!$B$5)</f>
        <v>-0.16292268772652713</v>
      </c>
      <c r="J10" s="2">
        <f>('[1]Qc, Summer, S2'!J10*Main!$B$5)</f>
        <v>-0.2559445523360625</v>
      </c>
      <c r="K10" s="2">
        <f>('[1]Qc, Summer, S2'!K10*Main!$B$5)</f>
        <v>-8.065479590422138E-2</v>
      </c>
      <c r="L10" s="2">
        <f>('[1]Qc, Summer, S2'!L10*Main!$B$5)</f>
        <v>0</v>
      </c>
      <c r="M10" s="2">
        <f>('[1]Qc, Summer, S2'!M10*Main!$B$5)</f>
        <v>7.0976220395714787E-2</v>
      </c>
      <c r="N10" s="2">
        <f>('[1]Qc, Summer, S2'!N10*Main!$B$5)</f>
        <v>0.23533277116053924</v>
      </c>
      <c r="O10" s="2">
        <f>('[1]Qc, Summer, S2'!O10*Main!$B$5)</f>
        <v>0.22834268884884004</v>
      </c>
      <c r="P10" s="2">
        <f>('[1]Qc, Summer, S2'!P10*Main!$B$5)</f>
        <v>0.19195841425204688</v>
      </c>
      <c r="Q10" s="2">
        <f>('[1]Qc, Summer, S2'!Q10*Main!$B$5)</f>
        <v>0.42119726749982273</v>
      </c>
      <c r="R10" s="2">
        <f>('[1]Qc, Summer, S2'!R10*Main!$B$5)</f>
        <v>0.35846575957431714</v>
      </c>
      <c r="S10" s="2">
        <f>('[1]Qc, Summer, S2'!S10*Main!$B$5)</f>
        <v>0.31052096423125231</v>
      </c>
      <c r="T10" s="2">
        <f>('[1]Qc, Summer, S2'!T10*Main!$B$5)</f>
        <v>0.25988767569137999</v>
      </c>
      <c r="U10" s="2">
        <f>('[1]Qc, Summer, S2'!U10*Main!$B$5)</f>
        <v>0.26508542920520761</v>
      </c>
      <c r="V10" s="2">
        <f>('[1]Qc, Summer, S2'!V10*Main!$B$5)</f>
        <v>0.37477595163494853</v>
      </c>
      <c r="W10" s="2">
        <f>('[1]Qc, Summer, S2'!W10*Main!$B$5)</f>
        <v>0.32826501933018093</v>
      </c>
      <c r="X10" s="2">
        <f>('[1]Qc, Summer, S2'!X10*Main!$B$5)</f>
        <v>-3.5129644438283085E-2</v>
      </c>
      <c r="Y10" s="2">
        <f>('[1]Qc, Summer, S2'!Y10*Main!$B$5)</f>
        <v>-5.4307562575509061E-2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4.5176464161810238E-2</v>
      </c>
      <c r="C2" s="2">
        <f>('[1]Qc, Summer, S3'!C2*Main!$B$5)</f>
        <v>5.091781443098279E-2</v>
      </c>
      <c r="D2" s="2">
        <f>('[1]Qc, Summer, S3'!D2*Main!$B$5)</f>
        <v>4.7024592241157022E-2</v>
      </c>
      <c r="E2" s="2">
        <f>('[1]Qc, Summer, S3'!E2*Main!$B$5)</f>
        <v>4.8943963353040978E-2</v>
      </c>
      <c r="F2" s="2">
        <f>('[1]Qc, Summer, S3'!F2*Main!$B$5)</f>
        <v>4.5997854419297705E-2</v>
      </c>
      <c r="G2" s="2">
        <f>('[1]Qc, Summer, S3'!G2*Main!$B$5)</f>
        <v>4.9163978600582262E-2</v>
      </c>
      <c r="H2" s="2">
        <f>('[1]Qc, Summer, S3'!H2*Main!$B$5)</f>
        <v>5.1638626289594231E-2</v>
      </c>
      <c r="I2" s="2">
        <f>('[1]Qc, Summer, S3'!I2*Main!$B$5)</f>
        <v>9.7674197608470445E-2</v>
      </c>
      <c r="J2" s="2">
        <f>('[1]Qc, Summer, S3'!J2*Main!$B$5)</f>
        <v>0.11370387992933539</v>
      </c>
      <c r="K2" s="2">
        <f>('[1]Qc, Summer, S3'!K2*Main!$B$5)</f>
        <v>0.1094292979771047</v>
      </c>
      <c r="L2" s="2">
        <f>('[1]Qc, Summer, S3'!L2*Main!$B$5)</f>
        <v>0.10267378218593236</v>
      </c>
      <c r="M2" s="2">
        <f>('[1]Qc, Summer, S3'!M2*Main!$B$5)</f>
        <v>0.10665081970815482</v>
      </c>
      <c r="N2" s="2">
        <f>('[1]Qc, Summer, S3'!N2*Main!$B$5)</f>
        <v>0.11126485375659199</v>
      </c>
      <c r="O2" s="2">
        <f>('[1]Qc, Summer, S3'!O2*Main!$B$5)</f>
        <v>0.1068331180561176</v>
      </c>
      <c r="P2" s="2">
        <f>('[1]Qc, Summer, S3'!P2*Main!$B$5)</f>
        <v>7.7156204237763301E-2</v>
      </c>
      <c r="Q2" s="2">
        <f>('[1]Qc, Summer, S3'!Q2*Main!$B$5)</f>
        <v>9.9891113150362601E-2</v>
      </c>
      <c r="R2" s="2">
        <f>('[1]Qc, Summer, S3'!R2*Main!$B$5)</f>
        <v>9.9157728991891653E-2</v>
      </c>
      <c r="S2" s="2">
        <f>('[1]Qc, Summer, S3'!S2*Main!$B$5)</f>
        <v>9.2934440561438209E-2</v>
      </c>
      <c r="T2" s="2">
        <f>('[1]Qc, Summer, S3'!T2*Main!$B$5)</f>
        <v>7.4386107502053031E-2</v>
      </c>
      <c r="U2" s="2">
        <f>('[1]Qc, Summer, S3'!U2*Main!$B$5)</f>
        <v>6.6121915727740455E-2</v>
      </c>
      <c r="V2" s="2">
        <f>('[1]Qc, Summer, S3'!V2*Main!$B$5)</f>
        <v>7.0823955875194161E-2</v>
      </c>
      <c r="W2" s="2">
        <f>('[1]Qc, Summer, S3'!W2*Main!$B$5)</f>
        <v>7.1743829148247701E-2</v>
      </c>
      <c r="X2" s="2">
        <f>('[1]Qc, Summer, S3'!X2*Main!$B$5)</f>
        <v>4.8541649757536914E-2</v>
      </c>
      <c r="Y2" s="2">
        <f>('[1]Qc, Summer, S3'!Y2*Main!$B$5)</f>
        <v>4.9099021717974839E-2</v>
      </c>
    </row>
    <row r="3" spans="1:25" x14ac:dyDescent="0.3">
      <c r="A3">
        <v>2</v>
      </c>
      <c r="B3" s="2">
        <f>('[1]Qc, Summer, S3'!B3*Main!$B$5)</f>
        <v>4.7699072846582521E-3</v>
      </c>
      <c r="C3" s="2">
        <f>('[1]Qc, Summer, S3'!C3*Main!$B$5)</f>
        <v>-2.8908528997928805E-2</v>
      </c>
      <c r="D3" s="2">
        <f>('[1]Qc, Summer, S3'!D3*Main!$B$5)</f>
        <v>-3.1004397350278639E-2</v>
      </c>
      <c r="E3" s="2">
        <f>('[1]Qc, Summer, S3'!E3*Main!$B$5)</f>
        <v>-4.5314119204253406E-2</v>
      </c>
      <c r="F3" s="2">
        <f>('[1]Qc, Summer, S3'!F3*Main!$B$5)</f>
        <v>-5.4853933773569896E-2</v>
      </c>
      <c r="G3" s="2">
        <f>('[1]Qc, Summer, S3'!G3*Main!$B$5)</f>
        <v>-4.2495537626955349E-2</v>
      </c>
      <c r="H3" s="2">
        <f>('[1]Qc, Summer, S3'!H3*Main!$B$5)</f>
        <v>-5.5962094051823841E-2</v>
      </c>
      <c r="I3" s="2">
        <f>('[1]Qc, Summer, S3'!I3*Main!$B$5)</f>
        <v>0.13832731125508935</v>
      </c>
      <c r="J3" s="2">
        <f>('[1]Qc, Summer, S3'!J3*Main!$B$5)</f>
        <v>0.1800519547754332</v>
      </c>
      <c r="K3" s="2">
        <f>('[1]Qc, Summer, S3'!K3*Main!$B$5)</f>
        <v>0.23343637165827505</v>
      </c>
      <c r="L3" s="2">
        <f>('[1]Qc, Summer, S3'!L3*Main!$B$5)</f>
        <v>0.1287874966857728</v>
      </c>
      <c r="M3" s="2">
        <f>('[1]Qc, Summer, S3'!M3*Main!$B$5)</f>
        <v>0.11686272847412718</v>
      </c>
      <c r="N3" s="2">
        <f>('[1]Qc, Summer, S3'!N3*Main!$B$5)</f>
        <v>8.2726573815739599E-2</v>
      </c>
      <c r="O3" s="2">
        <f>('[1]Qc, Summer, S3'!O3*Main!$B$5)</f>
        <v>0.1130323483819016</v>
      </c>
      <c r="P3" s="2">
        <f>('[1]Qc, Summer, S3'!P3*Main!$B$5)</f>
        <v>4.9144499296478961E-2</v>
      </c>
      <c r="Q3" s="2">
        <f>('[1]Qc, Summer, S3'!Q3*Main!$B$5)</f>
        <v>4.0544211919595133E-2</v>
      </c>
      <c r="R3" s="2">
        <f>('[1]Qc, Summer, S3'!R3*Main!$B$5)</f>
        <v>4.7699072846582521E-2</v>
      </c>
      <c r="S3" s="2">
        <f>('[1]Qc, Summer, S3'!S3*Main!$B$5)</f>
        <v>8.4991075253910683E-2</v>
      </c>
      <c r="T3" s="2">
        <f>('[1]Qc, Summer, S3'!T3*Main!$B$5)</f>
        <v>0.16289956090332883</v>
      </c>
      <c r="U3" s="2">
        <f>('[1]Qc, Summer, S3'!U3*Main!$B$5)</f>
        <v>0.17031941667946382</v>
      </c>
      <c r="V3" s="2">
        <f>('[1]Qc, Summer, S3'!V3*Main!$B$5)</f>
        <v>0.13625553334357104</v>
      </c>
      <c r="W3" s="2">
        <f>('[1]Qc, Summer, S3'!W3*Main!$B$5)</f>
        <v>0.10151711766439331</v>
      </c>
      <c r="X3" s="2">
        <f>('[1]Qc, Summer, S3'!X3*Main!$B$5)</f>
        <v>4.9144499296478954E-2</v>
      </c>
      <c r="Y3" s="2">
        <f>('[1]Qc, Summer, S3'!Y3*Main!$B$5)</f>
        <v>9.5398145693165043E-3</v>
      </c>
    </row>
    <row r="4" spans="1:25" x14ac:dyDescent="0.3">
      <c r="A4">
        <v>3</v>
      </c>
      <c r="B4" s="2">
        <f>('[1]Qc, Summer, S3'!B4*Main!$B$5)</f>
        <v>-0.13791970099621853</v>
      </c>
      <c r="C4" s="2">
        <f>('[1]Qc, Summer, S3'!C4*Main!$B$5)</f>
        <v>-0.32344945357472304</v>
      </c>
      <c r="D4" s="2">
        <f>('[1]Qc, Summer, S3'!D4*Main!$B$5)</f>
        <v>-0.56982613306332375</v>
      </c>
      <c r="E4" s="2">
        <f>('[1]Qc, Summer, S3'!E4*Main!$B$5)</f>
        <v>-0.5107939390610724</v>
      </c>
      <c r="F4" s="2">
        <f>('[1]Qc, Summer, S3'!F4*Main!$B$5)</f>
        <v>-0.53189465698954452</v>
      </c>
      <c r="G4" s="2">
        <f>('[1]Qc, Summer, S3'!G4*Main!$B$5)</f>
        <v>-0.49168586903141065</v>
      </c>
      <c r="H4" s="2">
        <f>('[1]Qc, Summer, S3'!H4*Main!$B$5)</f>
        <v>-2.8181734568886757E-2</v>
      </c>
      <c r="I4" s="2">
        <f>('[1]Qc, Summer, S3'!I4*Main!$B$5)</f>
        <v>0.60736619615697984</v>
      </c>
      <c r="J4" s="2">
        <f>('[1]Qc, Summer, S3'!J4*Main!$B$5)</f>
        <v>0.79784198548431673</v>
      </c>
      <c r="K4" s="2">
        <f>('[1]Qc, Summer, S3'!K4*Main!$B$5)</f>
        <v>0.79705915952407003</v>
      </c>
      <c r="L4" s="2">
        <f>('[1]Qc, Summer, S3'!L4*Main!$B$5)</f>
        <v>0.65874804554772803</v>
      </c>
      <c r="M4" s="2">
        <f>('[1]Qc, Summer, S3'!M4*Main!$B$5)</f>
        <v>0.83264215771710859</v>
      </c>
      <c r="N4" s="2">
        <f>('[1]Qc, Summer, S3'!N4*Main!$B$5)</f>
        <v>0.73927237045857497</v>
      </c>
      <c r="O4" s="2">
        <f>('[1]Qc, Summer, S3'!O4*Main!$B$5)</f>
        <v>0.64511975723979398</v>
      </c>
      <c r="P4" s="2">
        <f>('[1]Qc, Summer, S3'!P4*Main!$B$5)</f>
        <v>0.46378879844806814</v>
      </c>
      <c r="Q4" s="2">
        <f>('[1]Qc, Summer, S3'!Q4*Main!$B$5)</f>
        <v>0.29533888500222233</v>
      </c>
      <c r="R4" s="2">
        <f>('[1]Qc, Summer, S3'!R4*Main!$B$5)</f>
        <v>0.36283983257441699</v>
      </c>
      <c r="S4" s="2">
        <f>('[1]Qc, Summer, S3'!S4*Main!$B$5)</f>
        <v>0.32736358337595722</v>
      </c>
      <c r="T4" s="2">
        <f>('[1]Qc, Summer, S3'!T4*Main!$B$5)</f>
        <v>5.9281274989602693E-2</v>
      </c>
      <c r="U4" s="2">
        <f>('[1]Qc, Summer, S3'!U4*Main!$B$5)</f>
        <v>0.2606810447622025</v>
      </c>
      <c r="V4" s="2">
        <f>('[1]Qc, Summer, S3'!V4*Main!$B$5)</f>
        <v>0.37376381301967992</v>
      </c>
      <c r="W4" s="2">
        <f>('[1]Qc, Summer, S3'!W4*Main!$B$5)</f>
        <v>0.2419643877126641</v>
      </c>
      <c r="X4" s="2">
        <f>('[1]Qc, Summer, S3'!X4*Main!$B$5)</f>
        <v>-0.22641461750230613</v>
      </c>
      <c r="Y4" s="2">
        <f>('[1]Qc, Summer, S3'!Y4*Main!$B$5)</f>
        <v>-0.454430469923299</v>
      </c>
    </row>
    <row r="5" spans="1:25" x14ac:dyDescent="0.3">
      <c r="A5">
        <v>4</v>
      </c>
      <c r="B5" s="2">
        <f>('[1]Qc, Summer, S3'!B5*Main!$B$5)</f>
        <v>-2.0936767918667547</v>
      </c>
      <c r="C5" s="2">
        <f>('[1]Qc, Summer, S3'!C5*Main!$B$5)</f>
        <v>-2.092879504436493</v>
      </c>
      <c r="D5" s="2">
        <f>('[1]Qc, Summer, S3'!D5*Main!$B$5)</f>
        <v>-2.1311493010890463</v>
      </c>
      <c r="E5" s="2">
        <f>('[1]Qc, Summer, S3'!E5*Main!$B$5)</f>
        <v>-2.1311493010890463</v>
      </c>
      <c r="F5" s="2">
        <f>('[1]Qc, Summer, S3'!F5*Main!$B$5)</f>
        <v>-2.2245315913584265</v>
      </c>
      <c r="G5" s="2">
        <f>('[1]Qc, Summer, S3'!G5*Main!$B$5)</f>
        <v>-2.2623030833670663</v>
      </c>
      <c r="H5" s="2">
        <f>('[1]Qc, Summer, S3'!H5*Main!$B$5)</f>
        <v>-2.0119548302649486</v>
      </c>
      <c r="I5" s="2">
        <f>('[1]Qc, Summer, S3'!I5*Main!$B$5)</f>
        <v>-1.371434040978599</v>
      </c>
      <c r="J5" s="2">
        <f>('[1]Qc, Summer, S3'!J5*Main!$B$5)</f>
        <v>-1.0364736593399775</v>
      </c>
      <c r="K5" s="2">
        <f>('[1]Qc, Summer, S3'!K5*Main!$B$5)</f>
        <v>-1.1181956209417834</v>
      </c>
      <c r="L5" s="2">
        <f>('[1]Qc, Summer, S3'!L5*Main!$B$5)</f>
        <v>-1.4129926482809811</v>
      </c>
      <c r="M5" s="2">
        <f>('[1]Qc, Summer, S3'!M5*Main!$B$5)</f>
        <v>-1.4898312243724352</v>
      </c>
      <c r="N5" s="2">
        <f>('[1]Qc, Summer, S3'!N5*Main!$B$5)</f>
        <v>-1.3952530029576617</v>
      </c>
      <c r="O5" s="2">
        <f>('[1]Qc, Summer, S3'!O5*Main!$B$5)</f>
        <v>-1.4845491951469523</v>
      </c>
      <c r="P5" s="2">
        <f>('[1]Qc, Summer, S3'!P5*Main!$B$5)</f>
        <v>-1.4394027944083936</v>
      </c>
      <c r="Q5" s="2">
        <f>('[1]Qc, Summer, S3'!Q5*Main!$B$5)</f>
        <v>-1.650584302498914</v>
      </c>
      <c r="R5" s="2">
        <f>('[1]Qc, Summer, S3'!R5*Main!$B$5)</f>
        <v>-1.9314287998085349</v>
      </c>
      <c r="S5" s="2">
        <f>('[1]Qc, Summer, S3'!S5*Main!$B$5)</f>
        <v>-1.650584302498914</v>
      </c>
      <c r="T5" s="2">
        <f>('[1]Qc, Summer, S3'!T5*Main!$B$5)</f>
        <v>-1.1622457514637321</v>
      </c>
      <c r="U5" s="2">
        <f>('[1]Qc, Summer, S3'!U5*Main!$B$5)</f>
        <v>-1.0557082185950366</v>
      </c>
      <c r="V5" s="2">
        <f>('[1]Qc, Summer, S3'!V5*Main!$B$5)</f>
        <v>-1.0450444992152887</v>
      </c>
      <c r="W5" s="2">
        <f>('[1]Qc, Summer, S3'!W5*Main!$B$5)</f>
        <v>-1.3771147139192126</v>
      </c>
      <c r="X5" s="2">
        <f>('[1]Qc, Summer, S3'!X5*Main!$B$5)</f>
        <v>-1.709184928623136</v>
      </c>
      <c r="Y5" s="2">
        <f>('[1]Qc, Summer, S3'!Y5*Main!$B$5)</f>
        <v>-1.8501054819218599</v>
      </c>
    </row>
    <row r="6" spans="1:25" x14ac:dyDescent="0.3">
      <c r="A6">
        <v>5</v>
      </c>
      <c r="B6" s="2">
        <f>('[1]Qc, Summer, S3'!B6*Main!$B$5)</f>
        <v>-0.28270426101755008</v>
      </c>
      <c r="C6" s="2">
        <f>('[1]Qc, Summer, S3'!C6*Main!$B$5)</f>
        <v>-0.37065669777856575</v>
      </c>
      <c r="D6" s="2">
        <f>('[1]Qc, Summer, S3'!D6*Main!$B$5)</f>
        <v>-0.44103133873669431</v>
      </c>
      <c r="E6" s="2">
        <f>('[1]Qc, Summer, S3'!E6*Main!$B$5)</f>
        <v>-0.42910128237950029</v>
      </c>
      <c r="F6" s="2">
        <f>('[1]Qc, Summer, S3'!F6*Main!$B$5)</f>
        <v>-0.42910128237950024</v>
      </c>
      <c r="G6" s="2">
        <f>('[1]Qc, Summer, S3'!G6*Main!$B$5)</f>
        <v>-0.48389704655203769</v>
      </c>
      <c r="H6" s="2">
        <f>('[1]Qc, Summer, S3'!H6*Main!$B$5)</f>
        <v>-0.43151267674957144</v>
      </c>
      <c r="I6" s="2">
        <f>('[1]Qc, Summer, S3'!I6*Main!$B$5)</f>
        <v>-0.17133591576821217</v>
      </c>
      <c r="J6" s="2">
        <f>('[1]Qc, Summer, S3'!J6*Main!$B$5)</f>
        <v>5.6540852203510017E-2</v>
      </c>
      <c r="K6" s="2">
        <f>('[1]Qc, Summer, S3'!K6*Main!$B$5)</f>
        <v>0.19037323974245801</v>
      </c>
      <c r="L6" s="2">
        <f>('[1]Qc, Summer, S3'!L6*Main!$B$5)</f>
        <v>0.31411584557505562</v>
      </c>
      <c r="M6" s="2">
        <f>('[1]Qc, Summer, S3'!M6*Main!$B$5)</f>
        <v>0.33315316954930146</v>
      </c>
      <c r="N6" s="2">
        <f>('[1]Qc, Summer, S3'!N6*Main!$B$5)</f>
        <v>0.28606752158633353</v>
      </c>
      <c r="O6" s="2">
        <f>('[1]Qc, Summer, S3'!O6*Main!$B$5)</f>
        <v>0.24596222574725571</v>
      </c>
      <c r="P6" s="2">
        <f>('[1]Qc, Summer, S3'!P6*Main!$B$5)</f>
        <v>0.16181725378108927</v>
      </c>
      <c r="Q6" s="2">
        <f>('[1]Qc, Summer, S3'!Q6*Main!$B$5)</f>
        <v>0.10051707058401781</v>
      </c>
      <c r="R6" s="2">
        <f>('[1]Qc, Summer, S3'!R6*Main!$B$5)</f>
        <v>8.5667957884106083E-2</v>
      </c>
      <c r="S6" s="2">
        <f>('[1]Qc, Summer, S3'!S6*Main!$B$5)</f>
        <v>7.7735739561503661E-2</v>
      </c>
      <c r="T6" s="2">
        <f>('[1]Qc, Summer, S3'!T6*Main!$B$5)</f>
        <v>7.9322183226024148E-2</v>
      </c>
      <c r="U6" s="2">
        <f>('[1]Qc, Summer, S3'!U6*Main!$B$5)</f>
        <v>1.9418070453730712E-2</v>
      </c>
      <c r="V6" s="2">
        <f>('[1]Qc, Summer, S3'!V6*Main!$B$5)</f>
        <v>0.16479976787038778</v>
      </c>
      <c r="W6" s="2">
        <f>('[1]Qc, Summer, S3'!W6*Main!$B$5)</f>
        <v>7.7735739561503661E-2</v>
      </c>
      <c r="X6" s="2">
        <f>('[1]Qc, Summer, S3'!X6*Main!$B$5)</f>
        <v>4.4420422606573529E-2</v>
      </c>
      <c r="Y6" s="2">
        <f>('[1]Qc, Summer, S3'!Y6*Main!$B$5)</f>
        <v>-7.1199591663679299E-2</v>
      </c>
    </row>
    <row r="7" spans="1:25" x14ac:dyDescent="0.3">
      <c r="A7">
        <v>6</v>
      </c>
      <c r="B7" s="2">
        <f>('[1]Qc, Summer, S3'!B7*Main!$B$5)</f>
        <v>4.8954859346252544E-2</v>
      </c>
      <c r="C7" s="2">
        <f>('[1]Qc, Summer, S3'!C7*Main!$B$5)</f>
        <v>5.5971826589919796E-2</v>
      </c>
      <c r="D7" s="2">
        <f>('[1]Qc, Summer, S3'!D7*Main!$B$5)</f>
        <v>4.1727148926190394E-2</v>
      </c>
      <c r="E7" s="2">
        <f>('[1]Qc, Summer, S3'!E7*Main!$B$5)</f>
        <v>4.9068036237279448E-2</v>
      </c>
      <c r="F7" s="2">
        <f>('[1]Qc, Summer, S3'!F7*Main!$B$5)</f>
        <v>5.1241813075278704E-2</v>
      </c>
      <c r="G7" s="2">
        <f>('[1]Qc, Summer, S3'!G7*Main!$B$5)</f>
        <v>5.210039638651718E-2</v>
      </c>
      <c r="H7" s="2">
        <f>('[1]Qc, Summer, S3'!H7*Main!$B$5)</f>
        <v>4.9840761217394086E-2</v>
      </c>
      <c r="I7" s="2">
        <f>('[1]Qc, Summer, S3'!I7*Main!$B$5)</f>
        <v>9.420610249993544E-2</v>
      </c>
      <c r="J7" s="2">
        <f>('[1]Qc, Summer, S3'!J7*Main!$B$5)</f>
        <v>0.10586332227570526</v>
      </c>
      <c r="K7" s="2">
        <f>('[1]Qc, Summer, S3'!K7*Main!$B$5)</f>
        <v>0.10887226651645468</v>
      </c>
      <c r="L7" s="2">
        <f>('[1]Qc, Summer, S3'!L7*Main!$B$5)</f>
        <v>9.5138836188053591E-2</v>
      </c>
      <c r="M7" s="2">
        <f>('[1]Qc, Summer, S3'!M7*Main!$B$5)</f>
        <v>0.10919228393246176</v>
      </c>
      <c r="N7" s="2">
        <f>('[1]Qc, Summer, S3'!N7*Main!$B$5)</f>
        <v>0.11378180199617292</v>
      </c>
      <c r="O7" s="2">
        <f>('[1]Qc, Summer, S3'!O7*Main!$B$5)</f>
        <v>0.10479399578807187</v>
      </c>
      <c r="P7" s="2">
        <f>('[1]Qc, Summer, S3'!P7*Main!$B$5)</f>
        <v>9.4009018603492062E-2</v>
      </c>
      <c r="Q7" s="2">
        <f>('[1]Qc, Summer, S3'!Q7*Main!$B$5)</f>
        <v>8.1955679709128162E-2</v>
      </c>
      <c r="R7" s="2">
        <f>('[1]Qc, Summer, S3'!R7*Main!$B$5)</f>
        <v>9.8908797454673514E-2</v>
      </c>
      <c r="S7" s="2">
        <f>('[1]Qc, Summer, S3'!S7*Main!$B$5)</f>
        <v>9.5817897534214977E-2</v>
      </c>
      <c r="T7" s="2">
        <f>('[1]Qc, Summer, S3'!T7*Main!$B$5)</f>
        <v>7.5147504316148417E-2</v>
      </c>
      <c r="U7" s="2">
        <f>('[1]Qc, Summer, S3'!U7*Main!$B$5)</f>
        <v>7.185171519641706E-2</v>
      </c>
      <c r="V7" s="2">
        <f>('[1]Qc, Summer, S3'!V7*Main!$B$5)</f>
        <v>8.1272715711552077E-2</v>
      </c>
      <c r="W7" s="2">
        <f>('[1]Qc, Summer, S3'!W7*Main!$B$5)</f>
        <v>6.4062022972635163E-2</v>
      </c>
      <c r="X7" s="2">
        <f>('[1]Qc, Summer, S3'!X7*Main!$B$5)</f>
        <v>5.0753981648438647E-2</v>
      </c>
      <c r="Y7" s="2">
        <f>('[1]Qc, Summer, S3'!Y7*Main!$B$5)</f>
        <v>5.6168910486363174E-2</v>
      </c>
    </row>
    <row r="8" spans="1:25" x14ac:dyDescent="0.3">
      <c r="A8">
        <v>7</v>
      </c>
      <c r="B8" s="2">
        <f>('[1]Qc, Summer, S3'!B8*Main!$B$5)</f>
        <v>-0.48799658252310624</v>
      </c>
      <c r="C8" s="2">
        <f>('[1]Qc, Summer, S3'!C8*Main!$B$5)</f>
        <v>-0.5222222698285498</v>
      </c>
      <c r="D8" s="2">
        <f>('[1]Qc, Summer, S3'!D8*Main!$B$5)</f>
        <v>-0.54897862168721101</v>
      </c>
      <c r="E8" s="2">
        <f>('[1]Qc, Summer, S3'!E8*Main!$B$5)</f>
        <v>-0.56314581192430047</v>
      </c>
      <c r="F8" s="2">
        <f>('[1]Qc, Summer, S3'!F8*Main!$B$5)</f>
        <v>-0.53295286441406797</v>
      </c>
      <c r="G8" s="2">
        <f>('[1]Qc, Summer, S3'!G8*Main!$B$5)</f>
        <v>-0.56458357132954962</v>
      </c>
      <c r="H8" s="2">
        <f>('[1]Qc, Summer, S3'!H8*Main!$B$5)</f>
        <v>-0.4790894876710749</v>
      </c>
      <c r="I8" s="2">
        <f>('[1]Qc, Summer, S3'!I8*Main!$B$5)</f>
        <v>-0.21650552604898377</v>
      </c>
      <c r="J8" s="2">
        <f>('[1]Qc, Summer, S3'!J8*Main!$B$5)</f>
        <v>-3.8574032823758042E-2</v>
      </c>
      <c r="K8" s="2">
        <f>('[1]Qc, Summer, S3'!K8*Main!$B$5)</f>
        <v>-3.1244966587244009E-2</v>
      </c>
      <c r="L8" s="2">
        <f>('[1]Qc, Summer, S3'!L8*Main!$B$5)</f>
        <v>6.7294153626174261E-2</v>
      </c>
      <c r="M8" s="2">
        <f>('[1]Qc, Summer, S3'!M8*Main!$B$5)</f>
        <v>2.1040381540231658E-2</v>
      </c>
      <c r="N8" s="2">
        <f>('[1]Qc, Summer, S3'!N8*Main!$B$5)</f>
        <v>6.9433259082764464E-3</v>
      </c>
      <c r="O8" s="2">
        <f>('[1]Qc, Summer, S3'!O8*Main!$B$5)</f>
        <v>0</v>
      </c>
      <c r="P8" s="2">
        <f>('[1]Qc, Summer, S3'!P8*Main!$B$5)</f>
        <v>-5.6107684107284422E-2</v>
      </c>
      <c r="Q8" s="2">
        <f>('[1]Qc, Summer, S3'!Q8*Main!$B$5)</f>
        <v>-9.8188447187747746E-2</v>
      </c>
      <c r="R8" s="2">
        <f>('[1]Qc, Summer, S3'!R8*Main!$B$5)</f>
        <v>-0.14665145933541468</v>
      </c>
      <c r="S8" s="2">
        <f>('[1]Qc, Summer, S3'!S8*Main!$B$5)</f>
        <v>-0.18936343386208496</v>
      </c>
      <c r="T8" s="2">
        <f>('[1]Qc, Summer, S3'!T8*Main!$B$5)</f>
        <v>-0.168112648506451</v>
      </c>
      <c r="U8" s="2">
        <f>('[1]Qc, Summer, S3'!U8*Main!$B$5)</f>
        <v>-0.19988362463220077</v>
      </c>
      <c r="V8" s="2">
        <f>('[1]Qc, Summer, S3'!V8*Main!$B$5)</f>
        <v>-0.13746382606284685</v>
      </c>
      <c r="W8" s="2">
        <f>('[1]Qc, Summer, S3'!W8*Main!$B$5)</f>
        <v>-0.26300476925289573</v>
      </c>
      <c r="X8" s="2">
        <f>('[1]Qc, Summer, S3'!X8*Main!$B$5)</f>
        <v>-0.33980216187474127</v>
      </c>
      <c r="Y8" s="2">
        <f>('[1]Qc, Summer, S3'!Y8*Main!$B$5)</f>
        <v>-0.35768648618393822</v>
      </c>
    </row>
    <row r="9" spans="1:25" x14ac:dyDescent="0.3">
      <c r="A9">
        <v>8</v>
      </c>
      <c r="B9" s="2">
        <f>('[1]Qc, Summer, S3'!B9*Main!$B$5)</f>
        <v>-0.30545792446255493</v>
      </c>
      <c r="C9" s="2">
        <f>('[1]Qc, Summer, S3'!C9*Main!$B$5)</f>
        <v>-0.30749771026864881</v>
      </c>
      <c r="D9" s="2">
        <f>('[1]Qc, Summer, S3'!D9*Main!$B$5)</f>
        <v>-0.32006424782404846</v>
      </c>
      <c r="E9" s="2">
        <f>('[1]Qc, Summer, S3'!E9*Main!$B$5)</f>
        <v>-0.31845635544118367</v>
      </c>
      <c r="F9" s="2">
        <f>('[1]Qc, Summer, S3'!F9*Main!$B$5)</f>
        <v>-0.32057939781079164</v>
      </c>
      <c r="G9" s="2">
        <f>('[1]Qc, Summer, S3'!G9*Main!$B$5)</f>
        <v>-0.30700857795800385</v>
      </c>
      <c r="H9" s="2">
        <f>('[1]Qc, Summer, S3'!H9*Main!$B$5)</f>
        <v>-0.2554831722132555</v>
      </c>
      <c r="I9" s="2">
        <f>('[1]Qc, Summer, S3'!I9*Main!$B$5)</f>
        <v>-0.21542635809256547</v>
      </c>
      <c r="J9" s="2">
        <f>('[1]Qc, Summer, S3'!J9*Main!$B$5)</f>
        <v>-0.21285060815884996</v>
      </c>
      <c r="K9" s="2">
        <f>('[1]Qc, Summer, S3'!K9*Main!$B$5)</f>
        <v>-0.20554484471049339</v>
      </c>
      <c r="L9" s="2">
        <f>('[1]Qc, Summer, S3'!L9*Main!$B$5)</f>
        <v>-0.20601836641547949</v>
      </c>
      <c r="M9" s="2">
        <f>('[1]Qc, Summer, S3'!M9*Main!$B$5)</f>
        <v>-0.20241752004349747</v>
      </c>
      <c r="N9" s="2">
        <f>('[1]Qc, Summer, S3'!N9*Main!$B$5)</f>
        <v>-0.20502969472375032</v>
      </c>
      <c r="O9" s="2">
        <f>('[1]Qc, Summer, S3'!O9*Main!$B$5)</f>
        <v>-0.21490600457060272</v>
      </c>
      <c r="P9" s="2">
        <f>('[1]Qc, Summer, S3'!P9*Main!$B$5)</f>
        <v>-0.2391284610179672</v>
      </c>
      <c r="Q9" s="2">
        <f>('[1]Qc, Summer, S3'!Q9*Main!$B$5)</f>
        <v>-0.24222456447364543</v>
      </c>
      <c r="R9" s="2">
        <f>('[1]Qc, Summer, S3'!R9*Main!$B$5)</f>
        <v>-0.25038370769802087</v>
      </c>
      <c r="S9" s="2">
        <f>('[1]Qc, Summer, S3'!S9*Main!$B$5)</f>
        <v>-0.25140360060106776</v>
      </c>
      <c r="T9" s="2">
        <f>('[1]Qc, Summer, S3'!T9*Main!$B$5)</f>
        <v>-0.26644181738579037</v>
      </c>
      <c r="U9" s="2">
        <f>('[1]Qc, Summer, S3'!U9*Main!$B$5)</f>
        <v>-0.26736284311966435</v>
      </c>
      <c r="V9" s="2">
        <f>('[1]Qc, Summer, S3'!V9*Main!$B$5)</f>
        <v>-0.28723514412342055</v>
      </c>
      <c r="W9" s="2">
        <f>('[1]Qc, Summer, S3'!W9*Main!$B$5)</f>
        <v>-0.2956960923905344</v>
      </c>
      <c r="X9" s="2">
        <f>('[1]Qc, Summer, S3'!X9*Main!$B$5)</f>
        <v>-0.30033244227122219</v>
      </c>
      <c r="Y9" s="2">
        <f>('[1]Qc, Summer, S3'!Y9*Main!$B$5)</f>
        <v>-0.31218089196631327</v>
      </c>
    </row>
    <row r="10" spans="1:25" x14ac:dyDescent="0.3">
      <c r="A10">
        <v>9</v>
      </c>
      <c r="B10" s="2">
        <f>('[1]Qc, Summer, S3'!B10*Main!$B$5)</f>
        <v>1.7923287978715858E-2</v>
      </c>
      <c r="C10" s="2">
        <f>('[1]Qc, Summer, S3'!C10*Main!$B$5)</f>
        <v>-0.15539490677546647</v>
      </c>
      <c r="D10" s="2">
        <f>('[1]Qc, Summer, S3'!D10*Main!$B$5)</f>
        <v>-0.18631257853875138</v>
      </c>
      <c r="E10" s="2">
        <f>('[1]Qc, Summer, S3'!E10*Main!$B$5)</f>
        <v>-0.24841677138500184</v>
      </c>
      <c r="F10" s="2">
        <f>('[1]Qc, Summer, S3'!F10*Main!$B$5)</f>
        <v>-0.23067271628607317</v>
      </c>
      <c r="G10" s="2">
        <f>('[1]Qc, Summer, S3'!G10*Main!$B$5)</f>
        <v>-0.26347233328712316</v>
      </c>
      <c r="H10" s="2">
        <f>('[1]Qc, Summer, S3'!H10*Main!$B$5)</f>
        <v>-0.52102998154127</v>
      </c>
      <c r="I10" s="2">
        <f>('[1]Qc, Summer, S3'!I10*Main!$B$5)</f>
        <v>-0.1613095918084427</v>
      </c>
      <c r="J10" s="2">
        <f>('[1]Qc, Summer, S3'!J10*Main!$B$5)</f>
        <v>-0.2559445523360625</v>
      </c>
      <c r="K10" s="2">
        <f>('[1]Qc, Summer, S3'!K10*Main!$B$5)</f>
        <v>-8.065479590422138E-2</v>
      </c>
      <c r="L10" s="2">
        <f>('[1]Qc, Summer, S3'!L10*Main!$B$5)</f>
        <v>0</v>
      </c>
      <c r="M10" s="2">
        <f>('[1]Qc, Summer, S3'!M10*Main!$B$5)</f>
        <v>7.3127014953160707E-2</v>
      </c>
      <c r="N10" s="2">
        <f>('[1]Qc, Summer, S3'!N10*Main!$B$5)</f>
        <v>0.23533277116053924</v>
      </c>
      <c r="O10" s="2">
        <f>('[1]Qc, Summer, S3'!O10*Main!$B$5)</f>
        <v>0.22834268884884004</v>
      </c>
      <c r="P10" s="2">
        <f>('[1]Qc, Summer, S3'!P10*Main!$B$5)</f>
        <v>0.18819452377651652</v>
      </c>
      <c r="Q10" s="2">
        <f>('[1]Qc, Summer, S3'!Q10*Main!$B$5)</f>
        <v>0.42962121284981902</v>
      </c>
      <c r="R10" s="2">
        <f>('[1]Qc, Summer, S3'!R10*Main!$B$5)</f>
        <v>0.36563507476580354</v>
      </c>
      <c r="S10" s="2">
        <f>('[1]Qc, Summer, S3'!S10*Main!$B$5)</f>
        <v>0.31679411502380289</v>
      </c>
      <c r="T10" s="2">
        <f>('[1]Qc, Summer, S3'!T10*Main!$B$5)</f>
        <v>0.26248655244829378</v>
      </c>
      <c r="U10" s="2">
        <f>('[1]Qc, Summer, S3'!U10*Main!$B$5)</f>
        <v>0.26508542920520761</v>
      </c>
      <c r="V10" s="2">
        <f>('[1]Qc, Summer, S3'!V10*Main!$B$5)</f>
        <v>0.37110167759931184</v>
      </c>
      <c r="W10" s="2">
        <f>('[1]Qc, Summer, S3'!W10*Main!$B$5)</f>
        <v>0.33158082760624336</v>
      </c>
      <c r="X10" s="2">
        <f>('[1]Qc, Summer, S3'!X10*Main!$B$5)</f>
        <v>-3.6563507476580354E-2</v>
      </c>
      <c r="Y10" s="2">
        <f>('[1]Qc, Summer, S3'!Y10*Main!$B$5)</f>
        <v>-5.4845261214870537E-2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9.7762617824699943E-2</v>
      </c>
      <c r="C2" s="2">
        <f>('FL Characterization'!C$4-'FL Characterization'!C$2)*VLOOKUP($A2,'FL Ratio'!$A$2:$B$10,2,FALSE)</f>
        <v>0.1076242354990455</v>
      </c>
      <c r="D2" s="2">
        <f>('FL Characterization'!D$4-'FL Characterization'!D$2)*VLOOKUP($A2,'FL Ratio'!$A$2:$B$10,2,FALSE)</f>
        <v>0.1400831655792083</v>
      </c>
      <c r="E2" s="2">
        <f>('FL Characterization'!E$4-'FL Characterization'!E$2)*VLOOKUP($A2,'FL Ratio'!$A$2:$B$10,2,FALSE)</f>
        <v>0.16059971659227809</v>
      </c>
      <c r="F2" s="2">
        <f>('FL Characterization'!F$4-'FL Characterization'!F$2)*VLOOKUP($A2,'FL Ratio'!$A$2:$B$10,2,FALSE)</f>
        <v>0.18882875794658563</v>
      </c>
      <c r="G2" s="2">
        <f>('FL Characterization'!G$4-'FL Characterization'!G$2)*VLOOKUP($A2,'FL Ratio'!$A$2:$B$10,2,FALSE)</f>
        <v>0.22072722269389392</v>
      </c>
      <c r="H2" s="2">
        <f>('FL Characterization'!H$4-'FL Characterization'!H$2)*VLOOKUP($A2,'FL Ratio'!$A$2:$B$10,2,FALSE)</f>
        <v>0.19675853013787936</v>
      </c>
      <c r="I2" s="2">
        <f>('FL Characterization'!I$4-'FL Characterization'!I$2)*VLOOKUP($A2,'FL Ratio'!$A$2:$B$10,2,FALSE)</f>
        <v>0.28128793871462443</v>
      </c>
      <c r="J2" s="2">
        <f>('FL Characterization'!J$4-'FL Characterization'!J$2)*VLOOKUP($A2,'FL Ratio'!$A$2:$B$10,2,FALSE)</f>
        <v>0.25805028789711576</v>
      </c>
      <c r="K2" s="2">
        <f>('FL Characterization'!K$4-'FL Characterization'!K$2)*VLOOKUP($A2,'FL Ratio'!$A$2:$B$10,2,FALSE)</f>
        <v>0.29145280333235013</v>
      </c>
      <c r="L2" s="2">
        <f>('FL Characterization'!L$4-'FL Characterization'!L$2)*VLOOKUP($A2,'FL Ratio'!$A$2:$B$10,2,FALSE)</f>
        <v>0.2995355527763312</v>
      </c>
      <c r="M2" s="2">
        <f>('FL Characterization'!M$4-'FL Characterization'!M$2)*VLOOKUP($A2,'FL Ratio'!$A$2:$B$10,2,FALSE)</f>
        <v>0.27784391985766294</v>
      </c>
      <c r="N2" s="2">
        <f>('FL Characterization'!N$4-'FL Characterization'!N$2)*VLOOKUP($A2,'FL Ratio'!$A$2:$B$10,2,FALSE)</f>
        <v>0.26210553887432797</v>
      </c>
      <c r="O2" s="2">
        <f>('FL Characterization'!O$4-'FL Characterization'!O$2)*VLOOKUP($A2,'FL Ratio'!$A$2:$B$10,2,FALSE)</f>
        <v>0.24130604763283642</v>
      </c>
      <c r="P2" s="2">
        <f>('FL Characterization'!P$4-'FL Characterization'!P$2)*VLOOKUP($A2,'FL Ratio'!$A$2:$B$10,2,FALSE)</f>
        <v>0.22226917924974257</v>
      </c>
      <c r="Q2" s="2">
        <f>('FL Characterization'!Q$4-'FL Characterization'!Q$2)*VLOOKUP($A2,'FL Ratio'!$A$2:$B$10,2,FALSE)</f>
        <v>0.20003941838467415</v>
      </c>
      <c r="R2" s="2">
        <f>('FL Characterization'!R$4-'FL Characterization'!R$2)*VLOOKUP($A2,'FL Ratio'!$A$2:$B$10,2,FALSE)</f>
        <v>0.19795730321092939</v>
      </c>
      <c r="S2" s="2">
        <f>('FL Characterization'!S$4-'FL Characterization'!S$2)*VLOOKUP($A2,'FL Ratio'!$A$2:$B$10,2,FALSE)</f>
        <v>0.15684365121545449</v>
      </c>
      <c r="T2" s="2">
        <f>('FL Characterization'!T$4-'FL Characterization'!T$2)*VLOOKUP($A2,'FL Ratio'!$A$2:$B$10,2,FALSE)</f>
        <v>0.12976938505178684</v>
      </c>
      <c r="U2" s="2">
        <f>('FL Characterization'!U$4-'FL Characterization'!U$2)*VLOOKUP($A2,'FL Ratio'!$A$2:$B$10,2,FALSE)</f>
        <v>0.15398852709228955</v>
      </c>
      <c r="V2" s="2">
        <f>('FL Characterization'!V$4-'FL Characterization'!V$2)*VLOOKUP($A2,'FL Ratio'!$A$2:$B$10,2,FALSE)</f>
        <v>0.15689915623634104</v>
      </c>
      <c r="W2" s="2">
        <f>('FL Characterization'!W$4-'FL Characterization'!W$2)*VLOOKUP($A2,'FL Ratio'!$A$2:$B$10,2,FALSE)</f>
        <v>0.17930423174055116</v>
      </c>
      <c r="X2" s="2">
        <f>('FL Characterization'!X$4-'FL Characterization'!X$2)*VLOOKUP($A2,'FL Ratio'!$A$2:$B$10,2,FALSE)</f>
        <v>8.7061655932069784E-2</v>
      </c>
      <c r="Y2" s="2">
        <f>('FL Characterization'!Y$4-'FL Characterization'!Y$2)*VLOOKUP($A2,'FL Ratio'!$A$2:$B$10,2,FALSE)</f>
        <v>8.3589207674166527E-2</v>
      </c>
    </row>
    <row r="3" spans="1:25" x14ac:dyDescent="0.3">
      <c r="A3">
        <v>2</v>
      </c>
      <c r="B3" s="2">
        <f>('FL Characterization'!B$4-'FL Characterization'!B$2)*VLOOKUP($A3,'FL Ratio'!$A$2:$B$10,2,FALSE)</f>
        <v>9.7762617824699943E-2</v>
      </c>
      <c r="C3" s="2">
        <f>('FL Characterization'!C$4-'FL Characterization'!C$2)*VLOOKUP($A3,'FL Ratio'!$A$2:$B$10,2,FALSE)</f>
        <v>0.1076242354990455</v>
      </c>
      <c r="D3" s="2">
        <f>('FL Characterization'!D$4-'FL Characterization'!D$2)*VLOOKUP($A3,'FL Ratio'!$A$2:$B$10,2,FALSE)</f>
        <v>0.1400831655792083</v>
      </c>
      <c r="E3" s="2">
        <f>('FL Characterization'!E$4-'FL Characterization'!E$2)*VLOOKUP($A3,'FL Ratio'!$A$2:$B$10,2,FALSE)</f>
        <v>0.16059971659227809</v>
      </c>
      <c r="F3" s="2">
        <f>('FL Characterization'!F$4-'FL Characterization'!F$2)*VLOOKUP($A3,'FL Ratio'!$A$2:$B$10,2,FALSE)</f>
        <v>0.18882875794658563</v>
      </c>
      <c r="G3" s="2">
        <f>('FL Characterization'!G$4-'FL Characterization'!G$2)*VLOOKUP($A3,'FL Ratio'!$A$2:$B$10,2,FALSE)</f>
        <v>0.22072722269389392</v>
      </c>
      <c r="H3" s="2">
        <f>('FL Characterization'!H$4-'FL Characterization'!H$2)*VLOOKUP($A3,'FL Ratio'!$A$2:$B$10,2,FALSE)</f>
        <v>0.19675853013787936</v>
      </c>
      <c r="I3" s="2">
        <f>('FL Characterization'!I$4-'FL Characterization'!I$2)*VLOOKUP($A3,'FL Ratio'!$A$2:$B$10,2,FALSE)</f>
        <v>0.28128793871462443</v>
      </c>
      <c r="J3" s="2">
        <f>('FL Characterization'!J$4-'FL Characterization'!J$2)*VLOOKUP($A3,'FL Ratio'!$A$2:$B$10,2,FALSE)</f>
        <v>0.25805028789711576</v>
      </c>
      <c r="K3" s="2">
        <f>('FL Characterization'!K$4-'FL Characterization'!K$2)*VLOOKUP($A3,'FL Ratio'!$A$2:$B$10,2,FALSE)</f>
        <v>0.29145280333235013</v>
      </c>
      <c r="L3" s="2">
        <f>('FL Characterization'!L$4-'FL Characterization'!L$2)*VLOOKUP($A3,'FL Ratio'!$A$2:$B$10,2,FALSE)</f>
        <v>0.2995355527763312</v>
      </c>
      <c r="M3" s="2">
        <f>('FL Characterization'!M$4-'FL Characterization'!M$2)*VLOOKUP($A3,'FL Ratio'!$A$2:$B$10,2,FALSE)</f>
        <v>0.27784391985766294</v>
      </c>
      <c r="N3" s="2">
        <f>('FL Characterization'!N$4-'FL Characterization'!N$2)*VLOOKUP($A3,'FL Ratio'!$A$2:$B$10,2,FALSE)</f>
        <v>0.26210553887432797</v>
      </c>
      <c r="O3" s="2">
        <f>('FL Characterization'!O$4-'FL Characterization'!O$2)*VLOOKUP($A3,'FL Ratio'!$A$2:$B$10,2,FALSE)</f>
        <v>0.24130604763283642</v>
      </c>
      <c r="P3" s="2">
        <f>('FL Characterization'!P$4-'FL Characterization'!P$2)*VLOOKUP($A3,'FL Ratio'!$A$2:$B$10,2,FALSE)</f>
        <v>0.22226917924974257</v>
      </c>
      <c r="Q3" s="2">
        <f>('FL Characterization'!Q$4-'FL Characterization'!Q$2)*VLOOKUP($A3,'FL Ratio'!$A$2:$B$10,2,FALSE)</f>
        <v>0.20003941838467415</v>
      </c>
      <c r="R3" s="2">
        <f>('FL Characterization'!R$4-'FL Characterization'!R$2)*VLOOKUP($A3,'FL Ratio'!$A$2:$B$10,2,FALSE)</f>
        <v>0.19795730321092939</v>
      </c>
      <c r="S3" s="2">
        <f>('FL Characterization'!S$4-'FL Characterization'!S$2)*VLOOKUP($A3,'FL Ratio'!$A$2:$B$10,2,FALSE)</f>
        <v>0.15684365121545449</v>
      </c>
      <c r="T3" s="2">
        <f>('FL Characterization'!T$4-'FL Characterization'!T$2)*VLOOKUP($A3,'FL Ratio'!$A$2:$B$10,2,FALSE)</f>
        <v>0.12976938505178684</v>
      </c>
      <c r="U3" s="2">
        <f>('FL Characterization'!U$4-'FL Characterization'!U$2)*VLOOKUP($A3,'FL Ratio'!$A$2:$B$10,2,FALSE)</f>
        <v>0.15398852709228955</v>
      </c>
      <c r="V3" s="2">
        <f>('FL Characterization'!V$4-'FL Characterization'!V$2)*VLOOKUP($A3,'FL Ratio'!$A$2:$B$10,2,FALSE)</f>
        <v>0.15689915623634104</v>
      </c>
      <c r="W3" s="2">
        <f>('FL Characterization'!W$4-'FL Characterization'!W$2)*VLOOKUP($A3,'FL Ratio'!$A$2:$B$10,2,FALSE)</f>
        <v>0.17930423174055116</v>
      </c>
      <c r="X3" s="2">
        <f>('FL Characterization'!X$4-'FL Characterization'!X$2)*VLOOKUP($A3,'FL Ratio'!$A$2:$B$10,2,FALSE)</f>
        <v>8.7061655932069784E-2</v>
      </c>
      <c r="Y3" s="2">
        <f>('FL Characterization'!Y$4-'FL Characterization'!Y$2)*VLOOKUP($A3,'FL Ratio'!$A$2:$B$10,2,FALSE)</f>
        <v>8.3589207674166527E-2</v>
      </c>
    </row>
    <row r="4" spans="1:25" x14ac:dyDescent="0.3">
      <c r="A4">
        <v>3</v>
      </c>
      <c r="B4" s="2">
        <f>('FL Characterization'!B$4-'FL Characterization'!B$2)*VLOOKUP($A4,'FL Ratio'!$A$2:$B$10,2,FALSE)</f>
        <v>9.7762617824699943E-2</v>
      </c>
      <c r="C4" s="2">
        <f>('FL Characterization'!C$4-'FL Characterization'!C$2)*VLOOKUP($A4,'FL Ratio'!$A$2:$B$10,2,FALSE)</f>
        <v>0.1076242354990455</v>
      </c>
      <c r="D4" s="2">
        <f>('FL Characterization'!D$4-'FL Characterization'!D$2)*VLOOKUP($A4,'FL Ratio'!$A$2:$B$10,2,FALSE)</f>
        <v>0.1400831655792083</v>
      </c>
      <c r="E4" s="2">
        <f>('FL Characterization'!E$4-'FL Characterization'!E$2)*VLOOKUP($A4,'FL Ratio'!$A$2:$B$10,2,FALSE)</f>
        <v>0.16059971659227809</v>
      </c>
      <c r="F4" s="2">
        <f>('FL Characterization'!F$4-'FL Characterization'!F$2)*VLOOKUP($A4,'FL Ratio'!$A$2:$B$10,2,FALSE)</f>
        <v>0.18882875794658563</v>
      </c>
      <c r="G4" s="2">
        <f>('FL Characterization'!G$4-'FL Characterization'!G$2)*VLOOKUP($A4,'FL Ratio'!$A$2:$B$10,2,FALSE)</f>
        <v>0.22072722269389392</v>
      </c>
      <c r="H4" s="2">
        <f>('FL Characterization'!H$4-'FL Characterization'!H$2)*VLOOKUP($A4,'FL Ratio'!$A$2:$B$10,2,FALSE)</f>
        <v>0.19675853013787936</v>
      </c>
      <c r="I4" s="2">
        <f>('FL Characterization'!I$4-'FL Characterization'!I$2)*VLOOKUP($A4,'FL Ratio'!$A$2:$B$10,2,FALSE)</f>
        <v>0.28128793871462443</v>
      </c>
      <c r="J4" s="2">
        <f>('FL Characterization'!J$4-'FL Characterization'!J$2)*VLOOKUP($A4,'FL Ratio'!$A$2:$B$10,2,FALSE)</f>
        <v>0.25805028789711576</v>
      </c>
      <c r="K4" s="2">
        <f>('FL Characterization'!K$4-'FL Characterization'!K$2)*VLOOKUP($A4,'FL Ratio'!$A$2:$B$10,2,FALSE)</f>
        <v>0.29145280333235013</v>
      </c>
      <c r="L4" s="2">
        <f>('FL Characterization'!L$4-'FL Characterization'!L$2)*VLOOKUP($A4,'FL Ratio'!$A$2:$B$10,2,FALSE)</f>
        <v>0.2995355527763312</v>
      </c>
      <c r="M4" s="2">
        <f>('FL Characterization'!M$4-'FL Characterization'!M$2)*VLOOKUP($A4,'FL Ratio'!$A$2:$B$10,2,FALSE)</f>
        <v>0.27784391985766294</v>
      </c>
      <c r="N4" s="2">
        <f>('FL Characterization'!N$4-'FL Characterization'!N$2)*VLOOKUP($A4,'FL Ratio'!$A$2:$B$10,2,FALSE)</f>
        <v>0.26210553887432797</v>
      </c>
      <c r="O4" s="2">
        <f>('FL Characterization'!O$4-'FL Characterization'!O$2)*VLOOKUP($A4,'FL Ratio'!$A$2:$B$10,2,FALSE)</f>
        <v>0.24130604763283642</v>
      </c>
      <c r="P4" s="2">
        <f>('FL Characterization'!P$4-'FL Characterization'!P$2)*VLOOKUP($A4,'FL Ratio'!$A$2:$B$10,2,FALSE)</f>
        <v>0.22226917924974257</v>
      </c>
      <c r="Q4" s="2">
        <f>('FL Characterization'!Q$4-'FL Characterization'!Q$2)*VLOOKUP($A4,'FL Ratio'!$A$2:$B$10,2,FALSE)</f>
        <v>0.20003941838467415</v>
      </c>
      <c r="R4" s="2">
        <f>('FL Characterization'!R$4-'FL Characterization'!R$2)*VLOOKUP($A4,'FL Ratio'!$A$2:$B$10,2,FALSE)</f>
        <v>0.19795730321092939</v>
      </c>
      <c r="S4" s="2">
        <f>('FL Characterization'!S$4-'FL Characterization'!S$2)*VLOOKUP($A4,'FL Ratio'!$A$2:$B$10,2,FALSE)</f>
        <v>0.15684365121545449</v>
      </c>
      <c r="T4" s="2">
        <f>('FL Characterization'!T$4-'FL Characterization'!T$2)*VLOOKUP($A4,'FL Ratio'!$A$2:$B$10,2,FALSE)</f>
        <v>0.12976938505178684</v>
      </c>
      <c r="U4" s="2">
        <f>('FL Characterization'!U$4-'FL Characterization'!U$2)*VLOOKUP($A4,'FL Ratio'!$A$2:$B$10,2,FALSE)</f>
        <v>0.15398852709228955</v>
      </c>
      <c r="V4" s="2">
        <f>('FL Characterization'!V$4-'FL Characterization'!V$2)*VLOOKUP($A4,'FL Ratio'!$A$2:$B$10,2,FALSE)</f>
        <v>0.15689915623634104</v>
      </c>
      <c r="W4" s="2">
        <f>('FL Characterization'!W$4-'FL Characterization'!W$2)*VLOOKUP($A4,'FL Ratio'!$A$2:$B$10,2,FALSE)</f>
        <v>0.17930423174055116</v>
      </c>
      <c r="X4" s="2">
        <f>('FL Characterization'!X$4-'FL Characterization'!X$2)*VLOOKUP($A4,'FL Ratio'!$A$2:$B$10,2,FALSE)</f>
        <v>8.7061655932069784E-2</v>
      </c>
      <c r="Y4" s="2">
        <f>('FL Characterization'!Y$4-'FL Characterization'!Y$2)*VLOOKUP($A4,'FL Ratio'!$A$2:$B$10,2,FALSE)</f>
        <v>8.3589207674166527E-2</v>
      </c>
    </row>
    <row r="5" spans="1:25" x14ac:dyDescent="0.3">
      <c r="A5">
        <v>4</v>
      </c>
      <c r="B5" s="2">
        <f>('FL Characterization'!B$4-'FL Characterization'!B$2)*VLOOKUP($A5,'FL Ratio'!$A$2:$B$10,2,FALSE)</f>
        <v>9.7762617824699943E-2</v>
      </c>
      <c r="C5" s="2">
        <f>('FL Characterization'!C$4-'FL Characterization'!C$2)*VLOOKUP($A5,'FL Ratio'!$A$2:$B$10,2,FALSE)</f>
        <v>0.1076242354990455</v>
      </c>
      <c r="D5" s="2">
        <f>('FL Characterization'!D$4-'FL Characterization'!D$2)*VLOOKUP($A5,'FL Ratio'!$A$2:$B$10,2,FALSE)</f>
        <v>0.1400831655792083</v>
      </c>
      <c r="E5" s="2">
        <f>('FL Characterization'!E$4-'FL Characterization'!E$2)*VLOOKUP($A5,'FL Ratio'!$A$2:$B$10,2,FALSE)</f>
        <v>0.16059971659227809</v>
      </c>
      <c r="F5" s="2">
        <f>('FL Characterization'!F$4-'FL Characterization'!F$2)*VLOOKUP($A5,'FL Ratio'!$A$2:$B$10,2,FALSE)</f>
        <v>0.18882875794658563</v>
      </c>
      <c r="G5" s="2">
        <f>('FL Characterization'!G$4-'FL Characterization'!G$2)*VLOOKUP($A5,'FL Ratio'!$A$2:$B$10,2,FALSE)</f>
        <v>0.22072722269389392</v>
      </c>
      <c r="H5" s="2">
        <f>('FL Characterization'!H$4-'FL Characterization'!H$2)*VLOOKUP($A5,'FL Ratio'!$A$2:$B$10,2,FALSE)</f>
        <v>0.19675853013787936</v>
      </c>
      <c r="I5" s="2">
        <f>('FL Characterization'!I$4-'FL Characterization'!I$2)*VLOOKUP($A5,'FL Ratio'!$A$2:$B$10,2,FALSE)</f>
        <v>0.28128793871462443</v>
      </c>
      <c r="J5" s="2">
        <f>('FL Characterization'!J$4-'FL Characterization'!J$2)*VLOOKUP($A5,'FL Ratio'!$A$2:$B$10,2,FALSE)</f>
        <v>0.25805028789711576</v>
      </c>
      <c r="K5" s="2">
        <f>('FL Characterization'!K$4-'FL Characterization'!K$2)*VLOOKUP($A5,'FL Ratio'!$A$2:$B$10,2,FALSE)</f>
        <v>0.29145280333235013</v>
      </c>
      <c r="L5" s="2">
        <f>('FL Characterization'!L$4-'FL Characterization'!L$2)*VLOOKUP($A5,'FL Ratio'!$A$2:$B$10,2,FALSE)</f>
        <v>0.2995355527763312</v>
      </c>
      <c r="M5" s="2">
        <f>('FL Characterization'!M$4-'FL Characterization'!M$2)*VLOOKUP($A5,'FL Ratio'!$A$2:$B$10,2,FALSE)</f>
        <v>0.27784391985766294</v>
      </c>
      <c r="N5" s="2">
        <f>('FL Characterization'!N$4-'FL Characterization'!N$2)*VLOOKUP($A5,'FL Ratio'!$A$2:$B$10,2,FALSE)</f>
        <v>0.26210553887432797</v>
      </c>
      <c r="O5" s="2">
        <f>('FL Characterization'!O$4-'FL Characterization'!O$2)*VLOOKUP($A5,'FL Ratio'!$A$2:$B$10,2,FALSE)</f>
        <v>0.24130604763283642</v>
      </c>
      <c r="P5" s="2">
        <f>('FL Characterization'!P$4-'FL Characterization'!P$2)*VLOOKUP($A5,'FL Ratio'!$A$2:$B$10,2,FALSE)</f>
        <v>0.22226917924974257</v>
      </c>
      <c r="Q5" s="2">
        <f>('FL Characterization'!Q$4-'FL Characterization'!Q$2)*VLOOKUP($A5,'FL Ratio'!$A$2:$B$10,2,FALSE)</f>
        <v>0.20003941838467415</v>
      </c>
      <c r="R5" s="2">
        <f>('FL Characterization'!R$4-'FL Characterization'!R$2)*VLOOKUP($A5,'FL Ratio'!$A$2:$B$10,2,FALSE)</f>
        <v>0.19795730321092939</v>
      </c>
      <c r="S5" s="2">
        <f>('FL Characterization'!S$4-'FL Characterization'!S$2)*VLOOKUP($A5,'FL Ratio'!$A$2:$B$10,2,FALSE)</f>
        <v>0.15684365121545449</v>
      </c>
      <c r="T5" s="2">
        <f>('FL Characterization'!T$4-'FL Characterization'!T$2)*VLOOKUP($A5,'FL Ratio'!$A$2:$B$10,2,FALSE)</f>
        <v>0.12976938505178684</v>
      </c>
      <c r="U5" s="2">
        <f>('FL Characterization'!U$4-'FL Characterization'!U$2)*VLOOKUP($A5,'FL Ratio'!$A$2:$B$10,2,FALSE)</f>
        <v>0.15398852709228955</v>
      </c>
      <c r="V5" s="2">
        <f>('FL Characterization'!V$4-'FL Characterization'!V$2)*VLOOKUP($A5,'FL Ratio'!$A$2:$B$10,2,FALSE)</f>
        <v>0.15689915623634104</v>
      </c>
      <c r="W5" s="2">
        <f>('FL Characterization'!W$4-'FL Characterization'!W$2)*VLOOKUP($A5,'FL Ratio'!$A$2:$B$10,2,FALSE)</f>
        <v>0.17930423174055116</v>
      </c>
      <c r="X5" s="2">
        <f>('FL Characterization'!X$4-'FL Characterization'!X$2)*VLOOKUP($A5,'FL Ratio'!$A$2:$B$10,2,FALSE)</f>
        <v>8.7061655932069784E-2</v>
      </c>
      <c r="Y5" s="2">
        <f>('FL Characterization'!Y$4-'FL Characterization'!Y$2)*VLOOKUP($A5,'FL Ratio'!$A$2:$B$10,2,FALSE)</f>
        <v>8.3589207674166527E-2</v>
      </c>
    </row>
    <row r="6" spans="1:25" x14ac:dyDescent="0.3">
      <c r="A6">
        <v>5</v>
      </c>
      <c r="B6" s="2">
        <f>('FL Characterization'!B$4-'FL Characterization'!B$2)*VLOOKUP($A6,'FL Ratio'!$A$2:$B$10,2,FALSE)</f>
        <v>9.7762617824699943E-2</v>
      </c>
      <c r="C6" s="2">
        <f>('FL Characterization'!C$4-'FL Characterization'!C$2)*VLOOKUP($A6,'FL Ratio'!$A$2:$B$10,2,FALSE)</f>
        <v>0.1076242354990455</v>
      </c>
      <c r="D6" s="2">
        <f>('FL Characterization'!D$4-'FL Characterization'!D$2)*VLOOKUP($A6,'FL Ratio'!$A$2:$B$10,2,FALSE)</f>
        <v>0.1400831655792083</v>
      </c>
      <c r="E6" s="2">
        <f>('FL Characterization'!E$4-'FL Characterization'!E$2)*VLOOKUP($A6,'FL Ratio'!$A$2:$B$10,2,FALSE)</f>
        <v>0.16059971659227809</v>
      </c>
      <c r="F6" s="2">
        <f>('FL Characterization'!F$4-'FL Characterization'!F$2)*VLOOKUP($A6,'FL Ratio'!$A$2:$B$10,2,FALSE)</f>
        <v>0.18882875794658563</v>
      </c>
      <c r="G6" s="2">
        <f>('FL Characterization'!G$4-'FL Characterization'!G$2)*VLOOKUP($A6,'FL Ratio'!$A$2:$B$10,2,FALSE)</f>
        <v>0.22072722269389392</v>
      </c>
      <c r="H6" s="2">
        <f>('FL Characterization'!H$4-'FL Characterization'!H$2)*VLOOKUP($A6,'FL Ratio'!$A$2:$B$10,2,FALSE)</f>
        <v>0.19675853013787936</v>
      </c>
      <c r="I6" s="2">
        <f>('FL Characterization'!I$4-'FL Characterization'!I$2)*VLOOKUP($A6,'FL Ratio'!$A$2:$B$10,2,FALSE)</f>
        <v>0.28128793871462443</v>
      </c>
      <c r="J6" s="2">
        <f>('FL Characterization'!J$4-'FL Characterization'!J$2)*VLOOKUP($A6,'FL Ratio'!$A$2:$B$10,2,FALSE)</f>
        <v>0.25805028789711576</v>
      </c>
      <c r="K6" s="2">
        <f>('FL Characterization'!K$4-'FL Characterization'!K$2)*VLOOKUP($A6,'FL Ratio'!$A$2:$B$10,2,FALSE)</f>
        <v>0.29145280333235013</v>
      </c>
      <c r="L6" s="2">
        <f>('FL Characterization'!L$4-'FL Characterization'!L$2)*VLOOKUP($A6,'FL Ratio'!$A$2:$B$10,2,FALSE)</f>
        <v>0.2995355527763312</v>
      </c>
      <c r="M6" s="2">
        <f>('FL Characterization'!M$4-'FL Characterization'!M$2)*VLOOKUP($A6,'FL Ratio'!$A$2:$B$10,2,FALSE)</f>
        <v>0.27784391985766294</v>
      </c>
      <c r="N6" s="2">
        <f>('FL Characterization'!N$4-'FL Characterization'!N$2)*VLOOKUP($A6,'FL Ratio'!$A$2:$B$10,2,FALSE)</f>
        <v>0.26210553887432797</v>
      </c>
      <c r="O6" s="2">
        <f>('FL Characterization'!O$4-'FL Characterization'!O$2)*VLOOKUP($A6,'FL Ratio'!$A$2:$B$10,2,FALSE)</f>
        <v>0.24130604763283642</v>
      </c>
      <c r="P6" s="2">
        <f>('FL Characterization'!P$4-'FL Characterization'!P$2)*VLOOKUP($A6,'FL Ratio'!$A$2:$B$10,2,FALSE)</f>
        <v>0.22226917924974257</v>
      </c>
      <c r="Q6" s="2">
        <f>('FL Characterization'!Q$4-'FL Characterization'!Q$2)*VLOOKUP($A6,'FL Ratio'!$A$2:$B$10,2,FALSE)</f>
        <v>0.20003941838467415</v>
      </c>
      <c r="R6" s="2">
        <f>('FL Characterization'!R$4-'FL Characterization'!R$2)*VLOOKUP($A6,'FL Ratio'!$A$2:$B$10,2,FALSE)</f>
        <v>0.19795730321092939</v>
      </c>
      <c r="S6" s="2">
        <f>('FL Characterization'!S$4-'FL Characterization'!S$2)*VLOOKUP($A6,'FL Ratio'!$A$2:$B$10,2,FALSE)</f>
        <v>0.15684365121545449</v>
      </c>
      <c r="T6" s="2">
        <f>('FL Characterization'!T$4-'FL Characterization'!T$2)*VLOOKUP($A6,'FL Ratio'!$A$2:$B$10,2,FALSE)</f>
        <v>0.12976938505178684</v>
      </c>
      <c r="U6" s="2">
        <f>('FL Characterization'!U$4-'FL Characterization'!U$2)*VLOOKUP($A6,'FL Ratio'!$A$2:$B$10,2,FALSE)</f>
        <v>0.15398852709228955</v>
      </c>
      <c r="V6" s="2">
        <f>('FL Characterization'!V$4-'FL Characterization'!V$2)*VLOOKUP($A6,'FL Ratio'!$A$2:$B$10,2,FALSE)</f>
        <v>0.15689915623634104</v>
      </c>
      <c r="W6" s="2">
        <f>('FL Characterization'!W$4-'FL Characterization'!W$2)*VLOOKUP($A6,'FL Ratio'!$A$2:$B$10,2,FALSE)</f>
        <v>0.17930423174055116</v>
      </c>
      <c r="X6" s="2">
        <f>('FL Characterization'!X$4-'FL Characterization'!X$2)*VLOOKUP($A6,'FL Ratio'!$A$2:$B$10,2,FALSE)</f>
        <v>8.7061655932069784E-2</v>
      </c>
      <c r="Y6" s="2">
        <f>('FL Characterization'!Y$4-'FL Characterization'!Y$2)*VLOOKUP($A6,'FL Ratio'!$A$2:$B$10,2,FALSE)</f>
        <v>8.3589207674166527E-2</v>
      </c>
    </row>
    <row r="7" spans="1:25" x14ac:dyDescent="0.3">
      <c r="A7">
        <v>6</v>
      </c>
      <c r="B7" s="2">
        <f>('FL Characterization'!B$4-'FL Characterization'!B$2)*VLOOKUP($A7,'FL Ratio'!$A$2:$B$10,2,FALSE)</f>
        <v>9.7762617824699943E-2</v>
      </c>
      <c r="C7" s="2">
        <f>('FL Characterization'!C$4-'FL Characterization'!C$2)*VLOOKUP($A7,'FL Ratio'!$A$2:$B$10,2,FALSE)</f>
        <v>0.1076242354990455</v>
      </c>
      <c r="D7" s="2">
        <f>('FL Characterization'!D$4-'FL Characterization'!D$2)*VLOOKUP($A7,'FL Ratio'!$A$2:$B$10,2,FALSE)</f>
        <v>0.1400831655792083</v>
      </c>
      <c r="E7" s="2">
        <f>('FL Characterization'!E$4-'FL Characterization'!E$2)*VLOOKUP($A7,'FL Ratio'!$A$2:$B$10,2,FALSE)</f>
        <v>0.16059971659227809</v>
      </c>
      <c r="F7" s="2">
        <f>('FL Characterization'!F$4-'FL Characterization'!F$2)*VLOOKUP($A7,'FL Ratio'!$A$2:$B$10,2,FALSE)</f>
        <v>0.18882875794658563</v>
      </c>
      <c r="G7" s="2">
        <f>('FL Characterization'!G$4-'FL Characterization'!G$2)*VLOOKUP($A7,'FL Ratio'!$A$2:$B$10,2,FALSE)</f>
        <v>0.22072722269389392</v>
      </c>
      <c r="H7" s="2">
        <f>('FL Characterization'!H$4-'FL Characterization'!H$2)*VLOOKUP($A7,'FL Ratio'!$A$2:$B$10,2,FALSE)</f>
        <v>0.19675853013787936</v>
      </c>
      <c r="I7" s="2">
        <f>('FL Characterization'!I$4-'FL Characterization'!I$2)*VLOOKUP($A7,'FL Ratio'!$A$2:$B$10,2,FALSE)</f>
        <v>0.28128793871462443</v>
      </c>
      <c r="J7" s="2">
        <f>('FL Characterization'!J$4-'FL Characterization'!J$2)*VLOOKUP($A7,'FL Ratio'!$A$2:$B$10,2,FALSE)</f>
        <v>0.25805028789711576</v>
      </c>
      <c r="K7" s="2">
        <f>('FL Characterization'!K$4-'FL Characterization'!K$2)*VLOOKUP($A7,'FL Ratio'!$A$2:$B$10,2,FALSE)</f>
        <v>0.29145280333235013</v>
      </c>
      <c r="L7" s="2">
        <f>('FL Characterization'!L$4-'FL Characterization'!L$2)*VLOOKUP($A7,'FL Ratio'!$A$2:$B$10,2,FALSE)</f>
        <v>0.2995355527763312</v>
      </c>
      <c r="M7" s="2">
        <f>('FL Characterization'!M$4-'FL Characterization'!M$2)*VLOOKUP($A7,'FL Ratio'!$A$2:$B$10,2,FALSE)</f>
        <v>0.27784391985766294</v>
      </c>
      <c r="N7" s="2">
        <f>('FL Characterization'!N$4-'FL Characterization'!N$2)*VLOOKUP($A7,'FL Ratio'!$A$2:$B$10,2,FALSE)</f>
        <v>0.26210553887432797</v>
      </c>
      <c r="O7" s="2">
        <f>('FL Characterization'!O$4-'FL Characterization'!O$2)*VLOOKUP($A7,'FL Ratio'!$A$2:$B$10,2,FALSE)</f>
        <v>0.24130604763283642</v>
      </c>
      <c r="P7" s="2">
        <f>('FL Characterization'!P$4-'FL Characterization'!P$2)*VLOOKUP($A7,'FL Ratio'!$A$2:$B$10,2,FALSE)</f>
        <v>0.22226917924974257</v>
      </c>
      <c r="Q7" s="2">
        <f>('FL Characterization'!Q$4-'FL Characterization'!Q$2)*VLOOKUP($A7,'FL Ratio'!$A$2:$B$10,2,FALSE)</f>
        <v>0.20003941838467415</v>
      </c>
      <c r="R7" s="2">
        <f>('FL Characterization'!R$4-'FL Characterization'!R$2)*VLOOKUP($A7,'FL Ratio'!$A$2:$B$10,2,FALSE)</f>
        <v>0.19795730321092939</v>
      </c>
      <c r="S7" s="2">
        <f>('FL Characterization'!S$4-'FL Characterization'!S$2)*VLOOKUP($A7,'FL Ratio'!$A$2:$B$10,2,FALSE)</f>
        <v>0.15684365121545449</v>
      </c>
      <c r="T7" s="2">
        <f>('FL Characterization'!T$4-'FL Characterization'!T$2)*VLOOKUP($A7,'FL Ratio'!$A$2:$B$10,2,FALSE)</f>
        <v>0.12976938505178684</v>
      </c>
      <c r="U7" s="2">
        <f>('FL Characterization'!U$4-'FL Characterization'!U$2)*VLOOKUP($A7,'FL Ratio'!$A$2:$B$10,2,FALSE)</f>
        <v>0.15398852709228955</v>
      </c>
      <c r="V7" s="2">
        <f>('FL Characterization'!V$4-'FL Characterization'!V$2)*VLOOKUP($A7,'FL Ratio'!$A$2:$B$10,2,FALSE)</f>
        <v>0.15689915623634104</v>
      </c>
      <c r="W7" s="2">
        <f>('FL Characterization'!W$4-'FL Characterization'!W$2)*VLOOKUP($A7,'FL Ratio'!$A$2:$B$10,2,FALSE)</f>
        <v>0.17930423174055116</v>
      </c>
      <c r="X7" s="2">
        <f>('FL Characterization'!X$4-'FL Characterization'!X$2)*VLOOKUP($A7,'FL Ratio'!$A$2:$B$10,2,FALSE)</f>
        <v>8.7061655932069784E-2</v>
      </c>
      <c r="Y7" s="2">
        <f>('FL Characterization'!Y$4-'FL Characterization'!Y$2)*VLOOKUP($A7,'FL Ratio'!$A$2:$B$10,2,FALSE)</f>
        <v>8.3589207674166527E-2</v>
      </c>
    </row>
    <row r="8" spans="1:25" x14ac:dyDescent="0.3">
      <c r="A8">
        <v>7</v>
      </c>
      <c r="B8" s="2">
        <f>('FL Characterization'!B$4-'FL Characterization'!B$2)*VLOOKUP($A8,'FL Ratio'!$A$2:$B$10,2,FALSE)</f>
        <v>9.7762617824699943E-2</v>
      </c>
      <c r="C8" s="2">
        <f>('FL Characterization'!C$4-'FL Characterization'!C$2)*VLOOKUP($A8,'FL Ratio'!$A$2:$B$10,2,FALSE)</f>
        <v>0.1076242354990455</v>
      </c>
      <c r="D8" s="2">
        <f>('FL Characterization'!D$4-'FL Characterization'!D$2)*VLOOKUP($A8,'FL Ratio'!$A$2:$B$10,2,FALSE)</f>
        <v>0.1400831655792083</v>
      </c>
      <c r="E8" s="2">
        <f>('FL Characterization'!E$4-'FL Characterization'!E$2)*VLOOKUP($A8,'FL Ratio'!$A$2:$B$10,2,FALSE)</f>
        <v>0.16059971659227809</v>
      </c>
      <c r="F8" s="2">
        <f>('FL Characterization'!F$4-'FL Characterization'!F$2)*VLOOKUP($A8,'FL Ratio'!$A$2:$B$10,2,FALSE)</f>
        <v>0.18882875794658563</v>
      </c>
      <c r="G8" s="2">
        <f>('FL Characterization'!G$4-'FL Characterization'!G$2)*VLOOKUP($A8,'FL Ratio'!$A$2:$B$10,2,FALSE)</f>
        <v>0.22072722269389392</v>
      </c>
      <c r="H8" s="2">
        <f>('FL Characterization'!H$4-'FL Characterization'!H$2)*VLOOKUP($A8,'FL Ratio'!$A$2:$B$10,2,FALSE)</f>
        <v>0.19675853013787936</v>
      </c>
      <c r="I8" s="2">
        <f>('FL Characterization'!I$4-'FL Characterization'!I$2)*VLOOKUP($A8,'FL Ratio'!$A$2:$B$10,2,FALSE)</f>
        <v>0.28128793871462443</v>
      </c>
      <c r="J8" s="2">
        <f>('FL Characterization'!J$4-'FL Characterization'!J$2)*VLOOKUP($A8,'FL Ratio'!$A$2:$B$10,2,FALSE)</f>
        <v>0.25805028789711576</v>
      </c>
      <c r="K8" s="2">
        <f>('FL Characterization'!K$4-'FL Characterization'!K$2)*VLOOKUP($A8,'FL Ratio'!$A$2:$B$10,2,FALSE)</f>
        <v>0.29145280333235013</v>
      </c>
      <c r="L8" s="2">
        <f>('FL Characterization'!L$4-'FL Characterization'!L$2)*VLOOKUP($A8,'FL Ratio'!$A$2:$B$10,2,FALSE)</f>
        <v>0.2995355527763312</v>
      </c>
      <c r="M8" s="2">
        <f>('FL Characterization'!M$4-'FL Characterization'!M$2)*VLOOKUP($A8,'FL Ratio'!$A$2:$B$10,2,FALSE)</f>
        <v>0.27784391985766294</v>
      </c>
      <c r="N8" s="2">
        <f>('FL Characterization'!N$4-'FL Characterization'!N$2)*VLOOKUP($A8,'FL Ratio'!$A$2:$B$10,2,FALSE)</f>
        <v>0.26210553887432797</v>
      </c>
      <c r="O8" s="2">
        <f>('FL Characterization'!O$4-'FL Characterization'!O$2)*VLOOKUP($A8,'FL Ratio'!$A$2:$B$10,2,FALSE)</f>
        <v>0.24130604763283642</v>
      </c>
      <c r="P8" s="2">
        <f>('FL Characterization'!P$4-'FL Characterization'!P$2)*VLOOKUP($A8,'FL Ratio'!$A$2:$B$10,2,FALSE)</f>
        <v>0.22226917924974257</v>
      </c>
      <c r="Q8" s="2">
        <f>('FL Characterization'!Q$4-'FL Characterization'!Q$2)*VLOOKUP($A8,'FL Ratio'!$A$2:$B$10,2,FALSE)</f>
        <v>0.20003941838467415</v>
      </c>
      <c r="R8" s="2">
        <f>('FL Characterization'!R$4-'FL Characterization'!R$2)*VLOOKUP($A8,'FL Ratio'!$A$2:$B$10,2,FALSE)</f>
        <v>0.19795730321092939</v>
      </c>
      <c r="S8" s="2">
        <f>('FL Characterization'!S$4-'FL Characterization'!S$2)*VLOOKUP($A8,'FL Ratio'!$A$2:$B$10,2,FALSE)</f>
        <v>0.15684365121545449</v>
      </c>
      <c r="T8" s="2">
        <f>('FL Characterization'!T$4-'FL Characterization'!T$2)*VLOOKUP($A8,'FL Ratio'!$A$2:$B$10,2,FALSE)</f>
        <v>0.12976938505178684</v>
      </c>
      <c r="U8" s="2">
        <f>('FL Characterization'!U$4-'FL Characterization'!U$2)*VLOOKUP($A8,'FL Ratio'!$A$2:$B$10,2,FALSE)</f>
        <v>0.15398852709228955</v>
      </c>
      <c r="V8" s="2">
        <f>('FL Characterization'!V$4-'FL Characterization'!V$2)*VLOOKUP($A8,'FL Ratio'!$A$2:$B$10,2,FALSE)</f>
        <v>0.15689915623634104</v>
      </c>
      <c r="W8" s="2">
        <f>('FL Characterization'!W$4-'FL Characterization'!W$2)*VLOOKUP($A8,'FL Ratio'!$A$2:$B$10,2,FALSE)</f>
        <v>0.17930423174055116</v>
      </c>
      <c r="X8" s="2">
        <f>('FL Characterization'!X$4-'FL Characterization'!X$2)*VLOOKUP($A8,'FL Ratio'!$A$2:$B$10,2,FALSE)</f>
        <v>8.7061655932069784E-2</v>
      </c>
      <c r="Y8" s="2">
        <f>('FL Characterization'!Y$4-'FL Characterization'!Y$2)*VLOOKUP($A8,'FL Ratio'!$A$2:$B$10,2,FALSE)</f>
        <v>8.3589207674166527E-2</v>
      </c>
    </row>
    <row r="9" spans="1:25" x14ac:dyDescent="0.3">
      <c r="A9">
        <v>8</v>
      </c>
      <c r="B9" s="2">
        <f>('FL Characterization'!B$4-'FL Characterization'!B$2)*VLOOKUP($A9,'FL Ratio'!$A$2:$B$10,2,FALSE)</f>
        <v>9.7762617824699943E-2</v>
      </c>
      <c r="C9" s="2">
        <f>('FL Characterization'!C$4-'FL Characterization'!C$2)*VLOOKUP($A9,'FL Ratio'!$A$2:$B$10,2,FALSE)</f>
        <v>0.1076242354990455</v>
      </c>
      <c r="D9" s="2">
        <f>('FL Characterization'!D$4-'FL Characterization'!D$2)*VLOOKUP($A9,'FL Ratio'!$A$2:$B$10,2,FALSE)</f>
        <v>0.1400831655792083</v>
      </c>
      <c r="E9" s="2">
        <f>('FL Characterization'!E$4-'FL Characterization'!E$2)*VLOOKUP($A9,'FL Ratio'!$A$2:$B$10,2,FALSE)</f>
        <v>0.16059971659227809</v>
      </c>
      <c r="F9" s="2">
        <f>('FL Characterization'!F$4-'FL Characterization'!F$2)*VLOOKUP($A9,'FL Ratio'!$A$2:$B$10,2,FALSE)</f>
        <v>0.18882875794658563</v>
      </c>
      <c r="G9" s="2">
        <f>('FL Characterization'!G$4-'FL Characterization'!G$2)*VLOOKUP($A9,'FL Ratio'!$A$2:$B$10,2,FALSE)</f>
        <v>0.22072722269389392</v>
      </c>
      <c r="H9" s="2">
        <f>('FL Characterization'!H$4-'FL Characterization'!H$2)*VLOOKUP($A9,'FL Ratio'!$A$2:$B$10,2,FALSE)</f>
        <v>0.19675853013787936</v>
      </c>
      <c r="I9" s="2">
        <f>('FL Characterization'!I$4-'FL Characterization'!I$2)*VLOOKUP($A9,'FL Ratio'!$A$2:$B$10,2,FALSE)</f>
        <v>0.28128793871462443</v>
      </c>
      <c r="J9" s="2">
        <f>('FL Characterization'!J$4-'FL Characterization'!J$2)*VLOOKUP($A9,'FL Ratio'!$A$2:$B$10,2,FALSE)</f>
        <v>0.25805028789711576</v>
      </c>
      <c r="K9" s="2">
        <f>('FL Characterization'!K$4-'FL Characterization'!K$2)*VLOOKUP($A9,'FL Ratio'!$A$2:$B$10,2,FALSE)</f>
        <v>0.29145280333235013</v>
      </c>
      <c r="L9" s="2">
        <f>('FL Characterization'!L$4-'FL Characterization'!L$2)*VLOOKUP($A9,'FL Ratio'!$A$2:$B$10,2,FALSE)</f>
        <v>0.2995355527763312</v>
      </c>
      <c r="M9" s="2">
        <f>('FL Characterization'!M$4-'FL Characterization'!M$2)*VLOOKUP($A9,'FL Ratio'!$A$2:$B$10,2,FALSE)</f>
        <v>0.27784391985766294</v>
      </c>
      <c r="N9" s="2">
        <f>('FL Characterization'!N$4-'FL Characterization'!N$2)*VLOOKUP($A9,'FL Ratio'!$A$2:$B$10,2,FALSE)</f>
        <v>0.26210553887432797</v>
      </c>
      <c r="O9" s="2">
        <f>('FL Characterization'!O$4-'FL Characterization'!O$2)*VLOOKUP($A9,'FL Ratio'!$A$2:$B$10,2,FALSE)</f>
        <v>0.24130604763283642</v>
      </c>
      <c r="P9" s="2">
        <f>('FL Characterization'!P$4-'FL Characterization'!P$2)*VLOOKUP($A9,'FL Ratio'!$A$2:$B$10,2,FALSE)</f>
        <v>0.22226917924974257</v>
      </c>
      <c r="Q9" s="2">
        <f>('FL Characterization'!Q$4-'FL Characterization'!Q$2)*VLOOKUP($A9,'FL Ratio'!$A$2:$B$10,2,FALSE)</f>
        <v>0.20003941838467415</v>
      </c>
      <c r="R9" s="2">
        <f>('FL Characterization'!R$4-'FL Characterization'!R$2)*VLOOKUP($A9,'FL Ratio'!$A$2:$B$10,2,FALSE)</f>
        <v>0.19795730321092939</v>
      </c>
      <c r="S9" s="2">
        <f>('FL Characterization'!S$4-'FL Characterization'!S$2)*VLOOKUP($A9,'FL Ratio'!$A$2:$B$10,2,FALSE)</f>
        <v>0.15684365121545449</v>
      </c>
      <c r="T9" s="2">
        <f>('FL Characterization'!T$4-'FL Characterization'!T$2)*VLOOKUP($A9,'FL Ratio'!$A$2:$B$10,2,FALSE)</f>
        <v>0.12976938505178684</v>
      </c>
      <c r="U9" s="2">
        <f>('FL Characterization'!U$4-'FL Characterization'!U$2)*VLOOKUP($A9,'FL Ratio'!$A$2:$B$10,2,FALSE)</f>
        <v>0.15398852709228955</v>
      </c>
      <c r="V9" s="2">
        <f>('FL Characterization'!V$4-'FL Characterization'!V$2)*VLOOKUP($A9,'FL Ratio'!$A$2:$B$10,2,FALSE)</f>
        <v>0.15689915623634104</v>
      </c>
      <c r="W9" s="2">
        <f>('FL Characterization'!W$4-'FL Characterization'!W$2)*VLOOKUP($A9,'FL Ratio'!$A$2:$B$10,2,FALSE)</f>
        <v>0.17930423174055116</v>
      </c>
      <c r="X9" s="2">
        <f>('FL Characterization'!X$4-'FL Characterization'!X$2)*VLOOKUP($A9,'FL Ratio'!$A$2:$B$10,2,FALSE)</f>
        <v>8.7061655932069784E-2</v>
      </c>
      <c r="Y9" s="2">
        <f>('FL Characterization'!Y$4-'FL Characterization'!Y$2)*VLOOKUP($A9,'FL Ratio'!$A$2:$B$10,2,FALSE)</f>
        <v>8.3589207674166527E-2</v>
      </c>
    </row>
    <row r="10" spans="1:25" x14ac:dyDescent="0.3">
      <c r="A10">
        <v>9</v>
      </c>
      <c r="B10" s="2">
        <f>('FL Characterization'!B$4-'FL Characterization'!B$2)*VLOOKUP($A10,'FL Ratio'!$A$2:$B$10,2,FALSE)</f>
        <v>9.7762617824699943E-2</v>
      </c>
      <c r="C10" s="2">
        <f>('FL Characterization'!C$4-'FL Characterization'!C$2)*VLOOKUP($A10,'FL Ratio'!$A$2:$B$10,2,FALSE)</f>
        <v>0.1076242354990455</v>
      </c>
      <c r="D10" s="2">
        <f>('FL Characterization'!D$4-'FL Characterization'!D$2)*VLOOKUP($A10,'FL Ratio'!$A$2:$B$10,2,FALSE)</f>
        <v>0.1400831655792083</v>
      </c>
      <c r="E10" s="2">
        <f>('FL Characterization'!E$4-'FL Characterization'!E$2)*VLOOKUP($A10,'FL Ratio'!$A$2:$B$10,2,FALSE)</f>
        <v>0.16059971659227809</v>
      </c>
      <c r="F10" s="2">
        <f>('FL Characterization'!F$4-'FL Characterization'!F$2)*VLOOKUP($A10,'FL Ratio'!$A$2:$B$10,2,FALSE)</f>
        <v>0.18882875794658563</v>
      </c>
      <c r="G10" s="2">
        <f>('FL Characterization'!G$4-'FL Characterization'!G$2)*VLOOKUP($A10,'FL Ratio'!$A$2:$B$10,2,FALSE)</f>
        <v>0.22072722269389392</v>
      </c>
      <c r="H10" s="2">
        <f>('FL Characterization'!H$4-'FL Characterization'!H$2)*VLOOKUP($A10,'FL Ratio'!$A$2:$B$10,2,FALSE)</f>
        <v>0.19675853013787936</v>
      </c>
      <c r="I10" s="2">
        <f>('FL Characterization'!I$4-'FL Characterization'!I$2)*VLOOKUP($A10,'FL Ratio'!$A$2:$B$10,2,FALSE)</f>
        <v>0.28128793871462443</v>
      </c>
      <c r="J10" s="2">
        <f>('FL Characterization'!J$4-'FL Characterization'!J$2)*VLOOKUP($A10,'FL Ratio'!$A$2:$B$10,2,FALSE)</f>
        <v>0.25805028789711576</v>
      </c>
      <c r="K10" s="2">
        <f>('FL Characterization'!K$4-'FL Characterization'!K$2)*VLOOKUP($A10,'FL Ratio'!$A$2:$B$10,2,FALSE)</f>
        <v>0.29145280333235013</v>
      </c>
      <c r="L10" s="2">
        <f>('FL Characterization'!L$4-'FL Characterization'!L$2)*VLOOKUP($A10,'FL Ratio'!$A$2:$B$10,2,FALSE)</f>
        <v>0.2995355527763312</v>
      </c>
      <c r="M10" s="2">
        <f>('FL Characterization'!M$4-'FL Characterization'!M$2)*VLOOKUP($A10,'FL Ratio'!$A$2:$B$10,2,FALSE)</f>
        <v>0.27784391985766294</v>
      </c>
      <c r="N10" s="2">
        <f>('FL Characterization'!N$4-'FL Characterization'!N$2)*VLOOKUP($A10,'FL Ratio'!$A$2:$B$10,2,FALSE)</f>
        <v>0.26210553887432797</v>
      </c>
      <c r="O10" s="2">
        <f>('FL Characterization'!O$4-'FL Characterization'!O$2)*VLOOKUP($A10,'FL Ratio'!$A$2:$B$10,2,FALSE)</f>
        <v>0.24130604763283642</v>
      </c>
      <c r="P10" s="2">
        <f>('FL Characterization'!P$4-'FL Characterization'!P$2)*VLOOKUP($A10,'FL Ratio'!$A$2:$B$10,2,FALSE)</f>
        <v>0.22226917924974257</v>
      </c>
      <c r="Q10" s="2">
        <f>('FL Characterization'!Q$4-'FL Characterization'!Q$2)*VLOOKUP($A10,'FL Ratio'!$A$2:$B$10,2,FALSE)</f>
        <v>0.20003941838467415</v>
      </c>
      <c r="R10" s="2">
        <f>('FL Characterization'!R$4-'FL Characterization'!R$2)*VLOOKUP($A10,'FL Ratio'!$A$2:$B$10,2,FALSE)</f>
        <v>0.19795730321092939</v>
      </c>
      <c r="S10" s="2">
        <f>('FL Characterization'!S$4-'FL Characterization'!S$2)*VLOOKUP($A10,'FL Ratio'!$A$2:$B$10,2,FALSE)</f>
        <v>0.15684365121545449</v>
      </c>
      <c r="T10" s="2">
        <f>('FL Characterization'!T$4-'FL Characterization'!T$2)*VLOOKUP($A10,'FL Ratio'!$A$2:$B$10,2,FALSE)</f>
        <v>0.12976938505178684</v>
      </c>
      <c r="U10" s="2">
        <f>('FL Characterization'!U$4-'FL Characterization'!U$2)*VLOOKUP($A10,'FL Ratio'!$A$2:$B$10,2,FALSE)</f>
        <v>0.15398852709228955</v>
      </c>
      <c r="V10" s="2">
        <f>('FL Characterization'!V$4-'FL Characterization'!V$2)*VLOOKUP($A10,'FL Ratio'!$A$2:$B$10,2,FALSE)</f>
        <v>0.15689915623634104</v>
      </c>
      <c r="W10" s="2">
        <f>('FL Characterization'!W$4-'FL Characterization'!W$2)*VLOOKUP($A10,'FL Ratio'!$A$2:$B$10,2,FALSE)</f>
        <v>0.17930423174055116</v>
      </c>
      <c r="X10" s="2">
        <f>('FL Characterization'!X$4-'FL Characterization'!X$2)*VLOOKUP($A10,'FL Ratio'!$A$2:$B$10,2,FALSE)</f>
        <v>8.7061655932069784E-2</v>
      </c>
      <c r="Y10" s="2">
        <f>('FL Characterization'!Y$4-'FL Characterization'!Y$2)*VLOOKUP($A10,'FL Ratio'!$A$2:$B$10,2,FALSE)</f>
        <v>8.3589207674166527E-2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0.27103372455108116</v>
      </c>
      <c r="C2" s="2">
        <f>('FL Characterization'!C$2-'FL Characterization'!C$3)*VLOOKUP($A2,'FL Ratio'!$A$2:$B$10,2,FALSE)</f>
        <v>0.2868323487887931</v>
      </c>
      <c r="D2" s="2">
        <f>('FL Characterization'!D$2-'FL Characterization'!D$3)*VLOOKUP($A2,'FL Ratio'!$A$2:$B$10,2,FALSE)</f>
        <v>0.30288819141597939</v>
      </c>
      <c r="E2" s="2">
        <f>('FL Characterization'!E$2-'FL Characterization'!E$3)*VLOOKUP($A2,'FL Ratio'!$A$2:$B$10,2,FALSE)</f>
        <v>0.31665614415784138</v>
      </c>
      <c r="F2" s="2">
        <f>('FL Characterization'!F$2-'FL Characterization'!F$3)*VLOOKUP($A2,'FL Ratio'!$A$2:$B$10,2,FALSE)</f>
        <v>0.32025043270549564</v>
      </c>
      <c r="G2" s="2">
        <f>('FL Characterization'!G$2-'FL Characterization'!G$3)*VLOOKUP($A2,'FL Ratio'!$A$2:$B$10,2,FALSE)</f>
        <v>0.3349998766703518</v>
      </c>
      <c r="H2" s="2">
        <f>('FL Characterization'!H$2-'FL Characterization'!H$3)*VLOOKUP($A2,'FL Ratio'!$A$2:$B$10,2,FALSE)</f>
        <v>0.33328734370885182</v>
      </c>
      <c r="I2" s="2">
        <f>('FL Characterization'!I$2-'FL Characterization'!I$3)*VLOOKUP($A2,'FL Ratio'!$A$2:$B$10,2,FALSE)</f>
        <v>0.31503431452315594</v>
      </c>
      <c r="J2" s="2">
        <f>('FL Characterization'!J$2-'FL Characterization'!J$3)*VLOOKUP($A2,'FL Ratio'!$A$2:$B$10,2,FALSE)</f>
        <v>0.28543389301865119</v>
      </c>
      <c r="K2" s="2">
        <f>('FL Characterization'!K$2-'FL Characterization'!K$3)*VLOOKUP($A2,'FL Ratio'!$A$2:$B$10,2,FALSE)</f>
        <v>0.41915158034886879</v>
      </c>
      <c r="L2" s="2">
        <f>('FL Characterization'!L$2-'FL Characterization'!L$3)*VLOOKUP($A2,'FL Ratio'!$A$2:$B$10,2,FALSE)</f>
        <v>0.40931839207546517</v>
      </c>
      <c r="M2" s="2">
        <f>('FL Characterization'!M$2-'FL Characterization'!M$3)*VLOOKUP($A2,'FL Ratio'!$A$2:$B$10,2,FALSE)</f>
        <v>0.37690887500170139</v>
      </c>
      <c r="N2" s="2">
        <f>('FL Characterization'!N$2-'FL Characterization'!N$3)*VLOOKUP($A2,'FL Ratio'!$A$2:$B$10,2,FALSE)</f>
        <v>0.36775054655541844</v>
      </c>
      <c r="O2" s="2">
        <f>('FL Characterization'!O$2-'FL Characterization'!O$3)*VLOOKUP($A2,'FL Ratio'!$A$2:$B$10,2,FALSE)</f>
        <v>0.36926204303882942</v>
      </c>
      <c r="P2" s="2">
        <f>('FL Characterization'!P$2-'FL Characterization'!P$3)*VLOOKUP($A2,'FL Ratio'!$A$2:$B$10,2,FALSE)</f>
        <v>0.3517678081020828</v>
      </c>
      <c r="Q2" s="2">
        <f>('FL Characterization'!Q$2-'FL Characterization'!Q$3)*VLOOKUP($A2,'FL Ratio'!$A$2:$B$10,2,FALSE)</f>
        <v>0.32244761926400523</v>
      </c>
      <c r="R2" s="2">
        <f>('FL Characterization'!R$2-'FL Characterization'!R$3)*VLOOKUP($A2,'FL Ratio'!$A$2:$B$10,2,FALSE)</f>
        <v>0.28979306782974223</v>
      </c>
      <c r="S2" s="2">
        <f>('FL Characterization'!S$2-'FL Characterization'!S$3)*VLOOKUP($A2,'FL Ratio'!$A$2:$B$10,2,FALSE)</f>
        <v>0.27939738355198812</v>
      </c>
      <c r="T2" s="2">
        <f>('FL Characterization'!T$2-'FL Characterization'!T$3)*VLOOKUP($A2,'FL Ratio'!$A$2:$B$10,2,FALSE)</f>
        <v>0.1756280394425643</v>
      </c>
      <c r="U2" s="2">
        <f>('FL Characterization'!U$2-'FL Characterization'!U$3)*VLOOKUP($A2,'FL Ratio'!$A$2:$B$10,2,FALSE)</f>
        <v>0.18781816043215105</v>
      </c>
      <c r="V2" s="2">
        <f>('FL Characterization'!V$2-'FL Characterization'!V$3)*VLOOKUP($A2,'FL Ratio'!$A$2:$B$10,2,FALSE)</f>
        <v>0.20534556300332982</v>
      </c>
      <c r="W2" s="2">
        <f>('FL Characterization'!W$2-'FL Characterization'!W$3)*VLOOKUP($A2,'FL Ratio'!$A$2:$B$10,2,FALSE)</f>
        <v>0.21024557332281552</v>
      </c>
      <c r="X2" s="2">
        <f>('FL Characterization'!X$2-'FL Characterization'!X$3)*VLOOKUP($A2,'FL Ratio'!$A$2:$B$10,2,FALSE)</f>
        <v>0.21927190812186814</v>
      </c>
      <c r="Y2" s="2">
        <f>('FL Characterization'!Y$2-'FL Characterization'!Y$3)*VLOOKUP($A2,'FL Ratio'!$A$2:$B$10,2,FALSE)</f>
        <v>0.24203573559034511</v>
      </c>
    </row>
    <row r="3" spans="1:25" x14ac:dyDescent="0.3">
      <c r="A3">
        <v>2</v>
      </c>
      <c r="B3" s="2">
        <f>('FL Characterization'!B$2-'FL Characterization'!B$3)*VLOOKUP($A3,'FL Ratio'!$A$2:$B$10,2,FALSE)</f>
        <v>0.27103372455108116</v>
      </c>
      <c r="C3" s="2">
        <f>('FL Characterization'!C$2-'FL Characterization'!C$3)*VLOOKUP($A3,'FL Ratio'!$A$2:$B$10,2,FALSE)</f>
        <v>0.2868323487887931</v>
      </c>
      <c r="D3" s="2">
        <f>('FL Characterization'!D$2-'FL Characterization'!D$3)*VLOOKUP($A3,'FL Ratio'!$A$2:$B$10,2,FALSE)</f>
        <v>0.30288819141597939</v>
      </c>
      <c r="E3" s="2">
        <f>('FL Characterization'!E$2-'FL Characterization'!E$3)*VLOOKUP($A3,'FL Ratio'!$A$2:$B$10,2,FALSE)</f>
        <v>0.31665614415784138</v>
      </c>
      <c r="F3" s="2">
        <f>('FL Characterization'!F$2-'FL Characterization'!F$3)*VLOOKUP($A3,'FL Ratio'!$A$2:$B$10,2,FALSE)</f>
        <v>0.32025043270549564</v>
      </c>
      <c r="G3" s="2">
        <f>('FL Characterization'!G$2-'FL Characterization'!G$3)*VLOOKUP($A3,'FL Ratio'!$A$2:$B$10,2,FALSE)</f>
        <v>0.3349998766703518</v>
      </c>
      <c r="H3" s="2">
        <f>('FL Characterization'!H$2-'FL Characterization'!H$3)*VLOOKUP($A3,'FL Ratio'!$A$2:$B$10,2,FALSE)</f>
        <v>0.33328734370885182</v>
      </c>
      <c r="I3" s="2">
        <f>('FL Characterization'!I$2-'FL Characterization'!I$3)*VLOOKUP($A3,'FL Ratio'!$A$2:$B$10,2,FALSE)</f>
        <v>0.31503431452315594</v>
      </c>
      <c r="J3" s="2">
        <f>('FL Characterization'!J$2-'FL Characterization'!J$3)*VLOOKUP($A3,'FL Ratio'!$A$2:$B$10,2,FALSE)</f>
        <v>0.28543389301865119</v>
      </c>
      <c r="K3" s="2">
        <f>('FL Characterization'!K$2-'FL Characterization'!K$3)*VLOOKUP($A3,'FL Ratio'!$A$2:$B$10,2,FALSE)</f>
        <v>0.41915158034886879</v>
      </c>
      <c r="L3" s="2">
        <f>('FL Characterization'!L$2-'FL Characterization'!L$3)*VLOOKUP($A3,'FL Ratio'!$A$2:$B$10,2,FALSE)</f>
        <v>0.40931839207546517</v>
      </c>
      <c r="M3" s="2">
        <f>('FL Characterization'!M$2-'FL Characterization'!M$3)*VLOOKUP($A3,'FL Ratio'!$A$2:$B$10,2,FALSE)</f>
        <v>0.37690887500170139</v>
      </c>
      <c r="N3" s="2">
        <f>('FL Characterization'!N$2-'FL Characterization'!N$3)*VLOOKUP($A3,'FL Ratio'!$A$2:$B$10,2,FALSE)</f>
        <v>0.36775054655541844</v>
      </c>
      <c r="O3" s="2">
        <f>('FL Characterization'!O$2-'FL Characterization'!O$3)*VLOOKUP($A3,'FL Ratio'!$A$2:$B$10,2,FALSE)</f>
        <v>0.36926204303882942</v>
      </c>
      <c r="P3" s="2">
        <f>('FL Characterization'!P$2-'FL Characterization'!P$3)*VLOOKUP($A3,'FL Ratio'!$A$2:$B$10,2,FALSE)</f>
        <v>0.3517678081020828</v>
      </c>
      <c r="Q3" s="2">
        <f>('FL Characterization'!Q$2-'FL Characterization'!Q$3)*VLOOKUP($A3,'FL Ratio'!$A$2:$B$10,2,FALSE)</f>
        <v>0.32244761926400523</v>
      </c>
      <c r="R3" s="2">
        <f>('FL Characterization'!R$2-'FL Characterization'!R$3)*VLOOKUP($A3,'FL Ratio'!$A$2:$B$10,2,FALSE)</f>
        <v>0.28979306782974223</v>
      </c>
      <c r="S3" s="2">
        <f>('FL Characterization'!S$2-'FL Characterization'!S$3)*VLOOKUP($A3,'FL Ratio'!$A$2:$B$10,2,FALSE)</f>
        <v>0.27939738355198812</v>
      </c>
      <c r="T3" s="2">
        <f>('FL Characterization'!T$2-'FL Characterization'!T$3)*VLOOKUP($A3,'FL Ratio'!$A$2:$B$10,2,FALSE)</f>
        <v>0.1756280394425643</v>
      </c>
      <c r="U3" s="2">
        <f>('FL Characterization'!U$2-'FL Characterization'!U$3)*VLOOKUP($A3,'FL Ratio'!$A$2:$B$10,2,FALSE)</f>
        <v>0.18781816043215105</v>
      </c>
      <c r="V3" s="2">
        <f>('FL Characterization'!V$2-'FL Characterization'!V$3)*VLOOKUP($A3,'FL Ratio'!$A$2:$B$10,2,FALSE)</f>
        <v>0.20534556300332982</v>
      </c>
      <c r="W3" s="2">
        <f>('FL Characterization'!W$2-'FL Characterization'!W$3)*VLOOKUP($A3,'FL Ratio'!$A$2:$B$10,2,FALSE)</f>
        <v>0.21024557332281552</v>
      </c>
      <c r="X3" s="2">
        <f>('FL Characterization'!X$2-'FL Characterization'!X$3)*VLOOKUP($A3,'FL Ratio'!$A$2:$B$10,2,FALSE)</f>
        <v>0.21927190812186814</v>
      </c>
      <c r="Y3" s="2">
        <f>('FL Characterization'!Y$2-'FL Characterization'!Y$3)*VLOOKUP($A3,'FL Ratio'!$A$2:$B$10,2,FALSE)</f>
        <v>0.24203573559034511</v>
      </c>
    </row>
    <row r="4" spans="1:25" x14ac:dyDescent="0.3">
      <c r="A4">
        <v>3</v>
      </c>
      <c r="B4" s="2">
        <f>('FL Characterization'!B$2-'FL Characterization'!B$3)*VLOOKUP($A4,'FL Ratio'!$A$2:$B$10,2,FALSE)</f>
        <v>0.27103372455108116</v>
      </c>
      <c r="C4" s="2">
        <f>('FL Characterization'!C$2-'FL Characterization'!C$3)*VLOOKUP($A4,'FL Ratio'!$A$2:$B$10,2,FALSE)</f>
        <v>0.2868323487887931</v>
      </c>
      <c r="D4" s="2">
        <f>('FL Characterization'!D$2-'FL Characterization'!D$3)*VLOOKUP($A4,'FL Ratio'!$A$2:$B$10,2,FALSE)</f>
        <v>0.30288819141597939</v>
      </c>
      <c r="E4" s="2">
        <f>('FL Characterization'!E$2-'FL Characterization'!E$3)*VLOOKUP($A4,'FL Ratio'!$A$2:$B$10,2,FALSE)</f>
        <v>0.31665614415784138</v>
      </c>
      <c r="F4" s="2">
        <f>('FL Characterization'!F$2-'FL Characterization'!F$3)*VLOOKUP($A4,'FL Ratio'!$A$2:$B$10,2,FALSE)</f>
        <v>0.32025043270549564</v>
      </c>
      <c r="G4" s="2">
        <f>('FL Characterization'!G$2-'FL Characterization'!G$3)*VLOOKUP($A4,'FL Ratio'!$A$2:$B$10,2,FALSE)</f>
        <v>0.3349998766703518</v>
      </c>
      <c r="H4" s="2">
        <f>('FL Characterization'!H$2-'FL Characterization'!H$3)*VLOOKUP($A4,'FL Ratio'!$A$2:$B$10,2,FALSE)</f>
        <v>0.33328734370885182</v>
      </c>
      <c r="I4" s="2">
        <f>('FL Characterization'!I$2-'FL Characterization'!I$3)*VLOOKUP($A4,'FL Ratio'!$A$2:$B$10,2,FALSE)</f>
        <v>0.31503431452315594</v>
      </c>
      <c r="J4" s="2">
        <f>('FL Characterization'!J$2-'FL Characterization'!J$3)*VLOOKUP($A4,'FL Ratio'!$A$2:$B$10,2,FALSE)</f>
        <v>0.28543389301865119</v>
      </c>
      <c r="K4" s="2">
        <f>('FL Characterization'!K$2-'FL Characterization'!K$3)*VLOOKUP($A4,'FL Ratio'!$A$2:$B$10,2,FALSE)</f>
        <v>0.41915158034886879</v>
      </c>
      <c r="L4" s="2">
        <f>('FL Characterization'!L$2-'FL Characterization'!L$3)*VLOOKUP($A4,'FL Ratio'!$A$2:$B$10,2,FALSE)</f>
        <v>0.40931839207546517</v>
      </c>
      <c r="M4" s="2">
        <f>('FL Characterization'!M$2-'FL Characterization'!M$3)*VLOOKUP($A4,'FL Ratio'!$A$2:$B$10,2,FALSE)</f>
        <v>0.37690887500170139</v>
      </c>
      <c r="N4" s="2">
        <f>('FL Characterization'!N$2-'FL Characterization'!N$3)*VLOOKUP($A4,'FL Ratio'!$A$2:$B$10,2,FALSE)</f>
        <v>0.36775054655541844</v>
      </c>
      <c r="O4" s="2">
        <f>('FL Characterization'!O$2-'FL Characterization'!O$3)*VLOOKUP($A4,'FL Ratio'!$A$2:$B$10,2,FALSE)</f>
        <v>0.36926204303882942</v>
      </c>
      <c r="P4" s="2">
        <f>('FL Characterization'!P$2-'FL Characterization'!P$3)*VLOOKUP($A4,'FL Ratio'!$A$2:$B$10,2,FALSE)</f>
        <v>0.3517678081020828</v>
      </c>
      <c r="Q4" s="2">
        <f>('FL Characterization'!Q$2-'FL Characterization'!Q$3)*VLOOKUP($A4,'FL Ratio'!$A$2:$B$10,2,FALSE)</f>
        <v>0.32244761926400523</v>
      </c>
      <c r="R4" s="2">
        <f>('FL Characterization'!R$2-'FL Characterization'!R$3)*VLOOKUP($A4,'FL Ratio'!$A$2:$B$10,2,FALSE)</f>
        <v>0.28979306782974223</v>
      </c>
      <c r="S4" s="2">
        <f>('FL Characterization'!S$2-'FL Characterization'!S$3)*VLOOKUP($A4,'FL Ratio'!$A$2:$B$10,2,FALSE)</f>
        <v>0.27939738355198812</v>
      </c>
      <c r="T4" s="2">
        <f>('FL Characterization'!T$2-'FL Characterization'!T$3)*VLOOKUP($A4,'FL Ratio'!$A$2:$B$10,2,FALSE)</f>
        <v>0.1756280394425643</v>
      </c>
      <c r="U4" s="2">
        <f>('FL Characterization'!U$2-'FL Characterization'!U$3)*VLOOKUP($A4,'FL Ratio'!$A$2:$B$10,2,FALSE)</f>
        <v>0.18781816043215105</v>
      </c>
      <c r="V4" s="2">
        <f>('FL Characterization'!V$2-'FL Characterization'!V$3)*VLOOKUP($A4,'FL Ratio'!$A$2:$B$10,2,FALSE)</f>
        <v>0.20534556300332982</v>
      </c>
      <c r="W4" s="2">
        <f>('FL Characterization'!W$2-'FL Characterization'!W$3)*VLOOKUP($A4,'FL Ratio'!$A$2:$B$10,2,FALSE)</f>
        <v>0.21024557332281552</v>
      </c>
      <c r="X4" s="2">
        <f>('FL Characterization'!X$2-'FL Characterization'!X$3)*VLOOKUP($A4,'FL Ratio'!$A$2:$B$10,2,FALSE)</f>
        <v>0.21927190812186814</v>
      </c>
      <c r="Y4" s="2">
        <f>('FL Characterization'!Y$2-'FL Characterization'!Y$3)*VLOOKUP($A4,'FL Ratio'!$A$2:$B$10,2,FALSE)</f>
        <v>0.24203573559034511</v>
      </c>
    </row>
    <row r="5" spans="1:25" x14ac:dyDescent="0.3">
      <c r="A5">
        <v>4</v>
      </c>
      <c r="B5" s="2">
        <f>('FL Characterization'!B$2-'FL Characterization'!B$3)*VLOOKUP($A5,'FL Ratio'!$A$2:$B$10,2,FALSE)</f>
        <v>0.27103372455108116</v>
      </c>
      <c r="C5" s="2">
        <f>('FL Characterization'!C$2-'FL Characterization'!C$3)*VLOOKUP($A5,'FL Ratio'!$A$2:$B$10,2,FALSE)</f>
        <v>0.2868323487887931</v>
      </c>
      <c r="D5" s="2">
        <f>('FL Characterization'!D$2-'FL Characterization'!D$3)*VLOOKUP($A5,'FL Ratio'!$A$2:$B$10,2,FALSE)</f>
        <v>0.30288819141597939</v>
      </c>
      <c r="E5" s="2">
        <f>('FL Characterization'!E$2-'FL Characterization'!E$3)*VLOOKUP($A5,'FL Ratio'!$A$2:$B$10,2,FALSE)</f>
        <v>0.31665614415784138</v>
      </c>
      <c r="F5" s="2">
        <f>('FL Characterization'!F$2-'FL Characterization'!F$3)*VLOOKUP($A5,'FL Ratio'!$A$2:$B$10,2,FALSE)</f>
        <v>0.32025043270549564</v>
      </c>
      <c r="G5" s="2">
        <f>('FL Characterization'!G$2-'FL Characterization'!G$3)*VLOOKUP($A5,'FL Ratio'!$A$2:$B$10,2,FALSE)</f>
        <v>0.3349998766703518</v>
      </c>
      <c r="H5" s="2">
        <f>('FL Characterization'!H$2-'FL Characterization'!H$3)*VLOOKUP($A5,'FL Ratio'!$A$2:$B$10,2,FALSE)</f>
        <v>0.33328734370885182</v>
      </c>
      <c r="I5" s="2">
        <f>('FL Characterization'!I$2-'FL Characterization'!I$3)*VLOOKUP($A5,'FL Ratio'!$A$2:$B$10,2,FALSE)</f>
        <v>0.31503431452315594</v>
      </c>
      <c r="J5" s="2">
        <f>('FL Characterization'!J$2-'FL Characterization'!J$3)*VLOOKUP($A5,'FL Ratio'!$A$2:$B$10,2,FALSE)</f>
        <v>0.28543389301865119</v>
      </c>
      <c r="K5" s="2">
        <f>('FL Characterization'!K$2-'FL Characterization'!K$3)*VLOOKUP($A5,'FL Ratio'!$A$2:$B$10,2,FALSE)</f>
        <v>0.41915158034886879</v>
      </c>
      <c r="L5" s="2">
        <f>('FL Characterization'!L$2-'FL Characterization'!L$3)*VLOOKUP($A5,'FL Ratio'!$A$2:$B$10,2,FALSE)</f>
        <v>0.40931839207546517</v>
      </c>
      <c r="M5" s="2">
        <f>('FL Characterization'!M$2-'FL Characterization'!M$3)*VLOOKUP($A5,'FL Ratio'!$A$2:$B$10,2,FALSE)</f>
        <v>0.37690887500170139</v>
      </c>
      <c r="N5" s="2">
        <f>('FL Characterization'!N$2-'FL Characterization'!N$3)*VLOOKUP($A5,'FL Ratio'!$A$2:$B$10,2,FALSE)</f>
        <v>0.36775054655541844</v>
      </c>
      <c r="O5" s="2">
        <f>('FL Characterization'!O$2-'FL Characterization'!O$3)*VLOOKUP($A5,'FL Ratio'!$A$2:$B$10,2,FALSE)</f>
        <v>0.36926204303882942</v>
      </c>
      <c r="P5" s="2">
        <f>('FL Characterization'!P$2-'FL Characterization'!P$3)*VLOOKUP($A5,'FL Ratio'!$A$2:$B$10,2,FALSE)</f>
        <v>0.3517678081020828</v>
      </c>
      <c r="Q5" s="2">
        <f>('FL Characterization'!Q$2-'FL Characterization'!Q$3)*VLOOKUP($A5,'FL Ratio'!$A$2:$B$10,2,FALSE)</f>
        <v>0.32244761926400523</v>
      </c>
      <c r="R5" s="2">
        <f>('FL Characterization'!R$2-'FL Characterization'!R$3)*VLOOKUP($A5,'FL Ratio'!$A$2:$B$10,2,FALSE)</f>
        <v>0.28979306782974223</v>
      </c>
      <c r="S5" s="2">
        <f>('FL Characterization'!S$2-'FL Characterization'!S$3)*VLOOKUP($A5,'FL Ratio'!$A$2:$B$10,2,FALSE)</f>
        <v>0.27939738355198812</v>
      </c>
      <c r="T5" s="2">
        <f>('FL Characterization'!T$2-'FL Characterization'!T$3)*VLOOKUP($A5,'FL Ratio'!$A$2:$B$10,2,FALSE)</f>
        <v>0.1756280394425643</v>
      </c>
      <c r="U5" s="2">
        <f>('FL Characterization'!U$2-'FL Characterization'!U$3)*VLOOKUP($A5,'FL Ratio'!$A$2:$B$10,2,FALSE)</f>
        <v>0.18781816043215105</v>
      </c>
      <c r="V5" s="2">
        <f>('FL Characterization'!V$2-'FL Characterization'!V$3)*VLOOKUP($A5,'FL Ratio'!$A$2:$B$10,2,FALSE)</f>
        <v>0.20534556300332982</v>
      </c>
      <c r="W5" s="2">
        <f>('FL Characterization'!W$2-'FL Characterization'!W$3)*VLOOKUP($A5,'FL Ratio'!$A$2:$B$10,2,FALSE)</f>
        <v>0.21024557332281552</v>
      </c>
      <c r="X5" s="2">
        <f>('FL Characterization'!X$2-'FL Characterization'!X$3)*VLOOKUP($A5,'FL Ratio'!$A$2:$B$10,2,FALSE)</f>
        <v>0.21927190812186814</v>
      </c>
      <c r="Y5" s="2">
        <f>('FL Characterization'!Y$2-'FL Characterization'!Y$3)*VLOOKUP($A5,'FL Ratio'!$A$2:$B$10,2,FALSE)</f>
        <v>0.24203573559034511</v>
      </c>
    </row>
    <row r="6" spans="1:25" x14ac:dyDescent="0.3">
      <c r="A6">
        <v>5</v>
      </c>
      <c r="B6" s="2">
        <f>('FL Characterization'!B$2-'FL Characterization'!B$3)*VLOOKUP($A6,'FL Ratio'!$A$2:$B$10,2,FALSE)</f>
        <v>0.27103372455108116</v>
      </c>
      <c r="C6" s="2">
        <f>('FL Characterization'!C$2-'FL Characterization'!C$3)*VLOOKUP($A6,'FL Ratio'!$A$2:$B$10,2,FALSE)</f>
        <v>0.2868323487887931</v>
      </c>
      <c r="D6" s="2">
        <f>('FL Characterization'!D$2-'FL Characterization'!D$3)*VLOOKUP($A6,'FL Ratio'!$A$2:$B$10,2,FALSE)</f>
        <v>0.30288819141597939</v>
      </c>
      <c r="E6" s="2">
        <f>('FL Characterization'!E$2-'FL Characterization'!E$3)*VLOOKUP($A6,'FL Ratio'!$A$2:$B$10,2,FALSE)</f>
        <v>0.31665614415784138</v>
      </c>
      <c r="F6" s="2">
        <f>('FL Characterization'!F$2-'FL Characterization'!F$3)*VLOOKUP($A6,'FL Ratio'!$A$2:$B$10,2,FALSE)</f>
        <v>0.32025043270549564</v>
      </c>
      <c r="G6" s="2">
        <f>('FL Characterization'!G$2-'FL Characterization'!G$3)*VLOOKUP($A6,'FL Ratio'!$A$2:$B$10,2,FALSE)</f>
        <v>0.3349998766703518</v>
      </c>
      <c r="H6" s="2">
        <f>('FL Characterization'!H$2-'FL Characterization'!H$3)*VLOOKUP($A6,'FL Ratio'!$A$2:$B$10,2,FALSE)</f>
        <v>0.33328734370885182</v>
      </c>
      <c r="I6" s="2">
        <f>('FL Characterization'!I$2-'FL Characterization'!I$3)*VLOOKUP($A6,'FL Ratio'!$A$2:$B$10,2,FALSE)</f>
        <v>0.31503431452315594</v>
      </c>
      <c r="J6" s="2">
        <f>('FL Characterization'!J$2-'FL Characterization'!J$3)*VLOOKUP($A6,'FL Ratio'!$A$2:$B$10,2,FALSE)</f>
        <v>0.28543389301865119</v>
      </c>
      <c r="K6" s="2">
        <f>('FL Characterization'!K$2-'FL Characterization'!K$3)*VLOOKUP($A6,'FL Ratio'!$A$2:$B$10,2,FALSE)</f>
        <v>0.41915158034886879</v>
      </c>
      <c r="L6" s="2">
        <f>('FL Characterization'!L$2-'FL Characterization'!L$3)*VLOOKUP($A6,'FL Ratio'!$A$2:$B$10,2,FALSE)</f>
        <v>0.40931839207546517</v>
      </c>
      <c r="M6" s="2">
        <f>('FL Characterization'!M$2-'FL Characterization'!M$3)*VLOOKUP($A6,'FL Ratio'!$A$2:$B$10,2,FALSE)</f>
        <v>0.37690887500170139</v>
      </c>
      <c r="N6" s="2">
        <f>('FL Characterization'!N$2-'FL Characterization'!N$3)*VLOOKUP($A6,'FL Ratio'!$A$2:$B$10,2,FALSE)</f>
        <v>0.36775054655541844</v>
      </c>
      <c r="O6" s="2">
        <f>('FL Characterization'!O$2-'FL Characterization'!O$3)*VLOOKUP($A6,'FL Ratio'!$A$2:$B$10,2,FALSE)</f>
        <v>0.36926204303882942</v>
      </c>
      <c r="P6" s="2">
        <f>('FL Characterization'!P$2-'FL Characterization'!P$3)*VLOOKUP($A6,'FL Ratio'!$A$2:$B$10,2,FALSE)</f>
        <v>0.3517678081020828</v>
      </c>
      <c r="Q6" s="2">
        <f>('FL Characterization'!Q$2-'FL Characterization'!Q$3)*VLOOKUP($A6,'FL Ratio'!$A$2:$B$10,2,FALSE)</f>
        <v>0.32244761926400523</v>
      </c>
      <c r="R6" s="2">
        <f>('FL Characterization'!R$2-'FL Characterization'!R$3)*VLOOKUP($A6,'FL Ratio'!$A$2:$B$10,2,FALSE)</f>
        <v>0.28979306782974223</v>
      </c>
      <c r="S6" s="2">
        <f>('FL Characterization'!S$2-'FL Characterization'!S$3)*VLOOKUP($A6,'FL Ratio'!$A$2:$B$10,2,FALSE)</f>
        <v>0.27939738355198812</v>
      </c>
      <c r="T6" s="2">
        <f>('FL Characterization'!T$2-'FL Characterization'!T$3)*VLOOKUP($A6,'FL Ratio'!$A$2:$B$10,2,FALSE)</f>
        <v>0.1756280394425643</v>
      </c>
      <c r="U6" s="2">
        <f>('FL Characterization'!U$2-'FL Characterization'!U$3)*VLOOKUP($A6,'FL Ratio'!$A$2:$B$10,2,FALSE)</f>
        <v>0.18781816043215105</v>
      </c>
      <c r="V6" s="2">
        <f>('FL Characterization'!V$2-'FL Characterization'!V$3)*VLOOKUP($A6,'FL Ratio'!$A$2:$B$10,2,FALSE)</f>
        <v>0.20534556300332982</v>
      </c>
      <c r="W6" s="2">
        <f>('FL Characterization'!W$2-'FL Characterization'!W$3)*VLOOKUP($A6,'FL Ratio'!$A$2:$B$10,2,FALSE)</f>
        <v>0.21024557332281552</v>
      </c>
      <c r="X6" s="2">
        <f>('FL Characterization'!X$2-'FL Characterization'!X$3)*VLOOKUP($A6,'FL Ratio'!$A$2:$B$10,2,FALSE)</f>
        <v>0.21927190812186814</v>
      </c>
      <c r="Y6" s="2">
        <f>('FL Characterization'!Y$2-'FL Characterization'!Y$3)*VLOOKUP($A6,'FL Ratio'!$A$2:$B$10,2,FALSE)</f>
        <v>0.24203573559034511</v>
      </c>
    </row>
    <row r="7" spans="1:25" x14ac:dyDescent="0.3">
      <c r="A7">
        <v>6</v>
      </c>
      <c r="B7" s="2">
        <f>('FL Characterization'!B$2-'FL Characterization'!B$3)*VLOOKUP($A7,'FL Ratio'!$A$2:$B$10,2,FALSE)</f>
        <v>0.27103372455108116</v>
      </c>
      <c r="C7" s="2">
        <f>('FL Characterization'!C$2-'FL Characterization'!C$3)*VLOOKUP($A7,'FL Ratio'!$A$2:$B$10,2,FALSE)</f>
        <v>0.2868323487887931</v>
      </c>
      <c r="D7" s="2">
        <f>('FL Characterization'!D$2-'FL Characterization'!D$3)*VLOOKUP($A7,'FL Ratio'!$A$2:$B$10,2,FALSE)</f>
        <v>0.30288819141597939</v>
      </c>
      <c r="E7" s="2">
        <f>('FL Characterization'!E$2-'FL Characterization'!E$3)*VLOOKUP($A7,'FL Ratio'!$A$2:$B$10,2,FALSE)</f>
        <v>0.31665614415784138</v>
      </c>
      <c r="F7" s="2">
        <f>('FL Characterization'!F$2-'FL Characterization'!F$3)*VLOOKUP($A7,'FL Ratio'!$A$2:$B$10,2,FALSE)</f>
        <v>0.32025043270549564</v>
      </c>
      <c r="G7" s="2">
        <f>('FL Characterization'!G$2-'FL Characterization'!G$3)*VLOOKUP($A7,'FL Ratio'!$A$2:$B$10,2,FALSE)</f>
        <v>0.3349998766703518</v>
      </c>
      <c r="H7" s="2">
        <f>('FL Characterization'!H$2-'FL Characterization'!H$3)*VLOOKUP($A7,'FL Ratio'!$A$2:$B$10,2,FALSE)</f>
        <v>0.33328734370885182</v>
      </c>
      <c r="I7" s="2">
        <f>('FL Characterization'!I$2-'FL Characterization'!I$3)*VLOOKUP($A7,'FL Ratio'!$A$2:$B$10,2,FALSE)</f>
        <v>0.31503431452315594</v>
      </c>
      <c r="J7" s="2">
        <f>('FL Characterization'!J$2-'FL Characterization'!J$3)*VLOOKUP($A7,'FL Ratio'!$A$2:$B$10,2,FALSE)</f>
        <v>0.28543389301865119</v>
      </c>
      <c r="K7" s="2">
        <f>('FL Characterization'!K$2-'FL Characterization'!K$3)*VLOOKUP($A7,'FL Ratio'!$A$2:$B$10,2,FALSE)</f>
        <v>0.41915158034886879</v>
      </c>
      <c r="L7" s="2">
        <f>('FL Characterization'!L$2-'FL Characterization'!L$3)*VLOOKUP($A7,'FL Ratio'!$A$2:$B$10,2,FALSE)</f>
        <v>0.40931839207546517</v>
      </c>
      <c r="M7" s="2">
        <f>('FL Characterization'!M$2-'FL Characterization'!M$3)*VLOOKUP($A7,'FL Ratio'!$A$2:$B$10,2,FALSE)</f>
        <v>0.37690887500170139</v>
      </c>
      <c r="N7" s="2">
        <f>('FL Characterization'!N$2-'FL Characterization'!N$3)*VLOOKUP($A7,'FL Ratio'!$A$2:$B$10,2,FALSE)</f>
        <v>0.36775054655541844</v>
      </c>
      <c r="O7" s="2">
        <f>('FL Characterization'!O$2-'FL Characterization'!O$3)*VLOOKUP($A7,'FL Ratio'!$A$2:$B$10,2,FALSE)</f>
        <v>0.36926204303882942</v>
      </c>
      <c r="P7" s="2">
        <f>('FL Characterization'!P$2-'FL Characterization'!P$3)*VLOOKUP($A7,'FL Ratio'!$A$2:$B$10,2,FALSE)</f>
        <v>0.3517678081020828</v>
      </c>
      <c r="Q7" s="2">
        <f>('FL Characterization'!Q$2-'FL Characterization'!Q$3)*VLOOKUP($A7,'FL Ratio'!$A$2:$B$10,2,FALSE)</f>
        <v>0.32244761926400523</v>
      </c>
      <c r="R7" s="2">
        <f>('FL Characterization'!R$2-'FL Characterization'!R$3)*VLOOKUP($A7,'FL Ratio'!$A$2:$B$10,2,FALSE)</f>
        <v>0.28979306782974223</v>
      </c>
      <c r="S7" s="2">
        <f>('FL Characterization'!S$2-'FL Characterization'!S$3)*VLOOKUP($A7,'FL Ratio'!$A$2:$B$10,2,FALSE)</f>
        <v>0.27939738355198812</v>
      </c>
      <c r="T7" s="2">
        <f>('FL Characterization'!T$2-'FL Characterization'!T$3)*VLOOKUP($A7,'FL Ratio'!$A$2:$B$10,2,FALSE)</f>
        <v>0.1756280394425643</v>
      </c>
      <c r="U7" s="2">
        <f>('FL Characterization'!U$2-'FL Characterization'!U$3)*VLOOKUP($A7,'FL Ratio'!$A$2:$B$10,2,FALSE)</f>
        <v>0.18781816043215105</v>
      </c>
      <c r="V7" s="2">
        <f>('FL Characterization'!V$2-'FL Characterization'!V$3)*VLOOKUP($A7,'FL Ratio'!$A$2:$B$10,2,FALSE)</f>
        <v>0.20534556300332982</v>
      </c>
      <c r="W7" s="2">
        <f>('FL Characterization'!W$2-'FL Characterization'!W$3)*VLOOKUP($A7,'FL Ratio'!$A$2:$B$10,2,FALSE)</f>
        <v>0.21024557332281552</v>
      </c>
      <c r="X7" s="2">
        <f>('FL Characterization'!X$2-'FL Characterization'!X$3)*VLOOKUP($A7,'FL Ratio'!$A$2:$B$10,2,FALSE)</f>
        <v>0.21927190812186814</v>
      </c>
      <c r="Y7" s="2">
        <f>('FL Characterization'!Y$2-'FL Characterization'!Y$3)*VLOOKUP($A7,'FL Ratio'!$A$2:$B$10,2,FALSE)</f>
        <v>0.24203573559034511</v>
      </c>
    </row>
    <row r="8" spans="1:25" x14ac:dyDescent="0.3">
      <c r="A8">
        <v>7</v>
      </c>
      <c r="B8" s="2">
        <f>('FL Characterization'!B$2-'FL Characterization'!B$3)*VLOOKUP($A8,'FL Ratio'!$A$2:$B$10,2,FALSE)</f>
        <v>0.27103372455108116</v>
      </c>
      <c r="C8" s="2">
        <f>('FL Characterization'!C$2-'FL Characterization'!C$3)*VLOOKUP($A8,'FL Ratio'!$A$2:$B$10,2,FALSE)</f>
        <v>0.2868323487887931</v>
      </c>
      <c r="D8" s="2">
        <f>('FL Characterization'!D$2-'FL Characterization'!D$3)*VLOOKUP($A8,'FL Ratio'!$A$2:$B$10,2,FALSE)</f>
        <v>0.30288819141597939</v>
      </c>
      <c r="E8" s="2">
        <f>('FL Characterization'!E$2-'FL Characterization'!E$3)*VLOOKUP($A8,'FL Ratio'!$A$2:$B$10,2,FALSE)</f>
        <v>0.31665614415784138</v>
      </c>
      <c r="F8" s="2">
        <f>('FL Characterization'!F$2-'FL Characterization'!F$3)*VLOOKUP($A8,'FL Ratio'!$A$2:$B$10,2,FALSE)</f>
        <v>0.32025043270549564</v>
      </c>
      <c r="G8" s="2">
        <f>('FL Characterization'!G$2-'FL Characterization'!G$3)*VLOOKUP($A8,'FL Ratio'!$A$2:$B$10,2,FALSE)</f>
        <v>0.3349998766703518</v>
      </c>
      <c r="H8" s="2">
        <f>('FL Characterization'!H$2-'FL Characterization'!H$3)*VLOOKUP($A8,'FL Ratio'!$A$2:$B$10,2,FALSE)</f>
        <v>0.33328734370885182</v>
      </c>
      <c r="I8" s="2">
        <f>('FL Characterization'!I$2-'FL Characterization'!I$3)*VLOOKUP($A8,'FL Ratio'!$A$2:$B$10,2,FALSE)</f>
        <v>0.31503431452315594</v>
      </c>
      <c r="J8" s="2">
        <f>('FL Characterization'!J$2-'FL Characterization'!J$3)*VLOOKUP($A8,'FL Ratio'!$A$2:$B$10,2,FALSE)</f>
        <v>0.28543389301865119</v>
      </c>
      <c r="K8" s="2">
        <f>('FL Characterization'!K$2-'FL Characterization'!K$3)*VLOOKUP($A8,'FL Ratio'!$A$2:$B$10,2,FALSE)</f>
        <v>0.41915158034886879</v>
      </c>
      <c r="L8" s="2">
        <f>('FL Characterization'!L$2-'FL Characterization'!L$3)*VLOOKUP($A8,'FL Ratio'!$A$2:$B$10,2,FALSE)</f>
        <v>0.40931839207546517</v>
      </c>
      <c r="M8" s="2">
        <f>('FL Characterization'!M$2-'FL Characterization'!M$3)*VLOOKUP($A8,'FL Ratio'!$A$2:$B$10,2,FALSE)</f>
        <v>0.37690887500170139</v>
      </c>
      <c r="N8" s="2">
        <f>('FL Characterization'!N$2-'FL Characterization'!N$3)*VLOOKUP($A8,'FL Ratio'!$A$2:$B$10,2,FALSE)</f>
        <v>0.36775054655541844</v>
      </c>
      <c r="O8" s="2">
        <f>('FL Characterization'!O$2-'FL Characterization'!O$3)*VLOOKUP($A8,'FL Ratio'!$A$2:$B$10,2,FALSE)</f>
        <v>0.36926204303882942</v>
      </c>
      <c r="P8" s="2">
        <f>('FL Characterization'!P$2-'FL Characterization'!P$3)*VLOOKUP($A8,'FL Ratio'!$A$2:$B$10,2,FALSE)</f>
        <v>0.3517678081020828</v>
      </c>
      <c r="Q8" s="2">
        <f>('FL Characterization'!Q$2-'FL Characterization'!Q$3)*VLOOKUP($A8,'FL Ratio'!$A$2:$B$10,2,FALSE)</f>
        <v>0.32244761926400523</v>
      </c>
      <c r="R8" s="2">
        <f>('FL Characterization'!R$2-'FL Characterization'!R$3)*VLOOKUP($A8,'FL Ratio'!$A$2:$B$10,2,FALSE)</f>
        <v>0.28979306782974223</v>
      </c>
      <c r="S8" s="2">
        <f>('FL Characterization'!S$2-'FL Characterization'!S$3)*VLOOKUP($A8,'FL Ratio'!$A$2:$B$10,2,FALSE)</f>
        <v>0.27939738355198812</v>
      </c>
      <c r="T8" s="2">
        <f>('FL Characterization'!T$2-'FL Characterization'!T$3)*VLOOKUP($A8,'FL Ratio'!$A$2:$B$10,2,FALSE)</f>
        <v>0.1756280394425643</v>
      </c>
      <c r="U8" s="2">
        <f>('FL Characterization'!U$2-'FL Characterization'!U$3)*VLOOKUP($A8,'FL Ratio'!$A$2:$B$10,2,FALSE)</f>
        <v>0.18781816043215105</v>
      </c>
      <c r="V8" s="2">
        <f>('FL Characterization'!V$2-'FL Characterization'!V$3)*VLOOKUP($A8,'FL Ratio'!$A$2:$B$10,2,FALSE)</f>
        <v>0.20534556300332982</v>
      </c>
      <c r="W8" s="2">
        <f>('FL Characterization'!W$2-'FL Characterization'!W$3)*VLOOKUP($A8,'FL Ratio'!$A$2:$B$10,2,FALSE)</f>
        <v>0.21024557332281552</v>
      </c>
      <c r="X8" s="2">
        <f>('FL Characterization'!X$2-'FL Characterization'!X$3)*VLOOKUP($A8,'FL Ratio'!$A$2:$B$10,2,FALSE)</f>
        <v>0.21927190812186814</v>
      </c>
      <c r="Y8" s="2">
        <f>('FL Characterization'!Y$2-'FL Characterization'!Y$3)*VLOOKUP($A8,'FL Ratio'!$A$2:$B$10,2,FALSE)</f>
        <v>0.24203573559034511</v>
      </c>
    </row>
    <row r="9" spans="1:25" x14ac:dyDescent="0.3">
      <c r="A9">
        <v>8</v>
      </c>
      <c r="B9" s="2">
        <f>('FL Characterization'!B$2-'FL Characterization'!B$3)*VLOOKUP($A9,'FL Ratio'!$A$2:$B$10,2,FALSE)</f>
        <v>0.27103372455108116</v>
      </c>
      <c r="C9" s="2">
        <f>('FL Characterization'!C$2-'FL Characterization'!C$3)*VLOOKUP($A9,'FL Ratio'!$A$2:$B$10,2,FALSE)</f>
        <v>0.2868323487887931</v>
      </c>
      <c r="D9" s="2">
        <f>('FL Characterization'!D$2-'FL Characterization'!D$3)*VLOOKUP($A9,'FL Ratio'!$A$2:$B$10,2,FALSE)</f>
        <v>0.30288819141597939</v>
      </c>
      <c r="E9" s="2">
        <f>('FL Characterization'!E$2-'FL Characterization'!E$3)*VLOOKUP($A9,'FL Ratio'!$A$2:$B$10,2,FALSE)</f>
        <v>0.31665614415784138</v>
      </c>
      <c r="F9" s="2">
        <f>('FL Characterization'!F$2-'FL Characterization'!F$3)*VLOOKUP($A9,'FL Ratio'!$A$2:$B$10,2,FALSE)</f>
        <v>0.32025043270549564</v>
      </c>
      <c r="G9" s="2">
        <f>('FL Characterization'!G$2-'FL Characterization'!G$3)*VLOOKUP($A9,'FL Ratio'!$A$2:$B$10,2,FALSE)</f>
        <v>0.3349998766703518</v>
      </c>
      <c r="H9" s="2">
        <f>('FL Characterization'!H$2-'FL Characterization'!H$3)*VLOOKUP($A9,'FL Ratio'!$A$2:$B$10,2,FALSE)</f>
        <v>0.33328734370885182</v>
      </c>
      <c r="I9" s="2">
        <f>('FL Characterization'!I$2-'FL Characterization'!I$3)*VLOOKUP($A9,'FL Ratio'!$A$2:$B$10,2,FALSE)</f>
        <v>0.31503431452315594</v>
      </c>
      <c r="J9" s="2">
        <f>('FL Characterization'!J$2-'FL Characterization'!J$3)*VLOOKUP($A9,'FL Ratio'!$A$2:$B$10,2,FALSE)</f>
        <v>0.28543389301865119</v>
      </c>
      <c r="K9" s="2">
        <f>('FL Characterization'!K$2-'FL Characterization'!K$3)*VLOOKUP($A9,'FL Ratio'!$A$2:$B$10,2,FALSE)</f>
        <v>0.41915158034886879</v>
      </c>
      <c r="L9" s="2">
        <f>('FL Characterization'!L$2-'FL Characterization'!L$3)*VLOOKUP($A9,'FL Ratio'!$A$2:$B$10,2,FALSE)</f>
        <v>0.40931839207546517</v>
      </c>
      <c r="M9" s="2">
        <f>('FL Characterization'!M$2-'FL Characterization'!M$3)*VLOOKUP($A9,'FL Ratio'!$A$2:$B$10,2,FALSE)</f>
        <v>0.37690887500170139</v>
      </c>
      <c r="N9" s="2">
        <f>('FL Characterization'!N$2-'FL Characterization'!N$3)*VLOOKUP($A9,'FL Ratio'!$A$2:$B$10,2,FALSE)</f>
        <v>0.36775054655541844</v>
      </c>
      <c r="O9" s="2">
        <f>('FL Characterization'!O$2-'FL Characterization'!O$3)*VLOOKUP($A9,'FL Ratio'!$A$2:$B$10,2,FALSE)</f>
        <v>0.36926204303882942</v>
      </c>
      <c r="P9" s="2">
        <f>('FL Characterization'!P$2-'FL Characterization'!P$3)*VLOOKUP($A9,'FL Ratio'!$A$2:$B$10,2,FALSE)</f>
        <v>0.3517678081020828</v>
      </c>
      <c r="Q9" s="2">
        <f>('FL Characterization'!Q$2-'FL Characterization'!Q$3)*VLOOKUP($A9,'FL Ratio'!$A$2:$B$10,2,FALSE)</f>
        <v>0.32244761926400523</v>
      </c>
      <c r="R9" s="2">
        <f>('FL Characterization'!R$2-'FL Characterization'!R$3)*VLOOKUP($A9,'FL Ratio'!$A$2:$B$10,2,FALSE)</f>
        <v>0.28979306782974223</v>
      </c>
      <c r="S9" s="2">
        <f>('FL Characterization'!S$2-'FL Characterization'!S$3)*VLOOKUP($A9,'FL Ratio'!$A$2:$B$10,2,FALSE)</f>
        <v>0.27939738355198812</v>
      </c>
      <c r="T9" s="2">
        <f>('FL Characterization'!T$2-'FL Characterization'!T$3)*VLOOKUP($A9,'FL Ratio'!$A$2:$B$10,2,FALSE)</f>
        <v>0.1756280394425643</v>
      </c>
      <c r="U9" s="2">
        <f>('FL Characterization'!U$2-'FL Characterization'!U$3)*VLOOKUP($A9,'FL Ratio'!$A$2:$B$10,2,FALSE)</f>
        <v>0.18781816043215105</v>
      </c>
      <c r="V9" s="2">
        <f>('FL Characterization'!V$2-'FL Characterization'!V$3)*VLOOKUP($A9,'FL Ratio'!$A$2:$B$10,2,FALSE)</f>
        <v>0.20534556300332982</v>
      </c>
      <c r="W9" s="2">
        <f>('FL Characterization'!W$2-'FL Characterization'!W$3)*VLOOKUP($A9,'FL Ratio'!$A$2:$B$10,2,FALSE)</f>
        <v>0.21024557332281552</v>
      </c>
      <c r="X9" s="2">
        <f>('FL Characterization'!X$2-'FL Characterization'!X$3)*VLOOKUP($A9,'FL Ratio'!$A$2:$B$10,2,FALSE)</f>
        <v>0.21927190812186814</v>
      </c>
      <c r="Y9" s="2">
        <f>('FL Characterization'!Y$2-'FL Characterization'!Y$3)*VLOOKUP($A9,'FL Ratio'!$A$2:$B$10,2,FALSE)</f>
        <v>0.24203573559034511</v>
      </c>
    </row>
    <row r="10" spans="1:25" x14ac:dyDescent="0.3">
      <c r="A10">
        <v>9</v>
      </c>
      <c r="B10" s="2">
        <f>('FL Characterization'!B$2-'FL Characterization'!B$3)*VLOOKUP($A10,'FL Ratio'!$A$2:$B$10,2,FALSE)</f>
        <v>0.27103372455108116</v>
      </c>
      <c r="C10" s="2">
        <f>('FL Characterization'!C$2-'FL Characterization'!C$3)*VLOOKUP($A10,'FL Ratio'!$A$2:$B$10,2,FALSE)</f>
        <v>0.2868323487887931</v>
      </c>
      <c r="D10" s="2">
        <f>('FL Characterization'!D$2-'FL Characterization'!D$3)*VLOOKUP($A10,'FL Ratio'!$A$2:$B$10,2,FALSE)</f>
        <v>0.30288819141597939</v>
      </c>
      <c r="E10" s="2">
        <f>('FL Characterization'!E$2-'FL Characterization'!E$3)*VLOOKUP($A10,'FL Ratio'!$A$2:$B$10,2,FALSE)</f>
        <v>0.31665614415784138</v>
      </c>
      <c r="F10" s="2">
        <f>('FL Characterization'!F$2-'FL Characterization'!F$3)*VLOOKUP($A10,'FL Ratio'!$A$2:$B$10,2,FALSE)</f>
        <v>0.32025043270549564</v>
      </c>
      <c r="G10" s="2">
        <f>('FL Characterization'!G$2-'FL Characterization'!G$3)*VLOOKUP($A10,'FL Ratio'!$A$2:$B$10,2,FALSE)</f>
        <v>0.3349998766703518</v>
      </c>
      <c r="H10" s="2">
        <f>('FL Characterization'!H$2-'FL Characterization'!H$3)*VLOOKUP($A10,'FL Ratio'!$A$2:$B$10,2,FALSE)</f>
        <v>0.33328734370885182</v>
      </c>
      <c r="I10" s="2">
        <f>('FL Characterization'!I$2-'FL Characterization'!I$3)*VLOOKUP($A10,'FL Ratio'!$A$2:$B$10,2,FALSE)</f>
        <v>0.31503431452315594</v>
      </c>
      <c r="J10" s="2">
        <f>('FL Characterization'!J$2-'FL Characterization'!J$3)*VLOOKUP($A10,'FL Ratio'!$A$2:$B$10,2,FALSE)</f>
        <v>0.28543389301865119</v>
      </c>
      <c r="K10" s="2">
        <f>('FL Characterization'!K$2-'FL Characterization'!K$3)*VLOOKUP($A10,'FL Ratio'!$A$2:$B$10,2,FALSE)</f>
        <v>0.41915158034886879</v>
      </c>
      <c r="L10" s="2">
        <f>('FL Characterization'!L$2-'FL Characterization'!L$3)*VLOOKUP($A10,'FL Ratio'!$A$2:$B$10,2,FALSE)</f>
        <v>0.40931839207546517</v>
      </c>
      <c r="M10" s="2">
        <f>('FL Characterization'!M$2-'FL Characterization'!M$3)*VLOOKUP($A10,'FL Ratio'!$A$2:$B$10,2,FALSE)</f>
        <v>0.37690887500170139</v>
      </c>
      <c r="N10" s="2">
        <f>('FL Characterization'!N$2-'FL Characterization'!N$3)*VLOOKUP($A10,'FL Ratio'!$A$2:$B$10,2,FALSE)</f>
        <v>0.36775054655541844</v>
      </c>
      <c r="O10" s="2">
        <f>('FL Characterization'!O$2-'FL Characterization'!O$3)*VLOOKUP($A10,'FL Ratio'!$A$2:$B$10,2,FALSE)</f>
        <v>0.36926204303882942</v>
      </c>
      <c r="P10" s="2">
        <f>('FL Characterization'!P$2-'FL Characterization'!P$3)*VLOOKUP($A10,'FL Ratio'!$A$2:$B$10,2,FALSE)</f>
        <v>0.3517678081020828</v>
      </c>
      <c r="Q10" s="2">
        <f>('FL Characterization'!Q$2-'FL Characterization'!Q$3)*VLOOKUP($A10,'FL Ratio'!$A$2:$B$10,2,FALSE)</f>
        <v>0.32244761926400523</v>
      </c>
      <c r="R10" s="2">
        <f>('FL Characterization'!R$2-'FL Characterization'!R$3)*VLOOKUP($A10,'FL Ratio'!$A$2:$B$10,2,FALSE)</f>
        <v>0.28979306782974223</v>
      </c>
      <c r="S10" s="2">
        <f>('FL Characterization'!S$2-'FL Characterization'!S$3)*VLOOKUP($A10,'FL Ratio'!$A$2:$B$10,2,FALSE)</f>
        <v>0.27939738355198812</v>
      </c>
      <c r="T10" s="2">
        <f>('FL Characterization'!T$2-'FL Characterization'!T$3)*VLOOKUP($A10,'FL Ratio'!$A$2:$B$10,2,FALSE)</f>
        <v>0.1756280394425643</v>
      </c>
      <c r="U10" s="2">
        <f>('FL Characterization'!U$2-'FL Characterization'!U$3)*VLOOKUP($A10,'FL Ratio'!$A$2:$B$10,2,FALSE)</f>
        <v>0.18781816043215105</v>
      </c>
      <c r="V10" s="2">
        <f>('FL Characterization'!V$2-'FL Characterization'!V$3)*VLOOKUP($A10,'FL Ratio'!$A$2:$B$10,2,FALSE)</f>
        <v>0.20534556300332982</v>
      </c>
      <c r="W10" s="2">
        <f>('FL Characterization'!W$2-'FL Characterization'!W$3)*VLOOKUP($A10,'FL Ratio'!$A$2:$B$10,2,FALSE)</f>
        <v>0.21024557332281552</v>
      </c>
      <c r="X10" s="2">
        <f>('FL Characterization'!X$2-'FL Characterization'!X$3)*VLOOKUP($A10,'FL Ratio'!$A$2:$B$10,2,FALSE)</f>
        <v>0.21927190812186814</v>
      </c>
      <c r="Y10" s="2">
        <f>('FL Characterization'!Y$2-'FL Characterization'!Y$3)*VLOOKUP($A10,'FL Ratio'!$A$2:$B$10,2,FALSE)</f>
        <v>0.24203573559034511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1.9757703209289567E-5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1.1537538630337385E-2</v>
      </c>
      <c r="J3" s="6">
        <f>VLOOKUP($A3,'RES installed'!$A$2:$C$5,3,FALSE)*'[1]Profiles, RES, Summer'!J$2</f>
        <v>0.23990604233336377</v>
      </c>
      <c r="K3" s="6">
        <f>VLOOKUP($A3,'RES installed'!$A$2:$C$5,3,FALSE)*'[1]Profiles, RES, Summer'!K$2</f>
        <v>0.63584220307214034</v>
      </c>
      <c r="L3" s="6">
        <f>VLOOKUP($A3,'RES installed'!$A$2:$C$5,3,FALSE)*'[1]Profiles, RES, Summer'!L$2</f>
        <v>0.79965095547225007</v>
      </c>
      <c r="M3" s="6">
        <f>VLOOKUP($A3,'RES installed'!$A$2:$C$5,3,FALSE)*'[1]Profiles, RES, Summer'!M$2</f>
        <v>0.82668578495016887</v>
      </c>
      <c r="N3" s="6">
        <f>VLOOKUP($A3,'RES installed'!$A$2:$C$5,3,FALSE)*'[1]Profiles, RES, Summer'!N$2</f>
        <v>0.90464583523818232</v>
      </c>
      <c r="O3" s="6">
        <f>VLOOKUP($A3,'RES installed'!$A$2:$C$5,3,FALSE)*'[1]Profiles, RES, Summer'!O$2</f>
        <v>0.88120316357319173</v>
      </c>
      <c r="P3" s="6">
        <f>VLOOKUP($A3,'RES installed'!$A$2:$C$5,3,FALSE)*'[1]Profiles, RES, Summer'!P$2</f>
        <v>0.7407571975861752</v>
      </c>
      <c r="Q3" s="6">
        <f>VLOOKUP($A3,'RES installed'!$A$2:$C$5,3,FALSE)*'[1]Profiles, RES, Summer'!Q$2</f>
        <v>0.47409516092164211</v>
      </c>
      <c r="R3" s="6">
        <f>VLOOKUP($A3,'RES installed'!$A$2:$C$5,3,FALSE)*'[1]Profiles, RES, Summer'!R$2</f>
        <v>0.11865206409435858</v>
      </c>
      <c r="S3" s="6">
        <f>VLOOKUP($A3,'RES installed'!$A$2:$C$5,3,FALSE)*'[1]Profiles, RES, Summer'!S$2</f>
        <v>9.274023955380818E-4</v>
      </c>
      <c r="T3" s="6">
        <f>VLOOKUP($A3,'RES installed'!$A$2:$C$5,3,FALSE)*'[1]Profiles, RES, Summer'!T$2</f>
        <v>7.8569991771052395E-5</v>
      </c>
      <c r="U3" s="6">
        <f>VLOOKUP($A3,'RES installed'!$A$2:$C$5,3,FALSE)*'[1]Profiles, RES, Summer'!U$2</f>
        <v>5.8663481759166133E-5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1.9757703209289567E-5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1.1537538630337385E-2</v>
      </c>
      <c r="J4" s="6">
        <f>VLOOKUP($A4,'RES installed'!$A$2:$C$5,3,FALSE)*'[1]Profiles, RES, Summer'!J$2</f>
        <v>0.23990604233336377</v>
      </c>
      <c r="K4" s="6">
        <f>VLOOKUP($A4,'RES installed'!$A$2:$C$5,3,FALSE)*'[1]Profiles, RES, Summer'!K$2</f>
        <v>0.63584220307214034</v>
      </c>
      <c r="L4" s="6">
        <f>VLOOKUP($A4,'RES installed'!$A$2:$C$5,3,FALSE)*'[1]Profiles, RES, Summer'!L$2</f>
        <v>0.79965095547225007</v>
      </c>
      <c r="M4" s="6">
        <f>VLOOKUP($A4,'RES installed'!$A$2:$C$5,3,FALSE)*'[1]Profiles, RES, Summer'!M$2</f>
        <v>0.82668578495016887</v>
      </c>
      <c r="N4" s="6">
        <f>VLOOKUP($A4,'RES installed'!$A$2:$C$5,3,FALSE)*'[1]Profiles, RES, Summer'!N$2</f>
        <v>0.90464583523818232</v>
      </c>
      <c r="O4" s="6">
        <f>VLOOKUP($A4,'RES installed'!$A$2:$C$5,3,FALSE)*'[1]Profiles, RES, Summer'!O$2</f>
        <v>0.88120316357319173</v>
      </c>
      <c r="P4" s="6">
        <f>VLOOKUP($A4,'RES installed'!$A$2:$C$5,3,FALSE)*'[1]Profiles, RES, Summer'!P$2</f>
        <v>0.7407571975861752</v>
      </c>
      <c r="Q4" s="6">
        <f>VLOOKUP($A4,'RES installed'!$A$2:$C$5,3,FALSE)*'[1]Profiles, RES, Summer'!Q$2</f>
        <v>0.47409516092164211</v>
      </c>
      <c r="R4" s="6">
        <f>VLOOKUP($A4,'RES installed'!$A$2:$C$5,3,FALSE)*'[1]Profiles, RES, Summer'!R$2</f>
        <v>0.11865206409435858</v>
      </c>
      <c r="S4" s="6">
        <f>VLOOKUP($A4,'RES installed'!$A$2:$C$5,3,FALSE)*'[1]Profiles, RES, Summer'!S$2</f>
        <v>9.274023955380818E-4</v>
      </c>
      <c r="T4" s="6">
        <f>VLOOKUP($A4,'RES installed'!$A$2:$C$5,3,FALSE)*'[1]Profiles, RES, Summer'!T$2</f>
        <v>7.8569991771052395E-5</v>
      </c>
      <c r="U4" s="6">
        <f>VLOOKUP($A4,'RES installed'!$A$2:$C$5,3,FALSE)*'[1]Profiles, RES, Summer'!U$2</f>
        <v>5.8663481759166133E-5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1.9757703209289567E-5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1.1537538630337385E-2</v>
      </c>
      <c r="J5" s="6">
        <f>VLOOKUP($A5,'RES installed'!$A$2:$C$5,3,FALSE)*'[1]Profiles, RES, Summer'!J$2</f>
        <v>0.23990604233336377</v>
      </c>
      <c r="K5" s="6">
        <f>VLOOKUP($A5,'RES installed'!$A$2:$C$5,3,FALSE)*'[1]Profiles, RES, Summer'!K$2</f>
        <v>0.63584220307214034</v>
      </c>
      <c r="L5" s="6">
        <f>VLOOKUP($A5,'RES installed'!$A$2:$C$5,3,FALSE)*'[1]Profiles, RES, Summer'!L$2</f>
        <v>0.79965095547225007</v>
      </c>
      <c r="M5" s="6">
        <f>VLOOKUP($A5,'RES installed'!$A$2:$C$5,3,FALSE)*'[1]Profiles, RES, Summer'!M$2</f>
        <v>0.82668578495016887</v>
      </c>
      <c r="N5" s="6">
        <f>VLOOKUP($A5,'RES installed'!$A$2:$C$5,3,FALSE)*'[1]Profiles, RES, Summer'!N$2</f>
        <v>0.90464583523818232</v>
      </c>
      <c r="O5" s="6">
        <f>VLOOKUP($A5,'RES installed'!$A$2:$C$5,3,FALSE)*'[1]Profiles, RES, Summer'!O$2</f>
        <v>0.88120316357319173</v>
      </c>
      <c r="P5" s="6">
        <f>VLOOKUP($A5,'RES installed'!$A$2:$C$5,3,FALSE)*'[1]Profiles, RES, Summer'!P$2</f>
        <v>0.7407571975861752</v>
      </c>
      <c r="Q5" s="6">
        <f>VLOOKUP($A5,'RES installed'!$A$2:$C$5,3,FALSE)*'[1]Profiles, RES, Summer'!Q$2</f>
        <v>0.47409516092164211</v>
      </c>
      <c r="R5" s="6">
        <f>VLOOKUP($A5,'RES installed'!$A$2:$C$5,3,FALSE)*'[1]Profiles, RES, Summer'!R$2</f>
        <v>0.11865206409435858</v>
      </c>
      <c r="S5" s="6">
        <f>VLOOKUP($A5,'RES installed'!$A$2:$C$5,3,FALSE)*'[1]Profiles, RES, Summer'!S$2</f>
        <v>9.274023955380818E-4</v>
      </c>
      <c r="T5" s="6">
        <f>VLOOKUP($A5,'RES installed'!$A$2:$C$5,3,FALSE)*'[1]Profiles, RES, Summer'!T$2</f>
        <v>7.8569991771052395E-5</v>
      </c>
      <c r="U5" s="6">
        <f>VLOOKUP($A5,'RES installed'!$A$2:$C$5,3,FALSE)*'[1]Profiles, RES, Summer'!U$2</f>
        <v>5.8663481759166133E-5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1.9757703209289567E-5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1.1537538630337385E-2</v>
      </c>
      <c r="J6" s="6">
        <f>VLOOKUP($A6,'RES installed'!$A$2:$C$5,3,FALSE)*'[1]Profiles, RES, Summer'!J$2</f>
        <v>0.23990604233336377</v>
      </c>
      <c r="K6" s="6">
        <f>VLOOKUP($A6,'RES installed'!$A$2:$C$5,3,FALSE)*'[1]Profiles, RES, Summer'!K$2</f>
        <v>0.63584220307214034</v>
      </c>
      <c r="L6" s="6">
        <f>VLOOKUP($A6,'RES installed'!$A$2:$C$5,3,FALSE)*'[1]Profiles, RES, Summer'!L$2</f>
        <v>0.79965095547225007</v>
      </c>
      <c r="M6" s="6">
        <f>VLOOKUP($A6,'RES installed'!$A$2:$C$5,3,FALSE)*'[1]Profiles, RES, Summer'!M$2</f>
        <v>0.82668578495016887</v>
      </c>
      <c r="N6" s="6">
        <f>VLOOKUP($A6,'RES installed'!$A$2:$C$5,3,FALSE)*'[1]Profiles, RES, Summer'!N$2</f>
        <v>0.90464583523818232</v>
      </c>
      <c r="O6" s="6">
        <f>VLOOKUP($A6,'RES installed'!$A$2:$C$5,3,FALSE)*'[1]Profiles, RES, Summer'!O$2</f>
        <v>0.88120316357319173</v>
      </c>
      <c r="P6" s="6">
        <f>VLOOKUP($A6,'RES installed'!$A$2:$C$5,3,FALSE)*'[1]Profiles, RES, Summer'!P$2</f>
        <v>0.7407571975861752</v>
      </c>
      <c r="Q6" s="6">
        <f>VLOOKUP($A6,'RES installed'!$A$2:$C$5,3,FALSE)*'[1]Profiles, RES, Summer'!Q$2</f>
        <v>0.47409516092164211</v>
      </c>
      <c r="R6" s="6">
        <f>VLOOKUP($A6,'RES installed'!$A$2:$C$5,3,FALSE)*'[1]Profiles, RES, Summer'!R$2</f>
        <v>0.11865206409435858</v>
      </c>
      <c r="S6" s="6">
        <f>VLOOKUP($A6,'RES installed'!$A$2:$C$5,3,FALSE)*'[1]Profiles, RES, Summer'!S$2</f>
        <v>9.274023955380818E-4</v>
      </c>
      <c r="T6" s="6">
        <f>VLOOKUP($A6,'RES installed'!$A$2:$C$5,3,FALSE)*'[1]Profiles, RES, Summer'!T$2</f>
        <v>7.8569991771052395E-5</v>
      </c>
      <c r="U6" s="6">
        <f>VLOOKUP($A6,'RES installed'!$A$2:$C$5,3,FALSE)*'[1]Profiles, RES, Summer'!U$2</f>
        <v>5.8663481759166133E-5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1.991451037761726E-5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1.2109647983907833E-2</v>
      </c>
      <c r="J3" s="6">
        <f>VLOOKUP($A3,'RES installed'!$A$2:$C$5,3,FALSE)*'[1]Profiles, RES, Summer'!J$3</f>
        <v>0.23990604233336379</v>
      </c>
      <c r="K3" s="6">
        <f>VLOOKUP($A3,'RES installed'!$A$2:$C$5,3,FALSE)*'[1]Profiles, RES, Summer'!K$3</f>
        <v>0.62598418441985915</v>
      </c>
      <c r="L3" s="6">
        <f>VLOOKUP($A3,'RES installed'!$A$2:$C$5,3,FALSE)*'[1]Profiles, RES, Summer'!L$3</f>
        <v>0.78119747188442878</v>
      </c>
      <c r="M3" s="6">
        <f>VLOOKUP($A3,'RES installed'!$A$2:$C$5,3,FALSE)*'[1]Profiles, RES, Summer'!M$3</f>
        <v>0.86767846850141694</v>
      </c>
      <c r="N3" s="6">
        <f>VLOOKUP($A3,'RES installed'!$A$2:$C$5,3,FALSE)*'[1]Profiles, RES, Summer'!N$3</f>
        <v>0.883769392886532</v>
      </c>
      <c r="O3" s="6">
        <f>VLOOKUP($A3,'RES installed'!$A$2:$C$5,3,FALSE)*'[1]Profiles, RES, Summer'!O$3</f>
        <v>0.86754109902166943</v>
      </c>
      <c r="P3" s="6">
        <f>VLOOKUP($A3,'RES installed'!$A$2:$C$5,3,FALSE)*'[1]Profiles, RES, Summer'!P$3</f>
        <v>0.74075719758617531</v>
      </c>
      <c r="Q3" s="6">
        <f>VLOOKUP($A3,'RES installed'!$A$2:$C$5,3,FALSE)*'[1]Profiles, RES, Summer'!Q$3</f>
        <v>0.489512889732102</v>
      </c>
      <c r="R3" s="6">
        <f>VLOOKUP($A3,'RES installed'!$A$2:$C$5,3,FALSE)*'[1]Profiles, RES, Summer'!R$3</f>
        <v>0.11959374714272651</v>
      </c>
      <c r="S3" s="6">
        <f>VLOOKUP($A3,'RES installed'!$A$2:$C$5,3,FALSE)*'[1]Profiles, RES, Summer'!S$3</f>
        <v>9.3476273201060622E-4</v>
      </c>
      <c r="T3" s="6">
        <f>VLOOKUP($A3,'RES installed'!$A$2:$C$5,3,FALSE)*'[1]Profiles, RES, Summer'!T$3</f>
        <v>8.0470878668739148E-5</v>
      </c>
      <c r="U3" s="6">
        <f>VLOOKUP($A3,'RES installed'!$A$2:$C$5,3,FALSE)*'[1]Profiles, RES, Summer'!U$3</f>
        <v>6.1572414738959497E-5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1.991451037761726E-5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1.2109647983907833E-2</v>
      </c>
      <c r="J4" s="6">
        <f>VLOOKUP($A4,'RES installed'!$A$2:$C$5,3,FALSE)*'[1]Profiles, RES, Summer'!J$3</f>
        <v>0.23990604233336379</v>
      </c>
      <c r="K4" s="6">
        <f>VLOOKUP($A4,'RES installed'!$A$2:$C$5,3,FALSE)*'[1]Profiles, RES, Summer'!K$3</f>
        <v>0.62598418441985915</v>
      </c>
      <c r="L4" s="6">
        <f>VLOOKUP($A4,'RES installed'!$A$2:$C$5,3,FALSE)*'[1]Profiles, RES, Summer'!L$3</f>
        <v>0.78119747188442878</v>
      </c>
      <c r="M4" s="6">
        <f>VLOOKUP($A4,'RES installed'!$A$2:$C$5,3,FALSE)*'[1]Profiles, RES, Summer'!M$3</f>
        <v>0.86767846850141694</v>
      </c>
      <c r="N4" s="6">
        <f>VLOOKUP($A4,'RES installed'!$A$2:$C$5,3,FALSE)*'[1]Profiles, RES, Summer'!N$3</f>
        <v>0.883769392886532</v>
      </c>
      <c r="O4" s="6">
        <f>VLOOKUP($A4,'RES installed'!$A$2:$C$5,3,FALSE)*'[1]Profiles, RES, Summer'!O$3</f>
        <v>0.86754109902166943</v>
      </c>
      <c r="P4" s="6">
        <f>VLOOKUP($A4,'RES installed'!$A$2:$C$5,3,FALSE)*'[1]Profiles, RES, Summer'!P$3</f>
        <v>0.74075719758617531</v>
      </c>
      <c r="Q4" s="6">
        <f>VLOOKUP($A4,'RES installed'!$A$2:$C$5,3,FALSE)*'[1]Profiles, RES, Summer'!Q$3</f>
        <v>0.489512889732102</v>
      </c>
      <c r="R4" s="6">
        <f>VLOOKUP($A4,'RES installed'!$A$2:$C$5,3,FALSE)*'[1]Profiles, RES, Summer'!R$3</f>
        <v>0.11959374714272651</v>
      </c>
      <c r="S4" s="6">
        <f>VLOOKUP($A4,'RES installed'!$A$2:$C$5,3,FALSE)*'[1]Profiles, RES, Summer'!S$3</f>
        <v>9.3476273201060622E-4</v>
      </c>
      <c r="T4" s="6">
        <f>VLOOKUP($A4,'RES installed'!$A$2:$C$5,3,FALSE)*'[1]Profiles, RES, Summer'!T$3</f>
        <v>8.0470878668739148E-5</v>
      </c>
      <c r="U4" s="6">
        <f>VLOOKUP($A4,'RES installed'!$A$2:$C$5,3,FALSE)*'[1]Profiles, RES, Summer'!U$3</f>
        <v>6.1572414738959497E-5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1.991451037761726E-5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1.2109647983907833E-2</v>
      </c>
      <c r="J5" s="6">
        <f>VLOOKUP($A5,'RES installed'!$A$2:$C$5,3,FALSE)*'[1]Profiles, RES, Summer'!J$3</f>
        <v>0.23990604233336379</v>
      </c>
      <c r="K5" s="6">
        <f>VLOOKUP($A5,'RES installed'!$A$2:$C$5,3,FALSE)*'[1]Profiles, RES, Summer'!K$3</f>
        <v>0.62598418441985915</v>
      </c>
      <c r="L5" s="6">
        <f>VLOOKUP($A5,'RES installed'!$A$2:$C$5,3,FALSE)*'[1]Profiles, RES, Summer'!L$3</f>
        <v>0.78119747188442878</v>
      </c>
      <c r="M5" s="6">
        <f>VLOOKUP($A5,'RES installed'!$A$2:$C$5,3,FALSE)*'[1]Profiles, RES, Summer'!M$3</f>
        <v>0.86767846850141694</v>
      </c>
      <c r="N5" s="6">
        <f>VLOOKUP($A5,'RES installed'!$A$2:$C$5,3,FALSE)*'[1]Profiles, RES, Summer'!N$3</f>
        <v>0.883769392886532</v>
      </c>
      <c r="O5" s="6">
        <f>VLOOKUP($A5,'RES installed'!$A$2:$C$5,3,FALSE)*'[1]Profiles, RES, Summer'!O$3</f>
        <v>0.86754109902166943</v>
      </c>
      <c r="P5" s="6">
        <f>VLOOKUP($A5,'RES installed'!$A$2:$C$5,3,FALSE)*'[1]Profiles, RES, Summer'!P$3</f>
        <v>0.74075719758617531</v>
      </c>
      <c r="Q5" s="6">
        <f>VLOOKUP($A5,'RES installed'!$A$2:$C$5,3,FALSE)*'[1]Profiles, RES, Summer'!Q$3</f>
        <v>0.489512889732102</v>
      </c>
      <c r="R5" s="6">
        <f>VLOOKUP($A5,'RES installed'!$A$2:$C$5,3,FALSE)*'[1]Profiles, RES, Summer'!R$3</f>
        <v>0.11959374714272651</v>
      </c>
      <c r="S5" s="6">
        <f>VLOOKUP($A5,'RES installed'!$A$2:$C$5,3,FALSE)*'[1]Profiles, RES, Summer'!S$3</f>
        <v>9.3476273201060622E-4</v>
      </c>
      <c r="T5" s="6">
        <f>VLOOKUP($A5,'RES installed'!$A$2:$C$5,3,FALSE)*'[1]Profiles, RES, Summer'!T$3</f>
        <v>8.0470878668739148E-5</v>
      </c>
      <c r="U5" s="6">
        <f>VLOOKUP($A5,'RES installed'!$A$2:$C$5,3,FALSE)*'[1]Profiles, RES, Summer'!U$3</f>
        <v>6.1572414738959497E-5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1.991451037761726E-5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1.2109647983907833E-2</v>
      </c>
      <c r="J6" s="6">
        <f>VLOOKUP($A6,'RES installed'!$A$2:$C$5,3,FALSE)*'[1]Profiles, RES, Summer'!J$3</f>
        <v>0.23990604233336379</v>
      </c>
      <c r="K6" s="6">
        <f>VLOOKUP($A6,'RES installed'!$A$2:$C$5,3,FALSE)*'[1]Profiles, RES, Summer'!K$3</f>
        <v>0.62598418441985915</v>
      </c>
      <c r="L6" s="6">
        <f>VLOOKUP($A6,'RES installed'!$A$2:$C$5,3,FALSE)*'[1]Profiles, RES, Summer'!L$3</f>
        <v>0.78119747188442878</v>
      </c>
      <c r="M6" s="6">
        <f>VLOOKUP($A6,'RES installed'!$A$2:$C$5,3,FALSE)*'[1]Profiles, RES, Summer'!M$3</f>
        <v>0.86767846850141694</v>
      </c>
      <c r="N6" s="6">
        <f>VLOOKUP($A6,'RES installed'!$A$2:$C$5,3,FALSE)*'[1]Profiles, RES, Summer'!N$3</f>
        <v>0.883769392886532</v>
      </c>
      <c r="O6" s="6">
        <f>VLOOKUP($A6,'RES installed'!$A$2:$C$5,3,FALSE)*'[1]Profiles, RES, Summer'!O$3</f>
        <v>0.86754109902166943</v>
      </c>
      <c r="P6" s="6">
        <f>VLOOKUP($A6,'RES installed'!$A$2:$C$5,3,FALSE)*'[1]Profiles, RES, Summer'!P$3</f>
        <v>0.74075719758617531</v>
      </c>
      <c r="Q6" s="6">
        <f>VLOOKUP($A6,'RES installed'!$A$2:$C$5,3,FALSE)*'[1]Profiles, RES, Summer'!Q$3</f>
        <v>0.489512889732102</v>
      </c>
      <c r="R6" s="6">
        <f>VLOOKUP($A6,'RES installed'!$A$2:$C$5,3,FALSE)*'[1]Profiles, RES, Summer'!R$3</f>
        <v>0.11959374714272651</v>
      </c>
      <c r="S6" s="6">
        <f>VLOOKUP($A6,'RES installed'!$A$2:$C$5,3,FALSE)*'[1]Profiles, RES, Summer'!S$3</f>
        <v>9.3476273201060622E-4</v>
      </c>
      <c r="T6" s="6">
        <f>VLOOKUP($A6,'RES installed'!$A$2:$C$5,3,FALSE)*'[1]Profiles, RES, Summer'!T$3</f>
        <v>8.0470878668739148E-5</v>
      </c>
      <c r="U6" s="6">
        <f>VLOOKUP($A6,'RES installed'!$A$2:$C$5,3,FALSE)*'[1]Profiles, RES, Summer'!U$3</f>
        <v>6.1572414738959497E-5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1.9340204123617075E-5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1.1528003474444543E-2</v>
      </c>
      <c r="J3" s="6">
        <f>VLOOKUP($A3,'RES installed'!$A$2:$C$5,3,FALSE)*'[1]Profiles, RES, Summer'!J$4</f>
        <v>0.23390839127502966</v>
      </c>
      <c r="K3" s="6">
        <f>VLOOKUP($A3,'RES installed'!$A$2:$C$5,3,FALSE)*'[1]Profiles, RES, Summer'!K$4</f>
        <v>0.61514036390234972</v>
      </c>
      <c r="L3" s="6">
        <f>VLOOKUP($A3,'RES installed'!$A$2:$C$5,3,FALSE)*'[1]Profiles, RES, Summer'!L$4</f>
        <v>0.77066360833638092</v>
      </c>
      <c r="M3" s="6">
        <f>VLOOKUP($A3,'RES installed'!$A$2:$C$5,3,FALSE)*'[1]Profiles, RES, Summer'!M$4</f>
        <v>0.82600257355764806</v>
      </c>
      <c r="N3" s="6">
        <f>VLOOKUP($A3,'RES installed'!$A$2:$C$5,3,FALSE)*'[1]Profiles, RES, Summer'!N$4</f>
        <v>0.87185242371079819</v>
      </c>
      <c r="O3" s="6">
        <f>VLOOKUP($A3,'RES installed'!$A$2:$C$5,3,FALSE)*'[1]Profiles, RES, Summer'!O$4</f>
        <v>0.85251282801499484</v>
      </c>
      <c r="P3" s="6">
        <f>VLOOKUP($A3,'RES installed'!$A$2:$C$5,3,FALSE)*'[1]Profiles, RES, Summer'!P$4</f>
        <v>0.72223826764652088</v>
      </c>
      <c r="Q3" s="6">
        <f>VLOOKUP($A3,'RES installed'!$A$2:$C$5,3,FALSE)*'[1]Profiles, RES, Summer'!Q$4</f>
        <v>0.46975892469370023</v>
      </c>
      <c r="R3" s="6">
        <f>VLOOKUP($A3,'RES installed'!$A$2:$C$5,3,FALSE)*'[1]Profiles, RES, Summer'!R$4</f>
        <v>0.11614483297807898</v>
      </c>
      <c r="S3" s="6">
        <f>VLOOKUP($A3,'RES installed'!$A$2:$C$5,3,FALSE)*'[1]Profiles, RES, Summer'!S$4</f>
        <v>9.0780549967998535E-4</v>
      </c>
      <c r="T3" s="6">
        <f>VLOOKUP($A3,'RES installed'!$A$2:$C$5,3,FALSE)*'[1]Profiles, RES, Summer'!T$4</f>
        <v>7.7532424339398366E-5</v>
      </c>
      <c r="U3" s="6">
        <f>VLOOKUP($A3,'RES installed'!$A$2:$C$5,3,FALSE)*'[1]Profiles, RES, Summer'!U$4</f>
        <v>5.8614999542836241E-5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1.9340204123617075E-5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1.1528003474444543E-2</v>
      </c>
      <c r="J4" s="6">
        <f>VLOOKUP($A4,'RES installed'!$A$2:$C$5,3,FALSE)*'[1]Profiles, RES, Summer'!J$4</f>
        <v>0.23390839127502966</v>
      </c>
      <c r="K4" s="6">
        <f>VLOOKUP($A4,'RES installed'!$A$2:$C$5,3,FALSE)*'[1]Profiles, RES, Summer'!K$4</f>
        <v>0.61514036390234972</v>
      </c>
      <c r="L4" s="6">
        <f>VLOOKUP($A4,'RES installed'!$A$2:$C$5,3,FALSE)*'[1]Profiles, RES, Summer'!L$4</f>
        <v>0.77066360833638092</v>
      </c>
      <c r="M4" s="6">
        <f>VLOOKUP($A4,'RES installed'!$A$2:$C$5,3,FALSE)*'[1]Profiles, RES, Summer'!M$4</f>
        <v>0.82600257355764806</v>
      </c>
      <c r="N4" s="6">
        <f>VLOOKUP($A4,'RES installed'!$A$2:$C$5,3,FALSE)*'[1]Profiles, RES, Summer'!N$4</f>
        <v>0.87185242371079819</v>
      </c>
      <c r="O4" s="6">
        <f>VLOOKUP($A4,'RES installed'!$A$2:$C$5,3,FALSE)*'[1]Profiles, RES, Summer'!O$4</f>
        <v>0.85251282801499484</v>
      </c>
      <c r="P4" s="6">
        <f>VLOOKUP($A4,'RES installed'!$A$2:$C$5,3,FALSE)*'[1]Profiles, RES, Summer'!P$4</f>
        <v>0.72223826764652088</v>
      </c>
      <c r="Q4" s="6">
        <f>VLOOKUP($A4,'RES installed'!$A$2:$C$5,3,FALSE)*'[1]Profiles, RES, Summer'!Q$4</f>
        <v>0.46975892469370023</v>
      </c>
      <c r="R4" s="6">
        <f>VLOOKUP($A4,'RES installed'!$A$2:$C$5,3,FALSE)*'[1]Profiles, RES, Summer'!R$4</f>
        <v>0.11614483297807898</v>
      </c>
      <c r="S4" s="6">
        <f>VLOOKUP($A4,'RES installed'!$A$2:$C$5,3,FALSE)*'[1]Profiles, RES, Summer'!S$4</f>
        <v>9.0780549967998535E-4</v>
      </c>
      <c r="T4" s="6">
        <f>VLOOKUP($A4,'RES installed'!$A$2:$C$5,3,FALSE)*'[1]Profiles, RES, Summer'!T$4</f>
        <v>7.7532424339398366E-5</v>
      </c>
      <c r="U4" s="6">
        <f>VLOOKUP($A4,'RES installed'!$A$2:$C$5,3,FALSE)*'[1]Profiles, RES, Summer'!U$4</f>
        <v>5.8614999542836241E-5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1.9340204123617075E-5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1.1528003474444543E-2</v>
      </c>
      <c r="J5" s="6">
        <f>VLOOKUP($A5,'RES installed'!$A$2:$C$5,3,FALSE)*'[1]Profiles, RES, Summer'!J$4</f>
        <v>0.23390839127502966</v>
      </c>
      <c r="K5" s="6">
        <f>VLOOKUP($A5,'RES installed'!$A$2:$C$5,3,FALSE)*'[1]Profiles, RES, Summer'!K$4</f>
        <v>0.61514036390234972</v>
      </c>
      <c r="L5" s="6">
        <f>VLOOKUP($A5,'RES installed'!$A$2:$C$5,3,FALSE)*'[1]Profiles, RES, Summer'!L$4</f>
        <v>0.77066360833638092</v>
      </c>
      <c r="M5" s="6">
        <f>VLOOKUP($A5,'RES installed'!$A$2:$C$5,3,FALSE)*'[1]Profiles, RES, Summer'!M$4</f>
        <v>0.82600257355764806</v>
      </c>
      <c r="N5" s="6">
        <f>VLOOKUP($A5,'RES installed'!$A$2:$C$5,3,FALSE)*'[1]Profiles, RES, Summer'!N$4</f>
        <v>0.87185242371079819</v>
      </c>
      <c r="O5" s="6">
        <f>VLOOKUP($A5,'RES installed'!$A$2:$C$5,3,FALSE)*'[1]Profiles, RES, Summer'!O$4</f>
        <v>0.85251282801499484</v>
      </c>
      <c r="P5" s="6">
        <f>VLOOKUP($A5,'RES installed'!$A$2:$C$5,3,FALSE)*'[1]Profiles, RES, Summer'!P$4</f>
        <v>0.72223826764652088</v>
      </c>
      <c r="Q5" s="6">
        <f>VLOOKUP($A5,'RES installed'!$A$2:$C$5,3,FALSE)*'[1]Profiles, RES, Summer'!Q$4</f>
        <v>0.46975892469370023</v>
      </c>
      <c r="R5" s="6">
        <f>VLOOKUP($A5,'RES installed'!$A$2:$C$5,3,FALSE)*'[1]Profiles, RES, Summer'!R$4</f>
        <v>0.11614483297807898</v>
      </c>
      <c r="S5" s="6">
        <f>VLOOKUP($A5,'RES installed'!$A$2:$C$5,3,FALSE)*'[1]Profiles, RES, Summer'!S$4</f>
        <v>9.0780549967998535E-4</v>
      </c>
      <c r="T5" s="6">
        <f>VLOOKUP($A5,'RES installed'!$A$2:$C$5,3,FALSE)*'[1]Profiles, RES, Summer'!T$4</f>
        <v>7.7532424339398366E-5</v>
      </c>
      <c r="U5" s="6">
        <f>VLOOKUP($A5,'RES installed'!$A$2:$C$5,3,FALSE)*'[1]Profiles, RES, Summer'!U$4</f>
        <v>5.8614999542836241E-5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1.9340204123617075E-5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1.1528003474444543E-2</v>
      </c>
      <c r="J6" s="6">
        <f>VLOOKUP($A6,'RES installed'!$A$2:$C$5,3,FALSE)*'[1]Profiles, RES, Summer'!J$4</f>
        <v>0.23390839127502966</v>
      </c>
      <c r="K6" s="6">
        <f>VLOOKUP($A6,'RES installed'!$A$2:$C$5,3,FALSE)*'[1]Profiles, RES, Summer'!K$4</f>
        <v>0.61514036390234972</v>
      </c>
      <c r="L6" s="6">
        <f>VLOOKUP($A6,'RES installed'!$A$2:$C$5,3,FALSE)*'[1]Profiles, RES, Summer'!L$4</f>
        <v>0.77066360833638092</v>
      </c>
      <c r="M6" s="6">
        <f>VLOOKUP($A6,'RES installed'!$A$2:$C$5,3,FALSE)*'[1]Profiles, RES, Summer'!M$4</f>
        <v>0.82600257355764806</v>
      </c>
      <c r="N6" s="6">
        <f>VLOOKUP($A6,'RES installed'!$A$2:$C$5,3,FALSE)*'[1]Profiles, RES, Summer'!N$4</f>
        <v>0.87185242371079819</v>
      </c>
      <c r="O6" s="6">
        <f>VLOOKUP($A6,'RES installed'!$A$2:$C$5,3,FALSE)*'[1]Profiles, RES, Summer'!O$4</f>
        <v>0.85251282801499484</v>
      </c>
      <c r="P6" s="6">
        <f>VLOOKUP($A6,'RES installed'!$A$2:$C$5,3,FALSE)*'[1]Profiles, RES, Summer'!P$4</f>
        <v>0.72223826764652088</v>
      </c>
      <c r="Q6" s="6">
        <f>VLOOKUP($A6,'RES installed'!$A$2:$C$5,3,FALSE)*'[1]Profiles, RES, Summer'!Q$4</f>
        <v>0.46975892469370023</v>
      </c>
      <c r="R6" s="6">
        <f>VLOOKUP($A6,'RES installed'!$A$2:$C$5,3,FALSE)*'[1]Profiles, RES, Summer'!R$4</f>
        <v>0.11614483297807898</v>
      </c>
      <c r="S6" s="6">
        <f>VLOOKUP($A6,'RES installed'!$A$2:$C$5,3,FALSE)*'[1]Profiles, RES, Summer'!S$4</f>
        <v>9.0780549967998535E-4</v>
      </c>
      <c r="T6" s="6">
        <f>VLOOKUP($A6,'RES installed'!$A$2:$C$5,3,FALSE)*'[1]Profiles, RES, Summer'!T$4</f>
        <v>7.7532424339398366E-5</v>
      </c>
      <c r="U6" s="6">
        <f>VLOOKUP($A6,'RES installed'!$A$2:$C$5,3,FALSE)*'[1]Profiles, RES, Summer'!U$4</f>
        <v>5.8614999542836241E-5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0.74876950066471992</v>
      </c>
      <c r="C2" s="2">
        <f>'[1]EV Profiles'!C2*((1+[1]Main!$B$3)^(Main!$B$3-2020))</f>
        <v>0.77374676006367327</v>
      </c>
      <c r="D2" s="2">
        <f>'[1]EV Profiles'!D2*((1+[1]Main!$B$3)^(Main!$B$3-2020))</f>
        <v>0.69284480766901468</v>
      </c>
      <c r="E2" s="2">
        <f>'[1]EV Profiles'!E2*((1+[1]Main!$B$3)^(Main!$B$3-2020))</f>
        <v>0.65671916175784573</v>
      </c>
      <c r="F2" s="2">
        <f>'[1]EV Profiles'!F2*((1+[1]Main!$B$3)^(Main!$B$3-2020))</f>
        <v>0.53804671954037964</v>
      </c>
      <c r="G2" s="2">
        <f>'[1]EV Profiles'!G2*((1+[1]Main!$B$3)^(Main!$B$3-2020))</f>
        <v>0.45665740598671717</v>
      </c>
      <c r="H2" s="2">
        <f>'[1]EV Profiles'!H2*((1+[1]Main!$B$3)^(Main!$B$3-2020))</f>
        <v>0.55845496807367079</v>
      </c>
      <c r="I2" s="2">
        <f>'[1]EV Profiles'!I2*((1+[1]Main!$B$3)^(Main!$B$3-2020))</f>
        <v>9.6984870641789456E-2</v>
      </c>
      <c r="J2" s="2">
        <f>'[1]EV Profiles'!J2*((1+[1]Main!$B$3)^(Main!$B$3-2020))</f>
        <v>8.5288202825694243E-2</v>
      </c>
      <c r="K2" s="2">
        <f>'[1]EV Profiles'!K2*((1+[1]Main!$B$3)^(Main!$B$3-2020))</f>
        <v>0.12433801569088711</v>
      </c>
      <c r="L2" s="2">
        <f>'[1]EV Profiles'!L2*((1+[1]Main!$B$3)^(Main!$B$3-2020))</f>
        <v>7.322601414034606E-2</v>
      </c>
      <c r="M2" s="2">
        <f>'[1]EV Profiles'!M2*((1+[1]Main!$B$3)^(Main!$B$3-2020))</f>
        <v>9.1502057602994818E-2</v>
      </c>
      <c r="N2" s="2">
        <f>'[1]EV Profiles'!N2*((1+[1]Main!$B$3)^(Main!$B$3-2020))</f>
        <v>0.14578190668706167</v>
      </c>
      <c r="O2" s="2">
        <f>'[1]EV Profiles'!O2*((1+[1]Main!$B$3)^(Main!$B$3-2020))</f>
        <v>0.26859691875606134</v>
      </c>
      <c r="P2" s="2">
        <f>'[1]EV Profiles'!P2*((1+[1]Main!$B$3)^(Main!$B$3-2020))</f>
        <v>0.28656836149433262</v>
      </c>
      <c r="Q2" s="2">
        <f>'[1]EV Profiles'!Q2*((1+[1]Main!$B$3)^(Main!$B$3-2020))</f>
        <v>0.28181659019404398</v>
      </c>
      <c r="R2" s="2">
        <f>'[1]EV Profiles'!R2*((1+[1]Main!$B$3)^(Main!$B$3-2020))</f>
        <v>0.15808777595191184</v>
      </c>
      <c r="S2" s="2">
        <f>'[1]EV Profiles'!S2*((1+[1]Main!$B$3)^(Main!$B$3-2020))</f>
        <v>0.32202388581187125</v>
      </c>
      <c r="T2" s="2">
        <f>'[1]EV Profiles'!T2*((1+[1]Main!$B$3)^(Main!$B$3-2020))</f>
        <v>0.18897428940378821</v>
      </c>
      <c r="U2" s="2">
        <f>'[1]EV Profiles'!U2*((1+[1]Main!$B$3)^(Main!$B$3-2020))</f>
        <v>0.13286683597345653</v>
      </c>
      <c r="V2" s="2">
        <f>'[1]EV Profiles'!V2*((1+[1]Main!$B$3)^(Main!$B$3-2020))</f>
        <v>0.20176751982764238</v>
      </c>
      <c r="W2" s="2">
        <f>'[1]EV Profiles'!W2*((1+[1]Main!$B$3)^(Main!$B$3-2020))</f>
        <v>0.12470353656014008</v>
      </c>
      <c r="X2" s="2">
        <f>'[1]EV Profiles'!X2*((1+[1]Main!$B$3)^(Main!$B$3-2020))</f>
        <v>0.56917691357175804</v>
      </c>
      <c r="Y2" s="2">
        <f>'[1]EV Profiles'!Y2*((1+[1]Main!$B$3)^(Main!$B$3-2020))</f>
        <v>0.68614359173271022</v>
      </c>
    </row>
    <row r="3" spans="1:25" x14ac:dyDescent="0.3">
      <c r="A3" t="s">
        <v>10</v>
      </c>
      <c r="B3" s="2">
        <f>'[1]EV Profiles'!B3*((1+[1]Main!$B$3)^(Main!$B$3-2020))</f>
        <v>-1.6905340202950108</v>
      </c>
      <c r="C3" s="2">
        <f>'[1]EV Profiles'!C3*((1+[1]Main!$B$3)^(Main!$B$3-2020))</f>
        <v>-1.8077443790354648</v>
      </c>
      <c r="D3" s="2">
        <f>'[1]EV Profiles'!D3*((1+[1]Main!$B$3)^(Main!$B$3-2020))</f>
        <v>-2.0331489150747997</v>
      </c>
      <c r="E3" s="2">
        <f>'[1]EV Profiles'!E3*((1+[1]Main!$B$3)^(Main!$B$3-2020))</f>
        <v>-2.1931861356627271</v>
      </c>
      <c r="F3" s="2">
        <f>'[1]EV Profiles'!F3*((1+[1]Main!$B$3)^(Main!$B$3-2020))</f>
        <v>-2.3442071748090814</v>
      </c>
      <c r="G3" s="2">
        <f>'[1]EV Profiles'!G3*((1+[1]Main!$B$3)^(Main!$B$3-2020))</f>
        <v>-2.5583414840464496</v>
      </c>
      <c r="H3" s="2">
        <f>'[1]EV Profiles'!H3*((1+[1]Main!$B$3)^(Main!$B$3-2020))</f>
        <v>-2.4411311253059957</v>
      </c>
      <c r="I3" s="2">
        <f>'[1]EV Profiles'!I3*((1+[1]Main!$B$3)^(Main!$B$3-2020))</f>
        <v>-2.7383239600666145</v>
      </c>
      <c r="J3" s="2">
        <f>'[1]EV Profiles'!J3*((1+[1]Main!$B$3)^(Main!$B$3-2020))</f>
        <v>-2.4836168343421665</v>
      </c>
      <c r="K3" s="2">
        <f>'[1]EV Profiles'!K3*((1+[1]Main!$B$3)^(Main!$B$3-2020))</f>
        <v>-3.648026207448932</v>
      </c>
      <c r="L3" s="2">
        <f>'[1]EV Profiles'!L3*((1+[1]Main!$B$3)^(Main!$B$3-2020))</f>
        <v>-3.6106395145388404</v>
      </c>
      <c r="M3" s="2">
        <f>'[1]EV Profiles'!M3*((1+[1]Main!$B$3)^(Main!$B$3-2020))</f>
        <v>-3.3006778174123177</v>
      </c>
      <c r="N3" s="2">
        <f>'[1]EV Profiles'!N3*((1+[1]Main!$B$3)^(Main!$B$3-2020))</f>
        <v>-3.1639730123117045</v>
      </c>
      <c r="O3" s="2">
        <f>'[1]EV Profiles'!O3*((1+[1]Main!$B$3)^(Main!$B$3-2020))</f>
        <v>-3.0547614685934033</v>
      </c>
      <c r="P3" s="2">
        <f>'[1]EV Profiles'!P3*((1+[1]Main!$B$3)^(Main!$B$3-2020))</f>
        <v>-2.8793419114244125</v>
      </c>
      <c r="Q3" s="2">
        <f>'[1]EV Profiles'!Q3*((1+[1]Main!$B$3)^(Main!$B$3-2020))</f>
        <v>-2.6202119831820032</v>
      </c>
      <c r="R3" s="2">
        <f>'[1]EV Profiles'!R3*((1+[1]Main!$B$3)^(Main!$B$3-2020))</f>
        <v>-2.4500498345157684</v>
      </c>
      <c r="S3" s="2">
        <f>'[1]EV Profiles'!S3*((1+[1]Main!$B$3)^(Main!$B$3-2020))</f>
        <v>-2.1925525661560221</v>
      </c>
      <c r="T3" s="2">
        <f>'[1]EV Profiles'!T3*((1+[1]Main!$B$3)^(Main!$B$3-2020))</f>
        <v>-1.3916780655792906</v>
      </c>
      <c r="U3" s="2">
        <f>'[1]EV Profiles'!U3*((1+[1]Main!$B$3)^(Main!$B$3-2020))</f>
        <v>-1.5574966079159029</v>
      </c>
      <c r="V3" s="2">
        <f>'[1]EV Profiles'!V3*((1+[1]Main!$B$3)^(Main!$B$3-2020))</f>
        <v>-1.6463425472023261</v>
      </c>
      <c r="W3" s="2">
        <f>'[1]EV Profiles'!W3*((1+[1]Main!$B$3)^(Main!$B$3-2020))</f>
        <v>-1.7675066233451997</v>
      </c>
      <c r="X3" s="2">
        <f>'[1]EV Profiles'!X3*((1+[1]Main!$B$3)^(Main!$B$3-2020))</f>
        <v>-1.4042702595250556</v>
      </c>
      <c r="Y3" s="2">
        <f>'[1]EV Profiles'!Y3*((1+[1]Main!$B$3)^(Main!$B$3-2020))</f>
        <v>-1.4921780285803961</v>
      </c>
    </row>
    <row r="4" spans="1:25" x14ac:dyDescent="0.3">
      <c r="A4" t="s">
        <v>11</v>
      </c>
      <c r="B4" s="2">
        <f>'[1]EV Profiles'!B4*((1+[1]Main!$B$3)^(Main!$B$3-2020))</f>
        <v>1.6286330610870194</v>
      </c>
      <c r="C4" s="2">
        <f>'[1]EV Profiles'!C4*((1+[1]Main!$B$3)^(Main!$B$3-2020))</f>
        <v>1.7423648795550828</v>
      </c>
      <c r="D4" s="2">
        <f>'[1]EV Profiles'!D4*((1+[1]Main!$B$3)^(Main!$B$3-2020))</f>
        <v>1.9535932978818895</v>
      </c>
      <c r="E4" s="2">
        <f>'[1]EV Profiles'!E4*((1+[1]Main!$B$3)^(Main!$B$3-2020))</f>
        <v>2.1021166110883485</v>
      </c>
      <c r="F4" s="2">
        <f>'[1]EV Profiles'!F4*((1+[1]Main!$B$3)^(Main!$B$3-2020))</f>
        <v>2.2375055410596505</v>
      </c>
      <c r="G4" s="2">
        <f>'[1]EV Profiles'!G4*((1+[1]Main!$B$3)^(Main!$B$3-2020))</f>
        <v>2.4432024102317627</v>
      </c>
      <c r="H4" s="2">
        <f>'[1]EV Profiles'!H4*((1+[1]Main!$B$3)^(Main!$B$3-2020))</f>
        <v>2.329281739314585</v>
      </c>
      <c r="I4" s="2">
        <f>'[1]EV Profiles'!I4*((1+[1]Main!$B$3)^(Main!$B$3-2020))</f>
        <v>2.6285763190734093</v>
      </c>
      <c r="J4" s="2">
        <f>'[1]EV Profiles'!J4*((1+[1]Main!$B$3)^(Main!$B$3-2020))</f>
        <v>2.4077407938997362</v>
      </c>
      <c r="K4" s="2">
        <f>'[1]EV Profiles'!K4*((1+[1]Main!$B$3)^(Main!$B$3-2020))</f>
        <v>2.7474132456820386</v>
      </c>
      <c r="L4" s="2">
        <f>'[1]EV Profiles'!L4*((1+[1]Main!$B$3)^(Main!$B$3-2020))</f>
        <v>2.7690459891273274</v>
      </c>
      <c r="M4" s="2">
        <f>'[1]EV Profiles'!M4*((1+[1]Main!$B$3)^(Main!$B$3-2020))</f>
        <v>2.5920973363219617</v>
      </c>
      <c r="N4" s="2">
        <f>'[1]EV Profiles'!N4*((1+[1]Main!$B$3)^(Main!$B$3-2020))</f>
        <v>2.5047317565560134</v>
      </c>
      <c r="O4" s="2">
        <f>'[1]EV Profiles'!O4*((1+[1]Main!$B$3)^(Main!$B$3-2020))</f>
        <v>2.4403513474515894</v>
      </c>
      <c r="P4" s="2">
        <f>'[1]EV Profiles'!P4*((1+[1]Main!$B$3)^(Main!$B$3-2020))</f>
        <v>2.2869909747420158</v>
      </c>
      <c r="Q4" s="2">
        <f>'[1]EV Profiles'!Q4*((1+[1]Main!$B$3)^(Main!$B$3-2020))</f>
        <v>2.0821713556561114</v>
      </c>
      <c r="R4" s="2">
        <f>'[1]EV Profiles'!R4*((1+[1]Main!$B$3)^(Main!$B$3-2020))</f>
        <v>1.9397035048502764</v>
      </c>
      <c r="S4" s="2">
        <f>'[1]EV Profiles'!S4*((1+[1]Main!$B$3)^(Main!$B$3-2020))</f>
        <v>1.7336167467509616</v>
      </c>
      <c r="T4" s="2">
        <f>'[1]EV Profiles'!T4*((1+[1]Main!$B$3)^(Main!$B$3-2020))</f>
        <v>1.3568987548698699</v>
      </c>
      <c r="U4" s="2">
        <f>'[1]EV Profiles'!U4*((1+[1]Main!$B$3)^(Main!$B$3-2020))</f>
        <v>1.5187635798040626</v>
      </c>
      <c r="V4" s="2">
        <f>'[1]EV Profiles'!V4*((1+[1]Main!$B$3)^(Main!$B$3-2020))</f>
        <v>1.6138599259547117</v>
      </c>
      <c r="W4" s="2">
        <f>'[1]EV Profiles'!W4*((1+[1]Main!$B$3)^(Main!$B$3-2020))</f>
        <v>1.7384416222251007</v>
      </c>
      <c r="X4" s="2">
        <f>'[1]EV Profiles'!X4*((1+[1]Main!$B$3)^(Main!$B$3-2020))</f>
        <v>1.3527318169603861</v>
      </c>
      <c r="Y4" s="2">
        <f>'[1]EV Profiles'!Y4*((1+[1]Main!$B$3)^(Main!$B$3-2020))</f>
        <v>1.438446460800209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0.24279379888571029</v>
      </c>
      <c r="C2" s="2">
        <f>('[1]Pc, Winter, S1'!C2*Main!$B$5)+(VLOOKUP($A2,'FL Ratio'!$A$2:$B$10,2,FALSE)*'FL Characterization'!C$2)</f>
        <v>0.23960473015654143</v>
      </c>
      <c r="D2" s="2">
        <f>('[1]Pc, Winter, S1'!D2*Main!$B$5)+(VLOOKUP($A2,'FL Ratio'!$A$2:$B$10,2,FALSE)*'FL Characterization'!D$2)</f>
        <v>0.22514335465822721</v>
      </c>
      <c r="E2" s="2">
        <f>('[1]Pc, Winter, S1'!E2*Main!$B$5)+(VLOOKUP($A2,'FL Ratio'!$A$2:$B$10,2,FALSE)*'FL Characterization'!E$2)</f>
        <v>0.22560119309879462</v>
      </c>
      <c r="F2" s="2">
        <f>('[1]Pc, Winter, S1'!F2*Main!$B$5)+(VLOOKUP($A2,'FL Ratio'!$A$2:$B$10,2,FALSE)*'FL Characterization'!F$2)</f>
        <v>0.20810842071498609</v>
      </c>
      <c r="G2" s="2">
        <f>('[1]Pc, Winter, S1'!G2*Main!$B$5)+(VLOOKUP($A2,'FL Ratio'!$A$2:$B$10,2,FALSE)*'FL Characterization'!G$2)</f>
        <v>0.19926271479679661</v>
      </c>
      <c r="H2" s="2">
        <f>('[1]Pc, Winter, S1'!H2*Main!$B$5)+(VLOOKUP($A2,'FL Ratio'!$A$2:$B$10,2,FALSE)*'FL Characterization'!H$2)</f>
        <v>0.21194442142770953</v>
      </c>
      <c r="I2" s="2">
        <f>('[1]Pc, Winter, S1'!I2*Main!$B$5)+(VLOOKUP($A2,'FL Ratio'!$A$2:$B$10,2,FALSE)*'FL Characterization'!I$2)</f>
        <v>0.20533781993291123</v>
      </c>
      <c r="J2" s="2">
        <f>('[1]Pc, Winter, S1'!J2*Main!$B$5)+(VLOOKUP($A2,'FL Ratio'!$A$2:$B$10,2,FALSE)*'FL Characterization'!J$2)</f>
        <v>0.20792802678919112</v>
      </c>
      <c r="K2" s="2">
        <f>('[1]Pc, Winter, S1'!K2*Main!$B$5)+(VLOOKUP($A2,'FL Ratio'!$A$2:$B$10,2,FALSE)*'FL Characterization'!K$2)</f>
        <v>0.21037356632909096</v>
      </c>
      <c r="L2" s="2">
        <f>('[1]Pc, Winter, S1'!L2*Main!$B$5)+(VLOOKUP($A2,'FL Ratio'!$A$2:$B$10,2,FALSE)*'FL Characterization'!L$2)</f>
        <v>0.20409769543933085</v>
      </c>
      <c r="M2" s="2">
        <f>('[1]Pc, Winter, S1'!M2*Main!$B$5)+(VLOOKUP($A2,'FL Ratio'!$A$2:$B$10,2,FALSE)*'FL Characterization'!M$2)</f>
        <v>0.2102465017247776</v>
      </c>
      <c r="N2" s="2">
        <f>('[1]Pc, Winter, S1'!N2*Main!$B$5)+(VLOOKUP($A2,'FL Ratio'!$A$2:$B$10,2,FALSE)*'FL Characterization'!N$2)</f>
        <v>0.21412381199900371</v>
      </c>
      <c r="O2" s="2">
        <f>('[1]Pc, Winter, S1'!O2*Main!$B$5)+(VLOOKUP($A2,'FL Ratio'!$A$2:$B$10,2,FALSE)*'FL Characterization'!O$2)</f>
        <v>0.22426623338860335</v>
      </c>
      <c r="P2" s="2">
        <f>('[1]Pc, Winter, S1'!P2*Main!$B$5)+(VLOOKUP($A2,'FL Ratio'!$A$2:$B$10,2,FALSE)*'FL Characterization'!P$2)</f>
        <v>0.20097008817937656</v>
      </c>
      <c r="Q2" s="2">
        <f>('[1]Pc, Winter, S1'!Q2*Main!$B$5)+(VLOOKUP($A2,'FL Ratio'!$A$2:$B$10,2,FALSE)*'FL Characterization'!Q$2)</f>
        <v>0.21326942232968463</v>
      </c>
      <c r="R2" s="2">
        <f>('[1]Pc, Winter, S1'!R2*Main!$B$5)+(VLOOKUP($A2,'FL Ratio'!$A$2:$B$10,2,FALSE)*'FL Characterization'!R$2)</f>
        <v>0.21538834059712811</v>
      </c>
      <c r="S2" s="2">
        <f>('[1]Pc, Winter, S1'!S2*Main!$B$5)+(VLOOKUP($A2,'FL Ratio'!$A$2:$B$10,2,FALSE)*'FL Characterization'!S$2)</f>
        <v>0.23059022554398523</v>
      </c>
      <c r="T2" s="2">
        <f>('[1]Pc, Winter, S1'!T2*Main!$B$5)+(VLOOKUP($A2,'FL Ratio'!$A$2:$B$10,2,FALSE)*'FL Characterization'!T$2)</f>
        <v>0.20576868172775181</v>
      </c>
      <c r="U2" s="2">
        <f>('[1]Pc, Winter, S1'!U2*Main!$B$5)+(VLOOKUP($A2,'FL Ratio'!$A$2:$B$10,2,FALSE)*'FL Characterization'!U$2)</f>
        <v>0.19096696209263136</v>
      </c>
      <c r="V2" s="2">
        <f>('[1]Pc, Winter, S1'!V2*Main!$B$5)+(VLOOKUP($A2,'FL Ratio'!$A$2:$B$10,2,FALSE)*'FL Characterization'!V$2)</f>
        <v>0.19737777236255935</v>
      </c>
      <c r="W2" s="2">
        <f>('[1]Pc, Winter, S1'!W2*Main!$B$5)+(VLOOKUP($A2,'FL Ratio'!$A$2:$B$10,2,FALSE)*'FL Characterization'!W$2)</f>
        <v>0.18103953446865625</v>
      </c>
      <c r="X2" s="2">
        <f>('[1]Pc, Winter, S1'!X2*Main!$B$5)+(VLOOKUP($A2,'FL Ratio'!$A$2:$B$10,2,FALSE)*'FL Characterization'!X$2)</f>
        <v>0.21423368313308552</v>
      </c>
      <c r="Y2" s="2">
        <f>('[1]Pc, Winter, S1'!Y2*Main!$B$5)+(VLOOKUP($A2,'FL Ratio'!$A$2:$B$10,2,FALSE)*'FL Characterization'!Y$2)</f>
        <v>0.22395872316812479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0.31409050305784164</v>
      </c>
      <c r="C3" s="2">
        <f>('[1]Pc, Winter, S1'!C3*Main!$B$5)+(VLOOKUP($A3,'FL Ratio'!$A$2:$B$10,2,FALSE)*'FL Characterization'!C$2)</f>
        <v>0.31029446029277385</v>
      </c>
      <c r="D3" s="2">
        <f>('[1]Pc, Winter, S1'!D3*Main!$B$5)+(VLOOKUP($A3,'FL Ratio'!$A$2:$B$10,2,FALSE)*'FL Characterization'!D$2)</f>
        <v>0.29177701316053656</v>
      </c>
      <c r="E3" s="2">
        <f>('[1]Pc, Winter, S1'!E3*Main!$B$5)+(VLOOKUP($A3,'FL Ratio'!$A$2:$B$10,2,FALSE)*'FL Characterization'!E$2)</f>
        <v>0.28598451187510021</v>
      </c>
      <c r="F3" s="2">
        <f>('[1]Pc, Winter, S1'!F3*Main!$B$5)+(VLOOKUP($A3,'FL Ratio'!$A$2:$B$10,2,FALSE)*'FL Characterization'!F$2)</f>
        <v>0.27493911091893297</v>
      </c>
      <c r="G3" s="2">
        <f>('[1]Pc, Winter, S1'!G3*Main!$B$5)+(VLOOKUP($A3,'FL Ratio'!$A$2:$B$10,2,FALSE)*'FL Characterization'!G$2)</f>
        <v>0.28046458500080895</v>
      </c>
      <c r="H3" s="2">
        <f>('[1]Pc, Winter, S1'!H3*Main!$B$5)+(VLOOKUP($A3,'FL Ratio'!$A$2:$B$10,2,FALSE)*'FL Characterization'!H$2)</f>
        <v>0.33899585291671047</v>
      </c>
      <c r="I3" s="2">
        <f>('[1]Pc, Winter, S1'!I3*Main!$B$5)+(VLOOKUP($A3,'FL Ratio'!$A$2:$B$10,2,FALSE)*'FL Characterization'!I$2)</f>
        <v>0.33409898474567606</v>
      </c>
      <c r="J3" s="2">
        <f>('[1]Pc, Winter, S1'!J3*Main!$B$5)+(VLOOKUP($A3,'FL Ratio'!$A$2:$B$10,2,FALSE)*'FL Characterization'!J$2)</f>
        <v>0.3609725711331101</v>
      </c>
      <c r="K3" s="2">
        <f>('[1]Pc, Winter, S1'!K3*Main!$B$5)+(VLOOKUP($A3,'FL Ratio'!$A$2:$B$10,2,FALSE)*'FL Characterization'!K$2)</f>
        <v>0.37592786643566328</v>
      </c>
      <c r="L3" s="2">
        <f>('[1]Pc, Winter, S1'!L3*Main!$B$5)+(VLOOKUP($A3,'FL Ratio'!$A$2:$B$10,2,FALSE)*'FL Characterization'!L$2)</f>
        <v>0.36946544953160354</v>
      </c>
      <c r="M3" s="2">
        <f>('[1]Pc, Winter, S1'!M3*Main!$B$5)+(VLOOKUP($A3,'FL Ratio'!$A$2:$B$10,2,FALSE)*'FL Characterization'!M$2)</f>
        <v>0.36289153162645427</v>
      </c>
      <c r="N3" s="2">
        <f>('[1]Pc, Winter, S1'!N3*Main!$B$5)+(VLOOKUP($A3,'FL Ratio'!$A$2:$B$10,2,FALSE)*'FL Characterization'!N$2)</f>
        <v>0.35612766134336832</v>
      </c>
      <c r="O3" s="2">
        <f>('[1]Pc, Winter, S1'!O3*Main!$B$5)+(VLOOKUP($A3,'FL Ratio'!$A$2:$B$10,2,FALSE)*'FL Characterization'!O$2)</f>
        <v>0.35311936897725682</v>
      </c>
      <c r="P3" s="2">
        <f>('[1]Pc, Winter, S1'!P3*Main!$B$5)+(VLOOKUP($A3,'FL Ratio'!$A$2:$B$10,2,FALSE)*'FL Characterization'!P$2)</f>
        <v>0.33292618370535665</v>
      </c>
      <c r="Q3" s="2">
        <f>('[1]Pc, Winter, S1'!Q3*Main!$B$5)+(VLOOKUP($A3,'FL Ratio'!$A$2:$B$10,2,FALSE)*'FL Characterization'!Q$2)</f>
        <v>0.34174326570577235</v>
      </c>
      <c r="R3" s="2">
        <f>('[1]Pc, Winter, S1'!R3*Main!$B$5)+(VLOOKUP($A3,'FL Ratio'!$A$2:$B$10,2,FALSE)*'FL Characterization'!R$2)</f>
        <v>0.36287106626999127</v>
      </c>
      <c r="S3" s="2">
        <f>('[1]Pc, Winter, S1'!S3*Main!$B$5)+(VLOOKUP($A3,'FL Ratio'!$A$2:$B$10,2,FALSE)*'FL Characterization'!S$2)</f>
        <v>0.44862521228477859</v>
      </c>
      <c r="T3" s="2">
        <f>('[1]Pc, Winter, S1'!T3*Main!$B$5)+(VLOOKUP($A3,'FL Ratio'!$A$2:$B$10,2,FALSE)*'FL Characterization'!T$2)</f>
        <v>0.41420900083270246</v>
      </c>
      <c r="U3" s="2">
        <f>('[1]Pc, Winter, S1'!U3*Main!$B$5)+(VLOOKUP($A3,'FL Ratio'!$A$2:$B$10,2,FALSE)*'FL Characterization'!U$2)</f>
        <v>0.37797548716592094</v>
      </c>
      <c r="V3" s="2">
        <f>('[1]Pc, Winter, S1'!V3*Main!$B$5)+(VLOOKUP($A3,'FL Ratio'!$A$2:$B$10,2,FALSE)*'FL Characterization'!V$2)</f>
        <v>0.37452897498792265</v>
      </c>
      <c r="W3" s="2">
        <f>('[1]Pc, Winter, S1'!W3*Main!$B$5)+(VLOOKUP($A3,'FL Ratio'!$A$2:$B$10,2,FALSE)*'FL Characterization'!W$2)</f>
        <v>0.34224777673093798</v>
      </c>
      <c r="X3" s="2">
        <f>('[1]Pc, Winter, S1'!X3*Main!$B$5)+(VLOOKUP($A3,'FL Ratio'!$A$2:$B$10,2,FALSE)*'FL Characterization'!X$2)</f>
        <v>0.36378667371430884</v>
      </c>
      <c r="Y3" s="2">
        <f>('[1]Pc, Winter, S1'!Y3*Main!$B$5)+(VLOOKUP($A3,'FL Ratio'!$A$2:$B$10,2,FALSE)*'FL Characterization'!Y$2)</f>
        <v>0.34208372110586549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0.8134086734235717</v>
      </c>
      <c r="C4" s="2">
        <f>('[1]Pc, Winter, S1'!C4*Main!$B$5)+(VLOOKUP($A4,'FL Ratio'!$A$2:$B$10,2,FALSE)*'FL Characterization'!C$2)</f>
        <v>0.77254367633730903</v>
      </c>
      <c r="D4" s="2">
        <f>('[1]Pc, Winter, S1'!D4*Main!$B$5)+(VLOOKUP($A4,'FL Ratio'!$A$2:$B$10,2,FALSE)*'FL Characterization'!D$2)</f>
        <v>0.74136178355761118</v>
      </c>
      <c r="E4" s="2">
        <f>('[1]Pc, Winter, S1'!E4*Main!$B$5)+(VLOOKUP($A4,'FL Ratio'!$A$2:$B$10,2,FALSE)*'FL Characterization'!E$2)</f>
        <v>0.75124528790116973</v>
      </c>
      <c r="F4" s="2">
        <f>('[1]Pc, Winter, S1'!F4*Main!$B$5)+(VLOOKUP($A4,'FL Ratio'!$A$2:$B$10,2,FALSE)*'FL Characterization'!F$2)</f>
        <v>0.74444022881749061</v>
      </c>
      <c r="G4" s="2">
        <f>('[1]Pc, Winter, S1'!G4*Main!$B$5)+(VLOOKUP($A4,'FL Ratio'!$A$2:$B$10,2,FALSE)*'FL Characterization'!G$2)</f>
        <v>0.8335490861749405</v>
      </c>
      <c r="H4" s="2">
        <f>('[1]Pc, Winter, S1'!H4*Main!$B$5)+(VLOOKUP($A4,'FL Ratio'!$A$2:$B$10,2,FALSE)*'FL Characterization'!H$2)</f>
        <v>1.3262893871818062</v>
      </c>
      <c r="I4" s="2">
        <f>('[1]Pc, Winter, S1'!I4*Main!$B$5)+(VLOOKUP($A4,'FL Ratio'!$A$2:$B$10,2,FALSE)*'FL Characterization'!I$2)</f>
        <v>1.4930402806064877</v>
      </c>
      <c r="J4" s="2">
        <f>('[1]Pc, Winter, S1'!J4*Main!$B$5)+(VLOOKUP($A4,'FL Ratio'!$A$2:$B$10,2,FALSE)*'FL Characterization'!J$2)</f>
        <v>1.5580969317395483</v>
      </c>
      <c r="K4" s="2">
        <f>('[1]Pc, Winter, S1'!K4*Main!$B$5)+(VLOOKUP($A4,'FL Ratio'!$A$2:$B$10,2,FALSE)*'FL Characterization'!K$2)</f>
        <v>1.513492811492376</v>
      </c>
      <c r="L4" s="2">
        <f>('[1]Pc, Winter, S1'!L4*Main!$B$5)+(VLOOKUP($A4,'FL Ratio'!$A$2:$B$10,2,FALSE)*'FL Characterization'!L$2)</f>
        <v>1.4526933318266715</v>
      </c>
      <c r="M4" s="2">
        <f>('[1]Pc, Winter, S1'!M4*Main!$B$5)+(VLOOKUP($A4,'FL Ratio'!$A$2:$B$10,2,FALSE)*'FL Characterization'!M$2)</f>
        <v>1.5468759010461353</v>
      </c>
      <c r="N4" s="2">
        <f>('[1]Pc, Winter, S1'!N4*Main!$B$5)+(VLOOKUP($A4,'FL Ratio'!$A$2:$B$10,2,FALSE)*'FL Characterization'!N$2)</f>
        <v>1.4408027689916389</v>
      </c>
      <c r="O4" s="2">
        <f>('[1]Pc, Winter, S1'!O4*Main!$B$5)+(VLOOKUP($A4,'FL Ratio'!$A$2:$B$10,2,FALSE)*'FL Characterization'!O$2)</f>
        <v>1.3863145932370897</v>
      </c>
      <c r="P4" s="2">
        <f>('[1]Pc, Winter, S1'!P4*Main!$B$5)+(VLOOKUP($A4,'FL Ratio'!$A$2:$B$10,2,FALSE)*'FL Characterization'!P$2)</f>
        <v>1.2050353733154111</v>
      </c>
      <c r="Q4" s="2">
        <f>('[1]Pc, Winter, S1'!Q4*Main!$B$5)+(VLOOKUP($A4,'FL Ratio'!$A$2:$B$10,2,FALSE)*'FL Characterization'!Q$2)</f>
        <v>1.1996617075059373</v>
      </c>
      <c r="R4" s="2">
        <f>('[1]Pc, Winter, S1'!R4*Main!$B$5)+(VLOOKUP($A4,'FL Ratio'!$A$2:$B$10,2,FALSE)*'FL Characterization'!R$2)</f>
        <v>1.2349857592486035</v>
      </c>
      <c r="S4" s="2">
        <f>('[1]Pc, Winter, S1'!S4*Main!$B$5)+(VLOOKUP($A4,'FL Ratio'!$A$2:$B$10,2,FALSE)*'FL Characterization'!S$2)</f>
        <v>1.3506210405255745</v>
      </c>
      <c r="T4" s="2">
        <f>('[1]Pc, Winter, S1'!T4*Main!$B$5)+(VLOOKUP($A4,'FL Ratio'!$A$2:$B$10,2,FALSE)*'FL Characterization'!T$2)</f>
        <v>1.2225337614393146</v>
      </c>
      <c r="U4" s="2">
        <f>('[1]Pc, Winter, S1'!U4*Main!$B$5)+(VLOOKUP($A4,'FL Ratio'!$A$2:$B$10,2,FALSE)*'FL Characterization'!U$2)</f>
        <v>1.263374171332335</v>
      </c>
      <c r="V4" s="2">
        <f>('[1]Pc, Winter, S1'!V4*Main!$B$5)+(VLOOKUP($A4,'FL Ratio'!$A$2:$B$10,2,FALSE)*'FL Characterization'!V$2)</f>
        <v>1.2347516231716404</v>
      </c>
      <c r="W4" s="2">
        <f>('[1]Pc, Winter, S1'!W4*Main!$B$5)+(VLOOKUP($A4,'FL Ratio'!$A$2:$B$10,2,FALSE)*'FL Characterization'!W$2)</f>
        <v>1.153949772939181</v>
      </c>
      <c r="X4" s="2">
        <f>('[1]Pc, Winter, S1'!X4*Main!$B$5)+(VLOOKUP($A4,'FL Ratio'!$A$2:$B$10,2,FALSE)*'FL Characterization'!X$2)</f>
        <v>1.0103475310223615</v>
      </c>
      <c r="Y4" s="2">
        <f>('[1]Pc, Winter, S1'!Y4*Main!$B$5)+(VLOOKUP($A4,'FL Ratio'!$A$2:$B$10,2,FALSE)*'FL Characterization'!Y$2)</f>
        <v>0.91157744607811697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0.68219633849057693</v>
      </c>
      <c r="C5" s="2">
        <f>('[1]Pc, Winter, S1'!C5*Main!$B$5)+(VLOOKUP($A5,'FL Ratio'!$A$2:$B$10,2,FALSE)*'FL Characterization'!C$2)</f>
        <v>0.47514282709713107</v>
      </c>
      <c r="D5" s="2">
        <f>('[1]Pc, Winter, S1'!D5*Main!$B$5)+(VLOOKUP($A5,'FL Ratio'!$A$2:$B$10,2,FALSE)*'FL Characterization'!D$2)</f>
        <v>0.46633755655193737</v>
      </c>
      <c r="E5" s="2">
        <f>('[1]Pc, Winter, S1'!E5*Main!$B$5)+(VLOOKUP($A5,'FL Ratio'!$A$2:$B$10,2,FALSE)*'FL Characterization'!E$2)</f>
        <v>0.41982750391183066</v>
      </c>
      <c r="F5" s="2">
        <f>('[1]Pc, Winter, S1'!F5*Main!$B$5)+(VLOOKUP($A5,'FL Ratio'!$A$2:$B$10,2,FALSE)*'FL Characterization'!F$2)</f>
        <v>0.42509432595029034</v>
      </c>
      <c r="G5" s="2">
        <f>('[1]Pc, Winter, S1'!G5*Main!$B$5)+(VLOOKUP($A5,'FL Ratio'!$A$2:$B$10,2,FALSE)*'FL Characterization'!G$2)</f>
        <v>0.79615306301720801</v>
      </c>
      <c r="H5" s="2">
        <f>('[1]Pc, Winter, S1'!H5*Main!$B$5)+(VLOOKUP($A5,'FL Ratio'!$A$2:$B$10,2,FALSE)*'FL Characterization'!H$2)</f>
        <v>1.5567749308714085</v>
      </c>
      <c r="I5" s="2">
        <f>('[1]Pc, Winter, S1'!I5*Main!$B$5)+(VLOOKUP($A5,'FL Ratio'!$A$2:$B$10,2,FALSE)*'FL Characterization'!I$2)</f>
        <v>1.8714021277390569</v>
      </c>
      <c r="J5" s="2">
        <f>('[1]Pc, Winter, S1'!J5*Main!$B$5)+(VLOOKUP($A5,'FL Ratio'!$A$2:$B$10,2,FALSE)*'FL Characterization'!J$2)</f>
        <v>2.0604555877618207</v>
      </c>
      <c r="K5" s="2">
        <f>('[1]Pc, Winter, S1'!K5*Main!$B$5)+(VLOOKUP($A5,'FL Ratio'!$A$2:$B$10,2,FALSE)*'FL Characterization'!K$2)</f>
        <v>1.9345237047255255</v>
      </c>
      <c r="L5" s="2">
        <f>('[1]Pc, Winter, S1'!L5*Main!$B$5)+(VLOOKUP($A5,'FL Ratio'!$A$2:$B$10,2,FALSE)*'FL Characterization'!L$2)</f>
        <v>1.9122559047388648</v>
      </c>
      <c r="M5" s="2">
        <f>('[1]Pc, Winter, S1'!M5*Main!$B$5)+(VLOOKUP($A5,'FL Ratio'!$A$2:$B$10,2,FALSE)*'FL Characterization'!M$2)</f>
        <v>1.7799209899934125</v>
      </c>
      <c r="N5" s="2">
        <f>('[1]Pc, Winter, S1'!N5*Main!$B$5)+(VLOOKUP($A5,'FL Ratio'!$A$2:$B$10,2,FALSE)*'FL Characterization'!N$2)</f>
        <v>1.7402277012698839</v>
      </c>
      <c r="O5" s="2">
        <f>('[1]Pc, Winter, S1'!O5*Main!$B$5)+(VLOOKUP($A5,'FL Ratio'!$A$2:$B$10,2,FALSE)*'FL Characterization'!O$2)</f>
        <v>1.6535790792929494</v>
      </c>
      <c r="P5" s="2">
        <f>('[1]Pc, Winter, S1'!P5*Main!$B$5)+(VLOOKUP($A5,'FL Ratio'!$A$2:$B$10,2,FALSE)*'FL Characterization'!P$2)</f>
        <v>1.5817655466892238</v>
      </c>
      <c r="Q5" s="2">
        <f>('[1]Pc, Winter, S1'!Q5*Main!$B$5)+(VLOOKUP($A5,'FL Ratio'!$A$2:$B$10,2,FALSE)*'FL Characterization'!Q$2)</f>
        <v>1.6165416463195268</v>
      </c>
      <c r="R5" s="2">
        <f>('[1]Pc, Winter, S1'!R5*Main!$B$5)+(VLOOKUP($A5,'FL Ratio'!$A$2:$B$10,2,FALSE)*'FL Characterization'!R$2)</f>
        <v>2.0183050971212682</v>
      </c>
      <c r="S5" s="2">
        <f>('[1]Pc, Winter, S1'!S5*Main!$B$5)+(VLOOKUP($A5,'FL Ratio'!$A$2:$B$10,2,FALSE)*'FL Characterization'!S$2)</f>
        <v>3.0534595033779124</v>
      </c>
      <c r="T5" s="2">
        <f>('[1]Pc, Winter, S1'!T5*Main!$B$5)+(VLOOKUP($A5,'FL Ratio'!$A$2:$B$10,2,FALSE)*'FL Characterization'!T$2)</f>
        <v>2.7338542703739304</v>
      </c>
      <c r="U5" s="2">
        <f>('[1]Pc, Winter, S1'!U5*Main!$B$5)+(VLOOKUP($A5,'FL Ratio'!$A$2:$B$10,2,FALSE)*'FL Characterization'!U$2)</f>
        <v>2.3105866424109558</v>
      </c>
      <c r="V5" s="2">
        <f>('[1]Pc, Winter, S1'!V5*Main!$B$5)+(VLOOKUP($A5,'FL Ratio'!$A$2:$B$10,2,FALSE)*'FL Characterization'!V$2)</f>
        <v>2.242095822048928</v>
      </c>
      <c r="W5" s="2">
        <f>('[1]Pc, Winter, S1'!W5*Main!$B$5)+(VLOOKUP($A5,'FL Ratio'!$A$2:$B$10,2,FALSE)*'FL Characterization'!W$2)</f>
        <v>1.9898170947901512</v>
      </c>
      <c r="X5" s="2">
        <f>('[1]Pc, Winter, S1'!X5*Main!$B$5)+(VLOOKUP($A5,'FL Ratio'!$A$2:$B$10,2,FALSE)*'FL Characterization'!X$2)</f>
        <v>1.5420335840469153</v>
      </c>
      <c r="Y5" s="2">
        <f>('[1]Pc, Winter, S1'!Y5*Main!$B$5)+(VLOOKUP($A5,'FL Ratio'!$A$2:$B$10,2,FALSE)*'FL Characterization'!Y$2)</f>
        <v>1.2258230452070265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0.54371849273958184</v>
      </c>
      <c r="C6" s="2">
        <f>('[1]Pc, Winter, S1'!C6*Main!$B$5)+(VLOOKUP($A6,'FL Ratio'!$A$2:$B$10,2,FALSE)*'FL Characterization'!C$2)</f>
        <v>0.50484611825596826</v>
      </c>
      <c r="D6" s="2">
        <f>('[1]Pc, Winter, S1'!D6*Main!$B$5)+(VLOOKUP($A6,'FL Ratio'!$A$2:$B$10,2,FALSE)*'FL Characterization'!D$2)</f>
        <v>0.46083775530981891</v>
      </c>
      <c r="E6" s="2">
        <f>('[1]Pc, Winter, S1'!E6*Main!$B$5)+(VLOOKUP($A6,'FL Ratio'!$A$2:$B$10,2,FALSE)*'FL Characterization'!E$2)</f>
        <v>0.46184970530896918</v>
      </c>
      <c r="F6" s="2">
        <f>('[1]Pc, Winter, S1'!F6*Main!$B$5)+(VLOOKUP($A6,'FL Ratio'!$A$2:$B$10,2,FALSE)*'FL Characterization'!F$2)</f>
        <v>0.45733528234419785</v>
      </c>
      <c r="G6" s="2">
        <f>('[1]Pc, Winter, S1'!G6*Main!$B$5)+(VLOOKUP($A6,'FL Ratio'!$A$2:$B$10,2,FALSE)*'FL Characterization'!G$2)</f>
        <v>0.49863268467888666</v>
      </c>
      <c r="H6" s="2">
        <f>('[1]Pc, Winter, S1'!H6*Main!$B$5)+(VLOOKUP($A6,'FL Ratio'!$A$2:$B$10,2,FALSE)*'FL Characterization'!H$2)</f>
        <v>0.64102404800211732</v>
      </c>
      <c r="I6" s="2">
        <f>('[1]Pc, Winter, S1'!I6*Main!$B$5)+(VLOOKUP($A6,'FL Ratio'!$A$2:$B$10,2,FALSE)*'FL Characterization'!I$2)</f>
        <v>0.65201709177824951</v>
      </c>
      <c r="J6" s="2">
        <f>('[1]Pc, Winter, S1'!J6*Main!$B$5)+(VLOOKUP($A6,'FL Ratio'!$A$2:$B$10,2,FALSE)*'FL Characterization'!J$2)</f>
        <v>0.67247991596651546</v>
      </c>
      <c r="K6" s="2">
        <f>('[1]Pc, Winter, S1'!K6*Main!$B$5)+(VLOOKUP($A6,'FL Ratio'!$A$2:$B$10,2,FALSE)*'FL Characterization'!K$2)</f>
        <v>0.70323202847670108</v>
      </c>
      <c r="L6" s="2">
        <f>('[1]Pc, Winter, S1'!L6*Main!$B$5)+(VLOOKUP($A6,'FL Ratio'!$A$2:$B$10,2,FALSE)*'FL Characterization'!L$2)</f>
        <v>0.7169540188360406</v>
      </c>
      <c r="M6" s="2">
        <f>('[1]Pc, Winter, S1'!M6*Main!$B$5)+(VLOOKUP($A6,'FL Ratio'!$A$2:$B$10,2,FALSE)*'FL Characterization'!M$2)</f>
        <v>0.73083509516931333</v>
      </c>
      <c r="N6" s="2">
        <f>('[1]Pc, Winter, S1'!N6*Main!$B$5)+(VLOOKUP($A6,'FL Ratio'!$A$2:$B$10,2,FALSE)*'FL Characterization'!N$2)</f>
        <v>0.72288117042313427</v>
      </c>
      <c r="O6" s="2">
        <f>('[1]Pc, Winter, S1'!O6*Main!$B$5)+(VLOOKUP($A6,'FL Ratio'!$A$2:$B$10,2,FALSE)*'FL Characterization'!O$2)</f>
        <v>0.70232574808373383</v>
      </c>
      <c r="P6" s="2">
        <f>('[1]Pc, Winter, S1'!P6*Main!$B$5)+(VLOOKUP($A6,'FL Ratio'!$A$2:$B$10,2,FALSE)*'FL Characterization'!P$2)</f>
        <v>0.70221410402393392</v>
      </c>
      <c r="Q6" s="2">
        <f>('[1]Pc, Winter, S1'!Q6*Main!$B$5)+(VLOOKUP($A6,'FL Ratio'!$A$2:$B$10,2,FALSE)*'FL Characterization'!Q$2)</f>
        <v>0.69625477761780963</v>
      </c>
      <c r="R6" s="2">
        <f>('[1]Pc, Winter, S1'!R6*Main!$B$5)+(VLOOKUP($A6,'FL Ratio'!$A$2:$B$10,2,FALSE)*'FL Characterization'!R$2)</f>
        <v>0.72827786013601448</v>
      </c>
      <c r="S6" s="2">
        <f>('[1]Pc, Winter, S1'!S6*Main!$B$5)+(VLOOKUP($A6,'FL Ratio'!$A$2:$B$10,2,FALSE)*'FL Characterization'!S$2)</f>
        <v>0.85055630210993027</v>
      </c>
      <c r="T6" s="2">
        <f>('[1]Pc, Winter, S1'!T6*Main!$B$5)+(VLOOKUP($A6,'FL Ratio'!$A$2:$B$10,2,FALSE)*'FL Characterization'!T$2)</f>
        <v>0.8251611079123794</v>
      </c>
      <c r="U6" s="2">
        <f>('[1]Pc, Winter, S1'!U6*Main!$B$5)+(VLOOKUP($A6,'FL Ratio'!$A$2:$B$10,2,FALSE)*'FL Characterization'!U$2)</f>
        <v>0.80135300147883937</v>
      </c>
      <c r="V6" s="2">
        <f>('[1]Pc, Winter, S1'!V6*Main!$B$5)+(VLOOKUP($A6,'FL Ratio'!$A$2:$B$10,2,FALSE)*'FL Characterization'!V$2)</f>
        <v>0.80189841076482793</v>
      </c>
      <c r="W6" s="2">
        <f>('[1]Pc, Winter, S1'!W6*Main!$B$5)+(VLOOKUP($A6,'FL Ratio'!$A$2:$B$10,2,FALSE)*'FL Characterization'!W$2)</f>
        <v>0.74163435957812784</v>
      </c>
      <c r="X6" s="2">
        <f>('[1]Pc, Winter, S1'!X6*Main!$B$5)+(VLOOKUP($A6,'FL Ratio'!$A$2:$B$10,2,FALSE)*'FL Characterization'!X$2)</f>
        <v>0.7107841796076011</v>
      </c>
      <c r="Y6" s="2">
        <f>('[1]Pc, Winter, S1'!Y6*Main!$B$5)+(VLOOKUP($A6,'FL Ratio'!$A$2:$B$10,2,FALSE)*'FL Characterization'!Y$2)</f>
        <v>0.66300874646777797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0.21971719810446697</v>
      </c>
      <c r="C7" s="2">
        <f>('[1]Pc, Winter, S1'!C7*Main!$B$5)+(VLOOKUP($A7,'FL Ratio'!$A$2:$B$10,2,FALSE)*'FL Characterization'!C$2)</f>
        <v>0.21434018371555369</v>
      </c>
      <c r="D7" s="2">
        <f>('[1]Pc, Winter, S1'!D7*Main!$B$5)+(VLOOKUP($A7,'FL Ratio'!$A$2:$B$10,2,FALSE)*'FL Characterization'!D$2)</f>
        <v>0.20208799362224866</v>
      </c>
      <c r="E7" s="2">
        <f>('[1]Pc, Winter, S1'!E7*Main!$B$5)+(VLOOKUP($A7,'FL Ratio'!$A$2:$B$10,2,FALSE)*'FL Characterization'!E$2)</f>
        <v>0.19959746834130426</v>
      </c>
      <c r="F7" s="2">
        <f>('[1]Pc, Winter, S1'!F7*Main!$B$5)+(VLOOKUP($A7,'FL Ratio'!$A$2:$B$10,2,FALSE)*'FL Characterization'!F$2)</f>
        <v>0.18779794599497124</v>
      </c>
      <c r="G7" s="2">
        <f>('[1]Pc, Winter, S1'!G7*Main!$B$5)+(VLOOKUP($A7,'FL Ratio'!$A$2:$B$10,2,FALSE)*'FL Characterization'!G$2)</f>
        <v>0.18946830277173768</v>
      </c>
      <c r="H7" s="2">
        <f>('[1]Pc, Winter, S1'!H7*Main!$B$5)+(VLOOKUP($A7,'FL Ratio'!$A$2:$B$10,2,FALSE)*'FL Characterization'!H$2)</f>
        <v>0.21875698925622283</v>
      </c>
      <c r="I7" s="2">
        <f>('[1]Pc, Winter, S1'!I7*Main!$B$5)+(VLOOKUP($A7,'FL Ratio'!$A$2:$B$10,2,FALSE)*'FL Characterization'!I$2)</f>
        <v>0.20080217693239594</v>
      </c>
      <c r="J7" s="2">
        <f>('[1]Pc, Winter, S1'!J7*Main!$B$5)+(VLOOKUP($A7,'FL Ratio'!$A$2:$B$10,2,FALSE)*'FL Characterization'!J$2)</f>
        <v>0.20873074349161616</v>
      </c>
      <c r="K7" s="2">
        <f>('[1]Pc, Winter, S1'!K7*Main!$B$5)+(VLOOKUP($A7,'FL Ratio'!$A$2:$B$10,2,FALSE)*'FL Characterization'!K$2)</f>
        <v>0.21985021426207182</v>
      </c>
      <c r="L7" s="2">
        <f>('[1]Pc, Winter, S1'!L7*Main!$B$5)+(VLOOKUP($A7,'FL Ratio'!$A$2:$B$10,2,FALSE)*'FL Characterization'!L$2)</f>
        <v>0.21084377491125864</v>
      </c>
      <c r="M7" s="2">
        <f>('[1]Pc, Winter, S1'!M7*Main!$B$5)+(VLOOKUP($A7,'FL Ratio'!$A$2:$B$10,2,FALSE)*'FL Characterization'!M$2)</f>
        <v>0.21598199732999537</v>
      </c>
      <c r="N7" s="2">
        <f>('[1]Pc, Winter, S1'!N7*Main!$B$5)+(VLOOKUP($A7,'FL Ratio'!$A$2:$B$10,2,FALSE)*'FL Characterization'!N$2)</f>
        <v>0.22098005234104606</v>
      </c>
      <c r="O7" s="2">
        <f>('[1]Pc, Winter, S1'!O7*Main!$B$5)+(VLOOKUP($A7,'FL Ratio'!$A$2:$B$10,2,FALSE)*'FL Characterization'!O$2)</f>
        <v>0.23158467431732244</v>
      </c>
      <c r="P7" s="2">
        <f>('[1]Pc, Winter, S1'!P7*Main!$B$5)+(VLOOKUP($A7,'FL Ratio'!$A$2:$B$10,2,FALSE)*'FL Characterization'!P$2)</f>
        <v>0.21984480830200154</v>
      </c>
      <c r="Q7" s="2">
        <f>('[1]Pc, Winter, S1'!Q7*Main!$B$5)+(VLOOKUP($A7,'FL Ratio'!$A$2:$B$10,2,FALSE)*'FL Characterization'!Q$2)</f>
        <v>0.21976084928094752</v>
      </c>
      <c r="R7" s="2">
        <f>('[1]Pc, Winter, S1'!R7*Main!$B$5)+(VLOOKUP($A7,'FL Ratio'!$A$2:$B$10,2,FALSE)*'FL Characterization'!R$2)</f>
        <v>0.20038253269760575</v>
      </c>
      <c r="S7" s="2">
        <f>('[1]Pc, Winter, S1'!S7*Main!$B$5)+(VLOOKUP($A7,'FL Ratio'!$A$2:$B$10,2,FALSE)*'FL Characterization'!S$2)</f>
        <v>0.22737653181583523</v>
      </c>
      <c r="T7" s="2">
        <f>('[1]Pc, Winter, S1'!T7*Main!$B$5)+(VLOOKUP($A7,'FL Ratio'!$A$2:$B$10,2,FALSE)*'FL Characterization'!T$2)</f>
        <v>0.20662534478663408</v>
      </c>
      <c r="U7" s="2">
        <f>('[1]Pc, Winter, S1'!U7*Main!$B$5)+(VLOOKUP($A7,'FL Ratio'!$A$2:$B$10,2,FALSE)*'FL Characterization'!U$2)</f>
        <v>0.19747460736951278</v>
      </c>
      <c r="V7" s="2">
        <f>('[1]Pc, Winter, S1'!V7*Main!$B$5)+(VLOOKUP($A7,'FL Ratio'!$A$2:$B$10,2,FALSE)*'FL Characterization'!V$2)</f>
        <v>0.20108974526264103</v>
      </c>
      <c r="W7" s="2">
        <f>('[1]Pc, Winter, S1'!W7*Main!$B$5)+(VLOOKUP($A7,'FL Ratio'!$A$2:$B$10,2,FALSE)*'FL Characterization'!W$2)</f>
        <v>0.18639576176422748</v>
      </c>
      <c r="X7" s="2">
        <f>('[1]Pc, Winter, S1'!X7*Main!$B$5)+(VLOOKUP($A7,'FL Ratio'!$A$2:$B$10,2,FALSE)*'FL Characterization'!X$2)</f>
        <v>0.21810390573855093</v>
      </c>
      <c r="Y7" s="2">
        <f>('[1]Pc, Winter, S1'!Y7*Main!$B$5)+(VLOOKUP($A7,'FL Ratio'!$A$2:$B$10,2,FALSE)*'FL Characterization'!Y$2)</f>
        <v>0.22010690112753165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0.63652170651623285</v>
      </c>
      <c r="C8" s="2">
        <f>('[1]Pc, Winter, S1'!C8*Main!$B$5)+(VLOOKUP($A8,'FL Ratio'!$A$2:$B$10,2,FALSE)*'FL Characterization'!C$2)</f>
        <v>0.59961243888832294</v>
      </c>
      <c r="D8" s="2">
        <f>('[1]Pc, Winter, S1'!D8*Main!$B$5)+(VLOOKUP($A8,'FL Ratio'!$A$2:$B$10,2,FALSE)*'FL Characterization'!D$2)</f>
        <v>0.56962239851604723</v>
      </c>
      <c r="E8" s="2">
        <f>('[1]Pc, Winter, S1'!E8*Main!$B$5)+(VLOOKUP($A8,'FL Ratio'!$A$2:$B$10,2,FALSE)*'FL Characterization'!E$2)</f>
        <v>0.57009374149039749</v>
      </c>
      <c r="F8" s="2">
        <f>('[1]Pc, Winter, S1'!F8*Main!$B$5)+(VLOOKUP($A8,'FL Ratio'!$A$2:$B$10,2,FALSE)*'FL Characterization'!F$2)</f>
        <v>0.55890655516247745</v>
      </c>
      <c r="G8" s="2">
        <f>('[1]Pc, Winter, S1'!G8*Main!$B$5)+(VLOOKUP($A8,'FL Ratio'!$A$2:$B$10,2,FALSE)*'FL Characterization'!G$2)</f>
        <v>0.6075364455455039</v>
      </c>
      <c r="H8" s="2">
        <f>('[1]Pc, Winter, S1'!H8*Main!$B$5)+(VLOOKUP($A8,'FL Ratio'!$A$2:$B$10,2,FALSE)*'FL Characterization'!H$2)</f>
        <v>0.7770753862312445</v>
      </c>
      <c r="I8" s="2">
        <f>('[1]Pc, Winter, S1'!I8*Main!$B$5)+(VLOOKUP($A8,'FL Ratio'!$A$2:$B$10,2,FALSE)*'FL Characterization'!I$2)</f>
        <v>0.8676398101289311</v>
      </c>
      <c r="J8" s="2">
        <f>('[1]Pc, Winter, S1'!J8*Main!$B$5)+(VLOOKUP($A8,'FL Ratio'!$A$2:$B$10,2,FALSE)*'FL Characterization'!J$2)</f>
        <v>0.91149265086578757</v>
      </c>
      <c r="K8" s="2">
        <f>('[1]Pc, Winter, S1'!K8*Main!$B$5)+(VLOOKUP($A8,'FL Ratio'!$A$2:$B$10,2,FALSE)*'FL Characterization'!K$2)</f>
        <v>0.91715514421487421</v>
      </c>
      <c r="L8" s="2">
        <f>('[1]Pc, Winter, S1'!L8*Main!$B$5)+(VLOOKUP($A8,'FL Ratio'!$A$2:$B$10,2,FALSE)*'FL Characterization'!L$2)</f>
        <v>0.90487539951095664</v>
      </c>
      <c r="M8" s="2">
        <f>('[1]Pc, Winter, S1'!M8*Main!$B$5)+(VLOOKUP($A8,'FL Ratio'!$A$2:$B$10,2,FALSE)*'FL Characterization'!M$2)</f>
        <v>0.91458540948047451</v>
      </c>
      <c r="N8" s="2">
        <f>('[1]Pc, Winter, S1'!N8*Main!$B$5)+(VLOOKUP($A8,'FL Ratio'!$A$2:$B$10,2,FALSE)*'FL Characterization'!N$2)</f>
        <v>0.89471976809325904</v>
      </c>
      <c r="O8" s="2">
        <f>('[1]Pc, Winter, S1'!O8*Main!$B$5)+(VLOOKUP($A8,'FL Ratio'!$A$2:$B$10,2,FALSE)*'FL Characterization'!O$2)</f>
        <v>0.87570450134968125</v>
      </c>
      <c r="P8" s="2">
        <f>('[1]Pc, Winter, S1'!P8*Main!$B$5)+(VLOOKUP($A8,'FL Ratio'!$A$2:$B$10,2,FALSE)*'FL Characterization'!P$2)</f>
        <v>0.81102692337382465</v>
      </c>
      <c r="Q8" s="2">
        <f>('[1]Pc, Winter, S1'!Q8*Main!$B$5)+(VLOOKUP($A8,'FL Ratio'!$A$2:$B$10,2,FALSE)*'FL Characterization'!Q$2)</f>
        <v>0.82574355497879626</v>
      </c>
      <c r="R8" s="2">
        <f>('[1]Pc, Winter, S1'!R8*Main!$B$5)+(VLOOKUP($A8,'FL Ratio'!$A$2:$B$10,2,FALSE)*'FL Characterization'!R$2)</f>
        <v>0.87312918561378117</v>
      </c>
      <c r="S8" s="2">
        <f>('[1]Pc, Winter, S1'!S8*Main!$B$5)+(VLOOKUP($A8,'FL Ratio'!$A$2:$B$10,2,FALSE)*'FL Characterization'!S$2)</f>
        <v>1.0132912131253604</v>
      </c>
      <c r="T8" s="2">
        <f>('[1]Pc, Winter, S1'!T8*Main!$B$5)+(VLOOKUP($A8,'FL Ratio'!$A$2:$B$10,2,FALSE)*'FL Characterization'!T$2)</f>
        <v>0.94525438006244378</v>
      </c>
      <c r="U8" s="2">
        <f>('[1]Pc, Winter, S1'!U8*Main!$B$5)+(VLOOKUP($A8,'FL Ratio'!$A$2:$B$10,2,FALSE)*'FL Characterization'!U$2)</f>
        <v>0.89535112026158847</v>
      </c>
      <c r="V8" s="2">
        <f>('[1]Pc, Winter, S1'!V8*Main!$B$5)+(VLOOKUP($A8,'FL Ratio'!$A$2:$B$10,2,FALSE)*'FL Characterization'!V$2)</f>
        <v>0.88423386589169162</v>
      </c>
      <c r="W8" s="2">
        <f>('[1]Pc, Winter, S1'!W8*Main!$B$5)+(VLOOKUP($A8,'FL Ratio'!$A$2:$B$10,2,FALSE)*'FL Characterization'!W$2)</f>
        <v>0.82186192276452086</v>
      </c>
      <c r="X8" s="2">
        <f>('[1]Pc, Winter, S1'!X8*Main!$B$5)+(VLOOKUP($A8,'FL Ratio'!$A$2:$B$10,2,FALSE)*'FL Characterization'!X$2)</f>
        <v>0.76564077079450243</v>
      </c>
      <c r="Y8" s="2">
        <f>('[1]Pc, Winter, S1'!Y8*Main!$B$5)+(VLOOKUP($A8,'FL Ratio'!$A$2:$B$10,2,FALSE)*'FL Characterization'!Y$2)</f>
        <v>0.70892338148847367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0.28652013430933054</v>
      </c>
      <c r="C9" s="2">
        <f>('[1]Pc, Winter, S1'!C9*Main!$B$5)+(VLOOKUP($A9,'FL Ratio'!$A$2:$B$10,2,FALSE)*'FL Characterization'!C$2)</f>
        <v>0.27858987427376308</v>
      </c>
      <c r="D9" s="2">
        <f>('[1]Pc, Winter, S1'!D9*Main!$B$5)+(VLOOKUP($A9,'FL Ratio'!$A$2:$B$10,2,FALSE)*'FL Characterization'!D$2)</f>
        <v>0.26533030804993435</v>
      </c>
      <c r="E9" s="2">
        <f>('[1]Pc, Winter, S1'!E9*Main!$B$5)+(VLOOKUP($A9,'FL Ratio'!$A$2:$B$10,2,FALSE)*'FL Characterization'!E$2)</f>
        <v>0.25928868437073477</v>
      </c>
      <c r="F9" s="2">
        <f>('[1]Pc, Winter, S1'!F9*Main!$B$5)+(VLOOKUP($A9,'FL Ratio'!$A$2:$B$10,2,FALSE)*'FL Characterization'!F$2)</f>
        <v>0.25718325281355586</v>
      </c>
      <c r="G9" s="2">
        <f>('[1]Pc, Winter, S1'!G9*Main!$B$5)+(VLOOKUP($A9,'FL Ratio'!$A$2:$B$10,2,FALSE)*'FL Characterization'!G$2)</f>
        <v>0.2915325367900754</v>
      </c>
      <c r="H9" s="2">
        <f>('[1]Pc, Winter, S1'!H9*Main!$B$5)+(VLOOKUP($A9,'FL Ratio'!$A$2:$B$10,2,FALSE)*'FL Characterization'!H$2)</f>
        <v>0.45751519718116235</v>
      </c>
      <c r="I9" s="2">
        <f>('[1]Pc, Winter, S1'!I9*Main!$B$5)+(VLOOKUP($A9,'FL Ratio'!$A$2:$B$10,2,FALSE)*'FL Characterization'!I$2)</f>
        <v>0.48646783564517132</v>
      </c>
      <c r="J9" s="2">
        <f>('[1]Pc, Winter, S1'!J9*Main!$B$5)+(VLOOKUP($A9,'FL Ratio'!$A$2:$B$10,2,FALSE)*'FL Characterization'!J$2)</f>
        <v>0.50363238901879559</v>
      </c>
      <c r="K9" s="2">
        <f>('[1]Pc, Winter, S1'!K9*Main!$B$5)+(VLOOKUP($A9,'FL Ratio'!$A$2:$B$10,2,FALSE)*'FL Characterization'!K$2)</f>
        <v>0.50526890669132696</v>
      </c>
      <c r="L9" s="2">
        <f>('[1]Pc, Winter, S1'!L9*Main!$B$5)+(VLOOKUP($A9,'FL Ratio'!$A$2:$B$10,2,FALSE)*'FL Characterization'!L$2)</f>
        <v>0.51769238466373735</v>
      </c>
      <c r="M9" s="2">
        <f>('[1]Pc, Winter, S1'!M9*Main!$B$5)+(VLOOKUP($A9,'FL Ratio'!$A$2:$B$10,2,FALSE)*'FL Characterization'!M$2)</f>
        <v>0.51625413627620864</v>
      </c>
      <c r="N9" s="2">
        <f>('[1]Pc, Winter, S1'!N9*Main!$B$5)+(VLOOKUP($A9,'FL Ratio'!$A$2:$B$10,2,FALSE)*'FL Characterization'!N$2)</f>
        <v>0.49197447887886453</v>
      </c>
      <c r="O9" s="2">
        <f>('[1]Pc, Winter, S1'!O9*Main!$B$5)+(VLOOKUP($A9,'FL Ratio'!$A$2:$B$10,2,FALSE)*'FL Characterization'!O$2)</f>
        <v>0.49406425862306269</v>
      </c>
      <c r="P9" s="2">
        <f>('[1]Pc, Winter, S1'!P9*Main!$B$5)+(VLOOKUP($A9,'FL Ratio'!$A$2:$B$10,2,FALSE)*'FL Characterization'!P$2)</f>
        <v>0.4423151154795219</v>
      </c>
      <c r="Q9" s="2">
        <f>('[1]Pc, Winter, S1'!Q9*Main!$B$5)+(VLOOKUP($A9,'FL Ratio'!$A$2:$B$10,2,FALSE)*'FL Characterization'!Q$2)</f>
        <v>0.40150206861168508</v>
      </c>
      <c r="R9" s="2">
        <f>('[1]Pc, Winter, S1'!R9*Main!$B$5)+(VLOOKUP($A9,'FL Ratio'!$A$2:$B$10,2,FALSE)*'FL Characterization'!R$2)</f>
        <v>0.39765571583801984</v>
      </c>
      <c r="S9" s="2">
        <f>('[1]Pc, Winter, S1'!S9*Main!$B$5)+(VLOOKUP($A9,'FL Ratio'!$A$2:$B$10,2,FALSE)*'FL Characterization'!S$2)</f>
        <v>0.44971337361758129</v>
      </c>
      <c r="T9" s="2">
        <f>('[1]Pc, Winter, S1'!T9*Main!$B$5)+(VLOOKUP($A9,'FL Ratio'!$A$2:$B$10,2,FALSE)*'FL Characterization'!T$2)</f>
        <v>0.42776481985918235</v>
      </c>
      <c r="U9" s="2">
        <f>('[1]Pc, Winter, S1'!U9*Main!$B$5)+(VLOOKUP($A9,'FL Ratio'!$A$2:$B$10,2,FALSE)*'FL Characterization'!U$2)</f>
        <v>0.40844541391428663</v>
      </c>
      <c r="V9" s="2">
        <f>('[1]Pc, Winter, S1'!V9*Main!$B$5)+(VLOOKUP($A9,'FL Ratio'!$A$2:$B$10,2,FALSE)*'FL Characterization'!V$2)</f>
        <v>0.40794112973453567</v>
      </c>
      <c r="W9" s="2">
        <f>('[1]Pc, Winter, S1'!W9*Main!$B$5)+(VLOOKUP($A9,'FL Ratio'!$A$2:$B$10,2,FALSE)*'FL Characterization'!W$2)</f>
        <v>0.36948246575214938</v>
      </c>
      <c r="X9" s="2">
        <f>('[1]Pc, Winter, S1'!X9*Main!$B$5)+(VLOOKUP($A9,'FL Ratio'!$A$2:$B$10,2,FALSE)*'FL Characterization'!X$2)</f>
        <v>0.34403369793332239</v>
      </c>
      <c r="Y9" s="2">
        <f>('[1]Pc, Winter, S1'!Y9*Main!$B$5)+(VLOOKUP($A9,'FL Ratio'!$A$2:$B$10,2,FALSE)*'FL Characterization'!Y$2)</f>
        <v>0.31956719898013247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0.61818695038091531</v>
      </c>
      <c r="C10" s="2">
        <f>('[1]Pc, Winter, S1'!C10*Main!$B$5)+(VLOOKUP($A10,'FL Ratio'!$A$2:$B$10,2,FALSE)*'FL Characterization'!C$2)</f>
        <v>0.58356186981706126</v>
      </c>
      <c r="D10" s="2">
        <f>('[1]Pc, Winter, S1'!D10*Main!$B$5)+(VLOOKUP($A10,'FL Ratio'!$A$2:$B$10,2,FALSE)*'FL Characterization'!D$2)</f>
        <v>0.5551293311630664</v>
      </c>
      <c r="E10" s="2">
        <f>('[1]Pc, Winter, S1'!E10*Main!$B$5)+(VLOOKUP($A10,'FL Ratio'!$A$2:$B$10,2,FALSE)*'FL Characterization'!E$2)</f>
        <v>0.55453309542792251</v>
      </c>
      <c r="F10" s="2">
        <f>('[1]Pc, Winter, S1'!F10*Main!$B$5)+(VLOOKUP($A10,'FL Ratio'!$A$2:$B$10,2,FALSE)*'FL Characterization'!F$2)</f>
        <v>0.54586617786582925</v>
      </c>
      <c r="G10" s="2">
        <f>('[1]Pc, Winter, S1'!G10*Main!$B$5)+(VLOOKUP($A10,'FL Ratio'!$A$2:$B$10,2,FALSE)*'FL Characterization'!G$2)</f>
        <v>0.59813506007779693</v>
      </c>
      <c r="H10" s="2">
        <f>('[1]Pc, Winter, S1'!H10*Main!$B$5)+(VLOOKUP($A10,'FL Ratio'!$A$2:$B$10,2,FALSE)*'FL Characterization'!H$2)</f>
        <v>0.78656344324660632</v>
      </c>
      <c r="I10" s="2">
        <f>('[1]Pc, Winter, S1'!I10*Main!$B$5)+(VLOOKUP($A10,'FL Ratio'!$A$2:$B$10,2,FALSE)*'FL Characterization'!I$2)</f>
        <v>0.87945478068186045</v>
      </c>
      <c r="J10" s="2">
        <f>('[1]Pc, Winter, S1'!J10*Main!$B$5)+(VLOOKUP($A10,'FL Ratio'!$A$2:$B$10,2,FALSE)*'FL Characterization'!J$2)</f>
        <v>0.92227960838968392</v>
      </c>
      <c r="K10" s="2">
        <f>('[1]Pc, Winter, S1'!K10*Main!$B$5)+(VLOOKUP($A10,'FL Ratio'!$A$2:$B$10,2,FALSE)*'FL Characterization'!K$2)</f>
        <v>0.927101060976251</v>
      </c>
      <c r="L10" s="2">
        <f>('[1]Pc, Winter, S1'!L10*Main!$B$5)+(VLOOKUP($A10,'FL Ratio'!$A$2:$B$10,2,FALSE)*'FL Characterization'!L$2)</f>
        <v>0.9201720427638499</v>
      </c>
      <c r="M10" s="2">
        <f>('[1]Pc, Winter, S1'!M10*Main!$B$5)+(VLOOKUP($A10,'FL Ratio'!$A$2:$B$10,2,FALSE)*'FL Characterization'!M$2)</f>
        <v>0.92805490545331459</v>
      </c>
      <c r="N10" s="2">
        <f>('[1]Pc, Winter, S1'!N10*Main!$B$5)+(VLOOKUP($A10,'FL Ratio'!$A$2:$B$10,2,FALSE)*'FL Characterization'!N$2)</f>
        <v>0.90384866809733078</v>
      </c>
      <c r="O10" s="2">
        <f>('[1]Pc, Winter, S1'!O10*Main!$B$5)+(VLOOKUP($A10,'FL Ratio'!$A$2:$B$10,2,FALSE)*'FL Characterization'!O$2)</f>
        <v>0.88602699057623591</v>
      </c>
      <c r="P10" s="2">
        <f>('[1]Pc, Winter, S1'!P10*Main!$B$5)+(VLOOKUP($A10,'FL Ratio'!$A$2:$B$10,2,FALSE)*'FL Characterization'!P$2)</f>
        <v>0.81624722069011135</v>
      </c>
      <c r="Q10" s="2">
        <f>('[1]Pc, Winter, S1'!Q10*Main!$B$5)+(VLOOKUP($A10,'FL Ratio'!$A$2:$B$10,2,FALSE)*'FL Characterization'!Q$2)</f>
        <v>0.81898700845111738</v>
      </c>
      <c r="R10" s="2">
        <f>('[1]Pc, Winter, S1'!R10*Main!$B$5)+(VLOOKUP($A10,'FL Ratio'!$A$2:$B$10,2,FALSE)*'FL Characterization'!R$2)</f>
        <v>0.86120630281667576</v>
      </c>
      <c r="S10" s="2">
        <f>('[1]Pc, Winter, S1'!S10*Main!$B$5)+(VLOOKUP($A10,'FL Ratio'!$A$2:$B$10,2,FALSE)*'FL Characterization'!S$2)</f>
        <v>0.99458560091947634</v>
      </c>
      <c r="T10" s="2">
        <f>('[1]Pc, Winter, S1'!T10*Main!$B$5)+(VLOOKUP($A10,'FL Ratio'!$A$2:$B$10,2,FALSE)*'FL Characterization'!T$2)</f>
        <v>0.93141414461104799</v>
      </c>
      <c r="U10" s="2">
        <f>('[1]Pc, Winter, S1'!U10*Main!$B$5)+(VLOOKUP($A10,'FL Ratio'!$A$2:$B$10,2,FALSE)*'FL Characterization'!U$2)</f>
        <v>0.88369821098560808</v>
      </c>
      <c r="V10" s="2">
        <f>('[1]Pc, Winter, S1'!V10*Main!$B$5)+(VLOOKUP($A10,'FL Ratio'!$A$2:$B$10,2,FALSE)*'FL Characterization'!V$2)</f>
        <v>0.87288758842459124</v>
      </c>
      <c r="W10" s="2">
        <f>('[1]Pc, Winter, S1'!W10*Main!$B$5)+(VLOOKUP($A10,'FL Ratio'!$A$2:$B$10,2,FALSE)*'FL Characterization'!W$2)</f>
        <v>0.80976780529365766</v>
      </c>
      <c r="X10" s="2">
        <f>('[1]Pc, Winter, S1'!X10*Main!$B$5)+(VLOOKUP($A10,'FL Ratio'!$A$2:$B$10,2,FALSE)*'FL Characterization'!X$2)</f>
        <v>0.74803886401780151</v>
      </c>
      <c r="Y10" s="2">
        <f>('[1]Pc, Winter, S1'!Y10*Main!$B$5)+(VLOOKUP($A10,'FL Ratio'!$A$2:$B$10,2,FALSE)*'FL Characterization'!Y$2)</f>
        <v>0.69066998644004884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0.24279379888571029</v>
      </c>
      <c r="C2" s="2">
        <f>('[1]Pc, Winter, S2'!C2*Main!$B$5)+(VLOOKUP($A2,'FL Ratio'!$A$2:$B$10,2,FALSE)*'FL Characterization'!C$2)</f>
        <v>0.24114105883581388</v>
      </c>
      <c r="D2" s="2">
        <f>('[1]Pc, Winter, S2'!D2*Main!$B$5)+(VLOOKUP($A2,'FL Ratio'!$A$2:$B$10,2,FALSE)*'FL Characterization'!D$2)</f>
        <v>0.22366174867572169</v>
      </c>
      <c r="E2" s="2">
        <f>('[1]Pc, Winter, S2'!E2*Main!$B$5)+(VLOOKUP($A2,'FL Ratio'!$A$2:$B$10,2,FALSE)*'FL Characterization'!E$2)</f>
        <v>0.2225485451518362</v>
      </c>
      <c r="F2" s="2">
        <f>('[1]Pc, Winter, S2'!F2*Main!$B$5)+(VLOOKUP($A2,'FL Ratio'!$A$2:$B$10,2,FALSE)*'FL Characterization'!F$2)</f>
        <v>0.20810842071498609</v>
      </c>
      <c r="G2" s="2">
        <f>('[1]Pc, Winter, S2'!G2*Main!$B$5)+(VLOOKUP($A2,'FL Ratio'!$A$2:$B$10,2,FALSE)*'FL Characterization'!G$2)</f>
        <v>0.20223317485720654</v>
      </c>
      <c r="H2" s="2">
        <f>('[1]Pc, Winter, S2'!H2*Main!$B$5)+(VLOOKUP($A2,'FL Ratio'!$A$2:$B$10,2,FALSE)*'FL Characterization'!H$2)</f>
        <v>0.20894654403931906</v>
      </c>
      <c r="I2" s="2">
        <f>('[1]Pc, Winter, S2'!I2*Main!$B$5)+(VLOOKUP($A2,'FL Ratio'!$A$2:$B$10,2,FALSE)*'FL Characterization'!I$2)</f>
        <v>0.20922905439680992</v>
      </c>
      <c r="J2" s="2">
        <f>('[1]Pc, Winter, S2'!J2*Main!$B$5)+(VLOOKUP($A2,'FL Ratio'!$A$2:$B$10,2,FALSE)*'FL Characterization'!J$2)</f>
        <v>0.20991254238727669</v>
      </c>
      <c r="K2" s="2">
        <f>('[1]Pc, Winter, S2'!K2*Main!$B$5)+(VLOOKUP($A2,'FL Ratio'!$A$2:$B$10,2,FALSE)*'FL Characterization'!K$2)</f>
        <v>0.21430473095413746</v>
      </c>
      <c r="L2" s="2">
        <f>('[1]Pc, Winter, S2'!L2*Main!$B$5)+(VLOOKUP($A2,'FL Ratio'!$A$2:$B$10,2,FALSE)*'FL Characterization'!L$2)</f>
        <v>0.20213808072287123</v>
      </c>
      <c r="M2" s="2">
        <f>('[1]Pc, Winter, S2'!M2*Main!$B$5)+(VLOOKUP($A2,'FL Ratio'!$A$2:$B$10,2,FALSE)*'FL Characterization'!M$2)</f>
        <v>0.20824570566042203</v>
      </c>
      <c r="N2" s="2">
        <f>('[1]Pc, Winter, S2'!N2*Main!$B$5)+(VLOOKUP($A2,'FL Ratio'!$A$2:$B$10,2,FALSE)*'FL Characterization'!N$2)</f>
        <v>0.21214455377533264</v>
      </c>
      <c r="O2" s="2">
        <f>('[1]Pc, Winter, S2'!O2*Main!$B$5)+(VLOOKUP($A2,'FL Ratio'!$A$2:$B$10,2,FALSE)*'FL Characterization'!O$2)</f>
        <v>0.22037779076251143</v>
      </c>
      <c r="P2" s="2">
        <f>('[1]Pc, Winter, S2'!P2*Main!$B$5)+(VLOOKUP($A2,'FL Ratio'!$A$2:$B$10,2,FALSE)*'FL Characterization'!P$2)</f>
        <v>0.2026613797706211</v>
      </c>
      <c r="Q2" s="2">
        <f>('[1]Pc, Winter, S2'!Q2*Main!$B$5)+(VLOOKUP($A2,'FL Ratio'!$A$2:$B$10,2,FALSE)*'FL Characterization'!Q$2)</f>
        <v>0.21690855168695819</v>
      </c>
      <c r="R2" s="2">
        <f>('[1]Pc, Winter, S2'!R2*Main!$B$5)+(VLOOKUP($A2,'FL Ratio'!$A$2:$B$10,2,FALSE)*'FL Characterization'!R$2)</f>
        <v>0.21934480124028866</v>
      </c>
      <c r="S2" s="2">
        <f>('[1]Pc, Winter, S2'!S2*Main!$B$5)+(VLOOKUP($A2,'FL Ratio'!$A$2:$B$10,2,FALSE)*'FL Characterization'!S$2)</f>
        <v>0.23448642141972748</v>
      </c>
      <c r="T2" s="2">
        <f>('[1]Pc, Winter, S2'!T2*Main!$B$5)+(VLOOKUP($A2,'FL Ratio'!$A$2:$B$10,2,FALSE)*'FL Characterization'!T$2)</f>
        <v>0.20761639711235846</v>
      </c>
      <c r="U2" s="2">
        <f>('[1]Pc, Winter, S2'!U2*Main!$B$5)+(VLOOKUP($A2,'FL Ratio'!$A$2:$B$10,2,FALSE)*'FL Characterization'!U$2)</f>
        <v>0.19272900189580938</v>
      </c>
      <c r="V2" s="2">
        <f>('[1]Pc, Winter, S2'!V2*Main!$B$5)+(VLOOKUP($A2,'FL Ratio'!$A$2:$B$10,2,FALSE)*'FL Characterization'!V$2)</f>
        <v>0.19387858918159179</v>
      </c>
      <c r="W2" s="2">
        <f>('[1]Pc, Winter, S2'!W2*Main!$B$5)+(VLOOKUP($A2,'FL Ratio'!$A$2:$B$10,2,FALSE)*'FL Characterization'!W$2)</f>
        <v>0.17936769860903654</v>
      </c>
      <c r="X2" s="2">
        <f>('[1]Pc, Winter, S2'!X2*Main!$B$5)+(VLOOKUP($A2,'FL Ratio'!$A$2:$B$10,2,FALSE)*'FL Characterization'!X$2)</f>
        <v>0.21725351921003222</v>
      </c>
      <c r="Y2" s="2">
        <f>('[1]Pc, Winter, S2'!Y2*Main!$B$5)+(VLOOKUP($A2,'FL Ratio'!$A$2:$B$10,2,FALSE)*'FL Characterization'!Y$2)</f>
        <v>0.22543592863121414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0.31409050305784164</v>
      </c>
      <c r="C3" s="2">
        <f>('[1]Pc, Winter, S2'!C3*Main!$B$5)+(VLOOKUP($A3,'FL Ratio'!$A$2:$B$10,2,FALSE)*'FL Characterization'!C$2)</f>
        <v>0.30580800833150434</v>
      </c>
      <c r="D3" s="2">
        <f>('[1]Pc, Winter, S2'!D3*Main!$B$5)+(VLOOKUP($A3,'FL Ratio'!$A$2:$B$10,2,FALSE)*'FL Characterization'!D$2)</f>
        <v>0.2874811280254792</v>
      </c>
      <c r="E3" s="2">
        <f>('[1]Pc, Winter, S2'!E3*Main!$B$5)+(VLOOKUP($A3,'FL Ratio'!$A$2:$B$10,2,FALSE)*'FL Characterization'!E$2)</f>
        <v>0.28598451187510021</v>
      </c>
      <c r="F3" s="2">
        <f>('[1]Pc, Winter, S2'!F3*Main!$B$5)+(VLOOKUP($A3,'FL Ratio'!$A$2:$B$10,2,FALSE)*'FL Characterization'!F$2)</f>
        <v>0.27493911091893297</v>
      </c>
      <c r="G3" s="2">
        <f>('[1]Pc, Winter, S2'!G3*Main!$B$5)+(VLOOKUP($A3,'FL Ratio'!$A$2:$B$10,2,FALSE)*'FL Characterization'!G$2)</f>
        <v>0.28276183373305408</v>
      </c>
      <c r="H3" s="2">
        <f>('[1]Pc, Winter, S2'!H3*Main!$B$5)+(VLOOKUP($A3,'FL Ratio'!$A$2:$B$10,2,FALSE)*'FL Characterization'!H$2)</f>
        <v>0.33345694689854</v>
      </c>
      <c r="I3" s="2">
        <f>('[1]Pc, Winter, S2'!I3*Main!$B$5)+(VLOOKUP($A3,'FL Ratio'!$A$2:$B$10,2,FALSE)*'FL Characterization'!I$2)</f>
        <v>0.33409898474567606</v>
      </c>
      <c r="J3" s="2">
        <f>('[1]Pc, Winter, S2'!J3*Main!$B$5)+(VLOOKUP($A3,'FL Ratio'!$A$2:$B$10,2,FALSE)*'FL Characterization'!J$2)</f>
        <v>0.3609725711331101</v>
      </c>
      <c r="K3" s="2">
        <f>('[1]Pc, Winter, S2'!K3*Main!$B$5)+(VLOOKUP($A3,'FL Ratio'!$A$2:$B$10,2,FALSE)*'FL Characterization'!K$2)</f>
        <v>0.37954899174925227</v>
      </c>
      <c r="L3" s="2">
        <f>('[1]Pc, Winter, S2'!L3*Main!$B$5)+(VLOOKUP($A3,'FL Ratio'!$A$2:$B$10,2,FALSE)*'FL Characterization'!L$2)</f>
        <v>0.36223886501683888</v>
      </c>
      <c r="M3" s="2">
        <f>('[1]Pc, Winter, S2'!M3*Main!$B$5)+(VLOOKUP($A3,'FL Ratio'!$A$2:$B$10,2,FALSE)*'FL Characterization'!M$2)</f>
        <v>0.36994602435319895</v>
      </c>
      <c r="N3" s="2">
        <f>('[1]Pc, Winter, S2'!N3*Main!$B$5)+(VLOOKUP($A3,'FL Ratio'!$A$2:$B$10,2,FALSE)*'FL Characterization'!N$2)</f>
        <v>0.36292625477759777</v>
      </c>
      <c r="O3" s="2">
        <f>('[1]Pc, Winter, S2'!O3*Main!$B$5)+(VLOOKUP($A3,'FL Ratio'!$A$2:$B$10,2,FALSE)*'FL Characterization'!O$2)</f>
        <v>0.35958487431512187</v>
      </c>
      <c r="P3" s="2">
        <f>('[1]Pc, Winter, S2'!P3*Main!$B$5)+(VLOOKUP($A3,'FL Ratio'!$A$2:$B$10,2,FALSE)*'FL Characterization'!P$2)</f>
        <v>0.33894788879836524</v>
      </c>
      <c r="Q3" s="2">
        <f>('[1]Pc, Winter, S2'!Q3*Main!$B$5)+(VLOOKUP($A3,'FL Ratio'!$A$2:$B$10,2,FALSE)*'FL Characterization'!Q$2)</f>
        <v>0.34484756881817002</v>
      </c>
      <c r="R3" s="2">
        <f>('[1]Pc, Winter, S2'!R3*Main!$B$5)+(VLOOKUP($A3,'FL Ratio'!$A$2:$B$10,2,FALSE)*'FL Characterization'!R$2)</f>
        <v>0.36287106626999127</v>
      </c>
      <c r="S3" s="2">
        <f>('[1]Pc, Winter, S2'!S3*Main!$B$5)+(VLOOKUP($A3,'FL Ratio'!$A$2:$B$10,2,FALSE)*'FL Characterization'!S$2)</f>
        <v>0.44036831667422055</v>
      </c>
      <c r="T3" s="2">
        <f>('[1]Pc, Winter, S2'!T3*Main!$B$5)+(VLOOKUP($A3,'FL Ratio'!$A$2:$B$10,2,FALSE)*'FL Characterization'!T$2)</f>
        <v>0.41814111940835857</v>
      </c>
      <c r="U3" s="2">
        <f>('[1]Pc, Winter, S2'!U3*Main!$B$5)+(VLOOKUP($A3,'FL Ratio'!$A$2:$B$10,2,FALSE)*'FL Characterization'!U$2)</f>
        <v>0.38160761221983186</v>
      </c>
      <c r="V3" s="2">
        <f>('[1]Pc, Winter, S2'!V3*Main!$B$5)+(VLOOKUP($A3,'FL Ratio'!$A$2:$B$10,2,FALSE)*'FL Characterization'!V$2)</f>
        <v>0.38157118222139746</v>
      </c>
      <c r="W3" s="2">
        <f>('[1]Pc, Winter, S2'!W3*Main!$B$5)+(VLOOKUP($A3,'FL Ratio'!$A$2:$B$10,2,FALSE)*'FL Characterization'!W$2)</f>
        <v>0.34224777673093798</v>
      </c>
      <c r="X3" s="2">
        <f>('[1]Pc, Winter, S2'!X3*Main!$B$5)+(VLOOKUP($A3,'FL Ratio'!$A$2:$B$10,2,FALSE)*'FL Characterization'!X$2)</f>
        <v>0.35777577782573755</v>
      </c>
      <c r="Y3" s="2">
        <f>('[1]Pc, Winter, S2'!Y3*Main!$B$5)+(VLOOKUP($A3,'FL Ratio'!$A$2:$B$10,2,FALSE)*'FL Characterization'!Y$2)</f>
        <v>0.34474217654833228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0.82801291466834381</v>
      </c>
      <c r="C4" s="2">
        <f>('[1]Pc, Winter, S2'!C4*Main!$B$5)+(VLOOKUP($A4,'FL Ratio'!$A$2:$B$10,2,FALSE)*'FL Characterization'!C$2)</f>
        <v>0.78627511261946925</v>
      </c>
      <c r="D4" s="2">
        <f>('[1]Pc, Winter, S2'!D4*Main!$B$5)+(VLOOKUP($A4,'FL Ratio'!$A$2:$B$10,2,FALSE)*'FL Characterization'!D$2)</f>
        <v>0.73471799328611176</v>
      </c>
      <c r="E4" s="2">
        <f>('[1]Pc, Winter, S2'!E4*Main!$B$5)+(VLOOKUP($A4,'FL Ratio'!$A$2:$B$10,2,FALSE)*'FL Characterization'!E$2)</f>
        <v>0.7648108177441757</v>
      </c>
      <c r="F4" s="2">
        <f>('[1]Pc, Winter, S2'!F4*Main!$B$5)+(VLOOKUP($A4,'FL Ratio'!$A$2:$B$10,2,FALSE)*'FL Characterization'!F$2)</f>
        <v>0.7307470836178972</v>
      </c>
      <c r="G4" s="2">
        <f>('[1]Pc, Winter, S2'!G4*Main!$B$5)+(VLOOKUP($A4,'FL Ratio'!$A$2:$B$10,2,FALSE)*'FL Characterization'!G$2)</f>
        <v>0.81789289868696768</v>
      </c>
      <c r="H4" s="2">
        <f>('[1]Pc, Winter, S2'!H4*Main!$B$5)+(VLOOKUP($A4,'FL Ratio'!$A$2:$B$10,2,FALSE)*'FL Characterization'!H$2)</f>
        <v>1.3389317755335424</v>
      </c>
      <c r="I4" s="2">
        <f>('[1]Pc, Winter, S2'!I4*Main!$B$5)+(VLOOKUP($A4,'FL Ratio'!$A$2:$B$10,2,FALSE)*'FL Characterization'!I$2)</f>
        <v>1.4930402806064877</v>
      </c>
      <c r="J4" s="2">
        <f>('[1]Pc, Winter, S2'!J4*Main!$B$5)+(VLOOKUP($A4,'FL Ratio'!$A$2:$B$10,2,FALSE)*'FL Characterization'!J$2)</f>
        <v>1.5271245224443697</v>
      </c>
      <c r="K4" s="2">
        <f>('[1]Pc, Winter, S2'!K4*Main!$B$5)+(VLOOKUP($A4,'FL Ratio'!$A$2:$B$10,2,FALSE)*'FL Characterization'!K$2)</f>
        <v>1.4984960367282198</v>
      </c>
      <c r="L4" s="2">
        <f>('[1]Pc, Winter, S2'!L4*Main!$B$5)+(VLOOKUP($A4,'FL Ratio'!$A$2:$B$10,2,FALSE)*'FL Characterization'!L$2)</f>
        <v>1.4526933318266715</v>
      </c>
      <c r="M4" s="2">
        <f>('[1]Pc, Winter, S2'!M4*Main!$B$5)+(VLOOKUP($A4,'FL Ratio'!$A$2:$B$10,2,FALSE)*'FL Characterization'!M$2)</f>
        <v>1.5161417209309969</v>
      </c>
      <c r="N4" s="2">
        <f>('[1]Pc, Winter, S2'!N4*Main!$B$5)+(VLOOKUP($A4,'FL Ratio'!$A$2:$B$10,2,FALSE)*'FL Characterization'!N$2)</f>
        <v>1.4123106734044439</v>
      </c>
      <c r="O4" s="2">
        <f>('[1]Pc, Winter, S2'!O4*Main!$B$5)+(VLOOKUP($A4,'FL Ratio'!$A$2:$B$10,2,FALSE)*'FL Characterization'!O$2)</f>
        <v>1.3863145932370897</v>
      </c>
      <c r="P4" s="2">
        <f>('[1]Pc, Winter, S2'!P4*Main!$B$5)+(VLOOKUP($A4,'FL Ratio'!$A$2:$B$10,2,FALSE)*'FL Characterization'!P$2)</f>
        <v>1.2050353733154111</v>
      </c>
      <c r="Q4" s="2">
        <f>('[1]Pc, Winter, S2'!Q4*Main!$B$5)+(VLOOKUP($A4,'FL Ratio'!$A$2:$B$10,2,FALSE)*'FL Characterization'!Q$2)</f>
        <v>1.2113451950363365</v>
      </c>
      <c r="R4" s="2">
        <f>('[1]Pc, Winter, S2'!R4*Main!$B$5)+(VLOOKUP($A4,'FL Ratio'!$A$2:$B$10,2,FALSE)*'FL Characterization'!R$2)</f>
        <v>1.2106373502324135</v>
      </c>
      <c r="S4" s="2">
        <f>('[1]Pc, Winter, S2'!S4*Main!$B$5)+(VLOOKUP($A4,'FL Ratio'!$A$2:$B$10,2,FALSE)*'FL Characterization'!S$2)</f>
        <v>1.3637694466132617</v>
      </c>
      <c r="T4" s="2">
        <f>('[1]Pc, Winter, S2'!T4*Main!$B$5)+(VLOOKUP($A4,'FL Ratio'!$A$2:$B$10,2,FALSE)*'FL Characterization'!T$2)</f>
        <v>1.1985030290758705</v>
      </c>
      <c r="U4" s="2">
        <f>('[1]Pc, Winter, S2'!U4*Main!$B$5)+(VLOOKUP($A4,'FL Ratio'!$A$2:$B$10,2,FALSE)*'FL Characterization'!U$2)</f>
        <v>1.263374171332335</v>
      </c>
      <c r="V4" s="2">
        <f>('[1]Pc, Winter, S2'!V4*Main!$B$5)+(VLOOKUP($A4,'FL Ratio'!$A$2:$B$10,2,FALSE)*'FL Characterization'!V$2)</f>
        <v>1.2226282930730661</v>
      </c>
      <c r="W4" s="2">
        <f>('[1]Pc, Winter, S2'!W4*Main!$B$5)+(VLOOKUP($A4,'FL Ratio'!$A$2:$B$10,2,FALSE)*'FL Characterization'!W$2)</f>
        <v>1.131147896450531</v>
      </c>
      <c r="X4" s="2">
        <f>('[1]Pc, Winter, S2'!X4*Main!$B$5)+(VLOOKUP($A4,'FL Ratio'!$A$2:$B$10,2,FALSE)*'FL Characterization'!X$2)</f>
        <v>0.99140541798762927</v>
      </c>
      <c r="Y4" s="2">
        <f>('[1]Pc, Winter, S2'!Y4*Main!$B$5)+(VLOOKUP($A4,'FL Ratio'!$A$2:$B$10,2,FALSE)*'FL Characterization'!Y$2)</f>
        <v>0.92828423146249561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0.67620634121752077</v>
      </c>
      <c r="C5" s="2">
        <f>('[1]Pc, Winter, S2'!C5*Main!$B$5)+(VLOOKUP($A5,'FL Ratio'!$A$2:$B$10,2,FALSE)*'FL Characterization'!C$2)</f>
        <v>0.47514282709713113</v>
      </c>
      <c r="D5" s="2">
        <f>('[1]Pc, Winter, S2'!D5*Main!$B$5)+(VLOOKUP($A5,'FL Ratio'!$A$2:$B$10,2,FALSE)*'FL Characterization'!D$2)</f>
        <v>0.46244400855049467</v>
      </c>
      <c r="E5" s="2">
        <f>('[1]Pc, Winter, S2'!E5*Main!$B$5)+(VLOOKUP($A5,'FL Ratio'!$A$2:$B$10,2,FALSE)*'FL Characterization'!E$2)</f>
        <v>0.41982750391183066</v>
      </c>
      <c r="F5" s="2">
        <f>('[1]Pc, Winter, S2'!F5*Main!$B$5)+(VLOOKUP($A5,'FL Ratio'!$A$2:$B$10,2,FALSE)*'FL Characterization'!F$2)</f>
        <v>0.43240055309253977</v>
      </c>
      <c r="G5" s="2">
        <f>('[1]Pc, Winter, S2'!G5*Main!$B$5)+(VLOOKUP($A5,'FL Ratio'!$A$2:$B$10,2,FALSE)*'FL Characterization'!G$2)</f>
        <v>0.80360719652961699</v>
      </c>
      <c r="H5" s="2">
        <f>('[1]Pc, Winter, S2'!H5*Main!$B$5)+(VLOOKUP($A5,'FL Ratio'!$A$2:$B$10,2,FALSE)*'FL Characterization'!H$2)</f>
        <v>1.5268804432941441</v>
      </c>
      <c r="I5" s="2">
        <f>('[1]Pc, Winter, S2'!I5*Main!$B$5)+(VLOOKUP($A5,'FL Ratio'!$A$2:$B$10,2,FALSE)*'FL Characterization'!I$2)</f>
        <v>1.8341896071190353</v>
      </c>
      <c r="J5" s="2">
        <f>('[1]Pc, Winter, S2'!J5*Main!$B$5)+(VLOOKUP($A5,'FL Ratio'!$A$2:$B$10,2,FALSE)*'FL Characterization'!J$2)</f>
        <v>2.0809653789696325</v>
      </c>
      <c r="K5" s="2">
        <f>('[1]Pc, Winter, S2'!K5*Main!$B$5)+(VLOOKUP($A5,'FL Ratio'!$A$2:$B$10,2,FALSE)*'FL Characterization'!K$2)</f>
        <v>1.9729378721185007</v>
      </c>
      <c r="L5" s="2">
        <f>('[1]Pc, Winter, S2'!L5*Main!$B$5)+(VLOOKUP($A5,'FL Ratio'!$A$2:$B$10,2,FALSE)*'FL Characterization'!L$2)</f>
        <v>1.9503382983577746</v>
      </c>
      <c r="M5" s="2">
        <f>('[1]Pc, Winter, S2'!M5*Main!$B$5)+(VLOOKUP($A5,'FL Ratio'!$A$2:$B$10,2,FALSE)*'FL Characterization'!M$2)</f>
        <v>1.7445259080993287</v>
      </c>
      <c r="N5" s="2">
        <f>('[1]Pc, Winter, S2'!N5*Main!$B$5)+(VLOOKUP($A5,'FL Ratio'!$A$2:$B$10,2,FALSE)*'FL Characterization'!N$2)</f>
        <v>1.7747082955026434</v>
      </c>
      <c r="O5" s="2">
        <f>('[1]Pc, Winter, S2'!O5*Main!$B$5)+(VLOOKUP($A5,'FL Ratio'!$A$2:$B$10,2,FALSE)*'FL Characterization'!O$2)</f>
        <v>1.6535790792929494</v>
      </c>
      <c r="P5" s="2">
        <f>('[1]Pc, Winter, S2'!P5*Main!$B$5)+(VLOOKUP($A5,'FL Ratio'!$A$2:$B$10,2,FALSE)*'FL Characterization'!P$2)</f>
        <v>1.6127640390419098</v>
      </c>
      <c r="Q5" s="2">
        <f>('[1]Pc, Winter, S2'!Q5*Main!$B$5)+(VLOOKUP($A5,'FL Ratio'!$A$2:$B$10,2,FALSE)*'FL Characterization'!Q$2)</f>
        <v>1.6006893594009914</v>
      </c>
      <c r="R5" s="2">
        <f>('[1]Pc, Winter, S2'!R5*Main!$B$5)+(VLOOKUP($A5,'FL Ratio'!$A$2:$B$10,2,FALSE)*'FL Characterization'!R$2)</f>
        <v>1.9782903013476252</v>
      </c>
      <c r="S5" s="2">
        <f>('[1]Pc, Winter, S2'!S5*Main!$B$5)+(VLOOKUP($A5,'FL Ratio'!$A$2:$B$10,2,FALSE)*'FL Characterization'!S$2)</f>
        <v>2.9931059219454919</v>
      </c>
      <c r="T5" s="2">
        <f>('[1]Pc, Winter, S2'!T5*Main!$B$5)+(VLOOKUP($A5,'FL Ratio'!$A$2:$B$10,2,FALSE)*'FL Characterization'!T$2)</f>
        <v>2.6795971278317929</v>
      </c>
      <c r="U5" s="2">
        <f>('[1]Pc, Winter, S2'!U5*Main!$B$5)+(VLOOKUP($A5,'FL Ratio'!$A$2:$B$10,2,FALSE)*'FL Characterization'!U$2)</f>
        <v>2.3105866424109558</v>
      </c>
      <c r="V5" s="2">
        <f>('[1]Pc, Winter, S2'!V5*Main!$B$5)+(VLOOKUP($A5,'FL Ratio'!$A$2:$B$10,2,FALSE)*'FL Characterization'!V$2)</f>
        <v>2.286489366223623</v>
      </c>
      <c r="W5" s="2">
        <f>('[1]Pc, Winter, S2'!W5*Main!$B$5)+(VLOOKUP($A5,'FL Ratio'!$A$2:$B$10,2,FALSE)*'FL Characterization'!W$2)</f>
        <v>1.9898170947901512</v>
      </c>
      <c r="X5" s="2">
        <f>('[1]Pc, Winter, S2'!X5*Main!$B$5)+(VLOOKUP($A5,'FL Ratio'!$A$2:$B$10,2,FALSE)*'FL Characterization'!X$2)</f>
        <v>1.5568215010945268</v>
      </c>
      <c r="Y5" s="2">
        <f>('[1]Pc, Winter, S2'!Y5*Main!$B$5)+(VLOOKUP($A5,'FL Ratio'!$A$2:$B$10,2,FALSE)*'FL Characterization'!Y$2)</f>
        <v>1.2488147425739828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0.55292893037067403</v>
      </c>
      <c r="C6" s="2">
        <f>('[1]Pc, Winter, S2'!C6*Main!$B$5)+(VLOOKUP($A6,'FL Ratio'!$A$2:$B$10,2,FALSE)*'FL Characterization'!C$2)</f>
        <v>0.49646863313543488</v>
      </c>
      <c r="D6" s="2">
        <f>('[1]Pc, Winter, S2'!D6*Main!$B$5)+(VLOOKUP($A6,'FL Ratio'!$A$2:$B$10,2,FALSE)*'FL Characterization'!D$2)</f>
        <v>0.45316065533177591</v>
      </c>
      <c r="E6" s="2">
        <f>('[1]Pc, Winter, S2'!E6*Main!$B$5)+(VLOOKUP($A6,'FL Ratio'!$A$2:$B$10,2,FALSE)*'FL Characterization'!E$2)</f>
        <v>0.4696273235001312</v>
      </c>
      <c r="F6" s="2">
        <f>('[1]Pc, Winter, S2'!F6*Main!$B$5)+(VLOOKUP($A6,'FL Ratio'!$A$2:$B$10,2,FALSE)*'FL Characterization'!F$2)</f>
        <v>0.45335975920913407</v>
      </c>
      <c r="G6" s="2">
        <f>('[1]Pc, Winter, S2'!G6*Main!$B$5)+(VLOOKUP($A6,'FL Ratio'!$A$2:$B$10,2,FALSE)*'FL Characterization'!G$2)</f>
        <v>0.48967482522083494</v>
      </c>
      <c r="H6" s="2">
        <f>('[1]Pc, Winter, S2'!H6*Main!$B$5)+(VLOOKUP($A6,'FL Ratio'!$A$2:$B$10,2,FALSE)*'FL Characterization'!H$2)</f>
        <v>0.65260351792199589</v>
      </c>
      <c r="I6" s="2">
        <f>('[1]Pc, Winter, S2'!I6*Main!$B$5)+(VLOOKUP($A6,'FL Ratio'!$A$2:$B$10,2,FALSE)*'FL Characterization'!I$2)</f>
        <v>0.64560468182784669</v>
      </c>
      <c r="J6" s="2">
        <f>('[1]Pc, Winter, S2'!J6*Main!$B$5)+(VLOOKUP($A6,'FL Ratio'!$A$2:$B$10,2,FALSE)*'FL Characterization'!J$2)</f>
        <v>0.68573998494623312</v>
      </c>
      <c r="K6" s="2">
        <f>('[1]Pc, Winter, S2'!K6*Main!$B$5)+(VLOOKUP($A6,'FL Ratio'!$A$2:$B$10,2,FALSE)*'FL Characterization'!K$2)</f>
        <v>0.68944369460870247</v>
      </c>
      <c r="L6" s="2">
        <f>('[1]Pc, Winter, S2'!L6*Main!$B$5)+(VLOOKUP($A6,'FL Ratio'!$A$2:$B$10,2,FALSE)*'FL Characterization'!L$2)</f>
        <v>0.72404219678646708</v>
      </c>
      <c r="M6" s="2">
        <f>('[1]Pc, Winter, S2'!M6*Main!$B$5)+(VLOOKUP($A6,'FL Ratio'!$A$2:$B$10,2,FALSE)*'FL Characterization'!M$2)</f>
        <v>0.71642173117171148</v>
      </c>
      <c r="N6" s="2">
        <f>('[1]Pc, Winter, S2'!N6*Main!$B$5)+(VLOOKUP($A6,'FL Ratio'!$A$2:$B$10,2,FALSE)*'FL Characterization'!N$2)</f>
        <v>0.71581433861522192</v>
      </c>
      <c r="O6" s="2">
        <f>('[1]Pc, Winter, S2'!O6*Main!$B$5)+(VLOOKUP($A6,'FL Ratio'!$A$2:$B$10,2,FALSE)*'FL Characterization'!O$2)</f>
        <v>0.70905056454373105</v>
      </c>
      <c r="P6" s="2">
        <f>('[1]Pc, Winter, S2'!P6*Main!$B$5)+(VLOOKUP($A6,'FL Ratio'!$A$2:$B$10,2,FALSE)*'FL Characterization'!P$2)</f>
        <v>0.70221410402393392</v>
      </c>
      <c r="Q6" s="2">
        <f>('[1]Pc, Winter, S2'!Q6*Main!$B$5)+(VLOOKUP($A6,'FL Ratio'!$A$2:$B$10,2,FALSE)*'FL Characterization'!Q$2)</f>
        <v>0.69625477761780963</v>
      </c>
      <c r="R6" s="2">
        <f>('[1]Pc, Winter, S2'!R6*Main!$B$5)+(VLOOKUP($A6,'FL Ratio'!$A$2:$B$10,2,FALSE)*'FL Characterization'!R$2)</f>
        <v>0.72117073461904546</v>
      </c>
      <c r="S6" s="2">
        <f>('[1]Pc, Winter, S2'!S6*Main!$B$5)+(VLOOKUP($A6,'FL Ratio'!$A$2:$B$10,2,FALSE)*'FL Characterization'!S$2)</f>
        <v>0.8424085434063997</v>
      </c>
      <c r="T6" s="2">
        <f>('[1]Pc, Winter, S2'!T6*Main!$B$5)+(VLOOKUP($A6,'FL Ratio'!$A$2:$B$10,2,FALSE)*'FL Characterization'!T$2)</f>
        <v>0.81711946826592652</v>
      </c>
      <c r="U6" s="2">
        <f>('[1]Pc, Winter, S2'!U6*Main!$B$5)+(VLOOKUP($A6,'FL Ratio'!$A$2:$B$10,2,FALSE)*'FL Characterization'!U$2)</f>
        <v>0.80135300147883937</v>
      </c>
      <c r="V6" s="2">
        <f>('[1]Pc, Winter, S2'!V6*Main!$B$5)+(VLOOKUP($A6,'FL Ratio'!$A$2:$B$10,2,FALSE)*'FL Characterization'!V$2)</f>
        <v>0.80189841076482793</v>
      </c>
      <c r="W6" s="2">
        <f>('[1]Pc, Winter, S2'!W6*Main!$B$5)+(VLOOKUP($A6,'FL Ratio'!$A$2:$B$10,2,FALSE)*'FL Characterization'!W$2)</f>
        <v>0.73435657546741329</v>
      </c>
      <c r="X6" s="2">
        <f>('[1]Pc, Winter, S2'!X6*Main!$B$5)+(VLOOKUP($A6,'FL Ratio'!$A$2:$B$10,2,FALSE)*'FL Characterization'!X$2)</f>
        <v>0.72373502561403813</v>
      </c>
      <c r="Y6" s="2">
        <f>('[1]Pc, Winter, S2'!Y6*Main!$B$5)+(VLOOKUP($A6,'FL Ratio'!$A$2:$B$10,2,FALSE)*'FL Characterization'!Y$2)</f>
        <v>0.66887645216386382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0.21698678636607699</v>
      </c>
      <c r="C7" s="2">
        <f>('[1]Pc, Winter, S2'!C7*Main!$B$5)+(VLOOKUP($A7,'FL Ratio'!$A$2:$B$10,2,FALSE)*'FL Characterization'!C$2)</f>
        <v>0.21305650050069108</v>
      </c>
      <c r="D7" s="2">
        <f>('[1]Pc, Winter, S2'!D7*Main!$B$5)+(VLOOKUP($A7,'FL Ratio'!$A$2:$B$10,2,FALSE)*'FL Characterization'!D$2)</f>
        <v>0.19958588887795703</v>
      </c>
      <c r="E7" s="2">
        <f>('[1]Pc, Winter, S2'!E7*Main!$B$5)+(VLOOKUP($A7,'FL Ratio'!$A$2:$B$10,2,FALSE)*'FL Characterization'!E$2)</f>
        <v>0.19706489488949561</v>
      </c>
      <c r="F7" s="2">
        <f>('[1]Pc, Winter, S2'!F7*Main!$B$5)+(VLOOKUP($A7,'FL Ratio'!$A$2:$B$10,2,FALSE)*'FL Characterization'!F$2)</f>
        <v>0.18907809576654272</v>
      </c>
      <c r="G7" s="2">
        <f>('[1]Pc, Winter, S2'!G7*Main!$B$5)+(VLOOKUP($A7,'FL Ratio'!$A$2:$B$10,2,FALSE)*'FL Characterization'!G$2)</f>
        <v>0.18946830277173768</v>
      </c>
      <c r="H7" s="2">
        <f>('[1]Pc, Winter, S2'!H7*Main!$B$5)+(VLOOKUP($A7,'FL Ratio'!$A$2:$B$10,2,FALSE)*'FL Characterization'!H$2)</f>
        <v>0.21718992488374245</v>
      </c>
      <c r="I7" s="2">
        <f>('[1]Pc, Winter, S2'!I7*Main!$B$5)+(VLOOKUP($A7,'FL Ratio'!$A$2:$B$10,2,FALSE)*'FL Characterization'!I$2)</f>
        <v>0.20270243773434013</v>
      </c>
      <c r="J7" s="2">
        <f>('[1]Pc, Winter, S2'!J7*Main!$B$5)+(VLOOKUP($A7,'FL Ratio'!$A$2:$B$10,2,FALSE)*'FL Characterization'!J$2)</f>
        <v>0.21271582902183583</v>
      </c>
      <c r="K7" s="2">
        <f>('[1]Pc, Winter, S2'!K7*Main!$B$5)+(VLOOKUP($A7,'FL Ratio'!$A$2:$B$10,2,FALSE)*'FL Characterization'!K$2)</f>
        <v>0.21778986547021875</v>
      </c>
      <c r="L7" s="2">
        <f>('[1]Pc, Winter, S2'!L7*Main!$B$5)+(VLOOKUP($A7,'FL Ratio'!$A$2:$B$10,2,FALSE)*'FL Characterization'!L$2)</f>
        <v>0.21084377491125864</v>
      </c>
      <c r="M7" s="2">
        <f>('[1]Pc, Winter, S2'!M7*Main!$B$5)+(VLOOKUP($A7,'FL Ratio'!$A$2:$B$10,2,FALSE)*'FL Characterization'!M$2)</f>
        <v>0.21804014835040311</v>
      </c>
      <c r="N7" s="2">
        <f>('[1]Pc, Winter, S2'!N7*Main!$B$5)+(VLOOKUP($A7,'FL Ratio'!$A$2:$B$10,2,FALSE)*'FL Characterization'!N$2)</f>
        <v>0.21688441108686307</v>
      </c>
      <c r="O7" s="2">
        <f>('[1]Pc, Winter, S2'!O7*Main!$B$5)+(VLOOKUP($A7,'FL Ratio'!$A$2:$B$10,2,FALSE)*'FL Characterization'!O$2)</f>
        <v>0.23158467431732244</v>
      </c>
      <c r="P7" s="2">
        <f>('[1]Pc, Winter, S2'!P7*Main!$B$5)+(VLOOKUP($A7,'FL Ratio'!$A$2:$B$10,2,FALSE)*'FL Characterization'!P$2)</f>
        <v>0.21796476950953081</v>
      </c>
      <c r="Q7" s="2">
        <f>('[1]Pc, Winter, S2'!Q7*Main!$B$5)+(VLOOKUP($A7,'FL Ratio'!$A$2:$B$10,2,FALSE)*'FL Characterization'!Q$2)</f>
        <v>0.21787637033279808</v>
      </c>
      <c r="R7" s="2">
        <f>('[1]Pc, Winter, S2'!R7*Main!$B$5)+(VLOOKUP($A7,'FL Ratio'!$A$2:$B$10,2,FALSE)*'FL Characterization'!R$2)</f>
        <v>0.19672618821243565</v>
      </c>
      <c r="S7" s="2">
        <f>('[1]Pc, Winter, S2'!S7*Main!$B$5)+(VLOOKUP($A7,'FL Ratio'!$A$2:$B$10,2,FALSE)*'FL Characterization'!S$2)</f>
        <v>0.22354460981465601</v>
      </c>
      <c r="T7" s="2">
        <f>('[1]Pc, Winter, S2'!T7*Main!$B$5)+(VLOOKUP($A7,'FL Ratio'!$A$2:$B$10,2,FALSE)*'FL Characterization'!T$2)</f>
        <v>0.20291278075624314</v>
      </c>
      <c r="U7" s="2">
        <f>('[1]Pc, Winter, S2'!U7*Main!$B$5)+(VLOOKUP($A7,'FL Ratio'!$A$2:$B$10,2,FALSE)*'FL Characterization'!U$2)</f>
        <v>0.19747460736951278</v>
      </c>
      <c r="V7" s="2">
        <f>('[1]Pc, Winter, S2'!V7*Main!$B$5)+(VLOOKUP($A7,'FL Ratio'!$A$2:$B$10,2,FALSE)*'FL Characterization'!V$2)</f>
        <v>0.20287645658212564</v>
      </c>
      <c r="W7" s="2">
        <f>('[1]Pc, Winter, S2'!W7*Main!$B$5)+(VLOOKUP($A7,'FL Ratio'!$A$2:$B$10,2,FALSE)*'FL Characterization'!W$2)</f>
        <v>0.18639576176422748</v>
      </c>
      <c r="X7" s="2">
        <f>('[1]Pc, Winter, S2'!X7*Main!$B$5)+(VLOOKUP($A7,'FL Ratio'!$A$2:$B$10,2,FALSE)*'FL Characterization'!X$2)</f>
        <v>0.21810390573855093</v>
      </c>
      <c r="Y7" s="2">
        <f>('[1]Pc, Winter, S2'!Y7*Main!$B$5)+(VLOOKUP($A7,'FL Ratio'!$A$2:$B$10,2,FALSE)*'FL Characterization'!Y$2)</f>
        <v>0.22010690112753165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0.64205495746954555</v>
      </c>
      <c r="C8" s="2">
        <f>('[1]Pc, Winter, S2'!C8*Main!$B$5)+(VLOOKUP($A8,'FL Ratio'!$A$2:$B$10,2,FALSE)*'FL Characterization'!C$2)</f>
        <v>0.60474884465491319</v>
      </c>
      <c r="D8" s="2">
        <f>('[1]Pc, Winter, S2'!D8*Main!$B$5)+(VLOOKUP($A8,'FL Ratio'!$A$2:$B$10,2,FALSE)*'FL Characterization'!D$2)</f>
        <v>0.55976960567387957</v>
      </c>
      <c r="E8" s="2">
        <f>('[1]Pc, Winter, S2'!E8*Main!$B$5)+(VLOOKUP($A8,'FL Ratio'!$A$2:$B$10,2,FALSE)*'FL Characterization'!E$2)</f>
        <v>0.56512249203300224</v>
      </c>
      <c r="F8" s="2">
        <f>('[1]Pc, Winter, S2'!F8*Main!$B$5)+(VLOOKUP($A8,'FL Ratio'!$A$2:$B$10,2,FALSE)*'FL Characterization'!F$2)</f>
        <v>0.56389779102572402</v>
      </c>
      <c r="G8" s="2">
        <f>('[1]Pc, Winter, S2'!G8*Main!$B$5)+(VLOOKUP($A8,'FL Ratio'!$A$2:$B$10,2,FALSE)*'FL Characterization'!G$2)</f>
        <v>0.618672380220888</v>
      </c>
      <c r="H8" s="2">
        <f>('[1]Pc, Winter, S2'!H8*Main!$B$5)+(VLOOKUP($A8,'FL Ratio'!$A$2:$B$10,2,FALSE)*'FL Characterization'!H$2)</f>
        <v>0.7770753862312445</v>
      </c>
      <c r="I8" s="2">
        <f>('[1]Pc, Winter, S2'!I8*Main!$B$5)+(VLOOKUP($A8,'FL Ratio'!$A$2:$B$10,2,FALSE)*'FL Characterization'!I$2)</f>
        <v>0.85050253586111202</v>
      </c>
      <c r="J8" s="2">
        <f>('[1]Pc, Winter, S2'!J8*Main!$B$5)+(VLOOKUP($A8,'FL Ratio'!$A$2:$B$10,2,FALSE)*'FL Characterization'!J$2)</f>
        <v>0.92051281270463914</v>
      </c>
      <c r="K8" s="2">
        <f>('[1]Pc, Winter, S2'!K8*Main!$B$5)+(VLOOKUP($A8,'FL Ratio'!$A$2:$B$10,2,FALSE)*'FL Characterization'!K$2)</f>
        <v>0.90812174612349306</v>
      </c>
      <c r="L8" s="2">
        <f>('[1]Pc, Winter, S2'!L8*Main!$B$5)+(VLOOKUP($A8,'FL Ratio'!$A$2:$B$10,2,FALSE)*'FL Characterization'!L$2)</f>
        <v>0.89590800775378077</v>
      </c>
      <c r="M8" s="2">
        <f>('[1]Pc, Winter, S2'!M8*Main!$B$5)+(VLOOKUP($A8,'FL Ratio'!$A$2:$B$10,2,FALSE)*'FL Characterization'!M$2)</f>
        <v>0.89649703919664947</v>
      </c>
      <c r="N8" s="2">
        <f>('[1]Pc, Winter, S2'!N8*Main!$B$5)+(VLOOKUP($A8,'FL Ratio'!$A$2:$B$10,2,FALSE)*'FL Characterization'!N$2)</f>
        <v>0.88593455030864543</v>
      </c>
      <c r="O8" s="2">
        <f>('[1]Pc, Winter, S2'!O8*Main!$B$5)+(VLOOKUP($A8,'FL Ratio'!$A$2:$B$10,2,FALSE)*'FL Characterization'!O$2)</f>
        <v>0.89262170933499474</v>
      </c>
      <c r="P8" s="2">
        <f>('[1]Pc, Winter, S2'!P8*Main!$B$5)+(VLOOKUP($A8,'FL Ratio'!$A$2:$B$10,2,FALSE)*'FL Characterization'!P$2)</f>
        <v>0.81881878331701363</v>
      </c>
      <c r="Q8" s="2">
        <f>('[1]Pc, Winter, S2'!Q8*Main!$B$5)+(VLOOKUP($A8,'FL Ratio'!$A$2:$B$10,2,FALSE)*'FL Characterization'!Q$2)</f>
        <v>0.84163216698905208</v>
      </c>
      <c r="R8" s="2">
        <f>('[1]Pc, Winter, S2'!R8*Main!$B$5)+(VLOOKUP($A8,'FL Ratio'!$A$2:$B$10,2,FALSE)*'FL Characterization'!R$2)</f>
        <v>0.87312918561378117</v>
      </c>
      <c r="S8" s="2">
        <f>('[1]Pc, Winter, S2'!S8*Main!$B$5)+(VLOOKUP($A8,'FL Ratio'!$A$2:$B$10,2,FALSE)*'FL Characterization'!S$2)</f>
        <v>1.0230663209390454</v>
      </c>
      <c r="T8" s="2">
        <f>('[1]Pc, Winter, S2'!T8*Main!$B$5)+(VLOOKUP($A8,'FL Ratio'!$A$2:$B$10,2,FALSE)*'FL Characterization'!T$2)</f>
        <v>0.92676923532653677</v>
      </c>
      <c r="U8" s="2">
        <f>('[1]Pc, Winter, S2'!U8*Main!$B$5)+(VLOOKUP($A8,'FL Ratio'!$A$2:$B$10,2,FALSE)*'FL Characterization'!U$2)</f>
        <v>0.91296288303132378</v>
      </c>
      <c r="V8" s="2">
        <f>('[1]Pc, Winter, S2'!V8*Main!$B$5)+(VLOOKUP($A8,'FL Ratio'!$A$2:$B$10,2,FALSE)*'FL Characterization'!V$2)</f>
        <v>0.87561571336591648</v>
      </c>
      <c r="W8" s="2">
        <f>('[1]Pc, Winter, S2'!W8*Main!$B$5)+(VLOOKUP($A8,'FL Ratio'!$A$2:$B$10,2,FALSE)*'FL Characterization'!W$2)</f>
        <v>0.81378186302194255</v>
      </c>
      <c r="X8" s="2">
        <f>('[1]Pc, Winter, S2'!X8*Main!$B$5)+(VLOOKUP($A8,'FL Ratio'!$A$2:$B$10,2,FALSE)*'FL Characterization'!X$2)</f>
        <v>0.75861678187941495</v>
      </c>
      <c r="Y8" s="2">
        <f>('[1]Pc, Winter, S2'!Y8*Main!$B$5)+(VLOOKUP($A8,'FL Ratio'!$A$2:$B$10,2,FALSE)*'FL Characterization'!Y$2)</f>
        <v>0.70892338148847367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0.28448689907808689</v>
      </c>
      <c r="C9" s="2">
        <f>('[1]Pc, Winter, S2'!C9*Main!$B$5)+(VLOOKUP($A9,'FL Ratio'!$A$2:$B$10,2,FALSE)*'FL Characterization'!C$2)</f>
        <v>0.28051605439420774</v>
      </c>
      <c r="D9" s="2">
        <f>('[1]Pc, Winter, S2'!D9*Main!$B$5)+(VLOOKUP($A9,'FL Ratio'!$A$2:$B$10,2,FALSE)*'FL Characterization'!D$2)</f>
        <v>0.26156335701708899</v>
      </c>
      <c r="E9" s="2">
        <f>('[1]Pc, Winter, S2'!E9*Main!$B$5)+(VLOOKUP($A9,'FL Ratio'!$A$2:$B$10,2,FALSE)*'FL Characterization'!E$2)</f>
        <v>0.25928868437073477</v>
      </c>
      <c r="F9" s="2">
        <f>('[1]Pc, Winter, S2'!F9*Main!$B$5)+(VLOOKUP($A9,'FL Ratio'!$A$2:$B$10,2,FALSE)*'FL Characterization'!F$2)</f>
        <v>0.26113125849307056</v>
      </c>
      <c r="G9" s="2">
        <f>('[1]Pc, Winter, S2'!G9*Main!$B$5)+(VLOOKUP($A9,'FL Ratio'!$A$2:$B$10,2,FALSE)*'FL Characterization'!G$2)</f>
        <v>0.29634839329035084</v>
      </c>
      <c r="H9" s="2">
        <f>('[1]Pc, Winter, S2'!H9*Main!$B$5)+(VLOOKUP($A9,'FL Ratio'!$A$2:$B$10,2,FALSE)*'FL Characterization'!H$2)</f>
        <v>0.45356055072943258</v>
      </c>
      <c r="I9" s="2">
        <f>('[1]Pc, Winter, S2'!I9*Main!$B$5)+(VLOOKUP($A9,'FL Ratio'!$A$2:$B$10,2,FALSE)*'FL Characterization'!I$2)</f>
        <v>0.49598167042331526</v>
      </c>
      <c r="J9" s="2">
        <f>('[1]Pc, Winter, S2'!J9*Main!$B$5)+(VLOOKUP($A9,'FL Ratio'!$A$2:$B$10,2,FALSE)*'FL Characterization'!J$2)</f>
        <v>0.50363238901879559</v>
      </c>
      <c r="K9" s="2">
        <f>('[1]Pc, Winter, S2'!K9*Main!$B$5)+(VLOOKUP($A9,'FL Ratio'!$A$2:$B$10,2,FALSE)*'FL Characterization'!K$2)</f>
        <v>0.49543983525903579</v>
      </c>
      <c r="L9" s="2">
        <f>('[1]Pc, Winter, S2'!L9*Main!$B$5)+(VLOOKUP($A9,'FL Ratio'!$A$2:$B$10,2,FALSE)*'FL Characterization'!L$2)</f>
        <v>0.52278794627244096</v>
      </c>
      <c r="M9" s="2">
        <f>('[1]Pc, Winter, S2'!M9*Main!$B$5)+(VLOOKUP($A9,'FL Ratio'!$A$2:$B$10,2,FALSE)*'FL Characterization'!M$2)</f>
        <v>0.52637588109594835</v>
      </c>
      <c r="N9" s="2">
        <f>('[1]Pc, Winter, S2'!N9*Main!$B$5)+(VLOOKUP($A9,'FL Ratio'!$A$2:$B$10,2,FALSE)*'FL Characterization'!N$2)</f>
        <v>0.49197447887886453</v>
      </c>
      <c r="O9" s="2">
        <f>('[1]Pc, Winter, S2'!O9*Main!$B$5)+(VLOOKUP($A9,'FL Ratio'!$A$2:$B$10,2,FALSE)*'FL Characterization'!O$2)</f>
        <v>0.49870646018845322</v>
      </c>
      <c r="P9" s="2">
        <f>('[1]Pc, Winter, S2'!P9*Main!$B$5)+(VLOOKUP($A9,'FL Ratio'!$A$2:$B$10,2,FALSE)*'FL Characterization'!P$2)</f>
        <v>0.44641985734376788</v>
      </c>
      <c r="Q9" s="2">
        <f>('[1]Pc, Winter, S2'!Q9*Main!$B$5)+(VLOOKUP($A9,'FL Ratio'!$A$2:$B$10,2,FALSE)*'FL Characterization'!Q$2)</f>
        <v>0.39780017747022822</v>
      </c>
      <c r="R9" s="2">
        <f>('[1]Pc, Winter, S2'!R9*Main!$B$5)+(VLOOKUP($A9,'FL Ratio'!$A$2:$B$10,2,FALSE)*'FL Characterization'!R$2)</f>
        <v>0.39385481176403059</v>
      </c>
      <c r="S9" s="2">
        <f>('[1]Pc, Winter, S2'!S9*Main!$B$5)+(VLOOKUP($A9,'FL Ratio'!$A$2:$B$10,2,FALSE)*'FL Characterization'!S$2)</f>
        <v>0.44143471478036717</v>
      </c>
      <c r="T9" s="2">
        <f>('[1]Pc, Winter, S2'!T9*Main!$B$5)+(VLOOKUP($A9,'FL Ratio'!$A$2:$B$10,2,FALSE)*'FL Characterization'!T$2)</f>
        <v>0.42776481985918235</v>
      </c>
      <c r="U9" s="2">
        <f>('[1]Pc, Winter, S2'!U9*Main!$B$5)+(VLOOKUP($A9,'FL Ratio'!$A$2:$B$10,2,FALSE)*'FL Characterization'!U$2)</f>
        <v>0.41238223823568121</v>
      </c>
      <c r="V9" s="2">
        <f>('[1]Pc, Winter, S2'!V9*Main!$B$5)+(VLOOKUP($A9,'FL Ratio'!$A$2:$B$10,2,FALSE)*'FL Characterization'!V$2)</f>
        <v>0.40023067940612861</v>
      </c>
      <c r="W9" s="2">
        <f>('[1]Pc, Winter, S2'!W9*Main!$B$5)+(VLOOKUP($A9,'FL Ratio'!$A$2:$B$10,2,FALSE)*'FL Characterization'!W$2)</f>
        <v>0.36592620057969472</v>
      </c>
      <c r="X9" s="2">
        <f>('[1]Pc, Winter, S2'!X9*Main!$B$5)+(VLOOKUP($A9,'FL Ratio'!$A$2:$B$10,2,FALSE)*'FL Characterization'!X$2)</f>
        <v>0.34684161611979814</v>
      </c>
      <c r="Y9" s="2">
        <f>('[1]Pc, Winter, S2'!Y9*Main!$B$5)+(VLOOKUP($A9,'FL Ratio'!$A$2:$B$10,2,FALSE)*'FL Characterization'!Y$2)</f>
        <v>0.32200048920134189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0.60748714359699629</v>
      </c>
      <c r="C10" s="2">
        <f>('[1]Pc, Winter, S2'!C10*Main!$B$5)+(VLOOKUP($A10,'FL Ratio'!$A$2:$B$10,2,FALSE)*'FL Characterization'!C$2)</f>
        <v>0.57858596974118359</v>
      </c>
      <c r="D10" s="2">
        <f>('[1]Pc, Winter, S2'!D10*Main!$B$5)+(VLOOKUP($A10,'FL Ratio'!$A$2:$B$10,2,FALSE)*'FL Characterization'!D$2)</f>
        <v>0.54556639966795839</v>
      </c>
      <c r="E10" s="2">
        <f>('[1]Pc, Winter, S2'!E10*Main!$B$5)+(VLOOKUP($A10,'FL Ratio'!$A$2:$B$10,2,FALSE)*'FL Characterization'!E$2)</f>
        <v>0.55934873842469301</v>
      </c>
      <c r="F10" s="2">
        <f>('[1]Pc, Winter, S2'!F10*Main!$B$5)+(VLOOKUP($A10,'FL Ratio'!$A$2:$B$10,2,FALSE)*'FL Characterization'!F$2)</f>
        <v>0.53614451368526905</v>
      </c>
      <c r="G10" s="2">
        <f>('[1]Pc, Winter, S2'!G10*Main!$B$5)+(VLOOKUP($A10,'FL Ratio'!$A$2:$B$10,2,FALSE)*'FL Characterization'!G$2)</f>
        <v>0.59266110659478199</v>
      </c>
      <c r="H10" s="2">
        <f>('[1]Pc, Winter, S2'!H10*Main!$B$5)+(VLOOKUP($A10,'FL Ratio'!$A$2:$B$10,2,FALSE)*'FL Characterization'!H$2)</f>
        <v>0.80105370107137475</v>
      </c>
      <c r="I10" s="2">
        <f>('[1]Pc, Winter, S2'!I10*Main!$B$5)+(VLOOKUP($A10,'FL Ratio'!$A$2:$B$10,2,FALSE)*'FL Characterization'!I$2)</f>
        <v>0.88814156752129936</v>
      </c>
      <c r="J10" s="2">
        <f>('[1]Pc, Winter, S2'!J10*Main!$B$5)+(VLOOKUP($A10,'FL Ratio'!$A$2:$B$10,2,FALSE)*'FL Characterization'!J$2)</f>
        <v>0.94053567121786508</v>
      </c>
      <c r="K10" s="2">
        <f>('[1]Pc, Winter, S2'!K10*Main!$B$5)+(VLOOKUP($A10,'FL Ratio'!$A$2:$B$10,2,FALSE)*'FL Characterization'!K$2)</f>
        <v>0.94536677549424075</v>
      </c>
      <c r="L10" s="2">
        <f>('[1]Pc, Winter, S2'!L10*Main!$B$5)+(VLOOKUP($A10,'FL Ratio'!$A$2:$B$10,2,FALSE)*'FL Characterization'!L$2)</f>
        <v>0.9201720427638499</v>
      </c>
      <c r="M10" s="2">
        <f>('[1]Pc, Winter, S2'!M10*Main!$B$5)+(VLOOKUP($A10,'FL Ratio'!$A$2:$B$10,2,FALSE)*'FL Characterization'!M$2)</f>
        <v>0.93723378555495562</v>
      </c>
      <c r="N10" s="2">
        <f>('[1]Pc, Winter, S2'!N10*Main!$B$5)+(VLOOKUP($A10,'FL Ratio'!$A$2:$B$10,2,FALSE)*'FL Characterization'!N$2)</f>
        <v>0.88609565452802208</v>
      </c>
      <c r="O10" s="2">
        <f>('[1]Pc, Winter, S2'!O10*Main!$B$5)+(VLOOKUP($A10,'FL Ratio'!$A$2:$B$10,2,FALSE)*'FL Characterization'!O$2)</f>
        <v>0.87746516169131372</v>
      </c>
      <c r="P10" s="2">
        <f>('[1]Pc, Winter, S2'!P10*Main!$B$5)+(VLOOKUP($A10,'FL Ratio'!$A$2:$B$10,2,FALSE)*'FL Characterization'!P$2)</f>
        <v>0.81624722069011135</v>
      </c>
      <c r="Q10" s="2">
        <f>('[1]Pc, Winter, S2'!Q10*Main!$B$5)+(VLOOKUP($A10,'FL Ratio'!$A$2:$B$10,2,FALSE)*'FL Characterization'!Q$2)</f>
        <v>0.8347404895308197</v>
      </c>
      <c r="R10" s="2">
        <f>('[1]Pc, Winter, S2'!R10*Main!$B$5)+(VLOOKUP($A10,'FL Ratio'!$A$2:$B$10,2,FALSE)*'FL Characterization'!R$2)</f>
        <v>0.86964271276045157</v>
      </c>
      <c r="S10" s="2">
        <f>('[1]Pc, Winter, S2'!S10*Main!$B$5)+(VLOOKUP($A10,'FL Ratio'!$A$2:$B$10,2,FALSE)*'FL Characterization'!S$2)</f>
        <v>0.98499754922785032</v>
      </c>
      <c r="T10" s="2">
        <f>('[1]Pc, Winter, S2'!T10*Main!$B$5)+(VLOOKUP($A10,'FL Ratio'!$A$2:$B$10,2,FALSE)*'FL Characterization'!T$2)</f>
        <v>0.94051831462448765</v>
      </c>
      <c r="U10" s="2">
        <f>('[1]Pc, Winter, S2'!U10*Main!$B$5)+(VLOOKUP($A10,'FL Ratio'!$A$2:$B$10,2,FALSE)*'FL Characterization'!U$2)</f>
        <v>0.90107691556982372</v>
      </c>
      <c r="V10" s="2">
        <f>('[1]Pc, Winter, S2'!V10*Main!$B$5)+(VLOOKUP($A10,'FL Ratio'!$A$2:$B$10,2,FALSE)*'FL Characterization'!V$2)</f>
        <v>0.87288758842459124</v>
      </c>
      <c r="W10" s="2">
        <f>('[1]Pc, Winter, S2'!W10*Main!$B$5)+(VLOOKUP($A10,'FL Ratio'!$A$2:$B$10,2,FALSE)*'FL Characterization'!W$2)</f>
        <v>0.80976780529365755</v>
      </c>
      <c r="X10" s="2">
        <f>('[1]Pc, Winter, S2'!X10*Main!$B$5)+(VLOOKUP($A10,'FL Ratio'!$A$2:$B$10,2,FALSE)*'FL Characterization'!X$2)</f>
        <v>0.7411908941704809</v>
      </c>
      <c r="Y10" s="2">
        <f>('[1]Pc, Winter, S2'!Y10*Main!$B$5)+(VLOOKUP($A10,'FL Ratio'!$A$2:$B$10,2,FALSE)*'FL Characterization'!Y$2)</f>
        <v>0.69681430453585746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0.23960185513169546</v>
      </c>
      <c r="C2" s="2">
        <f>('[1]Pc, Winter, S3'!C2*Main!$B$5)+(VLOOKUP($A2,'FL Ratio'!$A$2:$B$10,2,FALSE)*'FL Characterization'!C$2)</f>
        <v>0.23806840147726899</v>
      </c>
      <c r="D2" s="2">
        <f>('[1]Pc, Winter, S3'!D2*Main!$B$5)+(VLOOKUP($A2,'FL Ratio'!$A$2:$B$10,2,FALSE)*'FL Characterization'!D$2)</f>
        <v>0.22810656662323842</v>
      </c>
      <c r="E2" s="2">
        <f>('[1]Pc, Winter, S3'!E2*Main!$B$5)+(VLOOKUP($A2,'FL Ratio'!$A$2:$B$10,2,FALSE)*'FL Characterization'!E$2)</f>
        <v>0.22865384104575309</v>
      </c>
      <c r="F2" s="2">
        <f>('[1]Pc, Winter, S3'!F2*Main!$B$5)+(VLOOKUP($A2,'FL Ratio'!$A$2:$B$10,2,FALSE)*'FL Characterization'!F$2)</f>
        <v>0.20514191167744272</v>
      </c>
      <c r="G2" s="2">
        <f>('[1]Pc, Winter, S3'!G2*Main!$B$5)+(VLOOKUP($A2,'FL Ratio'!$A$2:$B$10,2,FALSE)*'FL Characterization'!G$2)</f>
        <v>0.19629225473638676</v>
      </c>
      <c r="H2" s="2">
        <f>('[1]Pc, Winter, S3'!H2*Main!$B$5)+(VLOOKUP($A2,'FL Ratio'!$A$2:$B$10,2,FALSE)*'FL Characterization'!H$2)</f>
        <v>0.21194442142770953</v>
      </c>
      <c r="I2" s="2">
        <f>('[1]Pc, Winter, S3'!I2*Main!$B$5)+(VLOOKUP($A2,'FL Ratio'!$A$2:$B$10,2,FALSE)*'FL Characterization'!I$2)</f>
        <v>0.2053378199329112</v>
      </c>
      <c r="J2" s="2">
        <f>('[1]Pc, Winter, S3'!J2*Main!$B$5)+(VLOOKUP($A2,'FL Ratio'!$A$2:$B$10,2,FALSE)*'FL Characterization'!J$2)</f>
        <v>0.21189705798536229</v>
      </c>
      <c r="K2" s="2">
        <f>('[1]Pc, Winter, S3'!K2*Main!$B$5)+(VLOOKUP($A2,'FL Ratio'!$A$2:$B$10,2,FALSE)*'FL Characterization'!K$2)</f>
        <v>0.21233914864161424</v>
      </c>
      <c r="L2" s="2">
        <f>('[1]Pc, Winter, S3'!L2*Main!$B$5)+(VLOOKUP($A2,'FL Ratio'!$A$2:$B$10,2,FALSE)*'FL Characterization'!L$2)</f>
        <v>0.20801692487225001</v>
      </c>
      <c r="M2" s="2">
        <f>('[1]Pc, Winter, S3'!M2*Main!$B$5)+(VLOOKUP($A2,'FL Ratio'!$A$2:$B$10,2,FALSE)*'FL Characterization'!M$2)</f>
        <v>0.21224729778913315</v>
      </c>
      <c r="N2" s="2">
        <f>('[1]Pc, Winter, S3'!N2*Main!$B$5)+(VLOOKUP($A2,'FL Ratio'!$A$2:$B$10,2,FALSE)*'FL Characterization'!N$2)</f>
        <v>0.21016529555166158</v>
      </c>
      <c r="O2" s="2">
        <f>('[1]Pc, Winter, S3'!O2*Main!$B$5)+(VLOOKUP($A2,'FL Ratio'!$A$2:$B$10,2,FALSE)*'FL Characterization'!O$2)</f>
        <v>0.22815467601469527</v>
      </c>
      <c r="P2" s="2">
        <f>('[1]Pc, Winter, S3'!P2*Main!$B$5)+(VLOOKUP($A2,'FL Ratio'!$A$2:$B$10,2,FALSE)*'FL Characterization'!P$2)</f>
        <v>0.20435267136186563</v>
      </c>
      <c r="Q2" s="2">
        <f>('[1]Pc, Winter, S3'!Q2*Main!$B$5)+(VLOOKUP($A2,'FL Ratio'!$A$2:$B$10,2,FALSE)*'FL Characterization'!Q$2)</f>
        <v>0.21690855168695819</v>
      </c>
      <c r="R2" s="2">
        <f>('[1]Pc, Winter, S3'!R2*Main!$B$5)+(VLOOKUP($A2,'FL Ratio'!$A$2:$B$10,2,FALSE)*'FL Characterization'!R$2)</f>
        <v>0.21538834059712811</v>
      </c>
      <c r="S2" s="2">
        <f>('[1]Pc, Winter, S3'!S2*Main!$B$5)+(VLOOKUP($A2,'FL Ratio'!$A$2:$B$10,2,FALSE)*'FL Characterization'!S$2)</f>
        <v>0.23059022554398523</v>
      </c>
      <c r="T2" s="2">
        <f>('[1]Pc, Winter, S3'!T2*Main!$B$5)+(VLOOKUP($A2,'FL Ratio'!$A$2:$B$10,2,FALSE)*'FL Characterization'!T$2)</f>
        <v>0.20392096634314519</v>
      </c>
      <c r="U2" s="2">
        <f>('[1]Pc, Winter, S3'!U2*Main!$B$5)+(VLOOKUP($A2,'FL Ratio'!$A$2:$B$10,2,FALSE)*'FL Characterization'!U$2)</f>
        <v>0.18744288248627533</v>
      </c>
      <c r="V2" s="2">
        <f>('[1]Pc, Winter, S3'!V2*Main!$B$5)+(VLOOKUP($A2,'FL Ratio'!$A$2:$B$10,2,FALSE)*'FL Characterization'!V$2)</f>
        <v>0.19562818077207561</v>
      </c>
      <c r="W2" s="2">
        <f>('[1]Pc, Winter, S3'!W2*Main!$B$5)+(VLOOKUP($A2,'FL Ratio'!$A$2:$B$10,2,FALSE)*'FL Characterization'!W$2)</f>
        <v>0.18438320618789575</v>
      </c>
      <c r="X2" s="2">
        <f>('[1]Pc, Winter, S3'!X2*Main!$B$5)+(VLOOKUP($A2,'FL Ratio'!$A$2:$B$10,2,FALSE)*'FL Characterization'!X$2)</f>
        <v>0.21121384705613883</v>
      </c>
      <c r="Y2" s="2">
        <f>('[1]Pc, Winter, S3'!Y2*Main!$B$5)+(VLOOKUP($A2,'FL Ratio'!$A$2:$B$10,2,FALSE)*'FL Characterization'!Y$2)</f>
        <v>0.22248151770503544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0.31178156413911295</v>
      </c>
      <c r="C3" s="2">
        <f>('[1]Pc, Winter, S3'!C3*Main!$B$5)+(VLOOKUP($A3,'FL Ratio'!$A$2:$B$10,2,FALSE)*'FL Characterization'!C$2)</f>
        <v>0.31478091225404342</v>
      </c>
      <c r="D3" s="2">
        <f>('[1]Pc, Winter, S3'!D3*Main!$B$5)+(VLOOKUP($A3,'FL Ratio'!$A$2:$B$10,2,FALSE)*'FL Characterization'!D$2)</f>
        <v>0.2874811280254792</v>
      </c>
      <c r="E3" s="2">
        <f>('[1]Pc, Winter, S3'!E3*Main!$B$5)+(VLOOKUP($A3,'FL Ratio'!$A$2:$B$10,2,FALSE)*'FL Characterization'!E$2)</f>
        <v>0.28598451187510021</v>
      </c>
      <c r="F3" s="2">
        <f>('[1]Pc, Winter, S3'!F3*Main!$B$5)+(VLOOKUP($A3,'FL Ratio'!$A$2:$B$10,2,FALSE)*'FL Characterization'!F$2)</f>
        <v>0.27278754949812184</v>
      </c>
      <c r="G3" s="2">
        <f>('[1]Pc, Winter, S3'!G3*Main!$B$5)+(VLOOKUP($A3,'FL Ratio'!$A$2:$B$10,2,FALSE)*'FL Characterization'!G$2)</f>
        <v>0.28276183373305408</v>
      </c>
      <c r="H3" s="2">
        <f>('[1]Pc, Winter, S3'!H3*Main!$B$5)+(VLOOKUP($A3,'FL Ratio'!$A$2:$B$10,2,FALSE)*'FL Characterization'!H$2)</f>
        <v>0.344534758934881</v>
      </c>
      <c r="I3" s="2">
        <f>('[1]Pc, Winter, S3'!I3*Main!$B$5)+(VLOOKUP($A3,'FL Ratio'!$A$2:$B$10,2,FALSE)*'FL Characterization'!I$2)</f>
        <v>0.33409898474567606</v>
      </c>
      <c r="J3" s="2">
        <f>('[1]Pc, Winter, S3'!J3*Main!$B$5)+(VLOOKUP($A3,'FL Ratio'!$A$2:$B$10,2,FALSE)*'FL Characterization'!J$2)</f>
        <v>0.35394264905006056</v>
      </c>
      <c r="K3" s="2">
        <f>('[1]Pc, Winter, S3'!K3*Main!$B$5)+(VLOOKUP($A3,'FL Ratio'!$A$2:$B$10,2,FALSE)*'FL Characterization'!K$2)</f>
        <v>0.38317011706284126</v>
      </c>
      <c r="L3" s="2">
        <f>('[1]Pc, Winter, S3'!L3*Main!$B$5)+(VLOOKUP($A3,'FL Ratio'!$A$2:$B$10,2,FALSE)*'FL Characterization'!L$2)</f>
        <v>0.36585215727422116</v>
      </c>
      <c r="M3" s="2">
        <f>('[1]Pc, Winter, S3'!M3*Main!$B$5)+(VLOOKUP($A3,'FL Ratio'!$A$2:$B$10,2,FALSE)*'FL Characterization'!M$2)</f>
        <v>0.36994602435319895</v>
      </c>
      <c r="N3" s="2">
        <f>('[1]Pc, Winter, S3'!N3*Main!$B$5)+(VLOOKUP($A3,'FL Ratio'!$A$2:$B$10,2,FALSE)*'FL Characterization'!N$2)</f>
        <v>0.34932906790913887</v>
      </c>
      <c r="O3" s="2">
        <f>('[1]Pc, Winter, S3'!O3*Main!$B$5)+(VLOOKUP($A3,'FL Ratio'!$A$2:$B$10,2,FALSE)*'FL Characterization'!O$2)</f>
        <v>0.35311936897725682</v>
      </c>
      <c r="P3" s="2">
        <f>('[1]Pc, Winter, S3'!P3*Main!$B$5)+(VLOOKUP($A3,'FL Ratio'!$A$2:$B$10,2,FALSE)*'FL Characterization'!P$2)</f>
        <v>0.326904478612348</v>
      </c>
      <c r="Q3" s="2">
        <f>('[1]Pc, Winter, S3'!Q3*Main!$B$5)+(VLOOKUP($A3,'FL Ratio'!$A$2:$B$10,2,FALSE)*'FL Characterization'!Q$2)</f>
        <v>0.33553465948097699</v>
      </c>
      <c r="R3" s="2">
        <f>('[1]Pc, Winter, S3'!R3*Main!$B$5)+(VLOOKUP($A3,'FL Ratio'!$A$2:$B$10,2,FALSE)*'FL Characterization'!R$2)</f>
        <v>0.35596495111337351</v>
      </c>
      <c r="S3" s="2">
        <f>('[1]Pc, Winter, S3'!S3*Main!$B$5)+(VLOOKUP($A3,'FL Ratio'!$A$2:$B$10,2,FALSE)*'FL Characterization'!S$2)</f>
        <v>0.45275366009005769</v>
      </c>
      <c r="T3" s="2">
        <f>('[1]Pc, Winter, S3'!T3*Main!$B$5)+(VLOOKUP($A3,'FL Ratio'!$A$2:$B$10,2,FALSE)*'FL Characterization'!T$2)</f>
        <v>0.41420900083270246</v>
      </c>
      <c r="U3" s="2">
        <f>('[1]Pc, Winter, S3'!U3*Main!$B$5)+(VLOOKUP($A3,'FL Ratio'!$A$2:$B$10,2,FALSE)*'FL Characterization'!U$2)</f>
        <v>0.38523973727374283</v>
      </c>
      <c r="V3" s="2">
        <f>('[1]Pc, Winter, S3'!V3*Main!$B$5)+(VLOOKUP($A3,'FL Ratio'!$A$2:$B$10,2,FALSE)*'FL Characterization'!V$2)</f>
        <v>0.37100787137118524</v>
      </c>
      <c r="W3" s="2">
        <f>('[1]Pc, Winter, S3'!W3*Main!$B$5)+(VLOOKUP($A3,'FL Ratio'!$A$2:$B$10,2,FALSE)*'FL Characterization'!W$2)</f>
        <v>0.33896385844869548</v>
      </c>
      <c r="X3" s="2">
        <f>('[1]Pc, Winter, S3'!X3*Main!$B$5)+(VLOOKUP($A3,'FL Ratio'!$A$2:$B$10,2,FALSE)*'FL Characterization'!X$2)</f>
        <v>0.36679212165859443</v>
      </c>
      <c r="Y3" s="2">
        <f>('[1]Pc, Winter, S3'!Y3*Main!$B$5)+(VLOOKUP($A3,'FL Ratio'!$A$2:$B$10,2,FALSE)*'FL Characterization'!Y$2)</f>
        <v>0.34474217654833228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0.8134086734235717</v>
      </c>
      <c r="C4" s="2">
        <f>('[1]Pc, Winter, S3'!C4*Main!$B$5)+(VLOOKUP($A4,'FL Ratio'!$A$2:$B$10,2,FALSE)*'FL Characterization'!C$2)</f>
        <v>0.75881224005514869</v>
      </c>
      <c r="D4" s="2">
        <f>('[1]Pc, Winter, S3'!D4*Main!$B$5)+(VLOOKUP($A4,'FL Ratio'!$A$2:$B$10,2,FALSE)*'FL Characterization'!D$2)</f>
        <v>0.73471799328611176</v>
      </c>
      <c r="E4" s="2">
        <f>('[1]Pc, Winter, S3'!E4*Main!$B$5)+(VLOOKUP($A4,'FL Ratio'!$A$2:$B$10,2,FALSE)*'FL Characterization'!E$2)</f>
        <v>0.75802805282267272</v>
      </c>
      <c r="F4" s="2">
        <f>('[1]Pc, Winter, S3'!F4*Main!$B$5)+(VLOOKUP($A4,'FL Ratio'!$A$2:$B$10,2,FALSE)*'FL Characterization'!F$2)</f>
        <v>0.75128680141728732</v>
      </c>
      <c r="G4" s="2">
        <f>('[1]Pc, Winter, S3'!G4*Main!$B$5)+(VLOOKUP($A4,'FL Ratio'!$A$2:$B$10,2,FALSE)*'FL Characterization'!G$2)</f>
        <v>0.81789289868696768</v>
      </c>
      <c r="H4" s="2">
        <f>('[1]Pc, Winter, S3'!H4*Main!$B$5)+(VLOOKUP($A4,'FL Ratio'!$A$2:$B$10,2,FALSE)*'FL Characterization'!H$2)</f>
        <v>1.3010046104783339</v>
      </c>
      <c r="I4" s="2">
        <f>('[1]Pc, Winter, S3'!I4*Main!$B$5)+(VLOOKUP($A4,'FL Ratio'!$A$2:$B$10,2,FALSE)*'FL Characterization'!I$2)</f>
        <v>1.4930402806064877</v>
      </c>
      <c r="J4" s="2">
        <f>('[1]Pc, Winter, S3'!J4*Main!$B$5)+(VLOOKUP($A4,'FL Ratio'!$A$2:$B$10,2,FALSE)*'FL Characterization'!J$2)</f>
        <v>1.5426107270919589</v>
      </c>
      <c r="K4" s="2">
        <f>('[1]Pc, Winter, S3'!K4*Main!$B$5)+(VLOOKUP($A4,'FL Ratio'!$A$2:$B$10,2,FALSE)*'FL Characterization'!K$2)</f>
        <v>1.4834992619640639</v>
      </c>
      <c r="L4" s="2">
        <f>('[1]Pc, Winter, S3'!L4*Main!$B$5)+(VLOOKUP($A4,'FL Ratio'!$A$2:$B$10,2,FALSE)*'FL Characterization'!L$2)</f>
        <v>1.4526933318266715</v>
      </c>
      <c r="M4" s="2">
        <f>('[1]Pc, Winter, S3'!M4*Main!$B$5)+(VLOOKUP($A4,'FL Ratio'!$A$2:$B$10,2,FALSE)*'FL Characterization'!M$2)</f>
        <v>1.5161417209309969</v>
      </c>
      <c r="N4" s="2">
        <f>('[1]Pc, Winter, S3'!N4*Main!$B$5)+(VLOOKUP($A4,'FL Ratio'!$A$2:$B$10,2,FALSE)*'FL Characterization'!N$2)</f>
        <v>1.4123106734044439</v>
      </c>
      <c r="O4" s="2">
        <f>('[1]Pc, Winter, S3'!O4*Main!$B$5)+(VLOOKUP($A4,'FL Ratio'!$A$2:$B$10,2,FALSE)*'FL Characterization'!O$2)</f>
        <v>1.3998792981486208</v>
      </c>
      <c r="P4" s="2">
        <f>('[1]Pc, Winter, S3'!P4*Main!$B$5)+(VLOOKUP($A4,'FL Ratio'!$A$2:$B$10,2,FALSE)*'FL Characterization'!P$2)</f>
        <v>1.2167673177580163</v>
      </c>
      <c r="Q4" s="2">
        <f>('[1]Pc, Winter, S3'!Q4*Main!$B$5)+(VLOOKUP($A4,'FL Ratio'!$A$2:$B$10,2,FALSE)*'FL Characterization'!Q$2)</f>
        <v>1.2230286825667356</v>
      </c>
      <c r="R4" s="2">
        <f>('[1]Pc, Winter, S3'!R4*Main!$B$5)+(VLOOKUP($A4,'FL Ratio'!$A$2:$B$10,2,FALSE)*'FL Characterization'!R$2)</f>
        <v>1.2106373502324135</v>
      </c>
      <c r="S4" s="2">
        <f>('[1]Pc, Winter, S3'!S4*Main!$B$5)+(VLOOKUP($A4,'FL Ratio'!$A$2:$B$10,2,FALSE)*'FL Characterization'!S$2)</f>
        <v>1.3243242283502004</v>
      </c>
      <c r="T4" s="2">
        <f>('[1]Pc, Winter, S3'!T4*Main!$B$5)+(VLOOKUP($A4,'FL Ratio'!$A$2:$B$10,2,FALSE)*'FL Characterization'!T$2)</f>
        <v>1.2465644938027594</v>
      </c>
      <c r="U4" s="2">
        <f>('[1]Pc, Winter, S3'!U4*Main!$B$5)+(VLOOKUP($A4,'FL Ratio'!$A$2:$B$10,2,FALSE)*'FL Characterization'!U$2)</f>
        <v>1.288346395123485</v>
      </c>
      <c r="V4" s="2">
        <f>('[1]Pc, Winter, S3'!V4*Main!$B$5)+(VLOOKUP($A4,'FL Ratio'!$A$2:$B$10,2,FALSE)*'FL Characterization'!V$2)</f>
        <v>1.2347516231716404</v>
      </c>
      <c r="W4" s="2">
        <f>('[1]Pc, Winter, S3'!W4*Main!$B$5)+(VLOOKUP($A4,'FL Ratio'!$A$2:$B$10,2,FALSE)*'FL Characterization'!W$2)</f>
        <v>1.165350711183506</v>
      </c>
      <c r="X4" s="2">
        <f>('[1]Pc, Winter, S3'!X4*Main!$B$5)+(VLOOKUP($A4,'FL Ratio'!$A$2:$B$10,2,FALSE)*'FL Characterization'!X$2)</f>
        <v>0.99140541798762927</v>
      </c>
      <c r="Y4" s="2">
        <f>('[1]Pc, Winter, S3'!Y4*Main!$B$5)+(VLOOKUP($A4,'FL Ratio'!$A$2:$B$10,2,FALSE)*'FL Characterization'!Y$2)</f>
        <v>0.91157744607811697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0.67620634121752077</v>
      </c>
      <c r="C5" s="2">
        <f>('[1]Pc, Winter, S3'!C5*Main!$B$5)+(VLOOKUP($A5,'FL Ratio'!$A$2:$B$10,2,FALSE)*'FL Characterization'!C$2)</f>
        <v>0.48292624639448778</v>
      </c>
      <c r="D5" s="2">
        <f>('[1]Pc, Winter, S3'!D5*Main!$B$5)+(VLOOKUP($A5,'FL Ratio'!$A$2:$B$10,2,FALSE)*'FL Characterization'!D$2)</f>
        <v>0.46244400855049467</v>
      </c>
      <c r="E5" s="2">
        <f>('[1]Pc, Winter, S3'!E5*Main!$B$5)+(VLOOKUP($A5,'FL Ratio'!$A$2:$B$10,2,FALSE)*'FL Characterization'!E$2)</f>
        <v>0.41289032974861145</v>
      </c>
      <c r="F5" s="2">
        <f>('[1]Pc, Winter, S3'!F5*Main!$B$5)+(VLOOKUP($A5,'FL Ratio'!$A$2:$B$10,2,FALSE)*'FL Characterization'!F$2)</f>
        <v>0.43240055309253977</v>
      </c>
      <c r="G5" s="2">
        <f>('[1]Pc, Winter, S3'!G5*Main!$B$5)+(VLOOKUP($A5,'FL Ratio'!$A$2:$B$10,2,FALSE)*'FL Characterization'!G$2)</f>
        <v>0.78124479599238994</v>
      </c>
      <c r="H5" s="2">
        <f>('[1]Pc, Winter, S3'!H5*Main!$B$5)+(VLOOKUP($A5,'FL Ratio'!$A$2:$B$10,2,FALSE)*'FL Characterization'!H$2)</f>
        <v>1.5866694184486732</v>
      </c>
      <c r="I5" s="2">
        <f>('[1]Pc, Winter, S3'!I5*Main!$B$5)+(VLOOKUP($A5,'FL Ratio'!$A$2:$B$10,2,FALSE)*'FL Characterization'!I$2)</f>
        <v>1.9086146483590787</v>
      </c>
      <c r="J5" s="2">
        <f>('[1]Pc, Winter, S3'!J5*Main!$B$5)+(VLOOKUP($A5,'FL Ratio'!$A$2:$B$10,2,FALSE)*'FL Characterization'!J$2)</f>
        <v>2.0809653789696325</v>
      </c>
      <c r="K5" s="2">
        <f>('[1]Pc, Winter, S3'!K5*Main!$B$5)+(VLOOKUP($A5,'FL Ratio'!$A$2:$B$10,2,FALSE)*'FL Characterization'!K$2)</f>
        <v>1.9345237047255255</v>
      </c>
      <c r="L5" s="2">
        <f>('[1]Pc, Winter, S3'!L5*Main!$B$5)+(VLOOKUP($A5,'FL Ratio'!$A$2:$B$10,2,FALSE)*'FL Characterization'!L$2)</f>
        <v>1.9122559047388648</v>
      </c>
      <c r="M5" s="2">
        <f>('[1]Pc, Winter, S3'!M5*Main!$B$5)+(VLOOKUP($A5,'FL Ratio'!$A$2:$B$10,2,FALSE)*'FL Characterization'!M$2)</f>
        <v>1.7445259080993287</v>
      </c>
      <c r="N5" s="2">
        <f>('[1]Pc, Winter, S3'!N5*Main!$B$5)+(VLOOKUP($A5,'FL Ratio'!$A$2:$B$10,2,FALSE)*'FL Characterization'!N$2)</f>
        <v>1.7747082955026434</v>
      </c>
      <c r="O5" s="2">
        <f>('[1]Pc, Winter, S3'!O5*Main!$B$5)+(VLOOKUP($A5,'FL Ratio'!$A$2:$B$10,2,FALSE)*'FL Characterization'!O$2)</f>
        <v>1.6211043797487703</v>
      </c>
      <c r="P5" s="2">
        <f>('[1]Pc, Winter, S3'!P5*Main!$B$5)+(VLOOKUP($A5,'FL Ratio'!$A$2:$B$10,2,FALSE)*'FL Characterization'!P$2)</f>
        <v>1.6127640390419098</v>
      </c>
      <c r="Q5" s="2">
        <f>('[1]Pc, Winter, S3'!Q5*Main!$B$5)+(VLOOKUP($A5,'FL Ratio'!$A$2:$B$10,2,FALSE)*'FL Characterization'!Q$2)</f>
        <v>1.6165416463195268</v>
      </c>
      <c r="R5" s="2">
        <f>('[1]Pc, Winter, S3'!R5*Main!$B$5)+(VLOOKUP($A5,'FL Ratio'!$A$2:$B$10,2,FALSE)*'FL Characterization'!R$2)</f>
        <v>1.9982976992344466</v>
      </c>
      <c r="S5" s="2">
        <f>('[1]Pc, Winter, S3'!S5*Main!$B$5)+(VLOOKUP($A5,'FL Ratio'!$A$2:$B$10,2,FALSE)*'FL Characterization'!S$2)</f>
        <v>3.0836362940941227</v>
      </c>
      <c r="T5" s="2">
        <f>('[1]Pc, Winter, S3'!T5*Main!$B$5)+(VLOOKUP($A5,'FL Ratio'!$A$2:$B$10,2,FALSE)*'FL Characterization'!T$2)</f>
        <v>2.7609828416449984</v>
      </c>
      <c r="U5" s="2">
        <f>('[1]Pc, Winter, S3'!U5*Main!$B$5)+(VLOOKUP($A5,'FL Ratio'!$A$2:$B$10,2,FALSE)*'FL Characterization'!U$2)</f>
        <v>2.2646701691982334</v>
      </c>
      <c r="V5" s="2">
        <f>('[1]Pc, Winter, S3'!V5*Main!$B$5)+(VLOOKUP($A5,'FL Ratio'!$A$2:$B$10,2,FALSE)*'FL Characterization'!V$2)</f>
        <v>2.242095822048928</v>
      </c>
      <c r="W5" s="2">
        <f>('[1]Pc, Winter, S3'!W5*Main!$B$5)+(VLOOKUP($A5,'FL Ratio'!$A$2:$B$10,2,FALSE)*'FL Characterization'!W$2)</f>
        <v>1.9700574833273166</v>
      </c>
      <c r="X5" s="2">
        <f>('[1]Pc, Winter, S3'!X5*Main!$B$5)+(VLOOKUP($A5,'FL Ratio'!$A$2:$B$10,2,FALSE)*'FL Characterization'!X$2)</f>
        <v>1.5716094181421385</v>
      </c>
      <c r="Y5" s="2">
        <f>('[1]Pc, Winter, S3'!Y5*Main!$B$5)+(VLOOKUP($A5,'FL Ratio'!$A$2:$B$10,2,FALSE)*'FL Characterization'!Y$2)</f>
        <v>1.2488147425739828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0.53911327392403563</v>
      </c>
      <c r="C6" s="2">
        <f>('[1]Pc, Winter, S3'!C6*Main!$B$5)+(VLOOKUP($A6,'FL Ratio'!$A$2:$B$10,2,FALSE)*'FL Characterization'!C$2)</f>
        <v>0.50065737569570157</v>
      </c>
      <c r="D6" s="2">
        <f>('[1]Pc, Winter, S3'!D6*Main!$B$5)+(VLOOKUP($A6,'FL Ratio'!$A$2:$B$10,2,FALSE)*'FL Characterization'!D$2)</f>
        <v>0.46083775530981891</v>
      </c>
      <c r="E6" s="2">
        <f>('[1]Pc, Winter, S3'!E6*Main!$B$5)+(VLOOKUP($A6,'FL Ratio'!$A$2:$B$10,2,FALSE)*'FL Characterization'!E$2)</f>
        <v>0.45407208711780728</v>
      </c>
      <c r="F6" s="2">
        <f>('[1]Pc, Winter, S3'!F6*Main!$B$5)+(VLOOKUP($A6,'FL Ratio'!$A$2:$B$10,2,FALSE)*'FL Characterization'!F$2)</f>
        <v>0.45335975920913407</v>
      </c>
      <c r="G6" s="2">
        <f>('[1]Pc, Winter, S3'!G6*Main!$B$5)+(VLOOKUP($A6,'FL Ratio'!$A$2:$B$10,2,FALSE)*'FL Characterization'!G$2)</f>
        <v>0.50311161440791252</v>
      </c>
      <c r="H6" s="2">
        <f>('[1]Pc, Winter, S3'!H6*Main!$B$5)+(VLOOKUP($A6,'FL Ratio'!$A$2:$B$10,2,FALSE)*'FL Characterization'!H$2)</f>
        <v>0.64102404800211743</v>
      </c>
      <c r="I6" s="2">
        <f>('[1]Pc, Winter, S3'!I6*Main!$B$5)+(VLOOKUP($A6,'FL Ratio'!$A$2:$B$10,2,FALSE)*'FL Characterization'!I$2)</f>
        <v>0.64560468182784669</v>
      </c>
      <c r="J6" s="2">
        <f>('[1]Pc, Winter, S3'!J6*Main!$B$5)+(VLOOKUP($A6,'FL Ratio'!$A$2:$B$10,2,FALSE)*'FL Characterization'!J$2)</f>
        <v>0.65921984698679781</v>
      </c>
      <c r="K6" s="2">
        <f>('[1]Pc, Winter, S3'!K6*Main!$B$5)+(VLOOKUP($A6,'FL Ratio'!$A$2:$B$10,2,FALSE)*'FL Characterization'!K$2)</f>
        <v>0.70323202847670108</v>
      </c>
      <c r="L6" s="2">
        <f>('[1]Pc, Winter, S3'!L6*Main!$B$5)+(VLOOKUP($A6,'FL Ratio'!$A$2:$B$10,2,FALSE)*'FL Characterization'!L$2)</f>
        <v>0.7169540188360406</v>
      </c>
      <c r="M6" s="2">
        <f>('[1]Pc, Winter, S3'!M6*Main!$B$5)+(VLOOKUP($A6,'FL Ratio'!$A$2:$B$10,2,FALSE)*'FL Characterization'!M$2)</f>
        <v>0.72362841317051241</v>
      </c>
      <c r="N6" s="2">
        <f>('[1]Pc, Winter, S3'!N6*Main!$B$5)+(VLOOKUP($A6,'FL Ratio'!$A$2:$B$10,2,FALSE)*'FL Characterization'!N$2)</f>
        <v>0.71581433861522192</v>
      </c>
      <c r="O6" s="2">
        <f>('[1]Pc, Winter, S3'!O6*Main!$B$5)+(VLOOKUP($A6,'FL Ratio'!$A$2:$B$10,2,FALSE)*'FL Characterization'!O$2)</f>
        <v>0.69560093162373648</v>
      </c>
      <c r="P6" s="2">
        <f>('[1]Pc, Winter, S3'!P6*Main!$B$5)+(VLOOKUP($A6,'FL Ratio'!$A$2:$B$10,2,FALSE)*'FL Characterization'!P$2)</f>
        <v>0.70221410402393392</v>
      </c>
      <c r="Q6" s="2">
        <f>('[1]Pc, Winter, S3'!Q6*Main!$B$5)+(VLOOKUP($A6,'FL Ratio'!$A$2:$B$10,2,FALSE)*'FL Characterization'!Q$2)</f>
        <v>0.70290419584932762</v>
      </c>
      <c r="R6" s="2">
        <f>('[1]Pc, Winter, S3'!R6*Main!$B$5)+(VLOOKUP($A6,'FL Ratio'!$A$2:$B$10,2,FALSE)*'FL Characterization'!R$2)</f>
        <v>0.73538498565298371</v>
      </c>
      <c r="S6" s="2">
        <f>('[1]Pc, Winter, S3'!S6*Main!$B$5)+(VLOOKUP($A6,'FL Ratio'!$A$2:$B$10,2,FALSE)*'FL Characterization'!S$2)</f>
        <v>0.8424085434063997</v>
      </c>
      <c r="T6" s="2">
        <f>('[1]Pc, Winter, S3'!T6*Main!$B$5)+(VLOOKUP($A6,'FL Ratio'!$A$2:$B$10,2,FALSE)*'FL Characterization'!T$2)</f>
        <v>0.80907782861947364</v>
      </c>
      <c r="U6" s="2">
        <f>('[1]Pc, Winter, S3'!U6*Main!$B$5)+(VLOOKUP($A6,'FL Ratio'!$A$2:$B$10,2,FALSE)*'FL Characterization'!U$2)</f>
        <v>0.79348710128179911</v>
      </c>
      <c r="V6" s="2">
        <f>('[1]Pc, Winter, S3'!V6*Main!$B$5)+(VLOOKUP($A6,'FL Ratio'!$A$2:$B$10,2,FALSE)*'FL Characterization'!V$2)</f>
        <v>0.80969320873933437</v>
      </c>
      <c r="W6" s="2">
        <f>('[1]Pc, Winter, S3'!W6*Main!$B$5)+(VLOOKUP($A6,'FL Ratio'!$A$2:$B$10,2,FALSE)*'FL Characterization'!W$2)</f>
        <v>0.74891214368884229</v>
      </c>
      <c r="X6" s="2">
        <f>('[1]Pc, Winter, S3'!X6*Main!$B$5)+(VLOOKUP($A6,'FL Ratio'!$A$2:$B$10,2,FALSE)*'FL Characterization'!X$2)</f>
        <v>0.72373502561403813</v>
      </c>
      <c r="Y6" s="2">
        <f>('[1]Pc, Winter, S3'!Y6*Main!$B$5)+(VLOOKUP($A6,'FL Ratio'!$A$2:$B$10,2,FALSE)*'FL Characterization'!Y$2)</f>
        <v>0.65127333507560625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0.22244760984285691</v>
      </c>
      <c r="C7" s="2">
        <f>('[1]Pc, Winter, S3'!C7*Main!$B$5)+(VLOOKUP($A7,'FL Ratio'!$A$2:$B$10,2,FALSE)*'FL Characterization'!C$2)</f>
        <v>0.21177281728582853</v>
      </c>
      <c r="D7" s="2">
        <f>('[1]Pc, Winter, S3'!D7*Main!$B$5)+(VLOOKUP($A7,'FL Ratio'!$A$2:$B$10,2,FALSE)*'FL Characterization'!D$2)</f>
        <v>0.19958588887795703</v>
      </c>
      <c r="E7" s="2">
        <f>('[1]Pc, Winter, S3'!E7*Main!$B$5)+(VLOOKUP($A7,'FL Ratio'!$A$2:$B$10,2,FALSE)*'FL Characterization'!E$2)</f>
        <v>0.20086375506720855</v>
      </c>
      <c r="F7" s="2">
        <f>('[1]Pc, Winter, S3'!F7*Main!$B$5)+(VLOOKUP($A7,'FL Ratio'!$A$2:$B$10,2,FALSE)*'FL Characterization'!F$2)</f>
        <v>0.1865177962233997</v>
      </c>
      <c r="G7" s="2">
        <f>('[1]Pc, Winter, S3'!G7*Main!$B$5)+(VLOOKUP($A7,'FL Ratio'!$A$2:$B$10,2,FALSE)*'FL Characterization'!G$2)</f>
        <v>0.18946830277173768</v>
      </c>
      <c r="H7" s="2">
        <f>('[1]Pc, Winter, S3'!H7*Main!$B$5)+(VLOOKUP($A7,'FL Ratio'!$A$2:$B$10,2,FALSE)*'FL Characterization'!H$2)</f>
        <v>0.22032405362870322</v>
      </c>
      <c r="I7" s="2">
        <f>('[1]Pc, Winter, S3'!I7*Main!$B$5)+(VLOOKUP($A7,'FL Ratio'!$A$2:$B$10,2,FALSE)*'FL Characterization'!I$2)</f>
        <v>0.20460269853628432</v>
      </c>
      <c r="J7" s="2">
        <f>('[1]Pc, Winter, S3'!J7*Main!$B$5)+(VLOOKUP($A7,'FL Ratio'!$A$2:$B$10,2,FALSE)*'FL Characterization'!J$2)</f>
        <v>0.20873074349161616</v>
      </c>
      <c r="K7" s="2">
        <f>('[1]Pc, Winter, S3'!K7*Main!$B$5)+(VLOOKUP($A7,'FL Ratio'!$A$2:$B$10,2,FALSE)*'FL Characterization'!K$2)</f>
        <v>0.22397091184577803</v>
      </c>
      <c r="L7" s="2">
        <f>('[1]Pc, Winter, S3'!L7*Main!$B$5)+(VLOOKUP($A7,'FL Ratio'!$A$2:$B$10,2,FALSE)*'FL Characterization'!L$2)</f>
        <v>0.2128708504224375</v>
      </c>
      <c r="M7" s="2">
        <f>('[1]Pc, Winter, S3'!M7*Main!$B$5)+(VLOOKUP($A7,'FL Ratio'!$A$2:$B$10,2,FALSE)*'FL Characterization'!M$2)</f>
        <v>0.21598199732999537</v>
      </c>
      <c r="N7" s="2">
        <f>('[1]Pc, Winter, S3'!N7*Main!$B$5)+(VLOOKUP($A7,'FL Ratio'!$A$2:$B$10,2,FALSE)*'FL Characterization'!N$2)</f>
        <v>0.22302787296813759</v>
      </c>
      <c r="O7" s="2">
        <f>('[1]Pc, Winter, S3'!O7*Main!$B$5)+(VLOOKUP($A7,'FL Ratio'!$A$2:$B$10,2,FALSE)*'FL Characterization'!O$2)</f>
        <v>0.22956726859498927</v>
      </c>
      <c r="P7" s="2">
        <f>('[1]Pc, Winter, S3'!P7*Main!$B$5)+(VLOOKUP($A7,'FL Ratio'!$A$2:$B$10,2,FALSE)*'FL Characterization'!P$2)</f>
        <v>0.22172484709447232</v>
      </c>
      <c r="Q7" s="2">
        <f>('[1]Pc, Winter, S3'!Q7*Main!$B$5)+(VLOOKUP($A7,'FL Ratio'!$A$2:$B$10,2,FALSE)*'FL Characterization'!Q$2)</f>
        <v>0.21787637033279808</v>
      </c>
      <c r="R7" s="2">
        <f>('[1]Pc, Winter, S3'!R7*Main!$B$5)+(VLOOKUP($A7,'FL Ratio'!$A$2:$B$10,2,FALSE)*'FL Characterization'!R$2)</f>
        <v>0.20403887718277586</v>
      </c>
      <c r="S7" s="2">
        <f>('[1]Pc, Winter, S3'!S7*Main!$B$5)+(VLOOKUP($A7,'FL Ratio'!$A$2:$B$10,2,FALSE)*'FL Characterization'!S$2)</f>
        <v>0.22546057081524568</v>
      </c>
      <c r="T7" s="2">
        <f>('[1]Pc, Winter, S3'!T7*Main!$B$5)+(VLOOKUP($A7,'FL Ratio'!$A$2:$B$10,2,FALSE)*'FL Characterization'!T$2)</f>
        <v>0.20848162680182955</v>
      </c>
      <c r="U7" s="2">
        <f>('[1]Pc, Winter, S3'!U7*Main!$B$5)+(VLOOKUP($A7,'FL Ratio'!$A$2:$B$10,2,FALSE)*'FL Characterization'!U$2)</f>
        <v>0.19747460736951278</v>
      </c>
      <c r="V7" s="2">
        <f>('[1]Pc, Winter, S3'!V7*Main!$B$5)+(VLOOKUP($A7,'FL Ratio'!$A$2:$B$10,2,FALSE)*'FL Characterization'!V$2)</f>
        <v>0.19930303394315646</v>
      </c>
      <c r="W7" s="2">
        <f>('[1]Pc, Winter, S3'!W7*Main!$B$5)+(VLOOKUP($A7,'FL Ratio'!$A$2:$B$10,2,FALSE)*'FL Characterization'!W$2)</f>
        <v>0.18467036363165204</v>
      </c>
      <c r="X7" s="2">
        <f>('[1]Pc, Winter, S3'!X7*Main!$B$5)+(VLOOKUP($A7,'FL Ratio'!$A$2:$B$10,2,FALSE)*'FL Characterization'!X$2)</f>
        <v>0.22120114626760695</v>
      </c>
      <c r="Y7" s="2">
        <f>('[1]Pc, Winter, S3'!Y7*Main!$B$5)+(VLOOKUP($A7,'FL Ratio'!$A$2:$B$10,2,FALSE)*'FL Characterization'!Y$2)</f>
        <v>0.22010690112753165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0.64758820842285814</v>
      </c>
      <c r="C8" s="2">
        <f>('[1]Pc, Winter, S3'!C8*Main!$B$5)+(VLOOKUP($A8,'FL Ratio'!$A$2:$B$10,2,FALSE)*'FL Characterization'!C$2)</f>
        <v>0.60474884465491319</v>
      </c>
      <c r="D8" s="2">
        <f>('[1]Pc, Winter, S3'!D8*Main!$B$5)+(VLOOKUP($A8,'FL Ratio'!$A$2:$B$10,2,FALSE)*'FL Characterization'!D$2)</f>
        <v>0.57454879493713096</v>
      </c>
      <c r="E8" s="2">
        <f>('[1]Pc, Winter, S3'!E8*Main!$B$5)+(VLOOKUP($A8,'FL Ratio'!$A$2:$B$10,2,FALSE)*'FL Characterization'!E$2)</f>
        <v>0.57506499094779284</v>
      </c>
      <c r="F8" s="2">
        <f>('[1]Pc, Winter, S3'!F8*Main!$B$5)+(VLOOKUP($A8,'FL Ratio'!$A$2:$B$10,2,FALSE)*'FL Characterization'!F$2)</f>
        <v>0.56389779102572402</v>
      </c>
      <c r="G8" s="2">
        <f>('[1]Pc, Winter, S3'!G8*Main!$B$5)+(VLOOKUP($A8,'FL Ratio'!$A$2:$B$10,2,FALSE)*'FL Characterization'!G$2)</f>
        <v>0.61310441288319595</v>
      </c>
      <c r="H8" s="2">
        <f>('[1]Pc, Winter, S3'!H8*Main!$B$5)+(VLOOKUP($A8,'FL Ratio'!$A$2:$B$10,2,FALSE)*'FL Characterization'!H$2)</f>
        <v>0.78422563457347516</v>
      </c>
      <c r="I8" s="2">
        <f>('[1]Pc, Winter, S3'!I8*Main!$B$5)+(VLOOKUP($A8,'FL Ratio'!$A$2:$B$10,2,FALSE)*'FL Characterization'!I$2)</f>
        <v>0.85907117299502145</v>
      </c>
      <c r="J8" s="2">
        <f>('[1]Pc, Winter, S3'!J8*Main!$B$5)+(VLOOKUP($A8,'FL Ratio'!$A$2:$B$10,2,FALSE)*'FL Characterization'!J$2)</f>
        <v>0.92051281270463914</v>
      </c>
      <c r="K8" s="2">
        <f>('[1]Pc, Winter, S3'!K8*Main!$B$5)+(VLOOKUP($A8,'FL Ratio'!$A$2:$B$10,2,FALSE)*'FL Characterization'!K$2)</f>
        <v>0.89908834803211213</v>
      </c>
      <c r="L8" s="2">
        <f>('[1]Pc, Winter, S3'!L8*Main!$B$5)+(VLOOKUP($A8,'FL Ratio'!$A$2:$B$10,2,FALSE)*'FL Characterization'!L$2)</f>
        <v>0.91384279126813239</v>
      </c>
      <c r="M8" s="2">
        <f>('[1]Pc, Winter, S3'!M8*Main!$B$5)+(VLOOKUP($A8,'FL Ratio'!$A$2:$B$10,2,FALSE)*'FL Characterization'!M$2)</f>
        <v>0.90554122433856188</v>
      </c>
      <c r="N8" s="2">
        <f>('[1]Pc, Winter, S3'!N8*Main!$B$5)+(VLOOKUP($A8,'FL Ratio'!$A$2:$B$10,2,FALSE)*'FL Characterization'!N$2)</f>
        <v>0.89471976809325904</v>
      </c>
      <c r="O8" s="2">
        <f>('[1]Pc, Winter, S3'!O8*Main!$B$5)+(VLOOKUP($A8,'FL Ratio'!$A$2:$B$10,2,FALSE)*'FL Characterization'!O$2)</f>
        <v>0.884163105342338</v>
      </c>
      <c r="P8" s="2">
        <f>('[1]Pc, Winter, S3'!P8*Main!$B$5)+(VLOOKUP($A8,'FL Ratio'!$A$2:$B$10,2,FALSE)*'FL Characterization'!P$2)</f>
        <v>0.8266106432602025</v>
      </c>
      <c r="Q8" s="2">
        <f>('[1]Pc, Winter, S3'!Q8*Main!$B$5)+(VLOOKUP($A8,'FL Ratio'!$A$2:$B$10,2,FALSE)*'FL Characterization'!Q$2)</f>
        <v>0.82574355497879626</v>
      </c>
      <c r="R8" s="2">
        <f>('[1]Pc, Winter, S3'!R8*Main!$B$5)+(VLOOKUP($A8,'FL Ratio'!$A$2:$B$10,2,FALSE)*'FL Characterization'!R$2)</f>
        <v>0.88168482438552798</v>
      </c>
      <c r="S8" s="2">
        <f>('[1]Pc, Winter, S3'!S8*Main!$B$5)+(VLOOKUP($A8,'FL Ratio'!$A$2:$B$10,2,FALSE)*'FL Characterization'!S$2)</f>
        <v>1.0132912131253604</v>
      </c>
      <c r="T8" s="2">
        <f>('[1]Pc, Winter, S3'!T8*Main!$B$5)+(VLOOKUP($A8,'FL Ratio'!$A$2:$B$10,2,FALSE)*'FL Characterization'!T$2)</f>
        <v>0.95449695243039734</v>
      </c>
      <c r="U8" s="2">
        <f>('[1]Pc, Winter, S3'!U8*Main!$B$5)+(VLOOKUP($A8,'FL Ratio'!$A$2:$B$10,2,FALSE)*'FL Characterization'!U$2)</f>
        <v>0.87773935749185328</v>
      </c>
      <c r="V8" s="2">
        <f>('[1]Pc, Winter, S3'!V8*Main!$B$5)+(VLOOKUP($A8,'FL Ratio'!$A$2:$B$10,2,FALSE)*'FL Characterization'!V$2)</f>
        <v>0.86699756084014135</v>
      </c>
      <c r="W8" s="2">
        <f>('[1]Pc, Winter, S3'!W8*Main!$B$5)+(VLOOKUP($A8,'FL Ratio'!$A$2:$B$10,2,FALSE)*'FL Characterization'!W$2)</f>
        <v>0.82994198250709927</v>
      </c>
      <c r="X8" s="2">
        <f>('[1]Pc, Winter, S3'!X8*Main!$B$5)+(VLOOKUP($A8,'FL Ratio'!$A$2:$B$10,2,FALSE)*'FL Characterization'!X$2)</f>
        <v>0.76564077079450243</v>
      </c>
      <c r="Y8" s="2">
        <f>('[1]Pc, Winter, S3'!Y8*Main!$B$5)+(VLOOKUP($A8,'FL Ratio'!$A$2:$B$10,2,FALSE)*'FL Characterization'!Y$2)</f>
        <v>0.69626967739588796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0.28245366384684328</v>
      </c>
      <c r="C9" s="2">
        <f>('[1]Pc, Winter, S3'!C9*Main!$B$5)+(VLOOKUP($A9,'FL Ratio'!$A$2:$B$10,2,FALSE)*'FL Characterization'!C$2)</f>
        <v>0.28051605439420774</v>
      </c>
      <c r="D9" s="2">
        <f>('[1]Pc, Winter, S3'!D9*Main!$B$5)+(VLOOKUP($A9,'FL Ratio'!$A$2:$B$10,2,FALSE)*'FL Characterization'!D$2)</f>
        <v>0.26533030804993429</v>
      </c>
      <c r="E9" s="2">
        <f>('[1]Pc, Winter, S3'!E9*Main!$B$5)+(VLOOKUP($A9,'FL Ratio'!$A$2:$B$10,2,FALSE)*'FL Characterization'!E$2)</f>
        <v>0.26115188325693339</v>
      </c>
      <c r="F9" s="2">
        <f>('[1]Pc, Winter, S3'!F9*Main!$B$5)+(VLOOKUP($A9,'FL Ratio'!$A$2:$B$10,2,FALSE)*'FL Characterization'!F$2)</f>
        <v>0.25520924997379851</v>
      </c>
      <c r="G9" s="2">
        <f>('[1]Pc, Winter, S3'!G9*Main!$B$5)+(VLOOKUP($A9,'FL Ratio'!$A$2:$B$10,2,FALSE)*'FL Characterization'!G$2)</f>
        <v>0.28912460853993771</v>
      </c>
      <c r="H9" s="2">
        <f>('[1]Pc, Winter, S3'!H9*Main!$B$5)+(VLOOKUP($A9,'FL Ratio'!$A$2:$B$10,2,FALSE)*'FL Characterization'!H$2)</f>
        <v>0.46146984363289212</v>
      </c>
      <c r="I9" s="2">
        <f>('[1]Pc, Winter, S3'!I9*Main!$B$5)+(VLOOKUP($A9,'FL Ratio'!$A$2:$B$10,2,FALSE)*'FL Characterization'!I$2)</f>
        <v>0.47695400086702744</v>
      </c>
      <c r="J9" s="2">
        <f>('[1]Pc, Winter, S3'!J9*Main!$B$5)+(VLOOKUP($A9,'FL Ratio'!$A$2:$B$10,2,FALSE)*'FL Characterization'!J$2)</f>
        <v>0.49374927057803242</v>
      </c>
      <c r="K9" s="2">
        <f>('[1]Pc, Winter, S3'!K9*Main!$B$5)+(VLOOKUP($A9,'FL Ratio'!$A$2:$B$10,2,FALSE)*'FL Characterization'!K$2)</f>
        <v>0.49543983525903579</v>
      </c>
      <c r="L9" s="2">
        <f>('[1]Pc, Winter, S3'!L9*Main!$B$5)+(VLOOKUP($A9,'FL Ratio'!$A$2:$B$10,2,FALSE)*'FL Characterization'!L$2)</f>
        <v>0.52788350788114469</v>
      </c>
      <c r="M9" s="2">
        <f>('[1]Pc, Winter, S3'!M9*Main!$B$5)+(VLOOKUP($A9,'FL Ratio'!$A$2:$B$10,2,FALSE)*'FL Characterization'!M$2)</f>
        <v>0.50613239145646882</v>
      </c>
      <c r="N9" s="2">
        <f>('[1]Pc, Winter, S3'!N9*Main!$B$5)+(VLOOKUP($A9,'FL Ratio'!$A$2:$B$10,2,FALSE)*'FL Characterization'!N$2)</f>
        <v>0.49673224377133429</v>
      </c>
      <c r="O9" s="2">
        <f>('[1]Pc, Winter, S3'!O9*Main!$B$5)+(VLOOKUP($A9,'FL Ratio'!$A$2:$B$10,2,FALSE)*'FL Characterization'!O$2)</f>
        <v>0.50334866175384374</v>
      </c>
      <c r="P9" s="2">
        <f>('[1]Pc, Winter, S3'!P9*Main!$B$5)+(VLOOKUP($A9,'FL Ratio'!$A$2:$B$10,2,FALSE)*'FL Characterization'!P$2)</f>
        <v>0.43410563175102995</v>
      </c>
      <c r="Q9" s="2">
        <f>('[1]Pc, Winter, S3'!Q9*Main!$B$5)+(VLOOKUP($A9,'FL Ratio'!$A$2:$B$10,2,FALSE)*'FL Characterization'!Q$2)</f>
        <v>0.40890585089459863</v>
      </c>
      <c r="R9" s="2">
        <f>('[1]Pc, Winter, S3'!R9*Main!$B$5)+(VLOOKUP($A9,'FL Ratio'!$A$2:$B$10,2,FALSE)*'FL Characterization'!R$2)</f>
        <v>0.40525752398599818</v>
      </c>
      <c r="S9" s="2">
        <f>('[1]Pc, Winter, S3'!S9*Main!$B$5)+(VLOOKUP($A9,'FL Ratio'!$A$2:$B$10,2,FALSE)*'FL Characterization'!S$2)</f>
        <v>0.45799203245479542</v>
      </c>
      <c r="T9" s="2">
        <f>('[1]Pc, Winter, S3'!T9*Main!$B$5)+(VLOOKUP($A9,'FL Ratio'!$A$2:$B$10,2,FALSE)*'FL Characterization'!T$2)</f>
        <v>0.43590017339102421</v>
      </c>
      <c r="U9" s="2">
        <f>('[1]Pc, Winter, S3'!U9*Main!$B$5)+(VLOOKUP($A9,'FL Ratio'!$A$2:$B$10,2,FALSE)*'FL Characterization'!U$2)</f>
        <v>0.40844541391428663</v>
      </c>
      <c r="V9" s="2">
        <f>('[1]Pc, Winter, S3'!V9*Main!$B$5)+(VLOOKUP($A9,'FL Ratio'!$A$2:$B$10,2,FALSE)*'FL Characterization'!V$2)</f>
        <v>0.40408590457033211</v>
      </c>
      <c r="W9" s="2">
        <f>('[1]Pc, Winter, S3'!W9*Main!$B$5)+(VLOOKUP($A9,'FL Ratio'!$A$2:$B$10,2,FALSE)*'FL Characterization'!W$2)</f>
        <v>0.37303873092460393</v>
      </c>
      <c r="X9" s="2">
        <f>('[1]Pc, Winter, S3'!X9*Main!$B$5)+(VLOOKUP($A9,'FL Ratio'!$A$2:$B$10,2,FALSE)*'FL Characterization'!X$2)</f>
        <v>0.33841786156037101</v>
      </c>
      <c r="Y9" s="2">
        <f>('[1]Pc, Winter, S3'!Y9*Main!$B$5)+(VLOOKUP($A9,'FL Ratio'!$A$2:$B$10,2,FALSE)*'FL Characterization'!Y$2)</f>
        <v>0.32200048920134189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0.62888675716483422</v>
      </c>
      <c r="C10" s="2">
        <f>('[1]Pc, Winter, S3'!C10*Main!$B$5)+(VLOOKUP($A10,'FL Ratio'!$A$2:$B$10,2,FALSE)*'FL Characterization'!C$2)</f>
        <v>0.57858596974118359</v>
      </c>
      <c r="D10" s="2">
        <f>('[1]Pc, Winter, S3'!D10*Main!$B$5)+(VLOOKUP($A10,'FL Ratio'!$A$2:$B$10,2,FALSE)*'FL Characterization'!D$2)</f>
        <v>0.5599107969106204</v>
      </c>
      <c r="E10" s="2">
        <f>('[1]Pc, Winter, S3'!E10*Main!$B$5)+(VLOOKUP($A10,'FL Ratio'!$A$2:$B$10,2,FALSE)*'FL Characterization'!E$2)</f>
        <v>0.56416438142146352</v>
      </c>
      <c r="F10" s="2">
        <f>('[1]Pc, Winter, S3'!F10*Main!$B$5)+(VLOOKUP($A10,'FL Ratio'!$A$2:$B$10,2,FALSE)*'FL Characterization'!F$2)</f>
        <v>0.55558784204638945</v>
      </c>
      <c r="G10" s="2">
        <f>('[1]Pc, Winter, S3'!G10*Main!$B$5)+(VLOOKUP($A10,'FL Ratio'!$A$2:$B$10,2,FALSE)*'FL Characterization'!G$2)</f>
        <v>0.59813506007779693</v>
      </c>
      <c r="H10" s="2">
        <f>('[1]Pc, Winter, S3'!H10*Main!$B$5)+(VLOOKUP($A10,'FL Ratio'!$A$2:$B$10,2,FALSE)*'FL Characterization'!H$2)</f>
        <v>0.77931831433422205</v>
      </c>
      <c r="I10" s="2">
        <f>('[1]Pc, Winter, S3'!I10*Main!$B$5)+(VLOOKUP($A10,'FL Ratio'!$A$2:$B$10,2,FALSE)*'FL Characterization'!I$2)</f>
        <v>0.89682835436073816</v>
      </c>
      <c r="J10" s="2">
        <f>('[1]Pc, Winter, S3'!J10*Main!$B$5)+(VLOOKUP($A10,'FL Ratio'!$A$2:$B$10,2,FALSE)*'FL Characterization'!J$2)</f>
        <v>0.91315157697559346</v>
      </c>
      <c r="K10" s="2">
        <f>('[1]Pc, Winter, S3'!K10*Main!$B$5)+(VLOOKUP($A10,'FL Ratio'!$A$2:$B$10,2,FALSE)*'FL Characterization'!K$2)</f>
        <v>0.91796820371725618</v>
      </c>
      <c r="L10" s="2">
        <f>('[1]Pc, Winter, S3'!L10*Main!$B$5)+(VLOOKUP($A10,'FL Ratio'!$A$2:$B$10,2,FALSE)*'FL Characterization'!L$2)</f>
        <v>0.91105168457414509</v>
      </c>
      <c r="M10" s="2">
        <f>('[1]Pc, Winter, S3'!M10*Main!$B$5)+(VLOOKUP($A10,'FL Ratio'!$A$2:$B$10,2,FALSE)*'FL Characterization'!M$2)</f>
        <v>0.93723378555495562</v>
      </c>
      <c r="N10" s="2">
        <f>('[1]Pc, Winter, S3'!N10*Main!$B$5)+(VLOOKUP($A10,'FL Ratio'!$A$2:$B$10,2,FALSE)*'FL Characterization'!N$2)</f>
        <v>0.91272517488198512</v>
      </c>
      <c r="O10" s="2">
        <f>('[1]Pc, Winter, S3'!O10*Main!$B$5)+(VLOOKUP($A10,'FL Ratio'!$A$2:$B$10,2,FALSE)*'FL Characterization'!O$2)</f>
        <v>0.89458881946115831</v>
      </c>
      <c r="P10" s="2">
        <f>('[1]Pc, Winter, S3'!P10*Main!$B$5)+(VLOOKUP($A10,'FL Ratio'!$A$2:$B$10,2,FALSE)*'FL Characterization'!P$2)</f>
        <v>0.80840315777375948</v>
      </c>
      <c r="Q10" s="2">
        <f>('[1]Pc, Winter, S3'!Q10*Main!$B$5)+(VLOOKUP($A10,'FL Ratio'!$A$2:$B$10,2,FALSE)*'FL Characterization'!Q$2)</f>
        <v>0.81111026791126628</v>
      </c>
      <c r="R10" s="2">
        <f>('[1]Pc, Winter, S3'!R10*Main!$B$5)+(VLOOKUP($A10,'FL Ratio'!$A$2:$B$10,2,FALSE)*'FL Characterization'!R$2)</f>
        <v>0.84433348292912436</v>
      </c>
      <c r="S10" s="2">
        <f>('[1]Pc, Winter, S3'!S10*Main!$B$5)+(VLOOKUP($A10,'FL Ratio'!$A$2:$B$10,2,FALSE)*'FL Characterization'!S$2)</f>
        <v>1.0041736526111023</v>
      </c>
      <c r="T10" s="2">
        <f>('[1]Pc, Winter, S3'!T10*Main!$B$5)+(VLOOKUP($A10,'FL Ratio'!$A$2:$B$10,2,FALSE)*'FL Characterization'!T$2)</f>
        <v>0.91320580458416889</v>
      </c>
      <c r="U10" s="2">
        <f>('[1]Pc, Winter, S3'!U10*Main!$B$5)+(VLOOKUP($A10,'FL Ratio'!$A$2:$B$10,2,FALSE)*'FL Characterization'!U$2)</f>
        <v>0.89238756327771585</v>
      </c>
      <c r="V10" s="2">
        <f>('[1]Pc, Winter, S3'!V10*Main!$B$5)+(VLOOKUP($A10,'FL Ratio'!$A$2:$B$10,2,FALSE)*'FL Characterization'!V$2)</f>
        <v>0.87288758842459124</v>
      </c>
      <c r="W10" s="2">
        <f>('[1]Pc, Winter, S3'!W10*Main!$B$5)+(VLOOKUP($A10,'FL Ratio'!$A$2:$B$10,2,FALSE)*'FL Characterization'!W$2)</f>
        <v>0.80976780529365755</v>
      </c>
      <c r="X10" s="2">
        <f>('[1]Pc, Winter, S3'!X10*Main!$B$5)+(VLOOKUP($A10,'FL Ratio'!$A$2:$B$10,2,FALSE)*'FL Characterization'!X$2)</f>
        <v>0.75488683386512201</v>
      </c>
      <c r="Y10" s="2">
        <f>('[1]Pc, Winter, S3'!Y10*Main!$B$5)+(VLOOKUP($A10,'FL Ratio'!$A$2:$B$10,2,FALSE)*'FL Characterization'!Y$2)</f>
        <v>0.70295862263166609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5.9807632110514687E-2</v>
      </c>
      <c r="C2" s="2">
        <f>('[1]Qc, Winter, S1'!C2*Main!$B$5)</f>
        <v>4.2255102585327053E-2</v>
      </c>
      <c r="D2" s="2">
        <f>('[1]Qc, Winter, S1'!D2*Main!$B$5)</f>
        <v>3.6630623992039792E-2</v>
      </c>
      <c r="E2" s="2">
        <f>('[1]Qc, Winter, S1'!E2*Main!$B$5)</f>
        <v>4.6954104723245862E-2</v>
      </c>
      <c r="F2" s="2">
        <f>('[1]Qc, Winter, S1'!F2*Main!$B$5)</f>
        <v>4.0428870835658125E-2</v>
      </c>
      <c r="G2" s="2">
        <f>('[1]Qc, Winter, S1'!G2*Main!$B$5)</f>
        <v>3.3239431396595409E-2</v>
      </c>
      <c r="H2" s="2">
        <f>('[1]Qc, Winter, S1'!H2*Main!$B$5)</f>
        <v>2.7502257891765212E-2</v>
      </c>
      <c r="I2" s="2">
        <f>('[1]Qc, Winter, S1'!I2*Main!$B$5)</f>
        <v>9.6107585225986614E-2</v>
      </c>
      <c r="J2" s="2">
        <f>('[1]Qc, Winter, S1'!J2*Main!$B$5)</f>
        <v>0.1005084428329477</v>
      </c>
      <c r="K2" s="2">
        <f>('[1]Qc, Winter, S1'!K2*Main!$B$5)</f>
        <v>8.6206587678852059E-2</v>
      </c>
      <c r="L2" s="2">
        <f>('[1]Qc, Winter, S1'!L2*Main!$B$5)</f>
        <v>0.10043693325478857</v>
      </c>
      <c r="M2" s="2">
        <f>('[1]Qc, Winter, S1'!M2*Main!$B$5)</f>
        <v>9.3325880067412728E-2</v>
      </c>
      <c r="N2" s="2">
        <f>('[1]Qc, Winter, S1'!N2*Main!$B$5)</f>
        <v>9.3737053916179106E-2</v>
      </c>
      <c r="O2" s="2">
        <f>('[1]Qc, Winter, S1'!O2*Main!$B$5)</f>
        <v>8.370361725777109E-2</v>
      </c>
      <c r="P2" s="2">
        <f>('[1]Qc, Winter, S1'!P2*Main!$B$5)</f>
        <v>4.9670099050608513E-2</v>
      </c>
      <c r="Q2" s="2">
        <f>('[1]Qc, Winter, S1'!Q2*Main!$B$5)</f>
        <v>7.7768119492296409E-2</v>
      </c>
      <c r="R2" s="2">
        <f>('[1]Qc, Winter, S1'!R2*Main!$B$5)</f>
        <v>9.3270866679190587E-2</v>
      </c>
      <c r="S2" s="2">
        <f>('[1]Qc, Winter, S1'!S2*Main!$B$5)</f>
        <v>8.7027562176187345E-2</v>
      </c>
      <c r="T2" s="2">
        <f>('[1]Qc, Winter, S1'!T2*Main!$B$5)</f>
        <v>6.0823679301187504E-2</v>
      </c>
      <c r="U2" s="2">
        <f>('[1]Qc, Winter, S1'!U2*Main!$B$5)</f>
        <v>6.3100953953024591E-2</v>
      </c>
      <c r="V2" s="2">
        <f>('[1]Qc, Winter, S1'!V2*Main!$B$5)</f>
        <v>5.8773025372095181E-2</v>
      </c>
      <c r="W2" s="2">
        <f>('[1]Qc, Winter, S1'!W2*Main!$B$5)</f>
        <v>3.6457380201323261E-2</v>
      </c>
      <c r="X2" s="2">
        <f>('[1]Qc, Winter, S1'!X2*Main!$B$5)</f>
        <v>2.9082277692037837E-2</v>
      </c>
      <c r="Y2" s="2">
        <f>('[1]Qc, Winter, S1'!Y2*Main!$B$5)</f>
        <v>3.0142526987512769E-2</v>
      </c>
    </row>
    <row r="3" spans="1:25" x14ac:dyDescent="0.3">
      <c r="A3">
        <v>2</v>
      </c>
      <c r="B3" s="2">
        <f>('[1]Qc, Winter, S1'!B3*Main!$B$5)</f>
        <v>-0.23599678987454514</v>
      </c>
      <c r="C3" s="2">
        <f>('[1]Qc, Winter, S1'!C3*Main!$B$5)</f>
        <v>-0.23594475919104807</v>
      </c>
      <c r="D3" s="2">
        <f>('[1]Qc, Winter, S1'!D3*Main!$B$5)</f>
        <v>-0.24245518049398002</v>
      </c>
      <c r="E3" s="2">
        <f>('[1]Qc, Winter, S1'!E3*Main!$B$5)</f>
        <v>-0.25356206737622961</v>
      </c>
      <c r="F3" s="2">
        <f>('[1]Qc, Winter, S1'!F3*Main!$B$5)</f>
        <v>-0.2511270782630548</v>
      </c>
      <c r="G3" s="2">
        <f>('[1]Qc, Winter, S1'!G3*Main!$B$5)</f>
        <v>-0.23047595935958531</v>
      </c>
      <c r="H3" s="2">
        <f>('[1]Qc, Winter, S1'!H3*Main!$B$5)</f>
        <v>-0.14613989322402582</v>
      </c>
      <c r="I3" s="2">
        <f>('[1]Qc, Winter, S1'!I3*Main!$B$5)</f>
        <v>-2.8092280072634368E-2</v>
      </c>
      <c r="J3" s="2">
        <f>('[1]Qc, Winter, S1'!J3*Main!$B$5)</f>
        <v>-3.018871818440574E-2</v>
      </c>
      <c r="K3" s="2">
        <f>('[1]Qc, Winter, S1'!K3*Main!$B$5)</f>
        <v>-2.0006266549532858E-2</v>
      </c>
      <c r="L3" s="2">
        <f>('[1]Qc, Winter, S1'!L3*Main!$B$5)</f>
        <v>-1.7623472180568863E-2</v>
      </c>
      <c r="M3" s="2">
        <f>('[1]Qc, Winter, S1'!M3*Main!$B$5)</f>
        <v>-7.865241708084543E-2</v>
      </c>
      <c r="N3" s="2">
        <f>('[1]Qc, Winter, S1'!N3*Main!$B$5)</f>
        <v>-0.11490273332990862</v>
      </c>
      <c r="O3" s="2">
        <f>('[1]Qc, Winter, S1'!O3*Main!$B$5)</f>
        <v>-0.14895238603949248</v>
      </c>
      <c r="P3" s="2">
        <f>('[1]Qc, Winter, S1'!P3*Main!$B$5)</f>
        <v>-0.14783255448206381</v>
      </c>
      <c r="Q3" s="2">
        <f>('[1]Qc, Winter, S1'!Q3*Main!$B$5)</f>
        <v>-0.15033258194961002</v>
      </c>
      <c r="R3" s="2">
        <f>('[1]Qc, Winter, S1'!R3*Main!$B$5)</f>
        <v>-0.11819704902435432</v>
      </c>
      <c r="S3" s="2">
        <f>('[1]Qc, Winter, S1'!S3*Main!$B$5)</f>
        <v>3.8848006715768137E-2</v>
      </c>
      <c r="T3" s="2">
        <f>('[1]Qc, Winter, S1'!T3*Main!$B$5)</f>
        <v>-5.4750341385844514E-3</v>
      </c>
      <c r="U3" s="2">
        <f>('[1]Qc, Winter, S1'!U3*Main!$B$5)</f>
        <v>-6.4628952578890175E-2</v>
      </c>
      <c r="V3" s="2">
        <f>('[1]Qc, Winter, S1'!V3*Main!$B$5)</f>
        <v>-0.11979865658627237</v>
      </c>
      <c r="W3" s="2">
        <f>('[1]Qc, Winter, S1'!W3*Main!$B$5)</f>
        <v>-0.15758516704696512</v>
      </c>
      <c r="X3" s="2">
        <f>('[1]Qc, Winter, S1'!X3*Main!$B$5)</f>
        <v>-0.17283250103609848</v>
      </c>
      <c r="Y3" s="2">
        <f>('[1]Qc, Winter, S1'!Y3*Main!$B$5)</f>
        <v>-0.19788494701852655</v>
      </c>
    </row>
    <row r="4" spans="1:25" x14ac:dyDescent="0.3">
      <c r="A4">
        <v>3</v>
      </c>
      <c r="B4" s="2">
        <f>('[1]Qc, Winter, S1'!B4*Main!$B$5)</f>
        <v>-0.83959408015807591</v>
      </c>
      <c r="C4" s="2">
        <f>('[1]Qc, Winter, S1'!C4*Main!$B$5)</f>
        <v>-0.9059244491889058</v>
      </c>
      <c r="D4" s="2">
        <f>('[1]Qc, Winter, S1'!D4*Main!$B$5)</f>
        <v>-0.92254109507028503</v>
      </c>
      <c r="E4" s="2">
        <f>('[1]Qc, Winter, S1'!E4*Main!$B$5)</f>
        <v>-0.9102036163539925</v>
      </c>
      <c r="F4" s="2">
        <f>('[1]Qc, Winter, S1'!F4*Main!$B$5)</f>
        <v>-0.91096065699337225</v>
      </c>
      <c r="G4" s="2">
        <f>('[1]Qc, Winter, S1'!G4*Main!$B$5)</f>
        <v>-0.76069115055265057</v>
      </c>
      <c r="H4" s="2">
        <f>('[1]Qc, Winter, S1'!H4*Main!$B$5)</f>
        <v>-2.8325872525918592E-2</v>
      </c>
      <c r="I4" s="2">
        <f>('[1]Qc, Winter, S1'!I4*Main!$B$5)</f>
        <v>0.39218682185424142</v>
      </c>
      <c r="J4" s="2">
        <f>('[1]Qc, Winter, S1'!J4*Main!$B$5)</f>
        <v>0.49984943483750499</v>
      </c>
      <c r="K4" s="2">
        <f>('[1]Qc, Winter, S1'!K4*Main!$B$5)</f>
        <v>0.34820690866133452</v>
      </c>
      <c r="L4" s="2">
        <f>('[1]Qc, Winter, S1'!L4*Main!$B$5)</f>
        <v>0.20558936952877244</v>
      </c>
      <c r="M4" s="2">
        <f>('[1]Qc, Winter, S1'!M4*Main!$B$5)</f>
        <v>0.40779525055083748</v>
      </c>
      <c r="N4" s="2">
        <f>('[1]Qc, Winter, S1'!N4*Main!$B$5)</f>
        <v>0.25713527705839817</v>
      </c>
      <c r="O4" s="2">
        <f>('[1]Qc, Winter, S1'!O4*Main!$B$5)</f>
        <v>7.801309226205555E-2</v>
      </c>
      <c r="P4" s="2">
        <f>('[1]Qc, Winter, S1'!P4*Main!$B$5)</f>
        <v>-0.30863805828359298</v>
      </c>
      <c r="Q4" s="2">
        <f>('[1]Qc, Winter, S1'!Q4*Main!$B$5)</f>
        <v>-0.30876939465883035</v>
      </c>
      <c r="R4" s="2">
        <f>('[1]Qc, Winter, S1'!R4*Main!$B$5)</f>
        <v>-0.25435145546488724</v>
      </c>
      <c r="S4" s="2">
        <f>('[1]Qc, Winter, S1'!S4*Main!$B$5)</f>
        <v>-0.12831517254457842</v>
      </c>
      <c r="T4" s="2">
        <f>('[1]Qc, Winter, S1'!T4*Main!$B$5)</f>
        <v>-0.31273748072884322</v>
      </c>
      <c r="U4" s="2">
        <f>('[1]Qc, Winter, S1'!U4*Main!$B$5)</f>
        <v>-0.17818909686524381</v>
      </c>
      <c r="V4" s="2">
        <f>('[1]Qc, Winter, S1'!V4*Main!$B$5)</f>
        <v>-0.24464412204403987</v>
      </c>
      <c r="W4" s="2">
        <f>('[1]Qc, Winter, S1'!W4*Main!$B$5)</f>
        <v>-0.40577058241277369</v>
      </c>
      <c r="X4" s="2">
        <f>('[1]Qc, Winter, S1'!X4*Main!$B$5)</f>
        <v>-0.64106154736464627</v>
      </c>
      <c r="Y4" s="2">
        <f>('[1]Qc, Winter, S1'!Y4*Main!$B$5)</f>
        <v>-0.72365469665642046</v>
      </c>
    </row>
    <row r="5" spans="1:25" x14ac:dyDescent="0.3">
      <c r="A5">
        <v>4</v>
      </c>
      <c r="B5" s="2">
        <f>('[1]Qc, Winter, S1'!B5*Main!$B$5)</f>
        <v>-2.2304782994768924</v>
      </c>
      <c r="C5" s="2">
        <f>('[1]Qc, Winter, S1'!C5*Main!$B$5)</f>
        <v>-2.2526001541090852</v>
      </c>
      <c r="D5" s="2">
        <f>('[1]Qc, Winter, S1'!D5*Main!$B$5)</f>
        <v>-2.2755845100523828</v>
      </c>
      <c r="E5" s="2">
        <f>('[1]Qc, Winter, S1'!E5*Main!$B$5)</f>
        <v>-2.2955070329126017</v>
      </c>
      <c r="F5" s="2">
        <f>('[1]Qc, Winter, S1'!F5*Main!$B$5)</f>
        <v>-2.3057271922119686</v>
      </c>
      <c r="G5" s="2">
        <f>('[1]Qc, Winter, S1'!G5*Main!$B$5)</f>
        <v>-2.1080107199529472</v>
      </c>
      <c r="H5" s="2">
        <f>('[1]Qc, Winter, S1'!H5*Main!$B$5)</f>
        <v>-1.8289237068843121</v>
      </c>
      <c r="I5" s="2">
        <f>('[1]Qc, Winter, S1'!I5*Main!$B$5)</f>
        <v>-1.6698024606812736</v>
      </c>
      <c r="J5" s="2">
        <f>('[1]Qc, Winter, S1'!J5*Main!$B$5)</f>
        <v>-1.7187034596926849</v>
      </c>
      <c r="K5" s="2">
        <f>('[1]Qc, Winter, S1'!K5*Main!$B$5)</f>
        <v>-1.9039990437400121</v>
      </c>
      <c r="L5" s="2">
        <f>('[1]Qc, Winter, S1'!L5*Main!$B$5)</f>
        <v>-2.0308218978380599</v>
      </c>
      <c r="M5" s="2">
        <f>('[1]Qc, Winter, S1'!M5*Main!$B$5)</f>
        <v>-2.1503136460295287</v>
      </c>
      <c r="N5" s="2">
        <f>('[1]Qc, Winter, S1'!N5*Main!$B$5)</f>
        <v>-2.1528575281362747</v>
      </c>
      <c r="O5" s="2">
        <f>('[1]Qc, Winter, S1'!O5*Main!$B$5)</f>
        <v>-2.1924443357481769</v>
      </c>
      <c r="P5" s="2">
        <f>('[1]Qc, Winter, S1'!P5*Main!$B$5)</f>
        <v>-2.2117198273872503</v>
      </c>
      <c r="Q5" s="2">
        <f>('[1]Qc, Winter, S1'!Q5*Main!$B$5)</f>
        <v>-2.1457424356520147</v>
      </c>
      <c r="R5" s="2">
        <f>('[1]Qc, Winter, S1'!R5*Main!$B$5)</f>
        <v>-1.8165042934318796</v>
      </c>
      <c r="S5" s="2">
        <f>('[1]Qc, Winter, S1'!S5*Main!$B$5)</f>
        <v>-1.0826498031549932</v>
      </c>
      <c r="T5" s="2">
        <f>('[1]Qc, Winter, S1'!T5*Main!$B$5)</f>
        <v>-1.3964506311418203</v>
      </c>
      <c r="U5" s="2">
        <f>('[1]Qc, Winter, S1'!U5*Main!$B$5)</f>
        <v>-1.6939081769954807</v>
      </c>
      <c r="V5" s="2">
        <f>('[1]Qc, Winter, S1'!V5*Main!$B$5)</f>
        <v>-1.8235338498789875</v>
      </c>
      <c r="W5" s="2">
        <f>('[1]Qc, Winter, S1'!W5*Main!$B$5)</f>
        <v>-1.9292258099494943</v>
      </c>
      <c r="X5" s="2">
        <f>('[1]Qc, Winter, S1'!X5*Main!$B$5)</f>
        <v>-2.0393595896770673</v>
      </c>
      <c r="Y5" s="2">
        <f>('[1]Qc, Winter, S1'!Y5*Main!$B$5)</f>
        <v>-2.0492345776903935</v>
      </c>
    </row>
    <row r="6" spans="1:25" x14ac:dyDescent="0.3">
      <c r="A6">
        <v>5</v>
      </c>
      <c r="B6" s="2">
        <f>('[1]Qc, Winter, S1'!B6*Main!$B$5)</f>
        <v>-0.46433829906442081</v>
      </c>
      <c r="C6" s="2">
        <f>('[1]Qc, Winter, S1'!C6*Main!$B$5)</f>
        <v>-0.4876707981367146</v>
      </c>
      <c r="D6" s="2">
        <f>('[1]Qc, Winter, S1'!D6*Main!$B$5)</f>
        <v>-0.50839291222082661</v>
      </c>
      <c r="E6" s="2">
        <f>('[1]Qc, Winter, S1'!E6*Main!$B$5)</f>
        <v>-0.51020599707111192</v>
      </c>
      <c r="F6" s="2">
        <f>('[1]Qc, Winter, S1'!F6*Main!$B$5)</f>
        <v>-0.50907644305825017</v>
      </c>
      <c r="G6" s="2">
        <f>('[1]Qc, Winter, S1'!G6*Main!$B$5)</f>
        <v>-0.4291112332729734</v>
      </c>
      <c r="H6" s="2">
        <f>('[1]Qc, Winter, S1'!H6*Main!$B$5)</f>
        <v>-0.3270281284852567</v>
      </c>
      <c r="I6" s="2">
        <f>('[1]Qc, Winter, S1'!I6*Main!$B$5)</f>
        <v>-0.26465233963164125</v>
      </c>
      <c r="J6" s="2">
        <f>('[1]Qc, Winter, S1'!J6*Main!$B$5)</f>
        <v>-0.25996320475105211</v>
      </c>
      <c r="K6" s="2">
        <f>('[1]Qc, Winter, S1'!K6*Main!$B$5)</f>
        <v>-0.21775919286305004</v>
      </c>
      <c r="L6" s="2">
        <f>('[1]Qc, Winter, S1'!L6*Main!$B$5)</f>
        <v>-0.21550003667761142</v>
      </c>
      <c r="M6" s="2">
        <f>('[1]Qc, Winter, S1'!M6*Main!$B$5)</f>
        <v>-0.21096254068685774</v>
      </c>
      <c r="N6" s="2">
        <f>('[1]Qc, Winter, S1'!N6*Main!$B$5)</f>
        <v>-0.25389744046553503</v>
      </c>
      <c r="O6" s="2">
        <f>('[1]Qc, Winter, S1'!O6*Main!$B$5)</f>
        <v>-0.27322428733494797</v>
      </c>
      <c r="P6" s="2">
        <f>('[1]Qc, Winter, S1'!P6*Main!$B$5)</f>
        <v>-0.26587705724168109</v>
      </c>
      <c r="Q6" s="2">
        <f>('[1]Qc, Winter, S1'!Q6*Main!$B$5)</f>
        <v>-0.32958162079658276</v>
      </c>
      <c r="R6" s="2">
        <f>('[1]Qc, Winter, S1'!R6*Main!$B$5)</f>
        <v>-0.29199103671692084</v>
      </c>
      <c r="S6" s="2">
        <f>('[1]Qc, Winter, S1'!S6*Main!$B$5)</f>
        <v>-0.14638468096351984</v>
      </c>
      <c r="T6" s="2">
        <f>('[1]Qc, Winter, S1'!T6*Main!$B$5)</f>
        <v>-0.1733436386946752</v>
      </c>
      <c r="U6" s="2">
        <f>('[1]Qc, Winter, S1'!U6*Main!$B$5)</f>
        <v>-0.21552854722899273</v>
      </c>
      <c r="V6" s="2">
        <f>('[1]Qc, Winter, S1'!V6*Main!$B$5)</f>
        <v>-0.23272886976854829</v>
      </c>
      <c r="W6" s="2">
        <f>('[1]Qc, Winter, S1'!W6*Main!$B$5)</f>
        <v>-0.3021100189506693</v>
      </c>
      <c r="X6" s="2">
        <f>('[1]Qc, Winter, S1'!X6*Main!$B$5)</f>
        <v>-0.33410956511049422</v>
      </c>
      <c r="Y6" s="2">
        <f>('[1]Qc, Winter, S1'!Y6*Main!$B$5)</f>
        <v>-0.34952526519143057</v>
      </c>
    </row>
    <row r="7" spans="1:25" x14ac:dyDescent="0.3">
      <c r="A7">
        <v>6</v>
      </c>
      <c r="B7" s="2">
        <f>('[1]Qc, Winter, S1'!B7*Main!$B$5)</f>
        <v>3.606199729591042E-2</v>
      </c>
      <c r="C7" s="2">
        <f>('[1]Qc, Winter, S1'!C7*Main!$B$5)</f>
        <v>2.8209082652263243E-2</v>
      </c>
      <c r="D7" s="2">
        <f>('[1]Qc, Winter, S1'!D7*Main!$B$5)</f>
        <v>2.1388737043498945E-2</v>
      </c>
      <c r="E7" s="2">
        <f>('[1]Qc, Winter, S1'!E7*Main!$B$5)</f>
        <v>3.1864352043437155E-2</v>
      </c>
      <c r="F7" s="2">
        <f>('[1]Qc, Winter, S1'!F7*Main!$B$5)</f>
        <v>2.6165830835102242E-2</v>
      </c>
      <c r="G7" s="2">
        <f>('[1]Qc, Winter, S1'!G7*Main!$B$5)</f>
        <v>3.7697137253040754E-2</v>
      </c>
      <c r="H7" s="2">
        <f>('[1]Qc, Winter, S1'!H7*Main!$B$5)</f>
        <v>5.0276927324335571E-2</v>
      </c>
      <c r="I7" s="2">
        <f>('[1]Qc, Winter, S1'!I7*Main!$B$5)</f>
        <v>9.7929086583158867E-2</v>
      </c>
      <c r="J7" s="2">
        <f>('[1]Qc, Winter, S1'!J7*Main!$B$5)</f>
        <v>0.11278175207565255</v>
      </c>
      <c r="K7" s="2">
        <f>('[1]Qc, Winter, S1'!K7*Main!$B$5)</f>
        <v>0.11620763385134102</v>
      </c>
      <c r="L7" s="2">
        <f>('[1]Qc, Winter, S1'!L7*Main!$B$5)</f>
        <v>0.11029994812270828</v>
      </c>
      <c r="M7" s="2">
        <f>('[1]Qc, Winter, S1'!M7*Main!$B$5)</f>
        <v>0.11765834763099757</v>
      </c>
      <c r="N7" s="2">
        <f>('[1]Qc, Winter, S1'!N7*Main!$B$5)</f>
        <v>0.11678409544965036</v>
      </c>
      <c r="O7" s="2">
        <f>('[1]Qc, Winter, S1'!O7*Main!$B$5)</f>
        <v>0.11542999313584586</v>
      </c>
      <c r="P7" s="2">
        <f>('[1]Qc, Winter, S1'!P7*Main!$B$5)</f>
        <v>9.708316876067262E-2</v>
      </c>
      <c r="Q7" s="2">
        <f>('[1]Qc, Winter, S1'!Q7*Main!$B$5)</f>
        <v>9.2347564004095328E-2</v>
      </c>
      <c r="R7" s="2">
        <f>('[1]Qc, Winter, S1'!R7*Main!$B$5)</f>
        <v>8.0262154217557044E-2</v>
      </c>
      <c r="S7" s="2">
        <f>('[1]Qc, Winter, S1'!S7*Main!$B$5)</f>
        <v>8.7804098879391029E-2</v>
      </c>
      <c r="T7" s="2">
        <f>('[1]Qc, Winter, S1'!T7*Main!$B$5)</f>
        <v>7.4428544171774969E-2</v>
      </c>
      <c r="U7" s="2">
        <f>('[1]Qc, Winter, S1'!U7*Main!$B$5)</f>
        <v>7.7668354592652769E-2</v>
      </c>
      <c r="V7" s="2">
        <f>('[1]Qc, Winter, S1'!V7*Main!$B$5)</f>
        <v>6.5667021908567824E-2</v>
      </c>
      <c r="W7" s="2">
        <f>('[1]Qc, Winter, S1'!W7*Main!$B$5)</f>
        <v>6.9124818326583973E-2</v>
      </c>
      <c r="X7" s="2">
        <f>('[1]Qc, Winter, S1'!X7*Main!$B$5)</f>
        <v>4.2913032654039868E-2</v>
      </c>
      <c r="Y7" s="2">
        <f>('[1]Qc, Winter, S1'!Y7*Main!$B$5)</f>
        <v>4.4069551866695519E-2</v>
      </c>
    </row>
    <row r="8" spans="1:25" x14ac:dyDescent="0.3">
      <c r="A8">
        <v>7</v>
      </c>
      <c r="B8" s="2">
        <f>('[1]Qc, Winter, S1'!B8*Main!$B$5)</f>
        <v>-0.55475469203496663</v>
      </c>
      <c r="C8" s="2">
        <f>('[1]Qc, Winter, S1'!C8*Main!$B$5)</f>
        <v>-0.54868886506643544</v>
      </c>
      <c r="D8" s="2">
        <f>('[1]Qc, Winter, S1'!D8*Main!$B$5)</f>
        <v>-0.56592811833326495</v>
      </c>
      <c r="E8" s="2">
        <f>('[1]Qc, Winter, S1'!E8*Main!$B$5)</f>
        <v>-0.57616853424613756</v>
      </c>
      <c r="F8" s="2">
        <f>('[1]Qc, Winter, S1'!F8*Main!$B$5)</f>
        <v>-0.61029335550739916</v>
      </c>
      <c r="G8" s="2">
        <f>('[1]Qc, Winter, S1'!G8*Main!$B$5)</f>
        <v>-0.54643145908950652</v>
      </c>
      <c r="H8" s="2">
        <f>('[1]Qc, Winter, S1'!H8*Main!$B$5)</f>
        <v>-0.46422114209093684</v>
      </c>
      <c r="I8" s="2">
        <f>('[1]Qc, Winter, S1'!I8*Main!$B$5)</f>
        <v>-0.24113434544602827</v>
      </c>
      <c r="J8" s="2">
        <f>('[1]Qc, Winter, S1'!J8*Main!$B$5)</f>
        <v>-0.1194761276861212</v>
      </c>
      <c r="K8" s="2">
        <f>('[1]Qc, Winter, S1'!K8*Main!$B$5)</f>
        <v>-0.11090027439812308</v>
      </c>
      <c r="L8" s="2">
        <f>('[1]Qc, Winter, S1'!L8*Main!$B$5)</f>
        <v>-8.4291258178279121E-2</v>
      </c>
      <c r="M8" s="2">
        <f>('[1]Qc, Winter, S1'!M8*Main!$B$5)</f>
        <v>-2.8327259967805954E-2</v>
      </c>
      <c r="N8" s="2">
        <f>('[1]Qc, Winter, S1'!N8*Main!$B$5)</f>
        <v>-0.11501214207195415</v>
      </c>
      <c r="O8" s="2">
        <f>('[1]Qc, Winter, S1'!O8*Main!$B$5)</f>
        <v>-0.12001769688932465</v>
      </c>
      <c r="P8" s="2">
        <f>('[1]Qc, Winter, S1'!P8*Main!$B$5)</f>
        <v>-0.21874844948827032</v>
      </c>
      <c r="Q8" s="2">
        <f>('[1]Qc, Winter, S1'!Q8*Main!$B$5)</f>
        <v>-0.31259984548882447</v>
      </c>
      <c r="R8" s="2">
        <f>('[1]Qc, Winter, S1'!R8*Main!$B$5)</f>
        <v>-0.28213222566335555</v>
      </c>
      <c r="S8" s="2">
        <f>('[1]Qc, Winter, S1'!S8*Main!$B$5)</f>
        <v>-0.31469315739658632</v>
      </c>
      <c r="T8" s="2">
        <f>('[1]Qc, Winter, S1'!T8*Main!$B$5)</f>
        <v>-0.35388759817321003</v>
      </c>
      <c r="U8" s="2">
        <f>('[1]Qc, Winter, S1'!U8*Main!$B$5)</f>
        <v>-0.33976308152064949</v>
      </c>
      <c r="V8" s="2">
        <f>('[1]Qc, Winter, S1'!V8*Main!$B$5)</f>
        <v>-0.38686560816308885</v>
      </c>
      <c r="W8" s="2">
        <f>('[1]Qc, Winter, S1'!W8*Main!$B$5)</f>
        <v>-0.45606186327428139</v>
      </c>
      <c r="X8" s="2">
        <f>('[1]Qc, Winter, S1'!X8*Main!$B$5)</f>
        <v>-0.51455139319639609</v>
      </c>
      <c r="Y8" s="2">
        <f>('[1]Qc, Winter, S1'!Y8*Main!$B$5)</f>
        <v>-0.5118149713583392</v>
      </c>
    </row>
    <row r="9" spans="1:25" x14ac:dyDescent="0.3">
      <c r="A9">
        <v>8</v>
      </c>
      <c r="B9" s="2">
        <f>('[1]Qc, Winter, S1'!B9*Main!$B$5)</f>
        <v>-0.31575051107525504</v>
      </c>
      <c r="C9" s="2">
        <f>('[1]Qc, Winter, S1'!C9*Main!$B$5)</f>
        <v>-0.32242600295096269</v>
      </c>
      <c r="D9" s="2">
        <f>('[1]Qc, Winter, S1'!D9*Main!$B$5)</f>
        <v>-0.32114886117339186</v>
      </c>
      <c r="E9" s="2">
        <f>('[1]Qc, Winter, S1'!E9*Main!$B$5)</f>
        <v>-0.32068736736648218</v>
      </c>
      <c r="F9" s="2">
        <f>('[1]Qc, Winter, S1'!F9*Main!$B$5)</f>
        <v>-0.31407626584902354</v>
      </c>
      <c r="G9" s="2">
        <f>('[1]Qc, Winter, S1'!G9*Main!$B$5)</f>
        <v>-0.30138530844649691</v>
      </c>
      <c r="H9" s="2">
        <f>('[1]Qc, Winter, S1'!H9*Main!$B$5)</f>
        <v>-0.23039151682502518</v>
      </c>
      <c r="I9" s="2">
        <f>('[1]Qc, Winter, S1'!I9*Main!$B$5)</f>
        <v>-0.18328645220217799</v>
      </c>
      <c r="J9" s="2">
        <f>('[1]Qc, Winter, S1'!J9*Main!$B$5)</f>
        <v>-0.16924858201424822</v>
      </c>
      <c r="K9" s="2">
        <f>('[1]Qc, Winter, S1'!K9*Main!$B$5)</f>
        <v>-0.19329433094630144</v>
      </c>
      <c r="L9" s="2">
        <f>('[1]Qc, Winter, S1'!L9*Main!$B$5)</f>
        <v>-0.18252445726853858</v>
      </c>
      <c r="M9" s="2">
        <f>('[1]Qc, Winter, S1'!M9*Main!$B$5)</f>
        <v>-0.16638305521556179</v>
      </c>
      <c r="N9" s="2">
        <f>('[1]Qc, Winter, S1'!N9*Main!$B$5)</f>
        <v>-0.17636947370399422</v>
      </c>
      <c r="O9" s="2">
        <f>('[1]Qc, Winter, S1'!O9*Main!$B$5)</f>
        <v>-0.19094931245877828</v>
      </c>
      <c r="P9" s="2">
        <f>('[1]Qc, Winter, S1'!P9*Main!$B$5)</f>
        <v>-0.23200578842943034</v>
      </c>
      <c r="Q9" s="2">
        <f>('[1]Qc, Winter, S1'!Q9*Main!$B$5)</f>
        <v>-0.25729691316504366</v>
      </c>
      <c r="R9" s="2">
        <f>('[1]Qc, Winter, S1'!R9*Main!$B$5)</f>
        <v>-0.2566153018751795</v>
      </c>
      <c r="S9" s="2">
        <f>('[1]Qc, Winter, S1'!S9*Main!$B$5)</f>
        <v>-0.25305656325958609</v>
      </c>
      <c r="T9" s="2">
        <f>('[1]Qc, Winter, S1'!T9*Main!$B$5)</f>
        <v>-0.26673603518850492</v>
      </c>
      <c r="U9" s="2">
        <f>('[1]Qc, Winter, S1'!U9*Main!$B$5)</f>
        <v>-0.27579947085870571</v>
      </c>
      <c r="V9" s="2">
        <f>('[1]Qc, Winter, S1'!V9*Main!$B$5)</f>
        <v>-0.28052169102390684</v>
      </c>
      <c r="W9" s="2">
        <f>('[1]Qc, Winter, S1'!W9*Main!$B$5)</f>
        <v>-0.28874801367216768</v>
      </c>
      <c r="X9" s="2">
        <f>('[1]Qc, Winter, S1'!X9*Main!$B$5)</f>
        <v>-0.3013531108695785</v>
      </c>
      <c r="Y9" s="2">
        <f>('[1]Qc, Winter, S1'!Y9*Main!$B$5)</f>
        <v>-0.307127104160685</v>
      </c>
    </row>
    <row r="10" spans="1:25" x14ac:dyDescent="0.3">
      <c r="A10">
        <v>9</v>
      </c>
      <c r="B10" s="2">
        <f>('[1]Qc, Winter, S1'!B10*Main!$B$5)</f>
        <v>-0.37795141731144793</v>
      </c>
      <c r="C10" s="2">
        <f>('[1]Qc, Winter, S1'!C10*Main!$B$5)</f>
        <v>-0.40515628662069314</v>
      </c>
      <c r="D10" s="2">
        <f>('[1]Qc, Winter, S1'!D10*Main!$B$5)</f>
        <v>-0.4224322492564867</v>
      </c>
      <c r="E10" s="2">
        <f>('[1]Qc, Winter, S1'!E10*Main!$B$5)</f>
        <v>-0.41354340218558289</v>
      </c>
      <c r="F10" s="2">
        <f>('[1]Qc, Winter, S1'!F10*Main!$B$5)</f>
        <v>-0.42353436725066601</v>
      </c>
      <c r="G10" s="2">
        <f>('[1]Qc, Winter, S1'!G10*Main!$B$5)</f>
        <v>-0.37147575491156742</v>
      </c>
      <c r="H10" s="2">
        <f>('[1]Qc, Winter, S1'!H10*Main!$B$5)</f>
        <v>-0.22646386420452003</v>
      </c>
      <c r="I10" s="2">
        <f>('[1]Qc, Winter, S1'!I10*Main!$B$5)</f>
        <v>-2.4956465088526437E-2</v>
      </c>
      <c r="J10" s="2">
        <f>('[1]Qc, Winter, S1'!J10*Main!$B$5)</f>
        <v>1.3566736398181605E-2</v>
      </c>
      <c r="K10" s="2">
        <f>('[1]Qc, Winter, S1'!K10*Main!$B$5)</f>
        <v>-7.6896433732365193E-3</v>
      </c>
      <c r="L10" s="2">
        <f>('[1]Qc, Winter, S1'!L10*Main!$B$5)</f>
        <v>-1.1440970041558125E-2</v>
      </c>
      <c r="M10" s="2">
        <f>('[1]Qc, Winter, S1'!M10*Main!$B$5)</f>
        <v>-5.7131614672065959E-3</v>
      </c>
      <c r="N10" s="2">
        <f>('[1]Qc, Winter, S1'!N10*Main!$B$5)</f>
        <v>-4.9879187964652995E-2</v>
      </c>
      <c r="O10" s="2">
        <f>('[1]Qc, Winter, S1'!O10*Main!$B$5)</f>
        <v>-9.1339708804096392E-2</v>
      </c>
      <c r="P10" s="2">
        <f>('[1]Qc, Winter, S1'!P10*Main!$B$5)</f>
        <v>-0.17917009972920298</v>
      </c>
      <c r="Q10" s="2">
        <f>('[1]Qc, Winter, S1'!Q10*Main!$B$5)</f>
        <v>-0.19053374012755961</v>
      </c>
      <c r="R10" s="2">
        <f>('[1]Qc, Winter, S1'!R10*Main!$B$5)</f>
        <v>-0.15273422438971426</v>
      </c>
      <c r="S10" s="2">
        <f>('[1]Qc, Winter, S1'!S10*Main!$B$5)</f>
        <v>-4.8154610944258942E-2</v>
      </c>
      <c r="T10" s="2">
        <f>('[1]Qc, Winter, S1'!T10*Main!$B$5)</f>
        <v>-0.1260836800255247</v>
      </c>
      <c r="U10" s="2">
        <f>('[1]Qc, Winter, S1'!U10*Main!$B$5)</f>
        <v>-0.14688529182794155</v>
      </c>
      <c r="V10" s="2">
        <f>('[1]Qc, Winter, S1'!V10*Main!$B$5)</f>
        <v>-0.19425134909706174</v>
      </c>
      <c r="W10" s="2">
        <f>('[1]Qc, Winter, S1'!W10*Main!$B$5)</f>
        <v>-0.25665598280033158</v>
      </c>
      <c r="X10" s="2">
        <f>('[1]Qc, Winter, S1'!X10*Main!$B$5)</f>
        <v>-0.32188087536773258</v>
      </c>
      <c r="Y10" s="2">
        <f>('[1]Qc, Winter, S1'!Y10*Main!$B$5)</f>
        <v>-0.33892774561250688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2024-08-12T16:32:41Z</dcterms:modified>
</cp:coreProperties>
</file>