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72FA5505-4A72-43A2-B1BE-F81364E958C3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<sst xmlns="http://schemas.openxmlformats.org/spreadsheetml/2006/main" count="49" uniqueCount="19">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</sst>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2042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1.115972155348024</v>
      </c>
    </row>
    <row r="6" spans="1:5" x14ac:dyDescent="0.3">
      <c r="A6" t="s">
        <v>14</v>
      </c>
      <c r="B6" s="7">
        <f>((1+[1]Main!$B$3)^($B$3-2020))*$B$4</f>
        <v>1.7215713975800966</v>
      </c>
    </row>
    <row r="7" spans="1:5" x14ac:dyDescent="0.3">
      <c r="A7" t="s">
        <v>3</v>
      </c>
      <c r="B7" s="2">
        <f>SUM('RES installed'!$C$2:$C$5)</f>
        <v>30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6.2850328007452619E-2</v>
      </c>
      <c r="C2" s="2">
        <f>('[1]Qc, Winter, S2'!C2*Main!$B$5)</f>
        <v>4.4404818645369194E-2</v>
      </c>
      <c r="D2" s="2">
        <f>('[1]Qc, Winter, S2'!D2*Main!$B$5)</f>
        <v>3.8494196338741349E-2</v>
      </c>
      <c r="E2" s="2">
        <f>('[1]Qc, Winter, S2'!E2*Main!$B$5)</f>
        <v>4.9846379938262284E-2</v>
      </c>
      <c r="F2" s="2">
        <f>('[1]Qc, Winter, S2'!F2*Main!$B$5)</f>
        <v>4.3786259862452388E-2</v>
      </c>
      <c r="G2" s="2">
        <f>('[1]Qc, Winter, S2'!G2*Main!$B$5)</f>
        <v>3.6356211593851974E-2</v>
      </c>
      <c r="H2" s="2">
        <f>('[1]Qc, Winter, S2'!H2*Main!$B$5)</f>
        <v>3.008107735934722E-2</v>
      </c>
      <c r="I2" s="2">
        <f>('[1]Qc, Winter, S2'!I2*Main!$B$5)</f>
        <v>0.10202761263067447</v>
      </c>
      <c r="J2" s="2">
        <f>('[1]Qc, Winter, S2'!J2*Main!$B$5)</f>
        <v>0.10885510045886115</v>
      </c>
      <c r="K2" s="2">
        <f>('[1]Qc, Winter, S2'!K2*Main!$B$5)</f>
        <v>9.244114567947484E-2</v>
      </c>
      <c r="L2" s="2">
        <f>('[1]Qc, Winter, S2'!L2*Main!$B$5)</f>
        <v>0.10662363949564396</v>
      </c>
      <c r="M2" s="2">
        <f>('[1]Qc, Winter, S2'!M2*Main!$B$5)</f>
        <v>0.10007531335210576</v>
      </c>
      <c r="N2" s="2">
        <f>('[1]Qc, Winter, S2'!N2*Main!$B$5)</f>
        <v>0.10051622375903428</v>
      </c>
      <c r="O2" s="2">
        <f>('[1]Qc, Winter, S2'!O2*Main!$B$5)</f>
        <v>9.1552300756445049E-2</v>
      </c>
      <c r="P2" s="2">
        <f>('[1]Qc, Winter, S2'!P2*Main!$B$5)</f>
        <v>5.4327542773685122E-2</v>
      </c>
      <c r="Q2" s="2">
        <f>('[1]Qc, Winter, S2'!Q2*Main!$B$5)</f>
        <v>8.422632190114461E-2</v>
      </c>
      <c r="R2" s="2">
        <f>('[1]Qc, Winter, S2'!R2*Main!$B$5)</f>
        <v>9.8015994906708634E-2</v>
      </c>
      <c r="S2" s="2">
        <f>('[1]Qc, Winter, S2'!S2*Main!$B$5)</f>
        <v>9.5187923861376644E-2</v>
      </c>
      <c r="T2" s="2">
        <f>('[1]Qc, Winter, S2'!T2*Main!$B$5)</f>
        <v>6.5874741802664755E-2</v>
      </c>
      <c r="U2" s="2">
        <f>('[1]Qc, Winter, S2'!U2*Main!$B$5)</f>
        <v>6.834113123235834E-2</v>
      </c>
      <c r="V2" s="2">
        <f>('[1]Qc, Winter, S2'!V2*Main!$B$5)</f>
        <v>6.3023557093863952E-2</v>
      </c>
      <c r="W2" s="2">
        <f>('[1]Qc, Winter, S2'!W2*Main!$B$5)</f>
        <v>3.9484959396674693E-2</v>
      </c>
      <c r="X2" s="2">
        <f>('[1]Qc, Winter, S2'!X2*Main!$B$5)</f>
        <v>3.1809251752458856E-2</v>
      </c>
      <c r="Y2" s="2">
        <f>('[1]Qc, Winter, S2'!Y2*Main!$B$5)</f>
        <v>3.1676019285264541E-2</v>
      </c>
    </row>
    <row r="3" spans="1:25" x14ac:dyDescent="0.3">
      <c r="A3">
        <v>2</v>
      </c>
      <c r="B3" s="2">
        <f>('[1]Qc, Winter, S2'!B3*Main!$B$5)</f>
        <v>-0.2505337014012527</v>
      </c>
      <c r="C3" s="2">
        <f>('[1]Qc, Winter, S2'!C3*Main!$B$5)</f>
        <v>-0.25047846573584431</v>
      </c>
      <c r="D3" s="2">
        <f>('[1]Qc, Winter, S2'!D3*Main!$B$5)</f>
        <v>-0.2573899154533264</v>
      </c>
      <c r="E3" s="2">
        <f>('[1]Qc, Winter, S2'!E3*Main!$B$5)</f>
        <v>-0.27461896273402353</v>
      </c>
      <c r="F3" s="2">
        <f>('[1]Qc, Winter, S2'!F3*Main!$B$5)</f>
        <v>-0.26659598409271135</v>
      </c>
      <c r="G3" s="2">
        <f>('[1]Qc, Winter, S2'!G3*Main!$B$5)</f>
        <v>-0.24961568403899101</v>
      </c>
      <c r="H3" s="2">
        <f>('[1]Qc, Winter, S2'!H3*Main!$B$5)</f>
        <v>-0.15670889572188854</v>
      </c>
      <c r="I3" s="2">
        <f>('[1]Qc, Winter, S2'!I3*Main!$B$5)</f>
        <v>-2.9822706110278627E-2</v>
      </c>
      <c r="J3" s="2">
        <f>('[1]Qc, Winter, S2'!J3*Main!$B$5)</f>
        <v>-3.17245604458712E-2</v>
      </c>
      <c r="K3" s="2">
        <f>('[1]Qc, Winter, S2'!K3*Main!$B$5)</f>
        <v>-2.188220523989828E-2</v>
      </c>
      <c r="L3" s="2">
        <f>('[1]Qc, Winter, S2'!L3*Main!$B$5)</f>
        <v>-1.8898021637176955E-2</v>
      </c>
      <c r="M3" s="2">
        <f>('[1]Qc, Winter, S2'!M3*Main!$B$5)</f>
        <v>-8.4340648913039856E-2</v>
      </c>
      <c r="N3" s="2">
        <f>('[1]Qc, Winter, S2'!N3*Main!$B$5)</f>
        <v>-0.12567688164731913</v>
      </c>
      <c r="O3" s="2">
        <f>('[1]Qc, Winter, S2'!O3*Main!$B$5)</f>
        <v>-0.15653029537728416</v>
      </c>
      <c r="P3" s="2">
        <f>('[1]Qc, Winter, S2'!P3*Main!$B$5)</f>
        <v>-0.15693873243649847</v>
      </c>
      <c r="Q3" s="2">
        <f>('[1]Qc, Winter, S2'!Q3*Main!$B$5)</f>
        <v>-0.16120480444193061</v>
      </c>
      <c r="R3" s="2">
        <f>('[1]Qc, Winter, S2'!R3*Main!$B$5)</f>
        <v>-0.12421028953238887</v>
      </c>
      <c r="S3" s="2">
        <f>('[1]Qc, Winter, S2'!S3*Main!$B$5)</f>
        <v>4.2074113919962242E-2</v>
      </c>
      <c r="T3" s="2">
        <f>('[1]Qc, Winter, S2'!T3*Main!$B$5)</f>
        <v>-5.8122848567853866E-3</v>
      </c>
      <c r="U3" s="2">
        <f>('[1]Qc, Winter, S2'!U3*Main!$B$5)</f>
        <v>-6.9996021500592351E-2</v>
      </c>
      <c r="V3" s="2">
        <f>('[1]Qc, Winter, S2'!V3*Main!$B$5)</f>
        <v>-0.12846263103409791</v>
      </c>
      <c r="W3" s="2">
        <f>('[1]Qc, Winter, S2'!W3*Main!$B$5)</f>
        <v>-0.16898190470293376</v>
      </c>
      <c r="X3" s="2">
        <f>('[1]Qc, Winter, S2'!X3*Main!$B$5)</f>
        <v>-0.18718526257650273</v>
      </c>
      <c r="Y3" s="2">
        <f>('[1]Qc, Winter, S2'!Y3*Main!$B$5)</f>
        <v>-0.20795228617093545</v>
      </c>
    </row>
    <row r="4" spans="1:25" x14ac:dyDescent="0.3">
      <c r="A4">
        <v>3</v>
      </c>
      <c r="B4" s="2">
        <f>('[1]Qc, Winter, S2'!B4*Main!$B$5)</f>
        <v>-0.89131132965156901</v>
      </c>
      <c r="C4" s="2">
        <f>('[1]Qc, Winter, S2'!C4*Main!$B$5)</f>
        <v>-0.9714419307958948</v>
      </c>
      <c r="D4" s="2">
        <f>('[1]Qc, Winter, S2'!D4*Main!$B$5)</f>
        <v>-0.96947510508994406</v>
      </c>
      <c r="E4" s="2">
        <f>('[1]Qc, Winter, S2'!E4*Main!$B$5)</f>
        <v>-0.95650996073059014</v>
      </c>
      <c r="F4" s="2">
        <f>('[1]Qc, Winter, S2'!F4*Main!$B$5)</f>
        <v>-0.95730551559241905</v>
      </c>
      <c r="G4" s="2">
        <f>('[1]Qc, Winter, S2'!G4*Main!$B$5)</f>
        <v>-0.80754814365247907</v>
      </c>
      <c r="H4" s="2">
        <f>('[1]Qc, Winter, S2'!H4*Main!$B$5)</f>
        <v>-3.0070687372955148E-2</v>
      </c>
      <c r="I4" s="2">
        <f>('[1]Qc, Winter, S2'!I4*Main!$B$5)</f>
        <v>0.42475571890553876</v>
      </c>
      <c r="J4" s="2">
        <f>('[1]Qc, Winter, S2'!J4*Main!$B$5)</f>
        <v>0.52527912952356892</v>
      </c>
      <c r="K4" s="2">
        <f>('[1]Qc, Winter, S2'!K4*Main!$B$5)</f>
        <v>0.36592183391220429</v>
      </c>
      <c r="L4" s="2">
        <f>('[1]Qc, Winter, S2'!L4*Main!$B$5)</f>
        <v>0.22045782544554732</v>
      </c>
      <c r="M4" s="2">
        <f>('[1]Qc, Winter, S2'!M4*Main!$B$5)</f>
        <v>0.43291459001905813</v>
      </c>
      <c r="N4" s="2">
        <f>('[1]Qc, Winter, S2'!N4*Main!$B$5)</f>
        <v>0.28124622318107412</v>
      </c>
      <c r="O4" s="2">
        <f>('[1]Qc, Winter, S2'!O4*Main!$B$5)</f>
        <v>8.532818914767884E-2</v>
      </c>
      <c r="P4" s="2">
        <f>('[1]Qc, Winter, S2'!P4*Main!$B$5)</f>
        <v>-0.32433992977456078</v>
      </c>
      <c r="Q4" s="2">
        <f>('[1]Qc, Winter, S2'!Q4*Main!$B$5)</f>
        <v>-0.32778894731756164</v>
      </c>
      <c r="R4" s="2">
        <f>('[1]Qc, Winter, S2'!R4*Main!$B$5)</f>
        <v>-0.2700189762254363</v>
      </c>
      <c r="S4" s="2">
        <f>('[1]Qc, Winter, S2'!S4*Main!$B$5)</f>
        <v>-0.14034697248792719</v>
      </c>
      <c r="T4" s="2">
        <f>('[1]Qc, Winter, S2'!T4*Main!$B$5)</f>
        <v>-0.33870855942491757</v>
      </c>
      <c r="U4" s="2">
        <f>('[1]Qc, Winter, S2'!U4*Main!$B$5)</f>
        <v>-0.18725441536688758</v>
      </c>
      <c r="V4" s="2">
        <f>('[1]Qc, Winter, S2'!V4*Main!$B$5)</f>
        <v>-0.26496043248860296</v>
      </c>
      <c r="W4" s="2">
        <f>('[1]Qc, Winter, S2'!W4*Main!$B$5)</f>
        <v>-0.43511637023612731</v>
      </c>
      <c r="X4" s="2">
        <f>('[1]Qc, Winter, S2'!X4*Main!$B$5)</f>
        <v>-0.69429808254691261</v>
      </c>
      <c r="Y4" s="2">
        <f>('[1]Qc, Winter, S2'!Y4*Main!$B$5)</f>
        <v>-0.76823032120950452</v>
      </c>
    </row>
    <row r="5" spans="1:25" x14ac:dyDescent="0.3">
      <c r="A5">
        <v>4</v>
      </c>
      <c r="B5" s="2">
        <f>('[1]Qc, Winter, S2'!B5*Main!$B$5)</f>
        <v>-2.4396247951336183</v>
      </c>
      <c r="C5" s="2">
        <f>('[1]Qc, Winter, S2'!C5*Main!$B$5)</f>
        <v>-2.3672005320957012</v>
      </c>
      <c r="D5" s="2">
        <f>('[1]Qc, Winter, S2'!D5*Main!$B$5)</f>
        <v>-2.488960504770557</v>
      </c>
      <c r="E5" s="2">
        <f>('[1]Qc, Winter, S2'!E5*Main!$B$5)</f>
        <v>-2.461520699882533</v>
      </c>
      <c r="F5" s="2">
        <f>('[1]Qc, Winter, S2'!F5*Main!$B$5)</f>
        <v>-2.4477551927442103</v>
      </c>
      <c r="G5" s="2">
        <f>('[1]Qc, Winter, S2'!G5*Main!$B$5)</f>
        <v>-2.2604644413372283</v>
      </c>
      <c r="H5" s="2">
        <f>('[1]Qc, Winter, S2'!H5*Main!$B$5)</f>
        <v>-1.9415816041811724</v>
      </c>
      <c r="I5" s="2">
        <f>('[1]Qc, Winter, S2'!I5*Main!$B$5)</f>
        <v>-1.7905644647346357</v>
      </c>
      <c r="J5" s="2">
        <f>('[1]Qc, Winter, S2'!J5*Main!$B$5)</f>
        <v>-1.806141998560044</v>
      </c>
      <c r="K5" s="2">
        <f>('[1]Qc, Winter, S2'!K5*Main!$B$5)</f>
        <v>-2.041698409773955</v>
      </c>
      <c r="L5" s="2">
        <f>('[1]Qc, Winter, S2'!L5*Main!$B$5)</f>
        <v>-2.1341393715100732</v>
      </c>
      <c r="M5" s="2">
        <f>('[1]Qc, Winter, S2'!M5*Main!$B$5)</f>
        <v>-2.3058267629115523</v>
      </c>
      <c r="N5" s="2">
        <f>('[1]Qc, Winter, S2'!N5*Main!$B$5)</f>
        <v>-2.3085546214517509</v>
      </c>
      <c r="O5" s="2">
        <f>('[1]Qc, Winter, S2'!O5*Main!$B$5)</f>
        <v>-2.3745144357175749</v>
      </c>
      <c r="P5" s="2">
        <f>('[1]Qc, Winter, S2'!P5*Main!$B$5)</f>
        <v>-2.3479571697243427</v>
      </c>
      <c r="Q5" s="2">
        <f>('[1]Qc, Winter, S2'!Q5*Main!$B$5)</f>
        <v>-2.3009249574252535</v>
      </c>
      <c r="R5" s="2">
        <f>('[1]Qc, Winter, S2'!R5*Main!$B$5)</f>
        <v>-1.9089184212840269</v>
      </c>
      <c r="S5" s="2">
        <f>('[1]Qc, Winter, S2'!S5*Main!$B$5)</f>
        <v>-1.1841672276492887</v>
      </c>
      <c r="T5" s="2">
        <f>('[1]Qc, Winter, S2'!T5*Main!$B$5)</f>
        <v>-1.4974435214681796</v>
      </c>
      <c r="U5" s="2">
        <f>('[1]Qc, Winter, S2'!U5*Main!$B$5)</f>
        <v>-1.8527418044134047</v>
      </c>
      <c r="V5" s="2">
        <f>('[1]Qc, Winter, S2'!V5*Main!$B$5)</f>
        <v>-1.9945221596523011</v>
      </c>
      <c r="W5" s="2">
        <f>('[1]Qc, Winter, S2'!W5*Main!$B$5)</f>
        <v>-2.0894371003133068</v>
      </c>
      <c r="X5" s="2">
        <f>('[1]Qc, Winter, S2'!X5*Main!$B$5)</f>
        <v>-2.1431114159393965</v>
      </c>
      <c r="Y5" s="2">
        <f>('[1]Qc, Winter, S2'!Y5*Main!$B$5)</f>
        <v>-2.1534887910971419</v>
      </c>
    </row>
    <row r="6" spans="1:25" x14ac:dyDescent="0.3">
      <c r="A6">
        <v>5</v>
      </c>
      <c r="B6" s="2">
        <f>('[1]Qc, Winter, S2'!B6*Main!$B$5)</f>
        <v>-0.49294057274598085</v>
      </c>
      <c r="C6" s="2">
        <f>('[1]Qc, Winter, S2'!C6*Main!$B$5)</f>
        <v>-0.52293970226640707</v>
      </c>
      <c r="D6" s="2">
        <f>('[1]Qc, Winter, S2'!D6*Main!$B$5)</f>
        <v>-0.53970885846606187</v>
      </c>
      <c r="E6" s="2">
        <f>('[1]Qc, Winter, S2'!E6*Main!$B$5)</f>
        <v>-0.55804676574189194</v>
      </c>
      <c r="F6" s="2">
        <f>('[1]Qc, Winter, S2'!F6*Main!$B$5)</f>
        <v>-0.55135236193490955</v>
      </c>
      <c r="G6" s="2">
        <f>('[1]Qc, Winter, S2'!G6*Main!$B$5)</f>
        <v>-0.45554359295261826</v>
      </c>
      <c r="H6" s="2">
        <f>('[1]Qc, Winter, S2'!H6*Main!$B$5)</f>
        <v>-0.35067917290974937</v>
      </c>
      <c r="I6" s="2">
        <f>('[1]Qc, Winter, S2'!I6*Main!$B$5)</f>
        <v>-0.28095437343729807</v>
      </c>
      <c r="J6" s="2">
        <f>('[1]Qc, Winter, S2'!J6*Main!$B$5)</f>
        <v>-0.28155167835817663</v>
      </c>
      <c r="K6" s="2">
        <f>('[1]Qc, Winter, S2'!K6*Main!$B$5)</f>
        <v>-0.23817793986230359</v>
      </c>
      <c r="L6" s="2">
        <f>('[1]Qc, Winter, S2'!L6*Main!$B$5)</f>
        <v>-0.23339609569336392</v>
      </c>
      <c r="M6" s="2">
        <f>('[1]Qc, Winter, S2'!M6*Main!$B$5)</f>
        <v>-0.22169519861535403</v>
      </c>
      <c r="N6" s="2">
        <f>('[1]Qc, Winter, S2'!N6*Main!$B$5)</f>
        <v>-0.27498218666127328</v>
      </c>
      <c r="O6" s="2">
        <f>('[1]Qc, Winter, S2'!O6*Main!$B$5)</f>
        <v>-0.2929841770653524</v>
      </c>
      <c r="P6" s="2">
        <f>('[1]Qc, Winter, S2'!P6*Main!$B$5)</f>
        <v>-0.27940347523569775</v>
      </c>
      <c r="Q6" s="2">
        <f>('[1]Qc, Winter, S2'!Q6*Main!$B$5)</f>
        <v>-0.3498831633086471</v>
      </c>
      <c r="R6" s="2">
        <f>('[1]Qc, Winter, S2'!R6*Main!$B$5)</f>
        <v>-0.3162392405952994</v>
      </c>
      <c r="S6" s="2">
        <f>('[1]Qc, Winter, S2'!S6*Main!$B$5)</f>
        <v>-0.16011081452354067</v>
      </c>
      <c r="T6" s="2">
        <f>('[1]Qc, Winter, S2'!T6*Main!$B$5)</f>
        <v>-0.1877388473262451</v>
      </c>
      <c r="U6" s="2">
        <f>('[1]Qc, Winter, S2'!U6*Main!$B$5)</f>
        <v>-0.23342697388476033</v>
      </c>
      <c r="V6" s="2">
        <f>('[1]Qc, Winter, S2'!V6*Main!$B$5)</f>
        <v>-0.24956008506263588</v>
      </c>
      <c r="W6" s="2">
        <f>('[1]Qc, Winter, S2'!W6*Main!$B$5)</f>
        <v>-0.32071936791322275</v>
      </c>
      <c r="X6" s="2">
        <f>('[1]Qc, Winter, S2'!X6*Main!$B$5)</f>
        <v>-0.35110729210645553</v>
      </c>
      <c r="Y6" s="2">
        <f>('[1]Qc, Winter, S2'!Y6*Main!$B$5)</f>
        <v>-0.37855136128773925</v>
      </c>
    </row>
    <row r="7" spans="1:25" x14ac:dyDescent="0.3">
      <c r="A7">
        <v>6</v>
      </c>
      <c r="B7" s="2">
        <f>('[1]Qc, Winter, S2'!B7*Main!$B$5)</f>
        <v>3.9443442595149987E-2</v>
      </c>
      <c r="C7" s="2">
        <f>('[1]Qc, Winter, S2'!C7*Main!$B$5)</f>
        <v>2.9644211531531049E-2</v>
      </c>
      <c r="D7" s="2">
        <f>('[1]Qc, Winter, S2'!D7*Main!$B$5)</f>
        <v>2.2706238769834474E-2</v>
      </c>
      <c r="E7" s="2">
        <f>('[1]Qc, Winter, S2'!E7*Main!$B$5)</f>
        <v>3.4510506231898636E-2</v>
      </c>
      <c r="F7" s="2">
        <f>('[1]Qc, Winter, S2'!F7*Main!$B$5)</f>
        <v>2.8338755072334326E-2</v>
      </c>
      <c r="G7" s="2">
        <f>('[1]Qc, Winter, S2'!G7*Main!$B$5)</f>
        <v>4.0019202520745957E-2</v>
      </c>
      <c r="H7" s="2">
        <f>('[1]Qc, Winter, S2'!H7*Main!$B$5)</f>
        <v>5.2834751385949071E-2</v>
      </c>
      <c r="I7" s="2">
        <f>('[1]Qc, Winter, S2'!I7*Main!$B$5)</f>
        <v>0.10291120039409958</v>
      </c>
      <c r="J7" s="2">
        <f>('[1]Qc, Winter, S2'!J7*Main!$B$5)</f>
        <v>0.11972887348616992</v>
      </c>
      <c r="K7" s="2">
        <f>('[1]Qc, Winter, S2'!K7*Main!$B$5)</f>
        <v>0.12211966344079164</v>
      </c>
      <c r="L7" s="2">
        <f>('[1]Qc, Winter, S2'!L7*Main!$B$5)</f>
        <v>0.11827696522259062</v>
      </c>
      <c r="M7" s="2">
        <f>('[1]Qc, Winter, S2'!M7*Main!$B$5)</f>
        <v>0.12490585718737604</v>
      </c>
      <c r="N7" s="2">
        <f>('[1]Qc, Winter, S2'!N7*Main!$B$5)</f>
        <v>0.12397775288956984</v>
      </c>
      <c r="O7" s="2">
        <f>('[1]Qc, Winter, S2'!O7*Main!$B$5)</f>
        <v>0.12625358131588058</v>
      </c>
      <c r="P7" s="2">
        <f>('[1]Qc, Winter, S2'!P7*Main!$B$5)</f>
        <v>0.106186420084977</v>
      </c>
      <c r="Q7" s="2">
        <f>('[1]Qc, Winter, S2'!Q7*Main!$B$5)</f>
        <v>9.9026244363705454E-2</v>
      </c>
      <c r="R7" s="2">
        <f>('[1]Qc, Winter, S2'!R7*Main!$B$5)</f>
        <v>8.6927472102201531E-2</v>
      </c>
      <c r="S7" s="2">
        <f>('[1]Qc, Winter, S2'!S7*Main!$B$5)</f>
        <v>9.6037274512271273E-2</v>
      </c>
      <c r="T7" s="2">
        <f>('[1]Qc, Winter, S2'!T7*Main!$B$5)</f>
        <v>8.0609413741404165E-2</v>
      </c>
      <c r="U7" s="2">
        <f>('[1]Qc, Winter, S2'!U7*Main!$B$5)</f>
        <v>8.4951126270049027E-2</v>
      </c>
      <c r="V7" s="2">
        <f>('[1]Qc, Winter, S2'!V7*Main!$B$5)</f>
        <v>6.971197391073139E-2</v>
      </c>
      <c r="W7" s="2">
        <f>('[1]Qc, Winter, S2'!W7*Main!$B$5)</f>
        <v>7.3382763397987133E-2</v>
      </c>
      <c r="X7" s="2">
        <f>('[1]Qc, Winter, S2'!X7*Main!$B$5)</f>
        <v>4.555638623256146E-2</v>
      </c>
      <c r="Y7" s="2">
        <f>('[1]Qc, Winter, S2'!Y7*Main!$B$5)</f>
        <v>4.725671174127398E-2</v>
      </c>
    </row>
    <row r="8" spans="1:25" x14ac:dyDescent="0.3">
      <c r="A8">
        <v>7</v>
      </c>
      <c r="B8" s="2">
        <f>('[1]Qc, Winter, S2'!B8*Main!$B$5)</f>
        <v>-0.58297767571943693</v>
      </c>
      <c r="C8" s="2">
        <f>('[1]Qc, Winter, S2'!C8*Main!$B$5)</f>
        <v>-0.60013807816186204</v>
      </c>
      <c r="D8" s="2">
        <f>('[1]Qc, Winter, S2'!D8*Main!$B$5)</f>
        <v>-0.60078811363684559</v>
      </c>
      <c r="E8" s="2">
        <f>('[1]Qc, Winter, S2'!E8*Main!$B$5)</f>
        <v>-0.62401607177261142</v>
      </c>
      <c r="F8" s="2">
        <f>('[1]Qc, Winter, S2'!F8*Main!$B$5)</f>
        <v>-0.64788615716823839</v>
      </c>
      <c r="G8" s="2">
        <f>('[1]Qc, Winter, S2'!G8*Main!$B$5)</f>
        <v>-0.58595000073216807</v>
      </c>
      <c r="H8" s="2">
        <f>('[1]Qc, Winter, S2'!H8*Main!$B$5)</f>
        <v>-0.4928161991465454</v>
      </c>
      <c r="I8" s="2">
        <f>('[1]Qc, Winter, S2'!I8*Main!$B$5)</f>
        <v>-0.25598771971295314</v>
      </c>
      <c r="J8" s="2">
        <f>('[1]Qc, Winter, S2'!J8*Main!$B$5)</f>
        <v>-0.12555444094923202</v>
      </c>
      <c r="K8" s="2">
        <f>('[1]Qc, Winter, S2'!K8*Main!$B$5)</f>
        <v>-0.11892070777376978</v>
      </c>
      <c r="L8" s="2">
        <f>('[1]Qc, Winter, S2'!L8*Main!$B$5)</f>
        <v>-8.9483424407590495E-2</v>
      </c>
      <c r="M8" s="2">
        <f>('[1]Qc, Winter, S2'!M8*Main!$B$5)</f>
        <v>-2.9768401083646655E-2</v>
      </c>
      <c r="N8" s="2">
        <f>('[1]Qc, Winter, S2'!N8*Main!$B$5)</f>
        <v>-0.12086335136467005</v>
      </c>
      <c r="O8" s="2">
        <f>('[1]Qc, Winter, S2'!O8*Main!$B$5)</f>
        <v>-0.12998448770560292</v>
      </c>
      <c r="P8" s="2">
        <f>('[1]Qc, Winter, S2'!P8*Main!$B$5)</f>
        <v>-0.23691427081248151</v>
      </c>
      <c r="Q8" s="2">
        <f>('[1]Qc, Winter, S2'!Q8*Main!$B$5)</f>
        <v>-0.32850327175212662</v>
      </c>
      <c r="R8" s="2">
        <f>('[1]Qc, Winter, S2'!R8*Main!$B$5)</f>
        <v>-0.29951098410105093</v>
      </c>
      <c r="S8" s="2">
        <f>('[1]Qc, Winter, S2'!S8*Main!$B$5)</f>
        <v>-0.33745212274964176</v>
      </c>
      <c r="T8" s="2">
        <f>('[1]Qc, Winter, S2'!T8*Main!$B$5)</f>
        <v>-0.38707077284550367</v>
      </c>
      <c r="U8" s="2">
        <f>('[1]Qc, Winter, S2'!U8*Main!$B$5)</f>
        <v>-0.36433513216371727</v>
      </c>
      <c r="V8" s="2">
        <f>('[1]Qc, Winter, S2'!V8*Main!$B$5)</f>
        <v>-0.41069572518113101</v>
      </c>
      <c r="W8" s="2">
        <f>('[1]Qc, Winter, S2'!W8*Main!$B$5)</f>
        <v>-0.49882566892478364</v>
      </c>
      <c r="X8" s="2">
        <f>('[1]Qc, Winter, S2'!X8*Main!$B$5)</f>
        <v>-0.54072904573996039</v>
      </c>
      <c r="Y8" s="2">
        <f>('[1]Qc, Winter, S2'!Y8*Main!$B$5)</f>
        <v>-0.54883000942489579</v>
      </c>
    </row>
    <row r="9" spans="1:25" x14ac:dyDescent="0.3">
      <c r="A9">
        <v>8</v>
      </c>
      <c r="B9" s="2">
        <f>('[1]Qc, Winter, S2'!B9*Main!$B$5)</f>
        <v>-0.33858594544320053</v>
      </c>
      <c r="C9" s="2">
        <f>('[1]Qc, Winter, S2'!C9*Main!$B$5)</f>
        <v>-0.34228677428306309</v>
      </c>
      <c r="D9" s="2">
        <f>('[1]Qc, Winter, S2'!D9*Main!$B$5)</f>
        <v>-0.34781845743429052</v>
      </c>
      <c r="E9" s="2">
        <f>('[1]Qc, Winter, S2'!E9*Main!$B$5)</f>
        <v>-0.33700224395418565</v>
      </c>
      <c r="F9" s="2">
        <f>('[1]Qc, Winter, S2'!F9*Main!$B$5)</f>
        <v>-0.34015852307615307</v>
      </c>
      <c r="G9" s="2">
        <f>('[1]Qc, Winter, S2'!G9*Main!$B$5)</f>
        <v>-0.31671819839795023</v>
      </c>
      <c r="H9" s="2">
        <f>('[1]Qc, Winter, S2'!H9*Main!$B$5)</f>
        <v>-0.24952422902960619</v>
      </c>
      <c r="I9" s="2">
        <f>('[1]Qc, Winter, S2'!I9*Main!$B$5)</f>
        <v>-0.19261109717473546</v>
      </c>
      <c r="J9" s="2">
        <f>('[1]Qc, Winter, S2'!J9*Main!$B$5)</f>
        <v>-0.18511860766365787</v>
      </c>
      <c r="K9" s="2">
        <f>('[1]Qc, Winter, S2'!K9*Main!$B$5)</f>
        <v>-0.21141906767080196</v>
      </c>
      <c r="L9" s="2">
        <f>('[1]Qc, Winter, S2'!L9*Main!$B$5)</f>
        <v>-0.19963932927527966</v>
      </c>
      <c r="M9" s="2">
        <f>('[1]Qc, Winter, S2'!M9*Main!$B$5)</f>
        <v>-0.17484774478041393</v>
      </c>
      <c r="N9" s="2">
        <f>('[1]Qc, Winter, S2'!N9*Main!$B$5)</f>
        <v>-0.18534221940629231</v>
      </c>
      <c r="O9" s="2">
        <f>('[1]Qc, Winter, S2'!O9*Main!$B$5)</f>
        <v>-0.2088541625342894</v>
      </c>
      <c r="P9" s="2">
        <f>('[1]Qc, Winter, S2'!P9*Main!$B$5)</f>
        <v>-0.24629686256597066</v>
      </c>
      <c r="Q9" s="2">
        <f>('[1]Qc, Winter, S2'!Q9*Main!$B$5)</f>
        <v>-0.27314586799516455</v>
      </c>
      <c r="R9" s="2">
        <f>('[1]Qc, Winter, S2'!R9*Main!$B$5)</f>
        <v>-0.26967053075741143</v>
      </c>
      <c r="S9" s="2">
        <f>('[1]Qc, Winter, S2'!S9*Main!$B$5)</f>
        <v>-0.27407147936000431</v>
      </c>
      <c r="T9" s="2">
        <f>('[1]Qc, Winter, S2'!T9*Main!$B$5)</f>
        <v>-0.28316642030764705</v>
      </c>
      <c r="U9" s="2">
        <f>('[1]Qc, Winter, S2'!U9*Main!$B$5)</f>
        <v>-0.30166051279200123</v>
      </c>
      <c r="V9" s="2">
        <f>('[1]Qc, Winter, S2'!V9*Main!$B$5)</f>
        <v>-0.29780124387674317</v>
      </c>
      <c r="W9" s="2">
        <f>('[1]Qc, Winter, S2'!W9*Main!$B$5)</f>
        <v>-0.31582320880028775</v>
      </c>
      <c r="X9" s="2">
        <f>('[1]Qc, Winter, S2'!X9*Main!$B$5)</f>
        <v>-0.32961025513697911</v>
      </c>
      <c r="Y9" s="2">
        <f>('[1]Qc, Winter, S2'!Y9*Main!$B$5)</f>
        <v>-0.32275210629989948</v>
      </c>
    </row>
    <row r="10" spans="1:25" x14ac:dyDescent="0.3">
      <c r="A10">
        <v>9</v>
      </c>
      <c r="B10" s="2">
        <f>('[1]Qc, Winter, S2'!B10*Main!$B$5)</f>
        <v>-0.40528529162536958</v>
      </c>
      <c r="C10" s="2">
        <f>('[1]Qc, Winter, S2'!C10*Main!$B$5)</f>
        <v>-0.42576849491948421</v>
      </c>
      <c r="D10" s="2">
        <f>('[1]Qc, Winter, S2'!D10*Main!$B$5)</f>
        <v>-0.45751285796265012</v>
      </c>
      <c r="E10" s="2">
        <f>('[1]Qc, Winter, S2'!E10*Main!$B$5)</f>
        <v>-0.45232035571584556</v>
      </c>
      <c r="F10" s="2">
        <f>('[1]Qc, Winter, S2'!F10*Main!$B$5)</f>
        <v>-0.45870650062183765</v>
      </c>
      <c r="G10" s="2">
        <f>('[1]Qc, Winter, S2'!G10*Main!$B$5)</f>
        <v>-0.4023247150106507</v>
      </c>
      <c r="H10" s="2">
        <f>('[1]Qc, Winter, S2'!H10*Main!$B$5)</f>
        <v>-0.24284198720467917</v>
      </c>
      <c r="I10" s="2">
        <f>('[1]Qc, Winter, S2'!I10*Main!$B$5)</f>
        <v>-2.622611799480801E-2</v>
      </c>
      <c r="J10" s="2">
        <f>('[1]Qc, Winter, S2'!J10*Main!$B$5)</f>
        <v>1.4838856093694308E-2</v>
      </c>
      <c r="K10" s="2">
        <f>('[1]Qc, Winter, S2'!K10*Main!$B$5)</f>
        <v>-8.1633094152538544E-3</v>
      </c>
      <c r="L10" s="2">
        <f>('[1]Qc, Winter, S2'!L10*Main!$B$5)</f>
        <v>-1.2513761824229426E-2</v>
      </c>
      <c r="M10" s="2">
        <f>('[1]Qc, Winter, S2'!M10*Main!$B$5)</f>
        <v>-6.2488706468330152E-3</v>
      </c>
      <c r="N10" s="2">
        <f>('[1]Qc, Winter, S2'!N10*Main!$B$5)</f>
        <v>-5.2951642224948775E-2</v>
      </c>
      <c r="O10" s="2">
        <f>('[1]Qc, Winter, S2'!O10*Main!$B$5)</f>
        <v>-9.7945499934822627E-2</v>
      </c>
      <c r="P10" s="2">
        <f>('[1]Qc, Winter, S2'!P10*Main!$B$5)</f>
        <v>-0.1882853264663632</v>
      </c>
      <c r="Q10" s="2">
        <f>('[1]Qc, Winter, S2'!Q10*Main!$B$5)</f>
        <v>-0.20839962300182657</v>
      </c>
      <c r="R10" s="2">
        <f>('[1]Qc, Winter, S2'!R10*Main!$B$5)</f>
        <v>-0.16378013638179056</v>
      </c>
      <c r="S10" s="2">
        <f>('[1]Qc, Winter, S2'!S10*Main!$B$5)</f>
        <v>-5.0604462777014914E-2</v>
      </c>
      <c r="T10" s="2">
        <f>('[1]Qc, Winter, S2'!T10*Main!$B$5)</f>
        <v>-0.13655421642750049</v>
      </c>
      <c r="U10" s="2">
        <f>('[1]Qc, Winter, S2'!U10*Main!$B$5)</f>
        <v>-0.16065836644450887</v>
      </c>
      <c r="V10" s="2">
        <f>('[1]Qc, Winter, S2'!V10*Main!$B$5)</f>
        <v>-0.20829982654238757</v>
      </c>
      <c r="W10" s="2">
        <f>('[1]Qc, Winter, S2'!W10*Main!$B$5)</f>
        <v>-0.26971328131280436</v>
      </c>
      <c r="X10" s="2">
        <f>('[1]Qc, Winter, S2'!X10*Main!$B$5)</f>
        <v>-0.34861126126664821</v>
      </c>
      <c r="Y10" s="2">
        <f>('[1]Qc, Winter, S2'!Y10*Main!$B$5)</f>
        <v>-0.37070817149350049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6.2850328007452619E-2</v>
      </c>
      <c r="C2" s="2">
        <f>('[1]Qc, Winter, S3'!C2*Main!$B$5)</f>
        <v>4.5764149828390707E-2</v>
      </c>
      <c r="D2" s="2">
        <f>('[1]Qc, Winter, S3'!D2*Main!$B$5)</f>
        <v>3.8494196338741349E-2</v>
      </c>
      <c r="E2" s="2">
        <f>('[1]Qc, Winter, S3'!E2*Main!$B$5)</f>
        <v>5.1356876300027804E-2</v>
      </c>
      <c r="F2" s="2">
        <f>('[1]Qc, Winter, S3'!F2*Main!$B$5)</f>
        <v>4.2919205211710755E-2</v>
      </c>
      <c r="G2" s="2">
        <f>('[1]Qc, Winter, S3'!G2*Main!$B$5)</f>
        <v>3.528691125285633E-2</v>
      </c>
      <c r="H2" s="2">
        <f>('[1]Qc, Winter, S3'!H2*Main!$B$5)</f>
        <v>2.9196339789954652E-2</v>
      </c>
      <c r="I2" s="2">
        <f>('[1]Qc, Winter, S3'!I2*Main!$B$5)</f>
        <v>0.10099703068491009</v>
      </c>
      <c r="J2" s="2">
        <f>('[1]Qc, Winter, S3'!J2*Main!$B$5)</f>
        <v>0.10777732718699126</v>
      </c>
      <c r="K2" s="2">
        <f>('[1]Qc, Winter, S3'!K2*Main!$B$5)</f>
        <v>9.1516734222680099E-2</v>
      </c>
      <c r="L2" s="2">
        <f>('[1]Qc, Winter, S3'!L2*Main!$B$5)</f>
        <v>0.10554663303609202</v>
      </c>
      <c r="M2" s="2">
        <f>('[1]Qc, Winter, S3'!M2*Main!$B$5)</f>
        <v>9.8073807085063636E-2</v>
      </c>
      <c r="N2" s="2">
        <f>('[1]Qc, Winter, S3'!N2*Main!$B$5)</f>
        <v>9.9511061521443941E-2</v>
      </c>
      <c r="O2" s="2">
        <f>('[1]Qc, Winter, S3'!O2*Main!$B$5)</f>
        <v>8.9757157604357901E-2</v>
      </c>
      <c r="P2" s="2">
        <f>('[1]Qc, Winter, S3'!P2*Main!$B$5)</f>
        <v>5.2197050900207272E-2</v>
      </c>
      <c r="Q2" s="2">
        <f>('[1]Qc, Winter, S3'!Q2*Main!$B$5)</f>
        <v>8.2558473942706115E-2</v>
      </c>
      <c r="R2" s="2">
        <f>('[1]Qc, Winter, S3'!R2*Main!$B$5)</f>
        <v>9.8015994906708634E-2</v>
      </c>
      <c r="S2" s="2">
        <f>('[1]Qc, Winter, S3'!S2*Main!$B$5)</f>
        <v>9.1455064102106978E-2</v>
      </c>
      <c r="T2" s="2">
        <f>('[1]Qc, Winter, S3'!T2*Main!$B$5)</f>
        <v>6.4570291469938729E-2</v>
      </c>
      <c r="U2" s="2">
        <f>('[1]Qc, Winter, S3'!U2*Main!$B$5)</f>
        <v>6.9017776096045064E-2</v>
      </c>
      <c r="V2" s="2">
        <f>('[1]Qc, Winter, S3'!V2*Main!$B$5)</f>
        <v>6.1763085951986672E-2</v>
      </c>
      <c r="W2" s="2">
        <f>('[1]Qc, Winter, S3'!W2*Main!$B$5)</f>
        <v>3.831213882053585E-2</v>
      </c>
      <c r="X2" s="2">
        <f>('[1]Qc, Winter, S3'!X2*Main!$B$5)</f>
        <v>3.0873685524445367E-2</v>
      </c>
      <c r="Y2" s="2">
        <f>('[1]Qc, Winter, S3'!Y2*Main!$B$5)</f>
        <v>3.2645693345017539E-2</v>
      </c>
    </row>
    <row r="3" spans="1:25" x14ac:dyDescent="0.3">
      <c r="A3">
        <v>2</v>
      </c>
      <c r="B3" s="2">
        <f>('[1]Qc, Winter, S3'!B3*Main!$B$5)</f>
        <v>-0.25306434484975016</v>
      </c>
      <c r="C3" s="2">
        <f>('[1]Qc, Winter, S3'!C3*Main!$B$5)</f>
        <v>-0.25553863676081084</v>
      </c>
      <c r="D3" s="2">
        <f>('[1]Qc, Winter, S3'!D3*Main!$B$5)</f>
        <v>-0.26518960986100298</v>
      </c>
      <c r="E3" s="2">
        <f>('[1]Qc, Winter, S3'!E3*Main!$B$5)</f>
        <v>-0.26646196384093374</v>
      </c>
      <c r="F3" s="2">
        <f>('[1]Qc, Winter, S3'!F3*Main!$B$5)</f>
        <v>-0.26659598409271135</v>
      </c>
      <c r="G3" s="2">
        <f>('[1]Qc, Winter, S3'!G3*Main!$B$5)</f>
        <v>-0.24714424162276338</v>
      </c>
      <c r="H3" s="2">
        <f>('[1]Qc, Winter, S3'!H3*Main!$B$5)</f>
        <v>-0.15670889572188854</v>
      </c>
      <c r="I3" s="2">
        <f>('[1]Qc, Winter, S3'!I3*Main!$B$5)</f>
        <v>-3.0726424477256768E-2</v>
      </c>
      <c r="J3" s="2">
        <f>('[1]Qc, Winter, S3'!J3*Main!$B$5)</f>
        <v>-3.20482804504209E-2</v>
      </c>
      <c r="K3" s="2">
        <f>('[1]Qc, Winter, S3'!K3*Main!$B$5)</f>
        <v>-2.1238610968136562E-2</v>
      </c>
      <c r="L3" s="2">
        <f>('[1]Qc, Winter, S3'!L3*Main!$B$5)</f>
        <v>-1.9087001853548721E-2</v>
      </c>
      <c r="M3" s="2">
        <f>('[1]Qc, Winter, S3'!M3*Main!$B$5)</f>
        <v>-8.4340648913039856E-2</v>
      </c>
      <c r="N3" s="2">
        <f>('[1]Qc, Winter, S3'!N3*Main!$B$5)</f>
        <v>-0.12198050277533917</v>
      </c>
      <c r="O3" s="2">
        <f>('[1]Qc, Winter, S3'!O3*Main!$B$5)</f>
        <v>-0.16291928702533656</v>
      </c>
      <c r="P3" s="2">
        <f>('[1]Qc, Winter, S3'!P3*Main!$B$5)</f>
        <v>-0.15852397215807928</v>
      </c>
      <c r="Q3" s="2">
        <f>('[1]Qc, Winter, S3'!Q3*Main!$B$5)</f>
        <v>-0.157980708353092</v>
      </c>
      <c r="R3" s="2">
        <f>('[1]Qc, Winter, S3'!R3*Main!$B$5)</f>
        <v>-0.12421028953238887</v>
      </c>
      <c r="S3" s="2">
        <f>('[1]Qc, Winter, S3'!S3*Main!$B$5)</f>
        <v>4.2490689305308409E-2</v>
      </c>
      <c r="T3" s="2">
        <f>('[1]Qc, Winter, S3'!T3*Main!$B$5)</f>
        <v>-5.870994804833724E-3</v>
      </c>
      <c r="U3" s="2">
        <f>('[1]Qc, Winter, S3'!U3*Main!$B$5)</f>
        <v>-6.9302991584744914E-2</v>
      </c>
      <c r="V3" s="2">
        <f>('[1]Qc, Winter, S3'!V3*Main!$B$5)</f>
        <v>-0.12846263103409791</v>
      </c>
      <c r="W3" s="2">
        <f>('[1]Qc, Winter, S3'!W3*Main!$B$5)</f>
        <v>-0.17236154279699242</v>
      </c>
      <c r="X3" s="2">
        <f>('[1]Qc, Winter, S3'!X3*Main!$B$5)</f>
        <v>-0.18162530428215118</v>
      </c>
      <c r="Y3" s="2">
        <f>('[1]Qc, Winter, S3'!Y3*Main!$B$5)</f>
        <v>-0.21644013458607564</v>
      </c>
    </row>
    <row r="4" spans="1:25" x14ac:dyDescent="0.3">
      <c r="A4">
        <v>3</v>
      </c>
      <c r="B4" s="2">
        <f>('[1]Qc, Winter, S3'!B4*Main!$B$5)</f>
        <v>-0.91832076388343487</v>
      </c>
      <c r="C4" s="2">
        <f>('[1]Qc, Winter, S3'!C4*Main!$B$5)</f>
        <v>-0.9714419307958948</v>
      </c>
      <c r="D4" s="2">
        <f>('[1]Qc, Winter, S3'!D4*Main!$B$5)</f>
        <v>-0.98926031131626957</v>
      </c>
      <c r="E4" s="2">
        <f>('[1]Qc, Winter, S3'!E4*Main!$B$5)</f>
        <v>-0.97603057217407163</v>
      </c>
      <c r="F4" s="2">
        <f>('[1]Qc, Winter, S3'!F4*Main!$B$5)</f>
        <v>-0.9963792101063953</v>
      </c>
      <c r="G4" s="2">
        <f>('[1]Qc, Winter, S3'!G4*Main!$B$5)</f>
        <v>-0.81570519560856469</v>
      </c>
      <c r="H4" s="2">
        <f>('[1]Qc, Winter, S3'!H4*Main!$B$5)</f>
        <v>-2.9766943056056615E-2</v>
      </c>
      <c r="I4" s="2">
        <f>('[1]Qc, Winter, S3'!I4*Main!$B$5)</f>
        <v>0.42055021673815712</v>
      </c>
      <c r="J4" s="2">
        <f>('[1]Qc, Winter, S3'!J4*Main!$B$5)</f>
        <v>0.53063912064115626</v>
      </c>
      <c r="K4" s="2">
        <f>('[1]Qc, Winter, S3'!K4*Main!$B$5)</f>
        <v>0.37338962644102469</v>
      </c>
      <c r="L4" s="2">
        <f>('[1]Qc, Winter, S3'!L4*Main!$B$5)</f>
        <v>0.22045782544554732</v>
      </c>
      <c r="M4" s="2">
        <f>('[1]Qc, Winter, S3'!M4*Main!$B$5)</f>
        <v>0.44603321395902967</v>
      </c>
      <c r="N4" s="2">
        <f>('[1]Qc, Winter, S3'!N4*Main!$B$5)</f>
        <v>0.27021695952691432</v>
      </c>
      <c r="O4" s="2">
        <f>('[1]Qc, Winter, S3'!O4*Main!$B$5)</f>
        <v>8.1981985651691444E-2</v>
      </c>
      <c r="P4" s="2">
        <f>('[1]Qc, Winter, S3'!P4*Main!$B$5)</f>
        <v>-0.32764952089470933</v>
      </c>
      <c r="Q4" s="2">
        <f>('[1]Qc, Winter, S3'!Q4*Main!$B$5)</f>
        <v>-0.33109994678541582</v>
      </c>
      <c r="R4" s="2">
        <f>('[1]Qc, Winter, S3'!R4*Main!$B$5)</f>
        <v>-0.27820136944438884</v>
      </c>
      <c r="S4" s="2">
        <f>('[1]Qc, Winter, S3'!S4*Main!$B$5)</f>
        <v>-0.14034697248792719</v>
      </c>
      <c r="T4" s="2">
        <f>('[1]Qc, Winter, S3'!T4*Main!$B$5)</f>
        <v>-0.32864790914496944</v>
      </c>
      <c r="U4" s="2">
        <f>('[1]Qc, Winter, S3'!U4*Main!$B$5)</f>
        <v>-0.19298669338832289</v>
      </c>
      <c r="V4" s="2">
        <f>('[1]Qc, Winter, S3'!V4*Main!$B$5)</f>
        <v>-0.26233706186990396</v>
      </c>
      <c r="W4" s="2">
        <f>('[1]Qc, Winter, S3'!W4*Main!$B$5)</f>
        <v>-0.43946753393848864</v>
      </c>
      <c r="X4" s="2">
        <f>('[1]Qc, Winter, S3'!X4*Main!$B$5)</f>
        <v>-0.68054960566479561</v>
      </c>
      <c r="Y4" s="2">
        <f>('[1]Qc, Winter, S3'!Y4*Main!$B$5)</f>
        <v>-0.78375012567838342</v>
      </c>
    </row>
    <row r="5" spans="1:25" x14ac:dyDescent="0.3">
      <c r="A5">
        <v>4</v>
      </c>
      <c r="B5" s="2">
        <f>('[1]Qc, Winter, S3'!B5*Main!$B$5)</f>
        <v>-2.3917890148368803</v>
      </c>
      <c r="C5" s="2">
        <f>('[1]Qc, Winter, S3'!C5*Main!$B$5)</f>
        <v>-2.3672005320957012</v>
      </c>
      <c r="D5" s="2">
        <f>('[1]Qc, Winter, S3'!D5*Main!$B$5)</f>
        <v>-2.440157357618193</v>
      </c>
      <c r="E5" s="2">
        <f>('[1]Qc, Winter, S3'!E5*Main!$B$5)</f>
        <v>-2.4369054928837079</v>
      </c>
      <c r="F5" s="2">
        <f>('[1]Qc, Winter, S3'!F5*Main!$B$5)</f>
        <v>-2.4972047925976284</v>
      </c>
      <c r="G5" s="2">
        <f>('[1]Qc, Winter, S3'!G5*Main!$B$5)</f>
        <v>-2.2378597969238556</v>
      </c>
      <c r="H5" s="2">
        <f>('[1]Qc, Winter, S3'!H5*Main!$B$5)</f>
        <v>-1.9219696687854031</v>
      </c>
      <c r="I5" s="2">
        <f>('[1]Qc, Winter, S3'!I5*Main!$B$5)</f>
        <v>-1.7547531754399432</v>
      </c>
      <c r="J5" s="2">
        <f>('[1]Qc, Winter, S3'!J5*Main!$B$5)</f>
        <v>-1.806141998560044</v>
      </c>
      <c r="K5" s="2">
        <f>('[1]Qc, Winter, S3'!K5*Main!$B$5)</f>
        <v>-2.041698409773955</v>
      </c>
      <c r="L5" s="2">
        <f>('[1]Qc, Winter, S3'!L5*Main!$B$5)</f>
        <v>-2.1994701685971165</v>
      </c>
      <c r="M5" s="2">
        <f>('[1]Qc, Winter, S3'!M5*Main!$B$5)</f>
        <v>-2.2597102276533212</v>
      </c>
      <c r="N5" s="2">
        <f>('[1]Qc, Winter, S3'!N5*Main!$B$5)</f>
        <v>-2.2623835290227161</v>
      </c>
      <c r="O5" s="2">
        <f>('[1]Qc, Winter, S3'!O5*Main!$B$5)</f>
        <v>-2.3510043917995791</v>
      </c>
      <c r="P5" s="2">
        <f>('[1]Qc, Winter, S3'!P5*Main!$B$5)</f>
        <v>-2.3242404306362179</v>
      </c>
      <c r="Q5" s="2">
        <f>('[1]Qc, Winter, S3'!Q5*Main!$B$5)</f>
        <v>-2.2779157078510011</v>
      </c>
      <c r="R5" s="2">
        <f>('[1]Qc, Winter, S3'!R5*Main!$B$5)</f>
        <v>-1.9283971806848845</v>
      </c>
      <c r="S5" s="2">
        <f>('[1]Qc, Winter, S3'!S5*Main!$B$5)</f>
        <v>-1.149338779777251</v>
      </c>
      <c r="T5" s="2">
        <f>('[1]Qc, Winter, S3'!T5*Main!$B$5)</f>
        <v>-1.467494651038816</v>
      </c>
      <c r="U5" s="2">
        <f>('[1]Qc, Winter, S3'!U5*Main!$B$5)</f>
        <v>-1.816413533738632</v>
      </c>
      <c r="V5" s="2">
        <f>('[1]Qc, Winter, S3'!V5*Main!$B$5)</f>
        <v>-1.9945221596523011</v>
      </c>
      <c r="W5" s="2">
        <f>('[1]Qc, Winter, S3'!W5*Main!$B$5)</f>
        <v>-2.0687496042706006</v>
      </c>
      <c r="X5" s="2">
        <f>('[1]Qc, Winter, S3'!X5*Main!$B$5)</f>
        <v>-2.2305853512838616</v>
      </c>
      <c r="Y5" s="2">
        <f>('[1]Qc, Winter, S3'!Y5*Main!$B$5)</f>
        <v>-2.241386292774576</v>
      </c>
    </row>
    <row r="6" spans="1:25" x14ac:dyDescent="0.3">
      <c r="A6">
        <v>5</v>
      </c>
      <c r="B6" s="2">
        <f>('[1]Qc, Winter, S3'!B6*Main!$B$5)</f>
        <v>-0.50787816585949541</v>
      </c>
      <c r="C6" s="2">
        <f>('[1]Qc, Winter, S3'!C6*Main!$B$5)</f>
        <v>-0.52816909928907108</v>
      </c>
      <c r="D6" s="2">
        <f>('[1]Qc, Winter, S3'!D6*Main!$B$5)</f>
        <v>-0.54516046309703214</v>
      </c>
      <c r="E6" s="2">
        <f>('[1]Qc, Winter, S3'!E6*Main!$B$5)</f>
        <v>-0.54710467229597248</v>
      </c>
      <c r="F6" s="2">
        <f>('[1]Qc, Winter, S3'!F6*Main!$B$5)</f>
        <v>-0.55135236193490955</v>
      </c>
      <c r="G6" s="2">
        <f>('[1]Qc, Winter, S3'!G6*Main!$B$5)</f>
        <v>-0.46014504338648315</v>
      </c>
      <c r="H6" s="2">
        <f>('[1]Qc, Winter, S3'!H6*Main!$B$5)</f>
        <v>-0.35067917290974937</v>
      </c>
      <c r="I6" s="2">
        <f>('[1]Qc, Winter, S3'!I6*Main!$B$5)</f>
        <v>-0.28946814232933743</v>
      </c>
      <c r="J6" s="2">
        <f>('[1]Qc, Winter, S3'!J6*Main!$B$5)</f>
        <v>-0.28155167835817663</v>
      </c>
      <c r="K6" s="2">
        <f>('[1]Qc, Winter, S3'!K6*Main!$B$5)</f>
        <v>-0.23117270633694176</v>
      </c>
      <c r="L6" s="2">
        <f>('[1]Qc, Winter, S3'!L6*Main!$B$5)</f>
        <v>-0.23339609569336392</v>
      </c>
      <c r="M6" s="2">
        <f>('[1]Qc, Winter, S3'!M6*Main!$B$5)</f>
        <v>-0.23074398223230724</v>
      </c>
      <c r="N6" s="2">
        <f>('[1]Qc, Winter, S3'!N6*Main!$B$5)</f>
        <v>-0.27770478256881065</v>
      </c>
      <c r="O6" s="2">
        <f>('[1]Qc, Winter, S3'!O6*Main!$B$5)</f>
        <v>-0.29591401883600593</v>
      </c>
      <c r="P6" s="2">
        <f>('[1]Qc, Winter, S3'!P6*Main!$B$5)</f>
        <v>-0.28795664284495381</v>
      </c>
      <c r="Q6" s="2">
        <f>('[1]Qc, Winter, S3'!Q6*Main!$B$5)</f>
        <v>-0.34634898994189312</v>
      </c>
      <c r="R6" s="2">
        <f>('[1]Qc, Winter, S3'!R6*Main!$B$5)</f>
        <v>-0.31937032218535183</v>
      </c>
      <c r="S6" s="2">
        <f>('[1]Qc, Winter, S3'!S6*Main!$B$5)</f>
        <v>-0.15697138678778497</v>
      </c>
      <c r="T6" s="2">
        <f>('[1]Qc, Winter, S3'!T6*Main!$B$5)</f>
        <v>-0.1877388473262451</v>
      </c>
      <c r="U6" s="2">
        <f>('[1]Qc, Winter, S3'!U6*Main!$B$5)</f>
        <v>-0.23111581572748549</v>
      </c>
      <c r="V6" s="2">
        <f>('[1]Qc, Winter, S3'!V6*Main!$B$5)</f>
        <v>-0.25455128676388866</v>
      </c>
      <c r="W6" s="2">
        <f>('[1]Qc, Winter, S3'!W6*Main!$B$5)</f>
        <v>-0.31747977833834168</v>
      </c>
      <c r="X6" s="2">
        <f>('[1]Qc, Winter, S3'!X6*Main!$B$5)</f>
        <v>-0.35469001957692953</v>
      </c>
      <c r="Y6" s="2">
        <f>('[1]Qc, Winter, S3'!Y6*Main!$B$5)</f>
        <v>-0.37105529472758603</v>
      </c>
    </row>
    <row r="7" spans="1:25" x14ac:dyDescent="0.3">
      <c r="A7">
        <v>6</v>
      </c>
      <c r="B7" s="2">
        <f>('[1]Qc, Winter, S3'!B7*Main!$B$5)</f>
        <v>3.7896640924751944E-2</v>
      </c>
      <c r="C7" s="2">
        <f>('[1]Qc, Winter, S3'!C7*Main!$B$5)</f>
        <v>2.994670348593443E-2</v>
      </c>
      <c r="D7" s="2">
        <f>('[1]Qc, Winter, S3'!D7*Main!$B$5)</f>
        <v>2.3394306611344607E-2</v>
      </c>
      <c r="E7" s="2">
        <f>('[1]Qc, Winter, S3'!E7*Main!$B$5)</f>
        <v>3.4168818051384796E-2</v>
      </c>
      <c r="F7" s="2">
        <f>('[1]Qc, Winter, S3'!F7*Main!$B$5)</f>
        <v>2.7777591605555429E-2</v>
      </c>
      <c r="G7" s="2">
        <f>('[1]Qc, Winter, S3'!G7*Main!$B$5)</f>
        <v>4.0827671258538811E-2</v>
      </c>
      <c r="H7" s="2">
        <f>('[1]Qc, Winter, S3'!H7*Main!$B$5)</f>
        <v>5.3913011618315375E-2</v>
      </c>
      <c r="I7" s="2">
        <f>('[1]Qc, Winter, S3'!I7*Main!$B$5)</f>
        <v>0.10711165755304242</v>
      </c>
      <c r="J7" s="2">
        <f>('[1]Qc, Winter, S3'!J7*Main!$B$5)</f>
        <v>0.11851949092570359</v>
      </c>
      <c r="K7" s="2">
        <f>('[1]Qc, Winter, S3'!K7*Main!$B$5)</f>
        <v>0.12336578245549359</v>
      </c>
      <c r="L7" s="2">
        <f>('[1]Qc, Winter, S3'!L7*Main!$B$5)</f>
        <v>0.12064250452704244</v>
      </c>
      <c r="M7" s="2">
        <f>('[1]Qc, Winter, S3'!M7*Main!$B$5)</f>
        <v>0.12742920783762607</v>
      </c>
      <c r="N7" s="2">
        <f>('[1]Qc, Winter, S3'!N7*Main!$B$5)</f>
        <v>0.12272545235533175</v>
      </c>
      <c r="O7" s="2">
        <f>('[1]Qc, Winter, S3'!O7*Main!$B$5)</f>
        <v>0.12254024068894291</v>
      </c>
      <c r="P7" s="2">
        <f>('[1]Qc, Winter, S3'!P7*Main!$B$5)</f>
        <v>0.10306329008247767</v>
      </c>
      <c r="Q7" s="2">
        <f>('[1]Qc, Winter, S3'!Q7*Main!$B$5)</f>
        <v>0.1000165068073425</v>
      </c>
      <c r="R7" s="2">
        <f>('[1]Qc, Winter, S3'!R7*Main!$B$5)</f>
        <v>8.6066804061585706E-2</v>
      </c>
      <c r="S7" s="2">
        <f>('[1]Qc, Winter, S3'!S7*Main!$B$5)</f>
        <v>9.6037274512271273E-2</v>
      </c>
      <c r="T7" s="2">
        <f>('[1]Qc, Winter, S3'!T7*Main!$B$5)</f>
        <v>7.9811300734063534E-2</v>
      </c>
      <c r="U7" s="2">
        <f>('[1]Qc, Winter, S3'!U7*Main!$B$5)</f>
        <v>8.3285417911812779E-2</v>
      </c>
      <c r="V7" s="2">
        <f>('[1]Qc, Winter, S3'!V7*Main!$B$5)</f>
        <v>7.1824457968632349E-2</v>
      </c>
      <c r="W7" s="2">
        <f>('[1]Qc, Winter, S3'!W7*Main!$B$5)</f>
        <v>7.4124003432310223E-2</v>
      </c>
      <c r="X7" s="2">
        <f>('[1]Qc, Winter, S3'!X7*Main!$B$5)</f>
        <v>4.555638623256146E-2</v>
      </c>
      <c r="Y7" s="2">
        <f>('[1]Qc, Winter, S3'!Y7*Main!$B$5)</f>
        <v>4.725671174127398E-2</v>
      </c>
    </row>
    <row r="8" spans="1:25" x14ac:dyDescent="0.3">
      <c r="A8">
        <v>7</v>
      </c>
      <c r="B8" s="2">
        <f>('[1]Qc, Winter, S3'!B8*Main!$B$5)</f>
        <v>-0.60082393109860321</v>
      </c>
      <c r="C8" s="2">
        <f>('[1]Qc, Winter, S3'!C8*Main!$B$5)</f>
        <v>-0.58248695821592489</v>
      </c>
      <c r="D8" s="2">
        <f>('[1]Qc, Winter, S3'!D8*Main!$B$5)</f>
        <v>-0.61292524724567066</v>
      </c>
      <c r="E8" s="2">
        <f>('[1]Qc, Winter, S3'!E8*Main!$B$5)</f>
        <v>-0.61165931787612404</v>
      </c>
      <c r="F8" s="2">
        <f>('[1]Qc, Winter, S3'!F8*Main!$B$5)</f>
        <v>-0.64134185255037734</v>
      </c>
      <c r="G8" s="2">
        <f>('[1]Qc, Winter, S3'!G8*Main!$B$5)</f>
        <v>-0.57423100071752475</v>
      </c>
      <c r="H8" s="2">
        <f>('[1]Qc, Winter, S3'!H8*Main!$B$5)</f>
        <v>-0.50775002336310737</v>
      </c>
      <c r="I8" s="2">
        <f>('[1]Qc, Winter, S3'!I8*Main!$B$5)</f>
        <v>-0.26374492334061839</v>
      </c>
      <c r="J8" s="2">
        <f>('[1]Qc, Winter, S3'!J8*Main!$B$5)</f>
        <v>-0.12939794424359624</v>
      </c>
      <c r="K8" s="2">
        <f>('[1]Qc, Winter, S3'!K8*Main!$B$5)</f>
        <v>-0.1212991219292452</v>
      </c>
      <c r="L8" s="2">
        <f>('[1]Qc, Winter, S3'!L8*Main!$B$5)</f>
        <v>-9.2195043329032653E-2</v>
      </c>
      <c r="M8" s="2">
        <f>('[1]Qc, Winter, S3'!M8*Main!$B$5)</f>
        <v>-3.0375919473108831E-2</v>
      </c>
      <c r="N8" s="2">
        <f>('[1]Qc, Winter, S3'!N8*Main!$B$5)</f>
        <v>-0.12456324987583342</v>
      </c>
      <c r="O8" s="2">
        <f>('[1]Qc, Winter, S3'!O8*Main!$B$5)</f>
        <v>-0.12612356232820876</v>
      </c>
      <c r="P8" s="2">
        <f>('[1]Qc, Winter, S3'!P8*Main!$B$5)</f>
        <v>-0.23925995666211006</v>
      </c>
      <c r="Q8" s="2">
        <f>('[1]Qc, Winter, S3'!Q8*Main!$B$5)</f>
        <v>-0.32850327175212662</v>
      </c>
      <c r="R8" s="2">
        <f>('[1]Qc, Winter, S3'!R8*Main!$B$5)</f>
        <v>-0.29951098410105093</v>
      </c>
      <c r="S8" s="2">
        <f>('[1]Qc, Winter, S3'!S8*Main!$B$5)</f>
        <v>-0.33070308029464895</v>
      </c>
      <c r="T8" s="2">
        <f>('[1]Qc, Winter, S3'!T8*Main!$B$5)</f>
        <v>-0.3718915268515624</v>
      </c>
      <c r="U8" s="2">
        <f>('[1]Qc, Winter, S3'!U8*Main!$B$5)</f>
        <v>-0.36797848348535445</v>
      </c>
      <c r="V8" s="2">
        <f>('[1]Qc, Winter, S3'!V8*Main!$B$5)</f>
        <v>-0.41899260851812359</v>
      </c>
      <c r="W8" s="2">
        <f>('[1]Qc, Winter, S3'!W8*Main!$B$5)</f>
        <v>-0.48415432572111355</v>
      </c>
      <c r="X8" s="2">
        <f>('[1]Qc, Winter, S3'!X8*Main!$B$5)</f>
        <v>-0.54624668906383744</v>
      </c>
      <c r="Y8" s="2">
        <f>('[1]Qc, Winter, S3'!Y8*Main!$B$5)</f>
        <v>-0.55431830951914474</v>
      </c>
    </row>
    <row r="9" spans="1:25" x14ac:dyDescent="0.3">
      <c r="A9">
        <v>8</v>
      </c>
      <c r="B9" s="2">
        <f>('[1]Qc, Winter, S3'!B9*Main!$B$5)</f>
        <v>-0.33858594544320053</v>
      </c>
      <c r="C9" s="2">
        <f>('[1]Qc, Winter, S3'!C9*Main!$B$5)</f>
        <v>-0.35265910077648926</v>
      </c>
      <c r="D9" s="2">
        <f>('[1]Qc, Winter, S3'!D9*Main!$B$5)</f>
        <v>-0.34781845743429052</v>
      </c>
      <c r="E9" s="2">
        <f>('[1]Qc, Winter, S3'!E9*Main!$B$5)</f>
        <v>-0.33700224395418565</v>
      </c>
      <c r="F9" s="2">
        <f>('[1]Qc, Winter, S3'!F9*Main!$B$5)</f>
        <v>-0.33679061690708217</v>
      </c>
      <c r="G9" s="2">
        <f>('[1]Qc, Winter, S3'!G9*Main!$B$5)</f>
        <v>-0.3296454718019482</v>
      </c>
      <c r="H9" s="2">
        <f>('[1]Qc, Winter, S3'!H9*Main!$B$5)</f>
        <v>-0.24952422902960619</v>
      </c>
      <c r="I9" s="2">
        <f>('[1]Qc, Winter, S3'!I9*Main!$B$5)</f>
        <v>-0.19850735525151306</v>
      </c>
      <c r="J9" s="2">
        <f>('[1]Qc, Winter, S3'!J9*Main!$B$5)</f>
        <v>-0.17967394273237383</v>
      </c>
      <c r="K9" s="2">
        <f>('[1]Qc, Winter, S3'!K9*Main!$B$5)</f>
        <v>-0.21141906767080196</v>
      </c>
      <c r="L9" s="2">
        <f>('[1]Qc, Winter, S3'!L9*Main!$B$5)</f>
        <v>-0.19376758429659499</v>
      </c>
      <c r="M9" s="2">
        <f>('[1]Qc, Winter, S3'!M9*Main!$B$5)</f>
        <v>-0.17841606610246316</v>
      </c>
      <c r="N9" s="2">
        <f>('[1]Qc, Winter, S3'!N9*Main!$B$5)</f>
        <v>-0.19101596081668898</v>
      </c>
      <c r="O9" s="2">
        <f>('[1]Qc, Winter, S3'!O9*Main!$B$5)</f>
        <v>-0.2006638032192192</v>
      </c>
      <c r="P9" s="2">
        <f>('[1]Qc, Winter, S3'!P9*Main!$B$5)</f>
        <v>-0.24380901546934469</v>
      </c>
      <c r="Q9" s="2">
        <f>('[1]Qc, Winter, S3'!Q9*Main!$B$5)</f>
        <v>-0.2759049171668328</v>
      </c>
      <c r="R9" s="2">
        <f>('[1]Qc, Winter, S3'!R9*Main!$B$5)</f>
        <v>-0.26967053075741143</v>
      </c>
      <c r="S9" s="2">
        <f>('[1]Qc, Winter, S3'!S9*Main!$B$5)</f>
        <v>-0.27135790035643992</v>
      </c>
      <c r="T9" s="2">
        <f>('[1]Qc, Winter, S3'!T9*Main!$B$5)</f>
        <v>-0.28030615343585263</v>
      </c>
      <c r="U9" s="2">
        <f>('[1]Qc, Winter, S3'!U9*Main!$B$5)</f>
        <v>-0.30166051279200123</v>
      </c>
      <c r="V9" s="2">
        <f>('[1]Qc, Winter, S3'!V9*Main!$B$5)</f>
        <v>-0.29479315050425087</v>
      </c>
      <c r="W9" s="2">
        <f>('[1]Qc, Winter, S3'!W9*Main!$B$5)</f>
        <v>-0.31272690283165738</v>
      </c>
      <c r="X9" s="2">
        <f>('[1]Qc, Winter, S3'!X9*Main!$B$5)</f>
        <v>-0.32314730895782273</v>
      </c>
      <c r="Y9" s="2">
        <f>('[1]Qc, Winter, S3'!Y9*Main!$B$5)</f>
        <v>-0.33592566165907906</v>
      </c>
    </row>
    <row r="10" spans="1:25" x14ac:dyDescent="0.3">
      <c r="A10">
        <v>9</v>
      </c>
      <c r="B10" s="2">
        <f>('[1]Qc, Winter, S3'!B10*Main!$B$5)</f>
        <v>-0.39717958579286217</v>
      </c>
      <c r="C10" s="2">
        <f>('[1]Qc, Winter, S3'!C10*Main!$B$5)</f>
        <v>-0.43011307139825444</v>
      </c>
      <c r="D10" s="2">
        <f>('[1]Qc, Winter, S3'!D10*Main!$B$5)</f>
        <v>-0.45751285796265012</v>
      </c>
      <c r="E10" s="2">
        <f>('[1]Qc, Winter, S3'!E10*Main!$B$5)</f>
        <v>-0.44788584242451374</v>
      </c>
      <c r="F10" s="2">
        <f>('[1]Qc, Winter, S3'!F10*Main!$B$5)</f>
        <v>-0.45870650062183765</v>
      </c>
      <c r="G10" s="2">
        <f>('[1]Qc, Winter, S3'!G10*Main!$B$5)</f>
        <v>-0.3983413019907433</v>
      </c>
      <c r="H10" s="2">
        <f>('[1]Qc, Winter, S3'!H10*Main!$B$5)</f>
        <v>-0.24527040707672598</v>
      </c>
      <c r="I10" s="2">
        <f>('[1]Qc, Winter, S3'!I10*Main!$B$5)</f>
        <v>-2.622611799480801E-2</v>
      </c>
      <c r="J10" s="2">
        <f>('[1]Qc, Winter, S3'!J10*Main!$B$5)</f>
        <v>1.4256940168451394E-2</v>
      </c>
      <c r="K10" s="2">
        <f>('[1]Qc, Winter, S3'!K10*Main!$B$5)</f>
        <v>-8.328224756976154E-3</v>
      </c>
      <c r="L10" s="2">
        <f>('[1]Qc, Winter, S3'!L10*Main!$B$5)</f>
        <v>-1.2023026066416507E-2</v>
      </c>
      <c r="M10" s="2">
        <f>('[1]Qc, Winter, S3'!M10*Main!$B$5)</f>
        <v>-6.0650803336908679E-3</v>
      </c>
      <c r="N10" s="2">
        <f>('[1]Qc, Winter, S3'!N10*Main!$B$5)</f>
        <v>-5.2951642224948775E-2</v>
      </c>
      <c r="O10" s="2">
        <f>('[1]Qc, Winter, S3'!O10*Main!$B$5)</f>
        <v>-9.7945499934822627E-2</v>
      </c>
      <c r="P10" s="2">
        <f>('[1]Qc, Winter, S3'!P10*Main!$B$5)</f>
        <v>-0.1921278841493502</v>
      </c>
      <c r="Q10" s="2">
        <f>('[1]Qc, Winter, S3'!Q10*Main!$B$5)</f>
        <v>-0.20431335588414373</v>
      </c>
      <c r="R10" s="2">
        <f>('[1]Qc, Winter, S3'!R10*Main!$B$5)</f>
        <v>-0.16050453365415476</v>
      </c>
      <c r="S10" s="2">
        <f>('[1]Qc, Winter, S3'!S10*Main!$B$5)</f>
        <v>-5.1637206915321338E-2</v>
      </c>
      <c r="T10" s="2">
        <f>('[1]Qc, Winter, S3'!T10*Main!$B$5)</f>
        <v>-0.13249815059302025</v>
      </c>
      <c r="U10" s="2">
        <f>('[1]Qc, Winter, S3'!U10*Main!$B$5)</f>
        <v>-0.16065836644450887</v>
      </c>
      <c r="V10" s="2">
        <f>('[1]Qc, Winter, S3'!V10*Main!$B$5)</f>
        <v>-0.20829982654238757</v>
      </c>
      <c r="W10" s="2">
        <f>('[1]Qc, Winter, S3'!W10*Main!$B$5)</f>
        <v>-0.27246545765273089</v>
      </c>
      <c r="X10" s="2">
        <f>('[1]Qc, Winter, S3'!X10*Main!$B$5)</f>
        <v>-0.34861126126664821</v>
      </c>
      <c r="Y10" s="2">
        <f>('[1]Qc, Winter, S3'!Y10*Main!$B$5)</f>
        <v>-0.3598049899789858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0.13813601965616429</v>
      </c>
      <c r="C2" s="2">
        <f>('FL Characterization'!C$4-'FL Characterization'!C$2)*VLOOKUP($A2,'FL Ratio'!$A$2:$B$10,2,FALSE)</f>
        <v>0.15207022726246677</v>
      </c>
      <c r="D2" s="2">
        <f>('FL Characterization'!D$4-'FL Characterization'!D$2)*VLOOKUP($A2,'FL Ratio'!$A$2:$B$10,2,FALSE)</f>
        <v>0.19793384572255476</v>
      </c>
      <c r="E2" s="2">
        <f>('FL Characterization'!E$4-'FL Characterization'!E$2)*VLOOKUP($A2,'FL Ratio'!$A$2:$B$10,2,FALSE)</f>
        <v>0.22692319520069515</v>
      </c>
      <c r="F2" s="2">
        <f>('FL Characterization'!F$4-'FL Characterization'!F$2)*VLOOKUP($A2,'FL Ratio'!$A$2:$B$10,2,FALSE)</f>
        <v>0.2668100916255175</v>
      </c>
      <c r="G2" s="2">
        <f>('FL Characterization'!G$4-'FL Characterization'!G$2)*VLOOKUP($A2,'FL Ratio'!$A$2:$B$10,2,FALSE)</f>
        <v>0.31188178724271876</v>
      </c>
      <c r="H2" s="2">
        <f>('FL Characterization'!H$4-'FL Characterization'!H$2)*VLOOKUP($A2,'FL Ratio'!$A$2:$B$10,2,FALSE)</f>
        <v>0.27801465213810139</v>
      </c>
      <c r="I2" s="2">
        <f>('FL Characterization'!I$4-'FL Characterization'!I$2)*VLOOKUP($A2,'FL Ratio'!$A$2:$B$10,2,FALSE)</f>
        <v>0.39745249355943746</v>
      </c>
      <c r="J2" s="2">
        <f>('FL Characterization'!J$4-'FL Characterization'!J$2)*VLOOKUP($A2,'FL Ratio'!$A$2:$B$10,2,FALSE)</f>
        <v>0.36461830129336814</v>
      </c>
      <c r="K2" s="2">
        <f>('FL Characterization'!K$4-'FL Characterization'!K$2)*VLOOKUP($A2,'FL Ratio'!$A$2:$B$10,2,FALSE)</f>
        <v>0.4118151811580264</v>
      </c>
      <c r="L2" s="2">
        <f>('FL Characterization'!L$4-'FL Characterization'!L$2)*VLOOKUP($A2,'FL Ratio'!$A$2:$B$10,2,FALSE)</f>
        <v>0.42323589452386201</v>
      </c>
      <c r="M2" s="2">
        <f>('FL Characterization'!M$4-'FL Characterization'!M$2)*VLOOKUP($A2,'FL Ratio'!$A$2:$B$10,2,FALSE)</f>
        <v>0.39258618507561094</v>
      </c>
      <c r="N2" s="2">
        <f>('FL Characterization'!N$4-'FL Characterization'!N$2)*VLOOKUP($A2,'FL Ratio'!$A$2:$B$10,2,FALSE)</f>
        <v>0.37034826476164723</v>
      </c>
      <c r="O2" s="2">
        <f>('FL Characterization'!O$4-'FL Characterization'!O$2)*VLOOKUP($A2,'FL Ratio'!$A$2:$B$10,2,FALSE)</f>
        <v>0.34095912814784657</v>
      </c>
      <c r="P2" s="2">
        <f>('FL Characterization'!P$4-'FL Characterization'!P$2)*VLOOKUP($A2,'FL Ratio'!$A$2:$B$10,2,FALSE)</f>
        <v>0.31406053148921176</v>
      </c>
      <c r="Q2" s="2">
        <f>('FL Characterization'!Q$4-'FL Characterization'!Q$2)*VLOOKUP($A2,'FL Ratio'!$A$2:$B$10,2,FALSE)</f>
        <v>0.28265046134036287</v>
      </c>
      <c r="R2" s="2">
        <f>('FL Characterization'!R$4-'FL Characterization'!R$2)*VLOOKUP($A2,'FL Ratio'!$A$2:$B$10,2,FALSE)</f>
        <v>0.27970848710760926</v>
      </c>
      <c r="S2" s="2">
        <f>('FL Characterization'!S$4-'FL Characterization'!S$2)*VLOOKUP($A2,'FL Ratio'!$A$2:$B$10,2,FALSE)</f>
        <v>0.22161597315337742</v>
      </c>
      <c r="T2" s="2">
        <f>('FL Characterization'!T$4-'FL Characterization'!T$2)*VLOOKUP($A2,'FL Ratio'!$A$2:$B$10,2,FALSE)</f>
        <v>0.18336074384203924</v>
      </c>
      <c r="U2" s="2">
        <f>('FL Characterization'!U$4-'FL Characterization'!U$2)*VLOOKUP($A2,'FL Ratio'!$A$2:$B$10,2,FALSE)</f>
        <v>0.21758175751171471</v>
      </c>
      <c r="V2" s="2">
        <f>('FL Characterization'!V$4-'FL Characterization'!V$2)*VLOOKUP($A2,'FL Ratio'!$A$2:$B$10,2,FALSE)</f>
        <v>0.22169440029482268</v>
      </c>
      <c r="W2" s="2">
        <f>('FL Characterization'!W$4-'FL Characterization'!W$2)*VLOOKUP($A2,'FL Ratio'!$A$2:$B$10,2,FALSE)</f>
        <v>0.25335218543921223</v>
      </c>
      <c r="X2" s="2">
        <f>('FL Characterization'!X$4-'FL Characterization'!X$2)*VLOOKUP($A2,'FL Ratio'!$A$2:$B$10,2,FALSE)</f>
        <v>0.12301584064263998</v>
      </c>
      <c r="Y2" s="2">
        <f>('FL Characterization'!Y$4-'FL Characterization'!Y$2)*VLOOKUP($A2,'FL Ratio'!$A$2:$B$10,2,FALSE)</f>
        <v>0.11810936215953674</v>
      </c>
    </row>
    <row r="3" spans="1:25" x14ac:dyDescent="0.3">
      <c r="A3">
        <v>2</v>
      </c>
      <c r="B3" s="2">
        <f>('FL Characterization'!B$4-'FL Characterization'!B$2)*VLOOKUP($A3,'FL Ratio'!$A$2:$B$10,2,FALSE)</f>
        <v>0.13813601965616429</v>
      </c>
      <c r="C3" s="2">
        <f>('FL Characterization'!C$4-'FL Characterization'!C$2)*VLOOKUP($A3,'FL Ratio'!$A$2:$B$10,2,FALSE)</f>
        <v>0.15207022726246677</v>
      </c>
      <c r="D3" s="2">
        <f>('FL Characterization'!D$4-'FL Characterization'!D$2)*VLOOKUP($A3,'FL Ratio'!$A$2:$B$10,2,FALSE)</f>
        <v>0.19793384572255476</v>
      </c>
      <c r="E3" s="2">
        <f>('FL Characterization'!E$4-'FL Characterization'!E$2)*VLOOKUP($A3,'FL Ratio'!$A$2:$B$10,2,FALSE)</f>
        <v>0.22692319520069515</v>
      </c>
      <c r="F3" s="2">
        <f>('FL Characterization'!F$4-'FL Characterization'!F$2)*VLOOKUP($A3,'FL Ratio'!$A$2:$B$10,2,FALSE)</f>
        <v>0.2668100916255175</v>
      </c>
      <c r="G3" s="2">
        <f>('FL Characterization'!G$4-'FL Characterization'!G$2)*VLOOKUP($A3,'FL Ratio'!$A$2:$B$10,2,FALSE)</f>
        <v>0.31188178724271876</v>
      </c>
      <c r="H3" s="2">
        <f>('FL Characterization'!H$4-'FL Characterization'!H$2)*VLOOKUP($A3,'FL Ratio'!$A$2:$B$10,2,FALSE)</f>
        <v>0.27801465213810139</v>
      </c>
      <c r="I3" s="2">
        <f>('FL Characterization'!I$4-'FL Characterization'!I$2)*VLOOKUP($A3,'FL Ratio'!$A$2:$B$10,2,FALSE)</f>
        <v>0.39745249355943746</v>
      </c>
      <c r="J3" s="2">
        <f>('FL Characterization'!J$4-'FL Characterization'!J$2)*VLOOKUP($A3,'FL Ratio'!$A$2:$B$10,2,FALSE)</f>
        <v>0.36461830129336814</v>
      </c>
      <c r="K3" s="2">
        <f>('FL Characterization'!K$4-'FL Characterization'!K$2)*VLOOKUP($A3,'FL Ratio'!$A$2:$B$10,2,FALSE)</f>
        <v>0.4118151811580264</v>
      </c>
      <c r="L3" s="2">
        <f>('FL Characterization'!L$4-'FL Characterization'!L$2)*VLOOKUP($A3,'FL Ratio'!$A$2:$B$10,2,FALSE)</f>
        <v>0.42323589452386201</v>
      </c>
      <c r="M3" s="2">
        <f>('FL Characterization'!M$4-'FL Characterization'!M$2)*VLOOKUP($A3,'FL Ratio'!$A$2:$B$10,2,FALSE)</f>
        <v>0.39258618507561094</v>
      </c>
      <c r="N3" s="2">
        <f>('FL Characterization'!N$4-'FL Characterization'!N$2)*VLOOKUP($A3,'FL Ratio'!$A$2:$B$10,2,FALSE)</f>
        <v>0.37034826476164723</v>
      </c>
      <c r="O3" s="2">
        <f>('FL Characterization'!O$4-'FL Characterization'!O$2)*VLOOKUP($A3,'FL Ratio'!$A$2:$B$10,2,FALSE)</f>
        <v>0.34095912814784657</v>
      </c>
      <c r="P3" s="2">
        <f>('FL Characterization'!P$4-'FL Characterization'!P$2)*VLOOKUP($A3,'FL Ratio'!$A$2:$B$10,2,FALSE)</f>
        <v>0.31406053148921176</v>
      </c>
      <c r="Q3" s="2">
        <f>('FL Characterization'!Q$4-'FL Characterization'!Q$2)*VLOOKUP($A3,'FL Ratio'!$A$2:$B$10,2,FALSE)</f>
        <v>0.28265046134036287</v>
      </c>
      <c r="R3" s="2">
        <f>('FL Characterization'!R$4-'FL Characterization'!R$2)*VLOOKUP($A3,'FL Ratio'!$A$2:$B$10,2,FALSE)</f>
        <v>0.27970848710760926</v>
      </c>
      <c r="S3" s="2">
        <f>('FL Characterization'!S$4-'FL Characterization'!S$2)*VLOOKUP($A3,'FL Ratio'!$A$2:$B$10,2,FALSE)</f>
        <v>0.22161597315337742</v>
      </c>
      <c r="T3" s="2">
        <f>('FL Characterization'!T$4-'FL Characterization'!T$2)*VLOOKUP($A3,'FL Ratio'!$A$2:$B$10,2,FALSE)</f>
        <v>0.18336074384203924</v>
      </c>
      <c r="U3" s="2">
        <f>('FL Characterization'!U$4-'FL Characterization'!U$2)*VLOOKUP($A3,'FL Ratio'!$A$2:$B$10,2,FALSE)</f>
        <v>0.21758175751171471</v>
      </c>
      <c r="V3" s="2">
        <f>('FL Characterization'!V$4-'FL Characterization'!V$2)*VLOOKUP($A3,'FL Ratio'!$A$2:$B$10,2,FALSE)</f>
        <v>0.22169440029482268</v>
      </c>
      <c r="W3" s="2">
        <f>('FL Characterization'!W$4-'FL Characterization'!W$2)*VLOOKUP($A3,'FL Ratio'!$A$2:$B$10,2,FALSE)</f>
        <v>0.25335218543921223</v>
      </c>
      <c r="X3" s="2">
        <f>('FL Characterization'!X$4-'FL Characterization'!X$2)*VLOOKUP($A3,'FL Ratio'!$A$2:$B$10,2,FALSE)</f>
        <v>0.12301584064263998</v>
      </c>
      <c r="Y3" s="2">
        <f>('FL Characterization'!Y$4-'FL Characterization'!Y$2)*VLOOKUP($A3,'FL Ratio'!$A$2:$B$10,2,FALSE)</f>
        <v>0.11810936215953674</v>
      </c>
    </row>
    <row r="4" spans="1:25" x14ac:dyDescent="0.3">
      <c r="A4">
        <v>3</v>
      </c>
      <c r="B4" s="2">
        <f>('FL Characterization'!B$4-'FL Characterization'!B$2)*VLOOKUP($A4,'FL Ratio'!$A$2:$B$10,2,FALSE)</f>
        <v>0.13813601965616429</v>
      </c>
      <c r="C4" s="2">
        <f>('FL Characterization'!C$4-'FL Characterization'!C$2)*VLOOKUP($A4,'FL Ratio'!$A$2:$B$10,2,FALSE)</f>
        <v>0.15207022726246677</v>
      </c>
      <c r="D4" s="2">
        <f>('FL Characterization'!D$4-'FL Characterization'!D$2)*VLOOKUP($A4,'FL Ratio'!$A$2:$B$10,2,FALSE)</f>
        <v>0.19793384572255476</v>
      </c>
      <c r="E4" s="2">
        <f>('FL Characterization'!E$4-'FL Characterization'!E$2)*VLOOKUP($A4,'FL Ratio'!$A$2:$B$10,2,FALSE)</f>
        <v>0.22692319520069515</v>
      </c>
      <c r="F4" s="2">
        <f>('FL Characterization'!F$4-'FL Characterization'!F$2)*VLOOKUP($A4,'FL Ratio'!$A$2:$B$10,2,FALSE)</f>
        <v>0.2668100916255175</v>
      </c>
      <c r="G4" s="2">
        <f>('FL Characterization'!G$4-'FL Characterization'!G$2)*VLOOKUP($A4,'FL Ratio'!$A$2:$B$10,2,FALSE)</f>
        <v>0.31188178724271876</v>
      </c>
      <c r="H4" s="2">
        <f>('FL Characterization'!H$4-'FL Characterization'!H$2)*VLOOKUP($A4,'FL Ratio'!$A$2:$B$10,2,FALSE)</f>
        <v>0.27801465213810139</v>
      </c>
      <c r="I4" s="2">
        <f>('FL Characterization'!I$4-'FL Characterization'!I$2)*VLOOKUP($A4,'FL Ratio'!$A$2:$B$10,2,FALSE)</f>
        <v>0.39745249355943746</v>
      </c>
      <c r="J4" s="2">
        <f>('FL Characterization'!J$4-'FL Characterization'!J$2)*VLOOKUP($A4,'FL Ratio'!$A$2:$B$10,2,FALSE)</f>
        <v>0.36461830129336814</v>
      </c>
      <c r="K4" s="2">
        <f>('FL Characterization'!K$4-'FL Characterization'!K$2)*VLOOKUP($A4,'FL Ratio'!$A$2:$B$10,2,FALSE)</f>
        <v>0.4118151811580264</v>
      </c>
      <c r="L4" s="2">
        <f>('FL Characterization'!L$4-'FL Characterization'!L$2)*VLOOKUP($A4,'FL Ratio'!$A$2:$B$10,2,FALSE)</f>
        <v>0.42323589452386201</v>
      </c>
      <c r="M4" s="2">
        <f>('FL Characterization'!M$4-'FL Characterization'!M$2)*VLOOKUP($A4,'FL Ratio'!$A$2:$B$10,2,FALSE)</f>
        <v>0.39258618507561094</v>
      </c>
      <c r="N4" s="2">
        <f>('FL Characterization'!N$4-'FL Characterization'!N$2)*VLOOKUP($A4,'FL Ratio'!$A$2:$B$10,2,FALSE)</f>
        <v>0.37034826476164723</v>
      </c>
      <c r="O4" s="2">
        <f>('FL Characterization'!O$4-'FL Characterization'!O$2)*VLOOKUP($A4,'FL Ratio'!$A$2:$B$10,2,FALSE)</f>
        <v>0.34095912814784657</v>
      </c>
      <c r="P4" s="2">
        <f>('FL Characterization'!P$4-'FL Characterization'!P$2)*VLOOKUP($A4,'FL Ratio'!$A$2:$B$10,2,FALSE)</f>
        <v>0.31406053148921176</v>
      </c>
      <c r="Q4" s="2">
        <f>('FL Characterization'!Q$4-'FL Characterization'!Q$2)*VLOOKUP($A4,'FL Ratio'!$A$2:$B$10,2,FALSE)</f>
        <v>0.28265046134036287</v>
      </c>
      <c r="R4" s="2">
        <f>('FL Characterization'!R$4-'FL Characterization'!R$2)*VLOOKUP($A4,'FL Ratio'!$A$2:$B$10,2,FALSE)</f>
        <v>0.27970848710760926</v>
      </c>
      <c r="S4" s="2">
        <f>('FL Characterization'!S$4-'FL Characterization'!S$2)*VLOOKUP($A4,'FL Ratio'!$A$2:$B$10,2,FALSE)</f>
        <v>0.22161597315337742</v>
      </c>
      <c r="T4" s="2">
        <f>('FL Characterization'!T$4-'FL Characterization'!T$2)*VLOOKUP($A4,'FL Ratio'!$A$2:$B$10,2,FALSE)</f>
        <v>0.18336074384203924</v>
      </c>
      <c r="U4" s="2">
        <f>('FL Characterization'!U$4-'FL Characterization'!U$2)*VLOOKUP($A4,'FL Ratio'!$A$2:$B$10,2,FALSE)</f>
        <v>0.21758175751171471</v>
      </c>
      <c r="V4" s="2">
        <f>('FL Characterization'!V$4-'FL Characterization'!V$2)*VLOOKUP($A4,'FL Ratio'!$A$2:$B$10,2,FALSE)</f>
        <v>0.22169440029482268</v>
      </c>
      <c r="W4" s="2">
        <f>('FL Characterization'!W$4-'FL Characterization'!W$2)*VLOOKUP($A4,'FL Ratio'!$A$2:$B$10,2,FALSE)</f>
        <v>0.25335218543921223</v>
      </c>
      <c r="X4" s="2">
        <f>('FL Characterization'!X$4-'FL Characterization'!X$2)*VLOOKUP($A4,'FL Ratio'!$A$2:$B$10,2,FALSE)</f>
        <v>0.12301584064263998</v>
      </c>
      <c r="Y4" s="2">
        <f>('FL Characterization'!Y$4-'FL Characterization'!Y$2)*VLOOKUP($A4,'FL Ratio'!$A$2:$B$10,2,FALSE)</f>
        <v>0.11810936215953674</v>
      </c>
    </row>
    <row r="5" spans="1:25" x14ac:dyDescent="0.3">
      <c r="A5">
        <v>4</v>
      </c>
      <c r="B5" s="2">
        <f>('FL Characterization'!B$4-'FL Characterization'!B$2)*VLOOKUP($A5,'FL Ratio'!$A$2:$B$10,2,FALSE)</f>
        <v>0.13813601965616429</v>
      </c>
      <c r="C5" s="2">
        <f>('FL Characterization'!C$4-'FL Characterization'!C$2)*VLOOKUP($A5,'FL Ratio'!$A$2:$B$10,2,FALSE)</f>
        <v>0.15207022726246677</v>
      </c>
      <c r="D5" s="2">
        <f>('FL Characterization'!D$4-'FL Characterization'!D$2)*VLOOKUP($A5,'FL Ratio'!$A$2:$B$10,2,FALSE)</f>
        <v>0.19793384572255476</v>
      </c>
      <c r="E5" s="2">
        <f>('FL Characterization'!E$4-'FL Characterization'!E$2)*VLOOKUP($A5,'FL Ratio'!$A$2:$B$10,2,FALSE)</f>
        <v>0.22692319520069515</v>
      </c>
      <c r="F5" s="2">
        <f>('FL Characterization'!F$4-'FL Characterization'!F$2)*VLOOKUP($A5,'FL Ratio'!$A$2:$B$10,2,FALSE)</f>
        <v>0.2668100916255175</v>
      </c>
      <c r="G5" s="2">
        <f>('FL Characterization'!G$4-'FL Characterization'!G$2)*VLOOKUP($A5,'FL Ratio'!$A$2:$B$10,2,FALSE)</f>
        <v>0.31188178724271876</v>
      </c>
      <c r="H5" s="2">
        <f>('FL Characterization'!H$4-'FL Characterization'!H$2)*VLOOKUP($A5,'FL Ratio'!$A$2:$B$10,2,FALSE)</f>
        <v>0.27801465213810139</v>
      </c>
      <c r="I5" s="2">
        <f>('FL Characterization'!I$4-'FL Characterization'!I$2)*VLOOKUP($A5,'FL Ratio'!$A$2:$B$10,2,FALSE)</f>
        <v>0.39745249355943746</v>
      </c>
      <c r="J5" s="2">
        <f>('FL Characterization'!J$4-'FL Characterization'!J$2)*VLOOKUP($A5,'FL Ratio'!$A$2:$B$10,2,FALSE)</f>
        <v>0.36461830129336814</v>
      </c>
      <c r="K5" s="2">
        <f>('FL Characterization'!K$4-'FL Characterization'!K$2)*VLOOKUP($A5,'FL Ratio'!$A$2:$B$10,2,FALSE)</f>
        <v>0.4118151811580264</v>
      </c>
      <c r="L5" s="2">
        <f>('FL Characterization'!L$4-'FL Characterization'!L$2)*VLOOKUP($A5,'FL Ratio'!$A$2:$B$10,2,FALSE)</f>
        <v>0.42323589452386201</v>
      </c>
      <c r="M5" s="2">
        <f>('FL Characterization'!M$4-'FL Characterization'!M$2)*VLOOKUP($A5,'FL Ratio'!$A$2:$B$10,2,FALSE)</f>
        <v>0.39258618507561094</v>
      </c>
      <c r="N5" s="2">
        <f>('FL Characterization'!N$4-'FL Characterization'!N$2)*VLOOKUP($A5,'FL Ratio'!$A$2:$B$10,2,FALSE)</f>
        <v>0.37034826476164723</v>
      </c>
      <c r="O5" s="2">
        <f>('FL Characterization'!O$4-'FL Characterization'!O$2)*VLOOKUP($A5,'FL Ratio'!$A$2:$B$10,2,FALSE)</f>
        <v>0.34095912814784657</v>
      </c>
      <c r="P5" s="2">
        <f>('FL Characterization'!P$4-'FL Characterization'!P$2)*VLOOKUP($A5,'FL Ratio'!$A$2:$B$10,2,FALSE)</f>
        <v>0.31406053148921176</v>
      </c>
      <c r="Q5" s="2">
        <f>('FL Characterization'!Q$4-'FL Characterization'!Q$2)*VLOOKUP($A5,'FL Ratio'!$A$2:$B$10,2,FALSE)</f>
        <v>0.28265046134036287</v>
      </c>
      <c r="R5" s="2">
        <f>('FL Characterization'!R$4-'FL Characterization'!R$2)*VLOOKUP($A5,'FL Ratio'!$A$2:$B$10,2,FALSE)</f>
        <v>0.27970848710760926</v>
      </c>
      <c r="S5" s="2">
        <f>('FL Characterization'!S$4-'FL Characterization'!S$2)*VLOOKUP($A5,'FL Ratio'!$A$2:$B$10,2,FALSE)</f>
        <v>0.22161597315337742</v>
      </c>
      <c r="T5" s="2">
        <f>('FL Characterization'!T$4-'FL Characterization'!T$2)*VLOOKUP($A5,'FL Ratio'!$A$2:$B$10,2,FALSE)</f>
        <v>0.18336074384203924</v>
      </c>
      <c r="U5" s="2">
        <f>('FL Characterization'!U$4-'FL Characterization'!U$2)*VLOOKUP($A5,'FL Ratio'!$A$2:$B$10,2,FALSE)</f>
        <v>0.21758175751171471</v>
      </c>
      <c r="V5" s="2">
        <f>('FL Characterization'!V$4-'FL Characterization'!V$2)*VLOOKUP($A5,'FL Ratio'!$A$2:$B$10,2,FALSE)</f>
        <v>0.22169440029482268</v>
      </c>
      <c r="W5" s="2">
        <f>('FL Characterization'!W$4-'FL Characterization'!W$2)*VLOOKUP($A5,'FL Ratio'!$A$2:$B$10,2,FALSE)</f>
        <v>0.25335218543921223</v>
      </c>
      <c r="X5" s="2">
        <f>('FL Characterization'!X$4-'FL Characterization'!X$2)*VLOOKUP($A5,'FL Ratio'!$A$2:$B$10,2,FALSE)</f>
        <v>0.12301584064263998</v>
      </c>
      <c r="Y5" s="2">
        <f>('FL Characterization'!Y$4-'FL Characterization'!Y$2)*VLOOKUP($A5,'FL Ratio'!$A$2:$B$10,2,FALSE)</f>
        <v>0.11810936215953674</v>
      </c>
    </row>
    <row r="6" spans="1:25" x14ac:dyDescent="0.3">
      <c r="A6">
        <v>5</v>
      </c>
      <c r="B6" s="2">
        <f>('FL Characterization'!B$4-'FL Characterization'!B$2)*VLOOKUP($A6,'FL Ratio'!$A$2:$B$10,2,FALSE)</f>
        <v>0.13813601965616429</v>
      </c>
      <c r="C6" s="2">
        <f>('FL Characterization'!C$4-'FL Characterization'!C$2)*VLOOKUP($A6,'FL Ratio'!$A$2:$B$10,2,FALSE)</f>
        <v>0.15207022726246677</v>
      </c>
      <c r="D6" s="2">
        <f>('FL Characterization'!D$4-'FL Characterization'!D$2)*VLOOKUP($A6,'FL Ratio'!$A$2:$B$10,2,FALSE)</f>
        <v>0.19793384572255476</v>
      </c>
      <c r="E6" s="2">
        <f>('FL Characterization'!E$4-'FL Characterization'!E$2)*VLOOKUP($A6,'FL Ratio'!$A$2:$B$10,2,FALSE)</f>
        <v>0.22692319520069515</v>
      </c>
      <c r="F6" s="2">
        <f>('FL Characterization'!F$4-'FL Characterization'!F$2)*VLOOKUP($A6,'FL Ratio'!$A$2:$B$10,2,FALSE)</f>
        <v>0.2668100916255175</v>
      </c>
      <c r="G6" s="2">
        <f>('FL Characterization'!G$4-'FL Characterization'!G$2)*VLOOKUP($A6,'FL Ratio'!$A$2:$B$10,2,FALSE)</f>
        <v>0.31188178724271876</v>
      </c>
      <c r="H6" s="2">
        <f>('FL Characterization'!H$4-'FL Characterization'!H$2)*VLOOKUP($A6,'FL Ratio'!$A$2:$B$10,2,FALSE)</f>
        <v>0.27801465213810139</v>
      </c>
      <c r="I6" s="2">
        <f>('FL Characterization'!I$4-'FL Characterization'!I$2)*VLOOKUP($A6,'FL Ratio'!$A$2:$B$10,2,FALSE)</f>
        <v>0.39745249355943746</v>
      </c>
      <c r="J6" s="2">
        <f>('FL Characterization'!J$4-'FL Characterization'!J$2)*VLOOKUP($A6,'FL Ratio'!$A$2:$B$10,2,FALSE)</f>
        <v>0.36461830129336814</v>
      </c>
      <c r="K6" s="2">
        <f>('FL Characterization'!K$4-'FL Characterization'!K$2)*VLOOKUP($A6,'FL Ratio'!$A$2:$B$10,2,FALSE)</f>
        <v>0.4118151811580264</v>
      </c>
      <c r="L6" s="2">
        <f>('FL Characterization'!L$4-'FL Characterization'!L$2)*VLOOKUP($A6,'FL Ratio'!$A$2:$B$10,2,FALSE)</f>
        <v>0.42323589452386201</v>
      </c>
      <c r="M6" s="2">
        <f>('FL Characterization'!M$4-'FL Characterization'!M$2)*VLOOKUP($A6,'FL Ratio'!$A$2:$B$10,2,FALSE)</f>
        <v>0.39258618507561094</v>
      </c>
      <c r="N6" s="2">
        <f>('FL Characterization'!N$4-'FL Characterization'!N$2)*VLOOKUP($A6,'FL Ratio'!$A$2:$B$10,2,FALSE)</f>
        <v>0.37034826476164723</v>
      </c>
      <c r="O6" s="2">
        <f>('FL Characterization'!O$4-'FL Characterization'!O$2)*VLOOKUP($A6,'FL Ratio'!$A$2:$B$10,2,FALSE)</f>
        <v>0.34095912814784657</v>
      </c>
      <c r="P6" s="2">
        <f>('FL Characterization'!P$4-'FL Characterization'!P$2)*VLOOKUP($A6,'FL Ratio'!$A$2:$B$10,2,FALSE)</f>
        <v>0.31406053148921176</v>
      </c>
      <c r="Q6" s="2">
        <f>('FL Characterization'!Q$4-'FL Characterization'!Q$2)*VLOOKUP($A6,'FL Ratio'!$A$2:$B$10,2,FALSE)</f>
        <v>0.28265046134036287</v>
      </c>
      <c r="R6" s="2">
        <f>('FL Characterization'!R$4-'FL Characterization'!R$2)*VLOOKUP($A6,'FL Ratio'!$A$2:$B$10,2,FALSE)</f>
        <v>0.27970848710760926</v>
      </c>
      <c r="S6" s="2">
        <f>('FL Characterization'!S$4-'FL Characterization'!S$2)*VLOOKUP($A6,'FL Ratio'!$A$2:$B$10,2,FALSE)</f>
        <v>0.22161597315337742</v>
      </c>
      <c r="T6" s="2">
        <f>('FL Characterization'!T$4-'FL Characterization'!T$2)*VLOOKUP($A6,'FL Ratio'!$A$2:$B$10,2,FALSE)</f>
        <v>0.18336074384203924</v>
      </c>
      <c r="U6" s="2">
        <f>('FL Characterization'!U$4-'FL Characterization'!U$2)*VLOOKUP($A6,'FL Ratio'!$A$2:$B$10,2,FALSE)</f>
        <v>0.21758175751171471</v>
      </c>
      <c r="V6" s="2">
        <f>('FL Characterization'!V$4-'FL Characterization'!V$2)*VLOOKUP($A6,'FL Ratio'!$A$2:$B$10,2,FALSE)</f>
        <v>0.22169440029482268</v>
      </c>
      <c r="W6" s="2">
        <f>('FL Characterization'!W$4-'FL Characterization'!W$2)*VLOOKUP($A6,'FL Ratio'!$A$2:$B$10,2,FALSE)</f>
        <v>0.25335218543921223</v>
      </c>
      <c r="X6" s="2">
        <f>('FL Characterization'!X$4-'FL Characterization'!X$2)*VLOOKUP($A6,'FL Ratio'!$A$2:$B$10,2,FALSE)</f>
        <v>0.12301584064263998</v>
      </c>
      <c r="Y6" s="2">
        <f>('FL Characterization'!Y$4-'FL Characterization'!Y$2)*VLOOKUP($A6,'FL Ratio'!$A$2:$B$10,2,FALSE)</f>
        <v>0.11810936215953674</v>
      </c>
    </row>
    <row r="7" spans="1:25" x14ac:dyDescent="0.3">
      <c r="A7">
        <v>6</v>
      </c>
      <c r="B7" s="2">
        <f>('FL Characterization'!B$4-'FL Characterization'!B$2)*VLOOKUP($A7,'FL Ratio'!$A$2:$B$10,2,FALSE)</f>
        <v>0.13813601965616429</v>
      </c>
      <c r="C7" s="2">
        <f>('FL Characterization'!C$4-'FL Characterization'!C$2)*VLOOKUP($A7,'FL Ratio'!$A$2:$B$10,2,FALSE)</f>
        <v>0.15207022726246677</v>
      </c>
      <c r="D7" s="2">
        <f>('FL Characterization'!D$4-'FL Characterization'!D$2)*VLOOKUP($A7,'FL Ratio'!$A$2:$B$10,2,FALSE)</f>
        <v>0.19793384572255476</v>
      </c>
      <c r="E7" s="2">
        <f>('FL Characterization'!E$4-'FL Characterization'!E$2)*VLOOKUP($A7,'FL Ratio'!$A$2:$B$10,2,FALSE)</f>
        <v>0.22692319520069515</v>
      </c>
      <c r="F7" s="2">
        <f>('FL Characterization'!F$4-'FL Characterization'!F$2)*VLOOKUP($A7,'FL Ratio'!$A$2:$B$10,2,FALSE)</f>
        <v>0.2668100916255175</v>
      </c>
      <c r="G7" s="2">
        <f>('FL Characterization'!G$4-'FL Characterization'!G$2)*VLOOKUP($A7,'FL Ratio'!$A$2:$B$10,2,FALSE)</f>
        <v>0.31188178724271876</v>
      </c>
      <c r="H7" s="2">
        <f>('FL Characterization'!H$4-'FL Characterization'!H$2)*VLOOKUP($A7,'FL Ratio'!$A$2:$B$10,2,FALSE)</f>
        <v>0.27801465213810139</v>
      </c>
      <c r="I7" s="2">
        <f>('FL Characterization'!I$4-'FL Characterization'!I$2)*VLOOKUP($A7,'FL Ratio'!$A$2:$B$10,2,FALSE)</f>
        <v>0.39745249355943746</v>
      </c>
      <c r="J7" s="2">
        <f>('FL Characterization'!J$4-'FL Characterization'!J$2)*VLOOKUP($A7,'FL Ratio'!$A$2:$B$10,2,FALSE)</f>
        <v>0.36461830129336814</v>
      </c>
      <c r="K7" s="2">
        <f>('FL Characterization'!K$4-'FL Characterization'!K$2)*VLOOKUP($A7,'FL Ratio'!$A$2:$B$10,2,FALSE)</f>
        <v>0.4118151811580264</v>
      </c>
      <c r="L7" s="2">
        <f>('FL Characterization'!L$4-'FL Characterization'!L$2)*VLOOKUP($A7,'FL Ratio'!$A$2:$B$10,2,FALSE)</f>
        <v>0.42323589452386201</v>
      </c>
      <c r="M7" s="2">
        <f>('FL Characterization'!M$4-'FL Characterization'!M$2)*VLOOKUP($A7,'FL Ratio'!$A$2:$B$10,2,FALSE)</f>
        <v>0.39258618507561094</v>
      </c>
      <c r="N7" s="2">
        <f>('FL Characterization'!N$4-'FL Characterization'!N$2)*VLOOKUP($A7,'FL Ratio'!$A$2:$B$10,2,FALSE)</f>
        <v>0.37034826476164723</v>
      </c>
      <c r="O7" s="2">
        <f>('FL Characterization'!O$4-'FL Characterization'!O$2)*VLOOKUP($A7,'FL Ratio'!$A$2:$B$10,2,FALSE)</f>
        <v>0.34095912814784657</v>
      </c>
      <c r="P7" s="2">
        <f>('FL Characterization'!P$4-'FL Characterization'!P$2)*VLOOKUP($A7,'FL Ratio'!$A$2:$B$10,2,FALSE)</f>
        <v>0.31406053148921176</v>
      </c>
      <c r="Q7" s="2">
        <f>('FL Characterization'!Q$4-'FL Characterization'!Q$2)*VLOOKUP($A7,'FL Ratio'!$A$2:$B$10,2,FALSE)</f>
        <v>0.28265046134036287</v>
      </c>
      <c r="R7" s="2">
        <f>('FL Characterization'!R$4-'FL Characterization'!R$2)*VLOOKUP($A7,'FL Ratio'!$A$2:$B$10,2,FALSE)</f>
        <v>0.27970848710760926</v>
      </c>
      <c r="S7" s="2">
        <f>('FL Characterization'!S$4-'FL Characterization'!S$2)*VLOOKUP($A7,'FL Ratio'!$A$2:$B$10,2,FALSE)</f>
        <v>0.22161597315337742</v>
      </c>
      <c r="T7" s="2">
        <f>('FL Characterization'!T$4-'FL Characterization'!T$2)*VLOOKUP($A7,'FL Ratio'!$A$2:$B$10,2,FALSE)</f>
        <v>0.18336074384203924</v>
      </c>
      <c r="U7" s="2">
        <f>('FL Characterization'!U$4-'FL Characterization'!U$2)*VLOOKUP($A7,'FL Ratio'!$A$2:$B$10,2,FALSE)</f>
        <v>0.21758175751171471</v>
      </c>
      <c r="V7" s="2">
        <f>('FL Characterization'!V$4-'FL Characterization'!V$2)*VLOOKUP($A7,'FL Ratio'!$A$2:$B$10,2,FALSE)</f>
        <v>0.22169440029482268</v>
      </c>
      <c r="W7" s="2">
        <f>('FL Characterization'!W$4-'FL Characterization'!W$2)*VLOOKUP($A7,'FL Ratio'!$A$2:$B$10,2,FALSE)</f>
        <v>0.25335218543921223</v>
      </c>
      <c r="X7" s="2">
        <f>('FL Characterization'!X$4-'FL Characterization'!X$2)*VLOOKUP($A7,'FL Ratio'!$A$2:$B$10,2,FALSE)</f>
        <v>0.12301584064263998</v>
      </c>
      <c r="Y7" s="2">
        <f>('FL Characterization'!Y$4-'FL Characterization'!Y$2)*VLOOKUP($A7,'FL Ratio'!$A$2:$B$10,2,FALSE)</f>
        <v>0.11810936215953674</v>
      </c>
    </row>
    <row r="8" spans="1:25" x14ac:dyDescent="0.3">
      <c r="A8">
        <v>7</v>
      </c>
      <c r="B8" s="2">
        <f>('FL Characterization'!B$4-'FL Characterization'!B$2)*VLOOKUP($A8,'FL Ratio'!$A$2:$B$10,2,FALSE)</f>
        <v>0.13813601965616429</v>
      </c>
      <c r="C8" s="2">
        <f>('FL Characterization'!C$4-'FL Characterization'!C$2)*VLOOKUP($A8,'FL Ratio'!$A$2:$B$10,2,FALSE)</f>
        <v>0.15207022726246677</v>
      </c>
      <c r="D8" s="2">
        <f>('FL Characterization'!D$4-'FL Characterization'!D$2)*VLOOKUP($A8,'FL Ratio'!$A$2:$B$10,2,FALSE)</f>
        <v>0.19793384572255476</v>
      </c>
      <c r="E8" s="2">
        <f>('FL Characterization'!E$4-'FL Characterization'!E$2)*VLOOKUP($A8,'FL Ratio'!$A$2:$B$10,2,FALSE)</f>
        <v>0.22692319520069515</v>
      </c>
      <c r="F8" s="2">
        <f>('FL Characterization'!F$4-'FL Characterization'!F$2)*VLOOKUP($A8,'FL Ratio'!$A$2:$B$10,2,FALSE)</f>
        <v>0.2668100916255175</v>
      </c>
      <c r="G8" s="2">
        <f>('FL Characterization'!G$4-'FL Characterization'!G$2)*VLOOKUP($A8,'FL Ratio'!$A$2:$B$10,2,FALSE)</f>
        <v>0.31188178724271876</v>
      </c>
      <c r="H8" s="2">
        <f>('FL Characterization'!H$4-'FL Characterization'!H$2)*VLOOKUP($A8,'FL Ratio'!$A$2:$B$10,2,FALSE)</f>
        <v>0.27801465213810139</v>
      </c>
      <c r="I8" s="2">
        <f>('FL Characterization'!I$4-'FL Characterization'!I$2)*VLOOKUP($A8,'FL Ratio'!$A$2:$B$10,2,FALSE)</f>
        <v>0.39745249355943746</v>
      </c>
      <c r="J8" s="2">
        <f>('FL Characterization'!J$4-'FL Characterization'!J$2)*VLOOKUP($A8,'FL Ratio'!$A$2:$B$10,2,FALSE)</f>
        <v>0.36461830129336814</v>
      </c>
      <c r="K8" s="2">
        <f>('FL Characterization'!K$4-'FL Characterization'!K$2)*VLOOKUP($A8,'FL Ratio'!$A$2:$B$10,2,FALSE)</f>
        <v>0.4118151811580264</v>
      </c>
      <c r="L8" s="2">
        <f>('FL Characterization'!L$4-'FL Characterization'!L$2)*VLOOKUP($A8,'FL Ratio'!$A$2:$B$10,2,FALSE)</f>
        <v>0.42323589452386201</v>
      </c>
      <c r="M8" s="2">
        <f>('FL Characterization'!M$4-'FL Characterization'!M$2)*VLOOKUP($A8,'FL Ratio'!$A$2:$B$10,2,FALSE)</f>
        <v>0.39258618507561094</v>
      </c>
      <c r="N8" s="2">
        <f>('FL Characterization'!N$4-'FL Characterization'!N$2)*VLOOKUP($A8,'FL Ratio'!$A$2:$B$10,2,FALSE)</f>
        <v>0.37034826476164723</v>
      </c>
      <c r="O8" s="2">
        <f>('FL Characterization'!O$4-'FL Characterization'!O$2)*VLOOKUP($A8,'FL Ratio'!$A$2:$B$10,2,FALSE)</f>
        <v>0.34095912814784657</v>
      </c>
      <c r="P8" s="2">
        <f>('FL Characterization'!P$4-'FL Characterization'!P$2)*VLOOKUP($A8,'FL Ratio'!$A$2:$B$10,2,FALSE)</f>
        <v>0.31406053148921176</v>
      </c>
      <c r="Q8" s="2">
        <f>('FL Characterization'!Q$4-'FL Characterization'!Q$2)*VLOOKUP($A8,'FL Ratio'!$A$2:$B$10,2,FALSE)</f>
        <v>0.28265046134036287</v>
      </c>
      <c r="R8" s="2">
        <f>('FL Characterization'!R$4-'FL Characterization'!R$2)*VLOOKUP($A8,'FL Ratio'!$A$2:$B$10,2,FALSE)</f>
        <v>0.27970848710760926</v>
      </c>
      <c r="S8" s="2">
        <f>('FL Characterization'!S$4-'FL Characterization'!S$2)*VLOOKUP($A8,'FL Ratio'!$A$2:$B$10,2,FALSE)</f>
        <v>0.22161597315337742</v>
      </c>
      <c r="T8" s="2">
        <f>('FL Characterization'!T$4-'FL Characterization'!T$2)*VLOOKUP($A8,'FL Ratio'!$A$2:$B$10,2,FALSE)</f>
        <v>0.18336074384203924</v>
      </c>
      <c r="U8" s="2">
        <f>('FL Characterization'!U$4-'FL Characterization'!U$2)*VLOOKUP($A8,'FL Ratio'!$A$2:$B$10,2,FALSE)</f>
        <v>0.21758175751171471</v>
      </c>
      <c r="V8" s="2">
        <f>('FL Characterization'!V$4-'FL Characterization'!V$2)*VLOOKUP($A8,'FL Ratio'!$A$2:$B$10,2,FALSE)</f>
        <v>0.22169440029482268</v>
      </c>
      <c r="W8" s="2">
        <f>('FL Characterization'!W$4-'FL Characterization'!W$2)*VLOOKUP($A8,'FL Ratio'!$A$2:$B$10,2,FALSE)</f>
        <v>0.25335218543921223</v>
      </c>
      <c r="X8" s="2">
        <f>('FL Characterization'!X$4-'FL Characterization'!X$2)*VLOOKUP($A8,'FL Ratio'!$A$2:$B$10,2,FALSE)</f>
        <v>0.12301584064263998</v>
      </c>
      <c r="Y8" s="2">
        <f>('FL Characterization'!Y$4-'FL Characterization'!Y$2)*VLOOKUP($A8,'FL Ratio'!$A$2:$B$10,2,FALSE)</f>
        <v>0.11810936215953674</v>
      </c>
    </row>
    <row r="9" spans="1:25" x14ac:dyDescent="0.3">
      <c r="A9">
        <v>8</v>
      </c>
      <c r="B9" s="2">
        <f>('FL Characterization'!B$4-'FL Characterization'!B$2)*VLOOKUP($A9,'FL Ratio'!$A$2:$B$10,2,FALSE)</f>
        <v>0.13813601965616429</v>
      </c>
      <c r="C9" s="2">
        <f>('FL Characterization'!C$4-'FL Characterization'!C$2)*VLOOKUP($A9,'FL Ratio'!$A$2:$B$10,2,FALSE)</f>
        <v>0.15207022726246677</v>
      </c>
      <c r="D9" s="2">
        <f>('FL Characterization'!D$4-'FL Characterization'!D$2)*VLOOKUP($A9,'FL Ratio'!$A$2:$B$10,2,FALSE)</f>
        <v>0.19793384572255476</v>
      </c>
      <c r="E9" s="2">
        <f>('FL Characterization'!E$4-'FL Characterization'!E$2)*VLOOKUP($A9,'FL Ratio'!$A$2:$B$10,2,FALSE)</f>
        <v>0.22692319520069515</v>
      </c>
      <c r="F9" s="2">
        <f>('FL Characterization'!F$4-'FL Characterization'!F$2)*VLOOKUP($A9,'FL Ratio'!$A$2:$B$10,2,FALSE)</f>
        <v>0.2668100916255175</v>
      </c>
      <c r="G9" s="2">
        <f>('FL Characterization'!G$4-'FL Characterization'!G$2)*VLOOKUP($A9,'FL Ratio'!$A$2:$B$10,2,FALSE)</f>
        <v>0.31188178724271876</v>
      </c>
      <c r="H9" s="2">
        <f>('FL Characterization'!H$4-'FL Characterization'!H$2)*VLOOKUP($A9,'FL Ratio'!$A$2:$B$10,2,FALSE)</f>
        <v>0.27801465213810139</v>
      </c>
      <c r="I9" s="2">
        <f>('FL Characterization'!I$4-'FL Characterization'!I$2)*VLOOKUP($A9,'FL Ratio'!$A$2:$B$10,2,FALSE)</f>
        <v>0.39745249355943746</v>
      </c>
      <c r="J9" s="2">
        <f>('FL Characterization'!J$4-'FL Characterization'!J$2)*VLOOKUP($A9,'FL Ratio'!$A$2:$B$10,2,FALSE)</f>
        <v>0.36461830129336814</v>
      </c>
      <c r="K9" s="2">
        <f>('FL Characterization'!K$4-'FL Characterization'!K$2)*VLOOKUP($A9,'FL Ratio'!$A$2:$B$10,2,FALSE)</f>
        <v>0.4118151811580264</v>
      </c>
      <c r="L9" s="2">
        <f>('FL Characterization'!L$4-'FL Characterization'!L$2)*VLOOKUP($A9,'FL Ratio'!$A$2:$B$10,2,FALSE)</f>
        <v>0.42323589452386201</v>
      </c>
      <c r="M9" s="2">
        <f>('FL Characterization'!M$4-'FL Characterization'!M$2)*VLOOKUP($A9,'FL Ratio'!$A$2:$B$10,2,FALSE)</f>
        <v>0.39258618507561094</v>
      </c>
      <c r="N9" s="2">
        <f>('FL Characterization'!N$4-'FL Characterization'!N$2)*VLOOKUP($A9,'FL Ratio'!$A$2:$B$10,2,FALSE)</f>
        <v>0.37034826476164723</v>
      </c>
      <c r="O9" s="2">
        <f>('FL Characterization'!O$4-'FL Characterization'!O$2)*VLOOKUP($A9,'FL Ratio'!$A$2:$B$10,2,FALSE)</f>
        <v>0.34095912814784657</v>
      </c>
      <c r="P9" s="2">
        <f>('FL Characterization'!P$4-'FL Characterization'!P$2)*VLOOKUP($A9,'FL Ratio'!$A$2:$B$10,2,FALSE)</f>
        <v>0.31406053148921176</v>
      </c>
      <c r="Q9" s="2">
        <f>('FL Characterization'!Q$4-'FL Characterization'!Q$2)*VLOOKUP($A9,'FL Ratio'!$A$2:$B$10,2,FALSE)</f>
        <v>0.28265046134036287</v>
      </c>
      <c r="R9" s="2">
        <f>('FL Characterization'!R$4-'FL Characterization'!R$2)*VLOOKUP($A9,'FL Ratio'!$A$2:$B$10,2,FALSE)</f>
        <v>0.27970848710760926</v>
      </c>
      <c r="S9" s="2">
        <f>('FL Characterization'!S$4-'FL Characterization'!S$2)*VLOOKUP($A9,'FL Ratio'!$A$2:$B$10,2,FALSE)</f>
        <v>0.22161597315337742</v>
      </c>
      <c r="T9" s="2">
        <f>('FL Characterization'!T$4-'FL Characterization'!T$2)*VLOOKUP($A9,'FL Ratio'!$A$2:$B$10,2,FALSE)</f>
        <v>0.18336074384203924</v>
      </c>
      <c r="U9" s="2">
        <f>('FL Characterization'!U$4-'FL Characterization'!U$2)*VLOOKUP($A9,'FL Ratio'!$A$2:$B$10,2,FALSE)</f>
        <v>0.21758175751171471</v>
      </c>
      <c r="V9" s="2">
        <f>('FL Characterization'!V$4-'FL Characterization'!V$2)*VLOOKUP($A9,'FL Ratio'!$A$2:$B$10,2,FALSE)</f>
        <v>0.22169440029482268</v>
      </c>
      <c r="W9" s="2">
        <f>('FL Characterization'!W$4-'FL Characterization'!W$2)*VLOOKUP($A9,'FL Ratio'!$A$2:$B$10,2,FALSE)</f>
        <v>0.25335218543921223</v>
      </c>
      <c r="X9" s="2">
        <f>('FL Characterization'!X$4-'FL Characterization'!X$2)*VLOOKUP($A9,'FL Ratio'!$A$2:$B$10,2,FALSE)</f>
        <v>0.12301584064263998</v>
      </c>
      <c r="Y9" s="2">
        <f>('FL Characterization'!Y$4-'FL Characterization'!Y$2)*VLOOKUP($A9,'FL Ratio'!$A$2:$B$10,2,FALSE)</f>
        <v>0.11810936215953674</v>
      </c>
    </row>
    <row r="10" spans="1:25" x14ac:dyDescent="0.3">
      <c r="A10">
        <v>9</v>
      </c>
      <c r="B10" s="2">
        <f>('FL Characterization'!B$4-'FL Characterization'!B$2)*VLOOKUP($A10,'FL Ratio'!$A$2:$B$10,2,FALSE)</f>
        <v>0.13813601965616429</v>
      </c>
      <c r="C10" s="2">
        <f>('FL Characterization'!C$4-'FL Characterization'!C$2)*VLOOKUP($A10,'FL Ratio'!$A$2:$B$10,2,FALSE)</f>
        <v>0.15207022726246677</v>
      </c>
      <c r="D10" s="2">
        <f>('FL Characterization'!D$4-'FL Characterization'!D$2)*VLOOKUP($A10,'FL Ratio'!$A$2:$B$10,2,FALSE)</f>
        <v>0.19793384572255476</v>
      </c>
      <c r="E10" s="2">
        <f>('FL Characterization'!E$4-'FL Characterization'!E$2)*VLOOKUP($A10,'FL Ratio'!$A$2:$B$10,2,FALSE)</f>
        <v>0.22692319520069515</v>
      </c>
      <c r="F10" s="2">
        <f>('FL Characterization'!F$4-'FL Characterization'!F$2)*VLOOKUP($A10,'FL Ratio'!$A$2:$B$10,2,FALSE)</f>
        <v>0.2668100916255175</v>
      </c>
      <c r="G10" s="2">
        <f>('FL Characterization'!G$4-'FL Characterization'!G$2)*VLOOKUP($A10,'FL Ratio'!$A$2:$B$10,2,FALSE)</f>
        <v>0.31188178724271876</v>
      </c>
      <c r="H10" s="2">
        <f>('FL Characterization'!H$4-'FL Characterization'!H$2)*VLOOKUP($A10,'FL Ratio'!$A$2:$B$10,2,FALSE)</f>
        <v>0.27801465213810139</v>
      </c>
      <c r="I10" s="2">
        <f>('FL Characterization'!I$4-'FL Characterization'!I$2)*VLOOKUP($A10,'FL Ratio'!$A$2:$B$10,2,FALSE)</f>
        <v>0.39745249355943746</v>
      </c>
      <c r="J10" s="2">
        <f>('FL Characterization'!J$4-'FL Characterization'!J$2)*VLOOKUP($A10,'FL Ratio'!$A$2:$B$10,2,FALSE)</f>
        <v>0.36461830129336814</v>
      </c>
      <c r="K10" s="2">
        <f>('FL Characterization'!K$4-'FL Characterization'!K$2)*VLOOKUP($A10,'FL Ratio'!$A$2:$B$10,2,FALSE)</f>
        <v>0.4118151811580264</v>
      </c>
      <c r="L10" s="2">
        <f>('FL Characterization'!L$4-'FL Characterization'!L$2)*VLOOKUP($A10,'FL Ratio'!$A$2:$B$10,2,FALSE)</f>
        <v>0.42323589452386201</v>
      </c>
      <c r="M10" s="2">
        <f>('FL Characterization'!M$4-'FL Characterization'!M$2)*VLOOKUP($A10,'FL Ratio'!$A$2:$B$10,2,FALSE)</f>
        <v>0.39258618507561094</v>
      </c>
      <c r="N10" s="2">
        <f>('FL Characterization'!N$4-'FL Characterization'!N$2)*VLOOKUP($A10,'FL Ratio'!$A$2:$B$10,2,FALSE)</f>
        <v>0.37034826476164723</v>
      </c>
      <c r="O10" s="2">
        <f>('FL Characterization'!O$4-'FL Characterization'!O$2)*VLOOKUP($A10,'FL Ratio'!$A$2:$B$10,2,FALSE)</f>
        <v>0.34095912814784657</v>
      </c>
      <c r="P10" s="2">
        <f>('FL Characterization'!P$4-'FL Characterization'!P$2)*VLOOKUP($A10,'FL Ratio'!$A$2:$B$10,2,FALSE)</f>
        <v>0.31406053148921176</v>
      </c>
      <c r="Q10" s="2">
        <f>('FL Characterization'!Q$4-'FL Characterization'!Q$2)*VLOOKUP($A10,'FL Ratio'!$A$2:$B$10,2,FALSE)</f>
        <v>0.28265046134036287</v>
      </c>
      <c r="R10" s="2">
        <f>('FL Characterization'!R$4-'FL Characterization'!R$2)*VLOOKUP($A10,'FL Ratio'!$A$2:$B$10,2,FALSE)</f>
        <v>0.27970848710760926</v>
      </c>
      <c r="S10" s="2">
        <f>('FL Characterization'!S$4-'FL Characterization'!S$2)*VLOOKUP($A10,'FL Ratio'!$A$2:$B$10,2,FALSE)</f>
        <v>0.22161597315337742</v>
      </c>
      <c r="T10" s="2">
        <f>('FL Characterization'!T$4-'FL Characterization'!T$2)*VLOOKUP($A10,'FL Ratio'!$A$2:$B$10,2,FALSE)</f>
        <v>0.18336074384203924</v>
      </c>
      <c r="U10" s="2">
        <f>('FL Characterization'!U$4-'FL Characterization'!U$2)*VLOOKUP($A10,'FL Ratio'!$A$2:$B$10,2,FALSE)</f>
        <v>0.21758175751171471</v>
      </c>
      <c r="V10" s="2">
        <f>('FL Characterization'!V$4-'FL Characterization'!V$2)*VLOOKUP($A10,'FL Ratio'!$A$2:$B$10,2,FALSE)</f>
        <v>0.22169440029482268</v>
      </c>
      <c r="W10" s="2">
        <f>('FL Characterization'!W$4-'FL Characterization'!W$2)*VLOOKUP($A10,'FL Ratio'!$A$2:$B$10,2,FALSE)</f>
        <v>0.25335218543921223</v>
      </c>
      <c r="X10" s="2">
        <f>('FL Characterization'!X$4-'FL Characterization'!X$2)*VLOOKUP($A10,'FL Ratio'!$A$2:$B$10,2,FALSE)</f>
        <v>0.12301584064263998</v>
      </c>
      <c r="Y10" s="2">
        <f>('FL Characterization'!Y$4-'FL Characterization'!Y$2)*VLOOKUP($A10,'FL Ratio'!$A$2:$B$10,2,FALSE)</f>
        <v>0.11810936215953674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0.38296355739169247</v>
      </c>
      <c r="C2" s="2">
        <f>('FL Characterization'!C$2-'FL Characterization'!C$3)*VLOOKUP($A2,'FL Ratio'!$A$2:$B$10,2,FALSE)</f>
        <v>0.40528659984698107</v>
      </c>
      <c r="D2" s="2">
        <f>('FL Characterization'!D$2-'FL Characterization'!D$3)*VLOOKUP($A2,'FL Ratio'!$A$2:$B$10,2,FALSE)</f>
        <v>0.42797308515286986</v>
      </c>
      <c r="E2" s="2">
        <f>('FL Characterization'!E$2-'FL Characterization'!E$3)*VLOOKUP($A2,'FL Ratio'!$A$2:$B$10,2,FALSE)</f>
        <v>0.44742684194552496</v>
      </c>
      <c r="F2" s="2">
        <f>('FL Characterization'!F$2-'FL Characterization'!F$3)*VLOOKUP($A2,'FL Ratio'!$A$2:$B$10,2,FALSE)</f>
        <v>0.45250547756838627</v>
      </c>
      <c r="G2" s="2">
        <f>('FL Characterization'!G$2-'FL Characterization'!G$3)*VLOOKUP($A2,'FL Ratio'!$A$2:$B$10,2,FALSE)</f>
        <v>0.47334605576464744</v>
      </c>
      <c r="H2" s="2">
        <f>('FL Characterization'!H$2-'FL Characterization'!H$3)*VLOOKUP($A2,'FL Ratio'!$A$2:$B$10,2,FALSE)</f>
        <v>0.47092629152249332</v>
      </c>
      <c r="I2" s="2">
        <f>('FL Characterization'!I$2-'FL Characterization'!I$3)*VLOOKUP($A2,'FL Ratio'!$A$2:$B$10,2,FALSE)</f>
        <v>0.44513523912963499</v>
      </c>
      <c r="J2" s="2">
        <f>('FL Characterization'!J$2-'FL Characterization'!J$3)*VLOOKUP($A2,'FL Ratio'!$A$2:$B$10,2,FALSE)</f>
        <v>0.40331061845398075</v>
      </c>
      <c r="K2" s="2">
        <f>('FL Characterization'!K$2-'FL Characterization'!K$3)*VLOOKUP($A2,'FL Ratio'!$A$2:$B$10,2,FALSE)</f>
        <v>0.59225021005273359</v>
      </c>
      <c r="L2" s="2">
        <f>('FL Characterization'!L$2-'FL Characterization'!L$3)*VLOOKUP($A2,'FL Ratio'!$A$2:$B$10,2,FALSE)</f>
        <v>0.57835617244570814</v>
      </c>
      <c r="M2" s="2">
        <f>('FL Characterization'!M$2-'FL Characterization'!M$3)*VLOOKUP($A2,'FL Ratio'!$A$2:$B$10,2,FALSE)</f>
        <v>0.53256237327007772</v>
      </c>
      <c r="N2" s="2">
        <f>('FL Characterization'!N$2-'FL Characterization'!N$3)*VLOOKUP($A2,'FL Ratio'!$A$2:$B$10,2,FALSE)</f>
        <v>0.51962189493160049</v>
      </c>
      <c r="O2" s="2">
        <f>('FL Characterization'!O$2-'FL Characterization'!O$3)*VLOOKUP($A2,'FL Ratio'!$A$2:$B$10,2,FALSE)</f>
        <v>0.52175759989315407</v>
      </c>
      <c r="P2" s="2">
        <f>('FL Characterization'!P$2-'FL Characterization'!P$3)*VLOOKUP($A2,'FL Ratio'!$A$2:$B$10,2,FALSE)</f>
        <v>0.4970387039095665</v>
      </c>
      <c r="Q2" s="2">
        <f>('FL Characterization'!Q$2-'FL Characterization'!Q$3)*VLOOKUP($A2,'FL Ratio'!$A$2:$B$10,2,FALSE)</f>
        <v>0.45561004465535559</v>
      </c>
      <c r="R2" s="2">
        <f>('FL Characterization'!R$2-'FL Characterization'!R$3)*VLOOKUP($A2,'FL Ratio'!$A$2:$B$10,2,FALSE)</f>
        <v>0.40947001834310071</v>
      </c>
      <c r="S2" s="2">
        <f>('FL Characterization'!S$2-'FL Characterization'!S$3)*VLOOKUP($A2,'FL Ratio'!$A$2:$B$10,2,FALSE)</f>
        <v>0.39478118860752565</v>
      </c>
      <c r="T2" s="2">
        <f>('FL Characterization'!T$2-'FL Characterization'!T$3)*VLOOKUP($A2,'FL Ratio'!$A$2:$B$10,2,FALSE)</f>
        <v>0.24815782196129144</v>
      </c>
      <c r="U2" s="2">
        <f>('FL Characterization'!U$2-'FL Characterization'!U$3)*VLOOKUP($A2,'FL Ratio'!$A$2:$B$10,2,FALSE)</f>
        <v>0.26538214379408032</v>
      </c>
      <c r="V2" s="2">
        <f>('FL Characterization'!V$2-'FL Characterization'!V$3)*VLOOKUP($A2,'FL Ratio'!$A$2:$B$10,2,FALSE)</f>
        <v>0.29014790477682423</v>
      </c>
      <c r="W2" s="2">
        <f>('FL Characterization'!W$2-'FL Characterization'!W$3)*VLOOKUP($A2,'FL Ratio'!$A$2:$B$10,2,FALSE)</f>
        <v>0.29707149108075881</v>
      </c>
      <c r="X2" s="2">
        <f>('FL Characterization'!X$2-'FL Characterization'!X$3)*VLOOKUP($A2,'FL Ratio'!$A$2:$B$10,2,FALSE)</f>
        <v>0.30982546585116472</v>
      </c>
      <c r="Y2" s="2">
        <f>('FL Characterization'!Y$2-'FL Characterization'!Y$3)*VLOOKUP($A2,'FL Ratio'!$A$2:$B$10,2,FALSE)</f>
        <v>0.34199015812928618</v>
      </c>
    </row>
    <row r="3" spans="1:25" x14ac:dyDescent="0.3">
      <c r="A3">
        <v>2</v>
      </c>
      <c r="B3" s="2">
        <f>('FL Characterization'!B$2-'FL Characterization'!B$3)*VLOOKUP($A3,'FL Ratio'!$A$2:$B$10,2,FALSE)</f>
        <v>0.38296355739169247</v>
      </c>
      <c r="C3" s="2">
        <f>('FL Characterization'!C$2-'FL Characterization'!C$3)*VLOOKUP($A3,'FL Ratio'!$A$2:$B$10,2,FALSE)</f>
        <v>0.40528659984698107</v>
      </c>
      <c r="D3" s="2">
        <f>('FL Characterization'!D$2-'FL Characterization'!D$3)*VLOOKUP($A3,'FL Ratio'!$A$2:$B$10,2,FALSE)</f>
        <v>0.42797308515286986</v>
      </c>
      <c r="E3" s="2">
        <f>('FL Characterization'!E$2-'FL Characterization'!E$3)*VLOOKUP($A3,'FL Ratio'!$A$2:$B$10,2,FALSE)</f>
        <v>0.44742684194552496</v>
      </c>
      <c r="F3" s="2">
        <f>('FL Characterization'!F$2-'FL Characterization'!F$3)*VLOOKUP($A3,'FL Ratio'!$A$2:$B$10,2,FALSE)</f>
        <v>0.45250547756838627</v>
      </c>
      <c r="G3" s="2">
        <f>('FL Characterization'!G$2-'FL Characterization'!G$3)*VLOOKUP($A3,'FL Ratio'!$A$2:$B$10,2,FALSE)</f>
        <v>0.47334605576464744</v>
      </c>
      <c r="H3" s="2">
        <f>('FL Characterization'!H$2-'FL Characterization'!H$3)*VLOOKUP($A3,'FL Ratio'!$A$2:$B$10,2,FALSE)</f>
        <v>0.47092629152249332</v>
      </c>
      <c r="I3" s="2">
        <f>('FL Characterization'!I$2-'FL Characterization'!I$3)*VLOOKUP($A3,'FL Ratio'!$A$2:$B$10,2,FALSE)</f>
        <v>0.44513523912963499</v>
      </c>
      <c r="J3" s="2">
        <f>('FL Characterization'!J$2-'FL Characterization'!J$3)*VLOOKUP($A3,'FL Ratio'!$A$2:$B$10,2,FALSE)</f>
        <v>0.40331061845398075</v>
      </c>
      <c r="K3" s="2">
        <f>('FL Characterization'!K$2-'FL Characterization'!K$3)*VLOOKUP($A3,'FL Ratio'!$A$2:$B$10,2,FALSE)</f>
        <v>0.59225021005273359</v>
      </c>
      <c r="L3" s="2">
        <f>('FL Characterization'!L$2-'FL Characterization'!L$3)*VLOOKUP($A3,'FL Ratio'!$A$2:$B$10,2,FALSE)</f>
        <v>0.57835617244570814</v>
      </c>
      <c r="M3" s="2">
        <f>('FL Characterization'!M$2-'FL Characterization'!M$3)*VLOOKUP($A3,'FL Ratio'!$A$2:$B$10,2,FALSE)</f>
        <v>0.53256237327007772</v>
      </c>
      <c r="N3" s="2">
        <f>('FL Characterization'!N$2-'FL Characterization'!N$3)*VLOOKUP($A3,'FL Ratio'!$A$2:$B$10,2,FALSE)</f>
        <v>0.51962189493160049</v>
      </c>
      <c r="O3" s="2">
        <f>('FL Characterization'!O$2-'FL Characterization'!O$3)*VLOOKUP($A3,'FL Ratio'!$A$2:$B$10,2,FALSE)</f>
        <v>0.52175759989315407</v>
      </c>
      <c r="P3" s="2">
        <f>('FL Characterization'!P$2-'FL Characterization'!P$3)*VLOOKUP($A3,'FL Ratio'!$A$2:$B$10,2,FALSE)</f>
        <v>0.4970387039095665</v>
      </c>
      <c r="Q3" s="2">
        <f>('FL Characterization'!Q$2-'FL Characterization'!Q$3)*VLOOKUP($A3,'FL Ratio'!$A$2:$B$10,2,FALSE)</f>
        <v>0.45561004465535559</v>
      </c>
      <c r="R3" s="2">
        <f>('FL Characterization'!R$2-'FL Characterization'!R$3)*VLOOKUP($A3,'FL Ratio'!$A$2:$B$10,2,FALSE)</f>
        <v>0.40947001834310071</v>
      </c>
      <c r="S3" s="2">
        <f>('FL Characterization'!S$2-'FL Characterization'!S$3)*VLOOKUP($A3,'FL Ratio'!$A$2:$B$10,2,FALSE)</f>
        <v>0.39478118860752565</v>
      </c>
      <c r="T3" s="2">
        <f>('FL Characterization'!T$2-'FL Characterization'!T$3)*VLOOKUP($A3,'FL Ratio'!$A$2:$B$10,2,FALSE)</f>
        <v>0.24815782196129144</v>
      </c>
      <c r="U3" s="2">
        <f>('FL Characterization'!U$2-'FL Characterization'!U$3)*VLOOKUP($A3,'FL Ratio'!$A$2:$B$10,2,FALSE)</f>
        <v>0.26538214379408032</v>
      </c>
      <c r="V3" s="2">
        <f>('FL Characterization'!V$2-'FL Characterization'!V$3)*VLOOKUP($A3,'FL Ratio'!$A$2:$B$10,2,FALSE)</f>
        <v>0.29014790477682423</v>
      </c>
      <c r="W3" s="2">
        <f>('FL Characterization'!W$2-'FL Characterization'!W$3)*VLOOKUP($A3,'FL Ratio'!$A$2:$B$10,2,FALSE)</f>
        <v>0.29707149108075881</v>
      </c>
      <c r="X3" s="2">
        <f>('FL Characterization'!X$2-'FL Characterization'!X$3)*VLOOKUP($A3,'FL Ratio'!$A$2:$B$10,2,FALSE)</f>
        <v>0.30982546585116472</v>
      </c>
      <c r="Y3" s="2">
        <f>('FL Characterization'!Y$2-'FL Characterization'!Y$3)*VLOOKUP($A3,'FL Ratio'!$A$2:$B$10,2,FALSE)</f>
        <v>0.34199015812928618</v>
      </c>
    </row>
    <row r="4" spans="1:25" x14ac:dyDescent="0.3">
      <c r="A4">
        <v>3</v>
      </c>
      <c r="B4" s="2">
        <f>('FL Characterization'!B$2-'FL Characterization'!B$3)*VLOOKUP($A4,'FL Ratio'!$A$2:$B$10,2,FALSE)</f>
        <v>0.38296355739169247</v>
      </c>
      <c r="C4" s="2">
        <f>('FL Characterization'!C$2-'FL Characterization'!C$3)*VLOOKUP($A4,'FL Ratio'!$A$2:$B$10,2,FALSE)</f>
        <v>0.40528659984698107</v>
      </c>
      <c r="D4" s="2">
        <f>('FL Characterization'!D$2-'FL Characterization'!D$3)*VLOOKUP($A4,'FL Ratio'!$A$2:$B$10,2,FALSE)</f>
        <v>0.42797308515286986</v>
      </c>
      <c r="E4" s="2">
        <f>('FL Characterization'!E$2-'FL Characterization'!E$3)*VLOOKUP($A4,'FL Ratio'!$A$2:$B$10,2,FALSE)</f>
        <v>0.44742684194552496</v>
      </c>
      <c r="F4" s="2">
        <f>('FL Characterization'!F$2-'FL Characterization'!F$3)*VLOOKUP($A4,'FL Ratio'!$A$2:$B$10,2,FALSE)</f>
        <v>0.45250547756838627</v>
      </c>
      <c r="G4" s="2">
        <f>('FL Characterization'!G$2-'FL Characterization'!G$3)*VLOOKUP($A4,'FL Ratio'!$A$2:$B$10,2,FALSE)</f>
        <v>0.47334605576464744</v>
      </c>
      <c r="H4" s="2">
        <f>('FL Characterization'!H$2-'FL Characterization'!H$3)*VLOOKUP($A4,'FL Ratio'!$A$2:$B$10,2,FALSE)</f>
        <v>0.47092629152249332</v>
      </c>
      <c r="I4" s="2">
        <f>('FL Characterization'!I$2-'FL Characterization'!I$3)*VLOOKUP($A4,'FL Ratio'!$A$2:$B$10,2,FALSE)</f>
        <v>0.44513523912963499</v>
      </c>
      <c r="J4" s="2">
        <f>('FL Characterization'!J$2-'FL Characterization'!J$3)*VLOOKUP($A4,'FL Ratio'!$A$2:$B$10,2,FALSE)</f>
        <v>0.40331061845398075</v>
      </c>
      <c r="K4" s="2">
        <f>('FL Characterization'!K$2-'FL Characterization'!K$3)*VLOOKUP($A4,'FL Ratio'!$A$2:$B$10,2,FALSE)</f>
        <v>0.59225021005273359</v>
      </c>
      <c r="L4" s="2">
        <f>('FL Characterization'!L$2-'FL Characterization'!L$3)*VLOOKUP($A4,'FL Ratio'!$A$2:$B$10,2,FALSE)</f>
        <v>0.57835617244570814</v>
      </c>
      <c r="M4" s="2">
        <f>('FL Characterization'!M$2-'FL Characterization'!M$3)*VLOOKUP($A4,'FL Ratio'!$A$2:$B$10,2,FALSE)</f>
        <v>0.53256237327007772</v>
      </c>
      <c r="N4" s="2">
        <f>('FL Characterization'!N$2-'FL Characterization'!N$3)*VLOOKUP($A4,'FL Ratio'!$A$2:$B$10,2,FALSE)</f>
        <v>0.51962189493160049</v>
      </c>
      <c r="O4" s="2">
        <f>('FL Characterization'!O$2-'FL Characterization'!O$3)*VLOOKUP($A4,'FL Ratio'!$A$2:$B$10,2,FALSE)</f>
        <v>0.52175759989315407</v>
      </c>
      <c r="P4" s="2">
        <f>('FL Characterization'!P$2-'FL Characterization'!P$3)*VLOOKUP($A4,'FL Ratio'!$A$2:$B$10,2,FALSE)</f>
        <v>0.4970387039095665</v>
      </c>
      <c r="Q4" s="2">
        <f>('FL Characterization'!Q$2-'FL Characterization'!Q$3)*VLOOKUP($A4,'FL Ratio'!$A$2:$B$10,2,FALSE)</f>
        <v>0.45561004465535559</v>
      </c>
      <c r="R4" s="2">
        <f>('FL Characterization'!R$2-'FL Characterization'!R$3)*VLOOKUP($A4,'FL Ratio'!$A$2:$B$10,2,FALSE)</f>
        <v>0.40947001834310071</v>
      </c>
      <c r="S4" s="2">
        <f>('FL Characterization'!S$2-'FL Characterization'!S$3)*VLOOKUP($A4,'FL Ratio'!$A$2:$B$10,2,FALSE)</f>
        <v>0.39478118860752565</v>
      </c>
      <c r="T4" s="2">
        <f>('FL Characterization'!T$2-'FL Characterization'!T$3)*VLOOKUP($A4,'FL Ratio'!$A$2:$B$10,2,FALSE)</f>
        <v>0.24815782196129144</v>
      </c>
      <c r="U4" s="2">
        <f>('FL Characterization'!U$2-'FL Characterization'!U$3)*VLOOKUP($A4,'FL Ratio'!$A$2:$B$10,2,FALSE)</f>
        <v>0.26538214379408032</v>
      </c>
      <c r="V4" s="2">
        <f>('FL Characterization'!V$2-'FL Characterization'!V$3)*VLOOKUP($A4,'FL Ratio'!$A$2:$B$10,2,FALSE)</f>
        <v>0.29014790477682423</v>
      </c>
      <c r="W4" s="2">
        <f>('FL Characterization'!W$2-'FL Characterization'!W$3)*VLOOKUP($A4,'FL Ratio'!$A$2:$B$10,2,FALSE)</f>
        <v>0.29707149108075881</v>
      </c>
      <c r="X4" s="2">
        <f>('FL Characterization'!X$2-'FL Characterization'!X$3)*VLOOKUP($A4,'FL Ratio'!$A$2:$B$10,2,FALSE)</f>
        <v>0.30982546585116472</v>
      </c>
      <c r="Y4" s="2">
        <f>('FL Characterization'!Y$2-'FL Characterization'!Y$3)*VLOOKUP($A4,'FL Ratio'!$A$2:$B$10,2,FALSE)</f>
        <v>0.34199015812928618</v>
      </c>
    </row>
    <row r="5" spans="1:25" x14ac:dyDescent="0.3">
      <c r="A5">
        <v>4</v>
      </c>
      <c r="B5" s="2">
        <f>('FL Characterization'!B$2-'FL Characterization'!B$3)*VLOOKUP($A5,'FL Ratio'!$A$2:$B$10,2,FALSE)</f>
        <v>0.38296355739169247</v>
      </c>
      <c r="C5" s="2">
        <f>('FL Characterization'!C$2-'FL Characterization'!C$3)*VLOOKUP($A5,'FL Ratio'!$A$2:$B$10,2,FALSE)</f>
        <v>0.40528659984698107</v>
      </c>
      <c r="D5" s="2">
        <f>('FL Characterization'!D$2-'FL Characterization'!D$3)*VLOOKUP($A5,'FL Ratio'!$A$2:$B$10,2,FALSE)</f>
        <v>0.42797308515286986</v>
      </c>
      <c r="E5" s="2">
        <f>('FL Characterization'!E$2-'FL Characterization'!E$3)*VLOOKUP($A5,'FL Ratio'!$A$2:$B$10,2,FALSE)</f>
        <v>0.44742684194552496</v>
      </c>
      <c r="F5" s="2">
        <f>('FL Characterization'!F$2-'FL Characterization'!F$3)*VLOOKUP($A5,'FL Ratio'!$A$2:$B$10,2,FALSE)</f>
        <v>0.45250547756838627</v>
      </c>
      <c r="G5" s="2">
        <f>('FL Characterization'!G$2-'FL Characterization'!G$3)*VLOOKUP($A5,'FL Ratio'!$A$2:$B$10,2,FALSE)</f>
        <v>0.47334605576464744</v>
      </c>
      <c r="H5" s="2">
        <f>('FL Characterization'!H$2-'FL Characterization'!H$3)*VLOOKUP($A5,'FL Ratio'!$A$2:$B$10,2,FALSE)</f>
        <v>0.47092629152249332</v>
      </c>
      <c r="I5" s="2">
        <f>('FL Characterization'!I$2-'FL Characterization'!I$3)*VLOOKUP($A5,'FL Ratio'!$A$2:$B$10,2,FALSE)</f>
        <v>0.44513523912963499</v>
      </c>
      <c r="J5" s="2">
        <f>('FL Characterization'!J$2-'FL Characterization'!J$3)*VLOOKUP($A5,'FL Ratio'!$A$2:$B$10,2,FALSE)</f>
        <v>0.40331061845398075</v>
      </c>
      <c r="K5" s="2">
        <f>('FL Characterization'!K$2-'FL Characterization'!K$3)*VLOOKUP($A5,'FL Ratio'!$A$2:$B$10,2,FALSE)</f>
        <v>0.59225021005273359</v>
      </c>
      <c r="L5" s="2">
        <f>('FL Characterization'!L$2-'FL Characterization'!L$3)*VLOOKUP($A5,'FL Ratio'!$A$2:$B$10,2,FALSE)</f>
        <v>0.57835617244570814</v>
      </c>
      <c r="M5" s="2">
        <f>('FL Characterization'!M$2-'FL Characterization'!M$3)*VLOOKUP($A5,'FL Ratio'!$A$2:$B$10,2,FALSE)</f>
        <v>0.53256237327007772</v>
      </c>
      <c r="N5" s="2">
        <f>('FL Characterization'!N$2-'FL Characterization'!N$3)*VLOOKUP($A5,'FL Ratio'!$A$2:$B$10,2,FALSE)</f>
        <v>0.51962189493160049</v>
      </c>
      <c r="O5" s="2">
        <f>('FL Characterization'!O$2-'FL Characterization'!O$3)*VLOOKUP($A5,'FL Ratio'!$A$2:$B$10,2,FALSE)</f>
        <v>0.52175759989315407</v>
      </c>
      <c r="P5" s="2">
        <f>('FL Characterization'!P$2-'FL Characterization'!P$3)*VLOOKUP($A5,'FL Ratio'!$A$2:$B$10,2,FALSE)</f>
        <v>0.4970387039095665</v>
      </c>
      <c r="Q5" s="2">
        <f>('FL Characterization'!Q$2-'FL Characterization'!Q$3)*VLOOKUP($A5,'FL Ratio'!$A$2:$B$10,2,FALSE)</f>
        <v>0.45561004465535559</v>
      </c>
      <c r="R5" s="2">
        <f>('FL Characterization'!R$2-'FL Characterization'!R$3)*VLOOKUP($A5,'FL Ratio'!$A$2:$B$10,2,FALSE)</f>
        <v>0.40947001834310071</v>
      </c>
      <c r="S5" s="2">
        <f>('FL Characterization'!S$2-'FL Characterization'!S$3)*VLOOKUP($A5,'FL Ratio'!$A$2:$B$10,2,FALSE)</f>
        <v>0.39478118860752565</v>
      </c>
      <c r="T5" s="2">
        <f>('FL Characterization'!T$2-'FL Characterization'!T$3)*VLOOKUP($A5,'FL Ratio'!$A$2:$B$10,2,FALSE)</f>
        <v>0.24815782196129144</v>
      </c>
      <c r="U5" s="2">
        <f>('FL Characterization'!U$2-'FL Characterization'!U$3)*VLOOKUP($A5,'FL Ratio'!$A$2:$B$10,2,FALSE)</f>
        <v>0.26538214379408032</v>
      </c>
      <c r="V5" s="2">
        <f>('FL Characterization'!V$2-'FL Characterization'!V$3)*VLOOKUP($A5,'FL Ratio'!$A$2:$B$10,2,FALSE)</f>
        <v>0.29014790477682423</v>
      </c>
      <c r="W5" s="2">
        <f>('FL Characterization'!W$2-'FL Characterization'!W$3)*VLOOKUP($A5,'FL Ratio'!$A$2:$B$10,2,FALSE)</f>
        <v>0.29707149108075881</v>
      </c>
      <c r="X5" s="2">
        <f>('FL Characterization'!X$2-'FL Characterization'!X$3)*VLOOKUP($A5,'FL Ratio'!$A$2:$B$10,2,FALSE)</f>
        <v>0.30982546585116472</v>
      </c>
      <c r="Y5" s="2">
        <f>('FL Characterization'!Y$2-'FL Characterization'!Y$3)*VLOOKUP($A5,'FL Ratio'!$A$2:$B$10,2,FALSE)</f>
        <v>0.34199015812928618</v>
      </c>
    </row>
    <row r="6" spans="1:25" x14ac:dyDescent="0.3">
      <c r="A6">
        <v>5</v>
      </c>
      <c r="B6" s="2">
        <f>('FL Characterization'!B$2-'FL Characterization'!B$3)*VLOOKUP($A6,'FL Ratio'!$A$2:$B$10,2,FALSE)</f>
        <v>0.38296355739169247</v>
      </c>
      <c r="C6" s="2">
        <f>('FL Characterization'!C$2-'FL Characterization'!C$3)*VLOOKUP($A6,'FL Ratio'!$A$2:$B$10,2,FALSE)</f>
        <v>0.40528659984698107</v>
      </c>
      <c r="D6" s="2">
        <f>('FL Characterization'!D$2-'FL Characterization'!D$3)*VLOOKUP($A6,'FL Ratio'!$A$2:$B$10,2,FALSE)</f>
        <v>0.42797308515286986</v>
      </c>
      <c r="E6" s="2">
        <f>('FL Characterization'!E$2-'FL Characterization'!E$3)*VLOOKUP($A6,'FL Ratio'!$A$2:$B$10,2,FALSE)</f>
        <v>0.44742684194552496</v>
      </c>
      <c r="F6" s="2">
        <f>('FL Characterization'!F$2-'FL Characterization'!F$3)*VLOOKUP($A6,'FL Ratio'!$A$2:$B$10,2,FALSE)</f>
        <v>0.45250547756838627</v>
      </c>
      <c r="G6" s="2">
        <f>('FL Characterization'!G$2-'FL Characterization'!G$3)*VLOOKUP($A6,'FL Ratio'!$A$2:$B$10,2,FALSE)</f>
        <v>0.47334605576464744</v>
      </c>
      <c r="H6" s="2">
        <f>('FL Characterization'!H$2-'FL Characterization'!H$3)*VLOOKUP($A6,'FL Ratio'!$A$2:$B$10,2,FALSE)</f>
        <v>0.47092629152249332</v>
      </c>
      <c r="I6" s="2">
        <f>('FL Characterization'!I$2-'FL Characterization'!I$3)*VLOOKUP($A6,'FL Ratio'!$A$2:$B$10,2,FALSE)</f>
        <v>0.44513523912963499</v>
      </c>
      <c r="J6" s="2">
        <f>('FL Characterization'!J$2-'FL Characterization'!J$3)*VLOOKUP($A6,'FL Ratio'!$A$2:$B$10,2,FALSE)</f>
        <v>0.40331061845398075</v>
      </c>
      <c r="K6" s="2">
        <f>('FL Characterization'!K$2-'FL Characterization'!K$3)*VLOOKUP($A6,'FL Ratio'!$A$2:$B$10,2,FALSE)</f>
        <v>0.59225021005273359</v>
      </c>
      <c r="L6" s="2">
        <f>('FL Characterization'!L$2-'FL Characterization'!L$3)*VLOOKUP($A6,'FL Ratio'!$A$2:$B$10,2,FALSE)</f>
        <v>0.57835617244570814</v>
      </c>
      <c r="M6" s="2">
        <f>('FL Characterization'!M$2-'FL Characterization'!M$3)*VLOOKUP($A6,'FL Ratio'!$A$2:$B$10,2,FALSE)</f>
        <v>0.53256237327007772</v>
      </c>
      <c r="N6" s="2">
        <f>('FL Characterization'!N$2-'FL Characterization'!N$3)*VLOOKUP($A6,'FL Ratio'!$A$2:$B$10,2,FALSE)</f>
        <v>0.51962189493160049</v>
      </c>
      <c r="O6" s="2">
        <f>('FL Characterization'!O$2-'FL Characterization'!O$3)*VLOOKUP($A6,'FL Ratio'!$A$2:$B$10,2,FALSE)</f>
        <v>0.52175759989315407</v>
      </c>
      <c r="P6" s="2">
        <f>('FL Characterization'!P$2-'FL Characterization'!P$3)*VLOOKUP($A6,'FL Ratio'!$A$2:$B$10,2,FALSE)</f>
        <v>0.4970387039095665</v>
      </c>
      <c r="Q6" s="2">
        <f>('FL Characterization'!Q$2-'FL Characterization'!Q$3)*VLOOKUP($A6,'FL Ratio'!$A$2:$B$10,2,FALSE)</f>
        <v>0.45561004465535559</v>
      </c>
      <c r="R6" s="2">
        <f>('FL Characterization'!R$2-'FL Characterization'!R$3)*VLOOKUP($A6,'FL Ratio'!$A$2:$B$10,2,FALSE)</f>
        <v>0.40947001834310071</v>
      </c>
      <c r="S6" s="2">
        <f>('FL Characterization'!S$2-'FL Characterization'!S$3)*VLOOKUP($A6,'FL Ratio'!$A$2:$B$10,2,FALSE)</f>
        <v>0.39478118860752565</v>
      </c>
      <c r="T6" s="2">
        <f>('FL Characterization'!T$2-'FL Characterization'!T$3)*VLOOKUP($A6,'FL Ratio'!$A$2:$B$10,2,FALSE)</f>
        <v>0.24815782196129144</v>
      </c>
      <c r="U6" s="2">
        <f>('FL Characterization'!U$2-'FL Characterization'!U$3)*VLOOKUP($A6,'FL Ratio'!$A$2:$B$10,2,FALSE)</f>
        <v>0.26538214379408032</v>
      </c>
      <c r="V6" s="2">
        <f>('FL Characterization'!V$2-'FL Characterization'!V$3)*VLOOKUP($A6,'FL Ratio'!$A$2:$B$10,2,FALSE)</f>
        <v>0.29014790477682423</v>
      </c>
      <c r="W6" s="2">
        <f>('FL Characterization'!W$2-'FL Characterization'!W$3)*VLOOKUP($A6,'FL Ratio'!$A$2:$B$10,2,FALSE)</f>
        <v>0.29707149108075881</v>
      </c>
      <c r="X6" s="2">
        <f>('FL Characterization'!X$2-'FL Characterization'!X$3)*VLOOKUP($A6,'FL Ratio'!$A$2:$B$10,2,FALSE)</f>
        <v>0.30982546585116472</v>
      </c>
      <c r="Y6" s="2">
        <f>('FL Characterization'!Y$2-'FL Characterization'!Y$3)*VLOOKUP($A6,'FL Ratio'!$A$2:$B$10,2,FALSE)</f>
        <v>0.34199015812928618</v>
      </c>
    </row>
    <row r="7" spans="1:25" x14ac:dyDescent="0.3">
      <c r="A7">
        <v>6</v>
      </c>
      <c r="B7" s="2">
        <f>('FL Characterization'!B$2-'FL Characterization'!B$3)*VLOOKUP($A7,'FL Ratio'!$A$2:$B$10,2,FALSE)</f>
        <v>0.38296355739169247</v>
      </c>
      <c r="C7" s="2">
        <f>('FL Characterization'!C$2-'FL Characterization'!C$3)*VLOOKUP($A7,'FL Ratio'!$A$2:$B$10,2,FALSE)</f>
        <v>0.40528659984698107</v>
      </c>
      <c r="D7" s="2">
        <f>('FL Characterization'!D$2-'FL Characterization'!D$3)*VLOOKUP($A7,'FL Ratio'!$A$2:$B$10,2,FALSE)</f>
        <v>0.42797308515286986</v>
      </c>
      <c r="E7" s="2">
        <f>('FL Characterization'!E$2-'FL Characterization'!E$3)*VLOOKUP($A7,'FL Ratio'!$A$2:$B$10,2,FALSE)</f>
        <v>0.44742684194552496</v>
      </c>
      <c r="F7" s="2">
        <f>('FL Characterization'!F$2-'FL Characterization'!F$3)*VLOOKUP($A7,'FL Ratio'!$A$2:$B$10,2,FALSE)</f>
        <v>0.45250547756838627</v>
      </c>
      <c r="G7" s="2">
        <f>('FL Characterization'!G$2-'FL Characterization'!G$3)*VLOOKUP($A7,'FL Ratio'!$A$2:$B$10,2,FALSE)</f>
        <v>0.47334605576464744</v>
      </c>
      <c r="H7" s="2">
        <f>('FL Characterization'!H$2-'FL Characterization'!H$3)*VLOOKUP($A7,'FL Ratio'!$A$2:$B$10,2,FALSE)</f>
        <v>0.47092629152249332</v>
      </c>
      <c r="I7" s="2">
        <f>('FL Characterization'!I$2-'FL Characterization'!I$3)*VLOOKUP($A7,'FL Ratio'!$A$2:$B$10,2,FALSE)</f>
        <v>0.44513523912963499</v>
      </c>
      <c r="J7" s="2">
        <f>('FL Characterization'!J$2-'FL Characterization'!J$3)*VLOOKUP($A7,'FL Ratio'!$A$2:$B$10,2,FALSE)</f>
        <v>0.40331061845398075</v>
      </c>
      <c r="K7" s="2">
        <f>('FL Characterization'!K$2-'FL Characterization'!K$3)*VLOOKUP($A7,'FL Ratio'!$A$2:$B$10,2,FALSE)</f>
        <v>0.59225021005273359</v>
      </c>
      <c r="L7" s="2">
        <f>('FL Characterization'!L$2-'FL Characterization'!L$3)*VLOOKUP($A7,'FL Ratio'!$A$2:$B$10,2,FALSE)</f>
        <v>0.57835617244570814</v>
      </c>
      <c r="M7" s="2">
        <f>('FL Characterization'!M$2-'FL Characterization'!M$3)*VLOOKUP($A7,'FL Ratio'!$A$2:$B$10,2,FALSE)</f>
        <v>0.53256237327007772</v>
      </c>
      <c r="N7" s="2">
        <f>('FL Characterization'!N$2-'FL Characterization'!N$3)*VLOOKUP($A7,'FL Ratio'!$A$2:$B$10,2,FALSE)</f>
        <v>0.51962189493160049</v>
      </c>
      <c r="O7" s="2">
        <f>('FL Characterization'!O$2-'FL Characterization'!O$3)*VLOOKUP($A7,'FL Ratio'!$A$2:$B$10,2,FALSE)</f>
        <v>0.52175759989315407</v>
      </c>
      <c r="P7" s="2">
        <f>('FL Characterization'!P$2-'FL Characterization'!P$3)*VLOOKUP($A7,'FL Ratio'!$A$2:$B$10,2,FALSE)</f>
        <v>0.4970387039095665</v>
      </c>
      <c r="Q7" s="2">
        <f>('FL Characterization'!Q$2-'FL Characterization'!Q$3)*VLOOKUP($A7,'FL Ratio'!$A$2:$B$10,2,FALSE)</f>
        <v>0.45561004465535559</v>
      </c>
      <c r="R7" s="2">
        <f>('FL Characterization'!R$2-'FL Characterization'!R$3)*VLOOKUP($A7,'FL Ratio'!$A$2:$B$10,2,FALSE)</f>
        <v>0.40947001834310071</v>
      </c>
      <c r="S7" s="2">
        <f>('FL Characterization'!S$2-'FL Characterization'!S$3)*VLOOKUP($A7,'FL Ratio'!$A$2:$B$10,2,FALSE)</f>
        <v>0.39478118860752565</v>
      </c>
      <c r="T7" s="2">
        <f>('FL Characterization'!T$2-'FL Characterization'!T$3)*VLOOKUP($A7,'FL Ratio'!$A$2:$B$10,2,FALSE)</f>
        <v>0.24815782196129144</v>
      </c>
      <c r="U7" s="2">
        <f>('FL Characterization'!U$2-'FL Characterization'!U$3)*VLOOKUP($A7,'FL Ratio'!$A$2:$B$10,2,FALSE)</f>
        <v>0.26538214379408032</v>
      </c>
      <c r="V7" s="2">
        <f>('FL Characterization'!V$2-'FL Characterization'!V$3)*VLOOKUP($A7,'FL Ratio'!$A$2:$B$10,2,FALSE)</f>
        <v>0.29014790477682423</v>
      </c>
      <c r="W7" s="2">
        <f>('FL Characterization'!W$2-'FL Characterization'!W$3)*VLOOKUP($A7,'FL Ratio'!$A$2:$B$10,2,FALSE)</f>
        <v>0.29707149108075881</v>
      </c>
      <c r="X7" s="2">
        <f>('FL Characterization'!X$2-'FL Characterization'!X$3)*VLOOKUP($A7,'FL Ratio'!$A$2:$B$10,2,FALSE)</f>
        <v>0.30982546585116472</v>
      </c>
      <c r="Y7" s="2">
        <f>('FL Characterization'!Y$2-'FL Characterization'!Y$3)*VLOOKUP($A7,'FL Ratio'!$A$2:$B$10,2,FALSE)</f>
        <v>0.34199015812928618</v>
      </c>
    </row>
    <row r="8" spans="1:25" x14ac:dyDescent="0.3">
      <c r="A8">
        <v>7</v>
      </c>
      <c r="B8" s="2">
        <f>('FL Characterization'!B$2-'FL Characterization'!B$3)*VLOOKUP($A8,'FL Ratio'!$A$2:$B$10,2,FALSE)</f>
        <v>0.38296355739169247</v>
      </c>
      <c r="C8" s="2">
        <f>('FL Characterization'!C$2-'FL Characterization'!C$3)*VLOOKUP($A8,'FL Ratio'!$A$2:$B$10,2,FALSE)</f>
        <v>0.40528659984698107</v>
      </c>
      <c r="D8" s="2">
        <f>('FL Characterization'!D$2-'FL Characterization'!D$3)*VLOOKUP($A8,'FL Ratio'!$A$2:$B$10,2,FALSE)</f>
        <v>0.42797308515286986</v>
      </c>
      <c r="E8" s="2">
        <f>('FL Characterization'!E$2-'FL Characterization'!E$3)*VLOOKUP($A8,'FL Ratio'!$A$2:$B$10,2,FALSE)</f>
        <v>0.44742684194552496</v>
      </c>
      <c r="F8" s="2">
        <f>('FL Characterization'!F$2-'FL Characterization'!F$3)*VLOOKUP($A8,'FL Ratio'!$A$2:$B$10,2,FALSE)</f>
        <v>0.45250547756838627</v>
      </c>
      <c r="G8" s="2">
        <f>('FL Characterization'!G$2-'FL Characterization'!G$3)*VLOOKUP($A8,'FL Ratio'!$A$2:$B$10,2,FALSE)</f>
        <v>0.47334605576464744</v>
      </c>
      <c r="H8" s="2">
        <f>('FL Characterization'!H$2-'FL Characterization'!H$3)*VLOOKUP($A8,'FL Ratio'!$A$2:$B$10,2,FALSE)</f>
        <v>0.47092629152249332</v>
      </c>
      <c r="I8" s="2">
        <f>('FL Characterization'!I$2-'FL Characterization'!I$3)*VLOOKUP($A8,'FL Ratio'!$A$2:$B$10,2,FALSE)</f>
        <v>0.44513523912963499</v>
      </c>
      <c r="J8" s="2">
        <f>('FL Characterization'!J$2-'FL Characterization'!J$3)*VLOOKUP($A8,'FL Ratio'!$A$2:$B$10,2,FALSE)</f>
        <v>0.40331061845398075</v>
      </c>
      <c r="K8" s="2">
        <f>('FL Characterization'!K$2-'FL Characterization'!K$3)*VLOOKUP($A8,'FL Ratio'!$A$2:$B$10,2,FALSE)</f>
        <v>0.59225021005273359</v>
      </c>
      <c r="L8" s="2">
        <f>('FL Characterization'!L$2-'FL Characterization'!L$3)*VLOOKUP($A8,'FL Ratio'!$A$2:$B$10,2,FALSE)</f>
        <v>0.57835617244570814</v>
      </c>
      <c r="M8" s="2">
        <f>('FL Characterization'!M$2-'FL Characterization'!M$3)*VLOOKUP($A8,'FL Ratio'!$A$2:$B$10,2,FALSE)</f>
        <v>0.53256237327007772</v>
      </c>
      <c r="N8" s="2">
        <f>('FL Characterization'!N$2-'FL Characterization'!N$3)*VLOOKUP($A8,'FL Ratio'!$A$2:$B$10,2,FALSE)</f>
        <v>0.51962189493160049</v>
      </c>
      <c r="O8" s="2">
        <f>('FL Characterization'!O$2-'FL Characterization'!O$3)*VLOOKUP($A8,'FL Ratio'!$A$2:$B$10,2,FALSE)</f>
        <v>0.52175759989315407</v>
      </c>
      <c r="P8" s="2">
        <f>('FL Characterization'!P$2-'FL Characterization'!P$3)*VLOOKUP($A8,'FL Ratio'!$A$2:$B$10,2,FALSE)</f>
        <v>0.4970387039095665</v>
      </c>
      <c r="Q8" s="2">
        <f>('FL Characterization'!Q$2-'FL Characterization'!Q$3)*VLOOKUP($A8,'FL Ratio'!$A$2:$B$10,2,FALSE)</f>
        <v>0.45561004465535559</v>
      </c>
      <c r="R8" s="2">
        <f>('FL Characterization'!R$2-'FL Characterization'!R$3)*VLOOKUP($A8,'FL Ratio'!$A$2:$B$10,2,FALSE)</f>
        <v>0.40947001834310071</v>
      </c>
      <c r="S8" s="2">
        <f>('FL Characterization'!S$2-'FL Characterization'!S$3)*VLOOKUP($A8,'FL Ratio'!$A$2:$B$10,2,FALSE)</f>
        <v>0.39478118860752565</v>
      </c>
      <c r="T8" s="2">
        <f>('FL Characterization'!T$2-'FL Characterization'!T$3)*VLOOKUP($A8,'FL Ratio'!$A$2:$B$10,2,FALSE)</f>
        <v>0.24815782196129144</v>
      </c>
      <c r="U8" s="2">
        <f>('FL Characterization'!U$2-'FL Characterization'!U$3)*VLOOKUP($A8,'FL Ratio'!$A$2:$B$10,2,FALSE)</f>
        <v>0.26538214379408032</v>
      </c>
      <c r="V8" s="2">
        <f>('FL Characterization'!V$2-'FL Characterization'!V$3)*VLOOKUP($A8,'FL Ratio'!$A$2:$B$10,2,FALSE)</f>
        <v>0.29014790477682423</v>
      </c>
      <c r="W8" s="2">
        <f>('FL Characterization'!W$2-'FL Characterization'!W$3)*VLOOKUP($A8,'FL Ratio'!$A$2:$B$10,2,FALSE)</f>
        <v>0.29707149108075881</v>
      </c>
      <c r="X8" s="2">
        <f>('FL Characterization'!X$2-'FL Characterization'!X$3)*VLOOKUP($A8,'FL Ratio'!$A$2:$B$10,2,FALSE)</f>
        <v>0.30982546585116472</v>
      </c>
      <c r="Y8" s="2">
        <f>('FL Characterization'!Y$2-'FL Characterization'!Y$3)*VLOOKUP($A8,'FL Ratio'!$A$2:$B$10,2,FALSE)</f>
        <v>0.34199015812928618</v>
      </c>
    </row>
    <row r="9" spans="1:25" x14ac:dyDescent="0.3">
      <c r="A9">
        <v>8</v>
      </c>
      <c r="B9" s="2">
        <f>('FL Characterization'!B$2-'FL Characterization'!B$3)*VLOOKUP($A9,'FL Ratio'!$A$2:$B$10,2,FALSE)</f>
        <v>0.38296355739169247</v>
      </c>
      <c r="C9" s="2">
        <f>('FL Characterization'!C$2-'FL Characterization'!C$3)*VLOOKUP($A9,'FL Ratio'!$A$2:$B$10,2,FALSE)</f>
        <v>0.40528659984698107</v>
      </c>
      <c r="D9" s="2">
        <f>('FL Characterization'!D$2-'FL Characterization'!D$3)*VLOOKUP($A9,'FL Ratio'!$A$2:$B$10,2,FALSE)</f>
        <v>0.42797308515286986</v>
      </c>
      <c r="E9" s="2">
        <f>('FL Characterization'!E$2-'FL Characterization'!E$3)*VLOOKUP($A9,'FL Ratio'!$A$2:$B$10,2,FALSE)</f>
        <v>0.44742684194552496</v>
      </c>
      <c r="F9" s="2">
        <f>('FL Characterization'!F$2-'FL Characterization'!F$3)*VLOOKUP($A9,'FL Ratio'!$A$2:$B$10,2,FALSE)</f>
        <v>0.45250547756838627</v>
      </c>
      <c r="G9" s="2">
        <f>('FL Characterization'!G$2-'FL Characterization'!G$3)*VLOOKUP($A9,'FL Ratio'!$A$2:$B$10,2,FALSE)</f>
        <v>0.47334605576464744</v>
      </c>
      <c r="H9" s="2">
        <f>('FL Characterization'!H$2-'FL Characterization'!H$3)*VLOOKUP($A9,'FL Ratio'!$A$2:$B$10,2,FALSE)</f>
        <v>0.47092629152249332</v>
      </c>
      <c r="I9" s="2">
        <f>('FL Characterization'!I$2-'FL Characterization'!I$3)*VLOOKUP($A9,'FL Ratio'!$A$2:$B$10,2,FALSE)</f>
        <v>0.44513523912963499</v>
      </c>
      <c r="J9" s="2">
        <f>('FL Characterization'!J$2-'FL Characterization'!J$3)*VLOOKUP($A9,'FL Ratio'!$A$2:$B$10,2,FALSE)</f>
        <v>0.40331061845398075</v>
      </c>
      <c r="K9" s="2">
        <f>('FL Characterization'!K$2-'FL Characterization'!K$3)*VLOOKUP($A9,'FL Ratio'!$A$2:$B$10,2,FALSE)</f>
        <v>0.59225021005273359</v>
      </c>
      <c r="L9" s="2">
        <f>('FL Characterization'!L$2-'FL Characterization'!L$3)*VLOOKUP($A9,'FL Ratio'!$A$2:$B$10,2,FALSE)</f>
        <v>0.57835617244570814</v>
      </c>
      <c r="M9" s="2">
        <f>('FL Characterization'!M$2-'FL Characterization'!M$3)*VLOOKUP($A9,'FL Ratio'!$A$2:$B$10,2,FALSE)</f>
        <v>0.53256237327007772</v>
      </c>
      <c r="N9" s="2">
        <f>('FL Characterization'!N$2-'FL Characterization'!N$3)*VLOOKUP($A9,'FL Ratio'!$A$2:$B$10,2,FALSE)</f>
        <v>0.51962189493160049</v>
      </c>
      <c r="O9" s="2">
        <f>('FL Characterization'!O$2-'FL Characterization'!O$3)*VLOOKUP($A9,'FL Ratio'!$A$2:$B$10,2,FALSE)</f>
        <v>0.52175759989315407</v>
      </c>
      <c r="P9" s="2">
        <f>('FL Characterization'!P$2-'FL Characterization'!P$3)*VLOOKUP($A9,'FL Ratio'!$A$2:$B$10,2,FALSE)</f>
        <v>0.4970387039095665</v>
      </c>
      <c r="Q9" s="2">
        <f>('FL Characterization'!Q$2-'FL Characterization'!Q$3)*VLOOKUP($A9,'FL Ratio'!$A$2:$B$10,2,FALSE)</f>
        <v>0.45561004465535559</v>
      </c>
      <c r="R9" s="2">
        <f>('FL Characterization'!R$2-'FL Characterization'!R$3)*VLOOKUP($A9,'FL Ratio'!$A$2:$B$10,2,FALSE)</f>
        <v>0.40947001834310071</v>
      </c>
      <c r="S9" s="2">
        <f>('FL Characterization'!S$2-'FL Characterization'!S$3)*VLOOKUP($A9,'FL Ratio'!$A$2:$B$10,2,FALSE)</f>
        <v>0.39478118860752565</v>
      </c>
      <c r="T9" s="2">
        <f>('FL Characterization'!T$2-'FL Characterization'!T$3)*VLOOKUP($A9,'FL Ratio'!$A$2:$B$10,2,FALSE)</f>
        <v>0.24815782196129144</v>
      </c>
      <c r="U9" s="2">
        <f>('FL Characterization'!U$2-'FL Characterization'!U$3)*VLOOKUP($A9,'FL Ratio'!$A$2:$B$10,2,FALSE)</f>
        <v>0.26538214379408032</v>
      </c>
      <c r="V9" s="2">
        <f>('FL Characterization'!V$2-'FL Characterization'!V$3)*VLOOKUP($A9,'FL Ratio'!$A$2:$B$10,2,FALSE)</f>
        <v>0.29014790477682423</v>
      </c>
      <c r="W9" s="2">
        <f>('FL Characterization'!W$2-'FL Characterization'!W$3)*VLOOKUP($A9,'FL Ratio'!$A$2:$B$10,2,FALSE)</f>
        <v>0.29707149108075881</v>
      </c>
      <c r="X9" s="2">
        <f>('FL Characterization'!X$2-'FL Characterization'!X$3)*VLOOKUP($A9,'FL Ratio'!$A$2:$B$10,2,FALSE)</f>
        <v>0.30982546585116472</v>
      </c>
      <c r="Y9" s="2">
        <f>('FL Characterization'!Y$2-'FL Characterization'!Y$3)*VLOOKUP($A9,'FL Ratio'!$A$2:$B$10,2,FALSE)</f>
        <v>0.34199015812928618</v>
      </c>
    </row>
    <row r="10" spans="1:25" x14ac:dyDescent="0.3">
      <c r="A10">
        <v>9</v>
      </c>
      <c r="B10" s="2">
        <f>('FL Characterization'!B$2-'FL Characterization'!B$3)*VLOOKUP($A10,'FL Ratio'!$A$2:$B$10,2,FALSE)</f>
        <v>0.38296355739169247</v>
      </c>
      <c r="C10" s="2">
        <f>('FL Characterization'!C$2-'FL Characterization'!C$3)*VLOOKUP($A10,'FL Ratio'!$A$2:$B$10,2,FALSE)</f>
        <v>0.40528659984698107</v>
      </c>
      <c r="D10" s="2">
        <f>('FL Characterization'!D$2-'FL Characterization'!D$3)*VLOOKUP($A10,'FL Ratio'!$A$2:$B$10,2,FALSE)</f>
        <v>0.42797308515286986</v>
      </c>
      <c r="E10" s="2">
        <f>('FL Characterization'!E$2-'FL Characterization'!E$3)*VLOOKUP($A10,'FL Ratio'!$A$2:$B$10,2,FALSE)</f>
        <v>0.44742684194552496</v>
      </c>
      <c r="F10" s="2">
        <f>('FL Characterization'!F$2-'FL Characterization'!F$3)*VLOOKUP($A10,'FL Ratio'!$A$2:$B$10,2,FALSE)</f>
        <v>0.45250547756838627</v>
      </c>
      <c r="G10" s="2">
        <f>('FL Characterization'!G$2-'FL Characterization'!G$3)*VLOOKUP($A10,'FL Ratio'!$A$2:$B$10,2,FALSE)</f>
        <v>0.47334605576464744</v>
      </c>
      <c r="H10" s="2">
        <f>('FL Characterization'!H$2-'FL Characterization'!H$3)*VLOOKUP($A10,'FL Ratio'!$A$2:$B$10,2,FALSE)</f>
        <v>0.47092629152249332</v>
      </c>
      <c r="I10" s="2">
        <f>('FL Characterization'!I$2-'FL Characterization'!I$3)*VLOOKUP($A10,'FL Ratio'!$A$2:$B$10,2,FALSE)</f>
        <v>0.44513523912963499</v>
      </c>
      <c r="J10" s="2">
        <f>('FL Characterization'!J$2-'FL Characterization'!J$3)*VLOOKUP($A10,'FL Ratio'!$A$2:$B$10,2,FALSE)</f>
        <v>0.40331061845398075</v>
      </c>
      <c r="K10" s="2">
        <f>('FL Characterization'!K$2-'FL Characterization'!K$3)*VLOOKUP($A10,'FL Ratio'!$A$2:$B$10,2,FALSE)</f>
        <v>0.59225021005273359</v>
      </c>
      <c r="L10" s="2">
        <f>('FL Characterization'!L$2-'FL Characterization'!L$3)*VLOOKUP($A10,'FL Ratio'!$A$2:$B$10,2,FALSE)</f>
        <v>0.57835617244570814</v>
      </c>
      <c r="M10" s="2">
        <f>('FL Characterization'!M$2-'FL Characterization'!M$3)*VLOOKUP($A10,'FL Ratio'!$A$2:$B$10,2,FALSE)</f>
        <v>0.53256237327007772</v>
      </c>
      <c r="N10" s="2">
        <f>('FL Characterization'!N$2-'FL Characterization'!N$3)*VLOOKUP($A10,'FL Ratio'!$A$2:$B$10,2,FALSE)</f>
        <v>0.51962189493160049</v>
      </c>
      <c r="O10" s="2">
        <f>('FL Characterization'!O$2-'FL Characterization'!O$3)*VLOOKUP($A10,'FL Ratio'!$A$2:$B$10,2,FALSE)</f>
        <v>0.52175759989315407</v>
      </c>
      <c r="P10" s="2">
        <f>('FL Characterization'!P$2-'FL Characterization'!P$3)*VLOOKUP($A10,'FL Ratio'!$A$2:$B$10,2,FALSE)</f>
        <v>0.4970387039095665</v>
      </c>
      <c r="Q10" s="2">
        <f>('FL Characterization'!Q$2-'FL Characterization'!Q$3)*VLOOKUP($A10,'FL Ratio'!$A$2:$B$10,2,FALSE)</f>
        <v>0.45561004465535559</v>
      </c>
      <c r="R10" s="2">
        <f>('FL Characterization'!R$2-'FL Characterization'!R$3)*VLOOKUP($A10,'FL Ratio'!$A$2:$B$10,2,FALSE)</f>
        <v>0.40947001834310071</v>
      </c>
      <c r="S10" s="2">
        <f>('FL Characterization'!S$2-'FL Characterization'!S$3)*VLOOKUP($A10,'FL Ratio'!$A$2:$B$10,2,FALSE)</f>
        <v>0.39478118860752565</v>
      </c>
      <c r="T10" s="2">
        <f>('FL Characterization'!T$2-'FL Characterization'!T$3)*VLOOKUP($A10,'FL Ratio'!$A$2:$B$10,2,FALSE)</f>
        <v>0.24815782196129144</v>
      </c>
      <c r="U10" s="2">
        <f>('FL Characterization'!U$2-'FL Characterization'!U$3)*VLOOKUP($A10,'FL Ratio'!$A$2:$B$10,2,FALSE)</f>
        <v>0.26538214379408032</v>
      </c>
      <c r="V10" s="2">
        <f>('FL Characterization'!V$2-'FL Characterization'!V$3)*VLOOKUP($A10,'FL Ratio'!$A$2:$B$10,2,FALSE)</f>
        <v>0.29014790477682423</v>
      </c>
      <c r="W10" s="2">
        <f>('FL Characterization'!W$2-'FL Characterization'!W$3)*VLOOKUP($A10,'FL Ratio'!$A$2:$B$10,2,FALSE)</f>
        <v>0.29707149108075881</v>
      </c>
      <c r="X10" s="2">
        <f>('FL Characterization'!X$2-'FL Characterization'!X$3)*VLOOKUP($A10,'FL Ratio'!$A$2:$B$10,2,FALSE)</f>
        <v>0.30982546585116472</v>
      </c>
      <c r="Y10" s="2">
        <f>('FL Characterization'!Y$2-'FL Characterization'!Y$3)*VLOOKUP($A10,'FL Ratio'!$A$2:$B$10,2,FALSE)</f>
        <v>0.34199015812928618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1.0828515017829384E-4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6.5846210912498843E-2</v>
      </c>
      <c r="J3" s="6">
        <f>VLOOKUP($A3,'RES installed'!$A$2:$C$5,3,FALSE)*'[1]Profiles, RES, Winter'!J$2</f>
        <v>1.3044891051876655</v>
      </c>
      <c r="K3" s="6">
        <f>VLOOKUP($A3,'RES installed'!$A$2:$C$5,3,FALSE)*'[1]Profiles, RES, Winter'!K$2</f>
        <v>3.4037890027829838</v>
      </c>
      <c r="L3" s="6">
        <f>VLOOKUP($A3,'RES installed'!$A$2:$C$5,3,FALSE)*'[1]Profiles, RES, Winter'!L$2</f>
        <v>4.2477612533715812</v>
      </c>
      <c r="M3" s="6">
        <f>VLOOKUP($A3,'RES installed'!$A$2:$C$5,3,FALSE)*'[1]Profiles, RES, Winter'!M$2</f>
        <v>4.7180016724764551</v>
      </c>
      <c r="N3" s="6">
        <f>VLOOKUP($A3,'RES installed'!$A$2:$C$5,3,FALSE)*'[1]Profiles, RES, Winter'!N$2</f>
        <v>4.8054960738205184</v>
      </c>
      <c r="O3" s="6">
        <f>VLOOKUP($A3,'RES installed'!$A$2:$C$5,3,FALSE)*'[1]Profiles, RES, Winter'!O$2</f>
        <v>4.717254725930327</v>
      </c>
      <c r="P3" s="6">
        <f>VLOOKUP($A3,'RES installed'!$A$2:$C$5,3,FALSE)*'[1]Profiles, RES, Winter'!P$2</f>
        <v>4.0278672618748281</v>
      </c>
      <c r="Q3" s="6">
        <f>VLOOKUP($A3,'RES installed'!$A$2:$C$5,3,FALSE)*'[1]Profiles, RES, Winter'!Q$2</f>
        <v>2.6617263379183047</v>
      </c>
      <c r="R3" s="6">
        <f>VLOOKUP($A3,'RES installed'!$A$2:$C$5,3,FALSE)*'[1]Profiles, RES, Winter'!R$2</f>
        <v>0.65029100008857532</v>
      </c>
      <c r="S3" s="6">
        <f>VLOOKUP($A3,'RES installed'!$A$2:$C$5,3,FALSE)*'[1]Profiles, RES, Winter'!S$2</f>
        <v>5.0827723553076715E-3</v>
      </c>
      <c r="T3" s="6">
        <f>VLOOKUP($A3,'RES installed'!$A$2:$C$5,3,FALSE)*'[1]Profiles, RES, Winter'!T$2</f>
        <v>4.3756040276126908E-4</v>
      </c>
      <c r="U3" s="6">
        <f>VLOOKUP($A3,'RES installed'!$A$2:$C$5,3,FALSE)*'[1]Profiles, RES, Winter'!U$2</f>
        <v>3.3480000514309228E-4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1.0828515017829384E-4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6.5846210912498843E-2</v>
      </c>
      <c r="J4" s="6">
        <f>VLOOKUP($A4,'RES installed'!$A$2:$C$5,3,FALSE)*'[1]Profiles, RES, Winter'!J$2</f>
        <v>1.3044891051876655</v>
      </c>
      <c r="K4" s="6">
        <f>VLOOKUP($A4,'RES installed'!$A$2:$C$5,3,FALSE)*'[1]Profiles, RES, Winter'!K$2</f>
        <v>3.4037890027829838</v>
      </c>
      <c r="L4" s="6">
        <f>VLOOKUP($A4,'RES installed'!$A$2:$C$5,3,FALSE)*'[1]Profiles, RES, Winter'!L$2</f>
        <v>4.2477612533715812</v>
      </c>
      <c r="M4" s="6">
        <f>VLOOKUP($A4,'RES installed'!$A$2:$C$5,3,FALSE)*'[1]Profiles, RES, Winter'!M$2</f>
        <v>4.7180016724764551</v>
      </c>
      <c r="N4" s="6">
        <f>VLOOKUP($A4,'RES installed'!$A$2:$C$5,3,FALSE)*'[1]Profiles, RES, Winter'!N$2</f>
        <v>4.8054960738205184</v>
      </c>
      <c r="O4" s="6">
        <f>VLOOKUP($A4,'RES installed'!$A$2:$C$5,3,FALSE)*'[1]Profiles, RES, Winter'!O$2</f>
        <v>4.717254725930327</v>
      </c>
      <c r="P4" s="6">
        <f>VLOOKUP($A4,'RES installed'!$A$2:$C$5,3,FALSE)*'[1]Profiles, RES, Winter'!P$2</f>
        <v>4.0278672618748281</v>
      </c>
      <c r="Q4" s="6">
        <f>VLOOKUP($A4,'RES installed'!$A$2:$C$5,3,FALSE)*'[1]Profiles, RES, Winter'!Q$2</f>
        <v>2.6617263379183047</v>
      </c>
      <c r="R4" s="6">
        <f>VLOOKUP($A4,'RES installed'!$A$2:$C$5,3,FALSE)*'[1]Profiles, RES, Winter'!R$2</f>
        <v>0.65029100008857532</v>
      </c>
      <c r="S4" s="6">
        <f>VLOOKUP($A4,'RES installed'!$A$2:$C$5,3,FALSE)*'[1]Profiles, RES, Winter'!S$2</f>
        <v>5.0827723553076715E-3</v>
      </c>
      <c r="T4" s="6">
        <f>VLOOKUP($A4,'RES installed'!$A$2:$C$5,3,FALSE)*'[1]Profiles, RES, Winter'!T$2</f>
        <v>4.3756040276126908E-4</v>
      </c>
      <c r="U4" s="6">
        <f>VLOOKUP($A4,'RES installed'!$A$2:$C$5,3,FALSE)*'[1]Profiles, RES, Winter'!U$2</f>
        <v>3.3480000514309228E-4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1.0828515017829384E-4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6.5846210912498843E-2</v>
      </c>
      <c r="J5" s="6">
        <f>VLOOKUP($A5,'RES installed'!$A$2:$C$5,3,FALSE)*'[1]Profiles, RES, Winter'!J$2</f>
        <v>1.3044891051876655</v>
      </c>
      <c r="K5" s="6">
        <f>VLOOKUP($A5,'RES installed'!$A$2:$C$5,3,FALSE)*'[1]Profiles, RES, Winter'!K$2</f>
        <v>3.4037890027829838</v>
      </c>
      <c r="L5" s="6">
        <f>VLOOKUP($A5,'RES installed'!$A$2:$C$5,3,FALSE)*'[1]Profiles, RES, Winter'!L$2</f>
        <v>4.2477612533715812</v>
      </c>
      <c r="M5" s="6">
        <f>VLOOKUP($A5,'RES installed'!$A$2:$C$5,3,FALSE)*'[1]Profiles, RES, Winter'!M$2</f>
        <v>4.7180016724764551</v>
      </c>
      <c r="N5" s="6">
        <f>VLOOKUP($A5,'RES installed'!$A$2:$C$5,3,FALSE)*'[1]Profiles, RES, Winter'!N$2</f>
        <v>4.8054960738205184</v>
      </c>
      <c r="O5" s="6">
        <f>VLOOKUP($A5,'RES installed'!$A$2:$C$5,3,FALSE)*'[1]Profiles, RES, Winter'!O$2</f>
        <v>4.717254725930327</v>
      </c>
      <c r="P5" s="6">
        <f>VLOOKUP($A5,'RES installed'!$A$2:$C$5,3,FALSE)*'[1]Profiles, RES, Winter'!P$2</f>
        <v>4.0278672618748281</v>
      </c>
      <c r="Q5" s="6">
        <f>VLOOKUP($A5,'RES installed'!$A$2:$C$5,3,FALSE)*'[1]Profiles, RES, Winter'!Q$2</f>
        <v>2.6617263379183047</v>
      </c>
      <c r="R5" s="6">
        <f>VLOOKUP($A5,'RES installed'!$A$2:$C$5,3,FALSE)*'[1]Profiles, RES, Winter'!R$2</f>
        <v>0.65029100008857532</v>
      </c>
      <c r="S5" s="6">
        <f>VLOOKUP($A5,'RES installed'!$A$2:$C$5,3,FALSE)*'[1]Profiles, RES, Winter'!S$2</f>
        <v>5.0827723553076715E-3</v>
      </c>
      <c r="T5" s="6">
        <f>VLOOKUP($A5,'RES installed'!$A$2:$C$5,3,FALSE)*'[1]Profiles, RES, Winter'!T$2</f>
        <v>4.3756040276126908E-4</v>
      </c>
      <c r="U5" s="6">
        <f>VLOOKUP($A5,'RES installed'!$A$2:$C$5,3,FALSE)*'[1]Profiles, RES, Winter'!U$2</f>
        <v>3.3480000514309228E-4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1.0828515017829384E-4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6.5846210912498843E-2</v>
      </c>
      <c r="J6" s="6">
        <f>VLOOKUP($A6,'RES installed'!$A$2:$C$5,3,FALSE)*'[1]Profiles, RES, Winter'!J$2</f>
        <v>1.3044891051876655</v>
      </c>
      <c r="K6" s="6">
        <f>VLOOKUP($A6,'RES installed'!$A$2:$C$5,3,FALSE)*'[1]Profiles, RES, Winter'!K$2</f>
        <v>3.4037890027829838</v>
      </c>
      <c r="L6" s="6">
        <f>VLOOKUP($A6,'RES installed'!$A$2:$C$5,3,FALSE)*'[1]Profiles, RES, Winter'!L$2</f>
        <v>4.2477612533715812</v>
      </c>
      <c r="M6" s="6">
        <f>VLOOKUP($A6,'RES installed'!$A$2:$C$5,3,FALSE)*'[1]Profiles, RES, Winter'!M$2</f>
        <v>4.7180016724764551</v>
      </c>
      <c r="N6" s="6">
        <f>VLOOKUP($A6,'RES installed'!$A$2:$C$5,3,FALSE)*'[1]Profiles, RES, Winter'!N$2</f>
        <v>4.8054960738205184</v>
      </c>
      <c r="O6" s="6">
        <f>VLOOKUP($A6,'RES installed'!$A$2:$C$5,3,FALSE)*'[1]Profiles, RES, Winter'!O$2</f>
        <v>4.717254725930327</v>
      </c>
      <c r="P6" s="6">
        <f>VLOOKUP($A6,'RES installed'!$A$2:$C$5,3,FALSE)*'[1]Profiles, RES, Winter'!P$2</f>
        <v>4.0278672618748281</v>
      </c>
      <c r="Q6" s="6">
        <f>VLOOKUP($A6,'RES installed'!$A$2:$C$5,3,FALSE)*'[1]Profiles, RES, Winter'!Q$2</f>
        <v>2.6617263379183047</v>
      </c>
      <c r="R6" s="6">
        <f>VLOOKUP($A6,'RES installed'!$A$2:$C$5,3,FALSE)*'[1]Profiles, RES, Winter'!R$2</f>
        <v>0.65029100008857532</v>
      </c>
      <c r="S6" s="6">
        <f>VLOOKUP($A6,'RES installed'!$A$2:$C$5,3,FALSE)*'[1]Profiles, RES, Winter'!S$2</f>
        <v>5.0827723553076715E-3</v>
      </c>
      <c r="T6" s="6">
        <f>VLOOKUP($A6,'RES installed'!$A$2:$C$5,3,FALSE)*'[1]Profiles, RES, Winter'!T$2</f>
        <v>4.3756040276126908E-4</v>
      </c>
      <c r="U6" s="6">
        <f>VLOOKUP($A6,'RES installed'!$A$2:$C$5,3,FALSE)*'[1]Profiles, RES, Winter'!U$2</f>
        <v>3.3480000514309228E-4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1.1160089263509188E-4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6.516949851499497E-2</v>
      </c>
      <c r="J3" s="6">
        <f>VLOOKUP($A3,'RES installed'!$A$2:$C$5,3,FALSE)*'[1]Profiles, RES, Winter'!J$3</f>
        <v>1.3551032824689468</v>
      </c>
      <c r="K3" s="6">
        <f>VLOOKUP($A3,'RES installed'!$A$2:$C$5,3,FALSE)*'[1]Profiles, RES, Winter'!K$3</f>
        <v>3.5915387879979082</v>
      </c>
      <c r="L3" s="6">
        <f>VLOOKUP($A3,'RES installed'!$A$2:$C$5,3,FALSE)*'[1]Profiles, RES, Winter'!L$3</f>
        <v>4.5168084307111176</v>
      </c>
      <c r="M3" s="6">
        <f>VLOOKUP($A3,'RES installed'!$A$2:$C$5,3,FALSE)*'[1]Profiles, RES, Winter'!M$3</f>
        <v>4.669513989146405</v>
      </c>
      <c r="N3" s="6">
        <f>VLOOKUP($A3,'RES installed'!$A$2:$C$5,3,FALSE)*'[1]Profiles, RES, Winter'!N$3</f>
        <v>5.1098693841969922</v>
      </c>
      <c r="O3" s="6">
        <f>VLOOKUP($A3,'RES installed'!$A$2:$C$5,3,FALSE)*'[1]Profiles, RES, Winter'!O$3</f>
        <v>4.9774540393640843</v>
      </c>
      <c r="P3" s="6">
        <f>VLOOKUP($A3,'RES installed'!$A$2:$C$5,3,FALSE)*'[1]Profiles, RES, Winter'!P$3</f>
        <v>4.1841485116355717</v>
      </c>
      <c r="Q3" s="6">
        <f>VLOOKUP($A3,'RES installed'!$A$2:$C$5,3,FALSE)*'[1]Profiles, RES, Winter'!Q$3</f>
        <v>2.6779146640868721</v>
      </c>
      <c r="R3" s="6">
        <f>VLOOKUP($A3,'RES installed'!$A$2:$C$5,3,FALSE)*'[1]Profiles, RES, Winter'!R$3</f>
        <v>0.67020321773538194</v>
      </c>
      <c r="S3" s="6">
        <f>VLOOKUP($A3,'RES installed'!$A$2:$C$5,3,FALSE)*'[1]Profiles, RES, Winter'!S$3</f>
        <v>5.238409246136967E-3</v>
      </c>
      <c r="T3" s="6">
        <f>VLOOKUP($A3,'RES installed'!$A$2:$C$5,3,FALSE)*'[1]Profiles, RES, Winter'!T$3</f>
        <v>4.4380063426899513E-4</v>
      </c>
      <c r="U3" s="6">
        <f>VLOOKUP($A3,'RES installed'!$A$2:$C$5,3,FALSE)*'[1]Profiles, RES, Winter'!U$3</f>
        <v>3.3135921012960592E-4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1.1160089263509188E-4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6.516949851499497E-2</v>
      </c>
      <c r="J4" s="6">
        <f>VLOOKUP($A4,'RES installed'!$A$2:$C$5,3,FALSE)*'[1]Profiles, RES, Winter'!J$3</f>
        <v>1.3551032824689468</v>
      </c>
      <c r="K4" s="6">
        <f>VLOOKUP($A4,'RES installed'!$A$2:$C$5,3,FALSE)*'[1]Profiles, RES, Winter'!K$3</f>
        <v>3.5915387879979082</v>
      </c>
      <c r="L4" s="6">
        <f>VLOOKUP($A4,'RES installed'!$A$2:$C$5,3,FALSE)*'[1]Profiles, RES, Winter'!L$3</f>
        <v>4.5168084307111176</v>
      </c>
      <c r="M4" s="6">
        <f>VLOOKUP($A4,'RES installed'!$A$2:$C$5,3,FALSE)*'[1]Profiles, RES, Winter'!M$3</f>
        <v>4.669513989146405</v>
      </c>
      <c r="N4" s="6">
        <f>VLOOKUP($A4,'RES installed'!$A$2:$C$5,3,FALSE)*'[1]Profiles, RES, Winter'!N$3</f>
        <v>5.1098693841969922</v>
      </c>
      <c r="O4" s="6">
        <f>VLOOKUP($A4,'RES installed'!$A$2:$C$5,3,FALSE)*'[1]Profiles, RES, Winter'!O$3</f>
        <v>4.9774540393640843</v>
      </c>
      <c r="P4" s="6">
        <f>VLOOKUP($A4,'RES installed'!$A$2:$C$5,3,FALSE)*'[1]Profiles, RES, Winter'!P$3</f>
        <v>4.1841485116355717</v>
      </c>
      <c r="Q4" s="6">
        <f>VLOOKUP($A4,'RES installed'!$A$2:$C$5,3,FALSE)*'[1]Profiles, RES, Winter'!Q$3</f>
        <v>2.6779146640868721</v>
      </c>
      <c r="R4" s="6">
        <f>VLOOKUP($A4,'RES installed'!$A$2:$C$5,3,FALSE)*'[1]Profiles, RES, Winter'!R$3</f>
        <v>0.67020321773538194</v>
      </c>
      <c r="S4" s="6">
        <f>VLOOKUP($A4,'RES installed'!$A$2:$C$5,3,FALSE)*'[1]Profiles, RES, Winter'!S$3</f>
        <v>5.238409246136967E-3</v>
      </c>
      <c r="T4" s="6">
        <f>VLOOKUP($A4,'RES installed'!$A$2:$C$5,3,FALSE)*'[1]Profiles, RES, Winter'!T$3</f>
        <v>4.4380063426899513E-4</v>
      </c>
      <c r="U4" s="6">
        <f>VLOOKUP($A4,'RES installed'!$A$2:$C$5,3,FALSE)*'[1]Profiles, RES, Winter'!U$3</f>
        <v>3.3135921012960592E-4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1.1160089263509188E-4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6.516949851499497E-2</v>
      </c>
      <c r="J5" s="6">
        <f>VLOOKUP($A5,'RES installed'!$A$2:$C$5,3,FALSE)*'[1]Profiles, RES, Winter'!J$3</f>
        <v>1.3551032824689468</v>
      </c>
      <c r="K5" s="6">
        <f>VLOOKUP($A5,'RES installed'!$A$2:$C$5,3,FALSE)*'[1]Profiles, RES, Winter'!K$3</f>
        <v>3.5915387879979082</v>
      </c>
      <c r="L5" s="6">
        <f>VLOOKUP($A5,'RES installed'!$A$2:$C$5,3,FALSE)*'[1]Profiles, RES, Winter'!L$3</f>
        <v>4.5168084307111176</v>
      </c>
      <c r="M5" s="6">
        <f>VLOOKUP($A5,'RES installed'!$A$2:$C$5,3,FALSE)*'[1]Profiles, RES, Winter'!M$3</f>
        <v>4.669513989146405</v>
      </c>
      <c r="N5" s="6">
        <f>VLOOKUP($A5,'RES installed'!$A$2:$C$5,3,FALSE)*'[1]Profiles, RES, Winter'!N$3</f>
        <v>5.1098693841969922</v>
      </c>
      <c r="O5" s="6">
        <f>VLOOKUP($A5,'RES installed'!$A$2:$C$5,3,FALSE)*'[1]Profiles, RES, Winter'!O$3</f>
        <v>4.9774540393640843</v>
      </c>
      <c r="P5" s="6">
        <f>VLOOKUP($A5,'RES installed'!$A$2:$C$5,3,FALSE)*'[1]Profiles, RES, Winter'!P$3</f>
        <v>4.1841485116355717</v>
      </c>
      <c r="Q5" s="6">
        <f>VLOOKUP($A5,'RES installed'!$A$2:$C$5,3,FALSE)*'[1]Profiles, RES, Winter'!Q$3</f>
        <v>2.6779146640868721</v>
      </c>
      <c r="R5" s="6">
        <f>VLOOKUP($A5,'RES installed'!$A$2:$C$5,3,FALSE)*'[1]Profiles, RES, Winter'!R$3</f>
        <v>0.67020321773538194</v>
      </c>
      <c r="S5" s="6">
        <f>VLOOKUP($A5,'RES installed'!$A$2:$C$5,3,FALSE)*'[1]Profiles, RES, Winter'!S$3</f>
        <v>5.238409246136967E-3</v>
      </c>
      <c r="T5" s="6">
        <f>VLOOKUP($A5,'RES installed'!$A$2:$C$5,3,FALSE)*'[1]Profiles, RES, Winter'!T$3</f>
        <v>4.4380063426899513E-4</v>
      </c>
      <c r="U5" s="6">
        <f>VLOOKUP($A5,'RES installed'!$A$2:$C$5,3,FALSE)*'[1]Profiles, RES, Winter'!U$3</f>
        <v>3.3135921012960592E-4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1.1160089263509188E-4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6.516949851499497E-2</v>
      </c>
      <c r="J6" s="6">
        <f>VLOOKUP($A6,'RES installed'!$A$2:$C$5,3,FALSE)*'[1]Profiles, RES, Winter'!J$3</f>
        <v>1.3551032824689468</v>
      </c>
      <c r="K6" s="6">
        <f>VLOOKUP($A6,'RES installed'!$A$2:$C$5,3,FALSE)*'[1]Profiles, RES, Winter'!K$3</f>
        <v>3.5915387879979082</v>
      </c>
      <c r="L6" s="6">
        <f>VLOOKUP($A6,'RES installed'!$A$2:$C$5,3,FALSE)*'[1]Profiles, RES, Winter'!L$3</f>
        <v>4.5168084307111176</v>
      </c>
      <c r="M6" s="6">
        <f>VLOOKUP($A6,'RES installed'!$A$2:$C$5,3,FALSE)*'[1]Profiles, RES, Winter'!M$3</f>
        <v>4.669513989146405</v>
      </c>
      <c r="N6" s="6">
        <f>VLOOKUP($A6,'RES installed'!$A$2:$C$5,3,FALSE)*'[1]Profiles, RES, Winter'!N$3</f>
        <v>5.1098693841969922</v>
      </c>
      <c r="O6" s="6">
        <f>VLOOKUP($A6,'RES installed'!$A$2:$C$5,3,FALSE)*'[1]Profiles, RES, Winter'!O$3</f>
        <v>4.9774540393640843</v>
      </c>
      <c r="P6" s="6">
        <f>VLOOKUP($A6,'RES installed'!$A$2:$C$5,3,FALSE)*'[1]Profiles, RES, Winter'!P$3</f>
        <v>4.1841485116355717</v>
      </c>
      <c r="Q6" s="6">
        <f>VLOOKUP($A6,'RES installed'!$A$2:$C$5,3,FALSE)*'[1]Profiles, RES, Winter'!Q$3</f>
        <v>2.6779146640868721</v>
      </c>
      <c r="R6" s="6">
        <f>VLOOKUP($A6,'RES installed'!$A$2:$C$5,3,FALSE)*'[1]Profiles, RES, Winter'!R$3</f>
        <v>0.67020321773538194</v>
      </c>
      <c r="S6" s="6">
        <f>VLOOKUP($A6,'RES installed'!$A$2:$C$5,3,FALSE)*'[1]Profiles, RES, Winter'!S$3</f>
        <v>5.238409246136967E-3</v>
      </c>
      <c r="T6" s="6">
        <f>VLOOKUP($A6,'RES installed'!$A$2:$C$5,3,FALSE)*'[1]Profiles, RES, Winter'!T$3</f>
        <v>4.4380063426899513E-4</v>
      </c>
      <c r="U6" s="6">
        <f>VLOOKUP($A6,'RES installed'!$A$2:$C$5,3,FALSE)*'[1]Profiles, RES, Winter'!U$3</f>
        <v>3.3135921012960592E-4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1.0743251120051201E-4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6.273536630245953E-2</v>
      </c>
      <c r="J3" s="6">
        <f>VLOOKUP($A3,'RES installed'!$A$2:$C$5,3,FALSE)*'[1]Profiles, RES, Winter'!J$4</f>
        <v>1.3044891051876655</v>
      </c>
      <c r="K3" s="6">
        <f>VLOOKUP($A3,'RES installed'!$A$2:$C$5,3,FALSE)*'[1]Profiles, RES, Winter'!K$4</f>
        <v>3.4573919792047634</v>
      </c>
      <c r="L3" s="6">
        <f>VLOOKUP($A3,'RES installed'!$A$2:$C$5,3,FALSE)*'[1]Profiles, RES, Winter'!L$4</f>
        <v>4.3481020703803592</v>
      </c>
      <c r="M3" s="6">
        <f>VLOOKUP($A3,'RES installed'!$A$2:$C$5,3,FALSE)*'[1]Profiles, RES, Winter'!M$4</f>
        <v>4.4951039556665426</v>
      </c>
      <c r="N3" s="6">
        <f>VLOOKUP($A3,'RES installed'!$A$2:$C$5,3,FALSE)*'[1]Profiles, RES, Winter'!N$4</f>
        <v>4.9190117291076163</v>
      </c>
      <c r="O3" s="6">
        <f>VLOOKUP($A3,'RES installed'!$A$2:$C$5,3,FALSE)*'[1]Profiles, RES, Winter'!O$4</f>
        <v>4.7915422019292295</v>
      </c>
      <c r="P3" s="6">
        <f>VLOOKUP($A3,'RES installed'!$A$2:$C$5,3,FALSE)*'[1]Profiles, RES, Winter'!P$4</f>
        <v>4.0278672618748281</v>
      </c>
      <c r="Q3" s="6">
        <f>VLOOKUP($A3,'RES installed'!$A$2:$C$5,3,FALSE)*'[1]Profiles, RES, Winter'!Q$4</f>
        <v>2.5778924375114292</v>
      </c>
      <c r="R3" s="6">
        <f>VLOOKUP($A3,'RES installed'!$A$2:$C$5,3,FALSE)*'[1]Profiles, RES, Winter'!R$4</f>
        <v>0.64517059851307468</v>
      </c>
      <c r="S3" s="6">
        <f>VLOOKUP($A3,'RES installed'!$A$2:$C$5,3,FALSE)*'[1]Profiles, RES, Winter'!S$4</f>
        <v>5.0427505257383196E-3</v>
      </c>
      <c r="T3" s="6">
        <f>VLOOKUP($A3,'RES installed'!$A$2:$C$5,3,FALSE)*'[1]Profiles, RES, Winter'!T$4</f>
        <v>4.2722433025509739E-4</v>
      </c>
      <c r="U3" s="6">
        <f>VLOOKUP($A3,'RES installed'!$A$2:$C$5,3,FALSE)*'[1]Profiles, RES, Winter'!U$4</f>
        <v>3.1898268206546584E-4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1.0743251120051201E-4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6.273536630245953E-2</v>
      </c>
      <c r="J4" s="6">
        <f>VLOOKUP($A4,'RES installed'!$A$2:$C$5,3,FALSE)*'[1]Profiles, RES, Winter'!J$4</f>
        <v>1.3044891051876655</v>
      </c>
      <c r="K4" s="6">
        <f>VLOOKUP($A4,'RES installed'!$A$2:$C$5,3,FALSE)*'[1]Profiles, RES, Winter'!K$4</f>
        <v>3.4573919792047634</v>
      </c>
      <c r="L4" s="6">
        <f>VLOOKUP($A4,'RES installed'!$A$2:$C$5,3,FALSE)*'[1]Profiles, RES, Winter'!L$4</f>
        <v>4.3481020703803592</v>
      </c>
      <c r="M4" s="6">
        <f>VLOOKUP($A4,'RES installed'!$A$2:$C$5,3,FALSE)*'[1]Profiles, RES, Winter'!M$4</f>
        <v>4.4951039556665426</v>
      </c>
      <c r="N4" s="6">
        <f>VLOOKUP($A4,'RES installed'!$A$2:$C$5,3,FALSE)*'[1]Profiles, RES, Winter'!N$4</f>
        <v>4.9190117291076163</v>
      </c>
      <c r="O4" s="6">
        <f>VLOOKUP($A4,'RES installed'!$A$2:$C$5,3,FALSE)*'[1]Profiles, RES, Winter'!O$4</f>
        <v>4.7915422019292295</v>
      </c>
      <c r="P4" s="6">
        <f>VLOOKUP($A4,'RES installed'!$A$2:$C$5,3,FALSE)*'[1]Profiles, RES, Winter'!P$4</f>
        <v>4.0278672618748281</v>
      </c>
      <c r="Q4" s="6">
        <f>VLOOKUP($A4,'RES installed'!$A$2:$C$5,3,FALSE)*'[1]Profiles, RES, Winter'!Q$4</f>
        <v>2.5778924375114292</v>
      </c>
      <c r="R4" s="6">
        <f>VLOOKUP($A4,'RES installed'!$A$2:$C$5,3,FALSE)*'[1]Profiles, RES, Winter'!R$4</f>
        <v>0.64517059851307468</v>
      </c>
      <c r="S4" s="6">
        <f>VLOOKUP($A4,'RES installed'!$A$2:$C$5,3,FALSE)*'[1]Profiles, RES, Winter'!S$4</f>
        <v>5.0427505257383196E-3</v>
      </c>
      <c r="T4" s="6">
        <f>VLOOKUP($A4,'RES installed'!$A$2:$C$5,3,FALSE)*'[1]Profiles, RES, Winter'!T$4</f>
        <v>4.2722433025509739E-4</v>
      </c>
      <c r="U4" s="6">
        <f>VLOOKUP($A4,'RES installed'!$A$2:$C$5,3,FALSE)*'[1]Profiles, RES, Winter'!U$4</f>
        <v>3.1898268206546584E-4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1.0743251120051201E-4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6.273536630245953E-2</v>
      </c>
      <c r="J5" s="6">
        <f>VLOOKUP($A5,'RES installed'!$A$2:$C$5,3,FALSE)*'[1]Profiles, RES, Winter'!J$4</f>
        <v>1.3044891051876655</v>
      </c>
      <c r="K5" s="6">
        <f>VLOOKUP($A5,'RES installed'!$A$2:$C$5,3,FALSE)*'[1]Profiles, RES, Winter'!K$4</f>
        <v>3.4573919792047634</v>
      </c>
      <c r="L5" s="6">
        <f>VLOOKUP($A5,'RES installed'!$A$2:$C$5,3,FALSE)*'[1]Profiles, RES, Winter'!L$4</f>
        <v>4.3481020703803592</v>
      </c>
      <c r="M5" s="6">
        <f>VLOOKUP($A5,'RES installed'!$A$2:$C$5,3,FALSE)*'[1]Profiles, RES, Winter'!M$4</f>
        <v>4.4951039556665426</v>
      </c>
      <c r="N5" s="6">
        <f>VLOOKUP($A5,'RES installed'!$A$2:$C$5,3,FALSE)*'[1]Profiles, RES, Winter'!N$4</f>
        <v>4.9190117291076163</v>
      </c>
      <c r="O5" s="6">
        <f>VLOOKUP($A5,'RES installed'!$A$2:$C$5,3,FALSE)*'[1]Profiles, RES, Winter'!O$4</f>
        <v>4.7915422019292295</v>
      </c>
      <c r="P5" s="6">
        <f>VLOOKUP($A5,'RES installed'!$A$2:$C$5,3,FALSE)*'[1]Profiles, RES, Winter'!P$4</f>
        <v>4.0278672618748281</v>
      </c>
      <c r="Q5" s="6">
        <f>VLOOKUP($A5,'RES installed'!$A$2:$C$5,3,FALSE)*'[1]Profiles, RES, Winter'!Q$4</f>
        <v>2.5778924375114292</v>
      </c>
      <c r="R5" s="6">
        <f>VLOOKUP($A5,'RES installed'!$A$2:$C$5,3,FALSE)*'[1]Profiles, RES, Winter'!R$4</f>
        <v>0.64517059851307468</v>
      </c>
      <c r="S5" s="6">
        <f>VLOOKUP($A5,'RES installed'!$A$2:$C$5,3,FALSE)*'[1]Profiles, RES, Winter'!S$4</f>
        <v>5.0427505257383196E-3</v>
      </c>
      <c r="T5" s="6">
        <f>VLOOKUP($A5,'RES installed'!$A$2:$C$5,3,FALSE)*'[1]Profiles, RES, Winter'!T$4</f>
        <v>4.2722433025509739E-4</v>
      </c>
      <c r="U5" s="6">
        <f>VLOOKUP($A5,'RES installed'!$A$2:$C$5,3,FALSE)*'[1]Profiles, RES, Winter'!U$4</f>
        <v>3.1898268206546584E-4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1.0743251120051201E-4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6.273536630245953E-2</v>
      </c>
      <c r="J6" s="6">
        <f>VLOOKUP($A6,'RES installed'!$A$2:$C$5,3,FALSE)*'[1]Profiles, RES, Winter'!J$4</f>
        <v>1.3044891051876655</v>
      </c>
      <c r="K6" s="6">
        <f>VLOOKUP($A6,'RES installed'!$A$2:$C$5,3,FALSE)*'[1]Profiles, RES, Winter'!K$4</f>
        <v>3.4573919792047634</v>
      </c>
      <c r="L6" s="6">
        <f>VLOOKUP($A6,'RES installed'!$A$2:$C$5,3,FALSE)*'[1]Profiles, RES, Winter'!L$4</f>
        <v>4.3481020703803592</v>
      </c>
      <c r="M6" s="6">
        <f>VLOOKUP($A6,'RES installed'!$A$2:$C$5,3,FALSE)*'[1]Profiles, RES, Winter'!M$4</f>
        <v>4.4951039556665426</v>
      </c>
      <c r="N6" s="6">
        <f>VLOOKUP($A6,'RES installed'!$A$2:$C$5,3,FALSE)*'[1]Profiles, RES, Winter'!N$4</f>
        <v>4.9190117291076163</v>
      </c>
      <c r="O6" s="6">
        <f>VLOOKUP($A6,'RES installed'!$A$2:$C$5,3,FALSE)*'[1]Profiles, RES, Winter'!O$4</f>
        <v>4.7915422019292295</v>
      </c>
      <c r="P6" s="6">
        <f>VLOOKUP($A6,'RES installed'!$A$2:$C$5,3,FALSE)*'[1]Profiles, RES, Winter'!P$4</f>
        <v>4.0278672618748281</v>
      </c>
      <c r="Q6" s="6">
        <f>VLOOKUP($A6,'RES installed'!$A$2:$C$5,3,FALSE)*'[1]Profiles, RES, Winter'!Q$4</f>
        <v>2.5778924375114292</v>
      </c>
      <c r="R6" s="6">
        <f>VLOOKUP($A6,'RES installed'!$A$2:$C$5,3,FALSE)*'[1]Profiles, RES, Winter'!R$4</f>
        <v>0.64517059851307468</v>
      </c>
      <c r="S6" s="6">
        <f>VLOOKUP($A6,'RES installed'!$A$2:$C$5,3,FALSE)*'[1]Profiles, RES, Winter'!S$4</f>
        <v>5.0427505257383196E-3</v>
      </c>
      <c r="T6" s="6">
        <f>VLOOKUP($A6,'RES installed'!$A$2:$C$5,3,FALSE)*'[1]Profiles, RES, Winter'!T$4</f>
        <v>4.2722433025509739E-4</v>
      </c>
      <c r="U6" s="6">
        <f>VLOOKUP($A6,'RES installed'!$A$2:$C$5,3,FALSE)*'[1]Profiles, RES, Winter'!U$4</f>
        <v>3.1898268206546584E-4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J9" sqref="J9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7.5</v>
      </c>
    </row>
    <row r="3" spans="1:3" x14ac:dyDescent="0.3">
      <c r="A3">
        <v>3</v>
      </c>
      <c r="B3">
        <v>22</v>
      </c>
      <c r="C3" s="4">
        <v>7.5</v>
      </c>
    </row>
    <row r="4" spans="1:3" x14ac:dyDescent="0.3">
      <c r="A4">
        <v>4</v>
      </c>
      <c r="B4">
        <v>24</v>
      </c>
      <c r="C4" s="4">
        <v>7.5</v>
      </c>
    </row>
    <row r="5" spans="1:3" x14ac:dyDescent="0.3">
      <c r="A5">
        <v>5</v>
      </c>
      <c r="B5">
        <v>26</v>
      </c>
      <c r="C5" s="4">
        <v>7.5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0.29053031767703796</v>
      </c>
      <c r="C2" s="2">
        <f>('[1]Pc, Summer, S1'!C2*Main!$B$5)+(VLOOKUP($A2,'FL Ratio'!$A$2:$B$10,2,FALSE)*'FL Characterization'!C$2)</f>
        <v>0.29276474009587072</v>
      </c>
      <c r="D2" s="2">
        <f>('[1]Pc, Summer, S1'!D2*Main!$B$5)+(VLOOKUP($A2,'FL Ratio'!$A$2:$B$10,2,FALSE)*'FL Characterization'!D$2)</f>
        <v>0.27376980499659997</v>
      </c>
      <c r="E2" s="2">
        <f>('[1]Pc, Summer, S1'!E2*Main!$B$5)+(VLOOKUP($A2,'FL Ratio'!$A$2:$B$10,2,FALSE)*'FL Characterization'!E$2)</f>
        <v>0.26511360697559239</v>
      </c>
      <c r="F2" s="2">
        <f>('[1]Pc, Summer, S1'!F2*Main!$B$5)+(VLOOKUP($A2,'FL Ratio'!$A$2:$B$10,2,FALSE)*'FL Characterization'!F$2)</f>
        <v>0.24531450090256676</v>
      </c>
      <c r="G2" s="2">
        <f>('[1]Pc, Summer, S1'!G2*Main!$B$5)+(VLOOKUP($A2,'FL Ratio'!$A$2:$B$10,2,FALSE)*'FL Characterization'!G$2)</f>
        <v>0.234937253194345</v>
      </c>
      <c r="H2" s="2">
        <f>('[1]Pc, Summer, S1'!H2*Main!$B$5)+(VLOOKUP($A2,'FL Ratio'!$A$2:$B$10,2,FALSE)*'FL Characterization'!H$2)</f>
        <v>0.24949176809000095</v>
      </c>
      <c r="I2" s="2">
        <f>('[1]Pc, Summer, S1'!I2*Main!$B$5)+(VLOOKUP($A2,'FL Ratio'!$A$2:$B$10,2,FALSE)*'FL Characterization'!I$2)</f>
        <v>0.21311675385115064</v>
      </c>
      <c r="J2" s="2">
        <f>('[1]Pc, Summer, S1'!J2*Main!$B$5)+(VLOOKUP($A2,'FL Ratio'!$A$2:$B$10,2,FALSE)*'FL Characterization'!J$2)</f>
        <v>0.2262681766017974</v>
      </c>
      <c r="K2" s="2">
        <f>('[1]Pc, Summer, S1'!K2*Main!$B$5)+(VLOOKUP($A2,'FL Ratio'!$A$2:$B$10,2,FALSE)*'FL Characterization'!K$2)</f>
        <v>0.2296089532459209</v>
      </c>
      <c r="L2" s="2">
        <f>('[1]Pc, Summer, S1'!L2*Main!$B$5)+(VLOOKUP($A2,'FL Ratio'!$A$2:$B$10,2,FALSE)*'FL Characterization'!L$2)</f>
        <v>0.21814576626716803</v>
      </c>
      <c r="M2" s="2">
        <f>('[1]Pc, Summer, S1'!M2*Main!$B$5)+(VLOOKUP($A2,'FL Ratio'!$A$2:$B$10,2,FALSE)*'FL Characterization'!M$2)</f>
        <v>0.22354545390995112</v>
      </c>
      <c r="N2" s="2">
        <f>('[1]Pc, Summer, S1'!N2*Main!$B$5)+(VLOOKUP($A2,'FL Ratio'!$A$2:$B$10,2,FALSE)*'FL Characterization'!N$2)</f>
        <v>0.23978820247253163</v>
      </c>
      <c r="O2" s="2">
        <f>('[1]Pc, Summer, S1'!O2*Main!$B$5)+(VLOOKUP($A2,'FL Ratio'!$A$2:$B$10,2,FALSE)*'FL Characterization'!O$2)</f>
        <v>0.25498222969595619</v>
      </c>
      <c r="P2" s="2">
        <f>('[1]Pc, Summer, S1'!P2*Main!$B$5)+(VLOOKUP($A2,'FL Ratio'!$A$2:$B$10,2,FALSE)*'FL Characterization'!P$2)</f>
        <v>0.24125875790682413</v>
      </c>
      <c r="Q2" s="2">
        <f>('[1]Pc, Summer, S1'!Q2*Main!$B$5)+(VLOOKUP($A2,'FL Ratio'!$A$2:$B$10,2,FALSE)*'FL Characterization'!Q$2)</f>
        <v>0.24654677912566542</v>
      </c>
      <c r="R2" s="2">
        <f>('[1]Pc, Summer, S1'!R2*Main!$B$5)+(VLOOKUP($A2,'FL Ratio'!$A$2:$B$10,2,FALSE)*'FL Characterization'!R$2)</f>
        <v>0.22945747086362087</v>
      </c>
      <c r="S2" s="2">
        <f>('[1]Pc, Summer, S1'!S2*Main!$B$5)+(VLOOKUP($A2,'FL Ratio'!$A$2:$B$10,2,FALSE)*'FL Characterization'!S$2)</f>
        <v>0.24844722464371108</v>
      </c>
      <c r="T2" s="2">
        <f>('[1]Pc, Summer, S1'!T2*Main!$B$5)+(VLOOKUP($A2,'FL Ratio'!$A$2:$B$10,2,FALSE)*'FL Characterization'!T$2)</f>
        <v>0.21756698130325114</v>
      </c>
      <c r="U2" s="2">
        <f>('[1]Pc, Summer, S1'!U2*Main!$B$5)+(VLOOKUP($A2,'FL Ratio'!$A$2:$B$10,2,FALSE)*'FL Characterization'!U$2)</f>
        <v>0.20635763654292694</v>
      </c>
      <c r="V2" s="2">
        <f>('[1]Pc, Summer, S1'!V2*Main!$B$5)+(VLOOKUP($A2,'FL Ratio'!$A$2:$B$10,2,FALSE)*'FL Characterization'!V$2)</f>
        <v>0.21659090457255914</v>
      </c>
      <c r="W2" s="2">
        <f>('[1]Pc, Summer, S1'!W2*Main!$B$5)+(VLOOKUP($A2,'FL Ratio'!$A$2:$B$10,2,FALSE)*'FL Characterization'!W$2)</f>
        <v>0.20241585609602417</v>
      </c>
      <c r="X2" s="2">
        <f>('[1]Pc, Summer, S1'!X2*Main!$B$5)+(VLOOKUP($A2,'FL Ratio'!$A$2:$B$10,2,FALSE)*'FL Characterization'!X$2)</f>
        <v>0.2583121135714756</v>
      </c>
      <c r="Y2" s="2">
        <f>('[1]Pc, Summer, S1'!Y2*Main!$B$5)+(VLOOKUP($A2,'FL Ratio'!$A$2:$B$10,2,FALSE)*'FL Characterization'!Y$2)</f>
        <v>0.27109568103558984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0.42345057260866864</v>
      </c>
      <c r="C3" s="2">
        <f>('[1]Pc, Summer, S1'!C3*Main!$B$5)+(VLOOKUP($A3,'FL Ratio'!$A$2:$B$10,2,FALSE)*'FL Characterization'!C$2)</f>
        <v>0.40993486475362156</v>
      </c>
      <c r="D3" s="2">
        <f>('[1]Pc, Summer, S1'!D3*Main!$B$5)+(VLOOKUP($A3,'FL Ratio'!$A$2:$B$10,2,FALSE)*'FL Characterization'!D$2)</f>
        <v>0.38577485088717739</v>
      </c>
      <c r="E3" s="2">
        <f>('[1]Pc, Summer, S1'!E3*Main!$B$5)+(VLOOKUP($A3,'FL Ratio'!$A$2:$B$10,2,FALSE)*'FL Characterization'!E$2)</f>
        <v>0.35569133866246722</v>
      </c>
      <c r="F3" s="2">
        <f>('[1]Pc, Summer, S1'!F3*Main!$B$5)+(VLOOKUP($A3,'FL Ratio'!$A$2:$B$10,2,FALSE)*'FL Characterization'!F$2)</f>
        <v>0.32759427518017814</v>
      </c>
      <c r="G3" s="2">
        <f>('[1]Pc, Summer, S1'!G3*Main!$B$5)+(VLOOKUP($A3,'FL Ratio'!$A$2:$B$10,2,FALSE)*'FL Characterization'!G$2)</f>
        <v>0.32727143607256903</v>
      </c>
      <c r="H3" s="2">
        <f>('[1]Pc, Summer, S1'!H3*Main!$B$5)+(VLOOKUP($A3,'FL Ratio'!$A$2:$B$10,2,FALSE)*'FL Characterization'!H$2)</f>
        <v>0.35969401843061832</v>
      </c>
      <c r="I3" s="2">
        <f>('[1]Pc, Summer, S1'!I3*Main!$B$5)+(VLOOKUP($A3,'FL Ratio'!$A$2:$B$10,2,FALSE)*'FL Characterization'!I$2)</f>
        <v>0.38040830234647988</v>
      </c>
      <c r="J3" s="2">
        <f>('[1]Pc, Summer, S1'!J3*Main!$B$5)+(VLOOKUP($A3,'FL Ratio'!$A$2:$B$10,2,FALSE)*'FL Characterization'!J$2)</f>
        <v>0.41195148381182206</v>
      </c>
      <c r="K3" s="2">
        <f>('[1]Pc, Summer, S1'!K3*Main!$B$5)+(VLOOKUP($A3,'FL Ratio'!$A$2:$B$10,2,FALSE)*'FL Characterization'!K$2)</f>
        <v>0.44448688916281792</v>
      </c>
      <c r="L3" s="2">
        <f>('[1]Pc, Summer, S1'!L3*Main!$B$5)+(VLOOKUP($A3,'FL Ratio'!$A$2:$B$10,2,FALSE)*'FL Characterization'!L$2)</f>
        <v>0.3990973144630301</v>
      </c>
      <c r="M3" s="2">
        <f>('[1]Pc, Summer, S1'!M3*Main!$B$5)+(VLOOKUP($A3,'FL Ratio'!$A$2:$B$10,2,FALSE)*'FL Characterization'!M$2)</f>
        <v>0.42139647247324075</v>
      </c>
      <c r="N3" s="2">
        <f>('[1]Pc, Summer, S1'!N3*Main!$B$5)+(VLOOKUP($A3,'FL Ratio'!$A$2:$B$10,2,FALSE)*'FL Characterization'!N$2)</f>
        <v>0.43041645274632834</v>
      </c>
      <c r="O3" s="2">
        <f>('[1]Pc, Summer, S1'!O3*Main!$B$5)+(VLOOKUP($A3,'FL Ratio'!$A$2:$B$10,2,FALSE)*'FL Characterization'!O$2)</f>
        <v>0.43973401529790379</v>
      </c>
      <c r="P3" s="2">
        <f>('[1]Pc, Summer, S1'!P3*Main!$B$5)+(VLOOKUP($A3,'FL Ratio'!$A$2:$B$10,2,FALSE)*'FL Characterization'!P$2)</f>
        <v>0.38675687176542556</v>
      </c>
      <c r="Q3" s="2">
        <f>('[1]Pc, Summer, S1'!Q3*Main!$B$5)+(VLOOKUP($A3,'FL Ratio'!$A$2:$B$10,2,FALSE)*'FL Characterization'!Q$2)</f>
        <v>0.40045871129005722</v>
      </c>
      <c r="R3" s="2">
        <f>('[1]Pc, Summer, S1'!R3*Main!$B$5)+(VLOOKUP($A3,'FL Ratio'!$A$2:$B$10,2,FALSE)*'FL Characterization'!R$2)</f>
        <v>0.40195812526680397</v>
      </c>
      <c r="S3" s="2">
        <f>('[1]Pc, Summer, S1'!S3*Main!$B$5)+(VLOOKUP($A3,'FL Ratio'!$A$2:$B$10,2,FALSE)*'FL Characterization'!S$2)</f>
        <v>0.42620101209542804</v>
      </c>
      <c r="T3" s="2">
        <f>('[1]Pc, Summer, S1'!T3*Main!$B$5)+(VLOOKUP($A3,'FL Ratio'!$A$2:$B$10,2,FALSE)*'FL Characterization'!T$2)</f>
        <v>0.42125507183357086</v>
      </c>
      <c r="U3" s="2">
        <f>('[1]Pc, Summer, S1'!U3*Main!$B$5)+(VLOOKUP($A3,'FL Ratio'!$A$2:$B$10,2,FALSE)*'FL Characterization'!U$2)</f>
        <v>0.43337084276206145</v>
      </c>
      <c r="V3" s="2">
        <f>('[1]Pc, Summer, S1'!V3*Main!$B$5)+(VLOOKUP($A3,'FL Ratio'!$A$2:$B$10,2,FALSE)*'FL Characterization'!V$2)</f>
        <v>0.46311972020270092</v>
      </c>
      <c r="W3" s="2">
        <f>('[1]Pc, Summer, S1'!W3*Main!$B$5)+(VLOOKUP($A3,'FL Ratio'!$A$2:$B$10,2,FALSE)*'FL Characterization'!W$2)</f>
        <v>0.41564856728223787</v>
      </c>
      <c r="X3" s="2">
        <f>('[1]Pc, Summer, S1'!X3*Main!$B$5)+(VLOOKUP($A3,'FL Ratio'!$A$2:$B$10,2,FALSE)*'FL Characterization'!X$2)</f>
        <v>0.42963098683008316</v>
      </c>
      <c r="Y3" s="2">
        <f>('[1]Pc, Summer, S1'!Y3*Main!$B$5)+(VLOOKUP($A3,'FL Ratio'!$A$2:$B$10,2,FALSE)*'FL Characterization'!Y$2)</f>
        <v>0.42208791860750133</v>
      </c>
    </row>
    <row r="4" spans="1:25" x14ac:dyDescent="0.3">
      <c r="A4">
        <v>3</v>
      </c>
      <c r="B4" s="2">
        <f>('[1]Pc, Summer, S1'!B4*Main!$B$5)+(VLOOKUP($A4,'FL Ratio'!$A$2:$B$10,2,FALSE)*'FL Characterization'!B$2)</f>
        <v>1.0561284820971859</v>
      </c>
      <c r="C4" s="2">
        <f>('[1]Pc, Summer, S1'!C4*Main!$B$5)+(VLOOKUP($A4,'FL Ratio'!$A$2:$B$10,2,FALSE)*'FL Characterization'!C$2)</f>
        <v>1.0035335644211192</v>
      </c>
      <c r="D4" s="2">
        <f>('[1]Pc, Summer, S1'!D4*Main!$B$5)+(VLOOKUP($A4,'FL Ratio'!$A$2:$B$10,2,FALSE)*'FL Characterization'!D$2)</f>
        <v>0.92153247537502569</v>
      </c>
      <c r="E4" s="2">
        <f>('[1]Pc, Summer, S1'!E4*Main!$B$5)+(VLOOKUP($A4,'FL Ratio'!$A$2:$B$10,2,FALSE)*'FL Characterization'!E$2)</f>
        <v>0.94882868098508077</v>
      </c>
      <c r="F4" s="2">
        <f>('[1]Pc, Summer, S1'!F4*Main!$B$5)+(VLOOKUP($A4,'FL Ratio'!$A$2:$B$10,2,FALSE)*'FL Characterization'!F$2)</f>
        <v>0.914722758472718</v>
      </c>
      <c r="G4" s="2">
        <f>('[1]Pc, Summer, S1'!G4*Main!$B$5)+(VLOOKUP($A4,'FL Ratio'!$A$2:$B$10,2,FALSE)*'FL Characterization'!G$2)</f>
        <v>0.9187651928540318</v>
      </c>
      <c r="H4" s="2">
        <f>('[1]Pc, Summer, S1'!H4*Main!$B$5)+(VLOOKUP($A4,'FL Ratio'!$A$2:$B$10,2,FALSE)*'FL Characterization'!H$2)</f>
        <v>1.2886466439666013</v>
      </c>
      <c r="I4" s="2">
        <f>('[1]Pc, Summer, S1'!I4*Main!$B$5)+(VLOOKUP($A4,'FL Ratio'!$A$2:$B$10,2,FALSE)*'FL Characterization'!I$2)</f>
        <v>1.5526035782966079</v>
      </c>
      <c r="J4" s="2">
        <f>('[1]Pc, Summer, S1'!J4*Main!$B$5)+(VLOOKUP($A4,'FL Ratio'!$A$2:$B$10,2,FALSE)*'FL Characterization'!J$2)</f>
        <v>1.6247766428810528</v>
      </c>
      <c r="K4" s="2">
        <f>('[1]Pc, Summer, S1'!K4*Main!$B$5)+(VLOOKUP($A4,'FL Ratio'!$A$2:$B$10,2,FALSE)*'FL Characterization'!K$2)</f>
        <v>1.5306582435147187</v>
      </c>
      <c r="L4" s="2">
        <f>('[1]Pc, Summer, S1'!L4*Main!$B$5)+(VLOOKUP($A4,'FL Ratio'!$A$2:$B$10,2,FALSE)*'FL Characterization'!L$2)</f>
        <v>1.4903387938029826</v>
      </c>
      <c r="M4" s="2">
        <f>('[1]Pc, Summer, S1'!M4*Main!$B$5)+(VLOOKUP($A4,'FL Ratio'!$A$2:$B$10,2,FALSE)*'FL Characterization'!M$2)</f>
        <v>1.6042221905784122</v>
      </c>
      <c r="N4" s="2">
        <f>('[1]Pc, Summer, S1'!N4*Main!$B$5)+(VLOOKUP($A4,'FL Ratio'!$A$2:$B$10,2,FALSE)*'FL Characterization'!N$2)</f>
        <v>1.6854077508157181</v>
      </c>
      <c r="O4" s="2">
        <f>('[1]Pc, Summer, S1'!O4*Main!$B$5)+(VLOOKUP($A4,'FL Ratio'!$A$2:$B$10,2,FALSE)*'FL Characterization'!O$2)</f>
        <v>1.5856014858203431</v>
      </c>
      <c r="P4" s="2">
        <f>('[1]Pc, Summer, S1'!P4*Main!$B$5)+(VLOOKUP($A4,'FL Ratio'!$A$2:$B$10,2,FALSE)*'FL Characterization'!P$2)</f>
        <v>1.4525147655414197</v>
      </c>
      <c r="Q4" s="2">
        <f>('[1]Pc, Summer, S1'!Q4*Main!$B$5)+(VLOOKUP($A4,'FL Ratio'!$A$2:$B$10,2,FALSE)*'FL Characterization'!Q$2)</f>
        <v>1.3791049694498501</v>
      </c>
      <c r="R4" s="2">
        <f>('[1]Pc, Summer, S1'!R4*Main!$B$5)+(VLOOKUP($A4,'FL Ratio'!$A$2:$B$10,2,FALSE)*'FL Characterization'!R$2)</f>
        <v>1.3892836684772334</v>
      </c>
      <c r="S4" s="2">
        <f>('[1]Pc, Summer, S1'!S4*Main!$B$5)+(VLOOKUP($A4,'FL Ratio'!$A$2:$B$10,2,FALSE)*'FL Characterization'!S$2)</f>
        <v>1.3685970780420686</v>
      </c>
      <c r="T4" s="2">
        <f>('[1]Pc, Summer, S1'!T4*Main!$B$5)+(VLOOKUP($A4,'FL Ratio'!$A$2:$B$10,2,FALSE)*'FL Characterization'!T$2)</f>
        <v>1.3174321026600615</v>
      </c>
      <c r="U4" s="2">
        <f>('[1]Pc, Summer, S1'!U4*Main!$B$5)+(VLOOKUP($A4,'FL Ratio'!$A$2:$B$10,2,FALSE)*'FL Characterization'!U$2)</f>
        <v>1.4243471963509335</v>
      </c>
      <c r="V4" s="2">
        <f>('[1]Pc, Summer, S1'!V4*Main!$B$5)+(VLOOKUP($A4,'FL Ratio'!$A$2:$B$10,2,FALSE)*'FL Characterization'!V$2)</f>
        <v>1.5017728699667394</v>
      </c>
      <c r="W4" s="2">
        <f>('[1]Pc, Summer, S1'!W4*Main!$B$5)+(VLOOKUP($A4,'FL Ratio'!$A$2:$B$10,2,FALSE)*'FL Characterization'!W$2)</f>
        <v>1.3914433807410092</v>
      </c>
      <c r="X4" s="2">
        <f>('[1]Pc, Summer, S1'!X4*Main!$B$5)+(VLOOKUP($A4,'FL Ratio'!$A$2:$B$10,2,FALSE)*'FL Characterization'!X$2)</f>
        <v>1.2916755838112586</v>
      </c>
      <c r="Y4" s="2">
        <f>('[1]Pc, Summer, S1'!Y4*Main!$B$5)+(VLOOKUP($A4,'FL Ratio'!$A$2:$B$10,2,FALSE)*'FL Characterization'!Y$2)</f>
        <v>1.1095407992544579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1.1958250269411175</v>
      </c>
      <c r="C5" s="2">
        <f>('[1]Pc, Summer, S1'!C5*Main!$B$5)+(VLOOKUP($A5,'FL Ratio'!$A$2:$B$10,2,FALSE)*'FL Characterization'!C$2)</f>
        <v>0.96599545958237809</v>
      </c>
      <c r="D5" s="2">
        <f>('[1]Pc, Summer, S1'!D5*Main!$B$5)+(VLOOKUP($A5,'FL Ratio'!$A$2:$B$10,2,FALSE)*'FL Characterization'!D$2)</f>
        <v>0.77232563075844984</v>
      </c>
      <c r="E5" s="2">
        <f>('[1]Pc, Summer, S1'!E5*Main!$B$5)+(VLOOKUP($A5,'FL Ratio'!$A$2:$B$10,2,FALSE)*'FL Characterization'!E$2)</f>
        <v>0.75911365703097755</v>
      </c>
      <c r="F5" s="2">
        <f>('[1]Pc, Summer, S1'!F5*Main!$B$5)+(VLOOKUP($A5,'FL Ratio'!$A$2:$B$10,2,FALSE)*'FL Characterization'!F$2)</f>
        <v>0.68769996198794303</v>
      </c>
      <c r="G5" s="2">
        <f>('[1]Pc, Summer, S1'!G5*Main!$B$5)+(VLOOKUP($A5,'FL Ratio'!$A$2:$B$10,2,FALSE)*'FL Characterization'!G$2)</f>
        <v>0.64476066689968115</v>
      </c>
      <c r="H5" s="2">
        <f>('[1]Pc, Summer, S1'!H5*Main!$B$5)+(VLOOKUP($A5,'FL Ratio'!$A$2:$B$10,2,FALSE)*'FL Characterization'!H$2)</f>
        <v>1.377076066135565</v>
      </c>
      <c r="I5" s="2">
        <f>('[1]Pc, Summer, S1'!I5*Main!$B$5)+(VLOOKUP($A5,'FL Ratio'!$A$2:$B$10,2,FALSE)*'FL Characterization'!I$2)</f>
        <v>2.3451952344920914</v>
      </c>
      <c r="J5" s="2">
        <f>('[1]Pc, Summer, S1'!J5*Main!$B$5)+(VLOOKUP($A5,'FL Ratio'!$A$2:$B$10,2,FALSE)*'FL Characterization'!J$2)</f>
        <v>2.8410221501340165</v>
      </c>
      <c r="K5" s="2">
        <f>('[1]Pc, Summer, S1'!K5*Main!$B$5)+(VLOOKUP($A5,'FL Ratio'!$A$2:$B$10,2,FALSE)*'FL Characterization'!K$2)</f>
        <v>2.9150160287755118</v>
      </c>
      <c r="L5" s="2">
        <f>('[1]Pc, Summer, S1'!L5*Main!$B$5)+(VLOOKUP($A5,'FL Ratio'!$A$2:$B$10,2,FALSE)*'FL Characterization'!L$2)</f>
        <v>2.8542091263986791</v>
      </c>
      <c r="M5" s="2">
        <f>('[1]Pc, Summer, S1'!M5*Main!$B$5)+(VLOOKUP($A5,'FL Ratio'!$A$2:$B$10,2,FALSE)*'FL Characterization'!M$2)</f>
        <v>2.5630046684223058</v>
      </c>
      <c r="N5" s="2">
        <f>('[1]Pc, Summer, S1'!N5*Main!$B$5)+(VLOOKUP($A5,'FL Ratio'!$A$2:$B$10,2,FALSE)*'FL Characterization'!N$2)</f>
        <v>2.9108423048853349</v>
      </c>
      <c r="O5" s="2">
        <f>('[1]Pc, Summer, S1'!O5*Main!$B$5)+(VLOOKUP($A5,'FL Ratio'!$A$2:$B$10,2,FALSE)*'FL Characterization'!O$2)</f>
        <v>2.7642361517162288</v>
      </c>
      <c r="P5" s="2">
        <f>('[1]Pc, Summer, S1'!P5*Main!$B$5)+(VLOOKUP($A5,'FL Ratio'!$A$2:$B$10,2,FALSE)*'FL Characterization'!P$2)</f>
        <v>2.5257663391191465</v>
      </c>
      <c r="Q5" s="2">
        <f>('[1]Pc, Summer, S1'!Q5*Main!$B$5)+(VLOOKUP($A5,'FL Ratio'!$A$2:$B$10,2,FALSE)*'FL Characterization'!Q$2)</f>
        <v>2.3365115148218578</v>
      </c>
      <c r="R5" s="2">
        <f>('[1]Pc, Summer, S1'!R5*Main!$B$5)+(VLOOKUP($A5,'FL Ratio'!$A$2:$B$10,2,FALSE)*'FL Characterization'!R$2)</f>
        <v>2.1059565836578247</v>
      </c>
      <c r="S5" s="2">
        <f>('[1]Pc, Summer, S1'!S5*Main!$B$5)+(VLOOKUP($A5,'FL Ratio'!$A$2:$B$10,2,FALSE)*'FL Characterization'!S$2)</f>
        <v>1.8979431516206418</v>
      </c>
      <c r="T5" s="2">
        <f>('[1]Pc, Summer, S1'!T5*Main!$B$5)+(VLOOKUP($A5,'FL Ratio'!$A$2:$B$10,2,FALSE)*'FL Characterization'!T$2)</f>
        <v>2.3822583628636806</v>
      </c>
      <c r="U5" s="2">
        <f>('[1]Pc, Summer, S1'!U5*Main!$B$5)+(VLOOKUP($A5,'FL Ratio'!$A$2:$B$10,2,FALSE)*'FL Characterization'!U$2)</f>
        <v>2.7806286855334048</v>
      </c>
      <c r="V5" s="2">
        <f>('[1]Pc, Summer, S1'!V5*Main!$B$5)+(VLOOKUP($A5,'FL Ratio'!$A$2:$B$10,2,FALSE)*'FL Characterization'!V$2)</f>
        <v>3.1986249221355418</v>
      </c>
      <c r="W5" s="2">
        <f>('[1]Pc, Summer, S1'!W5*Main!$B$5)+(VLOOKUP($A5,'FL Ratio'!$A$2:$B$10,2,FALSE)*'FL Characterization'!W$2)</f>
        <v>3.0357190529047675</v>
      </c>
      <c r="X5" s="2">
        <f>('[1]Pc, Summer, S1'!X5*Main!$B$5)+(VLOOKUP($A5,'FL Ratio'!$A$2:$B$10,2,FALSE)*'FL Characterization'!X$2)</f>
        <v>2.3439244877189975</v>
      </c>
      <c r="Y5" s="2">
        <f>('[1]Pc, Summer, S1'!Y5*Main!$B$5)+(VLOOKUP($A5,'FL Ratio'!$A$2:$B$10,2,FALSE)*'FL Characterization'!Y$2)</f>
        <v>1.721357961874838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0.69570888275429932</v>
      </c>
      <c r="C6" s="2">
        <f>('[1]Pc, Summer, S1'!C6*Main!$B$5)+(VLOOKUP($A6,'FL Ratio'!$A$2:$B$10,2,FALSE)*'FL Characterization'!C$2)</f>
        <v>0.64091845173395834</v>
      </c>
      <c r="D6" s="2">
        <f>('[1]Pc, Summer, S1'!D6*Main!$B$5)+(VLOOKUP($A6,'FL Ratio'!$A$2:$B$10,2,FALSE)*'FL Characterization'!D$2)</f>
        <v>0.5896734639236203</v>
      </c>
      <c r="E6" s="2">
        <f>('[1]Pc, Summer, S1'!E6*Main!$B$5)+(VLOOKUP($A6,'FL Ratio'!$A$2:$B$10,2,FALSE)*'FL Characterization'!E$2)</f>
        <v>0.57234912129632542</v>
      </c>
      <c r="F6" s="2">
        <f>('[1]Pc, Summer, S1'!F6*Main!$B$5)+(VLOOKUP($A6,'FL Ratio'!$A$2:$B$10,2,FALSE)*'FL Characterization'!F$2)</f>
        <v>0.57567879089645779</v>
      </c>
      <c r="G6" s="2">
        <f>('[1]Pc, Summer, S1'!G6*Main!$B$5)+(VLOOKUP($A6,'FL Ratio'!$A$2:$B$10,2,FALSE)*'FL Characterization'!G$2)</f>
        <v>0.56469363176616938</v>
      </c>
      <c r="H6" s="2">
        <f>('[1]Pc, Summer, S1'!H6*Main!$B$5)+(VLOOKUP($A6,'FL Ratio'!$A$2:$B$10,2,FALSE)*'FL Characterization'!H$2)</f>
        <v>0.63356098034923358</v>
      </c>
      <c r="I6" s="2">
        <f>('[1]Pc, Summer, S1'!I6*Main!$B$5)+(VLOOKUP($A6,'FL Ratio'!$A$2:$B$10,2,FALSE)*'FL Characterization'!I$2)</f>
        <v>0.65074783506637435</v>
      </c>
      <c r="J6" s="2">
        <f>('[1]Pc, Summer, S1'!J6*Main!$B$5)+(VLOOKUP($A6,'FL Ratio'!$A$2:$B$10,2,FALSE)*'FL Characterization'!J$2)</f>
        <v>0.71569054892777284</v>
      </c>
      <c r="K6" s="2">
        <f>('[1]Pc, Summer, S1'!K6*Main!$B$5)+(VLOOKUP($A6,'FL Ratio'!$A$2:$B$10,2,FALSE)*'FL Characterization'!K$2)</f>
        <v>0.74288579061944615</v>
      </c>
      <c r="L6" s="2">
        <f>('[1]Pc, Summer, S1'!L6*Main!$B$5)+(VLOOKUP($A6,'FL Ratio'!$A$2:$B$10,2,FALSE)*'FL Characterization'!L$2)</f>
        <v>0.78640223772633033</v>
      </c>
      <c r="M6" s="2">
        <f>('[1]Pc, Summer, S1'!M6*Main!$B$5)+(VLOOKUP($A6,'FL Ratio'!$A$2:$B$10,2,FALSE)*'FL Characterization'!M$2)</f>
        <v>0.83408968223828206</v>
      </c>
      <c r="N6" s="2">
        <f>('[1]Pc, Summer, S1'!N6*Main!$B$5)+(VLOOKUP($A6,'FL Ratio'!$A$2:$B$10,2,FALSE)*'FL Characterization'!N$2)</f>
        <v>0.86412417690397636</v>
      </c>
      <c r="O6" s="2">
        <f>('[1]Pc, Summer, S1'!O6*Main!$B$5)+(VLOOKUP($A6,'FL Ratio'!$A$2:$B$10,2,FALSE)*'FL Characterization'!O$2)</f>
        <v>0.84351761518098023</v>
      </c>
      <c r="P6" s="2">
        <f>('[1]Pc, Summer, S1'!P6*Main!$B$5)+(VLOOKUP($A6,'FL Ratio'!$A$2:$B$10,2,FALSE)*'FL Characterization'!P$2)</f>
        <v>0.81720727616384636</v>
      </c>
      <c r="Q6" s="2">
        <f>('[1]Pc, Summer, S1'!Q6*Main!$B$5)+(VLOOKUP($A6,'FL Ratio'!$A$2:$B$10,2,FALSE)*'FL Characterization'!Q$2)</f>
        <v>0.80660126694471146</v>
      </c>
      <c r="R6" s="2">
        <f>('[1]Pc, Summer, S1'!R6*Main!$B$5)+(VLOOKUP($A6,'FL Ratio'!$A$2:$B$10,2,FALSE)*'FL Characterization'!R$2)</f>
        <v>0.78986529253964188</v>
      </c>
      <c r="S6" s="2">
        <f>('[1]Pc, Summer, S1'!S6*Main!$B$5)+(VLOOKUP($A6,'FL Ratio'!$A$2:$B$10,2,FALSE)*'FL Characterization'!S$2)</f>
        <v>0.80753551634058718</v>
      </c>
      <c r="T6" s="2">
        <f>('[1]Pc, Summer, S1'!T6*Main!$B$5)+(VLOOKUP($A6,'FL Ratio'!$A$2:$B$10,2,FALSE)*'FL Characterization'!T$2)</f>
        <v>0.79964438278291738</v>
      </c>
      <c r="U6" s="2">
        <f>('[1]Pc, Summer, S1'!U6*Main!$B$5)+(VLOOKUP($A6,'FL Ratio'!$A$2:$B$10,2,FALSE)*'FL Characterization'!U$2)</f>
        <v>0.8033847602764419</v>
      </c>
      <c r="V6" s="2">
        <f>('[1]Pc, Summer, S1'!V6*Main!$B$5)+(VLOOKUP($A6,'FL Ratio'!$A$2:$B$10,2,FALSE)*'FL Characterization'!V$2)</f>
        <v>0.89128920044539739</v>
      </c>
      <c r="W6" s="2">
        <f>('[1]Pc, Summer, S1'!W6*Main!$B$5)+(VLOOKUP($A6,'FL Ratio'!$A$2:$B$10,2,FALSE)*'FL Characterization'!W$2)</f>
        <v>0.83975039944722618</v>
      </c>
      <c r="X6" s="2">
        <f>('[1]Pc, Summer, S1'!X6*Main!$B$5)+(VLOOKUP($A6,'FL Ratio'!$A$2:$B$10,2,FALSE)*'FL Characterization'!X$2)</f>
        <v>0.86560963109014089</v>
      </c>
      <c r="Y6" s="2">
        <f>('[1]Pc, Summer, S1'!Y6*Main!$B$5)+(VLOOKUP($A6,'FL Ratio'!$A$2:$B$10,2,FALSE)*'FL Characterization'!Y$2)</f>
        <v>0.78985492574742688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0.26895435534652068</v>
      </c>
      <c r="C7" s="2">
        <f>('[1]Pc, Summer, S1'!C7*Main!$B$5)+(VLOOKUP($A7,'FL Ratio'!$A$2:$B$10,2,FALSE)*'FL Characterization'!C$2)</f>
        <v>0.26679268788425148</v>
      </c>
      <c r="D7" s="2">
        <f>('[1]Pc, Summer, S1'!D7*Main!$B$5)+(VLOOKUP($A7,'FL Ratio'!$A$2:$B$10,2,FALSE)*'FL Characterization'!D$2)</f>
        <v>0.2438778433917746</v>
      </c>
      <c r="E7" s="2">
        <f>('[1]Pc, Summer, S1'!E7*Main!$B$5)+(VLOOKUP($A7,'FL Ratio'!$A$2:$B$10,2,FALSE)*'FL Characterization'!E$2)</f>
        <v>0.24398885032652703</v>
      </c>
      <c r="F7" s="2">
        <f>('[1]Pc, Summer, S1'!F7*Main!$B$5)+(VLOOKUP($A7,'FL Ratio'!$A$2:$B$10,2,FALSE)*'FL Characterization'!F$2)</f>
        <v>0.22918767457520076</v>
      </c>
      <c r="G7" s="2">
        <f>('[1]Pc, Summer, S1'!G7*Main!$B$5)+(VLOOKUP($A7,'FL Ratio'!$A$2:$B$10,2,FALSE)*'FL Characterization'!G$2)</f>
        <v>0.21671018536424991</v>
      </c>
      <c r="H7" s="2">
        <f>('[1]Pc, Summer, S1'!H7*Main!$B$5)+(VLOOKUP($A7,'FL Ratio'!$A$2:$B$10,2,FALSE)*'FL Characterization'!H$2)</f>
        <v>0.24560914625746441</v>
      </c>
      <c r="I7" s="2">
        <f>('[1]Pc, Summer, S1'!I7*Main!$B$5)+(VLOOKUP($A7,'FL Ratio'!$A$2:$B$10,2,FALSE)*'FL Characterization'!I$2)</f>
        <v>0.2137882792411962</v>
      </c>
      <c r="J7" s="2">
        <f>('[1]Pc, Summer, S1'!J7*Main!$B$5)+(VLOOKUP($A7,'FL Ratio'!$A$2:$B$10,2,FALSE)*'FL Characterization'!J$2)</f>
        <v>0.22073852741143912</v>
      </c>
      <c r="K7" s="2">
        <f>('[1]Pc, Summer, S1'!K7*Main!$B$5)+(VLOOKUP($A7,'FL Ratio'!$A$2:$B$10,2,FALSE)*'FL Characterization'!K$2)</f>
        <v>0.22574274841901881</v>
      </c>
      <c r="L7" s="2">
        <f>('[1]Pc, Summer, S1'!L7*Main!$B$5)+(VLOOKUP($A7,'FL Ratio'!$A$2:$B$10,2,FALSE)*'FL Characterization'!L$2)</f>
        <v>0.21816890725915267</v>
      </c>
      <c r="M7" s="2">
        <f>('[1]Pc, Summer, S1'!M7*Main!$B$5)+(VLOOKUP($A7,'FL Ratio'!$A$2:$B$10,2,FALSE)*'FL Characterization'!M$2)</f>
        <v>0.23245325130758024</v>
      </c>
      <c r="N7" s="2">
        <f>('[1]Pc, Summer, S1'!N7*Main!$B$5)+(VLOOKUP($A7,'FL Ratio'!$A$2:$B$10,2,FALSE)*'FL Characterization'!N$2)</f>
        <v>0.23819636419748075</v>
      </c>
      <c r="O7" s="2">
        <f>('[1]Pc, Summer, S1'!O7*Main!$B$5)+(VLOOKUP($A7,'FL Ratio'!$A$2:$B$10,2,FALSE)*'FL Characterization'!O$2)</f>
        <v>0.24809058030942882</v>
      </c>
      <c r="P7" s="2">
        <f>('[1]Pc, Summer, S1'!P7*Main!$B$5)+(VLOOKUP($A7,'FL Ratio'!$A$2:$B$10,2,FALSE)*'FL Characterization'!P$2)</f>
        <v>0.23859579733862654</v>
      </c>
      <c r="Q7" s="2">
        <f>('[1]Pc, Summer, S1'!Q7*Main!$B$5)+(VLOOKUP($A7,'FL Ratio'!$A$2:$B$10,2,FALSE)*'FL Characterization'!Q$2)</f>
        <v>0.23109086691685854</v>
      </c>
      <c r="R7" s="2">
        <f>('[1]Pc, Summer, S1'!R7*Main!$B$5)+(VLOOKUP($A7,'FL Ratio'!$A$2:$B$10,2,FALSE)*'FL Characterization'!R$2)</f>
        <v>0.22105318652177885</v>
      </c>
      <c r="S7" s="2">
        <f>('[1]Pc, Summer, S1'!S7*Main!$B$5)+(VLOOKUP($A7,'FL Ratio'!$A$2:$B$10,2,FALSE)*'FL Characterization'!S$2)</f>
        <v>0.24070765438106628</v>
      </c>
      <c r="T7" s="2">
        <f>('[1]Pc, Summer, S1'!T7*Main!$B$5)+(VLOOKUP($A7,'FL Ratio'!$A$2:$B$10,2,FALSE)*'FL Characterization'!T$2)</f>
        <v>0.20885479078126593</v>
      </c>
      <c r="U7" s="2">
        <f>('[1]Pc, Summer, S1'!U7*Main!$B$5)+(VLOOKUP($A7,'FL Ratio'!$A$2:$B$10,2,FALSE)*'FL Characterization'!U$2)</f>
        <v>0.20207375864182614</v>
      </c>
      <c r="V7" s="2">
        <f>('[1]Pc, Summer, S1'!V7*Main!$B$5)+(VLOOKUP($A7,'FL Ratio'!$A$2:$B$10,2,FALSE)*'FL Characterization'!V$2)</f>
        <v>0.22055107055936884</v>
      </c>
      <c r="W7" s="2">
        <f>('[1]Pc, Summer, S1'!W7*Main!$B$5)+(VLOOKUP($A7,'FL Ratio'!$A$2:$B$10,2,FALSE)*'FL Characterization'!W$2)</f>
        <v>0.19223085058983766</v>
      </c>
      <c r="X7" s="2">
        <f>('[1]Pc, Summer, S1'!X7*Main!$B$5)+(VLOOKUP($A7,'FL Ratio'!$A$2:$B$10,2,FALSE)*'FL Characterization'!X$2)</f>
        <v>0.24781815399116924</v>
      </c>
      <c r="Y7" s="2">
        <f>('[1]Pc, Summer, S1'!Y7*Main!$B$5)+(VLOOKUP($A7,'FL Ratio'!$A$2:$B$10,2,FALSE)*'FL Characterization'!Y$2)</f>
        <v>0.26520529434376489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0.72744639291620039</v>
      </c>
      <c r="C8" s="2">
        <f>('[1]Pc, Summer, S1'!C8*Main!$B$5)+(VLOOKUP($A8,'FL Ratio'!$A$2:$B$10,2,FALSE)*'FL Characterization'!C$2)</f>
        <v>0.66884499709898915</v>
      </c>
      <c r="D8" s="2">
        <f>('[1]Pc, Summer, S1'!D8*Main!$B$5)+(VLOOKUP($A8,'FL Ratio'!$A$2:$B$10,2,FALSE)*'FL Characterization'!D$2)</f>
        <v>0.64493671736227176</v>
      </c>
      <c r="E8" s="2">
        <f>('[1]Pc, Summer, S1'!E8*Main!$B$5)+(VLOOKUP($A8,'FL Ratio'!$A$2:$B$10,2,FALSE)*'FL Characterization'!E$2)</f>
        <v>0.651651679155413</v>
      </c>
      <c r="F8" s="2">
        <f>('[1]Pc, Summer, S1'!F8*Main!$B$5)+(VLOOKUP($A8,'FL Ratio'!$A$2:$B$10,2,FALSE)*'FL Characterization'!F$2)</f>
        <v>0.61709484405130499</v>
      </c>
      <c r="G8" s="2">
        <f>('[1]Pc, Summer, S1'!G8*Main!$B$5)+(VLOOKUP($A8,'FL Ratio'!$A$2:$B$10,2,FALSE)*'FL Characterization'!G$2)</f>
        <v>0.65268361646267703</v>
      </c>
      <c r="H8" s="2">
        <f>('[1]Pc, Summer, S1'!H8*Main!$B$5)+(VLOOKUP($A8,'FL Ratio'!$A$2:$B$10,2,FALSE)*'FL Characterization'!H$2)</f>
        <v>0.83735900294685162</v>
      </c>
      <c r="I8" s="2">
        <f>('[1]Pc, Summer, S1'!I8*Main!$B$5)+(VLOOKUP($A8,'FL Ratio'!$A$2:$B$10,2,FALSE)*'FL Characterization'!I$2)</f>
        <v>0.87049041512777459</v>
      </c>
      <c r="J8" s="2">
        <f>('[1]Pc, Summer, S1'!J8*Main!$B$5)+(VLOOKUP($A8,'FL Ratio'!$A$2:$B$10,2,FALSE)*'FL Characterization'!J$2)</f>
        <v>0.99959795099674476</v>
      </c>
      <c r="K8" s="2">
        <f>('[1]Pc, Summer, S1'!K8*Main!$B$5)+(VLOOKUP($A8,'FL Ratio'!$A$2:$B$10,2,FALSE)*'FL Characterization'!K$2)</f>
        <v>1.0588140142561526</v>
      </c>
      <c r="L8" s="2">
        <f>('[1]Pc, Summer, S1'!L8*Main!$B$5)+(VLOOKUP($A8,'FL Ratio'!$A$2:$B$10,2,FALSE)*'FL Characterization'!L$2)</f>
        <v>1.04666071764645</v>
      </c>
      <c r="M8" s="2">
        <f>('[1]Pc, Summer, S1'!M8*Main!$B$5)+(VLOOKUP($A8,'FL Ratio'!$A$2:$B$10,2,FALSE)*'FL Characterization'!M$2)</f>
        <v>1.0931779628734355</v>
      </c>
      <c r="N8" s="2">
        <f>('[1]Pc, Summer, S1'!N8*Main!$B$5)+(VLOOKUP($A8,'FL Ratio'!$A$2:$B$10,2,FALSE)*'FL Characterization'!N$2)</f>
        <v>1.0722078767209489</v>
      </c>
      <c r="O8" s="2">
        <f>('[1]Pc, Summer, S1'!O8*Main!$B$5)+(VLOOKUP($A8,'FL Ratio'!$A$2:$B$10,2,FALSE)*'FL Characterization'!O$2)</f>
        <v>1.1139032934474322</v>
      </c>
      <c r="P8" s="2">
        <f>('[1]Pc, Summer, S1'!P8*Main!$B$5)+(VLOOKUP($A8,'FL Ratio'!$A$2:$B$10,2,FALSE)*'FL Characterization'!P$2)</f>
        <v>1.09902963894005</v>
      </c>
      <c r="Q8" s="2">
        <f>('[1]Pc, Summer, S1'!Q8*Main!$B$5)+(VLOOKUP($A8,'FL Ratio'!$A$2:$B$10,2,FALSE)*'FL Characterization'!Q$2)</f>
        <v>1.0257336378243158</v>
      </c>
      <c r="R8" s="2">
        <f>('[1]Pc, Summer, S1'!R8*Main!$B$5)+(VLOOKUP($A8,'FL Ratio'!$A$2:$B$10,2,FALSE)*'FL Characterization'!R$2)</f>
        <v>1.0216443434649509</v>
      </c>
      <c r="S8" s="2">
        <f>('[1]Pc, Summer, S1'!S8*Main!$B$5)+(VLOOKUP($A8,'FL Ratio'!$A$2:$B$10,2,FALSE)*'FL Characterization'!S$2)</f>
        <v>1.0096322492085235</v>
      </c>
      <c r="T8" s="2">
        <f>('[1]Pc, Summer, S1'!T8*Main!$B$5)+(VLOOKUP($A8,'FL Ratio'!$A$2:$B$10,2,FALSE)*'FL Characterization'!T$2)</f>
        <v>0.98402515125327017</v>
      </c>
      <c r="U8" s="2">
        <f>('[1]Pc, Summer, S1'!U8*Main!$B$5)+(VLOOKUP($A8,'FL Ratio'!$A$2:$B$10,2,FALSE)*'FL Characterization'!U$2)</f>
        <v>0.98288432905731737</v>
      </c>
      <c r="V8" s="2">
        <f>('[1]Pc, Summer, S1'!V8*Main!$B$5)+(VLOOKUP($A8,'FL Ratio'!$A$2:$B$10,2,FALSE)*'FL Characterization'!V$2)</f>
        <v>1.0037287699594186</v>
      </c>
      <c r="W8" s="2">
        <f>('[1]Pc, Summer, S1'!W8*Main!$B$5)+(VLOOKUP($A8,'FL Ratio'!$A$2:$B$10,2,FALSE)*'FL Characterization'!W$2)</f>
        <v>0.84004176485623594</v>
      </c>
      <c r="X8" s="2">
        <f>('[1]Pc, Summer, S1'!X8*Main!$B$5)+(VLOOKUP($A8,'FL Ratio'!$A$2:$B$10,2,FALSE)*'FL Characterization'!X$2)</f>
        <v>0.86971385635559173</v>
      </c>
      <c r="Y8" s="2">
        <f>('[1]Pc, Summer, S1'!Y8*Main!$B$5)+(VLOOKUP($A8,'FL Ratio'!$A$2:$B$10,2,FALSE)*'FL Characterization'!Y$2)</f>
        <v>0.77718787381133592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0.34535313698348219</v>
      </c>
      <c r="C9" s="2">
        <f>('[1]Pc, Summer, S1'!C9*Main!$B$5)+(VLOOKUP($A9,'FL Ratio'!$A$2:$B$10,2,FALSE)*'FL Characterization'!C$2)</f>
        <v>0.33415664466063927</v>
      </c>
      <c r="D9" s="2">
        <f>('[1]Pc, Summer, S1'!D9*Main!$B$5)+(VLOOKUP($A9,'FL Ratio'!$A$2:$B$10,2,FALSE)*'FL Characterization'!D$2)</f>
        <v>0.31458352373566556</v>
      </c>
      <c r="E9" s="2">
        <f>('[1]Pc, Summer, S1'!E9*Main!$B$5)+(VLOOKUP($A9,'FL Ratio'!$A$2:$B$10,2,FALSE)*'FL Characterization'!E$2)</f>
        <v>0.30719396497793106</v>
      </c>
      <c r="F9" s="2">
        <f>('[1]Pc, Summer, S1'!F9*Main!$B$5)+(VLOOKUP($A9,'FL Ratio'!$A$2:$B$10,2,FALSE)*'FL Characterization'!F$2)</f>
        <v>0.29680883641195682</v>
      </c>
      <c r="G9" s="2">
        <f>('[1]Pc, Summer, S1'!G9*Main!$B$5)+(VLOOKUP($A9,'FL Ratio'!$A$2:$B$10,2,FALSE)*'FL Characterization'!G$2)</f>
        <v>0.30224108769907659</v>
      </c>
      <c r="H9" s="2">
        <f>('[1]Pc, Summer, S1'!H9*Main!$B$5)+(VLOOKUP($A9,'FL Ratio'!$A$2:$B$10,2,FALSE)*'FL Characterization'!H$2)</f>
        <v>0.47146302770854692</v>
      </c>
      <c r="I9" s="2">
        <f>('[1]Pc, Summer, S1'!I9*Main!$B$5)+(VLOOKUP($A9,'FL Ratio'!$A$2:$B$10,2,FALSE)*'FL Characterization'!I$2)</f>
        <v>0.48387967383141151</v>
      </c>
      <c r="J9" s="2">
        <f>('[1]Pc, Summer, S1'!J9*Main!$B$5)+(VLOOKUP($A9,'FL Ratio'!$A$2:$B$10,2,FALSE)*'FL Characterization'!J$2)</f>
        <v>0.51743284209133034</v>
      </c>
      <c r="K9" s="2">
        <f>('[1]Pc, Summer, S1'!K9*Main!$B$5)+(VLOOKUP($A9,'FL Ratio'!$A$2:$B$10,2,FALSE)*'FL Characterization'!K$2)</f>
        <v>0.51634821191252223</v>
      </c>
      <c r="L9" s="2">
        <f>('[1]Pc, Summer, S1'!L9*Main!$B$5)+(VLOOKUP($A9,'FL Ratio'!$A$2:$B$10,2,FALSE)*'FL Characterization'!L$2)</f>
        <v>0.53065696294910114</v>
      </c>
      <c r="M9" s="2">
        <f>('[1]Pc, Summer, S1'!M9*Main!$B$5)+(VLOOKUP($A9,'FL Ratio'!$A$2:$B$10,2,FALSE)*'FL Characterization'!M$2)</f>
        <v>0.56513629734696169</v>
      </c>
      <c r="N9" s="2">
        <f>('[1]Pc, Summer, S1'!N9*Main!$B$5)+(VLOOKUP($A9,'FL Ratio'!$A$2:$B$10,2,FALSE)*'FL Characterization'!N$2)</f>
        <v>0.56919143844370124</v>
      </c>
      <c r="O9" s="2">
        <f>('[1]Pc, Summer, S1'!O9*Main!$B$5)+(VLOOKUP($A9,'FL Ratio'!$A$2:$B$10,2,FALSE)*'FL Characterization'!O$2)</f>
        <v>0.54999123963632157</v>
      </c>
      <c r="P9" s="2">
        <f>('[1]Pc, Summer, S1'!P9*Main!$B$5)+(VLOOKUP($A9,'FL Ratio'!$A$2:$B$10,2,FALSE)*'FL Characterization'!P$2)</f>
        <v>0.4868439065107702</v>
      </c>
      <c r="Q9" s="2">
        <f>('[1]Pc, Summer, S1'!Q9*Main!$B$5)+(VLOOKUP($A9,'FL Ratio'!$A$2:$B$10,2,FALSE)*'FL Characterization'!Q$2)</f>
        <v>0.46616981803584218</v>
      </c>
      <c r="R9" s="2">
        <f>('[1]Pc, Summer, S1'!R9*Main!$B$5)+(VLOOKUP($A9,'FL Ratio'!$A$2:$B$10,2,FALSE)*'FL Characterization'!R$2)</f>
        <v>0.42612950492466523</v>
      </c>
      <c r="S9" s="2">
        <f>('[1]Pc, Summer, S1'!S9*Main!$B$5)+(VLOOKUP($A9,'FL Ratio'!$A$2:$B$10,2,FALSE)*'FL Characterization'!S$2)</f>
        <v>0.44121578524466104</v>
      </c>
      <c r="T9" s="2">
        <f>('[1]Pc, Summer, S1'!T9*Main!$B$5)+(VLOOKUP($A9,'FL Ratio'!$A$2:$B$10,2,FALSE)*'FL Characterization'!T$2)</f>
        <v>0.41551716081315465</v>
      </c>
      <c r="U9" s="2">
        <f>('[1]Pc, Summer, S1'!U9*Main!$B$5)+(VLOOKUP($A9,'FL Ratio'!$A$2:$B$10,2,FALSE)*'FL Characterization'!U$2)</f>
        <v>0.41907760333395877</v>
      </c>
      <c r="V9" s="2">
        <f>('[1]Pc, Summer, S1'!V9*Main!$B$5)+(VLOOKUP($A9,'FL Ratio'!$A$2:$B$10,2,FALSE)*'FL Characterization'!V$2)</f>
        <v>0.41512054837323081</v>
      </c>
      <c r="W9" s="2">
        <f>('[1]Pc, Summer, S1'!W9*Main!$B$5)+(VLOOKUP($A9,'FL Ratio'!$A$2:$B$10,2,FALSE)*'FL Characterization'!W$2)</f>
        <v>0.35698100400462857</v>
      </c>
      <c r="X9" s="2">
        <f>('[1]Pc, Summer, S1'!X9*Main!$B$5)+(VLOOKUP($A9,'FL Ratio'!$A$2:$B$10,2,FALSE)*'FL Characterization'!X$2)</f>
        <v>0.36525987128068294</v>
      </c>
      <c r="Y9" s="2">
        <f>('[1]Pc, Summer, S1'!Y9*Main!$B$5)+(VLOOKUP($A9,'FL Ratio'!$A$2:$B$10,2,FALSE)*'FL Characterization'!Y$2)</f>
        <v>0.35476195067632982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1.0182631244627431</v>
      </c>
      <c r="C10" s="2">
        <f>('[1]Pc, Summer, S1'!C10*Main!$B$5)+(VLOOKUP($A10,'FL Ratio'!$A$2:$B$10,2,FALSE)*'FL Characterization'!C$2)</f>
        <v>0.95137406558653015</v>
      </c>
      <c r="D10" s="2">
        <f>('[1]Pc, Summer, S1'!D10*Main!$B$5)+(VLOOKUP($A10,'FL Ratio'!$A$2:$B$10,2,FALSE)*'FL Characterization'!D$2)</f>
        <v>0.91601336128309252</v>
      </c>
      <c r="E10" s="2">
        <f>('[1]Pc, Summer, S1'!E10*Main!$B$5)+(VLOOKUP($A10,'FL Ratio'!$A$2:$B$10,2,FALSE)*'FL Characterization'!E$2)</f>
        <v>0.8593582404737159</v>
      </c>
      <c r="F10" s="2">
        <f>('[1]Pc, Summer, S1'!F10*Main!$B$5)+(VLOOKUP($A10,'FL Ratio'!$A$2:$B$10,2,FALSE)*'FL Characterization'!F$2)</f>
        <v>0.86197013702222591</v>
      </c>
      <c r="G10" s="2">
        <f>('[1]Pc, Summer, S1'!G10*Main!$B$5)+(VLOOKUP($A10,'FL Ratio'!$A$2:$B$10,2,FALSE)*'FL Characterization'!G$2)</f>
        <v>0.83361396002929944</v>
      </c>
      <c r="H10" s="2">
        <f>('[1]Pc, Summer, S1'!H10*Main!$B$5)+(VLOOKUP($A10,'FL Ratio'!$A$2:$B$10,2,FALSE)*'FL Characterization'!H$2)</f>
        <v>0.84393104789428974</v>
      </c>
      <c r="I10" s="2">
        <f>('[1]Pc, Summer, S1'!I10*Main!$B$5)+(VLOOKUP($A10,'FL Ratio'!$A$2:$B$10,2,FALSE)*'FL Characterization'!I$2)</f>
        <v>0.87628100051654245</v>
      </c>
      <c r="J10" s="2">
        <f>('[1]Pc, Summer, S1'!J10*Main!$B$5)+(VLOOKUP($A10,'FL Ratio'!$A$2:$B$10,2,FALSE)*'FL Characterization'!J$2)</f>
        <v>0.76114799217489115</v>
      </c>
      <c r="K10" s="2">
        <f>('[1]Pc, Summer, S1'!K10*Main!$B$5)+(VLOOKUP($A10,'FL Ratio'!$A$2:$B$10,2,FALSE)*'FL Characterization'!K$2)</f>
        <v>0.79277044894883708</v>
      </c>
      <c r="L10" s="2">
        <f>('[1]Pc, Summer, S1'!L10*Main!$B$5)+(VLOOKUP($A10,'FL Ratio'!$A$2:$B$10,2,FALSE)*'FL Characterization'!L$2)</f>
        <v>0.8767995541120277</v>
      </c>
      <c r="M10" s="2">
        <f>('[1]Pc, Summer, S1'!M10*Main!$B$5)+(VLOOKUP($A10,'FL Ratio'!$A$2:$B$10,2,FALSE)*'FL Characterization'!M$2)</f>
        <v>0.98021963042150095</v>
      </c>
      <c r="N10" s="2">
        <f>('[1]Pc, Summer, S1'!N10*Main!$B$5)+(VLOOKUP($A10,'FL Ratio'!$A$2:$B$10,2,FALSE)*'FL Characterization'!N$2)</f>
        <v>1.02981145008964</v>
      </c>
      <c r="O10" s="2">
        <f>('[1]Pc, Summer, S1'!O10*Main!$B$5)+(VLOOKUP($A10,'FL Ratio'!$A$2:$B$10,2,FALSE)*'FL Characterization'!O$2)</f>
        <v>1.0349309665528412</v>
      </c>
      <c r="P10" s="2">
        <f>('[1]Pc, Summer, S1'!P10*Main!$B$5)+(VLOOKUP($A10,'FL Ratio'!$A$2:$B$10,2,FALSE)*'FL Characterization'!P$2)</f>
        <v>1.0080120560894033</v>
      </c>
      <c r="Q10" s="2">
        <f>('[1]Pc, Summer, S1'!Q10*Main!$B$5)+(VLOOKUP($A10,'FL Ratio'!$A$2:$B$10,2,FALSE)*'FL Characterization'!Q$2)</f>
        <v>1.0483360830672361</v>
      </c>
      <c r="R10" s="2">
        <f>('[1]Pc, Summer, S1'!R10*Main!$B$5)+(VLOOKUP($A10,'FL Ratio'!$A$2:$B$10,2,FALSE)*'FL Characterization'!R$2)</f>
        <v>1.0388244773639945</v>
      </c>
      <c r="S10" s="2">
        <f>('[1]Pc, Summer, S1'!S10*Main!$B$5)+(VLOOKUP($A10,'FL Ratio'!$A$2:$B$10,2,FALSE)*'FL Characterization'!S$2)</f>
        <v>1.0291567617835775</v>
      </c>
      <c r="T10" s="2">
        <f>('[1]Pc, Summer, S1'!T10*Main!$B$5)+(VLOOKUP($A10,'FL Ratio'!$A$2:$B$10,2,FALSE)*'FL Characterization'!T$2)</f>
        <v>1.0111007787975448</v>
      </c>
      <c r="U10" s="2">
        <f>('[1]Pc, Summer, S1'!U10*Main!$B$5)+(VLOOKUP($A10,'FL Ratio'!$A$2:$B$10,2,FALSE)*'FL Characterization'!U$2)</f>
        <v>1.0688538628048301</v>
      </c>
      <c r="V10" s="2">
        <f>('[1]Pc, Summer, S1'!V10*Main!$B$5)+(VLOOKUP($A10,'FL Ratio'!$A$2:$B$10,2,FALSE)*'FL Characterization'!V$2)</f>
        <v>1.1306545692358627</v>
      </c>
      <c r="W10" s="2">
        <f>('[1]Pc, Summer, S1'!W10*Main!$B$5)+(VLOOKUP($A10,'FL Ratio'!$A$2:$B$10,2,FALSE)*'FL Characterization'!W$2)</f>
        <v>1.047745332076613</v>
      </c>
      <c r="X10" s="2">
        <f>('[1]Pc, Summer, S1'!X10*Main!$B$5)+(VLOOKUP($A10,'FL Ratio'!$A$2:$B$10,2,FALSE)*'FL Characterization'!X$2)</f>
        <v>0.94333273615860203</v>
      </c>
      <c r="Y10" s="2">
        <f>('[1]Pc, Summer, S1'!Y10*Main!$B$5)+(VLOOKUP($A10,'FL Ratio'!$A$2:$B$10,2,FALSE)*'FL Characterization'!Y$2)</f>
        <v>1.012679663882361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0.29226007451782743</v>
      </c>
      <c r="C2" s="2">
        <f>('[1]Pc, Summer, S2'!C2*Main!$B$5)+(VLOOKUP($A2,'FL Ratio'!$A$2:$B$10,2,FALSE)*'FL Characterization'!C$2)</f>
        <v>0.29276474009587072</v>
      </c>
      <c r="D2" s="2">
        <f>('[1]Pc, Summer, S2'!D2*Main!$B$5)+(VLOOKUP($A2,'FL Ratio'!$A$2:$B$10,2,FALSE)*'FL Characterization'!D$2)</f>
        <v>0.27046990128607673</v>
      </c>
      <c r="E2" s="2">
        <f>('[1]Pc, Summer, S2'!E2*Main!$B$5)+(VLOOKUP($A2,'FL Ratio'!$A$2:$B$10,2,FALSE)*'FL Characterization'!E$2)</f>
        <v>0.26511360697559239</v>
      </c>
      <c r="F2" s="2">
        <f>('[1]Pc, Summer, S2'!F2*Main!$B$5)+(VLOOKUP($A2,'FL Ratio'!$A$2:$B$10,2,FALSE)*'FL Characterization'!F$2)</f>
        <v>0.24209764628267402</v>
      </c>
      <c r="G2" s="2">
        <f>('[1]Pc, Summer, S2'!G2*Main!$B$5)+(VLOOKUP($A2,'FL Ratio'!$A$2:$B$10,2,FALSE)*'FL Characterization'!G$2)</f>
        <v>0.234937253194345</v>
      </c>
      <c r="H2" s="2">
        <f>('[1]Pc, Summer, S2'!H2*Main!$B$5)+(VLOOKUP($A2,'FL Ratio'!$A$2:$B$10,2,FALSE)*'FL Characterization'!H$2)</f>
        <v>0.25272808734051022</v>
      </c>
      <c r="I2" s="2">
        <f>('[1]Pc, Summer, S2'!I2*Main!$B$5)+(VLOOKUP($A2,'FL Ratio'!$A$2:$B$10,2,FALSE)*'FL Characterization'!I$2)</f>
        <v>0.21311675385115064</v>
      </c>
      <c r="J2" s="2">
        <f>('[1]Pc, Summer, S2'!J2*Main!$B$5)+(VLOOKUP($A2,'FL Ratio'!$A$2:$B$10,2,FALSE)*'FL Characterization'!J$2)</f>
        <v>0.22839695837022583</v>
      </c>
      <c r="K2" s="2">
        <f>('[1]Pc, Summer, S2'!K2*Main!$B$5)+(VLOOKUP($A2,'FL Ratio'!$A$2:$B$10,2,FALSE)*'FL Characterization'!K$2)</f>
        <v>0.2296089532459209</v>
      </c>
      <c r="L2" s="2">
        <f>('[1]Pc, Summer, S2'!L2*Main!$B$5)+(VLOOKUP($A2,'FL Ratio'!$A$2:$B$10,2,FALSE)*'FL Characterization'!L$2)</f>
        <v>0.21607927131671251</v>
      </c>
      <c r="M2" s="2">
        <f>('[1]Pc, Summer, S2'!M2*Main!$B$5)+(VLOOKUP($A2,'FL Ratio'!$A$2:$B$10,2,FALSE)*'FL Characterization'!M$2)</f>
        <v>0.21936185596943714</v>
      </c>
      <c r="N2" s="2">
        <f>('[1]Pc, Summer, S2'!N2*Main!$B$5)+(VLOOKUP($A2,'FL Ratio'!$A$2:$B$10,2,FALSE)*'FL Characterization'!N$2)</f>
        <v>0.23545018512912647</v>
      </c>
      <c r="O2" s="2">
        <f>('[1]Pc, Summer, S2'!O2*Main!$B$5)+(VLOOKUP($A2,'FL Ratio'!$A$2:$B$10,2,FALSE)*'FL Characterization'!O$2)</f>
        <v>0.25923849559077194</v>
      </c>
      <c r="P2" s="2">
        <f>('[1]Pc, Summer, S2'!P2*Main!$B$5)+(VLOOKUP($A2,'FL Ratio'!$A$2:$B$10,2,FALSE)*'FL Characterization'!P$2)</f>
        <v>0.24518412508115878</v>
      </c>
      <c r="Q2" s="2">
        <f>('[1]Pc, Summer, S2'!Q2*Main!$B$5)+(VLOOKUP($A2,'FL Ratio'!$A$2:$B$10,2,FALSE)*'FL Characterization'!Q$2)</f>
        <v>0.24856980306774396</v>
      </c>
      <c r="R2" s="2">
        <f>('[1]Pc, Summer, S2'!R2*Main!$B$5)+(VLOOKUP($A2,'FL Ratio'!$A$2:$B$10,2,FALSE)*'FL Characterization'!R$2)</f>
        <v>0.23150385236243926</v>
      </c>
      <c r="S2" s="2">
        <f>('[1]Pc, Summer, S2'!S2*Main!$B$5)+(VLOOKUP($A2,'FL Ratio'!$A$2:$B$10,2,FALSE)*'FL Characterization'!S$2)</f>
        <v>0.2444894164183489</v>
      </c>
      <c r="T2" s="2">
        <f>('[1]Pc, Summer, S2'!T2*Main!$B$5)+(VLOOKUP($A2,'FL Ratio'!$A$2:$B$10,2,FALSE)*'FL Characterization'!T$2)</f>
        <v>0.22132495265428354</v>
      </c>
      <c r="U2" s="2">
        <f>('[1]Pc, Summer, S2'!U2*Main!$B$5)+(VLOOKUP($A2,'FL Ratio'!$A$2:$B$10,2,FALSE)*'FL Characterization'!U$2)</f>
        <v>0.20450265724517114</v>
      </c>
      <c r="V2" s="2">
        <f>('[1]Pc, Summer, S2'!V2*Main!$B$5)+(VLOOKUP($A2,'FL Ratio'!$A$2:$B$10,2,FALSE)*'FL Characterization'!V$2)</f>
        <v>0.21844004448113002</v>
      </c>
      <c r="W2" s="2">
        <f>('[1]Pc, Summer, S2'!W2*Main!$B$5)+(VLOOKUP($A2,'FL Ratio'!$A$2:$B$10,2,FALSE)*'FL Characterization'!W$2)</f>
        <v>0.20241585609602417</v>
      </c>
      <c r="X2" s="2">
        <f>('[1]Pc, Summer, S2'!X2*Main!$B$5)+(VLOOKUP($A2,'FL Ratio'!$A$2:$B$10,2,FALSE)*'FL Characterization'!X$2)</f>
        <v>0.26169117344650611</v>
      </c>
      <c r="Y2" s="2">
        <f>('[1]Pc, Summer, S2'!Y2*Main!$B$5)+(VLOOKUP($A2,'FL Ratio'!$A$2:$B$10,2,FALSE)*'FL Characterization'!Y$2)</f>
        <v>0.27436314369508558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0.42345057260866864</v>
      </c>
      <c r="C3" s="2">
        <f>('[1]Pc, Summer, S2'!C3*Main!$B$5)+(VLOOKUP($A3,'FL Ratio'!$A$2:$B$10,2,FALSE)*'FL Characterization'!C$2)</f>
        <v>0.40993486475362156</v>
      </c>
      <c r="D3" s="2">
        <f>('[1]Pc, Summer, S2'!D3*Main!$B$5)+(VLOOKUP($A3,'FL Ratio'!$A$2:$B$10,2,FALSE)*'FL Characterization'!D$2)</f>
        <v>0.38300484857300998</v>
      </c>
      <c r="E3" s="2">
        <f>('[1]Pc, Summer, S2'!E3*Main!$B$5)+(VLOOKUP($A3,'FL Ratio'!$A$2:$B$10,2,FALSE)*'FL Characterization'!E$2)</f>
        <v>0.35821722206765222</v>
      </c>
      <c r="F3" s="2">
        <f>('[1]Pc, Summer, S2'!F3*Main!$B$5)+(VLOOKUP($A3,'FL Ratio'!$A$2:$B$10,2,FALSE)*'FL Characterization'!F$2)</f>
        <v>0.32759427518017814</v>
      </c>
      <c r="G3" s="2">
        <f>('[1]Pc, Summer, S2'!G3*Main!$B$5)+(VLOOKUP($A3,'FL Ratio'!$A$2:$B$10,2,FALSE)*'FL Characterization'!G$2)</f>
        <v>0.33238298710554703</v>
      </c>
      <c r="H3" s="2">
        <f>('[1]Pc, Summer, S2'!H3*Main!$B$5)+(VLOOKUP($A3,'FL Ratio'!$A$2:$B$10,2,FALSE)*'FL Characterization'!H$2)</f>
        <v>0.3569738363019575</v>
      </c>
      <c r="I3" s="2">
        <f>('[1]Pc, Summer, S2'!I3*Main!$B$5)+(VLOOKUP($A3,'FL Ratio'!$A$2:$B$10,2,FALSE)*'FL Characterization'!I$2)</f>
        <v>0.37675648274884554</v>
      </c>
      <c r="J3" s="2">
        <f>('[1]Pc, Summer, S2'!J3*Main!$B$5)+(VLOOKUP($A3,'FL Ratio'!$A$2:$B$10,2,FALSE)*'FL Characterization'!J$2)</f>
        <v>0.41593709865235068</v>
      </c>
      <c r="K3" s="2">
        <f>('[1]Pc, Summer, S2'!K3*Main!$B$5)+(VLOOKUP($A3,'FL Ratio'!$A$2:$B$10,2,FALSE)*'FL Characterization'!K$2)</f>
        <v>0.44023722733910425</v>
      </c>
      <c r="L3" s="2">
        <f>('[1]Pc, Summer, S2'!L3*Main!$B$5)+(VLOOKUP($A3,'FL Ratio'!$A$2:$B$10,2,FALSE)*'FL Characterization'!L$2)</f>
        <v>0.40297332489544424</v>
      </c>
      <c r="M3" s="2">
        <f>('[1]Pc, Summer, S2'!M3*Main!$B$5)+(VLOOKUP($A3,'FL Ratio'!$A$2:$B$10,2,FALSE)*'FL Characterization'!M$2)</f>
        <v>0.42139647247324075</v>
      </c>
      <c r="N3" s="2">
        <f>('[1]Pc, Summer, S2'!N3*Main!$B$5)+(VLOOKUP($A3,'FL Ratio'!$A$2:$B$10,2,FALSE)*'FL Characterization'!N$2)</f>
        <v>0.43856703509520945</v>
      </c>
      <c r="O3" s="2">
        <f>('[1]Pc, Summer, S2'!O3*Main!$B$5)+(VLOOKUP($A3,'FL Ratio'!$A$2:$B$10,2,FALSE)*'FL Characterization'!O$2)</f>
        <v>0.43973401529790379</v>
      </c>
      <c r="P3" s="2">
        <f>('[1]Pc, Summer, S2'!P3*Main!$B$5)+(VLOOKUP($A3,'FL Ratio'!$A$2:$B$10,2,FALSE)*'FL Characterization'!P$2)</f>
        <v>0.37992154231391889</v>
      </c>
      <c r="Q3" s="2">
        <f>('[1]Pc, Summer, S2'!Q3*Main!$B$5)+(VLOOKUP($A3,'FL Ratio'!$A$2:$B$10,2,FALSE)*'FL Characterization'!Q$2)</f>
        <v>0.40045871129005722</v>
      </c>
      <c r="R3" s="2">
        <f>('[1]Pc, Summer, S2'!R3*Main!$B$5)+(VLOOKUP($A3,'FL Ratio'!$A$2:$B$10,2,FALSE)*'FL Characterization'!R$2)</f>
        <v>0.40572951330965418</v>
      </c>
      <c r="S3" s="2">
        <f>('[1]Pc, Summer, S2'!S3*Main!$B$5)+(VLOOKUP($A3,'FL Ratio'!$A$2:$B$10,2,FALSE)*'FL Characterization'!S$2)</f>
        <v>0.42995745408262631</v>
      </c>
      <c r="T3" s="2">
        <f>('[1]Pc, Summer, S2'!T3*Main!$B$5)+(VLOOKUP($A3,'FL Ratio'!$A$2:$B$10,2,FALSE)*'FL Characterization'!T$2)</f>
        <v>0.42908680499520963</v>
      </c>
      <c r="U3" s="2">
        <f>('[1]Pc, Summer, S2'!U3*Main!$B$5)+(VLOOKUP($A3,'FL Ratio'!$A$2:$B$10,2,FALSE)*'FL Characterization'!U$2)</f>
        <v>0.42512062004216716</v>
      </c>
      <c r="V3" s="2">
        <f>('[1]Pc, Summer, S2'!V3*Main!$B$5)+(VLOOKUP($A3,'FL Ratio'!$A$2:$B$10,2,FALSE)*'FL Characterization'!V$2)</f>
        <v>0.45880529213782856</v>
      </c>
      <c r="W3" s="2">
        <f>('[1]Pc, Summer, S2'!W3*Main!$B$5)+(VLOOKUP($A3,'FL Ratio'!$A$2:$B$10,2,FALSE)*'FL Characterization'!W$2)</f>
        <v>0.42356997677778857</v>
      </c>
      <c r="X3" s="2">
        <f>('[1]Pc, Summer, S2'!X3*Main!$B$5)+(VLOOKUP($A3,'FL Ratio'!$A$2:$B$10,2,FALSE)*'FL Characterization'!X$2)</f>
        <v>0.42622826815998183</v>
      </c>
      <c r="Y3" s="2">
        <f>('[1]Pc, Summer, S2'!Y3*Main!$B$5)+(VLOOKUP($A3,'FL Ratio'!$A$2:$B$10,2,FALSE)*'FL Characterization'!Y$2)</f>
        <v>0.41580061119656742</v>
      </c>
    </row>
    <row r="4" spans="1:25" x14ac:dyDescent="0.3">
      <c r="A4">
        <v>3</v>
      </c>
      <c r="B4" s="2">
        <f>('[1]Pc, Summer, S2'!B4*Main!$B$5)+(VLOOKUP($A4,'FL Ratio'!$A$2:$B$10,2,FALSE)*'FL Characterization'!B$2)</f>
        <v>1.0373570051272041</v>
      </c>
      <c r="C4" s="2">
        <f>('[1]Pc, Summer, S2'!C4*Main!$B$5)+(VLOOKUP($A4,'FL Ratio'!$A$2:$B$10,2,FALSE)*'FL Characterization'!C$2)</f>
        <v>1.0211747158961344</v>
      </c>
      <c r="D4" s="2">
        <f>('[1]Pc, Summer, S2'!D4*Main!$B$5)+(VLOOKUP($A4,'FL Ratio'!$A$2:$B$10,2,FALSE)*'FL Characterization'!D$2)</f>
        <v>0.91340489681597992</v>
      </c>
      <c r="E4" s="2">
        <f>('[1]Pc, Summer, S2'!E4*Main!$B$5)+(VLOOKUP($A4,'FL Ratio'!$A$2:$B$10,2,FALSE)*'FL Characterization'!E$2)</f>
        <v>0.94037142415666941</v>
      </c>
      <c r="F4" s="2">
        <f>('[1]Pc, Summer, S2'!F4*Main!$B$5)+(VLOOKUP($A4,'FL Ratio'!$A$2:$B$10,2,FALSE)*'FL Characterization'!F$2)</f>
        <v>0.93132777824401369</v>
      </c>
      <c r="G4" s="2">
        <f>('[1]Pc, Summer, S2'!G4*Main!$B$5)+(VLOOKUP($A4,'FL Ratio'!$A$2:$B$10,2,FALSE)*'FL Characterization'!G$2)</f>
        <v>0.90182376668542463</v>
      </c>
      <c r="H4" s="2">
        <f>('[1]Pc, Summer, S2'!H4*Main!$B$5)+(VLOOKUP($A4,'FL Ratio'!$A$2:$B$10,2,FALSE)*'FL Characterization'!H$2)</f>
        <v>1.2646272271985599</v>
      </c>
      <c r="I4" s="2">
        <f>('[1]Pc, Summer, S2'!I4*Main!$B$5)+(VLOOKUP($A4,'FL Ratio'!$A$2:$B$10,2,FALSE)*'FL Characterization'!I$2)</f>
        <v>1.5833511230108792</v>
      </c>
      <c r="J4" s="2">
        <f>('[1]Pc, Summer, S2'!J4*Main!$B$5)+(VLOOKUP($A4,'FL Ratio'!$A$2:$B$10,2,FALSE)*'FL Characterization'!J$2)</f>
        <v>1.6086627764498318</v>
      </c>
      <c r="K4" s="2">
        <f>('[1]Pc, Summer, S2'!K4*Main!$B$5)+(VLOOKUP($A4,'FL Ratio'!$A$2:$B$10,2,FALSE)*'FL Characterization'!K$2)</f>
        <v>1.5457696188819512</v>
      </c>
      <c r="L4" s="2">
        <f>('[1]Pc, Summer, S2'!L4*Main!$B$5)+(VLOOKUP($A4,'FL Ratio'!$A$2:$B$10,2,FALSE)*'FL Characterization'!L$2)</f>
        <v>1.4903387938029831</v>
      </c>
      <c r="M4" s="2">
        <f>('[1]Pc, Summer, S2'!M4*Main!$B$5)+(VLOOKUP($A4,'FL Ratio'!$A$2:$B$10,2,FALSE)*'FL Characterization'!M$2)</f>
        <v>1.5724250579045289</v>
      </c>
      <c r="N4" s="2">
        <f>('[1]Pc, Summer, S2'!N4*Main!$B$5)+(VLOOKUP($A4,'FL Ratio'!$A$2:$B$10,2,FALSE)*'FL Characterization'!N$2)</f>
        <v>1.6854077508157181</v>
      </c>
      <c r="O4" s="2">
        <f>('[1]Pc, Summer, S2'!O4*Main!$B$5)+(VLOOKUP($A4,'FL Ratio'!$A$2:$B$10,2,FALSE)*'FL Characterization'!O$2)</f>
        <v>1.5547328348030398</v>
      </c>
      <c r="P4" s="2">
        <f>('[1]Pc, Summer, S2'!P4*Main!$B$5)+(VLOOKUP($A4,'FL Ratio'!$A$2:$B$10,2,FALSE)*'FL Characterization'!P$2)</f>
        <v>1.4525147655414197</v>
      </c>
      <c r="Q4" s="2">
        <f>('[1]Pc, Summer, S2'!Q4*Main!$B$5)+(VLOOKUP($A4,'FL Ratio'!$A$2:$B$10,2,FALSE)*'FL Characterization'!Q$2)</f>
        <v>1.3924535752951703</v>
      </c>
      <c r="R4" s="2">
        <f>('[1]Pc, Summer, S2'!R4*Main!$B$5)+(VLOOKUP($A4,'FL Ratio'!$A$2:$B$10,2,FALSE)*'FL Characterization'!R$2)</f>
        <v>1.375639025002279</v>
      </c>
      <c r="S4" s="2">
        <f>('[1]Pc, Summer, S2'!S4*Main!$B$5)+(VLOOKUP($A4,'FL Ratio'!$A$2:$B$10,2,FALSE)*'FL Characterization'!S$2)</f>
        <v>1.3422362727487394</v>
      </c>
      <c r="T4" s="2">
        <f>('[1]Pc, Summer, S2'!T4*Main!$B$5)+(VLOOKUP($A4,'FL Ratio'!$A$2:$B$10,2,FALSE)*'FL Characterization'!T$2)</f>
        <v>1.3045544657709773</v>
      </c>
      <c r="U4" s="2">
        <f>('[1]Pc, Summer, S2'!U4*Main!$B$5)+(VLOOKUP($A4,'FL Ratio'!$A$2:$B$10,2,FALSE)*'FL Characterization'!U$2)</f>
        <v>1.4524169461426053</v>
      </c>
      <c r="V4" s="2">
        <f>('[1]Pc, Summer, S2'!V4*Main!$B$5)+(VLOOKUP($A4,'FL Ratio'!$A$2:$B$10,2,FALSE)*'FL Characterization'!V$2)</f>
        <v>1.4870719104042269</v>
      </c>
      <c r="W4" s="2">
        <f>('[1]Pc, Summer, S2'!W4*Main!$B$5)+(VLOOKUP($A4,'FL Ratio'!$A$2:$B$10,2,FALSE)*'FL Characterization'!W$2)</f>
        <v>1.4188806865057351</v>
      </c>
      <c r="X4" s="2">
        <f>('[1]Pc, Summer, S2'!X4*Main!$B$5)+(VLOOKUP($A4,'FL Ratio'!$A$2:$B$10,2,FALSE)*'FL Characterization'!X$2)</f>
        <v>1.2916755838112586</v>
      </c>
      <c r="Y4" s="2">
        <f>('[1]Pc, Summer, S2'!Y4*Main!$B$5)+(VLOOKUP($A4,'FL Ratio'!$A$2:$B$10,2,FALSE)*'FL Characterization'!Y$2)</f>
        <v>1.1195589817663945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1.1958250269411175</v>
      </c>
      <c r="C5" s="2">
        <f>('[1]Pc, Summer, S2'!C5*Main!$B$5)+(VLOOKUP($A5,'FL Ratio'!$A$2:$B$10,2,FALSE)*'FL Characterization'!C$2)</f>
        <v>0.97444065427149829</v>
      </c>
      <c r="D5" s="2">
        <f>('[1]Pc, Summer, S2'!D5*Main!$B$5)+(VLOOKUP($A5,'FL Ratio'!$A$2:$B$10,2,FALSE)*'FL Characterization'!D$2)</f>
        <v>0.75905461053268952</v>
      </c>
      <c r="E5" s="2">
        <f>('[1]Pc, Summer, S2'!E5*Main!$B$5)+(VLOOKUP($A5,'FL Ratio'!$A$2:$B$10,2,FALSE)*'FL Characterization'!E$2)</f>
        <v>0.75911365703097755</v>
      </c>
      <c r="F5" s="2">
        <f>('[1]Pc, Summer, S2'!F5*Main!$B$5)+(VLOOKUP($A5,'FL Ratio'!$A$2:$B$10,2,FALSE)*'FL Characterization'!F$2)</f>
        <v>0.68769996198794303</v>
      </c>
      <c r="G5" s="2">
        <f>('[1]Pc, Summer, S2'!G5*Main!$B$5)+(VLOOKUP($A5,'FL Ratio'!$A$2:$B$10,2,FALSE)*'FL Characterization'!G$2)</f>
        <v>0.63902999907492108</v>
      </c>
      <c r="H5" s="2">
        <f>('[1]Pc, Summer, S2'!H5*Main!$B$5)+(VLOOKUP($A5,'FL Ratio'!$A$2:$B$10,2,FALSE)*'FL Characterization'!H$2)</f>
        <v>1.3899700687412755</v>
      </c>
      <c r="I5" s="2">
        <f>('[1]Pc, Summer, S2'!I5*Main!$B$5)+(VLOOKUP($A5,'FL Ratio'!$A$2:$B$10,2,FALSE)*'FL Characterization'!I$2)</f>
        <v>2.3451952344920914</v>
      </c>
      <c r="J5" s="2">
        <f>('[1]Pc, Summer, S2'!J5*Main!$B$5)+(VLOOKUP($A5,'FL Ratio'!$A$2:$B$10,2,FALSE)*'FL Characterization'!J$2)</f>
        <v>2.8410221501340165</v>
      </c>
      <c r="K5" s="2">
        <f>('[1]Pc, Summer, S2'!K5*Main!$B$5)+(VLOOKUP($A5,'FL Ratio'!$A$2:$B$10,2,FALSE)*'FL Characterization'!K$2)</f>
        <v>2.8571061223358303</v>
      </c>
      <c r="L5" s="2">
        <f>('[1]Pc, Summer, S2'!L5*Main!$B$5)+(VLOOKUP($A5,'FL Ratio'!$A$2:$B$10,2,FALSE)*'FL Characterization'!L$2)</f>
        <v>2.8257819978469083</v>
      </c>
      <c r="M5" s="2">
        <f>('[1]Pc, Summer, S2'!M5*Main!$B$5)+(VLOOKUP($A5,'FL Ratio'!$A$2:$B$10,2,FALSE)*'FL Characterization'!M$2)</f>
        <v>2.5884910595376867</v>
      </c>
      <c r="N5" s="2">
        <f>('[1]Pc, Summer, S2'!N5*Main!$B$5)+(VLOOKUP($A5,'FL Ratio'!$A$2:$B$10,2,FALSE)*'FL Characterization'!N$2)</f>
        <v>2.9397218545811654</v>
      </c>
      <c r="O5" s="2">
        <f>('[1]Pc, Summer, S2'!O5*Main!$B$5)+(VLOOKUP($A5,'FL Ratio'!$A$2:$B$10,2,FALSE)*'FL Characterization'!O$2)</f>
        <v>2.7914568238838391</v>
      </c>
      <c r="P5" s="2">
        <f>('[1]Pc, Summer, S2'!P5*Main!$B$5)+(VLOOKUP($A5,'FL Ratio'!$A$2:$B$10,2,FALSE)*'FL Characterization'!P$2)</f>
        <v>2.5009585797198564</v>
      </c>
      <c r="Q5" s="2">
        <f>('[1]Pc, Summer, S2'!Q5*Main!$B$5)+(VLOOKUP($A5,'FL Ratio'!$A$2:$B$10,2,FALSE)*'FL Characterization'!Q$2)</f>
        <v>2.3594341861208985</v>
      </c>
      <c r="R5" s="2">
        <f>('[1]Pc, Summer, S2'!R5*Main!$B$5)+(VLOOKUP($A5,'FL Ratio'!$A$2:$B$10,2,FALSE)*'FL Characterization'!R$2)</f>
        <v>2.1267679562845849</v>
      </c>
      <c r="S5" s="2">
        <f>('[1]Pc, Summer, S2'!S5*Main!$B$5)+(VLOOKUP($A5,'FL Ratio'!$A$2:$B$10,2,FALSE)*'FL Characterization'!S$2)</f>
        <v>1.8794692882381914</v>
      </c>
      <c r="T5" s="2">
        <f>('[1]Pc, Summer, S2'!T5*Main!$B$5)+(VLOOKUP($A5,'FL Ratio'!$A$2:$B$10,2,FALSE)*'FL Characterization'!T$2)</f>
        <v>2.3822583628636806</v>
      </c>
      <c r="U5" s="2">
        <f>('[1]Pc, Summer, S2'!U5*Main!$B$5)+(VLOOKUP($A5,'FL Ratio'!$A$2:$B$10,2,FALSE)*'FL Characterization'!U$2)</f>
        <v>2.7530309957457444</v>
      </c>
      <c r="V5" s="2">
        <f>('[1]Pc, Summer, S2'!V5*Main!$B$5)+(VLOOKUP($A5,'FL Ratio'!$A$2:$B$10,2,FALSE)*'FL Characterization'!V$2)</f>
        <v>3.1669554420513411</v>
      </c>
      <c r="W5" s="2">
        <f>('[1]Pc, Summer, S2'!W5*Main!$B$5)+(VLOOKUP($A5,'FL Ratio'!$A$2:$B$10,2,FALSE)*'FL Characterization'!W$2)</f>
        <v>3.0658804625087677</v>
      </c>
      <c r="X5" s="2">
        <f>('[1]Pc, Summer, S2'!X5*Main!$B$5)+(VLOOKUP($A5,'FL Ratio'!$A$2:$B$10,2,FALSE)*'FL Characterization'!X$2)</f>
        <v>2.343924487718998</v>
      </c>
      <c r="Y5" s="2">
        <f>('[1]Pc, Summer, S2'!Y5*Main!$B$5)+(VLOOKUP($A5,'FL Ratio'!$A$2:$B$10,2,FALSE)*'FL Characterization'!Y$2)</f>
        <v>1.7374943160129783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0.68992734026273728</v>
      </c>
      <c r="C6" s="2">
        <f>('[1]Pc, Summer, S2'!C6*Main!$B$5)+(VLOOKUP($A6,'FL Ratio'!$A$2:$B$10,2,FALSE)*'FL Characterization'!C$2)</f>
        <v>0.63052960251268642</v>
      </c>
      <c r="D6" s="2">
        <f>('[1]Pc, Summer, S2'!D6*Main!$B$5)+(VLOOKUP($A6,'FL Ratio'!$A$2:$B$10,2,FALSE)*'FL Characterization'!D$2)</f>
        <v>0.59929144081268415</v>
      </c>
      <c r="E6" s="2">
        <f>('[1]Pc, Summer, S2'!E6*Main!$B$5)+(VLOOKUP($A6,'FL Ratio'!$A$2:$B$10,2,FALSE)*'FL Characterization'!E$2)</f>
        <v>0.56765666006480187</v>
      </c>
      <c r="F6" s="2">
        <f>('[1]Pc, Summer, S2'!F6*Main!$B$5)+(VLOOKUP($A6,'FL Ratio'!$A$2:$B$10,2,FALSE)*'FL Characterization'!F$2)</f>
        <v>0.58059086110634317</v>
      </c>
      <c r="G6" s="2">
        <f>('[1]Pc, Summer, S2'!G6*Main!$B$5)+(VLOOKUP($A6,'FL Ratio'!$A$2:$B$10,2,FALSE)*'FL Characterization'!G$2)</f>
        <v>0.55483363681931941</v>
      </c>
      <c r="H6" s="2">
        <f>('[1]Pc, Summer, S2'!H6*Main!$B$5)+(VLOOKUP($A6,'FL Ratio'!$A$2:$B$10,2,FALSE)*'FL Characterization'!H$2)</f>
        <v>0.64447868384492746</v>
      </c>
      <c r="I6" s="2">
        <f>('[1]Pc, Summer, S2'!I6*Main!$B$5)+(VLOOKUP($A6,'FL Ratio'!$A$2:$B$10,2,FALSE)*'FL Characterization'!I$2)</f>
        <v>0.64439262014154097</v>
      </c>
      <c r="J6" s="2">
        <f>('[1]Pc, Summer, S2'!J6*Main!$B$5)+(VLOOKUP($A6,'FL Ratio'!$A$2:$B$10,2,FALSE)*'FL Characterization'!J$2)</f>
        <v>0.71569054892777284</v>
      </c>
      <c r="K6" s="2">
        <f>('[1]Pc, Summer, S2'!K6*Main!$B$5)+(VLOOKUP($A6,'FL Ratio'!$A$2:$B$10,2,FALSE)*'FL Characterization'!K$2)</f>
        <v>0.75011944145772624</v>
      </c>
      <c r="L6" s="2">
        <f>('[1]Pc, Summer, S2'!L6*Main!$B$5)+(VLOOKUP($A6,'FL Ratio'!$A$2:$B$10,2,FALSE)*'FL Characterization'!L$2)</f>
        <v>0.79415129739137758</v>
      </c>
      <c r="M6" s="2">
        <f>('[1]Pc, Summer, S2'!M6*Main!$B$5)+(VLOOKUP($A6,'FL Ratio'!$A$2:$B$10,2,FALSE)*'FL Characterization'!M$2)</f>
        <v>0.81769519973120153</v>
      </c>
      <c r="N6" s="2">
        <f>('[1]Pc, Summer, S2'!N6*Main!$B$5)+(VLOOKUP($A6,'FL Ratio'!$A$2:$B$10,2,FALSE)*'FL Characterization'!N$2)</f>
        <v>0.85571180848795936</v>
      </c>
      <c r="O6" s="2">
        <f>('[1]Pc, Summer, S2'!O6*Main!$B$5)+(VLOOKUP($A6,'FL Ratio'!$A$2:$B$10,2,FALSE)*'FL Characterization'!O$2)</f>
        <v>0.84351761518098023</v>
      </c>
      <c r="P6" s="2">
        <f>('[1]Pc, Summer, S2'!P6*Main!$B$5)+(VLOOKUP($A6,'FL Ratio'!$A$2:$B$10,2,FALSE)*'FL Characterization'!P$2)</f>
        <v>0.8017629386243712</v>
      </c>
      <c r="Q6" s="2">
        <f>('[1]Pc, Summer, S2'!Q6*Main!$B$5)+(VLOOKUP($A6,'FL Ratio'!$A$2:$B$10,2,FALSE)*'FL Characterization'!Q$2)</f>
        <v>0.81422483576498061</v>
      </c>
      <c r="R6" s="2">
        <f>('[1]Pc, Summer, S2'!R6*Main!$B$5)+(VLOOKUP($A6,'FL Ratio'!$A$2:$B$10,2,FALSE)*'FL Characterization'!R$2)</f>
        <v>0.79751575225522053</v>
      </c>
      <c r="S6" s="2">
        <f>('[1]Pc, Summer, S2'!S6*Main!$B$5)+(VLOOKUP($A6,'FL Ratio'!$A$2:$B$10,2,FALSE)*'FL Characterization'!S$2)</f>
        <v>0.81510530337023701</v>
      </c>
      <c r="T6" s="2">
        <f>('[1]Pc, Summer, S2'!T6*Main!$B$5)+(VLOOKUP($A6,'FL Ratio'!$A$2:$B$10,2,FALSE)*'FL Characterization'!T$2)</f>
        <v>0.79964438278291738</v>
      </c>
      <c r="U6" s="2">
        <f>('[1]Pc, Summer, S2'!U6*Main!$B$5)+(VLOOKUP($A6,'FL Ratio'!$A$2:$B$10,2,FALSE)*'FL Characterization'!U$2)</f>
        <v>0.8033847602764419</v>
      </c>
      <c r="V6" s="2">
        <f>('[1]Pc, Summer, S2'!V6*Main!$B$5)+(VLOOKUP($A6,'FL Ratio'!$A$2:$B$10,2,FALSE)*'FL Characterization'!V$2)</f>
        <v>0.90848144617999582</v>
      </c>
      <c r="W6" s="2">
        <f>('[1]Pc, Summer, S2'!W6*Main!$B$5)+(VLOOKUP($A6,'FL Ratio'!$A$2:$B$10,2,FALSE)*'FL Characterization'!W$2)</f>
        <v>0.85615384558607677</v>
      </c>
      <c r="X6" s="2">
        <f>('[1]Pc, Summer, S2'!X6*Main!$B$5)+(VLOOKUP($A6,'FL Ratio'!$A$2:$B$10,2,FALSE)*'FL Characterization'!X$2)</f>
        <v>0.87337213620284282</v>
      </c>
      <c r="Y6" s="2">
        <f>('[1]Pc, Summer, S2'!Y6*Main!$B$5)+(VLOOKUP($A6,'FL Ratio'!$A$2:$B$10,2,FALSE)*'FL Characterization'!Y$2)</f>
        <v>0.77621227819369443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0.26744035812903638</v>
      </c>
      <c r="C7" s="2">
        <f>('[1]Pc, Summer, S2'!C7*Main!$B$5)+(VLOOKUP($A7,'FL Ratio'!$A$2:$B$10,2,FALSE)*'FL Characterization'!C$2)</f>
        <v>0.26679268788425148</v>
      </c>
      <c r="D7" s="2">
        <f>('[1]Pc, Summer, S2'!D7*Main!$B$5)+(VLOOKUP($A7,'FL Ratio'!$A$2:$B$10,2,FALSE)*'FL Characterization'!D$2)</f>
        <v>0.2438778433917746</v>
      </c>
      <c r="E7" s="2">
        <f>('[1]Pc, Summer, S2'!E7*Main!$B$5)+(VLOOKUP($A7,'FL Ratio'!$A$2:$B$10,2,FALSE)*'FL Characterization'!E$2)</f>
        <v>0.24117113328287576</v>
      </c>
      <c r="F7" s="2">
        <f>('[1]Pc, Summer, S2'!F7*Main!$B$5)+(VLOOKUP($A7,'FL Ratio'!$A$2:$B$10,2,FALSE)*'FL Characterization'!F$2)</f>
        <v>0.23208199266854621</v>
      </c>
      <c r="G7" s="2">
        <f>('[1]Pc, Summer, S2'!G7*Main!$B$5)+(VLOOKUP($A7,'FL Ratio'!$A$2:$B$10,2,FALSE)*'FL Characterization'!G$2)</f>
        <v>0.21816034837365572</v>
      </c>
      <c r="H7" s="2">
        <f>('[1]Pc, Summer, S2'!H7*Main!$B$5)+(VLOOKUP($A7,'FL Ratio'!$A$2:$B$10,2,FALSE)*'FL Characterization'!H$2)</f>
        <v>0.24718847966439367</v>
      </c>
      <c r="I7" s="2">
        <f>('[1]Pc, Summer, S2'!I7*Main!$B$5)+(VLOOKUP($A7,'FL Ratio'!$A$2:$B$10,2,FALSE)*'FL Characterization'!I$2)</f>
        <v>0.21577389860777774</v>
      </c>
      <c r="J7" s="2">
        <f>('[1]Pc, Summer, S2'!J7*Main!$B$5)+(VLOOKUP($A7,'FL Ratio'!$A$2:$B$10,2,FALSE)*'FL Characterization'!J$2)</f>
        <v>0.22281201268796394</v>
      </c>
      <c r="K7" s="2">
        <f>('[1]Pc, Summer, S2'!K7*Main!$B$5)+(VLOOKUP($A7,'FL Ratio'!$A$2:$B$10,2,FALSE)*'FL Characterization'!K$2)</f>
        <v>0.22161830758646744</v>
      </c>
      <c r="L7" s="2">
        <f>('[1]Pc, Summer, S2'!L7*Main!$B$5)+(VLOOKUP($A7,'FL Ratio'!$A$2:$B$10,2,FALSE)*'FL Characterization'!L$2)</f>
        <v>0.22230235997990336</v>
      </c>
      <c r="M7" s="2">
        <f>('[1]Pc, Summer, S2'!M7*Main!$B$5)+(VLOOKUP($A7,'FL Ratio'!$A$2:$B$10,2,FALSE)*'FL Characterization'!M$2)</f>
        <v>0.23681500519604684</v>
      </c>
      <c r="N7" s="2">
        <f>('[1]Pc, Summer, S2'!N7*Main!$B$5)+(VLOOKUP($A7,'FL Ratio'!$A$2:$B$10,2,FALSE)*'FL Characterization'!N$2)</f>
        <v>0.23389018361957664</v>
      </c>
      <c r="O7" s="2">
        <f>('[1]Pc, Summer, S2'!O7*Main!$B$5)+(VLOOKUP($A7,'FL Ratio'!$A$2:$B$10,2,FALSE)*'FL Characterization'!O$2)</f>
        <v>0.25014979676297139</v>
      </c>
      <c r="P7" s="2">
        <f>('[1]Pc, Summer, S2'!P7*Main!$B$5)+(VLOOKUP($A7,'FL Ratio'!$A$2:$B$10,2,FALSE)*'FL Characterization'!P$2)</f>
        <v>0.23665974335714121</v>
      </c>
      <c r="Q7" s="2">
        <f>('[1]Pc, Summer, S2'!Q7*Main!$B$5)+(VLOOKUP($A7,'FL Ratio'!$A$2:$B$10,2,FALSE)*'FL Characterization'!Q$2)</f>
        <v>0.22922240209686801</v>
      </c>
      <c r="R7" s="2">
        <f>('[1]Pc, Summer, S2'!R7*Main!$B$5)+(VLOOKUP($A7,'FL Ratio'!$A$2:$B$10,2,FALSE)*'FL Characterization'!R$2)</f>
        <v>0.22105318652177885</v>
      </c>
      <c r="S7" s="2">
        <f>('[1]Pc, Summer, S2'!S7*Main!$B$5)+(VLOOKUP($A7,'FL Ratio'!$A$2:$B$10,2,FALSE)*'FL Characterization'!S$2)</f>
        <v>0.24260916279112096</v>
      </c>
      <c r="T7" s="2">
        <f>('[1]Pc, Summer, S2'!T7*Main!$B$5)+(VLOOKUP($A7,'FL Ratio'!$A$2:$B$10,2,FALSE)*'FL Characterization'!T$2)</f>
        <v>0.21064665455156226</v>
      </c>
      <c r="U7" s="2">
        <f>('[1]Pc, Summer, S2'!U7*Main!$B$5)+(VLOOKUP($A7,'FL Ratio'!$A$2:$B$10,2,FALSE)*'FL Characterization'!U$2)</f>
        <v>0.20026161812308135</v>
      </c>
      <c r="V7" s="2">
        <f>('[1]Pc, Summer, S2'!V7*Main!$B$5)+(VLOOKUP($A7,'FL Ratio'!$A$2:$B$10,2,FALSE)*'FL Characterization'!V$2)</f>
        <v>0.22243981212780778</v>
      </c>
      <c r="W7" s="2">
        <f>('[1]Pc, Summer, S2'!W7*Main!$B$5)+(VLOOKUP($A7,'FL Ratio'!$A$2:$B$10,2,FALSE)*'FL Characterization'!W$2)</f>
        <v>0.193957378170689</v>
      </c>
      <c r="X7" s="2">
        <f>('[1]Pc, Summer, S2'!X7*Main!$B$5)+(VLOOKUP($A7,'FL Ratio'!$A$2:$B$10,2,FALSE)*'FL Characterization'!X$2)</f>
        <v>0.24940274433288143</v>
      </c>
      <c r="Y7" s="2">
        <f>('[1]Pc, Summer, S2'!Y7*Main!$B$5)+(VLOOKUP($A7,'FL Ratio'!$A$2:$B$10,2,FALSE)*'FL Characterization'!Y$2)</f>
        <v>0.26520529434376489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0.72744639291620039</v>
      </c>
      <c r="C8" s="2">
        <f>('[1]Pc, Summer, S2'!C8*Main!$B$5)+(VLOOKUP($A8,'FL Ratio'!$A$2:$B$10,2,FALSE)*'FL Characterization'!C$2)</f>
        <v>0.67431868716327548</v>
      </c>
      <c r="D8" s="2">
        <f>('[1]Pc, Summer, S2'!D8*Main!$B$5)+(VLOOKUP($A8,'FL Ratio'!$A$2:$B$10,2,FALSE)*'FL Characterization'!D$2)</f>
        <v>0.64493671736227176</v>
      </c>
      <c r="E8" s="2">
        <f>('[1]Pc, Summer, S2'!E8*Main!$B$5)+(VLOOKUP($A8,'FL Ratio'!$A$2:$B$10,2,FALSE)*'FL Characterization'!E$2)</f>
        <v>0.66262265277564181</v>
      </c>
      <c r="F8" s="2">
        <f>('[1]Pc, Summer, S2'!F8*Main!$B$5)+(VLOOKUP($A8,'FL Ratio'!$A$2:$B$10,2,FALSE)*'FL Characterization'!F$2)</f>
        <v>0.62242107479273878</v>
      </c>
      <c r="G8" s="2">
        <f>('[1]Pc, Summer, S2'!G8*Main!$B$5)+(VLOOKUP($A8,'FL Ratio'!$A$2:$B$10,2,FALSE)*'FL Characterization'!G$2)</f>
        <v>0.66430341110345725</v>
      </c>
      <c r="H8" s="2">
        <f>('[1]Pc, Summer, S2'!H8*Main!$B$5)+(VLOOKUP($A8,'FL Ratio'!$A$2:$B$10,2,FALSE)*'FL Characterization'!H$2)</f>
        <v>0.85235266689449807</v>
      </c>
      <c r="I8" s="2">
        <f>('[1]Pc, Summer, S2'!I8*Main!$B$5)+(VLOOKUP($A8,'FL Ratio'!$A$2:$B$10,2,FALSE)*'FL Characterization'!I$2)</f>
        <v>0.87904305585322196</v>
      </c>
      <c r="J8" s="2">
        <f>('[1]Pc, Summer, S2'!J8*Main!$B$5)+(VLOOKUP($A8,'FL Ratio'!$A$2:$B$10,2,FALSE)*'FL Characterization'!J$2)</f>
        <v>0.98973587148436692</v>
      </c>
      <c r="K8" s="2">
        <f>('[1]Pc, Summer, S2'!K8*Main!$B$5)+(VLOOKUP($A8,'FL Ratio'!$A$2:$B$10,2,FALSE)*'FL Characterization'!K$2)</f>
        <v>1.0795998804054467</v>
      </c>
      <c r="L8" s="2">
        <f>('[1]Pc, Summer, S2'!L8*Main!$B$5)+(VLOOKUP($A8,'FL Ratio'!$A$2:$B$10,2,FALSE)*'FL Characterization'!L$2)</f>
        <v>1.04666071764645</v>
      </c>
      <c r="M8" s="2">
        <f>('[1]Pc, Summer, S2'!M8*Main!$B$5)+(VLOOKUP($A8,'FL Ratio'!$A$2:$B$10,2,FALSE)*'FL Characterization'!M$2)</f>
        <v>1.1039660869333274</v>
      </c>
      <c r="N8" s="2">
        <f>('[1]Pc, Summer, S2'!N8*Main!$B$5)+(VLOOKUP($A8,'FL Ratio'!$A$2:$B$10,2,FALSE)*'FL Characterization'!N$2)</f>
        <v>1.061714671306762</v>
      </c>
      <c r="O8" s="2">
        <f>('[1]Pc, Summer, S2'!O8*Main!$B$5)+(VLOOKUP($A8,'FL Ratio'!$A$2:$B$10,2,FALSE)*'FL Characterization'!O$2)</f>
        <v>1.1139032934474322</v>
      </c>
      <c r="P8" s="2">
        <f>('[1]Pc, Summer, S2'!P8*Main!$B$5)+(VLOOKUP($A8,'FL Ratio'!$A$2:$B$10,2,FALSE)*'FL Characterization'!P$2)</f>
        <v>1.09902963894005</v>
      </c>
      <c r="Q8" s="2">
        <f>('[1]Pc, Summer, S2'!Q8*Main!$B$5)+(VLOOKUP($A8,'FL Ratio'!$A$2:$B$10,2,FALSE)*'FL Characterization'!Q$2)</f>
        <v>1.0355485303533809</v>
      </c>
      <c r="R8" s="2">
        <f>('[1]Pc, Summer, S2'!R8*Main!$B$5)+(VLOOKUP($A8,'FL Ratio'!$A$2:$B$10,2,FALSE)*'FL Characterization'!R$2)</f>
        <v>1.0116760932401192</v>
      </c>
      <c r="S8" s="2">
        <f>('[1]Pc, Summer, S2'!S8*Main!$B$5)+(VLOOKUP($A8,'FL Ratio'!$A$2:$B$10,2,FALSE)*'FL Characterization'!S$2)</f>
        <v>1.0288137579251819</v>
      </c>
      <c r="T8" s="2">
        <f>('[1]Pc, Summer, S2'!T8*Main!$B$5)+(VLOOKUP($A8,'FL Ratio'!$A$2:$B$10,2,FALSE)*'FL Characterization'!T$2)</f>
        <v>0.96493801650323729</v>
      </c>
      <c r="U8" s="2">
        <f>('[1]Pc, Summer, S2'!U8*Main!$B$5)+(VLOOKUP($A8,'FL Ratio'!$A$2:$B$10,2,FALSE)*'FL Characterization'!U$2)</f>
        <v>0.98288432905731737</v>
      </c>
      <c r="V8" s="2">
        <f>('[1]Pc, Summer, S2'!V8*Main!$B$5)+(VLOOKUP($A8,'FL Ratio'!$A$2:$B$10,2,FALSE)*'FL Characterization'!V$2)</f>
        <v>1.0231698070842974</v>
      </c>
      <c r="W8" s="2">
        <f>('[1]Pc, Summer, S2'!W8*Main!$B$5)+(VLOOKUP($A8,'FL Ratio'!$A$2:$B$10,2,FALSE)*'FL Characterization'!W$2)</f>
        <v>0.82363249140920525</v>
      </c>
      <c r="X8" s="2">
        <f>('[1]Pc, Summer, S2'!X8*Main!$B$5)+(VLOOKUP($A8,'FL Ratio'!$A$2:$B$10,2,FALSE)*'FL Characterization'!X$2)</f>
        <v>0.86191030899023524</v>
      </c>
      <c r="Y8" s="2">
        <f>('[1]Pc, Summer, S2'!Y8*Main!$B$5)+(VLOOKUP($A8,'FL Ratio'!$A$2:$B$10,2,FALSE)*'FL Characterization'!Y$2)</f>
        <v>0.76379856729632534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0.34307515194962829</v>
      </c>
      <c r="C9" s="2">
        <f>('[1]Pc, Summer, S2'!C9*Main!$B$5)+(VLOOKUP($A9,'FL Ratio'!$A$2:$B$10,2,FALSE)*'FL Characterization'!C$2)</f>
        <v>0.33628345120054204</v>
      </c>
      <c r="D9" s="2">
        <f>('[1]Pc, Summer, S2'!D9*Main!$B$5)+(VLOOKUP($A9,'FL Ratio'!$A$2:$B$10,2,FALSE)*'FL Characterization'!D$2)</f>
        <v>0.31458352373566556</v>
      </c>
      <c r="E9" s="2">
        <f>('[1]Pc, Summer, S2'!E9*Main!$B$5)+(VLOOKUP($A9,'FL Ratio'!$A$2:$B$10,2,FALSE)*'FL Characterization'!E$2)</f>
        <v>0.30719396497793106</v>
      </c>
      <c r="F9" s="2">
        <f>('[1]Pc, Summer, S2'!F9*Main!$B$5)+(VLOOKUP($A9,'FL Ratio'!$A$2:$B$10,2,FALSE)*'FL Characterization'!F$2)</f>
        <v>0.29468546574691656</v>
      </c>
      <c r="G9" s="2">
        <f>('[1]Pc, Summer, S2'!G9*Main!$B$5)+(VLOOKUP($A9,'FL Ratio'!$A$2:$B$10,2,FALSE)*'FL Characterization'!G$2)</f>
        <v>0.30685203176458475</v>
      </c>
      <c r="H9" s="2">
        <f>('[1]Pc, Summer, S2'!H9*Main!$B$5)+(VLOOKUP($A9,'FL Ratio'!$A$2:$B$10,2,FALSE)*'FL Characterization'!H$2)</f>
        <v>0.46762515548710687</v>
      </c>
      <c r="I9" s="2">
        <f>('[1]Pc, Summer, S2'!I9*Main!$B$5)+(VLOOKUP($A9,'FL Ratio'!$A$2:$B$10,2,FALSE)*'FL Characterization'!I$2)</f>
        <v>0.47450660720644411</v>
      </c>
      <c r="J9" s="2">
        <f>('[1]Pc, Summer, S2'!J9*Main!$B$5)+(VLOOKUP($A9,'FL Ratio'!$A$2:$B$10,2,FALSE)*'FL Characterization'!J$2)</f>
        <v>0.52247327051465409</v>
      </c>
      <c r="K9" s="2">
        <f>('[1]Pc, Summer, S2'!K9*Main!$B$5)+(VLOOKUP($A9,'FL Ratio'!$A$2:$B$10,2,FALSE)*'FL Characterization'!K$2)</f>
        <v>0.52628476201494367</v>
      </c>
      <c r="L9" s="2">
        <f>('[1]Pc, Summer, S2'!L9*Main!$B$5)+(VLOOKUP($A9,'FL Ratio'!$A$2:$B$10,2,FALSE)*'FL Characterization'!L$2)</f>
        <v>0.53065696294910114</v>
      </c>
      <c r="M9" s="2">
        <f>('[1]Pc, Summer, S2'!M9*Main!$B$5)+(VLOOKUP($A9,'FL Ratio'!$A$2:$B$10,2,FALSE)*'FL Characterization'!M$2)</f>
        <v>0.57064400475158883</v>
      </c>
      <c r="N9" s="2">
        <f>('[1]Pc, Summer, S2'!N9*Main!$B$5)+(VLOOKUP($A9,'FL Ratio'!$A$2:$B$10,2,FALSE)*'FL Characterization'!N$2)</f>
        <v>0.56919143844370113</v>
      </c>
      <c r="O9" s="2">
        <f>('[1]Pc, Summer, S2'!O9*Main!$B$5)+(VLOOKUP($A9,'FL Ratio'!$A$2:$B$10,2,FALSE)*'FL Characterization'!O$2)</f>
        <v>0.54999123963632168</v>
      </c>
      <c r="P9" s="2">
        <f>('[1]Pc, Summer, S2'!P9*Main!$B$5)+(VLOOKUP($A9,'FL Ratio'!$A$2:$B$10,2,FALSE)*'FL Characterization'!P$2)</f>
        <v>0.47800683636435665</v>
      </c>
      <c r="Q9" s="2">
        <f>('[1]Pc, Summer, S2'!Q9*Main!$B$5)+(VLOOKUP($A9,'FL Ratio'!$A$2:$B$10,2,FALSE)*'FL Characterization'!Q$2)</f>
        <v>0.46195056370466181</v>
      </c>
      <c r="R9" s="2">
        <f>('[1]Pc, Summer, S2'!R9*Main!$B$5)+(VLOOKUP($A9,'FL Ratio'!$A$2:$B$10,2,FALSE)*'FL Characterization'!R$2)</f>
        <v>0.43014260676409405</v>
      </c>
      <c r="S9" s="2">
        <f>('[1]Pc, Summer, S2'!S9*Main!$B$5)+(VLOOKUP($A9,'FL Ratio'!$A$2:$B$10,2,FALSE)*'FL Characterization'!S$2)</f>
        <v>0.43730919552597042</v>
      </c>
      <c r="T9" s="2">
        <f>('[1]Pc, Summer, S2'!T9*Main!$B$5)+(VLOOKUP($A9,'FL Ratio'!$A$2:$B$10,2,FALSE)*'FL Characterization'!T$2)</f>
        <v>0.40780018587192418</v>
      </c>
      <c r="U9" s="2">
        <f>('[1]Pc, Summer, S2'!U9*Main!$B$5)+(VLOOKUP($A9,'FL Ratio'!$A$2:$B$10,2,FALSE)*'FL Characterization'!U$2)</f>
        <v>0.42704196126529104</v>
      </c>
      <c r="V9" s="2">
        <f>('[1]Pc, Summer, S2'!V9*Main!$B$5)+(VLOOKUP($A9,'FL Ratio'!$A$2:$B$10,2,FALSE)*'FL Characterization'!V$2)</f>
        <v>0.40745167568007568</v>
      </c>
      <c r="W9" s="2">
        <f>('[1]Pc, Summer, S2'!W9*Main!$B$5)+(VLOOKUP($A9,'FL Ratio'!$A$2:$B$10,2,FALSE)*'FL Characterization'!W$2)</f>
        <v>0.35360697488962933</v>
      </c>
      <c r="X9" s="2">
        <f>('[1]Pc, Summer, S2'!X9*Main!$B$5)+(VLOOKUP($A9,'FL Ratio'!$A$2:$B$10,2,FALSE)*'FL Characterization'!X$2)</f>
        <v>0.36801887879529027</v>
      </c>
      <c r="Y9" s="2">
        <f>('[1]Pc, Summer, S2'!Y9*Main!$B$5)+(VLOOKUP($A9,'FL Ratio'!$A$2:$B$10,2,FALSE)*'FL Characterization'!Y$2)</f>
        <v>0.35970273872864028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1.036277294280036</v>
      </c>
      <c r="C10" s="2">
        <f>('[1]Pc, Summer, S2'!C10*Main!$B$5)+(VLOOKUP($A10,'FL Ratio'!$A$2:$B$10,2,FALSE)*'FL Characterization'!C$2)</f>
        <v>0.95137406558653015</v>
      </c>
      <c r="D10" s="2">
        <f>('[1]Pc, Summer, S2'!D10*Main!$B$5)+(VLOOKUP($A10,'FL Ratio'!$A$2:$B$10,2,FALSE)*'FL Characterization'!D$2)</f>
        <v>0.92408574870121918</v>
      </c>
      <c r="E10" s="2">
        <f>('[1]Pc, Summer, S2'!E10*Main!$B$5)+(VLOOKUP($A10,'FL Ratio'!$A$2:$B$10,2,FALSE)*'FL Characterization'!E$2)</f>
        <v>0.85179568805041828</v>
      </c>
      <c r="F10" s="2">
        <f>('[1]Pc, Summer, S2'!F10*Main!$B$5)+(VLOOKUP($A10,'FL Ratio'!$A$2:$B$10,2,FALSE)*'FL Characterization'!F$2)</f>
        <v>0.87752010436451178</v>
      </c>
      <c r="G10" s="2">
        <f>('[1]Pc, Summer, S2'!G10*Main!$B$5)+(VLOOKUP($A10,'FL Ratio'!$A$2:$B$10,2,FALSE)*'FL Characterization'!G$2)</f>
        <v>0.83361396002929944</v>
      </c>
      <c r="H10" s="2">
        <f>('[1]Pc, Summer, S2'!H10*Main!$B$5)+(VLOOKUP($A10,'FL Ratio'!$A$2:$B$10,2,FALSE)*'FL Characterization'!H$2)</f>
        <v>0.85149360031758736</v>
      </c>
      <c r="I10" s="2">
        <f>('[1]Pc, Summer, S2'!I10*Main!$B$5)+(VLOOKUP($A10,'FL Ratio'!$A$2:$B$10,2,FALSE)*'FL Characterization'!I$2)</f>
        <v>0.86767045393720743</v>
      </c>
      <c r="J10" s="2">
        <f>('[1]Pc, Summer, S2'!J10*Main!$B$5)+(VLOOKUP($A10,'FL Ratio'!$A$2:$B$10,2,FALSE)*'FL Characterization'!J$2)</f>
        <v>0.76114799217489115</v>
      </c>
      <c r="K10" s="2">
        <f>('[1]Pc, Summer, S2'!K10*Main!$B$5)+(VLOOKUP($A10,'FL Ratio'!$A$2:$B$10,2,FALSE)*'FL Characterization'!K$2)</f>
        <v>0.79277044894883697</v>
      </c>
      <c r="L10" s="2">
        <f>('[1]Pc, Summer, S2'!L10*Main!$B$5)+(VLOOKUP($A10,'FL Ratio'!$A$2:$B$10,2,FALSE)*'FL Characterization'!L$2)</f>
        <v>0.8767995541120277</v>
      </c>
      <c r="M10" s="2">
        <f>('[1]Pc, Summer, S2'!M10*Main!$B$5)+(VLOOKUP($A10,'FL Ratio'!$A$2:$B$10,2,FALSE)*'FL Characterization'!M$2)</f>
        <v>0.98021963042150095</v>
      </c>
      <c r="N10" s="2">
        <f>('[1]Pc, Summer, S2'!N10*Main!$B$5)+(VLOOKUP($A10,'FL Ratio'!$A$2:$B$10,2,FALSE)*'FL Characterization'!N$2)</f>
        <v>1.0197422089417663</v>
      </c>
      <c r="O10" s="2">
        <f>('[1]Pc, Summer, S2'!O10*Main!$B$5)+(VLOOKUP($A10,'FL Ratio'!$A$2:$B$10,2,FALSE)*'FL Characterization'!O$2)</f>
        <v>1.0349309665528412</v>
      </c>
      <c r="P10" s="2">
        <f>('[1]Pc, Summer, S2'!P10*Main!$B$5)+(VLOOKUP($A10,'FL Ratio'!$A$2:$B$10,2,FALSE)*'FL Characterization'!P$2)</f>
        <v>1.0176422726583962</v>
      </c>
      <c r="Q10" s="2">
        <f>('[1]Pc, Summer, S2'!Q10*Main!$B$5)+(VLOOKUP($A10,'FL Ratio'!$A$2:$B$10,2,FALSE)*'FL Characterization'!Q$2)</f>
        <v>1.0684179170302246</v>
      </c>
      <c r="R10" s="2">
        <f>('[1]Pc, Summer, S2'!R10*Main!$B$5)+(VLOOKUP($A10,'FL Ratio'!$A$2:$B$10,2,FALSE)*'FL Characterization'!R$2)</f>
        <v>1.0388244773639943</v>
      </c>
      <c r="S10" s="2">
        <f>('[1]Pc, Summer, S2'!S10*Main!$B$5)+(VLOOKUP($A10,'FL Ratio'!$A$2:$B$10,2,FALSE)*'FL Characterization'!S$2)</f>
        <v>1.0487287607517368</v>
      </c>
      <c r="T10" s="2">
        <f>('[1]Pc, Summer, S2'!T10*Main!$B$5)+(VLOOKUP($A10,'FL Ratio'!$A$2:$B$10,2,FALSE)*'FL Characterization'!T$2)</f>
        <v>1.0012864551470857</v>
      </c>
      <c r="U10" s="2">
        <f>('[1]Pc, Summer, S2'!U10*Main!$B$5)+(VLOOKUP($A10,'FL Ratio'!$A$2:$B$10,2,FALSE)*'FL Characterization'!U$2)</f>
        <v>1.0583739212444552</v>
      </c>
      <c r="V10" s="2">
        <f>('[1]Pc, Summer, S2'!V10*Main!$B$5)+(VLOOKUP($A10,'FL Ratio'!$A$2:$B$10,2,FALSE)*'FL Characterization'!V$2)</f>
        <v>1.108675016125455</v>
      </c>
      <c r="W10" s="2">
        <f>('[1]Pc, Summer, S2'!W10*Main!$B$5)+(VLOOKUP($A10,'FL Ratio'!$A$2:$B$10,2,FALSE)*'FL Characterization'!W$2)</f>
        <v>1.0580270044723321</v>
      </c>
      <c r="X10" s="2">
        <f>('[1]Pc, Summer, S2'!X10*Main!$B$5)+(VLOOKUP($A10,'FL Ratio'!$A$2:$B$10,2,FALSE)*'FL Characterization'!X$2)</f>
        <v>0.94333273615860203</v>
      </c>
      <c r="Y10" s="2">
        <f>('[1]Pc, Summer, S2'!Y10*Main!$B$5)+(VLOOKUP($A10,'FL Ratio'!$A$2:$B$10,2,FALSE)*'FL Characterization'!Y$2)</f>
        <v>1.0036300927241455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0.29226007451782743</v>
      </c>
      <c r="C2" s="2">
        <f>('[1]Pc, Summer, S3'!C2*Main!$B$5)+(VLOOKUP($A2,'FL Ratio'!$A$2:$B$10,2,FALSE)*'FL Characterization'!C$2)</f>
        <v>0.29619051508438093</v>
      </c>
      <c r="D2" s="2">
        <f>('[1]Pc, Summer, S3'!D2*Main!$B$5)+(VLOOKUP($A2,'FL Ratio'!$A$2:$B$10,2,FALSE)*'FL Characterization'!D$2)</f>
        <v>0.27046990128607673</v>
      </c>
      <c r="E2" s="2">
        <f>('[1]Pc, Summer, S3'!E2*Main!$B$5)+(VLOOKUP($A2,'FL Ratio'!$A$2:$B$10,2,FALSE)*'FL Characterization'!E$2)</f>
        <v>0.268353819152225</v>
      </c>
      <c r="F2" s="2">
        <f>('[1]Pc, Summer, S3'!F2*Main!$B$5)+(VLOOKUP($A2,'FL Ratio'!$A$2:$B$10,2,FALSE)*'FL Characterization'!F$2)</f>
        <v>0.24209764628267402</v>
      </c>
      <c r="G2" s="2">
        <f>('[1]Pc, Summer, S3'!G2*Main!$B$5)+(VLOOKUP($A2,'FL Ratio'!$A$2:$B$10,2,FALSE)*'FL Characterization'!G$2)</f>
        <v>0.23330481950663823</v>
      </c>
      <c r="H2" s="2">
        <f>('[1]Pc, Summer, S3'!H2*Main!$B$5)+(VLOOKUP($A2,'FL Ratio'!$A$2:$B$10,2,FALSE)*'FL Characterization'!H$2)</f>
        <v>0.24949176809000095</v>
      </c>
      <c r="I2" s="2">
        <f>('[1]Pc, Summer, S3'!I2*Main!$B$5)+(VLOOKUP($A2,'FL Ratio'!$A$2:$B$10,2,FALSE)*'FL Characterization'!I$2)</f>
        <v>0.21707456207651282</v>
      </c>
      <c r="J2" s="2">
        <f>('[1]Pc, Summer, S3'!J2*Main!$B$5)+(VLOOKUP($A2,'FL Ratio'!$A$2:$B$10,2,FALSE)*'FL Characterization'!J$2)</f>
        <v>0.2220106130649406</v>
      </c>
      <c r="K2" s="2">
        <f>('[1]Pc, Summer, S3'!K2*Main!$B$5)+(VLOOKUP($A2,'FL Ratio'!$A$2:$B$10,2,FALSE)*'FL Characterization'!K$2)</f>
        <v>0.22750807078137616</v>
      </c>
      <c r="L2" s="2">
        <f>('[1]Pc, Summer, S3'!L2*Main!$B$5)+(VLOOKUP($A2,'FL Ratio'!$A$2:$B$10,2,FALSE)*'FL Characterization'!L$2)</f>
        <v>0.22021226121762355</v>
      </c>
      <c r="M2" s="2">
        <f>('[1]Pc, Summer, S3'!M2*Main!$B$5)+(VLOOKUP($A2,'FL Ratio'!$A$2:$B$10,2,FALSE)*'FL Characterization'!M$2)</f>
        <v>0.22354545390995112</v>
      </c>
      <c r="N2" s="2">
        <f>('[1]Pc, Summer, S3'!N2*Main!$B$5)+(VLOOKUP($A2,'FL Ratio'!$A$2:$B$10,2,FALSE)*'FL Characterization'!N$2)</f>
        <v>0.23761919380082902</v>
      </c>
      <c r="O2" s="2">
        <f>('[1]Pc, Summer, S3'!O2*Main!$B$5)+(VLOOKUP($A2,'FL Ratio'!$A$2:$B$10,2,FALSE)*'FL Characterization'!O$2)</f>
        <v>0.25072596380114048</v>
      </c>
      <c r="P2" s="2">
        <f>('[1]Pc, Summer, S3'!P2*Main!$B$5)+(VLOOKUP($A2,'FL Ratio'!$A$2:$B$10,2,FALSE)*'FL Characterization'!P$2)</f>
        <v>0.23929607431965685</v>
      </c>
      <c r="Q2" s="2">
        <f>('[1]Pc, Summer, S3'!Q2*Main!$B$5)+(VLOOKUP($A2,'FL Ratio'!$A$2:$B$10,2,FALSE)*'FL Characterization'!Q$2)</f>
        <v>0.25059282700982255</v>
      </c>
      <c r="R2" s="2">
        <f>('[1]Pc, Summer, S3'!R2*Main!$B$5)+(VLOOKUP($A2,'FL Ratio'!$A$2:$B$10,2,FALSE)*'FL Characterization'!R$2)</f>
        <v>0.23150385236243926</v>
      </c>
      <c r="S2" s="2">
        <f>('[1]Pc, Summer, S3'!S2*Main!$B$5)+(VLOOKUP($A2,'FL Ratio'!$A$2:$B$10,2,FALSE)*'FL Characterization'!S$2)</f>
        <v>0.2444894164183489</v>
      </c>
      <c r="T2" s="2">
        <f>('[1]Pc, Summer, S3'!T2*Main!$B$5)+(VLOOKUP($A2,'FL Ratio'!$A$2:$B$10,2,FALSE)*'FL Characterization'!T$2)</f>
        <v>0.21756698130325114</v>
      </c>
      <c r="U2" s="2">
        <f>('[1]Pc, Summer, S3'!U2*Main!$B$5)+(VLOOKUP($A2,'FL Ratio'!$A$2:$B$10,2,FALSE)*'FL Characterization'!U$2)</f>
        <v>0.20450265724517114</v>
      </c>
      <c r="V2" s="2">
        <f>('[1]Pc, Summer, S3'!V2*Main!$B$5)+(VLOOKUP($A2,'FL Ratio'!$A$2:$B$10,2,FALSE)*'FL Characterization'!V$2)</f>
        <v>0.21474176466398831</v>
      </c>
      <c r="W2" s="2">
        <f>('[1]Pc, Summer, S3'!W2*Main!$B$5)+(VLOOKUP($A2,'FL Ratio'!$A$2:$B$10,2,FALSE)*'FL Characterization'!W$2)</f>
        <v>0.2060726113678506</v>
      </c>
      <c r="X2" s="2">
        <f>('[1]Pc, Summer, S3'!X2*Main!$B$5)+(VLOOKUP($A2,'FL Ratio'!$A$2:$B$10,2,FALSE)*'FL Characterization'!X$2)</f>
        <v>0.26169117344650616</v>
      </c>
      <c r="Y2" s="2">
        <f>('[1]Pc, Summer, S3'!Y2*Main!$B$5)+(VLOOKUP($A2,'FL Ratio'!$A$2:$B$10,2,FALSE)*'FL Characterization'!Y$2)</f>
        <v>0.26946194970584192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0.42650953199877439</v>
      </c>
      <c r="C3" s="2">
        <f>('[1]Pc, Summer, S3'!C3*Main!$B$5)+(VLOOKUP($A3,'FL Ratio'!$A$2:$B$10,2,FALSE)*'FL Characterization'!C$2)</f>
        <v>0.41281945349445415</v>
      </c>
      <c r="D3" s="2">
        <f>('[1]Pc, Summer, S3'!D3*Main!$B$5)+(VLOOKUP($A3,'FL Ratio'!$A$2:$B$10,2,FALSE)*'FL Characterization'!D$2)</f>
        <v>0.38577485088717739</v>
      </c>
      <c r="E3" s="2">
        <f>('[1]Pc, Summer, S3'!E3*Main!$B$5)+(VLOOKUP($A3,'FL Ratio'!$A$2:$B$10,2,FALSE)*'FL Characterization'!E$2)</f>
        <v>0.36074310547283728</v>
      </c>
      <c r="F3" s="2">
        <f>('[1]Pc, Summer, S3'!F3*Main!$B$5)+(VLOOKUP($A3,'FL Ratio'!$A$2:$B$10,2,FALSE)*'FL Characterization'!F$2)</f>
        <v>0.32516305012745561</v>
      </c>
      <c r="G3" s="2">
        <f>('[1]Pc, Summer, S3'!G3*Main!$B$5)+(VLOOKUP($A3,'FL Ratio'!$A$2:$B$10,2,FALSE)*'FL Characterization'!G$2)</f>
        <v>0.32471566055608003</v>
      </c>
      <c r="H3" s="2">
        <f>('[1]Pc, Summer, S3'!H3*Main!$B$5)+(VLOOKUP($A3,'FL Ratio'!$A$2:$B$10,2,FALSE)*'FL Characterization'!H$2)</f>
        <v>0.36241420055927914</v>
      </c>
      <c r="I3" s="2">
        <f>('[1]Pc, Summer, S3'!I3*Main!$B$5)+(VLOOKUP($A3,'FL Ratio'!$A$2:$B$10,2,FALSE)*'FL Characterization'!I$2)</f>
        <v>0.3731046631512111</v>
      </c>
      <c r="J3" s="2">
        <f>('[1]Pc, Summer, S3'!J3*Main!$B$5)+(VLOOKUP($A3,'FL Ratio'!$A$2:$B$10,2,FALSE)*'FL Characterization'!J$2)</f>
        <v>0.40398025413076472</v>
      </c>
      <c r="K3" s="2">
        <f>('[1]Pc, Summer, S3'!K3*Main!$B$5)+(VLOOKUP($A3,'FL Ratio'!$A$2:$B$10,2,FALSE)*'FL Characterization'!K$2)</f>
        <v>0.44873655098653159</v>
      </c>
      <c r="L3" s="2">
        <f>('[1]Pc, Summer, S3'!L3*Main!$B$5)+(VLOOKUP($A3,'FL Ratio'!$A$2:$B$10,2,FALSE)*'FL Characterization'!L$2)</f>
        <v>0.39134529359820186</v>
      </c>
      <c r="M3" s="2">
        <f>('[1]Pc, Summer, S3'!M3*Main!$B$5)+(VLOOKUP($A3,'FL Ratio'!$A$2:$B$10,2,FALSE)*'FL Characterization'!M$2)</f>
        <v>0.42139647247324075</v>
      </c>
      <c r="N3" s="2">
        <f>('[1]Pc, Summer, S3'!N3*Main!$B$5)+(VLOOKUP($A3,'FL Ratio'!$A$2:$B$10,2,FALSE)*'FL Characterization'!N$2)</f>
        <v>0.42634116157188778</v>
      </c>
      <c r="O3" s="2">
        <f>('[1]Pc, Summer, S3'!O3*Main!$B$5)+(VLOOKUP($A3,'FL Ratio'!$A$2:$B$10,2,FALSE)*'FL Characterization'!O$2)</f>
        <v>0.43973401529790379</v>
      </c>
      <c r="P3" s="2">
        <f>('[1]Pc, Summer, S3'!P3*Main!$B$5)+(VLOOKUP($A3,'FL Ratio'!$A$2:$B$10,2,FALSE)*'FL Characterization'!P$2)</f>
        <v>0.38333920703967217</v>
      </c>
      <c r="Q3" s="2">
        <f>('[1]Pc, Summer, S3'!Q3*Main!$B$5)+(VLOOKUP($A3,'FL Ratio'!$A$2:$B$10,2,FALSE)*'FL Characterization'!Q$2)</f>
        <v>0.40402085455377967</v>
      </c>
      <c r="R3" s="2">
        <f>('[1]Pc, Summer, S3'!R3*Main!$B$5)+(VLOOKUP($A3,'FL Ratio'!$A$2:$B$10,2,FALSE)*'FL Characterization'!R$2)</f>
        <v>0.40950090135250444</v>
      </c>
      <c r="S3" s="2">
        <f>('[1]Pc, Summer, S3'!S3*Main!$B$5)+(VLOOKUP($A3,'FL Ratio'!$A$2:$B$10,2,FALSE)*'FL Characterization'!S$2)</f>
        <v>0.42995745408262631</v>
      </c>
      <c r="T3" s="2">
        <f>('[1]Pc, Summer, S3'!T3*Main!$B$5)+(VLOOKUP($A3,'FL Ratio'!$A$2:$B$10,2,FALSE)*'FL Characterization'!T$2)</f>
        <v>0.41342333867193198</v>
      </c>
      <c r="U3" s="2">
        <f>('[1]Pc, Summer, S3'!U3*Main!$B$5)+(VLOOKUP($A3,'FL Ratio'!$A$2:$B$10,2,FALSE)*'FL Characterization'!U$2)</f>
        <v>0.43337084276206145</v>
      </c>
      <c r="V3" s="2">
        <f>('[1]Pc, Summer, S3'!V3*Main!$B$5)+(VLOOKUP($A3,'FL Ratio'!$A$2:$B$10,2,FALSE)*'FL Characterization'!V$2)</f>
        <v>0.45449086407295636</v>
      </c>
      <c r="W3" s="2">
        <f>('[1]Pc, Summer, S3'!W3*Main!$B$5)+(VLOOKUP($A3,'FL Ratio'!$A$2:$B$10,2,FALSE)*'FL Characterization'!W$2)</f>
        <v>0.41564856728223787</v>
      </c>
      <c r="X3" s="2">
        <f>('[1]Pc, Summer, S3'!X3*Main!$B$5)+(VLOOKUP($A3,'FL Ratio'!$A$2:$B$10,2,FALSE)*'FL Characterization'!X$2)</f>
        <v>0.42963098683008316</v>
      </c>
      <c r="Y3" s="2">
        <f>('[1]Pc, Summer, S3'!Y3*Main!$B$5)+(VLOOKUP($A3,'FL Ratio'!$A$2:$B$10,2,FALSE)*'FL Characterization'!Y$2)</f>
        <v>0.42523157231296826</v>
      </c>
    </row>
    <row r="4" spans="1:25" x14ac:dyDescent="0.3">
      <c r="A4">
        <v>3</v>
      </c>
      <c r="B4" s="2">
        <f>('[1]Pc, Summer, S3'!B4*Main!$B$5)+(VLOOKUP($A4,'FL Ratio'!$A$2:$B$10,2,FALSE)*'FL Characterization'!B$2)</f>
        <v>1.0655142205821768</v>
      </c>
      <c r="C4" s="2">
        <f>('[1]Pc, Summer, S3'!C4*Main!$B$5)+(VLOOKUP($A4,'FL Ratio'!$A$2:$B$10,2,FALSE)*'FL Characterization'!C$2)</f>
        <v>0.98589241294610419</v>
      </c>
      <c r="D4" s="2">
        <f>('[1]Pc, Summer, S3'!D4*Main!$B$5)+(VLOOKUP($A4,'FL Ratio'!$A$2:$B$10,2,FALSE)*'FL Characterization'!D$2)</f>
        <v>0.93778763249311747</v>
      </c>
      <c r="E4" s="2">
        <f>('[1]Pc, Summer, S3'!E4*Main!$B$5)+(VLOOKUP($A4,'FL Ratio'!$A$2:$B$10,2,FALSE)*'FL Characterization'!E$2)</f>
        <v>0.95728593781349192</v>
      </c>
      <c r="F4" s="2">
        <f>('[1]Pc, Summer, S3'!F4*Main!$B$5)+(VLOOKUP($A4,'FL Ratio'!$A$2:$B$10,2,FALSE)*'FL Characterization'!F$2)</f>
        <v>0.90642024858707015</v>
      </c>
      <c r="G4" s="2">
        <f>('[1]Pc, Summer, S3'!G4*Main!$B$5)+(VLOOKUP($A4,'FL Ratio'!$A$2:$B$10,2,FALSE)*'FL Characterization'!G$2)</f>
        <v>0.90182376668542452</v>
      </c>
      <c r="H4" s="2">
        <f>('[1]Pc, Summer, S3'!H4*Main!$B$5)+(VLOOKUP($A4,'FL Ratio'!$A$2:$B$10,2,FALSE)*'FL Characterization'!H$2)</f>
        <v>1.3126660607346425</v>
      </c>
      <c r="I4" s="2">
        <f>('[1]Pc, Summer, S3'!I4*Main!$B$5)+(VLOOKUP($A4,'FL Ratio'!$A$2:$B$10,2,FALSE)*'FL Characterization'!I$2)</f>
        <v>1.5679773506537436</v>
      </c>
      <c r="J4" s="2">
        <f>('[1]Pc, Summer, S3'!J4*Main!$B$5)+(VLOOKUP($A4,'FL Ratio'!$A$2:$B$10,2,FALSE)*'FL Characterization'!J$2)</f>
        <v>1.6086627764498318</v>
      </c>
      <c r="K4" s="2">
        <f>('[1]Pc, Summer, S3'!K4*Main!$B$5)+(VLOOKUP($A4,'FL Ratio'!$A$2:$B$10,2,FALSE)*'FL Characterization'!K$2)</f>
        <v>1.5608809942491839</v>
      </c>
      <c r="L4" s="2">
        <f>('[1]Pc, Summer, S3'!L4*Main!$B$5)+(VLOOKUP($A4,'FL Ratio'!$A$2:$B$10,2,FALSE)*'FL Characterization'!L$2)</f>
        <v>1.4607619433513557</v>
      </c>
      <c r="M4" s="2">
        <f>('[1]Pc, Summer, S3'!M4*Main!$B$5)+(VLOOKUP($A4,'FL Ratio'!$A$2:$B$10,2,FALSE)*'FL Characterization'!M$2)</f>
        <v>1.6360193232522957</v>
      </c>
      <c r="N4" s="2">
        <f>('[1]Pc, Summer, S3'!N4*Main!$B$5)+(VLOOKUP($A4,'FL Ratio'!$A$2:$B$10,2,FALSE)*'FL Characterization'!N$2)</f>
        <v>1.7186581591259871</v>
      </c>
      <c r="O4" s="2">
        <f>('[1]Pc, Summer, S3'!O4*Main!$B$5)+(VLOOKUP($A4,'FL Ratio'!$A$2:$B$10,2,FALSE)*'FL Characterization'!O$2)</f>
        <v>1.5547328348030398</v>
      </c>
      <c r="P4" s="2">
        <f>('[1]Pc, Summer, S3'!P4*Main!$B$5)+(VLOOKUP($A4,'FL Ratio'!$A$2:$B$10,2,FALSE)*'FL Characterization'!P$2)</f>
        <v>1.4384395218779062</v>
      </c>
      <c r="Q4" s="2">
        <f>('[1]Pc, Summer, S3'!Q4*Main!$B$5)+(VLOOKUP($A4,'FL Ratio'!$A$2:$B$10,2,FALSE)*'FL Characterization'!Q$2)</f>
        <v>1.4058021811404908</v>
      </c>
      <c r="R4" s="2">
        <f>('[1]Pc, Summer, S3'!R4*Main!$B$5)+(VLOOKUP($A4,'FL Ratio'!$A$2:$B$10,2,FALSE)*'FL Characterization'!R$2)</f>
        <v>1.4165729554271425</v>
      </c>
      <c r="S4" s="2">
        <f>('[1]Pc, Summer, S3'!S4*Main!$B$5)+(VLOOKUP($A4,'FL Ratio'!$A$2:$B$10,2,FALSE)*'FL Characterization'!S$2)</f>
        <v>1.3422362727487394</v>
      </c>
      <c r="T4" s="2">
        <f>('[1]Pc, Summer, S3'!T4*Main!$B$5)+(VLOOKUP($A4,'FL Ratio'!$A$2:$B$10,2,FALSE)*'FL Characterization'!T$2)</f>
        <v>1.3431873764382303</v>
      </c>
      <c r="U4" s="2">
        <f>('[1]Pc, Summer, S3'!U4*Main!$B$5)+(VLOOKUP($A4,'FL Ratio'!$A$2:$B$10,2,FALSE)*'FL Characterization'!U$2)</f>
        <v>1.4103123214550974</v>
      </c>
      <c r="V4" s="2">
        <f>('[1]Pc, Summer, S3'!V4*Main!$B$5)+(VLOOKUP($A4,'FL Ratio'!$A$2:$B$10,2,FALSE)*'FL Characterization'!V$2)</f>
        <v>1.5311747890917646</v>
      </c>
      <c r="W4" s="2">
        <f>('[1]Pc, Summer, S3'!W4*Main!$B$5)+(VLOOKUP($A4,'FL Ratio'!$A$2:$B$10,2,FALSE)*'FL Characterization'!W$2)</f>
        <v>1.364006074976283</v>
      </c>
      <c r="X4" s="2">
        <f>('[1]Pc, Summer, S3'!X4*Main!$B$5)+(VLOOKUP($A4,'FL Ratio'!$A$2:$B$10,2,FALSE)*'FL Characterization'!X$2)</f>
        <v>1.3036987484511715</v>
      </c>
      <c r="Y4" s="2">
        <f>('[1]Pc, Summer, S3'!Y4*Main!$B$5)+(VLOOKUP($A4,'FL Ratio'!$A$2:$B$10,2,FALSE)*'FL Characterization'!Y$2)</f>
        <v>1.0895044342305846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1.1958250269411175</v>
      </c>
      <c r="C5" s="2">
        <f>('[1]Pc, Summer, S3'!C5*Main!$B$5)+(VLOOKUP($A5,'FL Ratio'!$A$2:$B$10,2,FALSE)*'FL Characterization'!C$2)</f>
        <v>0.9744406542714984</v>
      </c>
      <c r="D5" s="2">
        <f>('[1]Pc, Summer, S3'!D5*Main!$B$5)+(VLOOKUP($A5,'FL Ratio'!$A$2:$B$10,2,FALSE)*'FL Characterization'!D$2)</f>
        <v>0.75905461053268952</v>
      </c>
      <c r="E5" s="2">
        <f>('[1]Pc, Summer, S3'!E5*Main!$B$5)+(VLOOKUP($A5,'FL Ratio'!$A$2:$B$10,2,FALSE)*'FL Characterization'!E$2)</f>
        <v>0.77223387020871792</v>
      </c>
      <c r="F5" s="2">
        <f>('[1]Pc, Summer, S3'!F5*Main!$B$5)+(VLOOKUP($A5,'FL Ratio'!$A$2:$B$10,2,FALSE)*'FL Characterization'!F$2)</f>
        <v>0.68166768006714284</v>
      </c>
      <c r="G5" s="2">
        <f>('[1]Pc, Summer, S3'!G5*Main!$B$5)+(VLOOKUP($A5,'FL Ratio'!$A$2:$B$10,2,FALSE)*'FL Characterization'!G$2)</f>
        <v>0.64476066689968115</v>
      </c>
      <c r="H5" s="2">
        <f>('[1]Pc, Summer, S3'!H5*Main!$B$5)+(VLOOKUP($A5,'FL Ratio'!$A$2:$B$10,2,FALSE)*'FL Characterization'!H$2)</f>
        <v>1.377076066135565</v>
      </c>
      <c r="I5" s="2">
        <f>('[1]Pc, Summer, S3'!I5*Main!$B$5)+(VLOOKUP($A5,'FL Ratio'!$A$2:$B$10,2,FALSE)*'FL Characterization'!I$2)</f>
        <v>2.321895545573001</v>
      </c>
      <c r="J5" s="2">
        <f>('[1]Pc, Summer, S3'!J5*Main!$B$5)+(VLOOKUP($A5,'FL Ratio'!$A$2:$B$10,2,FALSE)*'FL Characterization'!J$2)</f>
        <v>2.8692984716377672</v>
      </c>
      <c r="K5" s="2">
        <f>('[1]Pc, Summer, S3'!K5*Main!$B$5)+(VLOOKUP($A5,'FL Ratio'!$A$2:$B$10,2,FALSE)*'FL Characterization'!K$2)</f>
        <v>2.9150160287755118</v>
      </c>
      <c r="L5" s="2">
        <f>('[1]Pc, Summer, S3'!L5*Main!$B$5)+(VLOOKUP($A5,'FL Ratio'!$A$2:$B$10,2,FALSE)*'FL Characterization'!L$2)</f>
        <v>2.8542091263986791</v>
      </c>
      <c r="M5" s="2">
        <f>('[1]Pc, Summer, S3'!M5*Main!$B$5)+(VLOOKUP($A5,'FL Ratio'!$A$2:$B$10,2,FALSE)*'FL Characterization'!M$2)</f>
        <v>2.6139774506530675</v>
      </c>
      <c r="N5" s="2">
        <f>('[1]Pc, Summer, S3'!N5*Main!$B$5)+(VLOOKUP($A5,'FL Ratio'!$A$2:$B$10,2,FALSE)*'FL Characterization'!N$2)</f>
        <v>2.881962755189504</v>
      </c>
      <c r="O5" s="2">
        <f>('[1]Pc, Summer, S3'!O5*Main!$B$5)+(VLOOKUP($A5,'FL Ratio'!$A$2:$B$10,2,FALSE)*'FL Characterization'!O$2)</f>
        <v>2.7642361517162288</v>
      </c>
      <c r="P5" s="2">
        <f>('[1]Pc, Summer, S3'!P5*Main!$B$5)+(VLOOKUP($A5,'FL Ratio'!$A$2:$B$10,2,FALSE)*'FL Characterization'!P$2)</f>
        <v>2.5505740985184371</v>
      </c>
      <c r="Q5" s="2">
        <f>('[1]Pc, Summer, S3'!Q5*Main!$B$5)+(VLOOKUP($A5,'FL Ratio'!$A$2:$B$10,2,FALSE)*'FL Characterization'!Q$2)</f>
        <v>2.3135888435228176</v>
      </c>
      <c r="R5" s="2">
        <f>('[1]Pc, Summer, S3'!R5*Main!$B$5)+(VLOOKUP($A5,'FL Ratio'!$A$2:$B$10,2,FALSE)*'FL Characterization'!R$2)</f>
        <v>2.085145211031064</v>
      </c>
      <c r="S5" s="2">
        <f>('[1]Pc, Summer, S3'!S5*Main!$B$5)+(VLOOKUP($A5,'FL Ratio'!$A$2:$B$10,2,FALSE)*'FL Characterization'!S$2)</f>
        <v>1.8794692882381914</v>
      </c>
      <c r="T5" s="2">
        <f>('[1]Pc, Summer, S3'!T5*Main!$B$5)+(VLOOKUP($A5,'FL Ratio'!$A$2:$B$10,2,FALSE)*'FL Characterization'!T$2)</f>
        <v>2.3352065638814397</v>
      </c>
      <c r="U5" s="2">
        <f>('[1]Pc, Summer, S3'!U5*Main!$B$5)+(VLOOKUP($A5,'FL Ratio'!$A$2:$B$10,2,FALSE)*'FL Characterization'!U$2)</f>
        <v>2.7806286855334048</v>
      </c>
      <c r="V5" s="2">
        <f>('[1]Pc, Summer, S3'!V5*Main!$B$5)+(VLOOKUP($A5,'FL Ratio'!$A$2:$B$10,2,FALSE)*'FL Characterization'!V$2)</f>
        <v>3.2302944022197426</v>
      </c>
      <c r="W5" s="2">
        <f>('[1]Pc, Summer, S3'!W5*Main!$B$5)+(VLOOKUP($A5,'FL Ratio'!$A$2:$B$10,2,FALSE)*'FL Characterization'!W$2)</f>
        <v>3.0960418721127687</v>
      </c>
      <c r="X5" s="2">
        <f>('[1]Pc, Summer, S3'!X5*Main!$B$5)+(VLOOKUP($A5,'FL Ratio'!$A$2:$B$10,2,FALSE)*'FL Characterization'!X$2)</f>
        <v>2.3439244877189975</v>
      </c>
      <c r="Y5" s="2">
        <f>('[1]Pc, Summer, S3'!Y5*Main!$B$5)+(VLOOKUP($A5,'FL Ratio'!$A$2:$B$10,2,FALSE)*'FL Characterization'!Y$2)</f>
        <v>1.7052216077366975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0.70149042524586136</v>
      </c>
      <c r="C6" s="2">
        <f>('[1]Pc, Summer, S3'!C6*Main!$B$5)+(VLOOKUP($A6,'FL Ratio'!$A$2:$B$10,2,FALSE)*'FL Characterization'!C$2)</f>
        <v>0.64611287634459436</v>
      </c>
      <c r="D6" s="2">
        <f>('[1]Pc, Summer, S3'!D6*Main!$B$5)+(VLOOKUP($A6,'FL Ratio'!$A$2:$B$10,2,FALSE)*'FL Characterization'!D$2)</f>
        <v>0.59448245236815223</v>
      </c>
      <c r="E6" s="2">
        <f>('[1]Pc, Summer, S3'!E6*Main!$B$5)+(VLOOKUP($A6,'FL Ratio'!$A$2:$B$10,2,FALSE)*'FL Characterization'!E$2)</f>
        <v>0.56296419883327831</v>
      </c>
      <c r="F6" s="2">
        <f>('[1]Pc, Summer, S3'!F6*Main!$B$5)+(VLOOKUP($A6,'FL Ratio'!$A$2:$B$10,2,FALSE)*'FL Characterization'!F$2)</f>
        <v>0.57076672068657253</v>
      </c>
      <c r="G6" s="2">
        <f>('[1]Pc, Summer, S3'!G6*Main!$B$5)+(VLOOKUP($A6,'FL Ratio'!$A$2:$B$10,2,FALSE)*'FL Characterization'!G$2)</f>
        <v>0.55976363429274445</v>
      </c>
      <c r="H6" s="2">
        <f>('[1]Pc, Summer, S3'!H6*Main!$B$5)+(VLOOKUP($A6,'FL Ratio'!$A$2:$B$10,2,FALSE)*'FL Characterization'!H$2)</f>
        <v>0.62810212860138659</v>
      </c>
      <c r="I6" s="2">
        <f>('[1]Pc, Summer, S3'!I6*Main!$B$5)+(VLOOKUP($A6,'FL Ratio'!$A$2:$B$10,2,FALSE)*'FL Characterization'!I$2)</f>
        <v>0.66345826491604099</v>
      </c>
      <c r="J6" s="2">
        <f>('[1]Pc, Summer, S3'!J6*Main!$B$5)+(VLOOKUP($A6,'FL Ratio'!$A$2:$B$10,2,FALSE)*'FL Characterization'!J$2)</f>
        <v>0.71569054892777284</v>
      </c>
      <c r="K6" s="2">
        <f>('[1]Pc, Summer, S3'!K6*Main!$B$5)+(VLOOKUP($A6,'FL Ratio'!$A$2:$B$10,2,FALSE)*'FL Characterization'!K$2)</f>
        <v>0.74288579061944615</v>
      </c>
      <c r="L6" s="2">
        <f>('[1]Pc, Summer, S3'!L6*Main!$B$5)+(VLOOKUP($A6,'FL Ratio'!$A$2:$B$10,2,FALSE)*'FL Characterization'!L$2)</f>
        <v>0.78640223772633033</v>
      </c>
      <c r="M6" s="2">
        <f>('[1]Pc, Summer, S3'!M6*Main!$B$5)+(VLOOKUP($A6,'FL Ratio'!$A$2:$B$10,2,FALSE)*'FL Characterization'!M$2)</f>
        <v>0.81769519973120153</v>
      </c>
      <c r="N6" s="2">
        <f>('[1]Pc, Summer, S3'!N6*Main!$B$5)+(VLOOKUP($A6,'FL Ratio'!$A$2:$B$10,2,FALSE)*'FL Characterization'!N$2)</f>
        <v>0.88094891373601047</v>
      </c>
      <c r="O6" s="2">
        <f>('[1]Pc, Summer, S3'!O6*Main!$B$5)+(VLOOKUP($A6,'FL Ratio'!$A$2:$B$10,2,FALSE)*'FL Characterization'!O$2)</f>
        <v>0.85954458878549633</v>
      </c>
      <c r="P6" s="2">
        <f>('[1]Pc, Summer, S3'!P6*Main!$B$5)+(VLOOKUP($A6,'FL Ratio'!$A$2:$B$10,2,FALSE)*'FL Characterization'!P$2)</f>
        <v>0.83265161370332141</v>
      </c>
      <c r="Q6" s="2">
        <f>('[1]Pc, Summer, S3'!Q6*Main!$B$5)+(VLOOKUP($A6,'FL Ratio'!$A$2:$B$10,2,FALSE)*'FL Characterization'!Q$2)</f>
        <v>0.82184840458524955</v>
      </c>
      <c r="R6" s="2">
        <f>('[1]Pc, Summer, S3'!R6*Main!$B$5)+(VLOOKUP($A6,'FL Ratio'!$A$2:$B$10,2,FALSE)*'FL Characterization'!R$2)</f>
        <v>0.78221483282406334</v>
      </c>
      <c r="S6" s="2">
        <f>('[1]Pc, Summer, S3'!S6*Main!$B$5)+(VLOOKUP($A6,'FL Ratio'!$A$2:$B$10,2,FALSE)*'FL Characterization'!S$2)</f>
        <v>0.82267509039988684</v>
      </c>
      <c r="T6" s="2">
        <f>('[1]Pc, Summer, S3'!T6*Main!$B$5)+(VLOOKUP($A6,'FL Ratio'!$A$2:$B$10,2,FALSE)*'FL Characterization'!T$2)</f>
        <v>0.7842448634022916</v>
      </c>
      <c r="U6" s="2">
        <f>('[1]Pc, Summer, S3'!U6*Main!$B$5)+(VLOOKUP($A6,'FL Ratio'!$A$2:$B$10,2,FALSE)*'FL Characterization'!U$2)</f>
        <v>0.81121001081153299</v>
      </c>
      <c r="V6" s="2">
        <f>('[1]Pc, Summer, S3'!V6*Main!$B$5)+(VLOOKUP($A6,'FL Ratio'!$A$2:$B$10,2,FALSE)*'FL Characterization'!V$2)</f>
        <v>0.88269307757809812</v>
      </c>
      <c r="W6" s="2">
        <f>('[1]Pc, Summer, S3'!W6*Main!$B$5)+(VLOOKUP($A6,'FL Ratio'!$A$2:$B$10,2,FALSE)*'FL Characterization'!W$2)</f>
        <v>0.85615384558607677</v>
      </c>
      <c r="X6" s="2">
        <f>('[1]Pc, Summer, S3'!X6*Main!$B$5)+(VLOOKUP($A6,'FL Ratio'!$A$2:$B$10,2,FALSE)*'FL Characterization'!X$2)</f>
        <v>0.88113464131554486</v>
      </c>
      <c r="Y6" s="2">
        <f>('[1]Pc, Summer, S3'!Y6*Main!$B$5)+(VLOOKUP($A6,'FL Ratio'!$A$2:$B$10,2,FALSE)*'FL Characterization'!Y$2)</f>
        <v>0.78303360197056071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0.26744035812903638</v>
      </c>
      <c r="C7" s="2">
        <f>('[1]Pc, Summer, S3'!C7*Main!$B$5)+(VLOOKUP($A7,'FL Ratio'!$A$2:$B$10,2,FALSE)*'FL Characterization'!C$2)</f>
        <v>0.26679268788425148</v>
      </c>
      <c r="D7" s="2">
        <f>('[1]Pc, Summer, S3'!D7*Main!$B$5)+(VLOOKUP($A7,'FL Ratio'!$A$2:$B$10,2,FALSE)*'FL Characterization'!D$2)</f>
        <v>0.24657990787020137</v>
      </c>
      <c r="E7" s="2">
        <f>('[1]Pc, Summer, S3'!E7*Main!$B$5)+(VLOOKUP($A7,'FL Ratio'!$A$2:$B$10,2,FALSE)*'FL Characterization'!E$2)</f>
        <v>0.24257999180470138</v>
      </c>
      <c r="F7" s="2">
        <f>('[1]Pc, Summer, S3'!F7*Main!$B$5)+(VLOOKUP($A7,'FL Ratio'!$A$2:$B$10,2,FALSE)*'FL Characterization'!F$2)</f>
        <v>0.22629335648185533</v>
      </c>
      <c r="G7" s="2">
        <f>('[1]Pc, Summer, S3'!G7*Main!$B$5)+(VLOOKUP($A7,'FL Ratio'!$A$2:$B$10,2,FALSE)*'FL Characterization'!G$2)</f>
        <v>0.21816034837365572</v>
      </c>
      <c r="H7" s="2">
        <f>('[1]Pc, Summer, S3'!H7*Main!$B$5)+(VLOOKUP($A7,'FL Ratio'!$A$2:$B$10,2,FALSE)*'FL Characterization'!H$2)</f>
        <v>0.24560914625746441</v>
      </c>
      <c r="I7" s="2">
        <f>('[1]Pc, Summer, S3'!I7*Main!$B$5)+(VLOOKUP($A7,'FL Ratio'!$A$2:$B$10,2,FALSE)*'FL Characterization'!I$2)</f>
        <v>0.21577389860777774</v>
      </c>
      <c r="J7" s="2">
        <f>('[1]Pc, Summer, S3'!J7*Main!$B$5)+(VLOOKUP($A7,'FL Ratio'!$A$2:$B$10,2,FALSE)*'FL Characterization'!J$2)</f>
        <v>0.22073852741143912</v>
      </c>
      <c r="K7" s="2">
        <f>('[1]Pc, Summer, S3'!K7*Main!$B$5)+(VLOOKUP($A7,'FL Ratio'!$A$2:$B$10,2,FALSE)*'FL Characterization'!K$2)</f>
        <v>0.22161830758646744</v>
      </c>
      <c r="L7" s="2">
        <f>('[1]Pc, Summer, S3'!L7*Main!$B$5)+(VLOOKUP($A7,'FL Ratio'!$A$2:$B$10,2,FALSE)*'FL Characterization'!L$2)</f>
        <v>0.21403545453840198</v>
      </c>
      <c r="M7" s="2">
        <f>('[1]Pc, Summer, S3'!M7*Main!$B$5)+(VLOOKUP($A7,'FL Ratio'!$A$2:$B$10,2,FALSE)*'FL Characterization'!M$2)</f>
        <v>0.23245325130758024</v>
      </c>
      <c r="N7" s="2">
        <f>('[1]Pc, Summer, S3'!N7*Main!$B$5)+(VLOOKUP($A7,'FL Ratio'!$A$2:$B$10,2,FALSE)*'FL Characterization'!N$2)</f>
        <v>0.23819636419748075</v>
      </c>
      <c r="O7" s="2">
        <f>('[1]Pc, Summer, S3'!O7*Main!$B$5)+(VLOOKUP($A7,'FL Ratio'!$A$2:$B$10,2,FALSE)*'FL Characterization'!O$2)</f>
        <v>0.2460313638558862</v>
      </c>
      <c r="P7" s="2">
        <f>('[1]Pc, Summer, S3'!P7*Main!$B$5)+(VLOOKUP($A7,'FL Ratio'!$A$2:$B$10,2,FALSE)*'FL Characterization'!P$2)</f>
        <v>0.23472368937565588</v>
      </c>
      <c r="Q7" s="2">
        <f>('[1]Pc, Summer, S3'!Q7*Main!$B$5)+(VLOOKUP($A7,'FL Ratio'!$A$2:$B$10,2,FALSE)*'FL Characterization'!Q$2)</f>
        <v>0.22922240209686801</v>
      </c>
      <c r="R7" s="2">
        <f>('[1]Pc, Summer, S3'!R7*Main!$B$5)+(VLOOKUP($A7,'FL Ratio'!$A$2:$B$10,2,FALSE)*'FL Characterization'!R$2)</f>
        <v>0.22497786383257884</v>
      </c>
      <c r="S7" s="2">
        <f>('[1]Pc, Summer, S3'!S7*Main!$B$5)+(VLOOKUP($A7,'FL Ratio'!$A$2:$B$10,2,FALSE)*'FL Characterization'!S$2)</f>
        <v>0.23690463756095703</v>
      </c>
      <c r="T7" s="2">
        <f>('[1]Pc, Summer, S3'!T7*Main!$B$5)+(VLOOKUP($A7,'FL Ratio'!$A$2:$B$10,2,FALSE)*'FL Characterization'!T$2)</f>
        <v>0.21064665455156228</v>
      </c>
      <c r="U7" s="2">
        <f>('[1]Pc, Summer, S3'!U7*Main!$B$5)+(VLOOKUP($A7,'FL Ratio'!$A$2:$B$10,2,FALSE)*'FL Characterization'!U$2)</f>
        <v>0.20207375864182614</v>
      </c>
      <c r="V7" s="2">
        <f>('[1]Pc, Summer, S3'!V7*Main!$B$5)+(VLOOKUP($A7,'FL Ratio'!$A$2:$B$10,2,FALSE)*'FL Characterization'!V$2)</f>
        <v>0.22055107055936884</v>
      </c>
      <c r="W7" s="2">
        <f>('[1]Pc, Summer, S3'!W7*Main!$B$5)+(VLOOKUP($A7,'FL Ratio'!$A$2:$B$10,2,FALSE)*'FL Characterization'!W$2)</f>
        <v>0.19568390575154038</v>
      </c>
      <c r="X7" s="2">
        <f>('[1]Pc, Summer, S3'!X7*Main!$B$5)+(VLOOKUP($A7,'FL Ratio'!$A$2:$B$10,2,FALSE)*'FL Characterization'!X$2)</f>
        <v>0.25098733467459367</v>
      </c>
      <c r="Y7" s="2">
        <f>('[1]Pc, Summer, S3'!Y7*Main!$B$5)+(VLOOKUP($A7,'FL Ratio'!$A$2:$B$10,2,FALSE)*'FL Characterization'!Y$2)</f>
        <v>0.2683549492694241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0.72744639291620039</v>
      </c>
      <c r="C8" s="2">
        <f>('[1]Pc, Summer, S3'!C8*Main!$B$5)+(VLOOKUP($A8,'FL Ratio'!$A$2:$B$10,2,FALSE)*'FL Characterization'!C$2)</f>
        <v>0.67431868716327548</v>
      </c>
      <c r="D8" s="2">
        <f>('[1]Pc, Summer, S3'!D8*Main!$B$5)+(VLOOKUP($A8,'FL Ratio'!$A$2:$B$10,2,FALSE)*'FL Characterization'!D$2)</f>
        <v>0.65565995932010845</v>
      </c>
      <c r="E8" s="2">
        <f>('[1]Pc, Summer, S3'!E8*Main!$B$5)+(VLOOKUP($A8,'FL Ratio'!$A$2:$B$10,2,FALSE)*'FL Characterization'!E$2)</f>
        <v>0.651651679155413</v>
      </c>
      <c r="F8" s="2">
        <f>('[1]Pc, Summer, S3'!F8*Main!$B$5)+(VLOOKUP($A8,'FL Ratio'!$A$2:$B$10,2,FALSE)*'FL Characterization'!F$2)</f>
        <v>0.60644238256843752</v>
      </c>
      <c r="G8" s="2">
        <f>('[1]Pc, Summer, S3'!G8*Main!$B$5)+(VLOOKUP($A8,'FL Ratio'!$A$2:$B$10,2,FALSE)*'FL Characterization'!G$2)</f>
        <v>0.66430341110345725</v>
      </c>
      <c r="H8" s="2">
        <f>('[1]Pc, Summer, S3'!H8*Main!$B$5)+(VLOOKUP($A8,'FL Ratio'!$A$2:$B$10,2,FALSE)*'FL Characterization'!H$2)</f>
        <v>0.83735900294685162</v>
      </c>
      <c r="I8" s="2">
        <f>('[1]Pc, Summer, S3'!I8*Main!$B$5)+(VLOOKUP($A8,'FL Ratio'!$A$2:$B$10,2,FALSE)*'FL Characterization'!I$2)</f>
        <v>0.88759569657866932</v>
      </c>
      <c r="J8" s="2">
        <f>('[1]Pc, Summer, S3'!J8*Main!$B$5)+(VLOOKUP($A8,'FL Ratio'!$A$2:$B$10,2,FALSE)*'FL Characterization'!J$2)</f>
        <v>0.97987379197198909</v>
      </c>
      <c r="K8" s="2">
        <f>('[1]Pc, Summer, S3'!K8*Main!$B$5)+(VLOOKUP($A8,'FL Ratio'!$A$2:$B$10,2,FALSE)*'FL Characterization'!K$2)</f>
        <v>1.0380281481068585</v>
      </c>
      <c r="L8" s="2">
        <f>('[1]Pc, Summer, S3'!L8*Main!$B$5)+(VLOOKUP($A8,'FL Ratio'!$A$2:$B$10,2,FALSE)*'FL Characterization'!L$2)</f>
        <v>1.0363090731822018</v>
      </c>
      <c r="M8" s="2">
        <f>('[1]Pc, Summer, S3'!M8*Main!$B$5)+(VLOOKUP($A8,'FL Ratio'!$A$2:$B$10,2,FALSE)*'FL Characterization'!M$2)</f>
        <v>1.1147542109932191</v>
      </c>
      <c r="N8" s="2">
        <f>('[1]Pc, Summer, S3'!N8*Main!$B$5)+(VLOOKUP($A8,'FL Ratio'!$A$2:$B$10,2,FALSE)*'FL Characterization'!N$2)</f>
        <v>1.0722078767209489</v>
      </c>
      <c r="O8" s="2">
        <f>('[1]Pc, Summer, S3'!O8*Main!$B$5)+(VLOOKUP($A8,'FL Ratio'!$A$2:$B$10,2,FALSE)*'FL Characterization'!O$2)</f>
        <v>1.1031859498625094</v>
      </c>
      <c r="P8" s="2">
        <f>('[1]Pc, Summer, S3'!P8*Main!$B$5)+(VLOOKUP($A8,'FL Ratio'!$A$2:$B$10,2,FALSE)*'FL Characterization'!P$2)</f>
        <v>1.1201104237350492</v>
      </c>
      <c r="Q8" s="2">
        <f>('[1]Pc, Summer, S3'!Q8*Main!$B$5)+(VLOOKUP($A8,'FL Ratio'!$A$2:$B$10,2,FALSE)*'FL Characterization'!Q$2)</f>
        <v>1.0061038527661856</v>
      </c>
      <c r="R8" s="2">
        <f>('[1]Pc, Summer, S3'!R8*Main!$B$5)+(VLOOKUP($A8,'FL Ratio'!$A$2:$B$10,2,FALSE)*'FL Characterization'!R$2)</f>
        <v>1.0415808439146144</v>
      </c>
      <c r="S8" s="2">
        <f>('[1]Pc, Summer, S3'!S8*Main!$B$5)+(VLOOKUP($A8,'FL Ratio'!$A$2:$B$10,2,FALSE)*'FL Characterization'!S$2)</f>
        <v>1.0192230035668526</v>
      </c>
      <c r="T8" s="2">
        <f>('[1]Pc, Summer, S3'!T8*Main!$B$5)+(VLOOKUP($A8,'FL Ratio'!$A$2:$B$10,2,FALSE)*'FL Characterization'!T$2)</f>
        <v>0.99356871862828666</v>
      </c>
      <c r="U8" s="2">
        <f>('[1]Pc, Summer, S3'!U8*Main!$B$5)+(VLOOKUP($A8,'FL Ratio'!$A$2:$B$10,2,FALSE)*'FL Characterization'!U$2)</f>
        <v>0.98288432905731737</v>
      </c>
      <c r="V8" s="2">
        <f>('[1]Pc, Summer, S3'!V8*Main!$B$5)+(VLOOKUP($A8,'FL Ratio'!$A$2:$B$10,2,FALSE)*'FL Characterization'!V$2)</f>
        <v>1.013449288521858</v>
      </c>
      <c r="W8" s="2">
        <f>('[1]Pc, Summer, S3'!W8*Main!$B$5)+(VLOOKUP($A8,'FL Ratio'!$A$2:$B$10,2,FALSE)*'FL Characterization'!W$2)</f>
        <v>0.82363249140920525</v>
      </c>
      <c r="X8" s="2">
        <f>('[1]Pc, Summer, S3'!X8*Main!$B$5)+(VLOOKUP($A8,'FL Ratio'!$A$2:$B$10,2,FALSE)*'FL Characterization'!X$2)</f>
        <v>0.87751740372094811</v>
      </c>
      <c r="Y8" s="2">
        <f>('[1]Pc, Summer, S3'!Y8*Main!$B$5)+(VLOOKUP($A8,'FL Ratio'!$A$2:$B$10,2,FALSE)*'FL Characterization'!Y$2)</f>
        <v>0.76379856729632523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0.34990910705118994</v>
      </c>
      <c r="C9" s="2">
        <f>('[1]Pc, Summer, S3'!C9*Main!$B$5)+(VLOOKUP($A9,'FL Ratio'!$A$2:$B$10,2,FALSE)*'FL Characterization'!C$2)</f>
        <v>0.3320298381207365</v>
      </c>
      <c r="D9" s="2">
        <f>('[1]Pc, Summer, S3'!D9*Main!$B$5)+(VLOOKUP($A9,'FL Ratio'!$A$2:$B$10,2,FALSE)*'FL Characterization'!D$2)</f>
        <v>0.31869970182097018</v>
      </c>
      <c r="E9" s="2">
        <f>('[1]Pc, Summer, S3'!E9*Main!$B$5)+(VLOOKUP($A9,'FL Ratio'!$A$2:$B$10,2,FALSE)*'FL Characterization'!E$2)</f>
        <v>0.3092348746462707</v>
      </c>
      <c r="F9" s="2">
        <f>('[1]Pc, Summer, S3'!F9*Main!$B$5)+(VLOOKUP($A9,'FL Ratio'!$A$2:$B$10,2,FALSE)*'FL Characterization'!F$2)</f>
        <v>0.29893220707699708</v>
      </c>
      <c r="G9" s="2">
        <f>('[1]Pc, Summer, S3'!G9*Main!$B$5)+(VLOOKUP($A9,'FL Ratio'!$A$2:$B$10,2,FALSE)*'FL Characterization'!G$2)</f>
        <v>0.30685203176458475</v>
      </c>
      <c r="H9" s="2">
        <f>('[1]Pc, Summer, S3'!H9*Main!$B$5)+(VLOOKUP($A9,'FL Ratio'!$A$2:$B$10,2,FALSE)*'FL Characterization'!H$2)</f>
        <v>0.47530089992998703</v>
      </c>
      <c r="I9" s="2">
        <f>('[1]Pc, Summer, S3'!I9*Main!$B$5)+(VLOOKUP($A9,'FL Ratio'!$A$2:$B$10,2,FALSE)*'FL Characterization'!I$2)</f>
        <v>0.48387967383141151</v>
      </c>
      <c r="J9" s="2">
        <f>('[1]Pc, Summer, S3'!J9*Main!$B$5)+(VLOOKUP($A9,'FL Ratio'!$A$2:$B$10,2,FALSE)*'FL Characterization'!J$2)</f>
        <v>0.52751369893797784</v>
      </c>
      <c r="K9" s="2">
        <f>('[1]Pc, Summer, S3'!K9*Main!$B$5)+(VLOOKUP($A9,'FL Ratio'!$A$2:$B$10,2,FALSE)*'FL Characterization'!K$2)</f>
        <v>0.51137993686131145</v>
      </c>
      <c r="L9" s="2">
        <f>('[1]Pc, Summer, S3'!L9*Main!$B$5)+(VLOOKUP($A9,'FL Ratio'!$A$2:$B$10,2,FALSE)*'FL Characterization'!L$2)</f>
        <v>0.53584856986637597</v>
      </c>
      <c r="M9" s="2">
        <f>('[1]Pc, Summer, S3'!M9*Main!$B$5)+(VLOOKUP($A9,'FL Ratio'!$A$2:$B$10,2,FALSE)*'FL Characterization'!M$2)</f>
        <v>0.55412088253770753</v>
      </c>
      <c r="N9" s="2">
        <f>('[1]Pc, Summer, S3'!N9*Main!$B$5)+(VLOOKUP($A9,'FL Ratio'!$A$2:$B$10,2,FALSE)*'FL Characterization'!N$2)</f>
        <v>0.58011752050652976</v>
      </c>
      <c r="O9" s="2">
        <f>('[1]Pc, Summer, S3'!O9*Main!$B$5)+(VLOOKUP($A9,'FL Ratio'!$A$2:$B$10,2,FALSE)*'FL Characterization'!O$2)</f>
        <v>0.53983479354269848</v>
      </c>
      <c r="P9" s="2">
        <f>('[1]Pc, Summer, S3'!P9*Main!$B$5)+(VLOOKUP($A9,'FL Ratio'!$A$2:$B$10,2,FALSE)*'FL Characterization'!P$2)</f>
        <v>0.48242537143756348</v>
      </c>
      <c r="Q9" s="2">
        <f>('[1]Pc, Summer, S3'!Q9*Main!$B$5)+(VLOOKUP($A9,'FL Ratio'!$A$2:$B$10,2,FALSE)*'FL Characterization'!Q$2)</f>
        <v>0.46195056370466181</v>
      </c>
      <c r="R9" s="2">
        <f>('[1]Pc, Summer, S3'!R9*Main!$B$5)+(VLOOKUP($A9,'FL Ratio'!$A$2:$B$10,2,FALSE)*'FL Characterization'!R$2)</f>
        <v>0.43415570860352293</v>
      </c>
      <c r="S9" s="2">
        <f>('[1]Pc, Summer, S3'!S9*Main!$B$5)+(VLOOKUP($A9,'FL Ratio'!$A$2:$B$10,2,FALSE)*'FL Characterization'!S$2)</f>
        <v>0.43340260580727991</v>
      </c>
      <c r="T9" s="2">
        <f>('[1]Pc, Summer, S3'!T9*Main!$B$5)+(VLOOKUP($A9,'FL Ratio'!$A$2:$B$10,2,FALSE)*'FL Characterization'!T$2)</f>
        <v>0.42323413575438518</v>
      </c>
      <c r="U9" s="2">
        <f>('[1]Pc, Summer, S3'!U9*Main!$B$5)+(VLOOKUP($A9,'FL Ratio'!$A$2:$B$10,2,FALSE)*'FL Characterization'!U$2)</f>
        <v>0.42305978229962493</v>
      </c>
      <c r="V9" s="2">
        <f>('[1]Pc, Summer, S3'!V9*Main!$B$5)+(VLOOKUP($A9,'FL Ratio'!$A$2:$B$10,2,FALSE)*'FL Characterization'!V$2)</f>
        <v>0.41128611202665327</v>
      </c>
      <c r="W9" s="2">
        <f>('[1]Pc, Summer, S3'!W9*Main!$B$5)+(VLOOKUP($A9,'FL Ratio'!$A$2:$B$10,2,FALSE)*'FL Characterization'!W$2)</f>
        <v>0.35698100400462857</v>
      </c>
      <c r="X9" s="2">
        <f>('[1]Pc, Summer, S3'!X9*Main!$B$5)+(VLOOKUP($A9,'FL Ratio'!$A$2:$B$10,2,FALSE)*'FL Characterization'!X$2)</f>
        <v>0.3625008637660756</v>
      </c>
      <c r="Y9" s="2">
        <f>('[1]Pc, Summer, S3'!Y9*Main!$B$5)+(VLOOKUP($A9,'FL Ratio'!$A$2:$B$10,2,FALSE)*'FL Characterization'!Y$2)</f>
        <v>0.35229155665017453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1.0092560395540966</v>
      </c>
      <c r="C10" s="2">
        <f>('[1]Pc, Summer, S3'!C10*Main!$B$5)+(VLOOKUP($A10,'FL Ratio'!$A$2:$B$10,2,FALSE)*'FL Characterization'!C$2)</f>
        <v>0.96797202708485353</v>
      </c>
      <c r="D10" s="2">
        <f>('[1]Pc, Summer, S3'!D10*Main!$B$5)+(VLOOKUP($A10,'FL Ratio'!$A$2:$B$10,2,FALSE)*'FL Characterization'!D$2)</f>
        <v>0.90794097386496597</v>
      </c>
      <c r="E10" s="2">
        <f>('[1]Pc, Summer, S3'!E10*Main!$B$5)+(VLOOKUP($A10,'FL Ratio'!$A$2:$B$10,2,FALSE)*'FL Characterization'!E$2)</f>
        <v>0.8593582404737159</v>
      </c>
      <c r="F10" s="2">
        <f>('[1]Pc, Summer, S3'!F10*Main!$B$5)+(VLOOKUP($A10,'FL Ratio'!$A$2:$B$10,2,FALSE)*'FL Characterization'!F$2)</f>
        <v>0.86197013702222591</v>
      </c>
      <c r="G10" s="2">
        <f>('[1]Pc, Summer, S3'!G10*Main!$B$5)+(VLOOKUP($A10,'FL Ratio'!$A$2:$B$10,2,FALSE)*'FL Characterization'!G$2)</f>
        <v>0.83361396002929944</v>
      </c>
      <c r="H10" s="2">
        <f>('[1]Pc, Summer, S3'!H10*Main!$B$5)+(VLOOKUP($A10,'FL Ratio'!$A$2:$B$10,2,FALSE)*'FL Characterization'!H$2)</f>
        <v>0.85905615274088476</v>
      </c>
      <c r="I10" s="2">
        <f>('[1]Pc, Summer, S3'!I10*Main!$B$5)+(VLOOKUP($A10,'FL Ratio'!$A$2:$B$10,2,FALSE)*'FL Characterization'!I$2)</f>
        <v>0.86767045393720743</v>
      </c>
      <c r="J10" s="2">
        <f>('[1]Pc, Summer, S3'!J10*Main!$B$5)+(VLOOKUP($A10,'FL Ratio'!$A$2:$B$10,2,FALSE)*'FL Characterization'!J$2)</f>
        <v>0.77610315202320979</v>
      </c>
      <c r="K10" s="2">
        <f>('[1]Pc, Summer, S3'!K10*Main!$B$5)+(VLOOKUP($A10,'FL Ratio'!$A$2:$B$10,2,FALSE)*'FL Characterization'!K$2)</f>
        <v>0.79277044894883708</v>
      </c>
      <c r="L10" s="2">
        <f>('[1]Pc, Summer, S3'!L10*Main!$B$5)+(VLOOKUP($A10,'FL Ratio'!$A$2:$B$10,2,FALSE)*'FL Characterization'!L$2)</f>
        <v>0.86814652128312364</v>
      </c>
      <c r="M10" s="2">
        <f>('[1]Pc, Summer, S3'!M10*Main!$B$5)+(VLOOKUP($A10,'FL Ratio'!$A$2:$B$10,2,FALSE)*'FL Characterization'!M$2)</f>
        <v>0.98021963042150095</v>
      </c>
      <c r="N10" s="2">
        <f>('[1]Pc, Summer, S3'!N10*Main!$B$5)+(VLOOKUP($A10,'FL Ratio'!$A$2:$B$10,2,FALSE)*'FL Characterization'!N$2)</f>
        <v>1.0499499323853874</v>
      </c>
      <c r="O10" s="2">
        <f>('[1]Pc, Summer, S3'!O10*Main!$B$5)+(VLOOKUP($A10,'FL Ratio'!$A$2:$B$10,2,FALSE)*'FL Characterization'!O$2)</f>
        <v>1.0349309665528412</v>
      </c>
      <c r="P10" s="2">
        <f>('[1]Pc, Summer, S3'!P10*Main!$B$5)+(VLOOKUP($A10,'FL Ratio'!$A$2:$B$10,2,FALSE)*'FL Characterization'!P$2)</f>
        <v>1.0272724892273895</v>
      </c>
      <c r="Q10" s="2">
        <f>('[1]Pc, Summer, S3'!Q10*Main!$B$5)+(VLOOKUP($A10,'FL Ratio'!$A$2:$B$10,2,FALSE)*'FL Characterization'!Q$2)</f>
        <v>1.0382951660857418</v>
      </c>
      <c r="R10" s="2">
        <f>('[1]Pc, Summer, S3'!R10*Main!$B$5)+(VLOOKUP($A10,'FL Ratio'!$A$2:$B$10,2,FALSE)*'FL Characterization'!R$2)</f>
        <v>1.0591045804916388</v>
      </c>
      <c r="S10" s="2">
        <f>('[1]Pc, Summer, S3'!S10*Main!$B$5)+(VLOOKUP($A10,'FL Ratio'!$A$2:$B$10,2,FALSE)*'FL Characterization'!S$2)</f>
        <v>1.0291567617835775</v>
      </c>
      <c r="T10" s="2">
        <f>('[1]Pc, Summer, S3'!T10*Main!$B$5)+(VLOOKUP($A10,'FL Ratio'!$A$2:$B$10,2,FALSE)*'FL Characterization'!T$2)</f>
        <v>1.0209151024480041</v>
      </c>
      <c r="U10" s="2">
        <f>('[1]Pc, Summer, S3'!U10*Main!$B$5)+(VLOOKUP($A10,'FL Ratio'!$A$2:$B$10,2,FALSE)*'FL Characterization'!U$2)</f>
        <v>1.0793338043652048</v>
      </c>
      <c r="V10" s="2">
        <f>('[1]Pc, Summer, S3'!V10*Main!$B$5)+(VLOOKUP($A10,'FL Ratio'!$A$2:$B$10,2,FALSE)*'FL Characterization'!V$2)</f>
        <v>1.1526341223462706</v>
      </c>
      <c r="W10" s="2">
        <f>('[1]Pc, Summer, S3'!W10*Main!$B$5)+(VLOOKUP($A10,'FL Ratio'!$A$2:$B$10,2,FALSE)*'FL Characterization'!W$2)</f>
        <v>1.0683086768680512</v>
      </c>
      <c r="X10" s="2">
        <f>('[1]Pc, Summer, S3'!X10*Main!$B$5)+(VLOOKUP($A10,'FL Ratio'!$A$2:$B$10,2,FALSE)*'FL Characterization'!X$2)</f>
        <v>0.93479299999521559</v>
      </c>
      <c r="Y10" s="2">
        <f>('[1]Pc, Summer, S3'!Y10*Main!$B$5)+(VLOOKUP($A10,'FL Ratio'!$A$2:$B$10,2,FALSE)*'FL Characterization'!Y$2)</f>
        <v>1.0217292350405767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4.9432323659711133E-2</v>
      </c>
      <c r="C2" s="2">
        <f>('[1]Qc, Summer, S1'!C2*Main!$B$5)</f>
        <v>5.4600248405953657E-2</v>
      </c>
      <c r="D2" s="2">
        <f>('[1]Qc, Summer, S1'!D2*Main!$B$5)</f>
        <v>5.1454555082153859E-2</v>
      </c>
      <c r="E2" s="2">
        <f>('[1]Qc, Summer, S1'!E2*Main!$B$5)</f>
        <v>5.1454555082153859E-2</v>
      </c>
      <c r="F2" s="2">
        <f>('[1]Qc, Summer, S1'!F2*Main!$B$5)</f>
        <v>5.0331093180796781E-2</v>
      </c>
      <c r="G2" s="2">
        <f>('[1]Qc, Summer, S1'!G2*Main!$B$5)</f>
        <v>5.3252094124325161E-2</v>
      </c>
      <c r="H2" s="2">
        <f>('[1]Qc, Summer, S1'!H2*Main!$B$5)</f>
        <v>5.4824940786225074E-2</v>
      </c>
      <c r="I2" s="2">
        <f>('[1]Qc, Summer, S1'!I2*Main!$B$5)</f>
        <v>0.10268441778403631</v>
      </c>
      <c r="J2" s="2">
        <f>('[1]Qc, Summer, S1'!J2*Main!$B$5)</f>
        <v>0.11953634630439237</v>
      </c>
      <c r="K2" s="2">
        <f>('[1]Qc, Summer, S1'!K2*Main!$B$5)</f>
        <v>0.11504249869896406</v>
      </c>
      <c r="L2" s="2">
        <f>('[1]Qc, Summer, S1'!L2*Main!$B$5)</f>
        <v>0.1123461901357071</v>
      </c>
      <c r="M2" s="2">
        <f>('[1]Qc, Summer, S1'!M2*Main!$B$5)</f>
        <v>0.1121214977554357</v>
      </c>
      <c r="N2" s="2">
        <f>('[1]Qc, Summer, S1'!N2*Main!$B$5)</f>
        <v>0.11931165392412094</v>
      </c>
      <c r="O2" s="2">
        <f>('[1]Qc, Summer, S1'!O2*Main!$B$5)</f>
        <v>0.11571657583977833</v>
      </c>
      <c r="P2" s="2">
        <f>('[1]Qc, Summer, S1'!P2*Main!$B$5)</f>
        <v>8.1113949277980518E-2</v>
      </c>
      <c r="Q2" s="2">
        <f>('[1]Qc, Summer, S1'!Q2*Main!$B$5)</f>
        <v>0.1060548034881075</v>
      </c>
      <c r="R2" s="2">
        <f>('[1]Qc, Summer, S1'!R2*Main!$B$5)</f>
        <v>0.10740295776973599</v>
      </c>
      <c r="S2" s="2">
        <f>('[1]Qc, Summer, S1'!S2*Main!$B$5)</f>
        <v>0.10066218636159356</v>
      </c>
      <c r="T2" s="2">
        <f>('[1]Qc, Summer, S1'!T2*Main!$B$5)</f>
        <v>7.9765794996352044E-2</v>
      </c>
      <c r="U2" s="2">
        <f>('[1]Qc, Summer, S1'!U2*Main!$B$5)</f>
        <v>7.2350946447395384E-2</v>
      </c>
      <c r="V2" s="2">
        <f>('[1]Qc, Summer, S1'!V2*Main!$B$5)</f>
        <v>7.5946024531738016E-2</v>
      </c>
      <c r="W2" s="2">
        <f>('[1]Qc, Summer, S1'!W2*Main!$B$5)</f>
        <v>7.6170716912009412E-2</v>
      </c>
      <c r="X2" s="2">
        <f>('[1]Qc, Summer, S1'!X2*Main!$B$5)</f>
        <v>5.2578016983510924E-2</v>
      </c>
      <c r="Y2" s="2">
        <f>('[1]Qc, Summer, S1'!Y2*Main!$B$5)</f>
        <v>5.2128632222968103E-2</v>
      </c>
    </row>
    <row r="3" spans="1:25" x14ac:dyDescent="0.3">
      <c r="A3">
        <v>2</v>
      </c>
      <c r="B3" s="2">
        <f>('[1]Qc, Summer, S1'!B3*Main!$B$5)</f>
        <v>5.1665377562408518E-3</v>
      </c>
      <c r="C3" s="2">
        <f>('[1]Qc, Summer, S1'!C3*Main!$B$5)</f>
        <v>-3.0999226537445114E-2</v>
      </c>
      <c r="D3" s="2">
        <f>('[1]Qc, Summer, S1'!D3*Main!$B$5)</f>
        <v>-3.3582495415565537E-2</v>
      </c>
      <c r="E3" s="2">
        <f>('[1]Qc, Summer, S1'!E3*Main!$B$5)</f>
        <v>-4.9082108684288091E-2</v>
      </c>
      <c r="F3" s="2">
        <f>('[1]Qc, Summer, S1'!F3*Main!$B$5)</f>
        <v>-5.9415184196769784E-2</v>
      </c>
      <c r="G3" s="2">
        <f>('[1]Qc, Summer, S1'!G3*Main!$B$5)</f>
        <v>-4.6498839806167667E-2</v>
      </c>
      <c r="H3" s="2">
        <f>('[1]Qc, Summer, S1'!H3*Main!$B$5)</f>
        <v>-5.9415184196769798E-2</v>
      </c>
      <c r="I3" s="2">
        <f>('[1]Qc, Summer, S1'!I3*Main!$B$5)</f>
        <v>0.14982959493098472</v>
      </c>
      <c r="J3" s="2">
        <f>('[1]Qc, Summer, S1'!J3*Main!$B$5)</f>
        <v>0.19116189698091149</v>
      </c>
      <c r="K3" s="2">
        <f>('[1]Qc, Summer, S1'!K3*Main!$B$5)</f>
        <v>0.24541054342144042</v>
      </c>
      <c r="L3" s="2">
        <f>('[1]Qc, Summer, S1'!L3*Main!$B$5)</f>
        <v>0.139496519418503</v>
      </c>
      <c r="M3" s="2">
        <f>('[1]Qc, Summer, S1'!M3*Main!$B$5)</f>
        <v>0.12658017502790087</v>
      </c>
      <c r="N3" s="2">
        <f>('[1]Qc, Summer, S1'!N3*Main!$B$5)</f>
        <v>8.7831141856094488E-2</v>
      </c>
      <c r="O3" s="2">
        <f>('[1]Qc, Summer, S1'!O3*Main!$B$5)</f>
        <v>0.11883036839353957</v>
      </c>
      <c r="P3" s="2">
        <f>('[1]Qc, Summer, S1'!P3*Main!$B$5)</f>
        <v>5.1665377562408514E-2</v>
      </c>
      <c r="Q3" s="2">
        <f>('[1]Qc, Summer, S1'!Q3*Main!$B$5)</f>
        <v>4.391557092804723E-2</v>
      </c>
      <c r="R3" s="2">
        <f>('[1]Qc, Summer, S1'!R3*Main!$B$5)</f>
        <v>5.1665377562408514E-2</v>
      </c>
      <c r="S3" s="2">
        <f>('[1]Qc, Summer, S1'!S3*Main!$B$5)</f>
        <v>9.2997679612335321E-2</v>
      </c>
      <c r="T3" s="2">
        <f>('[1]Qc, Summer, S1'!T3*Main!$B$5)</f>
        <v>0.17824555259030941</v>
      </c>
      <c r="U3" s="2">
        <f>('[1]Qc, Summer, S1'!U3*Main!$B$5)</f>
        <v>0.18082882146842977</v>
      </c>
      <c r="V3" s="2">
        <f>('[1]Qc, Summer, S1'!V3*Main!$B$5)</f>
        <v>0.14466305717474381</v>
      </c>
      <c r="W3" s="2">
        <f>('[1]Qc, Summer, S1'!W3*Main!$B$5)</f>
        <v>0.11108056175917831</v>
      </c>
      <c r="X3" s="2">
        <f>('[1]Qc, Summer, S1'!X3*Main!$B$5)</f>
        <v>5.1665377562408507E-2</v>
      </c>
      <c r="Y3" s="2">
        <f>('[1]Qc, Summer, S1'!Y3*Main!$B$5)</f>
        <v>1.0333075512481704E-2</v>
      </c>
    </row>
    <row r="4" spans="1:25" x14ac:dyDescent="0.3">
      <c r="A4">
        <v>3</v>
      </c>
      <c r="B4" s="2">
        <f>('[1]Qc, Summer, S1'!B4*Main!$B$5)</f>
        <v>-0.14499432341911461</v>
      </c>
      <c r="C4" s="2">
        <f>('[1]Qc, Summer, S1'!C4*Main!$B$5)</f>
        <v>-0.34340760809790294</v>
      </c>
      <c r="D4" s="2">
        <f>('[1]Qc, Summer, S1'!D4*Main!$B$5)</f>
        <v>-0.59905549412634174</v>
      </c>
      <c r="E4" s="2">
        <f>('[1]Qc, Summer, S1'!E4*Main!$B$5)</f>
        <v>-0.55326781304662143</v>
      </c>
      <c r="F4" s="2">
        <f>('[1]Qc, Summer, S1'!F4*Main!$B$5)</f>
        <v>-0.56471473331655153</v>
      </c>
      <c r="G4" s="2">
        <f>('[1]Qc, Summer, S1'!G4*Main!$B$5)</f>
        <v>-0.53800525268671473</v>
      </c>
      <c r="H4" s="2">
        <f>('[1]Qc, Summer, S1'!H4*Main!$B$5)</f>
        <v>-3.05251207198136E-2</v>
      </c>
      <c r="I4" s="2">
        <f>('[1]Qc, Summer, S1'!I4*Main!$B$5)</f>
        <v>0.64484317520606216</v>
      </c>
      <c r="J4" s="2">
        <f>('[1]Qc, Summer, S1'!J4*Main!$B$5)</f>
        <v>0.84707209997482713</v>
      </c>
      <c r="K4" s="2">
        <f>('[1]Qc, Summer, S1'!K4*Main!$B$5)</f>
        <v>0.85470338015478087</v>
      </c>
      <c r="L4" s="2">
        <f>('[1]Qc, Summer, S1'!L4*Main!$B$5)</f>
        <v>0.7135246968256429</v>
      </c>
      <c r="M4" s="2">
        <f>('[1]Qc, Summer, S1'!M4*Main!$B$5)</f>
        <v>0.89285978105454766</v>
      </c>
      <c r="N4" s="2">
        <f>('[1]Qc, Summer, S1'!N4*Main!$B$5)</f>
        <v>0.80891569907506033</v>
      </c>
      <c r="O4" s="2">
        <f>('[1]Qc, Summer, S1'!O4*Main!$B$5)</f>
        <v>0.70589341664568939</v>
      </c>
      <c r="P4" s="2">
        <f>('[1]Qc, Summer, S1'!P4*Main!$B$5)</f>
        <v>0.507480131966901</v>
      </c>
      <c r="Q4" s="2">
        <f>('[1]Qc, Summer, S1'!Q4*Main!$B$5)</f>
        <v>0.31669812746806608</v>
      </c>
      <c r="R4" s="2">
        <f>('[1]Qc, Summer, S1'!R4*Main!$B$5)</f>
        <v>0.39301092926760006</v>
      </c>
      <c r="S4" s="2">
        <f>('[1]Qc, Summer, S1'!S4*Main!$B$5)</f>
        <v>0.35103888827785634</v>
      </c>
      <c r="T4" s="2">
        <f>('[1]Qc, Summer, S1'!T4*Main!$B$5)</f>
        <v>6.4865881529603889E-2</v>
      </c>
      <c r="U4" s="2">
        <f>('[1]Qc, Summer, S1'!U4*Main!$B$5)</f>
        <v>0.28235736665827577</v>
      </c>
      <c r="V4" s="2">
        <f>('[1]Qc, Summer, S1'!V4*Main!$B$5)</f>
        <v>0.39682656935757676</v>
      </c>
      <c r="W4" s="2">
        <f>('[1]Qc, Summer, S1'!W4*Main!$B$5)</f>
        <v>0.25946352611841561</v>
      </c>
      <c r="X4" s="2">
        <f>('[1]Qc, Summer, S1'!X4*Main!$B$5)</f>
        <v>-0.24038532566853207</v>
      </c>
      <c r="Y4" s="2">
        <f>('[1]Qc, Summer, S1'!Y4*Main!$B$5)</f>
        <v>-0.49221757160699431</v>
      </c>
    </row>
    <row r="5" spans="1:25" x14ac:dyDescent="0.3">
      <c r="A5">
        <v>4</v>
      </c>
      <c r="B5" s="2">
        <f>('[1]Qc, Summer, S1'!B5*Main!$B$5)</f>
        <v>-2.2228652151949118</v>
      </c>
      <c r="C5" s="2">
        <f>('[1]Qc, Summer, S1'!C5*Main!$B$5)</f>
        <v>-2.2442389191871706</v>
      </c>
      <c r="D5" s="2">
        <f>('[1]Qc, Summer, S1'!D5*Main!$B$5)</f>
        <v>-2.3083600311639465</v>
      </c>
      <c r="E5" s="2">
        <f>('[1]Qc, Summer, S1'!E5*Main!$B$5)</f>
        <v>-2.3083600311639465</v>
      </c>
      <c r="F5" s="2">
        <f>('[1]Qc, Summer, S1'!F5*Main!$B$5)</f>
        <v>-2.361794291144593</v>
      </c>
      <c r="G5" s="2">
        <f>('[1]Qc, Summer, S1'!G5*Main!$B$5)</f>
        <v>-2.4259154031213699</v>
      </c>
      <c r="H5" s="2">
        <f>('[1]Qc, Summer, S1'!H5*Main!$B$5)</f>
        <v>-2.201491511202653</v>
      </c>
      <c r="I5" s="2">
        <f>('[1]Qc, Summer, S1'!I5*Main!$B$5)</f>
        <v>-1.4854724274619842</v>
      </c>
      <c r="J5" s="2">
        <f>('[1]Qc, Summer, S1'!J5*Main!$B$5)</f>
        <v>-1.1114326075974559</v>
      </c>
      <c r="K5" s="2">
        <f>('[1]Qc, Summer, S1'!K5*Main!$B$5)</f>
        <v>-1.175553719574232</v>
      </c>
      <c r="L5" s="2">
        <f>('[1]Qc, Summer, S1'!L5*Main!$B$5)</f>
        <v>-1.4854724274619842</v>
      </c>
      <c r="M5" s="2">
        <f>('[1]Qc, Summer, S1'!M5*Main!$B$5)</f>
        <v>-1.6137146514155372</v>
      </c>
      <c r="N5" s="2">
        <f>('[1]Qc, Summer, S1'!N5*Main!$B$5)</f>
        <v>-1.4961592794581133</v>
      </c>
      <c r="O5" s="2">
        <f>('[1]Qc, Summer, S1'!O5*Main!$B$5)</f>
        <v>-1.6244015034116659</v>
      </c>
      <c r="P5" s="2">
        <f>('[1]Qc, Summer, S1'!P5*Main!$B$5)</f>
        <v>-1.5282198354465018</v>
      </c>
      <c r="Q5" s="2">
        <f>('[1]Qc, Summer, S1'!Q5*Main!$B$5)</f>
        <v>-1.8060779873458652</v>
      </c>
      <c r="R5" s="2">
        <f>('[1]Qc, Summer, S1'!R5*Main!$B$5)</f>
        <v>-2.0305018792645826</v>
      </c>
      <c r="S5" s="2">
        <f>('[1]Qc, Summer, S1'!S5*Main!$B$5)</f>
        <v>-1.8060779873458652</v>
      </c>
      <c r="T5" s="2">
        <f>('[1]Qc, Summer, S1'!T5*Main!$B$5)</f>
        <v>-1.2717353875393964</v>
      </c>
      <c r="U5" s="2">
        <f>('[1]Qc, Summer, S1'!U5*Main!$B$5)</f>
        <v>-1.1434931635858439</v>
      </c>
      <c r="V5" s="2">
        <f>('[1]Qc, Summer, S1'!V5*Main!$B$5)</f>
        <v>-1.1434931635858439</v>
      </c>
      <c r="W5" s="2">
        <f>('[1]Qc, Summer, S1'!W5*Main!$B$5)</f>
        <v>-1.506846131454243</v>
      </c>
      <c r="X5" s="2">
        <f>('[1]Qc, Summer, S1'!X5*Main!$B$5)</f>
        <v>-1.8701990993226416</v>
      </c>
      <c r="Y5" s="2">
        <f>('[1]Qc, Summer, S1'!Y5*Main!$B$5)</f>
        <v>-1.9450070632955476</v>
      </c>
    </row>
    <row r="6" spans="1:25" x14ac:dyDescent="0.3">
      <c r="A6">
        <v>5</v>
      </c>
      <c r="B6" s="2">
        <f>('[1]Qc, Summer, S1'!B6*Main!$B$5)</f>
        <v>-0.3062118718942749</v>
      </c>
      <c r="C6" s="2">
        <f>('[1]Qc, Summer, S1'!C6*Main!$B$5)</f>
        <v>-0.40147778759471603</v>
      </c>
      <c r="D6" s="2">
        <f>('[1]Qc, Summer, S1'!D6*Main!$B$5)</f>
        <v>-0.47292722437004681</v>
      </c>
      <c r="E6" s="2">
        <f>('[1]Qc, Summer, S1'!E6*Main!$B$5)</f>
        <v>-0.46952487023788819</v>
      </c>
      <c r="F6" s="2">
        <f>('[1]Qc, Summer, S1'!F6*Main!$B$5)</f>
        <v>-0.46952487023788814</v>
      </c>
      <c r="G6" s="2">
        <f>('[1]Qc, Summer, S1'!G6*Main!$B$5)</f>
        <v>-0.51375547395595</v>
      </c>
      <c r="H6" s="2">
        <f>('[1]Qc, Summer, S1'!H6*Main!$B$5)</f>
        <v>-0.46272016197357096</v>
      </c>
      <c r="I6" s="2">
        <f>('[1]Qc, Summer, S1'!I6*Main!$B$5)</f>
        <v>-0.18372712313656492</v>
      </c>
      <c r="J6" s="2">
        <f>('[1]Qc, Summer, S1'!J6*Main!$B$5)</f>
        <v>6.124237437885497E-2</v>
      </c>
      <c r="K6" s="2">
        <f>('[1]Qc, Summer, S1'!K6*Main!$B$5)</f>
        <v>0.20414124792951663</v>
      </c>
      <c r="L6" s="2">
        <f>('[1]Qc, Summer, S1'!L6*Main!$B$5)</f>
        <v>0.33683305908370237</v>
      </c>
      <c r="M6" s="2">
        <f>('[1]Qc, Summer, S1'!M6*Main!$B$5)</f>
        <v>0.357247183876654</v>
      </c>
      <c r="N6" s="2">
        <f>('[1]Qc, Summer, S1'!N6*Main!$B$5)</f>
        <v>0.31301658015859213</v>
      </c>
      <c r="O6" s="2">
        <f>('[1]Qc, Summer, S1'!O6*Main!$B$5)</f>
        <v>0.25857891404405436</v>
      </c>
      <c r="P6" s="2">
        <f>('[1]Qc, Summer, S1'!P6*Main!$B$5)</f>
        <v>0.17011770660793049</v>
      </c>
      <c r="Q6" s="2">
        <f>('[1]Qc, Summer, S1'!Q6*Main!$B$5)</f>
        <v>0.10887533222907551</v>
      </c>
      <c r="R6" s="2">
        <f>('[1]Qc, Summer, S1'!R6*Main!$B$5)</f>
        <v>9.1863561568282459E-2</v>
      </c>
      <c r="S6" s="2">
        <f>('[1]Qc, Summer, S1'!S6*Main!$B$5)</f>
        <v>8.5058853303965246E-2</v>
      </c>
      <c r="T6" s="2">
        <f>('[1]Qc, Summer, S1'!T6*Main!$B$5)</f>
        <v>8.5058853303965246E-2</v>
      </c>
      <c r="U6" s="2">
        <f>('[1]Qc, Summer, S1'!U6*Main!$B$5)</f>
        <v>2.0414124792951658E-2</v>
      </c>
      <c r="V6" s="2">
        <f>('[1]Qc, Summer, S1'!V6*Main!$B$5)</f>
        <v>0.1803247690044063</v>
      </c>
      <c r="W6" s="2">
        <f>('[1]Qc, Summer, S1'!W6*Main!$B$5)</f>
        <v>8.5058853303965246E-2</v>
      </c>
      <c r="X6" s="2">
        <f>('[1]Qc, Summer, S1'!X6*Main!$B$5)</f>
        <v>4.7632957850220536E-2</v>
      </c>
      <c r="Y6" s="2">
        <f>('[1]Qc, Summer, S1'!Y6*Main!$B$5)</f>
        <v>-7.4851790907489432E-2</v>
      </c>
    </row>
    <row r="7" spans="1:25" x14ac:dyDescent="0.3">
      <c r="A7">
        <v>6</v>
      </c>
      <c r="B7" s="2">
        <f>('[1]Qc, Summer, S1'!B7*Main!$B$5)</f>
        <v>5.3566663456705146E-2</v>
      </c>
      <c r="C7" s="2">
        <f>('[1]Qc, Summer, S1'!C7*Main!$B$5)</f>
        <v>5.9425517272282277E-2</v>
      </c>
      <c r="D7" s="2">
        <f>('[1]Qc, Summer, S1'!D7*Main!$B$5)</f>
        <v>4.5196872291594969E-2</v>
      </c>
      <c r="E7" s="2">
        <f>('[1]Qc, Summer, S1'!E7*Main!$B$5)</f>
        <v>5.3148173898449634E-2</v>
      </c>
      <c r="F7" s="2">
        <f>('[1]Qc, Summer, S1'!F7*Main!$B$5)</f>
        <v>5.4403642573216171E-2</v>
      </c>
      <c r="G7" s="2">
        <f>('[1]Qc, Summer, S1'!G7*Main!$B$5)</f>
        <v>5.5868356027110447E-2</v>
      </c>
      <c r="H7" s="2">
        <f>('[1]Qc, Summer, S1'!H7*Main!$B$5)</f>
        <v>5.3985153014960659E-2</v>
      </c>
      <c r="I7" s="2">
        <f>('[1]Qc, Summer, S1'!I7*Main!$B$5)</f>
        <v>0.10001900442306665</v>
      </c>
      <c r="J7" s="2">
        <f>('[1]Qc, Summer, S1'!J7*Main!$B$5)</f>
        <v>0.11466613896200947</v>
      </c>
      <c r="K7" s="2">
        <f>('[1]Qc, Summer, S1'!K7*Main!$B$5)</f>
        <v>0.11445689418288171</v>
      </c>
      <c r="L7" s="2">
        <f>('[1]Qc, Summer, S1'!L7*Main!$B$5)</f>
        <v>0.10001900442306663</v>
      </c>
      <c r="M7" s="2">
        <f>('[1]Qc, Summer, S1'!M7*Main!$B$5)</f>
        <v>0.11947876888194783</v>
      </c>
      <c r="N7" s="2">
        <f>('[1]Qc, Summer, S1'!N7*Main!$B$5)</f>
        <v>0.12450064358101391</v>
      </c>
      <c r="O7" s="2">
        <f>('[1]Qc, Summer, S1'!O7*Main!$B$5)</f>
        <v>0.11466613896200947</v>
      </c>
      <c r="P7" s="2">
        <f>('[1]Qc, Summer, S1'!P7*Main!$B$5)</f>
        <v>9.9809759643938886E-2</v>
      </c>
      <c r="Q7" s="2">
        <f>('[1]Qc, Summer, S1'!Q7*Main!$B$5)</f>
        <v>8.7882807233656893E-2</v>
      </c>
      <c r="R7" s="2">
        <f>('[1]Qc, Summer, S1'!R7*Main!$B$5)</f>
        <v>0.10713332691341029</v>
      </c>
      <c r="S7" s="2">
        <f>('[1]Qc, Summer, S1'!S7*Main!$B$5)</f>
        <v>0.10378541044736621</v>
      </c>
      <c r="T7" s="2">
        <f>('[1]Qc, Summer, S1'!T7*Main!$B$5)</f>
        <v>8.1396219080696483E-2</v>
      </c>
      <c r="U7" s="2">
        <f>('[1]Qc, Summer, S1'!U7*Main!$B$5)</f>
        <v>7.5537365265119352E-2</v>
      </c>
      <c r="V7" s="2">
        <f>('[1]Qc, Summer, S1'!V7*Main!$B$5)</f>
        <v>8.8929031129295649E-2</v>
      </c>
      <c r="W7" s="2">
        <f>('[1]Qc, Summer, S1'!W7*Main!$B$5)</f>
        <v>7.0097001007797755E-2</v>
      </c>
      <c r="X7" s="2">
        <f>('[1]Qc, Summer, S1'!X7*Main!$B$5)</f>
        <v>5.3357418677577394E-2</v>
      </c>
      <c r="Y7" s="2">
        <f>('[1]Qc, Summer, S1'!Y7*Main!$B$5)</f>
        <v>5.9634762051410023E-2</v>
      </c>
    </row>
    <row r="8" spans="1:25" x14ac:dyDescent="0.3">
      <c r="A8">
        <v>7</v>
      </c>
      <c r="B8" s="2">
        <f>('[1]Qc, Summer, S1'!B8*Main!$B$5)</f>
        <v>-0.53396841606978263</v>
      </c>
      <c r="C8" s="2">
        <f>('[1]Qc, Summer, S1'!C8*Main!$B$5)</f>
        <v>-0.54900977990273436</v>
      </c>
      <c r="D8" s="2">
        <f>('[1]Qc, Summer, S1'!D8*Main!$B$5)</f>
        <v>-0.58285284852687547</v>
      </c>
      <c r="E8" s="2">
        <f>('[1]Qc, Summer, S1'!E8*Main!$B$5)</f>
        <v>-0.59789421235982732</v>
      </c>
      <c r="F8" s="2">
        <f>('[1]Qc, Summer, S1'!F8*Main!$B$5)</f>
        <v>-0.56029080277744814</v>
      </c>
      <c r="G8" s="2">
        <f>('[1]Qc, Summer, S1'!G8*Main!$B$5)</f>
        <v>-0.60541489427630313</v>
      </c>
      <c r="H8" s="2">
        <f>('[1]Qc, Summer, S1'!H8*Main!$B$5)</f>
        <v>-0.51892705223683111</v>
      </c>
      <c r="I8" s="2">
        <f>('[1]Qc, Summer, S1'!I8*Main!$B$5)</f>
        <v>-0.23690148036898812</v>
      </c>
      <c r="J8" s="2">
        <f>('[1]Qc, Summer, S1'!J8*Main!$B$5)</f>
        <v>-4.1363750540616973E-2</v>
      </c>
      <c r="K8" s="2">
        <f>('[1]Qc, Summer, S1'!K8*Main!$B$5)</f>
        <v>-3.3843068624141159E-2</v>
      </c>
      <c r="L8" s="2">
        <f>('[1]Qc, Summer, S1'!L8*Main!$B$5)</f>
        <v>7.1446478206520211E-2</v>
      </c>
      <c r="M8" s="2">
        <f>('[1]Qc, Summer, S1'!M8*Main!$B$5)</f>
        <v>2.256204574942744E-2</v>
      </c>
      <c r="N8" s="2">
        <f>('[1]Qc, Summer, S1'!N8*Main!$B$5)</f>
        <v>7.5206819164758132E-3</v>
      </c>
      <c r="O8" s="2">
        <f>('[1]Qc, Summer, S1'!O8*Main!$B$5)</f>
        <v>0</v>
      </c>
      <c r="P8" s="2">
        <f>('[1]Qc, Summer, S1'!P8*Main!$B$5)</f>
        <v>-6.0165455331806506E-2</v>
      </c>
      <c r="Q8" s="2">
        <f>('[1]Qc, Summer, S1'!Q8*Main!$B$5)</f>
        <v>-0.10528954683066138</v>
      </c>
      <c r="R8" s="2">
        <f>('[1]Qc, Summer, S1'!R8*Main!$B$5)</f>
        <v>-0.1541739792877542</v>
      </c>
      <c r="S8" s="2">
        <f>('[1]Qc, Summer, S1'!S8*Main!$B$5)</f>
        <v>-0.20305841174484701</v>
      </c>
      <c r="T8" s="2">
        <f>('[1]Qc, Summer, S1'!T8*Main!$B$5)</f>
        <v>-0.17673602503718164</v>
      </c>
      <c r="U8" s="2">
        <f>('[1]Qc, Summer, S1'!U8*Main!$B$5)</f>
        <v>-0.2143394346195607</v>
      </c>
      <c r="V8" s="2">
        <f>('[1]Qc, Summer, S1'!V8*Main!$B$5)</f>
        <v>-0.15041363832951626</v>
      </c>
      <c r="W8" s="2">
        <f>('[1]Qc, Summer, S1'!W8*Main!$B$5)</f>
        <v>-0.28202557186784305</v>
      </c>
      <c r="X8" s="2">
        <f>('[1]Qc, Summer, S1'!X8*Main!$B$5)</f>
        <v>-0.35723239103260113</v>
      </c>
      <c r="Y8" s="2">
        <f>('[1]Qc, Summer, S1'!Y8*Main!$B$5)</f>
        <v>-0.38355477774026653</v>
      </c>
    </row>
    <row r="9" spans="1:25" x14ac:dyDescent="0.3">
      <c r="A9">
        <v>8</v>
      </c>
      <c r="B9" s="2">
        <f>('[1]Qc, Summer, S1'!B9*Main!$B$5)</f>
        <v>-0.33423366052673309</v>
      </c>
      <c r="C9" s="2">
        <f>('[1]Qc, Summer, S1'!C9*Main!$B$5)</f>
        <v>-0.33646560483742916</v>
      </c>
      <c r="D9" s="2">
        <f>('[1]Qc, Summer, S1'!D9*Main!$B$5)</f>
        <v>-0.33981352130347331</v>
      </c>
      <c r="E9" s="2">
        <f>('[1]Qc, Summer, S1'!E9*Main!$B$5)</f>
        <v>-0.34148747953649533</v>
      </c>
      <c r="F9" s="2">
        <f>('[1]Qc, Summer, S1'!F9*Main!$B$5)</f>
        <v>-0.33702359091510331</v>
      </c>
      <c r="G9" s="2">
        <f>('[1]Qc, Summer, S1'!G9*Main!$B$5)</f>
        <v>-0.32921178582766703</v>
      </c>
      <c r="H9" s="2">
        <f>('[1]Qc, Summer, S1'!H9*Main!$B$5)</f>
        <v>-0.27955102491467998</v>
      </c>
      <c r="I9" s="2">
        <f>('[1]Qc, Summer, S1'!I9*Main!$B$5)</f>
        <v>-0.23100623615704097</v>
      </c>
      <c r="J9" s="2">
        <f>('[1]Qc, Summer, S1'!J9*Main!$B$5)</f>
        <v>-0.22598436145797485</v>
      </c>
      <c r="K9" s="2">
        <f>('[1]Qc, Summer, S1'!K9*Main!$B$5)</f>
        <v>-0.22263644499193072</v>
      </c>
      <c r="L9" s="2">
        <f>('[1]Qc, Summer, S1'!L9*Main!$B$5)</f>
        <v>-0.21873054244821266</v>
      </c>
      <c r="M9" s="2">
        <f>('[1]Qc, Summer, S1'!M9*Main!$B$5)</f>
        <v>-0.21705658421519067</v>
      </c>
      <c r="N9" s="2">
        <f>('[1]Qc, Summer, S1'!N9*Main!$B$5)</f>
        <v>-0.22207845891425679</v>
      </c>
      <c r="O9" s="2">
        <f>('[1]Qc, Summer, S1'!O9*Main!$B$5)</f>
        <v>-0.23044825007936692</v>
      </c>
      <c r="P9" s="2">
        <f>('[1]Qc, Summer, S1'!P9*Main!$B$5)</f>
        <v>-0.25388366534167545</v>
      </c>
      <c r="Q9" s="2">
        <f>('[1]Qc, Summer, S1'!Q9*Main!$B$5)</f>
        <v>-0.26504338689515566</v>
      </c>
      <c r="R9" s="2">
        <f>('[1]Qc, Summer, S1'!R9*Main!$B$5)</f>
        <v>-0.27397116413793993</v>
      </c>
      <c r="S9" s="2">
        <f>('[1]Qc, Summer, S1'!S9*Main!$B$5)</f>
        <v>-0.27508713629328785</v>
      </c>
      <c r="T9" s="2">
        <f>('[1]Qc, Summer, S1'!T9*Main!$B$5)</f>
        <v>-0.28010901099235402</v>
      </c>
      <c r="U9" s="2">
        <f>('[1]Qc, Summer, S1'!U9*Main!$B$5)</f>
        <v>-0.28959477431281222</v>
      </c>
      <c r="V9" s="2">
        <f>('[1]Qc, Summer, S1'!V9*Main!$B$5)</f>
        <v>-0.30800831487605457</v>
      </c>
      <c r="W9" s="2">
        <f>('[1]Qc, Summer, S1'!W9*Main!$B$5)</f>
        <v>-0.32028400858488287</v>
      </c>
      <c r="X9" s="2">
        <f>('[1]Qc, Summer, S1'!X9*Main!$B$5)</f>
        <v>-0.32530588328394894</v>
      </c>
      <c r="Y9" s="2">
        <f>('[1]Qc, Summer, S1'!Y9*Main!$B$5)</f>
        <v>-0.33144373013836304</v>
      </c>
    </row>
    <row r="10" spans="1:25" x14ac:dyDescent="0.3">
      <c r="A10">
        <v>9</v>
      </c>
      <c r="B10" s="2">
        <f>('[1]Qc, Summer, S1'!B10*Main!$B$5)</f>
        <v>1.9219520453215969E-2</v>
      </c>
      <c r="C10" s="2">
        <f>('[1]Qc, Summer, S1'!C10*Main!$B$5)</f>
        <v>-0.16336592385233573</v>
      </c>
      <c r="D10" s="2">
        <f>('[1]Qc, Summer, S1'!D10*Main!$B$5)</f>
        <v>-0.20180496475876769</v>
      </c>
      <c r="E10" s="2">
        <f>('[1]Qc, Summer, S1'!E10*Main!$B$5)</f>
        <v>-0.26907328634502359</v>
      </c>
      <c r="F10" s="2">
        <f>('[1]Qc, Summer, S1'!F10*Main!$B$5)</f>
        <v>-0.24985376589180761</v>
      </c>
      <c r="G10" s="2">
        <f>('[1]Qc, Summer, S1'!G10*Main!$B$5)</f>
        <v>-0.28829280679823954</v>
      </c>
      <c r="H10" s="2">
        <f>('[1]Qc, Summer, S1'!H10*Main!$B$5)</f>
        <v>-0.54775633291665504</v>
      </c>
      <c r="I10" s="2">
        <f>('[1]Qc, Summer, S1'!I10*Main!$B$5)</f>
        <v>-0.1729756840789437</v>
      </c>
      <c r="J10" s="2">
        <f>('[1]Qc, Summer, S1'!J10*Main!$B$5)</f>
        <v>-0.26907328634502359</v>
      </c>
      <c r="K10" s="2">
        <f>('[1]Qc, Summer, S1'!K10*Main!$B$5)</f>
        <v>-8.6487842039471866E-2</v>
      </c>
      <c r="L10" s="2">
        <f>('[1]Qc, Summer, S1'!L10*Main!$B$5)</f>
        <v>0</v>
      </c>
      <c r="M10" s="2">
        <f>('[1]Qc, Summer, S1'!M10*Main!$B$5)</f>
        <v>7.6878081812863874E-2</v>
      </c>
      <c r="N10" s="2">
        <f>('[1]Qc, Summer, S1'!N10*Main!$B$5)</f>
        <v>0.24985376589180761</v>
      </c>
      <c r="O10" s="2">
        <f>('[1]Qc, Summer, S1'!O10*Main!$B$5)</f>
        <v>0.24985376589180761</v>
      </c>
      <c r="P10" s="2">
        <f>('[1]Qc, Summer, S1'!P10*Main!$B$5)</f>
        <v>0.20180496475876769</v>
      </c>
      <c r="Q10" s="2">
        <f>('[1]Qc, Summer, S1'!Q10*Main!$B$5)</f>
        <v>0.45165873065057521</v>
      </c>
      <c r="R10" s="2">
        <f>('[1]Qc, Summer, S1'!R10*Main!$B$5)</f>
        <v>0.38439040906431937</v>
      </c>
      <c r="S10" s="2">
        <f>('[1]Qc, Summer, S1'!S10*Main!$B$5)</f>
        <v>0.33634160793127948</v>
      </c>
      <c r="T10" s="2">
        <f>('[1]Qc, Summer, S1'!T10*Main!$B$5)</f>
        <v>0.27868304657163157</v>
      </c>
      <c r="U10" s="2">
        <f>('[1]Qc, Summer, S1'!U10*Main!$B$5)</f>
        <v>0.27868304657163157</v>
      </c>
      <c r="V10" s="2">
        <f>('[1]Qc, Summer, S1'!V10*Main!$B$5)</f>
        <v>0.39400016929092729</v>
      </c>
      <c r="W10" s="2">
        <f>('[1]Qc, Summer, S1'!W10*Main!$B$5)</f>
        <v>0.35556112838449544</v>
      </c>
      <c r="X10" s="2">
        <f>('[1]Qc, Summer, S1'!X10*Main!$B$5)</f>
        <v>-3.8439040906431937E-2</v>
      </c>
      <c r="Y10" s="2">
        <f>('[1]Qc, Summer, S1'!Y10*Main!$B$5)</f>
        <v>-5.7658561359647913E-2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5.0420970132905356E-2</v>
      </c>
      <c r="C2" s="2">
        <f>('[1]Qc, Summer, S2'!C2*Main!$B$5)</f>
        <v>5.3508243437834585E-2</v>
      </c>
      <c r="D2" s="2">
        <f>('[1]Qc, Summer, S2'!D2*Main!$B$5)</f>
        <v>5.094000953133232E-2</v>
      </c>
      <c r="E2" s="2">
        <f>('[1]Qc, Summer, S2'!E2*Main!$B$5)</f>
        <v>5.1454555082153859E-2</v>
      </c>
      <c r="F2" s="2">
        <f>('[1]Qc, Summer, S2'!F2*Main!$B$5)</f>
        <v>5.0331093180796781E-2</v>
      </c>
      <c r="G2" s="2">
        <f>('[1]Qc, Summer, S2'!G2*Main!$B$5)</f>
        <v>5.2187052241838658E-2</v>
      </c>
      <c r="H2" s="2">
        <f>('[1]Qc, Summer, S2'!H2*Main!$B$5)</f>
        <v>5.4824940786225074E-2</v>
      </c>
      <c r="I2" s="2">
        <f>('[1]Qc, Summer, S2'!I2*Main!$B$5)</f>
        <v>0.10268441778403632</v>
      </c>
      <c r="J2" s="2">
        <f>('[1]Qc, Summer, S2'!J2*Main!$B$5)</f>
        <v>0.12192707323048022</v>
      </c>
      <c r="K2" s="2">
        <f>('[1]Qc, Summer, S2'!K2*Main!$B$5)</f>
        <v>0.11504249869896406</v>
      </c>
      <c r="L2" s="2">
        <f>('[1]Qc, Summer, S2'!L2*Main!$B$5)</f>
        <v>0.11346965203706419</v>
      </c>
      <c r="M2" s="2">
        <f>('[1]Qc, Summer, S2'!M2*Main!$B$5)</f>
        <v>0.11436392771054443</v>
      </c>
      <c r="N2" s="2">
        <f>('[1]Qc, Summer, S2'!N2*Main!$B$5)</f>
        <v>0.11811853738487973</v>
      </c>
      <c r="O2" s="2">
        <f>('[1]Qc, Summer, S2'!O2*Main!$B$5)</f>
        <v>0.11455941008138056</v>
      </c>
      <c r="P2" s="2">
        <f>('[1]Qc, Summer, S2'!P2*Main!$B$5)</f>
        <v>8.1925088770760324E-2</v>
      </c>
      <c r="Q2" s="2">
        <f>('[1]Qc, Summer, S2'!Q2*Main!$B$5)</f>
        <v>0.10393370741834534</v>
      </c>
      <c r="R2" s="2">
        <f>('[1]Qc, Summer, S2'!R2*Main!$B$5)</f>
        <v>0.10740295776973599</v>
      </c>
      <c r="S2" s="2">
        <f>('[1]Qc, Summer, S2'!S2*Main!$B$5)</f>
        <v>9.9655564497977633E-2</v>
      </c>
      <c r="T2" s="2">
        <f>('[1]Qc, Summer, S2'!T2*Main!$B$5)</f>
        <v>7.9765794996352044E-2</v>
      </c>
      <c r="U2" s="2">
        <f>('[1]Qc, Summer, S2'!U2*Main!$B$5)</f>
        <v>7.307445591186934E-2</v>
      </c>
      <c r="V2" s="2">
        <f>('[1]Qc, Summer, S2'!V2*Main!$B$5)</f>
        <v>7.6705484777055397E-2</v>
      </c>
      <c r="W2" s="2">
        <f>('[1]Qc, Summer, S2'!W2*Main!$B$5)</f>
        <v>7.5409009742889319E-2</v>
      </c>
      <c r="X2" s="2">
        <f>('[1]Qc, Summer, S2'!X2*Main!$B$5)</f>
        <v>5.2052236813675809E-2</v>
      </c>
      <c r="Y2" s="2">
        <f>('[1]Qc, Summer, S2'!Y2*Main!$B$5)</f>
        <v>5.3171204867427463E-2</v>
      </c>
    </row>
    <row r="3" spans="1:25" x14ac:dyDescent="0.3">
      <c r="A3">
        <v>2</v>
      </c>
      <c r="B3" s="2">
        <f>('[1]Qc, Summer, S2'!B3*Main!$B$5)</f>
        <v>5.1665377562408518E-3</v>
      </c>
      <c r="C3" s="2">
        <f>('[1]Qc, Summer, S2'!C3*Main!$B$5)</f>
        <v>-3.0999226537445114E-2</v>
      </c>
      <c r="D3" s="2">
        <f>('[1]Qc, Summer, S2'!D3*Main!$B$5)</f>
        <v>-3.3246670461409875E-2</v>
      </c>
      <c r="E3" s="2">
        <f>('[1]Qc, Summer, S2'!E3*Main!$B$5)</f>
        <v>-4.8591287597445215E-2</v>
      </c>
      <c r="F3" s="2">
        <f>('[1]Qc, Summer, S2'!F3*Main!$B$5)</f>
        <v>-5.8821032354802093E-2</v>
      </c>
      <c r="G3" s="2">
        <f>('[1]Qc, Summer, S2'!G3*Main!$B$5)</f>
        <v>-4.6498839806167667E-2</v>
      </c>
      <c r="H3" s="2">
        <f>('[1]Qc, Summer, S2'!H3*Main!$B$5)</f>
        <v>-6.0603487880705187E-2</v>
      </c>
      <c r="I3" s="2">
        <f>('[1]Qc, Summer, S2'!I3*Main!$B$5)</f>
        <v>0.15282618682960439</v>
      </c>
      <c r="J3" s="2">
        <f>('[1]Qc, Summer, S2'!J3*Main!$B$5)</f>
        <v>0.19498513492052974</v>
      </c>
      <c r="K3" s="2">
        <f>('[1]Qc, Summer, S2'!K3*Main!$B$5)</f>
        <v>0.24541054342144039</v>
      </c>
      <c r="L3" s="2">
        <f>('[1]Qc, Summer, S2'!L3*Main!$B$5)</f>
        <v>0.14228644980687305</v>
      </c>
      <c r="M3" s="2">
        <f>('[1]Qc, Summer, S2'!M3*Main!$B$5)</f>
        <v>0.12404857152734285</v>
      </c>
      <c r="N3" s="2">
        <f>('[1]Qc, Summer, S2'!N3*Main!$B$5)</f>
        <v>8.607451901897259E-2</v>
      </c>
      <c r="O3" s="2">
        <f>('[1]Qc, Summer, S2'!O3*Main!$B$5)</f>
        <v>0.11883036839353957</v>
      </c>
      <c r="P3" s="2">
        <f>('[1]Qc, Summer, S2'!P3*Main!$B$5)</f>
        <v>5.1148723786784429E-2</v>
      </c>
      <c r="Q3" s="2">
        <f>('[1]Qc, Summer, S2'!Q3*Main!$B$5)</f>
        <v>4.3476415218766759E-2</v>
      </c>
      <c r="R3" s="2">
        <f>('[1]Qc, Summer, S2'!R3*Main!$B$5)</f>
        <v>5.2182031338032599E-2</v>
      </c>
      <c r="S3" s="2">
        <f>('[1]Qc, Summer, S2'!S3*Main!$B$5)</f>
        <v>9.2067702816211988E-2</v>
      </c>
      <c r="T3" s="2">
        <f>('[1]Qc, Summer, S2'!T3*Main!$B$5)</f>
        <v>0.17824555259030941</v>
      </c>
      <c r="U3" s="2">
        <f>('[1]Qc, Summer, S2'!U3*Main!$B$5)</f>
        <v>0.18444539789779837</v>
      </c>
      <c r="V3" s="2">
        <f>('[1]Qc, Summer, S2'!V3*Main!$B$5)</f>
        <v>0.14466305717474381</v>
      </c>
      <c r="W3" s="2">
        <f>('[1]Qc, Summer, S2'!W3*Main!$B$5)</f>
        <v>0.10885895052399475</v>
      </c>
      <c r="X3" s="2">
        <f>('[1]Qc, Summer, S2'!X3*Main!$B$5)</f>
        <v>5.2182031338032592E-2</v>
      </c>
      <c r="Y3" s="2">
        <f>('[1]Qc, Summer, S2'!Y3*Main!$B$5)</f>
        <v>1.0333075512481704E-2</v>
      </c>
    </row>
    <row r="4" spans="1:25" x14ac:dyDescent="0.3">
      <c r="A4">
        <v>3</v>
      </c>
      <c r="B4" s="2">
        <f>('[1]Qc, Summer, S2'!B4*Main!$B$5)</f>
        <v>-0.14789420988749688</v>
      </c>
      <c r="C4" s="2">
        <f>('[1]Qc, Summer, S2'!C4*Main!$B$5)</f>
        <v>-0.346841684178882</v>
      </c>
      <c r="D4" s="2">
        <f>('[1]Qc, Summer, S2'!D4*Main!$B$5)</f>
        <v>-0.61103660400886861</v>
      </c>
      <c r="E4" s="2">
        <f>('[1]Qc, Summer, S2'!E4*Main!$B$5)</f>
        <v>-0.54773513491615522</v>
      </c>
      <c r="F4" s="2">
        <f>('[1]Qc, Summer, S2'!F4*Main!$B$5)</f>
        <v>-0.5534204386502205</v>
      </c>
      <c r="G4" s="2">
        <f>('[1]Qc, Summer, S2'!G4*Main!$B$5)</f>
        <v>-0.54876535774044899</v>
      </c>
      <c r="H4" s="2">
        <f>('[1]Qc, Summer, S2'!H4*Main!$B$5)</f>
        <v>-3.0525120719813593E-2</v>
      </c>
      <c r="I4" s="2">
        <f>('[1]Qc, Summer, S2'!I4*Main!$B$5)</f>
        <v>0.6383947434540016</v>
      </c>
      <c r="J4" s="2">
        <f>('[1]Qc, Summer, S2'!J4*Main!$B$5)</f>
        <v>0.83860137897507891</v>
      </c>
      <c r="K4" s="2">
        <f>('[1]Qc, Summer, S2'!K4*Main!$B$5)</f>
        <v>0.85470338015478087</v>
      </c>
      <c r="L4" s="2">
        <f>('[1]Qc, Summer, S2'!L4*Main!$B$5)</f>
        <v>0.7135246968256429</v>
      </c>
      <c r="M4" s="2">
        <f>('[1]Qc, Summer, S2'!M4*Main!$B$5)</f>
        <v>0.89285978105454755</v>
      </c>
      <c r="N4" s="2">
        <f>('[1]Qc, Summer, S2'!N4*Main!$B$5)</f>
        <v>0.8008265420843097</v>
      </c>
      <c r="O4" s="2">
        <f>('[1]Qc, Summer, S2'!O4*Main!$B$5)</f>
        <v>0.71295235081214636</v>
      </c>
      <c r="P4" s="2">
        <f>('[1]Qc, Summer, S2'!P4*Main!$B$5)</f>
        <v>0.51762973460623907</v>
      </c>
      <c r="Q4" s="2">
        <f>('[1]Qc, Summer, S2'!Q4*Main!$B$5)</f>
        <v>0.31353114619338546</v>
      </c>
      <c r="R4" s="2">
        <f>('[1]Qc, Summer, S2'!R4*Main!$B$5)</f>
        <v>0.38908081997492405</v>
      </c>
      <c r="S4" s="2">
        <f>('[1]Qc, Summer, S2'!S4*Main!$B$5)</f>
        <v>0.35103888827785634</v>
      </c>
      <c r="T4" s="2">
        <f>('[1]Qc, Summer, S2'!T4*Main!$B$5)</f>
        <v>6.3568563899011804E-2</v>
      </c>
      <c r="U4" s="2">
        <f>('[1]Qc, Summer, S2'!U4*Main!$B$5)</f>
        <v>0.28518094032485852</v>
      </c>
      <c r="V4" s="2">
        <f>('[1]Qc, Summer, S2'!V4*Main!$B$5)</f>
        <v>0.39682656935757676</v>
      </c>
      <c r="W4" s="2">
        <f>('[1]Qc, Summer, S2'!W4*Main!$B$5)</f>
        <v>0.25427425559604727</v>
      </c>
      <c r="X4" s="2">
        <f>('[1]Qc, Summer, S2'!X4*Main!$B$5)</f>
        <v>-0.2427891789252174</v>
      </c>
      <c r="Y4" s="2">
        <f>('[1]Qc, Summer, S2'!Y4*Main!$B$5)</f>
        <v>-0.4823732201748544</v>
      </c>
    </row>
    <row r="5" spans="1:25" x14ac:dyDescent="0.3">
      <c r="A5">
        <v>4</v>
      </c>
      <c r="B5" s="2">
        <f>('[1]Qc, Summer, S2'!B5*Main!$B$5)</f>
        <v>-2.2006365630429623</v>
      </c>
      <c r="C5" s="2">
        <f>('[1]Qc, Summer, S2'!C5*Main!$B$5)</f>
        <v>-2.2891236975709135</v>
      </c>
      <c r="D5" s="2">
        <f>('[1]Qc, Summer, S2'!D5*Main!$B$5)</f>
        <v>-2.262192830540668</v>
      </c>
      <c r="E5" s="2">
        <f>('[1]Qc, Summer, S2'!E5*Main!$B$5)</f>
        <v>-2.3083600311639465</v>
      </c>
      <c r="F5" s="2">
        <f>('[1]Qc, Summer, S2'!F5*Main!$B$5)</f>
        <v>-2.338176348233147</v>
      </c>
      <c r="G5" s="2">
        <f>('[1]Qc, Summer, S2'!G5*Main!$B$5)</f>
        <v>-2.3773970950589427</v>
      </c>
      <c r="H5" s="2">
        <f>('[1]Qc, Summer, S2'!H5*Main!$B$5)</f>
        <v>-2.1574616809785998</v>
      </c>
      <c r="I5" s="2">
        <f>('[1]Qc, Summer, S2'!I5*Main!$B$5)</f>
        <v>-1.5003271517366041</v>
      </c>
      <c r="J5" s="2">
        <f>('[1]Qc, Summer, S2'!J5*Main!$B$5)</f>
        <v>-1.1114326075974559</v>
      </c>
      <c r="K5" s="2">
        <f>('[1]Qc, Summer, S2'!K5*Main!$B$5)</f>
        <v>-1.1990647939657166</v>
      </c>
      <c r="L5" s="2">
        <f>('[1]Qc, Summer, S2'!L5*Main!$B$5)</f>
        <v>-1.4854724274619842</v>
      </c>
      <c r="M5" s="2">
        <f>('[1]Qc, Summer, S2'!M5*Main!$B$5)</f>
        <v>-1.6459889444438478</v>
      </c>
      <c r="N5" s="2">
        <f>('[1]Qc, Summer, S2'!N5*Main!$B$5)</f>
        <v>-1.5260824650472757</v>
      </c>
      <c r="O5" s="2">
        <f>('[1]Qc, Summer, S2'!O5*Main!$B$5)</f>
        <v>-1.6081574883775496</v>
      </c>
      <c r="P5" s="2">
        <f>('[1]Qc, Summer, S2'!P5*Main!$B$5)</f>
        <v>-1.5587842321554317</v>
      </c>
      <c r="Q5" s="2">
        <f>('[1]Qc, Summer, S2'!Q5*Main!$B$5)</f>
        <v>-1.7880172074724068</v>
      </c>
      <c r="R5" s="2">
        <f>('[1]Qc, Summer, S2'!R5*Main!$B$5)</f>
        <v>-1.989891841679291</v>
      </c>
      <c r="S5" s="2">
        <f>('[1]Qc, Summer, S2'!S5*Main!$B$5)</f>
        <v>-1.7699564275989481</v>
      </c>
      <c r="T5" s="2">
        <f>('[1]Qc, Summer, S2'!T5*Main!$B$5)</f>
        <v>-1.2971700952901839</v>
      </c>
      <c r="U5" s="2">
        <f>('[1]Qc, Summer, S2'!U5*Main!$B$5)</f>
        <v>-1.1206233003141268</v>
      </c>
      <c r="V5" s="2">
        <f>('[1]Qc, Summer, S2'!V5*Main!$B$5)</f>
        <v>-1.1434931635858441</v>
      </c>
      <c r="W5" s="2">
        <f>('[1]Qc, Summer, S2'!W5*Main!$B$5)</f>
        <v>-1.4917776701397005</v>
      </c>
      <c r="X5" s="2">
        <f>('[1]Qc, Summer, S2'!X5*Main!$B$5)</f>
        <v>-1.8701990993226416</v>
      </c>
      <c r="Y5" s="2">
        <f>('[1]Qc, Summer, S2'!Y5*Main!$B$5)</f>
        <v>-1.9061069220296363</v>
      </c>
    </row>
    <row r="6" spans="1:25" x14ac:dyDescent="0.3">
      <c r="A6">
        <v>5</v>
      </c>
      <c r="B6" s="2">
        <f>('[1]Qc, Summer, S2'!B6*Main!$B$5)</f>
        <v>-0.30927399061321764</v>
      </c>
      <c r="C6" s="2">
        <f>('[1]Qc, Summer, S2'!C6*Main!$B$5)</f>
        <v>-0.39344823184282174</v>
      </c>
      <c r="D6" s="2">
        <f>('[1]Qc, Summer, S2'!D6*Main!$B$5)</f>
        <v>-0.46819795212634635</v>
      </c>
      <c r="E6" s="2">
        <f>('[1]Qc, Summer, S2'!E6*Main!$B$5)</f>
        <v>-0.46482962153550927</v>
      </c>
      <c r="F6" s="2">
        <f>('[1]Qc, Summer, S2'!F6*Main!$B$5)</f>
        <v>-0.46013437283313036</v>
      </c>
      <c r="G6" s="2">
        <f>('[1]Qc, Summer, S2'!G6*Main!$B$5)</f>
        <v>-0.51375547395595</v>
      </c>
      <c r="H6" s="2">
        <f>('[1]Qc, Summer, S2'!H6*Main!$B$5)</f>
        <v>-0.46734736359330664</v>
      </c>
      <c r="I6" s="2">
        <f>('[1]Qc, Summer, S2'!I6*Main!$B$5)</f>
        <v>-0.18372712313656492</v>
      </c>
      <c r="J6" s="2">
        <f>('[1]Qc, Summer, S2'!J6*Main!$B$5)</f>
        <v>6.1854798122643523E-2</v>
      </c>
      <c r="K6" s="2">
        <f>('[1]Qc, Summer, S2'!K6*Main!$B$5)</f>
        <v>0.20618266040881181</v>
      </c>
      <c r="L6" s="2">
        <f>('[1]Qc, Summer, S2'!L6*Main!$B$5)</f>
        <v>0.33009639790202827</v>
      </c>
      <c r="M6" s="2">
        <f>('[1]Qc, Summer, S2'!M6*Main!$B$5)</f>
        <v>0.357247183876654</v>
      </c>
      <c r="N6" s="2">
        <f>('[1]Qc, Summer, S2'!N6*Main!$B$5)</f>
        <v>0.31301658015859213</v>
      </c>
      <c r="O6" s="2">
        <f>('[1]Qc, Summer, S2'!O6*Main!$B$5)</f>
        <v>0.25857891404405436</v>
      </c>
      <c r="P6" s="2">
        <f>('[1]Qc, Summer, S2'!P6*Main!$B$5)</f>
        <v>0.16841652954185118</v>
      </c>
      <c r="Q6" s="2">
        <f>('[1]Qc, Summer, S2'!Q6*Main!$B$5)</f>
        <v>0.10778657890678475</v>
      </c>
      <c r="R6" s="2">
        <f>('[1]Qc, Summer, S2'!R6*Main!$B$5)</f>
        <v>9.0944925952599634E-2</v>
      </c>
      <c r="S6" s="2">
        <f>('[1]Qc, Summer, S2'!S6*Main!$B$5)</f>
        <v>8.4208264770925592E-2</v>
      </c>
      <c r="T6" s="2">
        <f>('[1]Qc, Summer, S2'!T6*Main!$B$5)</f>
        <v>8.6760030370044552E-2</v>
      </c>
      <c r="U6" s="2">
        <f>('[1]Qc, Summer, S2'!U6*Main!$B$5)</f>
        <v>2.0618266040881173E-2</v>
      </c>
      <c r="V6" s="2">
        <f>('[1]Qc, Summer, S2'!V6*Main!$B$5)</f>
        <v>0.18393126438449442</v>
      </c>
      <c r="W6" s="2">
        <f>('[1]Qc, Summer, S2'!W6*Main!$B$5)</f>
        <v>8.6760030370044552E-2</v>
      </c>
      <c r="X6" s="2">
        <f>('[1]Qc, Summer, S2'!X6*Main!$B$5)</f>
        <v>4.7156628271718334E-2</v>
      </c>
      <c r="Y6" s="2">
        <f>('[1]Qc, Summer, S2'!Y6*Main!$B$5)</f>
        <v>-7.4103272998414543E-2</v>
      </c>
    </row>
    <row r="7" spans="1:25" x14ac:dyDescent="0.3">
      <c r="A7">
        <v>6</v>
      </c>
      <c r="B7" s="2">
        <f>('[1]Qc, Summer, S2'!B7*Main!$B$5)</f>
        <v>5.2495330187571035E-2</v>
      </c>
      <c r="C7" s="2">
        <f>('[1]Qc, Summer, S2'!C7*Main!$B$5)</f>
        <v>5.8237006926836622E-2</v>
      </c>
      <c r="D7" s="2">
        <f>('[1]Qc, Summer, S2'!D7*Main!$B$5)</f>
        <v>4.5648841014510923E-2</v>
      </c>
      <c r="E7" s="2">
        <f>('[1]Qc, Summer, S2'!E7*Main!$B$5)</f>
        <v>5.4211137376418632E-2</v>
      </c>
      <c r="F7" s="2">
        <f>('[1]Qc, Summer, S2'!F7*Main!$B$5)</f>
        <v>5.4403642573216171E-2</v>
      </c>
      <c r="G7" s="2">
        <f>('[1]Qc, Summer, S2'!G7*Main!$B$5)</f>
        <v>5.6985723147652656E-2</v>
      </c>
      <c r="H7" s="2">
        <f>('[1]Qc, Summer, S2'!H7*Main!$B$5)</f>
        <v>5.3445301484811053E-2</v>
      </c>
      <c r="I7" s="2">
        <f>('[1]Qc, Summer, S2'!I7*Main!$B$5)</f>
        <v>9.9018814378835973E-2</v>
      </c>
      <c r="J7" s="2">
        <f>('[1]Qc, Summer, S2'!J7*Main!$B$5)</f>
        <v>0.11695946174124965</v>
      </c>
      <c r="K7" s="2">
        <f>('[1]Qc, Summer, S2'!K7*Main!$B$5)</f>
        <v>0.11331232524105289</v>
      </c>
      <c r="L7" s="2">
        <f>('[1]Qc, Summer, S2'!L7*Main!$B$5)</f>
        <v>0.10001900442306663</v>
      </c>
      <c r="M7" s="2">
        <f>('[1]Qc, Summer, S2'!M7*Main!$B$5)</f>
        <v>0.12067355657076732</v>
      </c>
      <c r="N7" s="2">
        <f>('[1]Qc, Summer, S2'!N7*Main!$B$5)</f>
        <v>0.12201063070939365</v>
      </c>
      <c r="O7" s="2">
        <f>('[1]Qc, Summer, S2'!O7*Main!$B$5)</f>
        <v>0.11351947757238938</v>
      </c>
      <c r="P7" s="2">
        <f>('[1]Qc, Summer, S2'!P7*Main!$B$5)</f>
        <v>9.7813564451060098E-2</v>
      </c>
      <c r="Q7" s="2">
        <f>('[1]Qc, Summer, S2'!Q7*Main!$B$5)</f>
        <v>8.6125151088983748E-2</v>
      </c>
      <c r="R7" s="2">
        <f>('[1]Qc, Summer, S2'!R7*Main!$B$5)</f>
        <v>0.10713332691341031</v>
      </c>
      <c r="S7" s="2">
        <f>('[1]Qc, Summer, S2'!S7*Main!$B$5)</f>
        <v>0.10482326455183988</v>
      </c>
      <c r="T7" s="2">
        <f>('[1]Qc, Summer, S2'!T7*Main!$B$5)</f>
        <v>7.9768294699082559E-2</v>
      </c>
      <c r="U7" s="2">
        <f>('[1]Qc, Summer, S2'!U7*Main!$B$5)</f>
        <v>7.4781991612468166E-2</v>
      </c>
      <c r="V7" s="2">
        <f>('[1]Qc, Summer, S2'!V7*Main!$B$5)</f>
        <v>8.8039740818002712E-2</v>
      </c>
      <c r="W7" s="2">
        <f>('[1]Qc, Summer, S2'!W7*Main!$B$5)</f>
        <v>7.079797101787573E-2</v>
      </c>
      <c r="X7" s="2">
        <f>('[1]Qc, Summer, S2'!X7*Main!$B$5)</f>
        <v>5.2823844490801616E-2</v>
      </c>
      <c r="Y7" s="2">
        <f>('[1]Qc, Summer, S2'!Y7*Main!$B$5)</f>
        <v>5.9038414430895921E-2</v>
      </c>
    </row>
    <row r="8" spans="1:25" x14ac:dyDescent="0.3">
      <c r="A8">
        <v>7</v>
      </c>
      <c r="B8" s="2">
        <f>('[1]Qc, Summer, S2'!B8*Main!$B$5)</f>
        <v>-0.52328904774838703</v>
      </c>
      <c r="C8" s="2">
        <f>('[1]Qc, Summer, S2'!C8*Main!$B$5)</f>
        <v>-0.54351968210370705</v>
      </c>
      <c r="D8" s="2">
        <f>('[1]Qc, Summer, S2'!D8*Main!$B$5)</f>
        <v>-0.594509905497413</v>
      </c>
      <c r="E8" s="2">
        <f>('[1]Qc, Summer, S2'!E8*Main!$B$5)</f>
        <v>-0.59191527023622903</v>
      </c>
      <c r="F8" s="2">
        <f>('[1]Qc, Summer, S2'!F8*Main!$B$5)</f>
        <v>-0.55468789474967362</v>
      </c>
      <c r="G8" s="2">
        <f>('[1]Qc, Summer, S2'!G8*Main!$B$5)</f>
        <v>-0.61146904321906614</v>
      </c>
      <c r="H8" s="2">
        <f>('[1]Qc, Summer, S2'!H8*Main!$B$5)</f>
        <v>-0.52411632275919939</v>
      </c>
      <c r="I8" s="2">
        <f>('[1]Qc, Summer, S2'!I8*Main!$B$5)</f>
        <v>-0.23453246556529828</v>
      </c>
      <c r="J8" s="2">
        <f>('[1]Qc, Summer, S2'!J8*Main!$B$5)</f>
        <v>-4.2191025551429312E-2</v>
      </c>
      <c r="K8" s="2">
        <f>('[1]Qc, Summer, S2'!K8*Main!$B$5)</f>
        <v>-3.4181499310382571E-2</v>
      </c>
      <c r="L8" s="2">
        <f>('[1]Qc, Summer, S2'!L8*Main!$B$5)</f>
        <v>7.1446478206520211E-2</v>
      </c>
      <c r="M8" s="2">
        <f>('[1]Qc, Summer, S2'!M8*Main!$B$5)</f>
        <v>2.2110804834438891E-2</v>
      </c>
      <c r="N8" s="2">
        <f>('[1]Qc, Summer, S2'!N8*Main!$B$5)</f>
        <v>7.5206819164758132E-3</v>
      </c>
      <c r="O8" s="2">
        <f>('[1]Qc, Summer, S2'!O8*Main!$B$5)</f>
        <v>0</v>
      </c>
      <c r="P8" s="2">
        <f>('[1]Qc, Summer, S2'!P8*Main!$B$5)</f>
        <v>-5.8962146225170382E-2</v>
      </c>
      <c r="Q8" s="2">
        <f>('[1]Qc, Summer, S2'!Q8*Main!$B$5)</f>
        <v>-0.10528954683066138</v>
      </c>
      <c r="R8" s="2">
        <f>('[1]Qc, Summer, S2'!R8*Main!$B$5)</f>
        <v>-0.15109049970199911</v>
      </c>
      <c r="S8" s="2">
        <f>('[1]Qc, Summer, S2'!S8*Main!$B$5)</f>
        <v>-0.20711957997974392</v>
      </c>
      <c r="T8" s="2">
        <f>('[1]Qc, Summer, S2'!T8*Main!$B$5)</f>
        <v>-0.17496866478680981</v>
      </c>
      <c r="U8" s="2">
        <f>('[1]Qc, Summer, S2'!U8*Main!$B$5)</f>
        <v>-0.2143394346195607</v>
      </c>
      <c r="V8" s="2">
        <f>('[1]Qc, Summer, S2'!V8*Main!$B$5)</f>
        <v>-0.1489095019462211</v>
      </c>
      <c r="W8" s="2">
        <f>('[1]Qc, Summer, S2'!W8*Main!$B$5)</f>
        <v>-0.27638506043048611</v>
      </c>
      <c r="X8" s="2">
        <f>('[1]Qc, Summer, S2'!X8*Main!$B$5)</f>
        <v>-0.35366006712227505</v>
      </c>
      <c r="Y8" s="2">
        <f>('[1]Qc, Summer, S2'!Y8*Main!$B$5)</f>
        <v>-0.38355477774026653</v>
      </c>
    </row>
    <row r="9" spans="1:25" x14ac:dyDescent="0.3">
      <c r="A9">
        <v>8</v>
      </c>
      <c r="B9" s="2">
        <f>('[1]Qc, Summer, S2'!B9*Main!$B$5)</f>
        <v>-0.33089132392146581</v>
      </c>
      <c r="C9" s="2">
        <f>('[1]Qc, Summer, S2'!C9*Main!$B$5)</f>
        <v>-0.34319491693417775</v>
      </c>
      <c r="D9" s="2">
        <f>('[1]Qc, Summer, S2'!D9*Main!$B$5)</f>
        <v>-0.33641538609043853</v>
      </c>
      <c r="E9" s="2">
        <f>('[1]Qc, Summer, S2'!E9*Main!$B$5)</f>
        <v>-0.33807260474113038</v>
      </c>
      <c r="F9" s="2">
        <f>('[1]Qc, Summer, S2'!F9*Main!$B$5)</f>
        <v>-0.34376406273340532</v>
      </c>
      <c r="G9" s="2">
        <f>('[1]Qc, Summer, S2'!G9*Main!$B$5)</f>
        <v>-0.33250390368594379</v>
      </c>
      <c r="H9" s="2">
        <f>('[1]Qc, Summer, S2'!H9*Main!$B$5)</f>
        <v>-0.28514204541297361</v>
      </c>
      <c r="I9" s="2">
        <f>('[1]Qc, Summer, S2'!I9*Main!$B$5)</f>
        <v>-0.22869617379547055</v>
      </c>
      <c r="J9" s="2">
        <f>('[1]Qc, Summer, S2'!J9*Main!$B$5)</f>
        <v>-0.22146467422881533</v>
      </c>
      <c r="K9" s="2">
        <f>('[1]Qc, Summer, S2'!K9*Main!$B$5)</f>
        <v>-0.22708917389176933</v>
      </c>
      <c r="L9" s="2">
        <f>('[1]Qc, Summer, S2'!L9*Main!$B$5)</f>
        <v>-0.21873054244821266</v>
      </c>
      <c r="M9" s="2">
        <f>('[1]Qc, Summer, S2'!M9*Main!$B$5)</f>
        <v>-0.21705658421519067</v>
      </c>
      <c r="N9" s="2">
        <f>('[1]Qc, Summer, S2'!N9*Main!$B$5)</f>
        <v>-0.21985767432511419</v>
      </c>
      <c r="O9" s="2">
        <f>('[1]Qc, Summer, S2'!O9*Main!$B$5)</f>
        <v>-0.22814376757857333</v>
      </c>
      <c r="P9" s="2">
        <f>('[1]Qc, Summer, S2'!P9*Main!$B$5)</f>
        <v>-0.24880599203484191</v>
      </c>
      <c r="Q9" s="2">
        <f>('[1]Qc, Summer, S2'!Q9*Main!$B$5)</f>
        <v>-0.27034425463305878</v>
      </c>
      <c r="R9" s="2">
        <f>('[1]Qc, Summer, S2'!R9*Main!$B$5)</f>
        <v>-0.2712314524965605</v>
      </c>
      <c r="S9" s="2">
        <f>('[1]Qc, Summer, S2'!S9*Main!$B$5)</f>
        <v>-0.27783800765622074</v>
      </c>
      <c r="T9" s="2">
        <f>('[1]Qc, Summer, S2'!T9*Main!$B$5)</f>
        <v>-0.28010901099235402</v>
      </c>
      <c r="U9" s="2">
        <f>('[1]Qc, Summer, S2'!U9*Main!$B$5)</f>
        <v>-0.2866988265696841</v>
      </c>
      <c r="V9" s="2">
        <f>('[1]Qc, Summer, S2'!V9*Main!$B$5)</f>
        <v>-0.31108839802481519</v>
      </c>
      <c r="W9" s="2">
        <f>('[1]Qc, Summer, S2'!W9*Main!$B$5)</f>
        <v>-0.32348684867073169</v>
      </c>
      <c r="X9" s="2">
        <f>('[1]Qc, Summer, S2'!X9*Main!$B$5)</f>
        <v>-0.32855894211678843</v>
      </c>
      <c r="Y9" s="2">
        <f>('[1]Qc, Summer, S2'!Y9*Main!$B$5)</f>
        <v>-0.33144373013836304</v>
      </c>
    </row>
    <row r="10" spans="1:25" x14ac:dyDescent="0.3">
      <c r="A10">
        <v>9</v>
      </c>
      <c r="B10" s="2">
        <f>('[1]Qc, Summer, S2'!B10*Main!$B$5)</f>
        <v>1.9219520453215969E-2</v>
      </c>
      <c r="C10" s="2">
        <f>('[1]Qc, Summer, S2'!C10*Main!$B$5)</f>
        <v>-0.16336592385233573</v>
      </c>
      <c r="D10" s="2">
        <f>('[1]Qc, Summer, S2'!D10*Main!$B$5)</f>
        <v>-0.20584106405394306</v>
      </c>
      <c r="E10" s="2">
        <f>('[1]Qc, Summer, S2'!E10*Main!$B$5)</f>
        <v>-0.26638255348157336</v>
      </c>
      <c r="F10" s="2">
        <f>('[1]Qc, Summer, S2'!F10*Main!$B$5)</f>
        <v>-0.24735522823288958</v>
      </c>
      <c r="G10" s="2">
        <f>('[1]Qc, Summer, S2'!G10*Main!$B$5)</f>
        <v>-0.28829280679823954</v>
      </c>
      <c r="H10" s="2">
        <f>('[1]Qc, Summer, S2'!H10*Main!$B$5)</f>
        <v>-0.54227876958748844</v>
      </c>
      <c r="I10" s="2">
        <f>('[1]Qc, Summer, S2'!I10*Main!$B$5)</f>
        <v>-0.17470544091973314</v>
      </c>
      <c r="J10" s="2">
        <f>('[1]Qc, Summer, S2'!J10*Main!$B$5)</f>
        <v>-0.27445475207192405</v>
      </c>
      <c r="K10" s="2">
        <f>('[1]Qc, Summer, S2'!K10*Main!$B$5)</f>
        <v>-8.6487842039471866E-2</v>
      </c>
      <c r="L10" s="2">
        <f>('[1]Qc, Summer, S2'!L10*Main!$B$5)</f>
        <v>0</v>
      </c>
      <c r="M10" s="2">
        <f>('[1]Qc, Summer, S2'!M10*Main!$B$5)</f>
        <v>7.6109300994735229E-2</v>
      </c>
      <c r="N10" s="2">
        <f>('[1]Qc, Summer, S2'!N10*Main!$B$5)</f>
        <v>0.25235230355072569</v>
      </c>
      <c r="O10" s="2">
        <f>('[1]Qc, Summer, S2'!O10*Main!$B$5)</f>
        <v>0.24485669057397147</v>
      </c>
      <c r="P10" s="2">
        <f>('[1]Qc, Summer, S2'!P10*Main!$B$5)</f>
        <v>0.20584106405394306</v>
      </c>
      <c r="Q10" s="2">
        <f>('[1]Qc, Summer, S2'!Q10*Main!$B$5)</f>
        <v>0.45165873065057538</v>
      </c>
      <c r="R10" s="2">
        <f>('[1]Qc, Summer, S2'!R10*Main!$B$5)</f>
        <v>0.38439040906431937</v>
      </c>
      <c r="S10" s="2">
        <f>('[1]Qc, Summer, S2'!S10*Main!$B$5)</f>
        <v>0.3329781918519667</v>
      </c>
      <c r="T10" s="2">
        <f>('[1]Qc, Summer, S2'!T10*Main!$B$5)</f>
        <v>0.27868304657163157</v>
      </c>
      <c r="U10" s="2">
        <f>('[1]Qc, Summer, S2'!U10*Main!$B$5)</f>
        <v>0.28425670750306425</v>
      </c>
      <c r="V10" s="2">
        <f>('[1]Qc, Summer, S2'!V10*Main!$B$5)</f>
        <v>0.40188017267674586</v>
      </c>
      <c r="W10" s="2">
        <f>('[1]Qc, Summer, S2'!W10*Main!$B$5)</f>
        <v>0.35200551710065048</v>
      </c>
      <c r="X10" s="2">
        <f>('[1]Qc, Summer, S2'!X10*Main!$B$5)</f>
        <v>-3.7670260088303299E-2</v>
      </c>
      <c r="Y10" s="2">
        <f>('[1]Qc, Summer, S2'!Y10*Main!$B$5)</f>
        <v>-5.8235146973244396E-2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4.8443677186516904E-2</v>
      </c>
      <c r="C2" s="2">
        <f>('[1]Qc, Summer, S3'!C2*Main!$B$5)</f>
        <v>5.4600248405953657E-2</v>
      </c>
      <c r="D2" s="2">
        <f>('[1]Qc, Summer, S3'!D2*Main!$B$5)</f>
        <v>5.042546398051078E-2</v>
      </c>
      <c r="E2" s="2">
        <f>('[1]Qc, Summer, S3'!E2*Main!$B$5)</f>
        <v>5.2483646183796924E-2</v>
      </c>
      <c r="F2" s="2">
        <f>('[1]Qc, Summer, S3'!F2*Main!$B$5)</f>
        <v>4.9324471317180853E-2</v>
      </c>
      <c r="G2" s="2">
        <f>('[1]Qc, Summer, S3'!G2*Main!$B$5)</f>
        <v>5.2719573183081909E-2</v>
      </c>
      <c r="H2" s="2">
        <f>('[1]Qc, Summer, S3'!H2*Main!$B$5)</f>
        <v>5.5373190194087325E-2</v>
      </c>
      <c r="I2" s="2">
        <f>('[1]Qc, Summer, S3'!I2*Main!$B$5)</f>
        <v>0.10473810613971704</v>
      </c>
      <c r="J2" s="2">
        <f>('[1]Qc, Summer, S3'!J2*Main!$B$5)</f>
        <v>0.12192707323048022</v>
      </c>
      <c r="K2" s="2">
        <f>('[1]Qc, Summer, S3'!K2*Main!$B$5)</f>
        <v>0.11734334867294334</v>
      </c>
      <c r="L2" s="2">
        <f>('[1]Qc, Summer, S3'!L2*Main!$B$5)</f>
        <v>0.11009926633299295</v>
      </c>
      <c r="M2" s="2">
        <f>('[1]Qc, Summer, S3'!M2*Main!$B$5)</f>
        <v>0.11436392771054443</v>
      </c>
      <c r="N2" s="2">
        <f>('[1]Qc, Summer, S3'!N2*Main!$B$5)</f>
        <v>0.11931165392412094</v>
      </c>
      <c r="O2" s="2">
        <f>('[1]Qc, Summer, S3'!O2*Main!$B$5)</f>
        <v>0.11455941008138056</v>
      </c>
      <c r="P2" s="2">
        <f>('[1]Qc, Summer, S3'!P2*Main!$B$5)</f>
        <v>8.2736228263540143E-2</v>
      </c>
      <c r="Q2" s="2">
        <f>('[1]Qc, Summer, S3'!Q2*Main!$B$5)</f>
        <v>0.10711535152298858</v>
      </c>
      <c r="R2" s="2">
        <f>('[1]Qc, Summer, S3'!R2*Main!$B$5)</f>
        <v>0.10632892819203862</v>
      </c>
      <c r="S2" s="2">
        <f>('[1]Qc, Summer, S3'!S2*Main!$B$5)</f>
        <v>9.9655564497977633E-2</v>
      </c>
      <c r="T2" s="2">
        <f>('[1]Qc, Summer, S3'!T2*Main!$B$5)</f>
        <v>7.9765794996352044E-2</v>
      </c>
      <c r="U2" s="2">
        <f>('[1]Qc, Summer, S3'!U2*Main!$B$5)</f>
        <v>7.0903927518447485E-2</v>
      </c>
      <c r="V2" s="2">
        <f>('[1]Qc, Summer, S3'!V2*Main!$B$5)</f>
        <v>7.5946024531738016E-2</v>
      </c>
      <c r="W2" s="2">
        <f>('[1]Qc, Summer, S3'!W2*Main!$B$5)</f>
        <v>7.6932424081129505E-2</v>
      </c>
      <c r="X2" s="2">
        <f>('[1]Qc, Summer, S3'!X2*Main!$B$5)</f>
        <v>5.2052236813675809E-2</v>
      </c>
      <c r="Y2" s="2">
        <f>('[1]Qc, Summer, S3'!Y2*Main!$B$5)</f>
        <v>5.264991854519778E-2</v>
      </c>
    </row>
    <row r="3" spans="1:25" x14ac:dyDescent="0.3">
      <c r="A3">
        <v>2</v>
      </c>
      <c r="B3" s="2">
        <f>('[1]Qc, Summer, S3'!B3*Main!$B$5)</f>
        <v>5.1148723786784431E-3</v>
      </c>
      <c r="C3" s="2">
        <f>('[1]Qc, Summer, S3'!C3*Main!$B$5)</f>
        <v>-3.0999226537445114E-2</v>
      </c>
      <c r="D3" s="2">
        <f>('[1]Qc, Summer, S3'!D3*Main!$B$5)</f>
        <v>-3.3246670461409875E-2</v>
      </c>
      <c r="E3" s="2">
        <f>('[1]Qc, Summer, S3'!E3*Main!$B$5)</f>
        <v>-4.8591287597445215E-2</v>
      </c>
      <c r="F3" s="2">
        <f>('[1]Qc, Summer, S3'!F3*Main!$B$5)</f>
        <v>-5.8821032354802093E-2</v>
      </c>
      <c r="G3" s="2">
        <f>('[1]Qc, Summer, S3'!G3*Main!$B$5)</f>
        <v>-4.5568863010044321E-2</v>
      </c>
      <c r="H3" s="2">
        <f>('[1]Qc, Summer, S3'!H3*Main!$B$5)</f>
        <v>-6.0009336038737489E-2</v>
      </c>
      <c r="I3" s="2">
        <f>('[1]Qc, Summer, S3'!I3*Main!$B$5)</f>
        <v>0.14833129898167488</v>
      </c>
      <c r="J3" s="2">
        <f>('[1]Qc, Summer, S3'!J3*Main!$B$5)</f>
        <v>0.19307351595072061</v>
      </c>
      <c r="K3" s="2">
        <f>('[1]Qc, Summer, S3'!K3*Main!$B$5)</f>
        <v>0.25031875428986922</v>
      </c>
      <c r="L3" s="2">
        <f>('[1]Qc, Summer, S3'!L3*Main!$B$5)</f>
        <v>0.13810155422431797</v>
      </c>
      <c r="M3" s="2">
        <f>('[1]Qc, Summer, S3'!M3*Main!$B$5)</f>
        <v>0.12531437327762185</v>
      </c>
      <c r="N3" s="2">
        <f>('[1]Qc, Summer, S3'!N3*Main!$B$5)</f>
        <v>8.8709453274655431E-2</v>
      </c>
      <c r="O3" s="2">
        <f>('[1]Qc, Summer, S3'!O3*Main!$B$5)</f>
        <v>0.12120697576141036</v>
      </c>
      <c r="P3" s="2">
        <f>('[1]Qc, Summer, S3'!P3*Main!$B$5)</f>
        <v>5.2698685113656683E-2</v>
      </c>
      <c r="Q3" s="2">
        <f>('[1]Qc, Summer, S3'!Q3*Main!$B$5)</f>
        <v>4.3476415218766759E-2</v>
      </c>
      <c r="R3" s="2">
        <f>('[1]Qc, Summer, S3'!R3*Main!$B$5)</f>
        <v>5.1148723786784429E-2</v>
      </c>
      <c r="S3" s="2">
        <f>('[1]Qc, Summer, S3'!S3*Main!$B$5)</f>
        <v>9.1137726020088627E-2</v>
      </c>
      <c r="T3" s="2">
        <f>('[1]Qc, Summer, S3'!T3*Main!$B$5)</f>
        <v>0.17468064153850321</v>
      </c>
      <c r="U3" s="2">
        <f>('[1]Qc, Summer, S3'!U3*Main!$B$5)</f>
        <v>0.18263710968311406</v>
      </c>
      <c r="V3" s="2">
        <f>('[1]Qc, Summer, S3'!V3*Main!$B$5)</f>
        <v>0.14610968774649125</v>
      </c>
      <c r="W3" s="2">
        <f>('[1]Qc, Summer, S3'!W3*Main!$B$5)</f>
        <v>0.10885895052399475</v>
      </c>
      <c r="X3" s="2">
        <f>('[1]Qc, Summer, S3'!X3*Main!$B$5)</f>
        <v>5.2698685113656676E-2</v>
      </c>
      <c r="Y3" s="2">
        <f>('[1]Qc, Summer, S3'!Y3*Main!$B$5)</f>
        <v>1.0229744757356886E-2</v>
      </c>
    </row>
    <row r="4" spans="1:25" x14ac:dyDescent="0.3">
      <c r="A4">
        <v>3</v>
      </c>
      <c r="B4" s="2">
        <f>('[1]Qc, Summer, S3'!B4*Main!$B$5)</f>
        <v>-0.14789420988749688</v>
      </c>
      <c r="C4" s="2">
        <f>('[1]Qc, Summer, S3'!C4*Main!$B$5)</f>
        <v>-0.346841684178882</v>
      </c>
      <c r="D4" s="2">
        <f>('[1]Qc, Summer, S3'!D4*Main!$B$5)</f>
        <v>-0.61103660400886861</v>
      </c>
      <c r="E4" s="2">
        <f>('[1]Qc, Summer, S3'!E4*Main!$B$5)</f>
        <v>-0.54773513491615522</v>
      </c>
      <c r="F4" s="2">
        <f>('[1]Qc, Summer, S3'!F4*Main!$B$5)</f>
        <v>-0.57036188064971705</v>
      </c>
      <c r="G4" s="2">
        <f>('[1]Qc, Summer, S3'!G4*Main!$B$5)</f>
        <v>-0.52724514763298036</v>
      </c>
      <c r="H4" s="2">
        <f>('[1]Qc, Summer, S3'!H4*Main!$B$5)</f>
        <v>-3.021986951261546E-2</v>
      </c>
      <c r="I4" s="2">
        <f>('[1]Qc, Summer, S3'!I4*Main!$B$5)</f>
        <v>0.65129160695812283</v>
      </c>
      <c r="J4" s="2">
        <f>('[1]Qc, Summer, S3'!J4*Main!$B$5)</f>
        <v>0.85554282097457557</v>
      </c>
      <c r="K4" s="2">
        <f>('[1]Qc, Summer, S3'!K4*Main!$B$5)</f>
        <v>0.85470338015478087</v>
      </c>
      <c r="L4" s="2">
        <f>('[1]Qc, Summer, S3'!L4*Main!$B$5)</f>
        <v>0.7063894498573865</v>
      </c>
      <c r="M4" s="2">
        <f>('[1]Qc, Summer, S3'!M4*Main!$B$5)</f>
        <v>0.89285978105454755</v>
      </c>
      <c r="N4" s="2">
        <f>('[1]Qc, Summer, S3'!N4*Main!$B$5)</f>
        <v>0.79273738509355929</v>
      </c>
      <c r="O4" s="2">
        <f>('[1]Qc, Summer, S3'!O4*Main!$B$5)</f>
        <v>0.69177554831277555</v>
      </c>
      <c r="P4" s="2">
        <f>('[1]Qc, Summer, S3'!P4*Main!$B$5)</f>
        <v>0.497330529327563</v>
      </c>
      <c r="Q4" s="2">
        <f>('[1]Qc, Summer, S3'!Q4*Main!$B$5)</f>
        <v>0.31669812746806608</v>
      </c>
      <c r="R4" s="2">
        <f>('[1]Qc, Summer, S3'!R4*Main!$B$5)</f>
        <v>0.38908081997492405</v>
      </c>
      <c r="S4" s="2">
        <f>('[1]Qc, Summer, S3'!S4*Main!$B$5)</f>
        <v>0.35103888827785634</v>
      </c>
      <c r="T4" s="2">
        <f>('[1]Qc, Summer, S3'!T4*Main!$B$5)</f>
        <v>6.3568563899011804E-2</v>
      </c>
      <c r="U4" s="2">
        <f>('[1]Qc, Summer, S3'!U4*Main!$B$5)</f>
        <v>0.27953379299169295</v>
      </c>
      <c r="V4" s="2">
        <f>('[1]Qc, Summer, S3'!V4*Main!$B$5)</f>
        <v>0.40079483505115254</v>
      </c>
      <c r="W4" s="2">
        <f>('[1]Qc, Summer, S3'!W4*Main!$B$5)</f>
        <v>0.25946352611841561</v>
      </c>
      <c r="X4" s="2">
        <f>('[1]Qc, Summer, S3'!X4*Main!$B$5)</f>
        <v>-0.2427891789252174</v>
      </c>
      <c r="Y4" s="2">
        <f>('[1]Qc, Summer, S3'!Y4*Main!$B$5)</f>
        <v>-0.48729539589092435</v>
      </c>
    </row>
    <row r="5" spans="1:25" x14ac:dyDescent="0.3">
      <c r="A5">
        <v>4</v>
      </c>
      <c r="B5" s="2">
        <f>('[1]Qc, Summer, S3'!B5*Main!$B$5)</f>
        <v>-2.2450938673468608</v>
      </c>
      <c r="C5" s="2">
        <f>('[1]Qc, Summer, S3'!C5*Main!$B$5)</f>
        <v>-2.2442389191871706</v>
      </c>
      <c r="D5" s="2">
        <f>('[1]Qc, Summer, S3'!D5*Main!$B$5)</f>
        <v>-2.2852764308523073</v>
      </c>
      <c r="E5" s="2">
        <f>('[1]Qc, Summer, S3'!E5*Main!$B$5)</f>
        <v>-2.2852764308523073</v>
      </c>
      <c r="F5" s="2">
        <f>('[1]Qc, Summer, S3'!F5*Main!$B$5)</f>
        <v>-2.3854122340560391</v>
      </c>
      <c r="G5" s="2">
        <f>('[1]Qc, Summer, S3'!G5*Main!$B$5)</f>
        <v>-2.4259154031213699</v>
      </c>
      <c r="H5" s="2">
        <f>('[1]Qc, Summer, S3'!H5*Main!$B$5)</f>
        <v>-2.1574616809785998</v>
      </c>
      <c r="I5" s="2">
        <f>('[1]Qc, Summer, S3'!I5*Main!$B$5)</f>
        <v>-1.4706177031873644</v>
      </c>
      <c r="J5" s="2">
        <f>('[1]Qc, Summer, S3'!J5*Main!$B$5)</f>
        <v>-1.1114326075974559</v>
      </c>
      <c r="K5" s="2">
        <f>('[1]Qc, Summer, S3'!K5*Main!$B$5)</f>
        <v>-1.1990647939657166</v>
      </c>
      <c r="L5" s="2">
        <f>('[1]Qc, Summer, S3'!L5*Main!$B$5)</f>
        <v>-1.5151818760112239</v>
      </c>
      <c r="M5" s="2">
        <f>('[1]Qc, Summer, S3'!M5*Main!$B$5)</f>
        <v>-1.5975775049013816</v>
      </c>
      <c r="N5" s="2">
        <f>('[1]Qc, Summer, S3'!N5*Main!$B$5)</f>
        <v>-1.4961592794581133</v>
      </c>
      <c r="O5" s="2">
        <f>('[1]Qc, Summer, S3'!O5*Main!$B$5)</f>
        <v>-1.5919134733434328</v>
      </c>
      <c r="P5" s="2">
        <f>('[1]Qc, Summer, S3'!P5*Main!$B$5)</f>
        <v>-1.5435020338009664</v>
      </c>
      <c r="Q5" s="2">
        <f>('[1]Qc, Summer, S3'!Q5*Main!$B$5)</f>
        <v>-1.7699564275989481</v>
      </c>
      <c r="R5" s="2">
        <f>('[1]Qc, Summer, S3'!R5*Main!$B$5)</f>
        <v>-2.0711119168498744</v>
      </c>
      <c r="S5" s="2">
        <f>('[1]Qc, Summer, S3'!S5*Main!$B$5)</f>
        <v>-1.7699564275989481</v>
      </c>
      <c r="T5" s="2">
        <f>('[1]Qc, Summer, S3'!T5*Main!$B$5)</f>
        <v>-1.2463006797886083</v>
      </c>
      <c r="U5" s="2">
        <f>('[1]Qc, Summer, S3'!U5*Main!$B$5)</f>
        <v>-1.1320582319499854</v>
      </c>
      <c r="V5" s="2">
        <f>('[1]Qc, Summer, S3'!V5*Main!$B$5)</f>
        <v>-1.1206233003141268</v>
      </c>
      <c r="W5" s="2">
        <f>('[1]Qc, Summer, S3'!W5*Main!$B$5)</f>
        <v>-1.4767092088251583</v>
      </c>
      <c r="X5" s="2">
        <f>('[1]Qc, Summer, S3'!X5*Main!$B$5)</f>
        <v>-1.8327951173361889</v>
      </c>
      <c r="Y5" s="2">
        <f>('[1]Qc, Summer, S3'!Y5*Main!$B$5)</f>
        <v>-1.9839072045614585</v>
      </c>
    </row>
    <row r="6" spans="1:25" x14ac:dyDescent="0.3">
      <c r="A6">
        <v>5</v>
      </c>
      <c r="B6" s="2">
        <f>('[1]Qc, Summer, S3'!B6*Main!$B$5)</f>
        <v>-0.30314975317533216</v>
      </c>
      <c r="C6" s="2">
        <f>('[1]Qc, Summer, S3'!C6*Main!$B$5)</f>
        <v>-0.39746300971876891</v>
      </c>
      <c r="D6" s="2">
        <f>('[1]Qc, Summer, S3'!D6*Main!$B$5)</f>
        <v>-0.47292722437004681</v>
      </c>
      <c r="E6" s="2">
        <f>('[1]Qc, Summer, S3'!E6*Main!$B$5)</f>
        <v>-0.46013437283313041</v>
      </c>
      <c r="F6" s="2">
        <f>('[1]Qc, Summer, S3'!F6*Main!$B$5)</f>
        <v>-0.46013437283313036</v>
      </c>
      <c r="G6" s="2">
        <f>('[1]Qc, Summer, S3'!G6*Main!$B$5)</f>
        <v>-0.51889302869550946</v>
      </c>
      <c r="H6" s="2">
        <f>('[1]Qc, Summer, S3'!H6*Main!$B$5)</f>
        <v>-0.46272016197357096</v>
      </c>
      <c r="I6" s="2">
        <f>('[1]Qc, Summer, S3'!I6*Main!$B$5)</f>
        <v>-0.18372712313656492</v>
      </c>
      <c r="J6" s="2">
        <f>('[1]Qc, Summer, S3'!J6*Main!$B$5)</f>
        <v>6.0629950635066425E-2</v>
      </c>
      <c r="K6" s="2">
        <f>('[1]Qc, Summer, S3'!K6*Main!$B$5)</f>
        <v>0.20414124792951663</v>
      </c>
      <c r="L6" s="2">
        <f>('[1]Qc, Summer, S3'!L6*Main!$B$5)</f>
        <v>0.33683305908370237</v>
      </c>
      <c r="M6" s="2">
        <f>('[1]Qc, Summer, S3'!M6*Main!$B$5)</f>
        <v>0.357247183876654</v>
      </c>
      <c r="N6" s="2">
        <f>('[1]Qc, Summer, S3'!N6*Main!$B$5)</f>
        <v>0.30675624855542027</v>
      </c>
      <c r="O6" s="2">
        <f>('[1]Qc, Summer, S3'!O6*Main!$B$5)</f>
        <v>0.26375049232493541</v>
      </c>
      <c r="P6" s="2">
        <f>('[1]Qc, Summer, S3'!P6*Main!$B$5)</f>
        <v>0.1735200607400891</v>
      </c>
      <c r="Q6" s="2">
        <f>('[1]Qc, Summer, S3'!Q6*Main!$B$5)</f>
        <v>0.10778657890678475</v>
      </c>
      <c r="R6" s="2">
        <f>('[1]Qc, Summer, S3'!R6*Main!$B$5)</f>
        <v>9.1863561568282459E-2</v>
      </c>
      <c r="S6" s="2">
        <f>('[1]Qc, Summer, S3'!S6*Main!$B$5)</f>
        <v>8.3357676237885939E-2</v>
      </c>
      <c r="T6" s="2">
        <f>('[1]Qc, Summer, S3'!T6*Main!$B$5)</f>
        <v>8.5058853303965246E-2</v>
      </c>
      <c r="U6" s="2">
        <f>('[1]Qc, Summer, S3'!U6*Main!$B$5)</f>
        <v>2.0822407288810692E-2</v>
      </c>
      <c r="V6" s="2">
        <f>('[1]Qc, Summer, S3'!V6*Main!$B$5)</f>
        <v>0.17671827362431819</v>
      </c>
      <c r="W6" s="2">
        <f>('[1]Qc, Summer, S3'!W6*Main!$B$5)</f>
        <v>8.3357676237885939E-2</v>
      </c>
      <c r="X6" s="2">
        <f>('[1]Qc, Summer, S3'!X6*Main!$B$5)</f>
        <v>4.7632957850220536E-2</v>
      </c>
      <c r="Y6" s="2">
        <f>('[1]Qc, Summer, S3'!Y6*Main!$B$5)</f>
        <v>-7.6348826725639224E-2</v>
      </c>
    </row>
    <row r="7" spans="1:25" x14ac:dyDescent="0.3">
      <c r="A7">
        <v>6</v>
      </c>
      <c r="B7" s="2">
        <f>('[1]Qc, Summer, S3'!B7*Main!$B$5)</f>
        <v>5.2495330187571035E-2</v>
      </c>
      <c r="C7" s="2">
        <f>('[1]Qc, Summer, S3'!C7*Main!$B$5)</f>
        <v>6.0019772445005087E-2</v>
      </c>
      <c r="D7" s="2">
        <f>('[1]Qc, Summer, S3'!D7*Main!$B$5)</f>
        <v>4.4744903568679016E-2</v>
      </c>
      <c r="E7" s="2">
        <f>('[1]Qc, Summer, S3'!E7*Main!$B$5)</f>
        <v>5.2616692159465149E-2</v>
      </c>
      <c r="F7" s="2">
        <f>('[1]Qc, Summer, S3'!F7*Main!$B$5)</f>
        <v>5.4947678998948334E-2</v>
      </c>
      <c r="G7" s="2">
        <f>('[1]Qc, Summer, S3'!G7*Main!$B$5)</f>
        <v>5.5868356027110447E-2</v>
      </c>
      <c r="H7" s="2">
        <f>('[1]Qc, Summer, S3'!H7*Main!$B$5)</f>
        <v>5.3445301484811053E-2</v>
      </c>
      <c r="I7" s="2">
        <f>('[1]Qc, Summer, S3'!I7*Main!$B$5)</f>
        <v>0.10101919446729729</v>
      </c>
      <c r="J7" s="2">
        <f>('[1]Qc, Summer, S3'!J7*Main!$B$5)</f>
        <v>0.11351947757238938</v>
      </c>
      <c r="K7" s="2">
        <f>('[1]Qc, Summer, S3'!K7*Main!$B$5)</f>
        <v>0.11674603206653934</v>
      </c>
      <c r="L7" s="2">
        <f>('[1]Qc, Summer, S3'!L7*Main!$B$5)</f>
        <v>0.10201938451152795</v>
      </c>
      <c r="M7" s="2">
        <f>('[1]Qc, Summer, S3'!M7*Main!$B$5)</f>
        <v>0.11708919350430888</v>
      </c>
      <c r="N7" s="2">
        <f>('[1]Qc, Summer, S3'!N7*Main!$B$5)</f>
        <v>0.12201063070939365</v>
      </c>
      <c r="O7" s="2">
        <f>('[1]Qc, Summer, S3'!O7*Main!$B$5)</f>
        <v>0.11237281618276929</v>
      </c>
      <c r="P7" s="2">
        <f>('[1]Qc, Summer, S3'!P7*Main!$B$5)</f>
        <v>0.10080785724037827</v>
      </c>
      <c r="Q7" s="2">
        <f>('[1]Qc, Summer, S3'!Q7*Main!$B$5)</f>
        <v>8.7882807233656893E-2</v>
      </c>
      <c r="R7" s="2">
        <f>('[1]Qc, Summer, S3'!R7*Main!$B$5)</f>
        <v>0.10606199364427618</v>
      </c>
      <c r="S7" s="2">
        <f>('[1]Qc, Summer, S3'!S7*Main!$B$5)</f>
        <v>0.10274755634289257</v>
      </c>
      <c r="T7" s="2">
        <f>('[1]Qc, Summer, S3'!T7*Main!$B$5)</f>
        <v>8.0582256889889514E-2</v>
      </c>
      <c r="U7" s="2">
        <f>('[1]Qc, Summer, S3'!U7*Main!$B$5)</f>
        <v>7.704811257042174E-2</v>
      </c>
      <c r="V7" s="2">
        <f>('[1]Qc, Summer, S3'!V7*Main!$B$5)</f>
        <v>8.7150450506709734E-2</v>
      </c>
      <c r="W7" s="2">
        <f>('[1]Qc, Summer, S3'!W7*Main!$B$5)</f>
        <v>6.869506098764179E-2</v>
      </c>
      <c r="X7" s="2">
        <f>('[1]Qc, Summer, S3'!X7*Main!$B$5)</f>
        <v>5.4424567051128941E-2</v>
      </c>
      <c r="Y7" s="2">
        <f>('[1]Qc, Summer, S3'!Y7*Main!$B$5)</f>
        <v>6.0231109671924118E-2</v>
      </c>
    </row>
    <row r="8" spans="1:25" x14ac:dyDescent="0.3">
      <c r="A8">
        <v>7</v>
      </c>
      <c r="B8" s="2">
        <f>('[1]Qc, Summer, S3'!B8*Main!$B$5)</f>
        <v>-0.52328904774838703</v>
      </c>
      <c r="C8" s="2">
        <f>('[1]Qc, Summer, S3'!C8*Main!$B$5)</f>
        <v>-0.55998997550078911</v>
      </c>
      <c r="D8" s="2">
        <f>('[1]Qc, Summer, S3'!D8*Main!$B$5)</f>
        <v>-0.58868137701214429</v>
      </c>
      <c r="E8" s="2">
        <f>('[1]Qc, Summer, S3'!E8*Main!$B$5)</f>
        <v>-0.6038731544834256</v>
      </c>
      <c r="F8" s="2">
        <f>('[1]Qc, Summer, S3'!F8*Main!$B$5)</f>
        <v>-0.57149661883299718</v>
      </c>
      <c r="G8" s="2">
        <f>('[1]Qc, Summer, S3'!G8*Main!$B$5)</f>
        <v>-0.60541489427630313</v>
      </c>
      <c r="H8" s="2">
        <f>('[1]Qc, Summer, S3'!H8*Main!$B$5)</f>
        <v>-0.51373778171446283</v>
      </c>
      <c r="I8" s="2">
        <f>('[1]Qc, Summer, S3'!I8*Main!$B$5)</f>
        <v>-0.23216345076160835</v>
      </c>
      <c r="J8" s="2">
        <f>('[1]Qc, Summer, S3'!J8*Main!$B$5)</f>
        <v>-4.1363750540616973E-2</v>
      </c>
      <c r="K8" s="2">
        <f>('[1]Qc, Summer, S3'!K8*Main!$B$5)</f>
        <v>-3.3504637937899748E-2</v>
      </c>
      <c r="L8" s="2">
        <f>('[1]Qc, Summer, S3'!L8*Main!$B$5)</f>
        <v>7.2160942988585428E-2</v>
      </c>
      <c r="M8" s="2">
        <f>('[1]Qc, Summer, S3'!M8*Main!$B$5)</f>
        <v>2.256204574942744E-2</v>
      </c>
      <c r="N8" s="2">
        <f>('[1]Qc, Summer, S3'!N8*Main!$B$5)</f>
        <v>7.4454750973110542E-3</v>
      </c>
      <c r="O8" s="2">
        <f>('[1]Qc, Summer, S3'!O8*Main!$B$5)</f>
        <v>0</v>
      </c>
      <c r="P8" s="2">
        <f>('[1]Qc, Summer, S3'!P8*Main!$B$5)</f>
        <v>-6.0165455331806506E-2</v>
      </c>
      <c r="Q8" s="2">
        <f>('[1]Qc, Summer, S3'!Q8*Main!$B$5)</f>
        <v>-0.10528954683066138</v>
      </c>
      <c r="R8" s="2">
        <f>('[1]Qc, Summer, S3'!R8*Main!$B$5)</f>
        <v>-0.15725745887350928</v>
      </c>
      <c r="S8" s="2">
        <f>('[1]Qc, Summer, S3'!S8*Main!$B$5)</f>
        <v>-0.20305841174484701</v>
      </c>
      <c r="T8" s="2">
        <f>('[1]Qc, Summer, S3'!T8*Main!$B$5)</f>
        <v>-0.1802707455379253</v>
      </c>
      <c r="U8" s="2">
        <f>('[1]Qc, Summer, S3'!U8*Main!$B$5)</f>
        <v>-0.2143394346195607</v>
      </c>
      <c r="V8" s="2">
        <f>('[1]Qc, Summer, S3'!V8*Main!$B$5)</f>
        <v>-0.14740536556292594</v>
      </c>
      <c r="W8" s="2">
        <f>('[1]Qc, Summer, S3'!W8*Main!$B$5)</f>
        <v>-0.28202557186784305</v>
      </c>
      <c r="X8" s="2">
        <f>('[1]Qc, Summer, S3'!X8*Main!$B$5)</f>
        <v>-0.36437703885325312</v>
      </c>
      <c r="Y8" s="2">
        <f>('[1]Qc, Summer, S3'!Y8*Main!$B$5)</f>
        <v>-0.38355477774026653</v>
      </c>
    </row>
    <row r="9" spans="1:25" x14ac:dyDescent="0.3">
      <c r="A9">
        <v>8</v>
      </c>
      <c r="B9" s="2">
        <f>('[1]Qc, Summer, S3'!B9*Main!$B$5)</f>
        <v>-0.32754898731619847</v>
      </c>
      <c r="C9" s="2">
        <f>('[1]Qc, Summer, S3'!C9*Main!$B$5)</f>
        <v>-0.32973629274068061</v>
      </c>
      <c r="D9" s="2">
        <f>('[1]Qc, Summer, S3'!D9*Main!$B$5)</f>
        <v>-0.34321165651650798</v>
      </c>
      <c r="E9" s="2">
        <f>('[1]Qc, Summer, S3'!E9*Main!$B$5)</f>
        <v>-0.34148747953649533</v>
      </c>
      <c r="F9" s="2">
        <f>('[1]Qc, Summer, S3'!F9*Main!$B$5)</f>
        <v>-0.34376406273340532</v>
      </c>
      <c r="G9" s="2">
        <f>('[1]Qc, Summer, S3'!G9*Main!$B$5)</f>
        <v>-0.32921178582766703</v>
      </c>
      <c r="H9" s="2">
        <f>('[1]Qc, Summer, S3'!H9*Main!$B$5)</f>
        <v>-0.2739600044163864</v>
      </c>
      <c r="I9" s="2">
        <f>('[1]Qc, Summer, S3'!I9*Main!$B$5)</f>
        <v>-0.23100623615704097</v>
      </c>
      <c r="J9" s="2">
        <f>('[1]Qc, Summer, S3'!J9*Main!$B$5)</f>
        <v>-0.22824420507255458</v>
      </c>
      <c r="K9" s="2">
        <f>('[1]Qc, Summer, S3'!K9*Main!$B$5)</f>
        <v>-0.22041008054201144</v>
      </c>
      <c r="L9" s="2">
        <f>('[1]Qc, Summer, S3'!L9*Main!$B$5)</f>
        <v>-0.22091784787269483</v>
      </c>
      <c r="M9" s="2">
        <f>('[1]Qc, Summer, S3'!M9*Main!$B$5)</f>
        <v>-0.21705658421519067</v>
      </c>
      <c r="N9" s="2">
        <f>('[1]Qc, Summer, S3'!N9*Main!$B$5)</f>
        <v>-0.21985767432511419</v>
      </c>
      <c r="O9" s="2">
        <f>('[1]Qc, Summer, S3'!O9*Main!$B$5)</f>
        <v>-0.23044825007936692</v>
      </c>
      <c r="P9" s="2">
        <f>('[1]Qc, Summer, S3'!P9*Main!$B$5)</f>
        <v>-0.25642250199509214</v>
      </c>
      <c r="Q9" s="2">
        <f>('[1]Qc, Summer, S3'!Q9*Main!$B$5)</f>
        <v>-0.25974251915725255</v>
      </c>
      <c r="R9" s="2">
        <f>('[1]Qc, Summer, S3'!R9*Main!$B$5)</f>
        <v>-0.26849174085518107</v>
      </c>
      <c r="S9" s="2">
        <f>('[1]Qc, Summer, S3'!S9*Main!$B$5)</f>
        <v>-0.26958539356742212</v>
      </c>
      <c r="T9" s="2">
        <f>('[1]Qc, Summer, S3'!T9*Main!$B$5)</f>
        <v>-0.28571119121220112</v>
      </c>
      <c r="U9" s="2">
        <f>('[1]Qc, Summer, S3'!U9*Main!$B$5)</f>
        <v>-0.2866988265696841</v>
      </c>
      <c r="V9" s="2">
        <f>('[1]Qc, Summer, S3'!V9*Main!$B$5)</f>
        <v>-0.30800831487605457</v>
      </c>
      <c r="W9" s="2">
        <f>('[1]Qc, Summer, S3'!W9*Main!$B$5)</f>
        <v>-0.31708116849903406</v>
      </c>
      <c r="X9" s="2">
        <f>('[1]Qc, Summer, S3'!X9*Main!$B$5)</f>
        <v>-0.3220528244511095</v>
      </c>
      <c r="Y9" s="2">
        <f>('[1]Qc, Summer, S3'!Y9*Main!$B$5)</f>
        <v>-0.33475816743974668</v>
      </c>
    </row>
    <row r="10" spans="1:25" x14ac:dyDescent="0.3">
      <c r="A10">
        <v>9</v>
      </c>
      <c r="B10" s="2">
        <f>('[1]Qc, Summer, S3'!B10*Main!$B$5)</f>
        <v>1.9219520453215969E-2</v>
      </c>
      <c r="C10" s="2">
        <f>('[1]Qc, Summer, S3'!C10*Main!$B$5)</f>
        <v>-0.16663324232938242</v>
      </c>
      <c r="D10" s="2">
        <f>('[1]Qc, Summer, S3'!D10*Main!$B$5)</f>
        <v>-0.19978691511118005</v>
      </c>
      <c r="E10" s="2">
        <f>('[1]Qc, Summer, S3'!E10*Main!$B$5)</f>
        <v>-0.26638255348157336</v>
      </c>
      <c r="F10" s="2">
        <f>('[1]Qc, Summer, S3'!F10*Main!$B$5)</f>
        <v>-0.24735522823288958</v>
      </c>
      <c r="G10" s="2">
        <f>('[1]Qc, Summer, S3'!G10*Main!$B$5)</f>
        <v>-0.28252695066227479</v>
      </c>
      <c r="H10" s="2">
        <f>('[1]Qc, Summer, S3'!H10*Main!$B$5)</f>
        <v>-0.55871145957498825</v>
      </c>
      <c r="I10" s="2">
        <f>('[1]Qc, Summer, S3'!I10*Main!$B$5)</f>
        <v>-0.1729756840789437</v>
      </c>
      <c r="J10" s="2">
        <f>('[1]Qc, Summer, S3'!J10*Main!$B$5)</f>
        <v>-0.27445475207192405</v>
      </c>
      <c r="K10" s="2">
        <f>('[1]Qc, Summer, S3'!K10*Main!$B$5)</f>
        <v>-8.6487842039471866E-2</v>
      </c>
      <c r="L10" s="2">
        <f>('[1]Qc, Summer, S3'!L10*Main!$B$5)</f>
        <v>0</v>
      </c>
      <c r="M10" s="2">
        <f>('[1]Qc, Summer, S3'!M10*Main!$B$5)</f>
        <v>7.841564344912115E-2</v>
      </c>
      <c r="N10" s="2">
        <f>('[1]Qc, Summer, S3'!N10*Main!$B$5)</f>
        <v>0.25235230355072569</v>
      </c>
      <c r="O10" s="2">
        <f>('[1]Qc, Summer, S3'!O10*Main!$B$5)</f>
        <v>0.24485669057397147</v>
      </c>
      <c r="P10" s="2">
        <f>('[1]Qc, Summer, S3'!P10*Main!$B$5)</f>
        <v>0.20180496475876769</v>
      </c>
      <c r="Q10" s="2">
        <f>('[1]Qc, Summer, S3'!Q10*Main!$B$5)</f>
        <v>0.46069190526358672</v>
      </c>
      <c r="R10" s="2">
        <f>('[1]Qc, Summer, S3'!R10*Main!$B$5)</f>
        <v>0.39207821724560582</v>
      </c>
      <c r="S10" s="2">
        <f>('[1]Qc, Summer, S3'!S10*Main!$B$5)</f>
        <v>0.33970502401059233</v>
      </c>
      <c r="T10" s="2">
        <f>('[1]Qc, Summer, S3'!T10*Main!$B$5)</f>
        <v>0.28146987703734794</v>
      </c>
      <c r="U10" s="2">
        <f>('[1]Qc, Summer, S3'!U10*Main!$B$5)</f>
        <v>0.28425670750306425</v>
      </c>
      <c r="V10" s="2">
        <f>('[1]Qc, Summer, S3'!V10*Main!$B$5)</f>
        <v>0.39794017098383661</v>
      </c>
      <c r="W10" s="2">
        <f>('[1]Qc, Summer, S3'!W10*Main!$B$5)</f>
        <v>0.35556112838449544</v>
      </c>
      <c r="X10" s="2">
        <f>('[1]Qc, Summer, S3'!X10*Main!$B$5)</f>
        <v>-3.9207821724560575E-2</v>
      </c>
      <c r="Y10" s="2">
        <f>('[1]Qc, Summer, S3'!Y10*Main!$B$5)</f>
        <v>-5.8811732586840873E-2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0.13813601965616429</v>
      </c>
      <c r="C2" s="2">
        <f>('FL Characterization'!C$4-'FL Characterization'!C$2)*VLOOKUP($A2,'FL Ratio'!$A$2:$B$10,2,FALSE)</f>
        <v>0.15207022726246677</v>
      </c>
      <c r="D2" s="2">
        <f>('FL Characterization'!D$4-'FL Characterization'!D$2)*VLOOKUP($A2,'FL Ratio'!$A$2:$B$10,2,FALSE)</f>
        <v>0.19793384572255476</v>
      </c>
      <c r="E2" s="2">
        <f>('FL Characterization'!E$4-'FL Characterization'!E$2)*VLOOKUP($A2,'FL Ratio'!$A$2:$B$10,2,FALSE)</f>
        <v>0.22692319520069515</v>
      </c>
      <c r="F2" s="2">
        <f>('FL Characterization'!F$4-'FL Characterization'!F$2)*VLOOKUP($A2,'FL Ratio'!$A$2:$B$10,2,FALSE)</f>
        <v>0.2668100916255175</v>
      </c>
      <c r="G2" s="2">
        <f>('FL Characterization'!G$4-'FL Characterization'!G$2)*VLOOKUP($A2,'FL Ratio'!$A$2:$B$10,2,FALSE)</f>
        <v>0.31188178724271876</v>
      </c>
      <c r="H2" s="2">
        <f>('FL Characterization'!H$4-'FL Characterization'!H$2)*VLOOKUP($A2,'FL Ratio'!$A$2:$B$10,2,FALSE)</f>
        <v>0.27801465213810139</v>
      </c>
      <c r="I2" s="2">
        <f>('FL Characterization'!I$4-'FL Characterization'!I$2)*VLOOKUP($A2,'FL Ratio'!$A$2:$B$10,2,FALSE)</f>
        <v>0.39745249355943746</v>
      </c>
      <c r="J2" s="2">
        <f>('FL Characterization'!J$4-'FL Characterization'!J$2)*VLOOKUP($A2,'FL Ratio'!$A$2:$B$10,2,FALSE)</f>
        <v>0.36461830129336814</v>
      </c>
      <c r="K2" s="2">
        <f>('FL Characterization'!K$4-'FL Characterization'!K$2)*VLOOKUP($A2,'FL Ratio'!$A$2:$B$10,2,FALSE)</f>
        <v>0.4118151811580264</v>
      </c>
      <c r="L2" s="2">
        <f>('FL Characterization'!L$4-'FL Characterization'!L$2)*VLOOKUP($A2,'FL Ratio'!$A$2:$B$10,2,FALSE)</f>
        <v>0.42323589452386201</v>
      </c>
      <c r="M2" s="2">
        <f>('FL Characterization'!M$4-'FL Characterization'!M$2)*VLOOKUP($A2,'FL Ratio'!$A$2:$B$10,2,FALSE)</f>
        <v>0.39258618507561094</v>
      </c>
      <c r="N2" s="2">
        <f>('FL Characterization'!N$4-'FL Characterization'!N$2)*VLOOKUP($A2,'FL Ratio'!$A$2:$B$10,2,FALSE)</f>
        <v>0.37034826476164723</v>
      </c>
      <c r="O2" s="2">
        <f>('FL Characterization'!O$4-'FL Characterization'!O$2)*VLOOKUP($A2,'FL Ratio'!$A$2:$B$10,2,FALSE)</f>
        <v>0.34095912814784657</v>
      </c>
      <c r="P2" s="2">
        <f>('FL Characterization'!P$4-'FL Characterization'!P$2)*VLOOKUP($A2,'FL Ratio'!$A$2:$B$10,2,FALSE)</f>
        <v>0.31406053148921176</v>
      </c>
      <c r="Q2" s="2">
        <f>('FL Characterization'!Q$4-'FL Characterization'!Q$2)*VLOOKUP($A2,'FL Ratio'!$A$2:$B$10,2,FALSE)</f>
        <v>0.28265046134036287</v>
      </c>
      <c r="R2" s="2">
        <f>('FL Characterization'!R$4-'FL Characterization'!R$2)*VLOOKUP($A2,'FL Ratio'!$A$2:$B$10,2,FALSE)</f>
        <v>0.27970848710760926</v>
      </c>
      <c r="S2" s="2">
        <f>('FL Characterization'!S$4-'FL Characterization'!S$2)*VLOOKUP($A2,'FL Ratio'!$A$2:$B$10,2,FALSE)</f>
        <v>0.22161597315337742</v>
      </c>
      <c r="T2" s="2">
        <f>('FL Characterization'!T$4-'FL Characterization'!T$2)*VLOOKUP($A2,'FL Ratio'!$A$2:$B$10,2,FALSE)</f>
        <v>0.18336074384203924</v>
      </c>
      <c r="U2" s="2">
        <f>('FL Characterization'!U$4-'FL Characterization'!U$2)*VLOOKUP($A2,'FL Ratio'!$A$2:$B$10,2,FALSE)</f>
        <v>0.21758175751171471</v>
      </c>
      <c r="V2" s="2">
        <f>('FL Characterization'!V$4-'FL Characterization'!V$2)*VLOOKUP($A2,'FL Ratio'!$A$2:$B$10,2,FALSE)</f>
        <v>0.22169440029482268</v>
      </c>
      <c r="W2" s="2">
        <f>('FL Characterization'!W$4-'FL Characterization'!W$2)*VLOOKUP($A2,'FL Ratio'!$A$2:$B$10,2,FALSE)</f>
        <v>0.25335218543921223</v>
      </c>
      <c r="X2" s="2">
        <f>('FL Characterization'!X$4-'FL Characterization'!X$2)*VLOOKUP($A2,'FL Ratio'!$A$2:$B$10,2,FALSE)</f>
        <v>0.12301584064263998</v>
      </c>
      <c r="Y2" s="2">
        <f>('FL Characterization'!Y$4-'FL Characterization'!Y$2)*VLOOKUP($A2,'FL Ratio'!$A$2:$B$10,2,FALSE)</f>
        <v>0.11810936215953674</v>
      </c>
    </row>
    <row r="3" spans="1:25" x14ac:dyDescent="0.3">
      <c r="A3">
        <v>2</v>
      </c>
      <c r="B3" s="2">
        <f>('FL Characterization'!B$4-'FL Characterization'!B$2)*VLOOKUP($A3,'FL Ratio'!$A$2:$B$10,2,FALSE)</f>
        <v>0.13813601965616429</v>
      </c>
      <c r="C3" s="2">
        <f>('FL Characterization'!C$4-'FL Characterization'!C$2)*VLOOKUP($A3,'FL Ratio'!$A$2:$B$10,2,FALSE)</f>
        <v>0.15207022726246677</v>
      </c>
      <c r="D3" s="2">
        <f>('FL Characterization'!D$4-'FL Characterization'!D$2)*VLOOKUP($A3,'FL Ratio'!$A$2:$B$10,2,FALSE)</f>
        <v>0.19793384572255476</v>
      </c>
      <c r="E3" s="2">
        <f>('FL Characterization'!E$4-'FL Characterization'!E$2)*VLOOKUP($A3,'FL Ratio'!$A$2:$B$10,2,FALSE)</f>
        <v>0.22692319520069515</v>
      </c>
      <c r="F3" s="2">
        <f>('FL Characterization'!F$4-'FL Characterization'!F$2)*VLOOKUP($A3,'FL Ratio'!$A$2:$B$10,2,FALSE)</f>
        <v>0.2668100916255175</v>
      </c>
      <c r="G3" s="2">
        <f>('FL Characterization'!G$4-'FL Characterization'!G$2)*VLOOKUP($A3,'FL Ratio'!$A$2:$B$10,2,FALSE)</f>
        <v>0.31188178724271876</v>
      </c>
      <c r="H3" s="2">
        <f>('FL Characterization'!H$4-'FL Characterization'!H$2)*VLOOKUP($A3,'FL Ratio'!$A$2:$B$10,2,FALSE)</f>
        <v>0.27801465213810139</v>
      </c>
      <c r="I3" s="2">
        <f>('FL Characterization'!I$4-'FL Characterization'!I$2)*VLOOKUP($A3,'FL Ratio'!$A$2:$B$10,2,FALSE)</f>
        <v>0.39745249355943746</v>
      </c>
      <c r="J3" s="2">
        <f>('FL Characterization'!J$4-'FL Characterization'!J$2)*VLOOKUP($A3,'FL Ratio'!$A$2:$B$10,2,FALSE)</f>
        <v>0.36461830129336814</v>
      </c>
      <c r="K3" s="2">
        <f>('FL Characterization'!K$4-'FL Characterization'!K$2)*VLOOKUP($A3,'FL Ratio'!$A$2:$B$10,2,FALSE)</f>
        <v>0.4118151811580264</v>
      </c>
      <c r="L3" s="2">
        <f>('FL Characterization'!L$4-'FL Characterization'!L$2)*VLOOKUP($A3,'FL Ratio'!$A$2:$B$10,2,FALSE)</f>
        <v>0.42323589452386201</v>
      </c>
      <c r="M3" s="2">
        <f>('FL Characterization'!M$4-'FL Characterization'!M$2)*VLOOKUP($A3,'FL Ratio'!$A$2:$B$10,2,FALSE)</f>
        <v>0.39258618507561094</v>
      </c>
      <c r="N3" s="2">
        <f>('FL Characterization'!N$4-'FL Characterization'!N$2)*VLOOKUP($A3,'FL Ratio'!$A$2:$B$10,2,FALSE)</f>
        <v>0.37034826476164723</v>
      </c>
      <c r="O3" s="2">
        <f>('FL Characterization'!O$4-'FL Characterization'!O$2)*VLOOKUP($A3,'FL Ratio'!$A$2:$B$10,2,FALSE)</f>
        <v>0.34095912814784657</v>
      </c>
      <c r="P3" s="2">
        <f>('FL Characterization'!P$4-'FL Characterization'!P$2)*VLOOKUP($A3,'FL Ratio'!$A$2:$B$10,2,FALSE)</f>
        <v>0.31406053148921176</v>
      </c>
      <c r="Q3" s="2">
        <f>('FL Characterization'!Q$4-'FL Characterization'!Q$2)*VLOOKUP($A3,'FL Ratio'!$A$2:$B$10,2,FALSE)</f>
        <v>0.28265046134036287</v>
      </c>
      <c r="R3" s="2">
        <f>('FL Characterization'!R$4-'FL Characterization'!R$2)*VLOOKUP($A3,'FL Ratio'!$A$2:$B$10,2,FALSE)</f>
        <v>0.27970848710760926</v>
      </c>
      <c r="S3" s="2">
        <f>('FL Characterization'!S$4-'FL Characterization'!S$2)*VLOOKUP($A3,'FL Ratio'!$A$2:$B$10,2,FALSE)</f>
        <v>0.22161597315337742</v>
      </c>
      <c r="T3" s="2">
        <f>('FL Characterization'!T$4-'FL Characterization'!T$2)*VLOOKUP($A3,'FL Ratio'!$A$2:$B$10,2,FALSE)</f>
        <v>0.18336074384203924</v>
      </c>
      <c r="U3" s="2">
        <f>('FL Characterization'!U$4-'FL Characterization'!U$2)*VLOOKUP($A3,'FL Ratio'!$A$2:$B$10,2,FALSE)</f>
        <v>0.21758175751171471</v>
      </c>
      <c r="V3" s="2">
        <f>('FL Characterization'!V$4-'FL Characterization'!V$2)*VLOOKUP($A3,'FL Ratio'!$A$2:$B$10,2,FALSE)</f>
        <v>0.22169440029482268</v>
      </c>
      <c r="W3" s="2">
        <f>('FL Characterization'!W$4-'FL Characterization'!W$2)*VLOOKUP($A3,'FL Ratio'!$A$2:$B$10,2,FALSE)</f>
        <v>0.25335218543921223</v>
      </c>
      <c r="X3" s="2">
        <f>('FL Characterization'!X$4-'FL Characterization'!X$2)*VLOOKUP($A3,'FL Ratio'!$A$2:$B$10,2,FALSE)</f>
        <v>0.12301584064263998</v>
      </c>
      <c r="Y3" s="2">
        <f>('FL Characterization'!Y$4-'FL Characterization'!Y$2)*VLOOKUP($A3,'FL Ratio'!$A$2:$B$10,2,FALSE)</f>
        <v>0.11810936215953674</v>
      </c>
    </row>
    <row r="4" spans="1:25" x14ac:dyDescent="0.3">
      <c r="A4">
        <v>3</v>
      </c>
      <c r="B4" s="2">
        <f>('FL Characterization'!B$4-'FL Characterization'!B$2)*VLOOKUP($A4,'FL Ratio'!$A$2:$B$10,2,FALSE)</f>
        <v>0.13813601965616429</v>
      </c>
      <c r="C4" s="2">
        <f>('FL Characterization'!C$4-'FL Characterization'!C$2)*VLOOKUP($A4,'FL Ratio'!$A$2:$B$10,2,FALSE)</f>
        <v>0.15207022726246677</v>
      </c>
      <c r="D4" s="2">
        <f>('FL Characterization'!D$4-'FL Characterization'!D$2)*VLOOKUP($A4,'FL Ratio'!$A$2:$B$10,2,FALSE)</f>
        <v>0.19793384572255476</v>
      </c>
      <c r="E4" s="2">
        <f>('FL Characterization'!E$4-'FL Characterization'!E$2)*VLOOKUP($A4,'FL Ratio'!$A$2:$B$10,2,FALSE)</f>
        <v>0.22692319520069515</v>
      </c>
      <c r="F4" s="2">
        <f>('FL Characterization'!F$4-'FL Characterization'!F$2)*VLOOKUP($A4,'FL Ratio'!$A$2:$B$10,2,FALSE)</f>
        <v>0.2668100916255175</v>
      </c>
      <c r="G4" s="2">
        <f>('FL Characterization'!G$4-'FL Characterization'!G$2)*VLOOKUP($A4,'FL Ratio'!$A$2:$B$10,2,FALSE)</f>
        <v>0.31188178724271876</v>
      </c>
      <c r="H4" s="2">
        <f>('FL Characterization'!H$4-'FL Characterization'!H$2)*VLOOKUP($A4,'FL Ratio'!$A$2:$B$10,2,FALSE)</f>
        <v>0.27801465213810139</v>
      </c>
      <c r="I4" s="2">
        <f>('FL Characterization'!I$4-'FL Characterization'!I$2)*VLOOKUP($A4,'FL Ratio'!$A$2:$B$10,2,FALSE)</f>
        <v>0.39745249355943746</v>
      </c>
      <c r="J4" s="2">
        <f>('FL Characterization'!J$4-'FL Characterization'!J$2)*VLOOKUP($A4,'FL Ratio'!$A$2:$B$10,2,FALSE)</f>
        <v>0.36461830129336814</v>
      </c>
      <c r="K4" s="2">
        <f>('FL Characterization'!K$4-'FL Characterization'!K$2)*VLOOKUP($A4,'FL Ratio'!$A$2:$B$10,2,FALSE)</f>
        <v>0.4118151811580264</v>
      </c>
      <c r="L4" s="2">
        <f>('FL Characterization'!L$4-'FL Characterization'!L$2)*VLOOKUP($A4,'FL Ratio'!$A$2:$B$10,2,FALSE)</f>
        <v>0.42323589452386201</v>
      </c>
      <c r="M4" s="2">
        <f>('FL Characterization'!M$4-'FL Characterization'!M$2)*VLOOKUP($A4,'FL Ratio'!$A$2:$B$10,2,FALSE)</f>
        <v>0.39258618507561094</v>
      </c>
      <c r="N4" s="2">
        <f>('FL Characterization'!N$4-'FL Characterization'!N$2)*VLOOKUP($A4,'FL Ratio'!$A$2:$B$10,2,FALSE)</f>
        <v>0.37034826476164723</v>
      </c>
      <c r="O4" s="2">
        <f>('FL Characterization'!O$4-'FL Characterization'!O$2)*VLOOKUP($A4,'FL Ratio'!$A$2:$B$10,2,FALSE)</f>
        <v>0.34095912814784657</v>
      </c>
      <c r="P4" s="2">
        <f>('FL Characterization'!P$4-'FL Characterization'!P$2)*VLOOKUP($A4,'FL Ratio'!$A$2:$B$10,2,FALSE)</f>
        <v>0.31406053148921176</v>
      </c>
      <c r="Q4" s="2">
        <f>('FL Characterization'!Q$4-'FL Characterization'!Q$2)*VLOOKUP($A4,'FL Ratio'!$A$2:$B$10,2,FALSE)</f>
        <v>0.28265046134036287</v>
      </c>
      <c r="R4" s="2">
        <f>('FL Characterization'!R$4-'FL Characterization'!R$2)*VLOOKUP($A4,'FL Ratio'!$A$2:$B$10,2,FALSE)</f>
        <v>0.27970848710760926</v>
      </c>
      <c r="S4" s="2">
        <f>('FL Characterization'!S$4-'FL Characterization'!S$2)*VLOOKUP($A4,'FL Ratio'!$A$2:$B$10,2,FALSE)</f>
        <v>0.22161597315337742</v>
      </c>
      <c r="T4" s="2">
        <f>('FL Characterization'!T$4-'FL Characterization'!T$2)*VLOOKUP($A4,'FL Ratio'!$A$2:$B$10,2,FALSE)</f>
        <v>0.18336074384203924</v>
      </c>
      <c r="U4" s="2">
        <f>('FL Characterization'!U$4-'FL Characterization'!U$2)*VLOOKUP($A4,'FL Ratio'!$A$2:$B$10,2,FALSE)</f>
        <v>0.21758175751171471</v>
      </c>
      <c r="V4" s="2">
        <f>('FL Characterization'!V$4-'FL Characterization'!V$2)*VLOOKUP($A4,'FL Ratio'!$A$2:$B$10,2,FALSE)</f>
        <v>0.22169440029482268</v>
      </c>
      <c r="W4" s="2">
        <f>('FL Characterization'!W$4-'FL Characterization'!W$2)*VLOOKUP($A4,'FL Ratio'!$A$2:$B$10,2,FALSE)</f>
        <v>0.25335218543921223</v>
      </c>
      <c r="X4" s="2">
        <f>('FL Characterization'!X$4-'FL Characterization'!X$2)*VLOOKUP($A4,'FL Ratio'!$A$2:$B$10,2,FALSE)</f>
        <v>0.12301584064263998</v>
      </c>
      <c r="Y4" s="2">
        <f>('FL Characterization'!Y$4-'FL Characterization'!Y$2)*VLOOKUP($A4,'FL Ratio'!$A$2:$B$10,2,FALSE)</f>
        <v>0.11810936215953674</v>
      </c>
    </row>
    <row r="5" spans="1:25" x14ac:dyDescent="0.3">
      <c r="A5">
        <v>4</v>
      </c>
      <c r="B5" s="2">
        <f>('FL Characterization'!B$4-'FL Characterization'!B$2)*VLOOKUP($A5,'FL Ratio'!$A$2:$B$10,2,FALSE)</f>
        <v>0.13813601965616429</v>
      </c>
      <c r="C5" s="2">
        <f>('FL Characterization'!C$4-'FL Characterization'!C$2)*VLOOKUP($A5,'FL Ratio'!$A$2:$B$10,2,FALSE)</f>
        <v>0.15207022726246677</v>
      </c>
      <c r="D5" s="2">
        <f>('FL Characterization'!D$4-'FL Characterization'!D$2)*VLOOKUP($A5,'FL Ratio'!$A$2:$B$10,2,FALSE)</f>
        <v>0.19793384572255476</v>
      </c>
      <c r="E5" s="2">
        <f>('FL Characterization'!E$4-'FL Characterization'!E$2)*VLOOKUP($A5,'FL Ratio'!$A$2:$B$10,2,FALSE)</f>
        <v>0.22692319520069515</v>
      </c>
      <c r="F5" s="2">
        <f>('FL Characterization'!F$4-'FL Characterization'!F$2)*VLOOKUP($A5,'FL Ratio'!$A$2:$B$10,2,FALSE)</f>
        <v>0.2668100916255175</v>
      </c>
      <c r="G5" s="2">
        <f>('FL Characterization'!G$4-'FL Characterization'!G$2)*VLOOKUP($A5,'FL Ratio'!$A$2:$B$10,2,FALSE)</f>
        <v>0.31188178724271876</v>
      </c>
      <c r="H5" s="2">
        <f>('FL Characterization'!H$4-'FL Characterization'!H$2)*VLOOKUP($A5,'FL Ratio'!$A$2:$B$10,2,FALSE)</f>
        <v>0.27801465213810139</v>
      </c>
      <c r="I5" s="2">
        <f>('FL Characterization'!I$4-'FL Characterization'!I$2)*VLOOKUP($A5,'FL Ratio'!$A$2:$B$10,2,FALSE)</f>
        <v>0.39745249355943746</v>
      </c>
      <c r="J5" s="2">
        <f>('FL Characterization'!J$4-'FL Characterization'!J$2)*VLOOKUP($A5,'FL Ratio'!$A$2:$B$10,2,FALSE)</f>
        <v>0.36461830129336814</v>
      </c>
      <c r="K5" s="2">
        <f>('FL Characterization'!K$4-'FL Characterization'!K$2)*VLOOKUP($A5,'FL Ratio'!$A$2:$B$10,2,FALSE)</f>
        <v>0.4118151811580264</v>
      </c>
      <c r="L5" s="2">
        <f>('FL Characterization'!L$4-'FL Characterization'!L$2)*VLOOKUP($A5,'FL Ratio'!$A$2:$B$10,2,FALSE)</f>
        <v>0.42323589452386201</v>
      </c>
      <c r="M5" s="2">
        <f>('FL Characterization'!M$4-'FL Characterization'!M$2)*VLOOKUP($A5,'FL Ratio'!$A$2:$B$10,2,FALSE)</f>
        <v>0.39258618507561094</v>
      </c>
      <c r="N5" s="2">
        <f>('FL Characterization'!N$4-'FL Characterization'!N$2)*VLOOKUP($A5,'FL Ratio'!$A$2:$B$10,2,FALSE)</f>
        <v>0.37034826476164723</v>
      </c>
      <c r="O5" s="2">
        <f>('FL Characterization'!O$4-'FL Characterization'!O$2)*VLOOKUP($A5,'FL Ratio'!$A$2:$B$10,2,FALSE)</f>
        <v>0.34095912814784657</v>
      </c>
      <c r="P5" s="2">
        <f>('FL Characterization'!P$4-'FL Characterization'!P$2)*VLOOKUP($A5,'FL Ratio'!$A$2:$B$10,2,FALSE)</f>
        <v>0.31406053148921176</v>
      </c>
      <c r="Q5" s="2">
        <f>('FL Characterization'!Q$4-'FL Characterization'!Q$2)*VLOOKUP($A5,'FL Ratio'!$A$2:$B$10,2,FALSE)</f>
        <v>0.28265046134036287</v>
      </c>
      <c r="R5" s="2">
        <f>('FL Characterization'!R$4-'FL Characterization'!R$2)*VLOOKUP($A5,'FL Ratio'!$A$2:$B$10,2,FALSE)</f>
        <v>0.27970848710760926</v>
      </c>
      <c r="S5" s="2">
        <f>('FL Characterization'!S$4-'FL Characterization'!S$2)*VLOOKUP($A5,'FL Ratio'!$A$2:$B$10,2,FALSE)</f>
        <v>0.22161597315337742</v>
      </c>
      <c r="T5" s="2">
        <f>('FL Characterization'!T$4-'FL Characterization'!T$2)*VLOOKUP($A5,'FL Ratio'!$A$2:$B$10,2,FALSE)</f>
        <v>0.18336074384203924</v>
      </c>
      <c r="U5" s="2">
        <f>('FL Characterization'!U$4-'FL Characterization'!U$2)*VLOOKUP($A5,'FL Ratio'!$A$2:$B$10,2,FALSE)</f>
        <v>0.21758175751171471</v>
      </c>
      <c r="V5" s="2">
        <f>('FL Characterization'!V$4-'FL Characterization'!V$2)*VLOOKUP($A5,'FL Ratio'!$A$2:$B$10,2,FALSE)</f>
        <v>0.22169440029482268</v>
      </c>
      <c r="W5" s="2">
        <f>('FL Characterization'!W$4-'FL Characterization'!W$2)*VLOOKUP($A5,'FL Ratio'!$A$2:$B$10,2,FALSE)</f>
        <v>0.25335218543921223</v>
      </c>
      <c r="X5" s="2">
        <f>('FL Characterization'!X$4-'FL Characterization'!X$2)*VLOOKUP($A5,'FL Ratio'!$A$2:$B$10,2,FALSE)</f>
        <v>0.12301584064263998</v>
      </c>
      <c r="Y5" s="2">
        <f>('FL Characterization'!Y$4-'FL Characterization'!Y$2)*VLOOKUP($A5,'FL Ratio'!$A$2:$B$10,2,FALSE)</f>
        <v>0.11810936215953674</v>
      </c>
    </row>
    <row r="6" spans="1:25" x14ac:dyDescent="0.3">
      <c r="A6">
        <v>5</v>
      </c>
      <c r="B6" s="2">
        <f>('FL Characterization'!B$4-'FL Characterization'!B$2)*VLOOKUP($A6,'FL Ratio'!$A$2:$B$10,2,FALSE)</f>
        <v>0.13813601965616429</v>
      </c>
      <c r="C6" s="2">
        <f>('FL Characterization'!C$4-'FL Characterization'!C$2)*VLOOKUP($A6,'FL Ratio'!$A$2:$B$10,2,FALSE)</f>
        <v>0.15207022726246677</v>
      </c>
      <c r="D6" s="2">
        <f>('FL Characterization'!D$4-'FL Characterization'!D$2)*VLOOKUP($A6,'FL Ratio'!$A$2:$B$10,2,FALSE)</f>
        <v>0.19793384572255476</v>
      </c>
      <c r="E6" s="2">
        <f>('FL Characterization'!E$4-'FL Characterization'!E$2)*VLOOKUP($A6,'FL Ratio'!$A$2:$B$10,2,FALSE)</f>
        <v>0.22692319520069515</v>
      </c>
      <c r="F6" s="2">
        <f>('FL Characterization'!F$4-'FL Characterization'!F$2)*VLOOKUP($A6,'FL Ratio'!$A$2:$B$10,2,FALSE)</f>
        <v>0.2668100916255175</v>
      </c>
      <c r="G6" s="2">
        <f>('FL Characterization'!G$4-'FL Characterization'!G$2)*VLOOKUP($A6,'FL Ratio'!$A$2:$B$10,2,FALSE)</f>
        <v>0.31188178724271876</v>
      </c>
      <c r="H6" s="2">
        <f>('FL Characterization'!H$4-'FL Characterization'!H$2)*VLOOKUP($A6,'FL Ratio'!$A$2:$B$10,2,FALSE)</f>
        <v>0.27801465213810139</v>
      </c>
      <c r="I6" s="2">
        <f>('FL Characterization'!I$4-'FL Characterization'!I$2)*VLOOKUP($A6,'FL Ratio'!$A$2:$B$10,2,FALSE)</f>
        <v>0.39745249355943746</v>
      </c>
      <c r="J6" s="2">
        <f>('FL Characterization'!J$4-'FL Characterization'!J$2)*VLOOKUP($A6,'FL Ratio'!$A$2:$B$10,2,FALSE)</f>
        <v>0.36461830129336814</v>
      </c>
      <c r="K6" s="2">
        <f>('FL Characterization'!K$4-'FL Characterization'!K$2)*VLOOKUP($A6,'FL Ratio'!$A$2:$B$10,2,FALSE)</f>
        <v>0.4118151811580264</v>
      </c>
      <c r="L6" s="2">
        <f>('FL Characterization'!L$4-'FL Characterization'!L$2)*VLOOKUP($A6,'FL Ratio'!$A$2:$B$10,2,FALSE)</f>
        <v>0.42323589452386201</v>
      </c>
      <c r="M6" s="2">
        <f>('FL Characterization'!M$4-'FL Characterization'!M$2)*VLOOKUP($A6,'FL Ratio'!$A$2:$B$10,2,FALSE)</f>
        <v>0.39258618507561094</v>
      </c>
      <c r="N6" s="2">
        <f>('FL Characterization'!N$4-'FL Characterization'!N$2)*VLOOKUP($A6,'FL Ratio'!$A$2:$B$10,2,FALSE)</f>
        <v>0.37034826476164723</v>
      </c>
      <c r="O6" s="2">
        <f>('FL Characterization'!O$4-'FL Characterization'!O$2)*VLOOKUP($A6,'FL Ratio'!$A$2:$B$10,2,FALSE)</f>
        <v>0.34095912814784657</v>
      </c>
      <c r="P6" s="2">
        <f>('FL Characterization'!P$4-'FL Characterization'!P$2)*VLOOKUP($A6,'FL Ratio'!$A$2:$B$10,2,FALSE)</f>
        <v>0.31406053148921176</v>
      </c>
      <c r="Q6" s="2">
        <f>('FL Characterization'!Q$4-'FL Characterization'!Q$2)*VLOOKUP($A6,'FL Ratio'!$A$2:$B$10,2,FALSE)</f>
        <v>0.28265046134036287</v>
      </c>
      <c r="R6" s="2">
        <f>('FL Characterization'!R$4-'FL Characterization'!R$2)*VLOOKUP($A6,'FL Ratio'!$A$2:$B$10,2,FALSE)</f>
        <v>0.27970848710760926</v>
      </c>
      <c r="S6" s="2">
        <f>('FL Characterization'!S$4-'FL Characterization'!S$2)*VLOOKUP($A6,'FL Ratio'!$A$2:$B$10,2,FALSE)</f>
        <v>0.22161597315337742</v>
      </c>
      <c r="T6" s="2">
        <f>('FL Characterization'!T$4-'FL Characterization'!T$2)*VLOOKUP($A6,'FL Ratio'!$A$2:$B$10,2,FALSE)</f>
        <v>0.18336074384203924</v>
      </c>
      <c r="U6" s="2">
        <f>('FL Characterization'!U$4-'FL Characterization'!U$2)*VLOOKUP($A6,'FL Ratio'!$A$2:$B$10,2,FALSE)</f>
        <v>0.21758175751171471</v>
      </c>
      <c r="V6" s="2">
        <f>('FL Characterization'!V$4-'FL Characterization'!V$2)*VLOOKUP($A6,'FL Ratio'!$A$2:$B$10,2,FALSE)</f>
        <v>0.22169440029482268</v>
      </c>
      <c r="W6" s="2">
        <f>('FL Characterization'!W$4-'FL Characterization'!W$2)*VLOOKUP($A6,'FL Ratio'!$A$2:$B$10,2,FALSE)</f>
        <v>0.25335218543921223</v>
      </c>
      <c r="X6" s="2">
        <f>('FL Characterization'!X$4-'FL Characterization'!X$2)*VLOOKUP($A6,'FL Ratio'!$A$2:$B$10,2,FALSE)</f>
        <v>0.12301584064263998</v>
      </c>
      <c r="Y6" s="2">
        <f>('FL Characterization'!Y$4-'FL Characterization'!Y$2)*VLOOKUP($A6,'FL Ratio'!$A$2:$B$10,2,FALSE)</f>
        <v>0.11810936215953674</v>
      </c>
    </row>
    <row r="7" spans="1:25" x14ac:dyDescent="0.3">
      <c r="A7">
        <v>6</v>
      </c>
      <c r="B7" s="2">
        <f>('FL Characterization'!B$4-'FL Characterization'!B$2)*VLOOKUP($A7,'FL Ratio'!$A$2:$B$10,2,FALSE)</f>
        <v>0.13813601965616429</v>
      </c>
      <c r="C7" s="2">
        <f>('FL Characterization'!C$4-'FL Characterization'!C$2)*VLOOKUP($A7,'FL Ratio'!$A$2:$B$10,2,FALSE)</f>
        <v>0.15207022726246677</v>
      </c>
      <c r="D7" s="2">
        <f>('FL Characterization'!D$4-'FL Characterization'!D$2)*VLOOKUP($A7,'FL Ratio'!$A$2:$B$10,2,FALSE)</f>
        <v>0.19793384572255476</v>
      </c>
      <c r="E7" s="2">
        <f>('FL Characterization'!E$4-'FL Characterization'!E$2)*VLOOKUP($A7,'FL Ratio'!$A$2:$B$10,2,FALSE)</f>
        <v>0.22692319520069515</v>
      </c>
      <c r="F7" s="2">
        <f>('FL Characterization'!F$4-'FL Characterization'!F$2)*VLOOKUP($A7,'FL Ratio'!$A$2:$B$10,2,FALSE)</f>
        <v>0.2668100916255175</v>
      </c>
      <c r="G7" s="2">
        <f>('FL Characterization'!G$4-'FL Characterization'!G$2)*VLOOKUP($A7,'FL Ratio'!$A$2:$B$10,2,FALSE)</f>
        <v>0.31188178724271876</v>
      </c>
      <c r="H7" s="2">
        <f>('FL Characterization'!H$4-'FL Characterization'!H$2)*VLOOKUP($A7,'FL Ratio'!$A$2:$B$10,2,FALSE)</f>
        <v>0.27801465213810139</v>
      </c>
      <c r="I7" s="2">
        <f>('FL Characterization'!I$4-'FL Characterization'!I$2)*VLOOKUP($A7,'FL Ratio'!$A$2:$B$10,2,FALSE)</f>
        <v>0.39745249355943746</v>
      </c>
      <c r="J7" s="2">
        <f>('FL Characterization'!J$4-'FL Characterization'!J$2)*VLOOKUP($A7,'FL Ratio'!$A$2:$B$10,2,FALSE)</f>
        <v>0.36461830129336814</v>
      </c>
      <c r="K7" s="2">
        <f>('FL Characterization'!K$4-'FL Characterization'!K$2)*VLOOKUP($A7,'FL Ratio'!$A$2:$B$10,2,FALSE)</f>
        <v>0.4118151811580264</v>
      </c>
      <c r="L7" s="2">
        <f>('FL Characterization'!L$4-'FL Characterization'!L$2)*VLOOKUP($A7,'FL Ratio'!$A$2:$B$10,2,FALSE)</f>
        <v>0.42323589452386201</v>
      </c>
      <c r="M7" s="2">
        <f>('FL Characterization'!M$4-'FL Characterization'!M$2)*VLOOKUP($A7,'FL Ratio'!$A$2:$B$10,2,FALSE)</f>
        <v>0.39258618507561094</v>
      </c>
      <c r="N7" s="2">
        <f>('FL Characterization'!N$4-'FL Characterization'!N$2)*VLOOKUP($A7,'FL Ratio'!$A$2:$B$10,2,FALSE)</f>
        <v>0.37034826476164723</v>
      </c>
      <c r="O7" s="2">
        <f>('FL Characterization'!O$4-'FL Characterization'!O$2)*VLOOKUP($A7,'FL Ratio'!$A$2:$B$10,2,FALSE)</f>
        <v>0.34095912814784657</v>
      </c>
      <c r="P7" s="2">
        <f>('FL Characterization'!P$4-'FL Characterization'!P$2)*VLOOKUP($A7,'FL Ratio'!$A$2:$B$10,2,FALSE)</f>
        <v>0.31406053148921176</v>
      </c>
      <c r="Q7" s="2">
        <f>('FL Characterization'!Q$4-'FL Characterization'!Q$2)*VLOOKUP($A7,'FL Ratio'!$A$2:$B$10,2,FALSE)</f>
        <v>0.28265046134036287</v>
      </c>
      <c r="R7" s="2">
        <f>('FL Characterization'!R$4-'FL Characterization'!R$2)*VLOOKUP($A7,'FL Ratio'!$A$2:$B$10,2,FALSE)</f>
        <v>0.27970848710760926</v>
      </c>
      <c r="S7" s="2">
        <f>('FL Characterization'!S$4-'FL Characterization'!S$2)*VLOOKUP($A7,'FL Ratio'!$A$2:$B$10,2,FALSE)</f>
        <v>0.22161597315337742</v>
      </c>
      <c r="T7" s="2">
        <f>('FL Characterization'!T$4-'FL Characterization'!T$2)*VLOOKUP($A7,'FL Ratio'!$A$2:$B$10,2,FALSE)</f>
        <v>0.18336074384203924</v>
      </c>
      <c r="U7" s="2">
        <f>('FL Characterization'!U$4-'FL Characterization'!U$2)*VLOOKUP($A7,'FL Ratio'!$A$2:$B$10,2,FALSE)</f>
        <v>0.21758175751171471</v>
      </c>
      <c r="V7" s="2">
        <f>('FL Characterization'!V$4-'FL Characterization'!V$2)*VLOOKUP($A7,'FL Ratio'!$A$2:$B$10,2,FALSE)</f>
        <v>0.22169440029482268</v>
      </c>
      <c r="W7" s="2">
        <f>('FL Characterization'!W$4-'FL Characterization'!W$2)*VLOOKUP($A7,'FL Ratio'!$A$2:$B$10,2,FALSE)</f>
        <v>0.25335218543921223</v>
      </c>
      <c r="X7" s="2">
        <f>('FL Characterization'!X$4-'FL Characterization'!X$2)*VLOOKUP($A7,'FL Ratio'!$A$2:$B$10,2,FALSE)</f>
        <v>0.12301584064263998</v>
      </c>
      <c r="Y7" s="2">
        <f>('FL Characterization'!Y$4-'FL Characterization'!Y$2)*VLOOKUP($A7,'FL Ratio'!$A$2:$B$10,2,FALSE)</f>
        <v>0.11810936215953674</v>
      </c>
    </row>
    <row r="8" spans="1:25" x14ac:dyDescent="0.3">
      <c r="A8">
        <v>7</v>
      </c>
      <c r="B8" s="2">
        <f>('FL Characterization'!B$4-'FL Characterization'!B$2)*VLOOKUP($A8,'FL Ratio'!$A$2:$B$10,2,FALSE)</f>
        <v>0.13813601965616429</v>
      </c>
      <c r="C8" s="2">
        <f>('FL Characterization'!C$4-'FL Characterization'!C$2)*VLOOKUP($A8,'FL Ratio'!$A$2:$B$10,2,FALSE)</f>
        <v>0.15207022726246677</v>
      </c>
      <c r="D8" s="2">
        <f>('FL Characterization'!D$4-'FL Characterization'!D$2)*VLOOKUP($A8,'FL Ratio'!$A$2:$B$10,2,FALSE)</f>
        <v>0.19793384572255476</v>
      </c>
      <c r="E8" s="2">
        <f>('FL Characterization'!E$4-'FL Characterization'!E$2)*VLOOKUP($A8,'FL Ratio'!$A$2:$B$10,2,FALSE)</f>
        <v>0.22692319520069515</v>
      </c>
      <c r="F8" s="2">
        <f>('FL Characterization'!F$4-'FL Characterization'!F$2)*VLOOKUP($A8,'FL Ratio'!$A$2:$B$10,2,FALSE)</f>
        <v>0.2668100916255175</v>
      </c>
      <c r="G8" s="2">
        <f>('FL Characterization'!G$4-'FL Characterization'!G$2)*VLOOKUP($A8,'FL Ratio'!$A$2:$B$10,2,FALSE)</f>
        <v>0.31188178724271876</v>
      </c>
      <c r="H8" s="2">
        <f>('FL Characterization'!H$4-'FL Characterization'!H$2)*VLOOKUP($A8,'FL Ratio'!$A$2:$B$10,2,FALSE)</f>
        <v>0.27801465213810139</v>
      </c>
      <c r="I8" s="2">
        <f>('FL Characterization'!I$4-'FL Characterization'!I$2)*VLOOKUP($A8,'FL Ratio'!$A$2:$B$10,2,FALSE)</f>
        <v>0.39745249355943746</v>
      </c>
      <c r="J8" s="2">
        <f>('FL Characterization'!J$4-'FL Characterization'!J$2)*VLOOKUP($A8,'FL Ratio'!$A$2:$B$10,2,FALSE)</f>
        <v>0.36461830129336814</v>
      </c>
      <c r="K8" s="2">
        <f>('FL Characterization'!K$4-'FL Characterization'!K$2)*VLOOKUP($A8,'FL Ratio'!$A$2:$B$10,2,FALSE)</f>
        <v>0.4118151811580264</v>
      </c>
      <c r="L8" s="2">
        <f>('FL Characterization'!L$4-'FL Characterization'!L$2)*VLOOKUP($A8,'FL Ratio'!$A$2:$B$10,2,FALSE)</f>
        <v>0.42323589452386201</v>
      </c>
      <c r="M8" s="2">
        <f>('FL Characterization'!M$4-'FL Characterization'!M$2)*VLOOKUP($A8,'FL Ratio'!$A$2:$B$10,2,FALSE)</f>
        <v>0.39258618507561094</v>
      </c>
      <c r="N8" s="2">
        <f>('FL Characterization'!N$4-'FL Characterization'!N$2)*VLOOKUP($A8,'FL Ratio'!$A$2:$B$10,2,FALSE)</f>
        <v>0.37034826476164723</v>
      </c>
      <c r="O8" s="2">
        <f>('FL Characterization'!O$4-'FL Characterization'!O$2)*VLOOKUP($A8,'FL Ratio'!$A$2:$B$10,2,FALSE)</f>
        <v>0.34095912814784657</v>
      </c>
      <c r="P8" s="2">
        <f>('FL Characterization'!P$4-'FL Characterization'!P$2)*VLOOKUP($A8,'FL Ratio'!$A$2:$B$10,2,FALSE)</f>
        <v>0.31406053148921176</v>
      </c>
      <c r="Q8" s="2">
        <f>('FL Characterization'!Q$4-'FL Characterization'!Q$2)*VLOOKUP($A8,'FL Ratio'!$A$2:$B$10,2,FALSE)</f>
        <v>0.28265046134036287</v>
      </c>
      <c r="R8" s="2">
        <f>('FL Characterization'!R$4-'FL Characterization'!R$2)*VLOOKUP($A8,'FL Ratio'!$A$2:$B$10,2,FALSE)</f>
        <v>0.27970848710760926</v>
      </c>
      <c r="S8" s="2">
        <f>('FL Characterization'!S$4-'FL Characterization'!S$2)*VLOOKUP($A8,'FL Ratio'!$A$2:$B$10,2,FALSE)</f>
        <v>0.22161597315337742</v>
      </c>
      <c r="T8" s="2">
        <f>('FL Characterization'!T$4-'FL Characterization'!T$2)*VLOOKUP($A8,'FL Ratio'!$A$2:$B$10,2,FALSE)</f>
        <v>0.18336074384203924</v>
      </c>
      <c r="U8" s="2">
        <f>('FL Characterization'!U$4-'FL Characterization'!U$2)*VLOOKUP($A8,'FL Ratio'!$A$2:$B$10,2,FALSE)</f>
        <v>0.21758175751171471</v>
      </c>
      <c r="V8" s="2">
        <f>('FL Characterization'!V$4-'FL Characterization'!V$2)*VLOOKUP($A8,'FL Ratio'!$A$2:$B$10,2,FALSE)</f>
        <v>0.22169440029482268</v>
      </c>
      <c r="W8" s="2">
        <f>('FL Characterization'!W$4-'FL Characterization'!W$2)*VLOOKUP($A8,'FL Ratio'!$A$2:$B$10,2,FALSE)</f>
        <v>0.25335218543921223</v>
      </c>
      <c r="X8" s="2">
        <f>('FL Characterization'!X$4-'FL Characterization'!X$2)*VLOOKUP($A8,'FL Ratio'!$A$2:$B$10,2,FALSE)</f>
        <v>0.12301584064263998</v>
      </c>
      <c r="Y8" s="2">
        <f>('FL Characterization'!Y$4-'FL Characterization'!Y$2)*VLOOKUP($A8,'FL Ratio'!$A$2:$B$10,2,FALSE)</f>
        <v>0.11810936215953674</v>
      </c>
    </row>
    <row r="9" spans="1:25" x14ac:dyDescent="0.3">
      <c r="A9">
        <v>8</v>
      </c>
      <c r="B9" s="2">
        <f>('FL Characterization'!B$4-'FL Characterization'!B$2)*VLOOKUP($A9,'FL Ratio'!$A$2:$B$10,2,FALSE)</f>
        <v>0.13813601965616429</v>
      </c>
      <c r="C9" s="2">
        <f>('FL Characterization'!C$4-'FL Characterization'!C$2)*VLOOKUP($A9,'FL Ratio'!$A$2:$B$10,2,FALSE)</f>
        <v>0.15207022726246677</v>
      </c>
      <c r="D9" s="2">
        <f>('FL Characterization'!D$4-'FL Characterization'!D$2)*VLOOKUP($A9,'FL Ratio'!$A$2:$B$10,2,FALSE)</f>
        <v>0.19793384572255476</v>
      </c>
      <c r="E9" s="2">
        <f>('FL Characterization'!E$4-'FL Characterization'!E$2)*VLOOKUP($A9,'FL Ratio'!$A$2:$B$10,2,FALSE)</f>
        <v>0.22692319520069515</v>
      </c>
      <c r="F9" s="2">
        <f>('FL Characterization'!F$4-'FL Characterization'!F$2)*VLOOKUP($A9,'FL Ratio'!$A$2:$B$10,2,FALSE)</f>
        <v>0.2668100916255175</v>
      </c>
      <c r="G9" s="2">
        <f>('FL Characterization'!G$4-'FL Characterization'!G$2)*VLOOKUP($A9,'FL Ratio'!$A$2:$B$10,2,FALSE)</f>
        <v>0.31188178724271876</v>
      </c>
      <c r="H9" s="2">
        <f>('FL Characterization'!H$4-'FL Characterization'!H$2)*VLOOKUP($A9,'FL Ratio'!$A$2:$B$10,2,FALSE)</f>
        <v>0.27801465213810139</v>
      </c>
      <c r="I9" s="2">
        <f>('FL Characterization'!I$4-'FL Characterization'!I$2)*VLOOKUP($A9,'FL Ratio'!$A$2:$B$10,2,FALSE)</f>
        <v>0.39745249355943746</v>
      </c>
      <c r="J9" s="2">
        <f>('FL Characterization'!J$4-'FL Characterization'!J$2)*VLOOKUP($A9,'FL Ratio'!$A$2:$B$10,2,FALSE)</f>
        <v>0.36461830129336814</v>
      </c>
      <c r="K9" s="2">
        <f>('FL Characterization'!K$4-'FL Characterization'!K$2)*VLOOKUP($A9,'FL Ratio'!$A$2:$B$10,2,FALSE)</f>
        <v>0.4118151811580264</v>
      </c>
      <c r="L9" s="2">
        <f>('FL Characterization'!L$4-'FL Characterization'!L$2)*VLOOKUP($A9,'FL Ratio'!$A$2:$B$10,2,FALSE)</f>
        <v>0.42323589452386201</v>
      </c>
      <c r="M9" s="2">
        <f>('FL Characterization'!M$4-'FL Characterization'!M$2)*VLOOKUP($A9,'FL Ratio'!$A$2:$B$10,2,FALSE)</f>
        <v>0.39258618507561094</v>
      </c>
      <c r="N9" s="2">
        <f>('FL Characterization'!N$4-'FL Characterization'!N$2)*VLOOKUP($A9,'FL Ratio'!$A$2:$B$10,2,FALSE)</f>
        <v>0.37034826476164723</v>
      </c>
      <c r="O9" s="2">
        <f>('FL Characterization'!O$4-'FL Characterization'!O$2)*VLOOKUP($A9,'FL Ratio'!$A$2:$B$10,2,FALSE)</f>
        <v>0.34095912814784657</v>
      </c>
      <c r="P9" s="2">
        <f>('FL Characterization'!P$4-'FL Characterization'!P$2)*VLOOKUP($A9,'FL Ratio'!$A$2:$B$10,2,FALSE)</f>
        <v>0.31406053148921176</v>
      </c>
      <c r="Q9" s="2">
        <f>('FL Characterization'!Q$4-'FL Characterization'!Q$2)*VLOOKUP($A9,'FL Ratio'!$A$2:$B$10,2,FALSE)</f>
        <v>0.28265046134036287</v>
      </c>
      <c r="R9" s="2">
        <f>('FL Characterization'!R$4-'FL Characterization'!R$2)*VLOOKUP($A9,'FL Ratio'!$A$2:$B$10,2,FALSE)</f>
        <v>0.27970848710760926</v>
      </c>
      <c r="S9" s="2">
        <f>('FL Characterization'!S$4-'FL Characterization'!S$2)*VLOOKUP($A9,'FL Ratio'!$A$2:$B$10,2,FALSE)</f>
        <v>0.22161597315337742</v>
      </c>
      <c r="T9" s="2">
        <f>('FL Characterization'!T$4-'FL Characterization'!T$2)*VLOOKUP($A9,'FL Ratio'!$A$2:$B$10,2,FALSE)</f>
        <v>0.18336074384203924</v>
      </c>
      <c r="U9" s="2">
        <f>('FL Characterization'!U$4-'FL Characterization'!U$2)*VLOOKUP($A9,'FL Ratio'!$A$2:$B$10,2,FALSE)</f>
        <v>0.21758175751171471</v>
      </c>
      <c r="V9" s="2">
        <f>('FL Characterization'!V$4-'FL Characterization'!V$2)*VLOOKUP($A9,'FL Ratio'!$A$2:$B$10,2,FALSE)</f>
        <v>0.22169440029482268</v>
      </c>
      <c r="W9" s="2">
        <f>('FL Characterization'!W$4-'FL Characterization'!W$2)*VLOOKUP($A9,'FL Ratio'!$A$2:$B$10,2,FALSE)</f>
        <v>0.25335218543921223</v>
      </c>
      <c r="X9" s="2">
        <f>('FL Characterization'!X$4-'FL Characterization'!X$2)*VLOOKUP($A9,'FL Ratio'!$A$2:$B$10,2,FALSE)</f>
        <v>0.12301584064263998</v>
      </c>
      <c r="Y9" s="2">
        <f>('FL Characterization'!Y$4-'FL Characterization'!Y$2)*VLOOKUP($A9,'FL Ratio'!$A$2:$B$10,2,FALSE)</f>
        <v>0.11810936215953674</v>
      </c>
    </row>
    <row r="10" spans="1:25" x14ac:dyDescent="0.3">
      <c r="A10">
        <v>9</v>
      </c>
      <c r="B10" s="2">
        <f>('FL Characterization'!B$4-'FL Characterization'!B$2)*VLOOKUP($A10,'FL Ratio'!$A$2:$B$10,2,FALSE)</f>
        <v>0.13813601965616429</v>
      </c>
      <c r="C10" s="2">
        <f>('FL Characterization'!C$4-'FL Characterization'!C$2)*VLOOKUP($A10,'FL Ratio'!$A$2:$B$10,2,FALSE)</f>
        <v>0.15207022726246677</v>
      </c>
      <c r="D10" s="2">
        <f>('FL Characterization'!D$4-'FL Characterization'!D$2)*VLOOKUP($A10,'FL Ratio'!$A$2:$B$10,2,FALSE)</f>
        <v>0.19793384572255476</v>
      </c>
      <c r="E10" s="2">
        <f>('FL Characterization'!E$4-'FL Characterization'!E$2)*VLOOKUP($A10,'FL Ratio'!$A$2:$B$10,2,FALSE)</f>
        <v>0.22692319520069515</v>
      </c>
      <c r="F10" s="2">
        <f>('FL Characterization'!F$4-'FL Characterization'!F$2)*VLOOKUP($A10,'FL Ratio'!$A$2:$B$10,2,FALSE)</f>
        <v>0.2668100916255175</v>
      </c>
      <c r="G10" s="2">
        <f>('FL Characterization'!G$4-'FL Characterization'!G$2)*VLOOKUP($A10,'FL Ratio'!$A$2:$B$10,2,FALSE)</f>
        <v>0.31188178724271876</v>
      </c>
      <c r="H10" s="2">
        <f>('FL Characterization'!H$4-'FL Characterization'!H$2)*VLOOKUP($A10,'FL Ratio'!$A$2:$B$10,2,FALSE)</f>
        <v>0.27801465213810139</v>
      </c>
      <c r="I10" s="2">
        <f>('FL Characterization'!I$4-'FL Characterization'!I$2)*VLOOKUP($A10,'FL Ratio'!$A$2:$B$10,2,FALSE)</f>
        <v>0.39745249355943746</v>
      </c>
      <c r="J10" s="2">
        <f>('FL Characterization'!J$4-'FL Characterization'!J$2)*VLOOKUP($A10,'FL Ratio'!$A$2:$B$10,2,FALSE)</f>
        <v>0.36461830129336814</v>
      </c>
      <c r="K10" s="2">
        <f>('FL Characterization'!K$4-'FL Characterization'!K$2)*VLOOKUP($A10,'FL Ratio'!$A$2:$B$10,2,FALSE)</f>
        <v>0.4118151811580264</v>
      </c>
      <c r="L10" s="2">
        <f>('FL Characterization'!L$4-'FL Characterization'!L$2)*VLOOKUP($A10,'FL Ratio'!$A$2:$B$10,2,FALSE)</f>
        <v>0.42323589452386201</v>
      </c>
      <c r="M10" s="2">
        <f>('FL Characterization'!M$4-'FL Characterization'!M$2)*VLOOKUP($A10,'FL Ratio'!$A$2:$B$10,2,FALSE)</f>
        <v>0.39258618507561094</v>
      </c>
      <c r="N10" s="2">
        <f>('FL Characterization'!N$4-'FL Characterization'!N$2)*VLOOKUP($A10,'FL Ratio'!$A$2:$B$10,2,FALSE)</f>
        <v>0.37034826476164723</v>
      </c>
      <c r="O10" s="2">
        <f>('FL Characterization'!O$4-'FL Characterization'!O$2)*VLOOKUP($A10,'FL Ratio'!$A$2:$B$10,2,FALSE)</f>
        <v>0.34095912814784657</v>
      </c>
      <c r="P10" s="2">
        <f>('FL Characterization'!P$4-'FL Characterization'!P$2)*VLOOKUP($A10,'FL Ratio'!$A$2:$B$10,2,FALSE)</f>
        <v>0.31406053148921176</v>
      </c>
      <c r="Q10" s="2">
        <f>('FL Characterization'!Q$4-'FL Characterization'!Q$2)*VLOOKUP($A10,'FL Ratio'!$A$2:$B$10,2,FALSE)</f>
        <v>0.28265046134036287</v>
      </c>
      <c r="R10" s="2">
        <f>('FL Characterization'!R$4-'FL Characterization'!R$2)*VLOOKUP($A10,'FL Ratio'!$A$2:$B$10,2,FALSE)</f>
        <v>0.27970848710760926</v>
      </c>
      <c r="S10" s="2">
        <f>('FL Characterization'!S$4-'FL Characterization'!S$2)*VLOOKUP($A10,'FL Ratio'!$A$2:$B$10,2,FALSE)</f>
        <v>0.22161597315337742</v>
      </c>
      <c r="T10" s="2">
        <f>('FL Characterization'!T$4-'FL Characterization'!T$2)*VLOOKUP($A10,'FL Ratio'!$A$2:$B$10,2,FALSE)</f>
        <v>0.18336074384203924</v>
      </c>
      <c r="U10" s="2">
        <f>('FL Characterization'!U$4-'FL Characterization'!U$2)*VLOOKUP($A10,'FL Ratio'!$A$2:$B$10,2,FALSE)</f>
        <v>0.21758175751171471</v>
      </c>
      <c r="V10" s="2">
        <f>('FL Characterization'!V$4-'FL Characterization'!V$2)*VLOOKUP($A10,'FL Ratio'!$A$2:$B$10,2,FALSE)</f>
        <v>0.22169440029482268</v>
      </c>
      <c r="W10" s="2">
        <f>('FL Characterization'!W$4-'FL Characterization'!W$2)*VLOOKUP($A10,'FL Ratio'!$A$2:$B$10,2,FALSE)</f>
        <v>0.25335218543921223</v>
      </c>
      <c r="X10" s="2">
        <f>('FL Characterization'!X$4-'FL Characterization'!X$2)*VLOOKUP($A10,'FL Ratio'!$A$2:$B$10,2,FALSE)</f>
        <v>0.12301584064263998</v>
      </c>
      <c r="Y10" s="2">
        <f>('FL Characterization'!Y$4-'FL Characterization'!Y$2)*VLOOKUP($A10,'FL Ratio'!$A$2:$B$10,2,FALSE)</f>
        <v>0.11810936215953674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0.38296355739169247</v>
      </c>
      <c r="C2" s="2">
        <f>('FL Characterization'!C$2-'FL Characterization'!C$3)*VLOOKUP($A2,'FL Ratio'!$A$2:$B$10,2,FALSE)</f>
        <v>0.40528659984698107</v>
      </c>
      <c r="D2" s="2">
        <f>('FL Characterization'!D$2-'FL Characterization'!D$3)*VLOOKUP($A2,'FL Ratio'!$A$2:$B$10,2,FALSE)</f>
        <v>0.42797308515286986</v>
      </c>
      <c r="E2" s="2">
        <f>('FL Characterization'!E$2-'FL Characterization'!E$3)*VLOOKUP($A2,'FL Ratio'!$A$2:$B$10,2,FALSE)</f>
        <v>0.44742684194552496</v>
      </c>
      <c r="F2" s="2">
        <f>('FL Characterization'!F$2-'FL Characterization'!F$3)*VLOOKUP($A2,'FL Ratio'!$A$2:$B$10,2,FALSE)</f>
        <v>0.45250547756838627</v>
      </c>
      <c r="G2" s="2">
        <f>('FL Characterization'!G$2-'FL Characterization'!G$3)*VLOOKUP($A2,'FL Ratio'!$A$2:$B$10,2,FALSE)</f>
        <v>0.47334605576464744</v>
      </c>
      <c r="H2" s="2">
        <f>('FL Characterization'!H$2-'FL Characterization'!H$3)*VLOOKUP($A2,'FL Ratio'!$A$2:$B$10,2,FALSE)</f>
        <v>0.47092629152249332</v>
      </c>
      <c r="I2" s="2">
        <f>('FL Characterization'!I$2-'FL Characterization'!I$3)*VLOOKUP($A2,'FL Ratio'!$A$2:$B$10,2,FALSE)</f>
        <v>0.44513523912963499</v>
      </c>
      <c r="J2" s="2">
        <f>('FL Characterization'!J$2-'FL Characterization'!J$3)*VLOOKUP($A2,'FL Ratio'!$A$2:$B$10,2,FALSE)</f>
        <v>0.40331061845398075</v>
      </c>
      <c r="K2" s="2">
        <f>('FL Characterization'!K$2-'FL Characterization'!K$3)*VLOOKUP($A2,'FL Ratio'!$A$2:$B$10,2,FALSE)</f>
        <v>0.59225021005273359</v>
      </c>
      <c r="L2" s="2">
        <f>('FL Characterization'!L$2-'FL Characterization'!L$3)*VLOOKUP($A2,'FL Ratio'!$A$2:$B$10,2,FALSE)</f>
        <v>0.57835617244570814</v>
      </c>
      <c r="M2" s="2">
        <f>('FL Characterization'!M$2-'FL Characterization'!M$3)*VLOOKUP($A2,'FL Ratio'!$A$2:$B$10,2,FALSE)</f>
        <v>0.53256237327007772</v>
      </c>
      <c r="N2" s="2">
        <f>('FL Characterization'!N$2-'FL Characterization'!N$3)*VLOOKUP($A2,'FL Ratio'!$A$2:$B$10,2,FALSE)</f>
        <v>0.51962189493160049</v>
      </c>
      <c r="O2" s="2">
        <f>('FL Characterization'!O$2-'FL Characterization'!O$3)*VLOOKUP($A2,'FL Ratio'!$A$2:$B$10,2,FALSE)</f>
        <v>0.52175759989315407</v>
      </c>
      <c r="P2" s="2">
        <f>('FL Characterization'!P$2-'FL Characterization'!P$3)*VLOOKUP($A2,'FL Ratio'!$A$2:$B$10,2,FALSE)</f>
        <v>0.4970387039095665</v>
      </c>
      <c r="Q2" s="2">
        <f>('FL Characterization'!Q$2-'FL Characterization'!Q$3)*VLOOKUP($A2,'FL Ratio'!$A$2:$B$10,2,FALSE)</f>
        <v>0.45561004465535559</v>
      </c>
      <c r="R2" s="2">
        <f>('FL Characterization'!R$2-'FL Characterization'!R$3)*VLOOKUP($A2,'FL Ratio'!$A$2:$B$10,2,FALSE)</f>
        <v>0.40947001834310071</v>
      </c>
      <c r="S2" s="2">
        <f>('FL Characterization'!S$2-'FL Characterization'!S$3)*VLOOKUP($A2,'FL Ratio'!$A$2:$B$10,2,FALSE)</f>
        <v>0.39478118860752565</v>
      </c>
      <c r="T2" s="2">
        <f>('FL Characterization'!T$2-'FL Characterization'!T$3)*VLOOKUP($A2,'FL Ratio'!$A$2:$B$10,2,FALSE)</f>
        <v>0.24815782196129144</v>
      </c>
      <c r="U2" s="2">
        <f>('FL Characterization'!U$2-'FL Characterization'!U$3)*VLOOKUP($A2,'FL Ratio'!$A$2:$B$10,2,FALSE)</f>
        <v>0.26538214379408032</v>
      </c>
      <c r="V2" s="2">
        <f>('FL Characterization'!V$2-'FL Characterization'!V$3)*VLOOKUP($A2,'FL Ratio'!$A$2:$B$10,2,FALSE)</f>
        <v>0.29014790477682423</v>
      </c>
      <c r="W2" s="2">
        <f>('FL Characterization'!W$2-'FL Characterization'!W$3)*VLOOKUP($A2,'FL Ratio'!$A$2:$B$10,2,FALSE)</f>
        <v>0.29707149108075881</v>
      </c>
      <c r="X2" s="2">
        <f>('FL Characterization'!X$2-'FL Characterization'!X$3)*VLOOKUP($A2,'FL Ratio'!$A$2:$B$10,2,FALSE)</f>
        <v>0.30982546585116472</v>
      </c>
      <c r="Y2" s="2">
        <f>('FL Characterization'!Y$2-'FL Characterization'!Y$3)*VLOOKUP($A2,'FL Ratio'!$A$2:$B$10,2,FALSE)</f>
        <v>0.34199015812928618</v>
      </c>
    </row>
    <row r="3" spans="1:25" x14ac:dyDescent="0.3">
      <c r="A3">
        <v>2</v>
      </c>
      <c r="B3" s="2">
        <f>('FL Characterization'!B$2-'FL Characterization'!B$3)*VLOOKUP($A3,'FL Ratio'!$A$2:$B$10,2,FALSE)</f>
        <v>0.38296355739169247</v>
      </c>
      <c r="C3" s="2">
        <f>('FL Characterization'!C$2-'FL Characterization'!C$3)*VLOOKUP($A3,'FL Ratio'!$A$2:$B$10,2,FALSE)</f>
        <v>0.40528659984698107</v>
      </c>
      <c r="D3" s="2">
        <f>('FL Characterization'!D$2-'FL Characterization'!D$3)*VLOOKUP($A3,'FL Ratio'!$A$2:$B$10,2,FALSE)</f>
        <v>0.42797308515286986</v>
      </c>
      <c r="E3" s="2">
        <f>('FL Characterization'!E$2-'FL Characterization'!E$3)*VLOOKUP($A3,'FL Ratio'!$A$2:$B$10,2,FALSE)</f>
        <v>0.44742684194552496</v>
      </c>
      <c r="F3" s="2">
        <f>('FL Characterization'!F$2-'FL Characterization'!F$3)*VLOOKUP($A3,'FL Ratio'!$A$2:$B$10,2,FALSE)</f>
        <v>0.45250547756838627</v>
      </c>
      <c r="G3" s="2">
        <f>('FL Characterization'!G$2-'FL Characterization'!G$3)*VLOOKUP($A3,'FL Ratio'!$A$2:$B$10,2,FALSE)</f>
        <v>0.47334605576464744</v>
      </c>
      <c r="H3" s="2">
        <f>('FL Characterization'!H$2-'FL Characterization'!H$3)*VLOOKUP($A3,'FL Ratio'!$A$2:$B$10,2,FALSE)</f>
        <v>0.47092629152249332</v>
      </c>
      <c r="I3" s="2">
        <f>('FL Characterization'!I$2-'FL Characterization'!I$3)*VLOOKUP($A3,'FL Ratio'!$A$2:$B$10,2,FALSE)</f>
        <v>0.44513523912963499</v>
      </c>
      <c r="J3" s="2">
        <f>('FL Characterization'!J$2-'FL Characterization'!J$3)*VLOOKUP($A3,'FL Ratio'!$A$2:$B$10,2,FALSE)</f>
        <v>0.40331061845398075</v>
      </c>
      <c r="K3" s="2">
        <f>('FL Characterization'!K$2-'FL Characterization'!K$3)*VLOOKUP($A3,'FL Ratio'!$A$2:$B$10,2,FALSE)</f>
        <v>0.59225021005273359</v>
      </c>
      <c r="L3" s="2">
        <f>('FL Characterization'!L$2-'FL Characterization'!L$3)*VLOOKUP($A3,'FL Ratio'!$A$2:$B$10,2,FALSE)</f>
        <v>0.57835617244570814</v>
      </c>
      <c r="M3" s="2">
        <f>('FL Characterization'!M$2-'FL Characterization'!M$3)*VLOOKUP($A3,'FL Ratio'!$A$2:$B$10,2,FALSE)</f>
        <v>0.53256237327007772</v>
      </c>
      <c r="N3" s="2">
        <f>('FL Characterization'!N$2-'FL Characterization'!N$3)*VLOOKUP($A3,'FL Ratio'!$A$2:$B$10,2,FALSE)</f>
        <v>0.51962189493160049</v>
      </c>
      <c r="O3" s="2">
        <f>('FL Characterization'!O$2-'FL Characterization'!O$3)*VLOOKUP($A3,'FL Ratio'!$A$2:$B$10,2,FALSE)</f>
        <v>0.52175759989315407</v>
      </c>
      <c r="P3" s="2">
        <f>('FL Characterization'!P$2-'FL Characterization'!P$3)*VLOOKUP($A3,'FL Ratio'!$A$2:$B$10,2,FALSE)</f>
        <v>0.4970387039095665</v>
      </c>
      <c r="Q3" s="2">
        <f>('FL Characterization'!Q$2-'FL Characterization'!Q$3)*VLOOKUP($A3,'FL Ratio'!$A$2:$B$10,2,FALSE)</f>
        <v>0.45561004465535559</v>
      </c>
      <c r="R3" s="2">
        <f>('FL Characterization'!R$2-'FL Characterization'!R$3)*VLOOKUP($A3,'FL Ratio'!$A$2:$B$10,2,FALSE)</f>
        <v>0.40947001834310071</v>
      </c>
      <c r="S3" s="2">
        <f>('FL Characterization'!S$2-'FL Characterization'!S$3)*VLOOKUP($A3,'FL Ratio'!$A$2:$B$10,2,FALSE)</f>
        <v>0.39478118860752565</v>
      </c>
      <c r="T3" s="2">
        <f>('FL Characterization'!T$2-'FL Characterization'!T$3)*VLOOKUP($A3,'FL Ratio'!$A$2:$B$10,2,FALSE)</f>
        <v>0.24815782196129144</v>
      </c>
      <c r="U3" s="2">
        <f>('FL Characterization'!U$2-'FL Characterization'!U$3)*VLOOKUP($A3,'FL Ratio'!$A$2:$B$10,2,FALSE)</f>
        <v>0.26538214379408032</v>
      </c>
      <c r="V3" s="2">
        <f>('FL Characterization'!V$2-'FL Characterization'!V$3)*VLOOKUP($A3,'FL Ratio'!$A$2:$B$10,2,FALSE)</f>
        <v>0.29014790477682423</v>
      </c>
      <c r="W3" s="2">
        <f>('FL Characterization'!W$2-'FL Characterization'!W$3)*VLOOKUP($A3,'FL Ratio'!$A$2:$B$10,2,FALSE)</f>
        <v>0.29707149108075881</v>
      </c>
      <c r="X3" s="2">
        <f>('FL Characterization'!X$2-'FL Characterization'!X$3)*VLOOKUP($A3,'FL Ratio'!$A$2:$B$10,2,FALSE)</f>
        <v>0.30982546585116472</v>
      </c>
      <c r="Y3" s="2">
        <f>('FL Characterization'!Y$2-'FL Characterization'!Y$3)*VLOOKUP($A3,'FL Ratio'!$A$2:$B$10,2,FALSE)</f>
        <v>0.34199015812928618</v>
      </c>
    </row>
    <row r="4" spans="1:25" x14ac:dyDescent="0.3">
      <c r="A4">
        <v>3</v>
      </c>
      <c r="B4" s="2">
        <f>('FL Characterization'!B$2-'FL Characterization'!B$3)*VLOOKUP($A4,'FL Ratio'!$A$2:$B$10,2,FALSE)</f>
        <v>0.38296355739169247</v>
      </c>
      <c r="C4" s="2">
        <f>('FL Characterization'!C$2-'FL Characterization'!C$3)*VLOOKUP($A4,'FL Ratio'!$A$2:$B$10,2,FALSE)</f>
        <v>0.40528659984698107</v>
      </c>
      <c r="D4" s="2">
        <f>('FL Characterization'!D$2-'FL Characterization'!D$3)*VLOOKUP($A4,'FL Ratio'!$A$2:$B$10,2,FALSE)</f>
        <v>0.42797308515286986</v>
      </c>
      <c r="E4" s="2">
        <f>('FL Characterization'!E$2-'FL Characterization'!E$3)*VLOOKUP($A4,'FL Ratio'!$A$2:$B$10,2,FALSE)</f>
        <v>0.44742684194552496</v>
      </c>
      <c r="F4" s="2">
        <f>('FL Characterization'!F$2-'FL Characterization'!F$3)*VLOOKUP($A4,'FL Ratio'!$A$2:$B$10,2,FALSE)</f>
        <v>0.45250547756838627</v>
      </c>
      <c r="G4" s="2">
        <f>('FL Characterization'!G$2-'FL Characterization'!G$3)*VLOOKUP($A4,'FL Ratio'!$A$2:$B$10,2,FALSE)</f>
        <v>0.47334605576464744</v>
      </c>
      <c r="H4" s="2">
        <f>('FL Characterization'!H$2-'FL Characterization'!H$3)*VLOOKUP($A4,'FL Ratio'!$A$2:$B$10,2,FALSE)</f>
        <v>0.47092629152249332</v>
      </c>
      <c r="I4" s="2">
        <f>('FL Characterization'!I$2-'FL Characterization'!I$3)*VLOOKUP($A4,'FL Ratio'!$A$2:$B$10,2,FALSE)</f>
        <v>0.44513523912963499</v>
      </c>
      <c r="J4" s="2">
        <f>('FL Characterization'!J$2-'FL Characterization'!J$3)*VLOOKUP($A4,'FL Ratio'!$A$2:$B$10,2,FALSE)</f>
        <v>0.40331061845398075</v>
      </c>
      <c r="K4" s="2">
        <f>('FL Characterization'!K$2-'FL Characterization'!K$3)*VLOOKUP($A4,'FL Ratio'!$A$2:$B$10,2,FALSE)</f>
        <v>0.59225021005273359</v>
      </c>
      <c r="L4" s="2">
        <f>('FL Characterization'!L$2-'FL Characterization'!L$3)*VLOOKUP($A4,'FL Ratio'!$A$2:$B$10,2,FALSE)</f>
        <v>0.57835617244570814</v>
      </c>
      <c r="M4" s="2">
        <f>('FL Characterization'!M$2-'FL Characterization'!M$3)*VLOOKUP($A4,'FL Ratio'!$A$2:$B$10,2,FALSE)</f>
        <v>0.53256237327007772</v>
      </c>
      <c r="N4" s="2">
        <f>('FL Characterization'!N$2-'FL Characterization'!N$3)*VLOOKUP($A4,'FL Ratio'!$A$2:$B$10,2,FALSE)</f>
        <v>0.51962189493160049</v>
      </c>
      <c r="O4" s="2">
        <f>('FL Characterization'!O$2-'FL Characterization'!O$3)*VLOOKUP($A4,'FL Ratio'!$A$2:$B$10,2,FALSE)</f>
        <v>0.52175759989315407</v>
      </c>
      <c r="P4" s="2">
        <f>('FL Characterization'!P$2-'FL Characterization'!P$3)*VLOOKUP($A4,'FL Ratio'!$A$2:$B$10,2,FALSE)</f>
        <v>0.4970387039095665</v>
      </c>
      <c r="Q4" s="2">
        <f>('FL Characterization'!Q$2-'FL Characterization'!Q$3)*VLOOKUP($A4,'FL Ratio'!$A$2:$B$10,2,FALSE)</f>
        <v>0.45561004465535559</v>
      </c>
      <c r="R4" s="2">
        <f>('FL Characterization'!R$2-'FL Characterization'!R$3)*VLOOKUP($A4,'FL Ratio'!$A$2:$B$10,2,FALSE)</f>
        <v>0.40947001834310071</v>
      </c>
      <c r="S4" s="2">
        <f>('FL Characterization'!S$2-'FL Characterization'!S$3)*VLOOKUP($A4,'FL Ratio'!$A$2:$B$10,2,FALSE)</f>
        <v>0.39478118860752565</v>
      </c>
      <c r="T4" s="2">
        <f>('FL Characterization'!T$2-'FL Characterization'!T$3)*VLOOKUP($A4,'FL Ratio'!$A$2:$B$10,2,FALSE)</f>
        <v>0.24815782196129144</v>
      </c>
      <c r="U4" s="2">
        <f>('FL Characterization'!U$2-'FL Characterization'!U$3)*VLOOKUP($A4,'FL Ratio'!$A$2:$B$10,2,FALSE)</f>
        <v>0.26538214379408032</v>
      </c>
      <c r="V4" s="2">
        <f>('FL Characterization'!V$2-'FL Characterization'!V$3)*VLOOKUP($A4,'FL Ratio'!$A$2:$B$10,2,FALSE)</f>
        <v>0.29014790477682423</v>
      </c>
      <c r="W4" s="2">
        <f>('FL Characterization'!W$2-'FL Characterization'!W$3)*VLOOKUP($A4,'FL Ratio'!$A$2:$B$10,2,FALSE)</f>
        <v>0.29707149108075881</v>
      </c>
      <c r="X4" s="2">
        <f>('FL Characterization'!X$2-'FL Characterization'!X$3)*VLOOKUP($A4,'FL Ratio'!$A$2:$B$10,2,FALSE)</f>
        <v>0.30982546585116472</v>
      </c>
      <c r="Y4" s="2">
        <f>('FL Characterization'!Y$2-'FL Characterization'!Y$3)*VLOOKUP($A4,'FL Ratio'!$A$2:$B$10,2,FALSE)</f>
        <v>0.34199015812928618</v>
      </c>
    </row>
    <row r="5" spans="1:25" x14ac:dyDescent="0.3">
      <c r="A5">
        <v>4</v>
      </c>
      <c r="B5" s="2">
        <f>('FL Characterization'!B$2-'FL Characterization'!B$3)*VLOOKUP($A5,'FL Ratio'!$A$2:$B$10,2,FALSE)</f>
        <v>0.38296355739169247</v>
      </c>
      <c r="C5" s="2">
        <f>('FL Characterization'!C$2-'FL Characterization'!C$3)*VLOOKUP($A5,'FL Ratio'!$A$2:$B$10,2,FALSE)</f>
        <v>0.40528659984698107</v>
      </c>
      <c r="D5" s="2">
        <f>('FL Characterization'!D$2-'FL Characterization'!D$3)*VLOOKUP($A5,'FL Ratio'!$A$2:$B$10,2,FALSE)</f>
        <v>0.42797308515286986</v>
      </c>
      <c r="E5" s="2">
        <f>('FL Characterization'!E$2-'FL Characterization'!E$3)*VLOOKUP($A5,'FL Ratio'!$A$2:$B$10,2,FALSE)</f>
        <v>0.44742684194552496</v>
      </c>
      <c r="F5" s="2">
        <f>('FL Characterization'!F$2-'FL Characterization'!F$3)*VLOOKUP($A5,'FL Ratio'!$A$2:$B$10,2,FALSE)</f>
        <v>0.45250547756838627</v>
      </c>
      <c r="G5" s="2">
        <f>('FL Characterization'!G$2-'FL Characterization'!G$3)*VLOOKUP($A5,'FL Ratio'!$A$2:$B$10,2,FALSE)</f>
        <v>0.47334605576464744</v>
      </c>
      <c r="H5" s="2">
        <f>('FL Characterization'!H$2-'FL Characterization'!H$3)*VLOOKUP($A5,'FL Ratio'!$A$2:$B$10,2,FALSE)</f>
        <v>0.47092629152249332</v>
      </c>
      <c r="I5" s="2">
        <f>('FL Characterization'!I$2-'FL Characterization'!I$3)*VLOOKUP($A5,'FL Ratio'!$A$2:$B$10,2,FALSE)</f>
        <v>0.44513523912963499</v>
      </c>
      <c r="J5" s="2">
        <f>('FL Characterization'!J$2-'FL Characterization'!J$3)*VLOOKUP($A5,'FL Ratio'!$A$2:$B$10,2,FALSE)</f>
        <v>0.40331061845398075</v>
      </c>
      <c r="K5" s="2">
        <f>('FL Characterization'!K$2-'FL Characterization'!K$3)*VLOOKUP($A5,'FL Ratio'!$A$2:$B$10,2,FALSE)</f>
        <v>0.59225021005273359</v>
      </c>
      <c r="L5" s="2">
        <f>('FL Characterization'!L$2-'FL Characterization'!L$3)*VLOOKUP($A5,'FL Ratio'!$A$2:$B$10,2,FALSE)</f>
        <v>0.57835617244570814</v>
      </c>
      <c r="M5" s="2">
        <f>('FL Characterization'!M$2-'FL Characterization'!M$3)*VLOOKUP($A5,'FL Ratio'!$A$2:$B$10,2,FALSE)</f>
        <v>0.53256237327007772</v>
      </c>
      <c r="N5" s="2">
        <f>('FL Characterization'!N$2-'FL Characterization'!N$3)*VLOOKUP($A5,'FL Ratio'!$A$2:$B$10,2,FALSE)</f>
        <v>0.51962189493160049</v>
      </c>
      <c r="O5" s="2">
        <f>('FL Characterization'!O$2-'FL Characterization'!O$3)*VLOOKUP($A5,'FL Ratio'!$A$2:$B$10,2,FALSE)</f>
        <v>0.52175759989315407</v>
      </c>
      <c r="P5" s="2">
        <f>('FL Characterization'!P$2-'FL Characterization'!P$3)*VLOOKUP($A5,'FL Ratio'!$A$2:$B$10,2,FALSE)</f>
        <v>0.4970387039095665</v>
      </c>
      <c r="Q5" s="2">
        <f>('FL Characterization'!Q$2-'FL Characterization'!Q$3)*VLOOKUP($A5,'FL Ratio'!$A$2:$B$10,2,FALSE)</f>
        <v>0.45561004465535559</v>
      </c>
      <c r="R5" s="2">
        <f>('FL Characterization'!R$2-'FL Characterization'!R$3)*VLOOKUP($A5,'FL Ratio'!$A$2:$B$10,2,FALSE)</f>
        <v>0.40947001834310071</v>
      </c>
      <c r="S5" s="2">
        <f>('FL Characterization'!S$2-'FL Characterization'!S$3)*VLOOKUP($A5,'FL Ratio'!$A$2:$B$10,2,FALSE)</f>
        <v>0.39478118860752565</v>
      </c>
      <c r="T5" s="2">
        <f>('FL Characterization'!T$2-'FL Characterization'!T$3)*VLOOKUP($A5,'FL Ratio'!$A$2:$B$10,2,FALSE)</f>
        <v>0.24815782196129144</v>
      </c>
      <c r="U5" s="2">
        <f>('FL Characterization'!U$2-'FL Characterization'!U$3)*VLOOKUP($A5,'FL Ratio'!$A$2:$B$10,2,FALSE)</f>
        <v>0.26538214379408032</v>
      </c>
      <c r="V5" s="2">
        <f>('FL Characterization'!V$2-'FL Characterization'!V$3)*VLOOKUP($A5,'FL Ratio'!$A$2:$B$10,2,FALSE)</f>
        <v>0.29014790477682423</v>
      </c>
      <c r="W5" s="2">
        <f>('FL Characterization'!W$2-'FL Characterization'!W$3)*VLOOKUP($A5,'FL Ratio'!$A$2:$B$10,2,FALSE)</f>
        <v>0.29707149108075881</v>
      </c>
      <c r="X5" s="2">
        <f>('FL Characterization'!X$2-'FL Characterization'!X$3)*VLOOKUP($A5,'FL Ratio'!$A$2:$B$10,2,FALSE)</f>
        <v>0.30982546585116472</v>
      </c>
      <c r="Y5" s="2">
        <f>('FL Characterization'!Y$2-'FL Characterization'!Y$3)*VLOOKUP($A5,'FL Ratio'!$A$2:$B$10,2,FALSE)</f>
        <v>0.34199015812928618</v>
      </c>
    </row>
    <row r="6" spans="1:25" x14ac:dyDescent="0.3">
      <c r="A6">
        <v>5</v>
      </c>
      <c r="B6" s="2">
        <f>('FL Characterization'!B$2-'FL Characterization'!B$3)*VLOOKUP($A6,'FL Ratio'!$A$2:$B$10,2,FALSE)</f>
        <v>0.38296355739169247</v>
      </c>
      <c r="C6" s="2">
        <f>('FL Characterization'!C$2-'FL Characterization'!C$3)*VLOOKUP($A6,'FL Ratio'!$A$2:$B$10,2,FALSE)</f>
        <v>0.40528659984698107</v>
      </c>
      <c r="D6" s="2">
        <f>('FL Characterization'!D$2-'FL Characterization'!D$3)*VLOOKUP($A6,'FL Ratio'!$A$2:$B$10,2,FALSE)</f>
        <v>0.42797308515286986</v>
      </c>
      <c r="E6" s="2">
        <f>('FL Characterization'!E$2-'FL Characterization'!E$3)*VLOOKUP($A6,'FL Ratio'!$A$2:$B$10,2,FALSE)</f>
        <v>0.44742684194552496</v>
      </c>
      <c r="F6" s="2">
        <f>('FL Characterization'!F$2-'FL Characterization'!F$3)*VLOOKUP($A6,'FL Ratio'!$A$2:$B$10,2,FALSE)</f>
        <v>0.45250547756838627</v>
      </c>
      <c r="G6" s="2">
        <f>('FL Characterization'!G$2-'FL Characterization'!G$3)*VLOOKUP($A6,'FL Ratio'!$A$2:$B$10,2,FALSE)</f>
        <v>0.47334605576464744</v>
      </c>
      <c r="H6" s="2">
        <f>('FL Characterization'!H$2-'FL Characterization'!H$3)*VLOOKUP($A6,'FL Ratio'!$A$2:$B$10,2,FALSE)</f>
        <v>0.47092629152249332</v>
      </c>
      <c r="I6" s="2">
        <f>('FL Characterization'!I$2-'FL Characterization'!I$3)*VLOOKUP($A6,'FL Ratio'!$A$2:$B$10,2,FALSE)</f>
        <v>0.44513523912963499</v>
      </c>
      <c r="J6" s="2">
        <f>('FL Characterization'!J$2-'FL Characterization'!J$3)*VLOOKUP($A6,'FL Ratio'!$A$2:$B$10,2,FALSE)</f>
        <v>0.40331061845398075</v>
      </c>
      <c r="K6" s="2">
        <f>('FL Characterization'!K$2-'FL Characterization'!K$3)*VLOOKUP($A6,'FL Ratio'!$A$2:$B$10,2,FALSE)</f>
        <v>0.59225021005273359</v>
      </c>
      <c r="L6" s="2">
        <f>('FL Characterization'!L$2-'FL Characterization'!L$3)*VLOOKUP($A6,'FL Ratio'!$A$2:$B$10,2,FALSE)</f>
        <v>0.57835617244570814</v>
      </c>
      <c r="M6" s="2">
        <f>('FL Characterization'!M$2-'FL Characterization'!M$3)*VLOOKUP($A6,'FL Ratio'!$A$2:$B$10,2,FALSE)</f>
        <v>0.53256237327007772</v>
      </c>
      <c r="N6" s="2">
        <f>('FL Characterization'!N$2-'FL Characterization'!N$3)*VLOOKUP($A6,'FL Ratio'!$A$2:$B$10,2,FALSE)</f>
        <v>0.51962189493160049</v>
      </c>
      <c r="O6" s="2">
        <f>('FL Characterization'!O$2-'FL Characterization'!O$3)*VLOOKUP($A6,'FL Ratio'!$A$2:$B$10,2,FALSE)</f>
        <v>0.52175759989315407</v>
      </c>
      <c r="P6" s="2">
        <f>('FL Characterization'!P$2-'FL Characterization'!P$3)*VLOOKUP($A6,'FL Ratio'!$A$2:$B$10,2,FALSE)</f>
        <v>0.4970387039095665</v>
      </c>
      <c r="Q6" s="2">
        <f>('FL Characterization'!Q$2-'FL Characterization'!Q$3)*VLOOKUP($A6,'FL Ratio'!$A$2:$B$10,2,FALSE)</f>
        <v>0.45561004465535559</v>
      </c>
      <c r="R6" s="2">
        <f>('FL Characterization'!R$2-'FL Characterization'!R$3)*VLOOKUP($A6,'FL Ratio'!$A$2:$B$10,2,FALSE)</f>
        <v>0.40947001834310071</v>
      </c>
      <c r="S6" s="2">
        <f>('FL Characterization'!S$2-'FL Characterization'!S$3)*VLOOKUP($A6,'FL Ratio'!$A$2:$B$10,2,FALSE)</f>
        <v>0.39478118860752565</v>
      </c>
      <c r="T6" s="2">
        <f>('FL Characterization'!T$2-'FL Characterization'!T$3)*VLOOKUP($A6,'FL Ratio'!$A$2:$B$10,2,FALSE)</f>
        <v>0.24815782196129144</v>
      </c>
      <c r="U6" s="2">
        <f>('FL Characterization'!U$2-'FL Characterization'!U$3)*VLOOKUP($A6,'FL Ratio'!$A$2:$B$10,2,FALSE)</f>
        <v>0.26538214379408032</v>
      </c>
      <c r="V6" s="2">
        <f>('FL Characterization'!V$2-'FL Characterization'!V$3)*VLOOKUP($A6,'FL Ratio'!$A$2:$B$10,2,FALSE)</f>
        <v>0.29014790477682423</v>
      </c>
      <c r="W6" s="2">
        <f>('FL Characterization'!W$2-'FL Characterization'!W$3)*VLOOKUP($A6,'FL Ratio'!$A$2:$B$10,2,FALSE)</f>
        <v>0.29707149108075881</v>
      </c>
      <c r="X6" s="2">
        <f>('FL Characterization'!X$2-'FL Characterization'!X$3)*VLOOKUP($A6,'FL Ratio'!$A$2:$B$10,2,FALSE)</f>
        <v>0.30982546585116472</v>
      </c>
      <c r="Y6" s="2">
        <f>('FL Characterization'!Y$2-'FL Characterization'!Y$3)*VLOOKUP($A6,'FL Ratio'!$A$2:$B$10,2,FALSE)</f>
        <v>0.34199015812928618</v>
      </c>
    </row>
    <row r="7" spans="1:25" x14ac:dyDescent="0.3">
      <c r="A7">
        <v>6</v>
      </c>
      <c r="B7" s="2">
        <f>('FL Characterization'!B$2-'FL Characterization'!B$3)*VLOOKUP($A7,'FL Ratio'!$A$2:$B$10,2,FALSE)</f>
        <v>0.38296355739169247</v>
      </c>
      <c r="C7" s="2">
        <f>('FL Characterization'!C$2-'FL Characterization'!C$3)*VLOOKUP($A7,'FL Ratio'!$A$2:$B$10,2,FALSE)</f>
        <v>0.40528659984698107</v>
      </c>
      <c r="D7" s="2">
        <f>('FL Characterization'!D$2-'FL Characterization'!D$3)*VLOOKUP($A7,'FL Ratio'!$A$2:$B$10,2,FALSE)</f>
        <v>0.42797308515286986</v>
      </c>
      <c r="E7" s="2">
        <f>('FL Characterization'!E$2-'FL Characterization'!E$3)*VLOOKUP($A7,'FL Ratio'!$A$2:$B$10,2,FALSE)</f>
        <v>0.44742684194552496</v>
      </c>
      <c r="F7" s="2">
        <f>('FL Characterization'!F$2-'FL Characterization'!F$3)*VLOOKUP($A7,'FL Ratio'!$A$2:$B$10,2,FALSE)</f>
        <v>0.45250547756838627</v>
      </c>
      <c r="G7" s="2">
        <f>('FL Characterization'!G$2-'FL Characterization'!G$3)*VLOOKUP($A7,'FL Ratio'!$A$2:$B$10,2,FALSE)</f>
        <v>0.47334605576464744</v>
      </c>
      <c r="H7" s="2">
        <f>('FL Characterization'!H$2-'FL Characterization'!H$3)*VLOOKUP($A7,'FL Ratio'!$A$2:$B$10,2,FALSE)</f>
        <v>0.47092629152249332</v>
      </c>
      <c r="I7" s="2">
        <f>('FL Characterization'!I$2-'FL Characterization'!I$3)*VLOOKUP($A7,'FL Ratio'!$A$2:$B$10,2,FALSE)</f>
        <v>0.44513523912963499</v>
      </c>
      <c r="J7" s="2">
        <f>('FL Characterization'!J$2-'FL Characterization'!J$3)*VLOOKUP($A7,'FL Ratio'!$A$2:$B$10,2,FALSE)</f>
        <v>0.40331061845398075</v>
      </c>
      <c r="K7" s="2">
        <f>('FL Characterization'!K$2-'FL Characterization'!K$3)*VLOOKUP($A7,'FL Ratio'!$A$2:$B$10,2,FALSE)</f>
        <v>0.59225021005273359</v>
      </c>
      <c r="L7" s="2">
        <f>('FL Characterization'!L$2-'FL Characterization'!L$3)*VLOOKUP($A7,'FL Ratio'!$A$2:$B$10,2,FALSE)</f>
        <v>0.57835617244570814</v>
      </c>
      <c r="M7" s="2">
        <f>('FL Characterization'!M$2-'FL Characterization'!M$3)*VLOOKUP($A7,'FL Ratio'!$A$2:$B$10,2,FALSE)</f>
        <v>0.53256237327007772</v>
      </c>
      <c r="N7" s="2">
        <f>('FL Characterization'!N$2-'FL Characterization'!N$3)*VLOOKUP($A7,'FL Ratio'!$A$2:$B$10,2,FALSE)</f>
        <v>0.51962189493160049</v>
      </c>
      <c r="O7" s="2">
        <f>('FL Characterization'!O$2-'FL Characterization'!O$3)*VLOOKUP($A7,'FL Ratio'!$A$2:$B$10,2,FALSE)</f>
        <v>0.52175759989315407</v>
      </c>
      <c r="P7" s="2">
        <f>('FL Characterization'!P$2-'FL Characterization'!P$3)*VLOOKUP($A7,'FL Ratio'!$A$2:$B$10,2,FALSE)</f>
        <v>0.4970387039095665</v>
      </c>
      <c r="Q7" s="2">
        <f>('FL Characterization'!Q$2-'FL Characterization'!Q$3)*VLOOKUP($A7,'FL Ratio'!$A$2:$B$10,2,FALSE)</f>
        <v>0.45561004465535559</v>
      </c>
      <c r="R7" s="2">
        <f>('FL Characterization'!R$2-'FL Characterization'!R$3)*VLOOKUP($A7,'FL Ratio'!$A$2:$B$10,2,FALSE)</f>
        <v>0.40947001834310071</v>
      </c>
      <c r="S7" s="2">
        <f>('FL Characterization'!S$2-'FL Characterization'!S$3)*VLOOKUP($A7,'FL Ratio'!$A$2:$B$10,2,FALSE)</f>
        <v>0.39478118860752565</v>
      </c>
      <c r="T7" s="2">
        <f>('FL Characterization'!T$2-'FL Characterization'!T$3)*VLOOKUP($A7,'FL Ratio'!$A$2:$B$10,2,FALSE)</f>
        <v>0.24815782196129144</v>
      </c>
      <c r="U7" s="2">
        <f>('FL Characterization'!U$2-'FL Characterization'!U$3)*VLOOKUP($A7,'FL Ratio'!$A$2:$B$10,2,FALSE)</f>
        <v>0.26538214379408032</v>
      </c>
      <c r="V7" s="2">
        <f>('FL Characterization'!V$2-'FL Characterization'!V$3)*VLOOKUP($A7,'FL Ratio'!$A$2:$B$10,2,FALSE)</f>
        <v>0.29014790477682423</v>
      </c>
      <c r="W7" s="2">
        <f>('FL Characterization'!W$2-'FL Characterization'!W$3)*VLOOKUP($A7,'FL Ratio'!$A$2:$B$10,2,FALSE)</f>
        <v>0.29707149108075881</v>
      </c>
      <c r="X7" s="2">
        <f>('FL Characterization'!X$2-'FL Characterization'!X$3)*VLOOKUP($A7,'FL Ratio'!$A$2:$B$10,2,FALSE)</f>
        <v>0.30982546585116472</v>
      </c>
      <c r="Y7" s="2">
        <f>('FL Characterization'!Y$2-'FL Characterization'!Y$3)*VLOOKUP($A7,'FL Ratio'!$A$2:$B$10,2,FALSE)</f>
        <v>0.34199015812928618</v>
      </c>
    </row>
    <row r="8" spans="1:25" x14ac:dyDescent="0.3">
      <c r="A8">
        <v>7</v>
      </c>
      <c r="B8" s="2">
        <f>('FL Characterization'!B$2-'FL Characterization'!B$3)*VLOOKUP($A8,'FL Ratio'!$A$2:$B$10,2,FALSE)</f>
        <v>0.38296355739169247</v>
      </c>
      <c r="C8" s="2">
        <f>('FL Characterization'!C$2-'FL Characterization'!C$3)*VLOOKUP($A8,'FL Ratio'!$A$2:$B$10,2,FALSE)</f>
        <v>0.40528659984698107</v>
      </c>
      <c r="D8" s="2">
        <f>('FL Characterization'!D$2-'FL Characterization'!D$3)*VLOOKUP($A8,'FL Ratio'!$A$2:$B$10,2,FALSE)</f>
        <v>0.42797308515286986</v>
      </c>
      <c r="E8" s="2">
        <f>('FL Characterization'!E$2-'FL Characterization'!E$3)*VLOOKUP($A8,'FL Ratio'!$A$2:$B$10,2,FALSE)</f>
        <v>0.44742684194552496</v>
      </c>
      <c r="F8" s="2">
        <f>('FL Characterization'!F$2-'FL Characterization'!F$3)*VLOOKUP($A8,'FL Ratio'!$A$2:$B$10,2,FALSE)</f>
        <v>0.45250547756838627</v>
      </c>
      <c r="G8" s="2">
        <f>('FL Characterization'!G$2-'FL Characterization'!G$3)*VLOOKUP($A8,'FL Ratio'!$A$2:$B$10,2,FALSE)</f>
        <v>0.47334605576464744</v>
      </c>
      <c r="H8" s="2">
        <f>('FL Characterization'!H$2-'FL Characterization'!H$3)*VLOOKUP($A8,'FL Ratio'!$A$2:$B$10,2,FALSE)</f>
        <v>0.47092629152249332</v>
      </c>
      <c r="I8" s="2">
        <f>('FL Characterization'!I$2-'FL Characterization'!I$3)*VLOOKUP($A8,'FL Ratio'!$A$2:$B$10,2,FALSE)</f>
        <v>0.44513523912963499</v>
      </c>
      <c r="J8" s="2">
        <f>('FL Characterization'!J$2-'FL Characterization'!J$3)*VLOOKUP($A8,'FL Ratio'!$A$2:$B$10,2,FALSE)</f>
        <v>0.40331061845398075</v>
      </c>
      <c r="K8" s="2">
        <f>('FL Characterization'!K$2-'FL Characterization'!K$3)*VLOOKUP($A8,'FL Ratio'!$A$2:$B$10,2,FALSE)</f>
        <v>0.59225021005273359</v>
      </c>
      <c r="L8" s="2">
        <f>('FL Characterization'!L$2-'FL Characterization'!L$3)*VLOOKUP($A8,'FL Ratio'!$A$2:$B$10,2,FALSE)</f>
        <v>0.57835617244570814</v>
      </c>
      <c r="M8" s="2">
        <f>('FL Characterization'!M$2-'FL Characterization'!M$3)*VLOOKUP($A8,'FL Ratio'!$A$2:$B$10,2,FALSE)</f>
        <v>0.53256237327007772</v>
      </c>
      <c r="N8" s="2">
        <f>('FL Characterization'!N$2-'FL Characterization'!N$3)*VLOOKUP($A8,'FL Ratio'!$A$2:$B$10,2,FALSE)</f>
        <v>0.51962189493160049</v>
      </c>
      <c r="O8" s="2">
        <f>('FL Characterization'!O$2-'FL Characterization'!O$3)*VLOOKUP($A8,'FL Ratio'!$A$2:$B$10,2,FALSE)</f>
        <v>0.52175759989315407</v>
      </c>
      <c r="P8" s="2">
        <f>('FL Characterization'!P$2-'FL Characterization'!P$3)*VLOOKUP($A8,'FL Ratio'!$A$2:$B$10,2,FALSE)</f>
        <v>0.4970387039095665</v>
      </c>
      <c r="Q8" s="2">
        <f>('FL Characterization'!Q$2-'FL Characterization'!Q$3)*VLOOKUP($A8,'FL Ratio'!$A$2:$B$10,2,FALSE)</f>
        <v>0.45561004465535559</v>
      </c>
      <c r="R8" s="2">
        <f>('FL Characterization'!R$2-'FL Characterization'!R$3)*VLOOKUP($A8,'FL Ratio'!$A$2:$B$10,2,FALSE)</f>
        <v>0.40947001834310071</v>
      </c>
      <c r="S8" s="2">
        <f>('FL Characterization'!S$2-'FL Characterization'!S$3)*VLOOKUP($A8,'FL Ratio'!$A$2:$B$10,2,FALSE)</f>
        <v>0.39478118860752565</v>
      </c>
      <c r="T8" s="2">
        <f>('FL Characterization'!T$2-'FL Characterization'!T$3)*VLOOKUP($A8,'FL Ratio'!$A$2:$B$10,2,FALSE)</f>
        <v>0.24815782196129144</v>
      </c>
      <c r="U8" s="2">
        <f>('FL Characterization'!U$2-'FL Characterization'!U$3)*VLOOKUP($A8,'FL Ratio'!$A$2:$B$10,2,FALSE)</f>
        <v>0.26538214379408032</v>
      </c>
      <c r="V8" s="2">
        <f>('FL Characterization'!V$2-'FL Characterization'!V$3)*VLOOKUP($A8,'FL Ratio'!$A$2:$B$10,2,FALSE)</f>
        <v>0.29014790477682423</v>
      </c>
      <c r="W8" s="2">
        <f>('FL Characterization'!W$2-'FL Characterization'!W$3)*VLOOKUP($A8,'FL Ratio'!$A$2:$B$10,2,FALSE)</f>
        <v>0.29707149108075881</v>
      </c>
      <c r="X8" s="2">
        <f>('FL Characterization'!X$2-'FL Characterization'!X$3)*VLOOKUP($A8,'FL Ratio'!$A$2:$B$10,2,FALSE)</f>
        <v>0.30982546585116472</v>
      </c>
      <c r="Y8" s="2">
        <f>('FL Characterization'!Y$2-'FL Characterization'!Y$3)*VLOOKUP($A8,'FL Ratio'!$A$2:$B$10,2,FALSE)</f>
        <v>0.34199015812928618</v>
      </c>
    </row>
    <row r="9" spans="1:25" x14ac:dyDescent="0.3">
      <c r="A9">
        <v>8</v>
      </c>
      <c r="B9" s="2">
        <f>('FL Characterization'!B$2-'FL Characterization'!B$3)*VLOOKUP($A9,'FL Ratio'!$A$2:$B$10,2,FALSE)</f>
        <v>0.38296355739169247</v>
      </c>
      <c r="C9" s="2">
        <f>('FL Characterization'!C$2-'FL Characterization'!C$3)*VLOOKUP($A9,'FL Ratio'!$A$2:$B$10,2,FALSE)</f>
        <v>0.40528659984698107</v>
      </c>
      <c r="D9" s="2">
        <f>('FL Characterization'!D$2-'FL Characterization'!D$3)*VLOOKUP($A9,'FL Ratio'!$A$2:$B$10,2,FALSE)</f>
        <v>0.42797308515286986</v>
      </c>
      <c r="E9" s="2">
        <f>('FL Characterization'!E$2-'FL Characterization'!E$3)*VLOOKUP($A9,'FL Ratio'!$A$2:$B$10,2,FALSE)</f>
        <v>0.44742684194552496</v>
      </c>
      <c r="F9" s="2">
        <f>('FL Characterization'!F$2-'FL Characterization'!F$3)*VLOOKUP($A9,'FL Ratio'!$A$2:$B$10,2,FALSE)</f>
        <v>0.45250547756838627</v>
      </c>
      <c r="G9" s="2">
        <f>('FL Characterization'!G$2-'FL Characterization'!G$3)*VLOOKUP($A9,'FL Ratio'!$A$2:$B$10,2,FALSE)</f>
        <v>0.47334605576464744</v>
      </c>
      <c r="H9" s="2">
        <f>('FL Characterization'!H$2-'FL Characterization'!H$3)*VLOOKUP($A9,'FL Ratio'!$A$2:$B$10,2,FALSE)</f>
        <v>0.47092629152249332</v>
      </c>
      <c r="I9" s="2">
        <f>('FL Characterization'!I$2-'FL Characterization'!I$3)*VLOOKUP($A9,'FL Ratio'!$A$2:$B$10,2,FALSE)</f>
        <v>0.44513523912963499</v>
      </c>
      <c r="J9" s="2">
        <f>('FL Characterization'!J$2-'FL Characterization'!J$3)*VLOOKUP($A9,'FL Ratio'!$A$2:$B$10,2,FALSE)</f>
        <v>0.40331061845398075</v>
      </c>
      <c r="K9" s="2">
        <f>('FL Characterization'!K$2-'FL Characterization'!K$3)*VLOOKUP($A9,'FL Ratio'!$A$2:$B$10,2,FALSE)</f>
        <v>0.59225021005273359</v>
      </c>
      <c r="L9" s="2">
        <f>('FL Characterization'!L$2-'FL Characterization'!L$3)*VLOOKUP($A9,'FL Ratio'!$A$2:$B$10,2,FALSE)</f>
        <v>0.57835617244570814</v>
      </c>
      <c r="M9" s="2">
        <f>('FL Characterization'!M$2-'FL Characterization'!M$3)*VLOOKUP($A9,'FL Ratio'!$A$2:$B$10,2,FALSE)</f>
        <v>0.53256237327007772</v>
      </c>
      <c r="N9" s="2">
        <f>('FL Characterization'!N$2-'FL Characterization'!N$3)*VLOOKUP($A9,'FL Ratio'!$A$2:$B$10,2,FALSE)</f>
        <v>0.51962189493160049</v>
      </c>
      <c r="O9" s="2">
        <f>('FL Characterization'!O$2-'FL Characterization'!O$3)*VLOOKUP($A9,'FL Ratio'!$A$2:$B$10,2,FALSE)</f>
        <v>0.52175759989315407</v>
      </c>
      <c r="P9" s="2">
        <f>('FL Characterization'!P$2-'FL Characterization'!P$3)*VLOOKUP($A9,'FL Ratio'!$A$2:$B$10,2,FALSE)</f>
        <v>0.4970387039095665</v>
      </c>
      <c r="Q9" s="2">
        <f>('FL Characterization'!Q$2-'FL Characterization'!Q$3)*VLOOKUP($A9,'FL Ratio'!$A$2:$B$10,2,FALSE)</f>
        <v>0.45561004465535559</v>
      </c>
      <c r="R9" s="2">
        <f>('FL Characterization'!R$2-'FL Characterization'!R$3)*VLOOKUP($A9,'FL Ratio'!$A$2:$B$10,2,FALSE)</f>
        <v>0.40947001834310071</v>
      </c>
      <c r="S9" s="2">
        <f>('FL Characterization'!S$2-'FL Characterization'!S$3)*VLOOKUP($A9,'FL Ratio'!$A$2:$B$10,2,FALSE)</f>
        <v>0.39478118860752565</v>
      </c>
      <c r="T9" s="2">
        <f>('FL Characterization'!T$2-'FL Characterization'!T$3)*VLOOKUP($A9,'FL Ratio'!$A$2:$B$10,2,FALSE)</f>
        <v>0.24815782196129144</v>
      </c>
      <c r="U9" s="2">
        <f>('FL Characterization'!U$2-'FL Characterization'!U$3)*VLOOKUP($A9,'FL Ratio'!$A$2:$B$10,2,FALSE)</f>
        <v>0.26538214379408032</v>
      </c>
      <c r="V9" s="2">
        <f>('FL Characterization'!V$2-'FL Characterization'!V$3)*VLOOKUP($A9,'FL Ratio'!$A$2:$B$10,2,FALSE)</f>
        <v>0.29014790477682423</v>
      </c>
      <c r="W9" s="2">
        <f>('FL Characterization'!W$2-'FL Characterization'!W$3)*VLOOKUP($A9,'FL Ratio'!$A$2:$B$10,2,FALSE)</f>
        <v>0.29707149108075881</v>
      </c>
      <c r="X9" s="2">
        <f>('FL Characterization'!X$2-'FL Characterization'!X$3)*VLOOKUP($A9,'FL Ratio'!$A$2:$B$10,2,FALSE)</f>
        <v>0.30982546585116472</v>
      </c>
      <c r="Y9" s="2">
        <f>('FL Characterization'!Y$2-'FL Characterization'!Y$3)*VLOOKUP($A9,'FL Ratio'!$A$2:$B$10,2,FALSE)</f>
        <v>0.34199015812928618</v>
      </c>
    </row>
    <row r="10" spans="1:25" x14ac:dyDescent="0.3">
      <c r="A10">
        <v>9</v>
      </c>
      <c r="B10" s="2">
        <f>('FL Characterization'!B$2-'FL Characterization'!B$3)*VLOOKUP($A10,'FL Ratio'!$A$2:$B$10,2,FALSE)</f>
        <v>0.38296355739169247</v>
      </c>
      <c r="C10" s="2">
        <f>('FL Characterization'!C$2-'FL Characterization'!C$3)*VLOOKUP($A10,'FL Ratio'!$A$2:$B$10,2,FALSE)</f>
        <v>0.40528659984698107</v>
      </c>
      <c r="D10" s="2">
        <f>('FL Characterization'!D$2-'FL Characterization'!D$3)*VLOOKUP($A10,'FL Ratio'!$A$2:$B$10,2,FALSE)</f>
        <v>0.42797308515286986</v>
      </c>
      <c r="E10" s="2">
        <f>('FL Characterization'!E$2-'FL Characterization'!E$3)*VLOOKUP($A10,'FL Ratio'!$A$2:$B$10,2,FALSE)</f>
        <v>0.44742684194552496</v>
      </c>
      <c r="F10" s="2">
        <f>('FL Characterization'!F$2-'FL Characterization'!F$3)*VLOOKUP($A10,'FL Ratio'!$A$2:$B$10,2,FALSE)</f>
        <v>0.45250547756838627</v>
      </c>
      <c r="G10" s="2">
        <f>('FL Characterization'!G$2-'FL Characterization'!G$3)*VLOOKUP($A10,'FL Ratio'!$A$2:$B$10,2,FALSE)</f>
        <v>0.47334605576464744</v>
      </c>
      <c r="H10" s="2">
        <f>('FL Characterization'!H$2-'FL Characterization'!H$3)*VLOOKUP($A10,'FL Ratio'!$A$2:$B$10,2,FALSE)</f>
        <v>0.47092629152249332</v>
      </c>
      <c r="I10" s="2">
        <f>('FL Characterization'!I$2-'FL Characterization'!I$3)*VLOOKUP($A10,'FL Ratio'!$A$2:$B$10,2,FALSE)</f>
        <v>0.44513523912963499</v>
      </c>
      <c r="J10" s="2">
        <f>('FL Characterization'!J$2-'FL Characterization'!J$3)*VLOOKUP($A10,'FL Ratio'!$A$2:$B$10,2,FALSE)</f>
        <v>0.40331061845398075</v>
      </c>
      <c r="K10" s="2">
        <f>('FL Characterization'!K$2-'FL Characterization'!K$3)*VLOOKUP($A10,'FL Ratio'!$A$2:$B$10,2,FALSE)</f>
        <v>0.59225021005273359</v>
      </c>
      <c r="L10" s="2">
        <f>('FL Characterization'!L$2-'FL Characterization'!L$3)*VLOOKUP($A10,'FL Ratio'!$A$2:$B$10,2,FALSE)</f>
        <v>0.57835617244570814</v>
      </c>
      <c r="M10" s="2">
        <f>('FL Characterization'!M$2-'FL Characterization'!M$3)*VLOOKUP($A10,'FL Ratio'!$A$2:$B$10,2,FALSE)</f>
        <v>0.53256237327007772</v>
      </c>
      <c r="N10" s="2">
        <f>('FL Characterization'!N$2-'FL Characterization'!N$3)*VLOOKUP($A10,'FL Ratio'!$A$2:$B$10,2,FALSE)</f>
        <v>0.51962189493160049</v>
      </c>
      <c r="O10" s="2">
        <f>('FL Characterization'!O$2-'FL Characterization'!O$3)*VLOOKUP($A10,'FL Ratio'!$A$2:$B$10,2,FALSE)</f>
        <v>0.52175759989315407</v>
      </c>
      <c r="P10" s="2">
        <f>('FL Characterization'!P$2-'FL Characterization'!P$3)*VLOOKUP($A10,'FL Ratio'!$A$2:$B$10,2,FALSE)</f>
        <v>0.4970387039095665</v>
      </c>
      <c r="Q10" s="2">
        <f>('FL Characterization'!Q$2-'FL Characterization'!Q$3)*VLOOKUP($A10,'FL Ratio'!$A$2:$B$10,2,FALSE)</f>
        <v>0.45561004465535559</v>
      </c>
      <c r="R10" s="2">
        <f>('FL Characterization'!R$2-'FL Characterization'!R$3)*VLOOKUP($A10,'FL Ratio'!$A$2:$B$10,2,FALSE)</f>
        <v>0.40947001834310071</v>
      </c>
      <c r="S10" s="2">
        <f>('FL Characterization'!S$2-'FL Characterization'!S$3)*VLOOKUP($A10,'FL Ratio'!$A$2:$B$10,2,FALSE)</f>
        <v>0.39478118860752565</v>
      </c>
      <c r="T10" s="2">
        <f>('FL Characterization'!T$2-'FL Characterization'!T$3)*VLOOKUP($A10,'FL Ratio'!$A$2:$B$10,2,FALSE)</f>
        <v>0.24815782196129144</v>
      </c>
      <c r="U10" s="2">
        <f>('FL Characterization'!U$2-'FL Characterization'!U$3)*VLOOKUP($A10,'FL Ratio'!$A$2:$B$10,2,FALSE)</f>
        <v>0.26538214379408032</v>
      </c>
      <c r="V10" s="2">
        <f>('FL Characterization'!V$2-'FL Characterization'!V$3)*VLOOKUP($A10,'FL Ratio'!$A$2:$B$10,2,FALSE)</f>
        <v>0.29014790477682423</v>
      </c>
      <c r="W10" s="2">
        <f>('FL Characterization'!W$2-'FL Characterization'!W$3)*VLOOKUP($A10,'FL Ratio'!$A$2:$B$10,2,FALSE)</f>
        <v>0.29707149108075881</v>
      </c>
      <c r="X10" s="2">
        <f>('FL Characterization'!X$2-'FL Characterization'!X$3)*VLOOKUP($A10,'FL Ratio'!$A$2:$B$10,2,FALSE)</f>
        <v>0.30982546585116472</v>
      </c>
      <c r="Y10" s="2">
        <f>('FL Characterization'!Y$2-'FL Characterization'!Y$3)*VLOOKUP($A10,'FL Ratio'!$A$2:$B$10,2,FALSE)</f>
        <v>0.34199015812928618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1.4818277406967176E-4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8.6531539727530388E-2</v>
      </c>
      <c r="J3" s="6">
        <f>VLOOKUP($A3,'RES installed'!$A$2:$C$5,3,FALSE)*'[1]Profiles, RES, Summer'!J$2</f>
        <v>1.7992953175002282</v>
      </c>
      <c r="K3" s="6">
        <f>VLOOKUP($A3,'RES installed'!$A$2:$C$5,3,FALSE)*'[1]Profiles, RES, Summer'!K$2</f>
        <v>4.7688165230410524</v>
      </c>
      <c r="L3" s="6">
        <f>VLOOKUP($A3,'RES installed'!$A$2:$C$5,3,FALSE)*'[1]Profiles, RES, Summer'!L$2</f>
        <v>5.9973821660418754</v>
      </c>
      <c r="M3" s="6">
        <f>VLOOKUP($A3,'RES installed'!$A$2:$C$5,3,FALSE)*'[1]Profiles, RES, Summer'!M$2</f>
        <v>6.2001433871262668</v>
      </c>
      <c r="N3" s="6">
        <f>VLOOKUP($A3,'RES installed'!$A$2:$C$5,3,FALSE)*'[1]Profiles, RES, Summer'!N$2</f>
        <v>6.784843764286367</v>
      </c>
      <c r="O3" s="6">
        <f>VLOOKUP($A3,'RES installed'!$A$2:$C$5,3,FALSE)*'[1]Profiles, RES, Summer'!O$2</f>
        <v>6.609023726798938</v>
      </c>
      <c r="P3" s="6">
        <f>VLOOKUP($A3,'RES installed'!$A$2:$C$5,3,FALSE)*'[1]Profiles, RES, Summer'!P$2</f>
        <v>5.5556789818963139</v>
      </c>
      <c r="Q3" s="6">
        <f>VLOOKUP($A3,'RES installed'!$A$2:$C$5,3,FALSE)*'[1]Profiles, RES, Summer'!Q$2</f>
        <v>3.5557137069123157</v>
      </c>
      <c r="R3" s="6">
        <f>VLOOKUP($A3,'RES installed'!$A$2:$C$5,3,FALSE)*'[1]Profiles, RES, Summer'!R$2</f>
        <v>0.88989048070768928</v>
      </c>
      <c r="S3" s="6">
        <f>VLOOKUP($A3,'RES installed'!$A$2:$C$5,3,FALSE)*'[1]Profiles, RES, Summer'!S$2</f>
        <v>6.9555179665356133E-3</v>
      </c>
      <c r="T3" s="6">
        <f>VLOOKUP($A3,'RES installed'!$A$2:$C$5,3,FALSE)*'[1]Profiles, RES, Summer'!T$2</f>
        <v>5.8927493828289299E-4</v>
      </c>
      <c r="U3" s="6">
        <f>VLOOKUP($A3,'RES installed'!$A$2:$C$5,3,FALSE)*'[1]Profiles, RES, Summer'!U$2</f>
        <v>4.3997611319374601E-4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1.4818277406967176E-4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8.6531539727530388E-2</v>
      </c>
      <c r="J4" s="6">
        <f>VLOOKUP($A4,'RES installed'!$A$2:$C$5,3,FALSE)*'[1]Profiles, RES, Summer'!J$2</f>
        <v>1.7992953175002282</v>
      </c>
      <c r="K4" s="6">
        <f>VLOOKUP($A4,'RES installed'!$A$2:$C$5,3,FALSE)*'[1]Profiles, RES, Summer'!K$2</f>
        <v>4.7688165230410524</v>
      </c>
      <c r="L4" s="6">
        <f>VLOOKUP($A4,'RES installed'!$A$2:$C$5,3,FALSE)*'[1]Profiles, RES, Summer'!L$2</f>
        <v>5.9973821660418754</v>
      </c>
      <c r="M4" s="6">
        <f>VLOOKUP($A4,'RES installed'!$A$2:$C$5,3,FALSE)*'[1]Profiles, RES, Summer'!M$2</f>
        <v>6.2001433871262668</v>
      </c>
      <c r="N4" s="6">
        <f>VLOOKUP($A4,'RES installed'!$A$2:$C$5,3,FALSE)*'[1]Profiles, RES, Summer'!N$2</f>
        <v>6.784843764286367</v>
      </c>
      <c r="O4" s="6">
        <f>VLOOKUP($A4,'RES installed'!$A$2:$C$5,3,FALSE)*'[1]Profiles, RES, Summer'!O$2</f>
        <v>6.609023726798938</v>
      </c>
      <c r="P4" s="6">
        <f>VLOOKUP($A4,'RES installed'!$A$2:$C$5,3,FALSE)*'[1]Profiles, RES, Summer'!P$2</f>
        <v>5.5556789818963139</v>
      </c>
      <c r="Q4" s="6">
        <f>VLOOKUP($A4,'RES installed'!$A$2:$C$5,3,FALSE)*'[1]Profiles, RES, Summer'!Q$2</f>
        <v>3.5557137069123157</v>
      </c>
      <c r="R4" s="6">
        <f>VLOOKUP($A4,'RES installed'!$A$2:$C$5,3,FALSE)*'[1]Profiles, RES, Summer'!R$2</f>
        <v>0.88989048070768928</v>
      </c>
      <c r="S4" s="6">
        <f>VLOOKUP($A4,'RES installed'!$A$2:$C$5,3,FALSE)*'[1]Profiles, RES, Summer'!S$2</f>
        <v>6.9555179665356133E-3</v>
      </c>
      <c r="T4" s="6">
        <f>VLOOKUP($A4,'RES installed'!$A$2:$C$5,3,FALSE)*'[1]Profiles, RES, Summer'!T$2</f>
        <v>5.8927493828289299E-4</v>
      </c>
      <c r="U4" s="6">
        <f>VLOOKUP($A4,'RES installed'!$A$2:$C$5,3,FALSE)*'[1]Profiles, RES, Summer'!U$2</f>
        <v>4.3997611319374601E-4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1.4818277406967176E-4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8.6531539727530388E-2</v>
      </c>
      <c r="J5" s="6">
        <f>VLOOKUP($A5,'RES installed'!$A$2:$C$5,3,FALSE)*'[1]Profiles, RES, Summer'!J$2</f>
        <v>1.7992953175002282</v>
      </c>
      <c r="K5" s="6">
        <f>VLOOKUP($A5,'RES installed'!$A$2:$C$5,3,FALSE)*'[1]Profiles, RES, Summer'!K$2</f>
        <v>4.7688165230410524</v>
      </c>
      <c r="L5" s="6">
        <f>VLOOKUP($A5,'RES installed'!$A$2:$C$5,3,FALSE)*'[1]Profiles, RES, Summer'!L$2</f>
        <v>5.9973821660418754</v>
      </c>
      <c r="M5" s="6">
        <f>VLOOKUP($A5,'RES installed'!$A$2:$C$5,3,FALSE)*'[1]Profiles, RES, Summer'!M$2</f>
        <v>6.2001433871262668</v>
      </c>
      <c r="N5" s="6">
        <f>VLOOKUP($A5,'RES installed'!$A$2:$C$5,3,FALSE)*'[1]Profiles, RES, Summer'!N$2</f>
        <v>6.784843764286367</v>
      </c>
      <c r="O5" s="6">
        <f>VLOOKUP($A5,'RES installed'!$A$2:$C$5,3,FALSE)*'[1]Profiles, RES, Summer'!O$2</f>
        <v>6.609023726798938</v>
      </c>
      <c r="P5" s="6">
        <f>VLOOKUP($A5,'RES installed'!$A$2:$C$5,3,FALSE)*'[1]Profiles, RES, Summer'!P$2</f>
        <v>5.5556789818963139</v>
      </c>
      <c r="Q5" s="6">
        <f>VLOOKUP($A5,'RES installed'!$A$2:$C$5,3,FALSE)*'[1]Profiles, RES, Summer'!Q$2</f>
        <v>3.5557137069123157</v>
      </c>
      <c r="R5" s="6">
        <f>VLOOKUP($A5,'RES installed'!$A$2:$C$5,3,FALSE)*'[1]Profiles, RES, Summer'!R$2</f>
        <v>0.88989048070768928</v>
      </c>
      <c r="S5" s="6">
        <f>VLOOKUP($A5,'RES installed'!$A$2:$C$5,3,FALSE)*'[1]Profiles, RES, Summer'!S$2</f>
        <v>6.9555179665356133E-3</v>
      </c>
      <c r="T5" s="6">
        <f>VLOOKUP($A5,'RES installed'!$A$2:$C$5,3,FALSE)*'[1]Profiles, RES, Summer'!T$2</f>
        <v>5.8927493828289299E-4</v>
      </c>
      <c r="U5" s="6">
        <f>VLOOKUP($A5,'RES installed'!$A$2:$C$5,3,FALSE)*'[1]Profiles, RES, Summer'!U$2</f>
        <v>4.3997611319374601E-4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1.4818277406967176E-4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8.6531539727530388E-2</v>
      </c>
      <c r="J6" s="6">
        <f>VLOOKUP($A6,'RES installed'!$A$2:$C$5,3,FALSE)*'[1]Profiles, RES, Summer'!J$2</f>
        <v>1.7992953175002282</v>
      </c>
      <c r="K6" s="6">
        <f>VLOOKUP($A6,'RES installed'!$A$2:$C$5,3,FALSE)*'[1]Profiles, RES, Summer'!K$2</f>
        <v>4.7688165230410524</v>
      </c>
      <c r="L6" s="6">
        <f>VLOOKUP($A6,'RES installed'!$A$2:$C$5,3,FALSE)*'[1]Profiles, RES, Summer'!L$2</f>
        <v>5.9973821660418754</v>
      </c>
      <c r="M6" s="6">
        <f>VLOOKUP($A6,'RES installed'!$A$2:$C$5,3,FALSE)*'[1]Profiles, RES, Summer'!M$2</f>
        <v>6.2001433871262668</v>
      </c>
      <c r="N6" s="6">
        <f>VLOOKUP($A6,'RES installed'!$A$2:$C$5,3,FALSE)*'[1]Profiles, RES, Summer'!N$2</f>
        <v>6.784843764286367</v>
      </c>
      <c r="O6" s="6">
        <f>VLOOKUP($A6,'RES installed'!$A$2:$C$5,3,FALSE)*'[1]Profiles, RES, Summer'!O$2</f>
        <v>6.609023726798938</v>
      </c>
      <c r="P6" s="6">
        <f>VLOOKUP($A6,'RES installed'!$A$2:$C$5,3,FALSE)*'[1]Profiles, RES, Summer'!P$2</f>
        <v>5.5556789818963139</v>
      </c>
      <c r="Q6" s="6">
        <f>VLOOKUP($A6,'RES installed'!$A$2:$C$5,3,FALSE)*'[1]Profiles, RES, Summer'!Q$2</f>
        <v>3.5557137069123157</v>
      </c>
      <c r="R6" s="6">
        <f>VLOOKUP($A6,'RES installed'!$A$2:$C$5,3,FALSE)*'[1]Profiles, RES, Summer'!R$2</f>
        <v>0.88989048070768928</v>
      </c>
      <c r="S6" s="6">
        <f>VLOOKUP($A6,'RES installed'!$A$2:$C$5,3,FALSE)*'[1]Profiles, RES, Summer'!S$2</f>
        <v>6.9555179665356133E-3</v>
      </c>
      <c r="T6" s="6">
        <f>VLOOKUP($A6,'RES installed'!$A$2:$C$5,3,FALSE)*'[1]Profiles, RES, Summer'!T$2</f>
        <v>5.8927493828289299E-4</v>
      </c>
      <c r="U6" s="6">
        <f>VLOOKUP($A6,'RES installed'!$A$2:$C$5,3,FALSE)*'[1]Profiles, RES, Summer'!U$2</f>
        <v>4.3997611319374601E-4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1.4935882783212944E-4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9.0822359879308742E-2</v>
      </c>
      <c r="J3" s="6">
        <f>VLOOKUP($A3,'RES installed'!$A$2:$C$5,3,FALSE)*'[1]Profiles, RES, Summer'!J$3</f>
        <v>1.7992953175002284</v>
      </c>
      <c r="K3" s="6">
        <f>VLOOKUP($A3,'RES installed'!$A$2:$C$5,3,FALSE)*'[1]Profiles, RES, Summer'!K$3</f>
        <v>4.6948813831489433</v>
      </c>
      <c r="L3" s="6">
        <f>VLOOKUP($A3,'RES installed'!$A$2:$C$5,3,FALSE)*'[1]Profiles, RES, Summer'!L$3</f>
        <v>5.8589810391332158</v>
      </c>
      <c r="M3" s="6">
        <f>VLOOKUP($A3,'RES installed'!$A$2:$C$5,3,FALSE)*'[1]Profiles, RES, Summer'!M$3</f>
        <v>6.5075885137606271</v>
      </c>
      <c r="N3" s="6">
        <f>VLOOKUP($A3,'RES installed'!$A$2:$C$5,3,FALSE)*'[1]Profiles, RES, Summer'!N$3</f>
        <v>6.6282704466489903</v>
      </c>
      <c r="O3" s="6">
        <f>VLOOKUP($A3,'RES installed'!$A$2:$C$5,3,FALSE)*'[1]Profiles, RES, Summer'!O$3</f>
        <v>6.5065582426625204</v>
      </c>
      <c r="P3" s="6">
        <f>VLOOKUP($A3,'RES installed'!$A$2:$C$5,3,FALSE)*'[1]Profiles, RES, Summer'!P$3</f>
        <v>5.5556789818963148</v>
      </c>
      <c r="Q3" s="6">
        <f>VLOOKUP($A3,'RES installed'!$A$2:$C$5,3,FALSE)*'[1]Profiles, RES, Summer'!Q$3</f>
        <v>3.6713466729907651</v>
      </c>
      <c r="R3" s="6">
        <f>VLOOKUP($A3,'RES installed'!$A$2:$C$5,3,FALSE)*'[1]Profiles, RES, Summer'!R$3</f>
        <v>0.89695310357044888</v>
      </c>
      <c r="S3" s="6">
        <f>VLOOKUP($A3,'RES installed'!$A$2:$C$5,3,FALSE)*'[1]Profiles, RES, Summer'!S$3</f>
        <v>7.0107204900795462E-3</v>
      </c>
      <c r="T3" s="6">
        <f>VLOOKUP($A3,'RES installed'!$A$2:$C$5,3,FALSE)*'[1]Profiles, RES, Summer'!T$3</f>
        <v>6.0353159001554362E-4</v>
      </c>
      <c r="U3" s="6">
        <f>VLOOKUP($A3,'RES installed'!$A$2:$C$5,3,FALSE)*'[1]Profiles, RES, Summer'!U$3</f>
        <v>4.6179311054219622E-4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1.4935882783212944E-4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9.0822359879308742E-2</v>
      </c>
      <c r="J4" s="6">
        <f>VLOOKUP($A4,'RES installed'!$A$2:$C$5,3,FALSE)*'[1]Profiles, RES, Summer'!J$3</f>
        <v>1.7992953175002284</v>
      </c>
      <c r="K4" s="6">
        <f>VLOOKUP($A4,'RES installed'!$A$2:$C$5,3,FALSE)*'[1]Profiles, RES, Summer'!K$3</f>
        <v>4.6948813831489433</v>
      </c>
      <c r="L4" s="6">
        <f>VLOOKUP($A4,'RES installed'!$A$2:$C$5,3,FALSE)*'[1]Profiles, RES, Summer'!L$3</f>
        <v>5.8589810391332158</v>
      </c>
      <c r="M4" s="6">
        <f>VLOOKUP($A4,'RES installed'!$A$2:$C$5,3,FALSE)*'[1]Profiles, RES, Summer'!M$3</f>
        <v>6.5075885137606271</v>
      </c>
      <c r="N4" s="6">
        <f>VLOOKUP($A4,'RES installed'!$A$2:$C$5,3,FALSE)*'[1]Profiles, RES, Summer'!N$3</f>
        <v>6.6282704466489903</v>
      </c>
      <c r="O4" s="6">
        <f>VLOOKUP($A4,'RES installed'!$A$2:$C$5,3,FALSE)*'[1]Profiles, RES, Summer'!O$3</f>
        <v>6.5065582426625204</v>
      </c>
      <c r="P4" s="6">
        <f>VLOOKUP($A4,'RES installed'!$A$2:$C$5,3,FALSE)*'[1]Profiles, RES, Summer'!P$3</f>
        <v>5.5556789818963148</v>
      </c>
      <c r="Q4" s="6">
        <f>VLOOKUP($A4,'RES installed'!$A$2:$C$5,3,FALSE)*'[1]Profiles, RES, Summer'!Q$3</f>
        <v>3.6713466729907651</v>
      </c>
      <c r="R4" s="6">
        <f>VLOOKUP($A4,'RES installed'!$A$2:$C$5,3,FALSE)*'[1]Profiles, RES, Summer'!R$3</f>
        <v>0.89695310357044888</v>
      </c>
      <c r="S4" s="6">
        <f>VLOOKUP($A4,'RES installed'!$A$2:$C$5,3,FALSE)*'[1]Profiles, RES, Summer'!S$3</f>
        <v>7.0107204900795462E-3</v>
      </c>
      <c r="T4" s="6">
        <f>VLOOKUP($A4,'RES installed'!$A$2:$C$5,3,FALSE)*'[1]Profiles, RES, Summer'!T$3</f>
        <v>6.0353159001554362E-4</v>
      </c>
      <c r="U4" s="6">
        <f>VLOOKUP($A4,'RES installed'!$A$2:$C$5,3,FALSE)*'[1]Profiles, RES, Summer'!U$3</f>
        <v>4.6179311054219622E-4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1.4935882783212944E-4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9.0822359879308742E-2</v>
      </c>
      <c r="J5" s="6">
        <f>VLOOKUP($A5,'RES installed'!$A$2:$C$5,3,FALSE)*'[1]Profiles, RES, Summer'!J$3</f>
        <v>1.7992953175002284</v>
      </c>
      <c r="K5" s="6">
        <f>VLOOKUP($A5,'RES installed'!$A$2:$C$5,3,FALSE)*'[1]Profiles, RES, Summer'!K$3</f>
        <v>4.6948813831489433</v>
      </c>
      <c r="L5" s="6">
        <f>VLOOKUP($A5,'RES installed'!$A$2:$C$5,3,FALSE)*'[1]Profiles, RES, Summer'!L$3</f>
        <v>5.8589810391332158</v>
      </c>
      <c r="M5" s="6">
        <f>VLOOKUP($A5,'RES installed'!$A$2:$C$5,3,FALSE)*'[1]Profiles, RES, Summer'!M$3</f>
        <v>6.5075885137606271</v>
      </c>
      <c r="N5" s="6">
        <f>VLOOKUP($A5,'RES installed'!$A$2:$C$5,3,FALSE)*'[1]Profiles, RES, Summer'!N$3</f>
        <v>6.6282704466489903</v>
      </c>
      <c r="O5" s="6">
        <f>VLOOKUP($A5,'RES installed'!$A$2:$C$5,3,FALSE)*'[1]Profiles, RES, Summer'!O$3</f>
        <v>6.5065582426625204</v>
      </c>
      <c r="P5" s="6">
        <f>VLOOKUP($A5,'RES installed'!$A$2:$C$5,3,FALSE)*'[1]Profiles, RES, Summer'!P$3</f>
        <v>5.5556789818963148</v>
      </c>
      <c r="Q5" s="6">
        <f>VLOOKUP($A5,'RES installed'!$A$2:$C$5,3,FALSE)*'[1]Profiles, RES, Summer'!Q$3</f>
        <v>3.6713466729907651</v>
      </c>
      <c r="R5" s="6">
        <f>VLOOKUP($A5,'RES installed'!$A$2:$C$5,3,FALSE)*'[1]Profiles, RES, Summer'!R$3</f>
        <v>0.89695310357044888</v>
      </c>
      <c r="S5" s="6">
        <f>VLOOKUP($A5,'RES installed'!$A$2:$C$5,3,FALSE)*'[1]Profiles, RES, Summer'!S$3</f>
        <v>7.0107204900795462E-3</v>
      </c>
      <c r="T5" s="6">
        <f>VLOOKUP($A5,'RES installed'!$A$2:$C$5,3,FALSE)*'[1]Profiles, RES, Summer'!T$3</f>
        <v>6.0353159001554362E-4</v>
      </c>
      <c r="U5" s="6">
        <f>VLOOKUP($A5,'RES installed'!$A$2:$C$5,3,FALSE)*'[1]Profiles, RES, Summer'!U$3</f>
        <v>4.6179311054219622E-4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1.4935882783212944E-4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9.0822359879308742E-2</v>
      </c>
      <c r="J6" s="6">
        <f>VLOOKUP($A6,'RES installed'!$A$2:$C$5,3,FALSE)*'[1]Profiles, RES, Summer'!J$3</f>
        <v>1.7992953175002284</v>
      </c>
      <c r="K6" s="6">
        <f>VLOOKUP($A6,'RES installed'!$A$2:$C$5,3,FALSE)*'[1]Profiles, RES, Summer'!K$3</f>
        <v>4.6948813831489433</v>
      </c>
      <c r="L6" s="6">
        <f>VLOOKUP($A6,'RES installed'!$A$2:$C$5,3,FALSE)*'[1]Profiles, RES, Summer'!L$3</f>
        <v>5.8589810391332158</v>
      </c>
      <c r="M6" s="6">
        <f>VLOOKUP($A6,'RES installed'!$A$2:$C$5,3,FALSE)*'[1]Profiles, RES, Summer'!M$3</f>
        <v>6.5075885137606271</v>
      </c>
      <c r="N6" s="6">
        <f>VLOOKUP($A6,'RES installed'!$A$2:$C$5,3,FALSE)*'[1]Profiles, RES, Summer'!N$3</f>
        <v>6.6282704466489903</v>
      </c>
      <c r="O6" s="6">
        <f>VLOOKUP($A6,'RES installed'!$A$2:$C$5,3,FALSE)*'[1]Profiles, RES, Summer'!O$3</f>
        <v>6.5065582426625204</v>
      </c>
      <c r="P6" s="6">
        <f>VLOOKUP($A6,'RES installed'!$A$2:$C$5,3,FALSE)*'[1]Profiles, RES, Summer'!P$3</f>
        <v>5.5556789818963148</v>
      </c>
      <c r="Q6" s="6">
        <f>VLOOKUP($A6,'RES installed'!$A$2:$C$5,3,FALSE)*'[1]Profiles, RES, Summer'!Q$3</f>
        <v>3.6713466729907651</v>
      </c>
      <c r="R6" s="6">
        <f>VLOOKUP($A6,'RES installed'!$A$2:$C$5,3,FALSE)*'[1]Profiles, RES, Summer'!R$3</f>
        <v>0.89695310357044888</v>
      </c>
      <c r="S6" s="6">
        <f>VLOOKUP($A6,'RES installed'!$A$2:$C$5,3,FALSE)*'[1]Profiles, RES, Summer'!S$3</f>
        <v>7.0107204900795462E-3</v>
      </c>
      <c r="T6" s="6">
        <f>VLOOKUP($A6,'RES installed'!$A$2:$C$5,3,FALSE)*'[1]Profiles, RES, Summer'!T$3</f>
        <v>6.0353159001554362E-4</v>
      </c>
      <c r="U6" s="6">
        <f>VLOOKUP($A6,'RES installed'!$A$2:$C$5,3,FALSE)*'[1]Profiles, RES, Summer'!U$3</f>
        <v>4.6179311054219622E-4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1.4505153092712807E-4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8.6460026058334069E-2</v>
      </c>
      <c r="J3" s="6">
        <f>VLOOKUP($A3,'RES installed'!$A$2:$C$5,3,FALSE)*'[1]Profiles, RES, Summer'!J$4</f>
        <v>1.7543129345627224</v>
      </c>
      <c r="K3" s="6">
        <f>VLOOKUP($A3,'RES installed'!$A$2:$C$5,3,FALSE)*'[1]Profiles, RES, Summer'!K$4</f>
        <v>4.6135527292676226</v>
      </c>
      <c r="L3" s="6">
        <f>VLOOKUP($A3,'RES installed'!$A$2:$C$5,3,FALSE)*'[1]Profiles, RES, Summer'!L$4</f>
        <v>5.7799770625228568</v>
      </c>
      <c r="M3" s="6">
        <f>VLOOKUP($A3,'RES installed'!$A$2:$C$5,3,FALSE)*'[1]Profiles, RES, Summer'!M$4</f>
        <v>6.1950193016823603</v>
      </c>
      <c r="N3" s="6">
        <f>VLOOKUP($A3,'RES installed'!$A$2:$C$5,3,FALSE)*'[1]Profiles, RES, Summer'!N$4</f>
        <v>6.5388931778309862</v>
      </c>
      <c r="O3" s="6">
        <f>VLOOKUP($A3,'RES installed'!$A$2:$C$5,3,FALSE)*'[1]Profiles, RES, Summer'!O$4</f>
        <v>6.3938462101124616</v>
      </c>
      <c r="P3" s="6">
        <f>VLOOKUP($A3,'RES installed'!$A$2:$C$5,3,FALSE)*'[1]Profiles, RES, Summer'!P$4</f>
        <v>5.4167870073489066</v>
      </c>
      <c r="Q3" s="6">
        <f>VLOOKUP($A3,'RES installed'!$A$2:$C$5,3,FALSE)*'[1]Profiles, RES, Summer'!Q$4</f>
        <v>3.5231919352027519</v>
      </c>
      <c r="R3" s="6">
        <f>VLOOKUP($A3,'RES installed'!$A$2:$C$5,3,FALSE)*'[1]Profiles, RES, Summer'!R$4</f>
        <v>0.87108624733559237</v>
      </c>
      <c r="S3" s="6">
        <f>VLOOKUP($A3,'RES installed'!$A$2:$C$5,3,FALSE)*'[1]Profiles, RES, Summer'!S$4</f>
        <v>6.8085412475998898E-3</v>
      </c>
      <c r="T3" s="6">
        <f>VLOOKUP($A3,'RES installed'!$A$2:$C$5,3,FALSE)*'[1]Profiles, RES, Summer'!T$4</f>
        <v>5.8149318254548772E-4</v>
      </c>
      <c r="U3" s="6">
        <f>VLOOKUP($A3,'RES installed'!$A$2:$C$5,3,FALSE)*'[1]Profiles, RES, Summer'!U$4</f>
        <v>4.3961249657127182E-4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1.4505153092712807E-4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8.6460026058334069E-2</v>
      </c>
      <c r="J4" s="6">
        <f>VLOOKUP($A4,'RES installed'!$A$2:$C$5,3,FALSE)*'[1]Profiles, RES, Summer'!J$4</f>
        <v>1.7543129345627224</v>
      </c>
      <c r="K4" s="6">
        <f>VLOOKUP($A4,'RES installed'!$A$2:$C$5,3,FALSE)*'[1]Profiles, RES, Summer'!K$4</f>
        <v>4.6135527292676226</v>
      </c>
      <c r="L4" s="6">
        <f>VLOOKUP($A4,'RES installed'!$A$2:$C$5,3,FALSE)*'[1]Profiles, RES, Summer'!L$4</f>
        <v>5.7799770625228568</v>
      </c>
      <c r="M4" s="6">
        <f>VLOOKUP($A4,'RES installed'!$A$2:$C$5,3,FALSE)*'[1]Profiles, RES, Summer'!M$4</f>
        <v>6.1950193016823603</v>
      </c>
      <c r="N4" s="6">
        <f>VLOOKUP($A4,'RES installed'!$A$2:$C$5,3,FALSE)*'[1]Profiles, RES, Summer'!N$4</f>
        <v>6.5388931778309862</v>
      </c>
      <c r="O4" s="6">
        <f>VLOOKUP($A4,'RES installed'!$A$2:$C$5,3,FALSE)*'[1]Profiles, RES, Summer'!O$4</f>
        <v>6.3938462101124616</v>
      </c>
      <c r="P4" s="6">
        <f>VLOOKUP($A4,'RES installed'!$A$2:$C$5,3,FALSE)*'[1]Profiles, RES, Summer'!P$4</f>
        <v>5.4167870073489066</v>
      </c>
      <c r="Q4" s="6">
        <f>VLOOKUP($A4,'RES installed'!$A$2:$C$5,3,FALSE)*'[1]Profiles, RES, Summer'!Q$4</f>
        <v>3.5231919352027519</v>
      </c>
      <c r="R4" s="6">
        <f>VLOOKUP($A4,'RES installed'!$A$2:$C$5,3,FALSE)*'[1]Profiles, RES, Summer'!R$4</f>
        <v>0.87108624733559237</v>
      </c>
      <c r="S4" s="6">
        <f>VLOOKUP($A4,'RES installed'!$A$2:$C$5,3,FALSE)*'[1]Profiles, RES, Summer'!S$4</f>
        <v>6.8085412475998898E-3</v>
      </c>
      <c r="T4" s="6">
        <f>VLOOKUP($A4,'RES installed'!$A$2:$C$5,3,FALSE)*'[1]Profiles, RES, Summer'!T$4</f>
        <v>5.8149318254548772E-4</v>
      </c>
      <c r="U4" s="6">
        <f>VLOOKUP($A4,'RES installed'!$A$2:$C$5,3,FALSE)*'[1]Profiles, RES, Summer'!U$4</f>
        <v>4.3961249657127182E-4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1.4505153092712807E-4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8.6460026058334069E-2</v>
      </c>
      <c r="J5" s="6">
        <f>VLOOKUP($A5,'RES installed'!$A$2:$C$5,3,FALSE)*'[1]Profiles, RES, Summer'!J$4</f>
        <v>1.7543129345627224</v>
      </c>
      <c r="K5" s="6">
        <f>VLOOKUP($A5,'RES installed'!$A$2:$C$5,3,FALSE)*'[1]Profiles, RES, Summer'!K$4</f>
        <v>4.6135527292676226</v>
      </c>
      <c r="L5" s="6">
        <f>VLOOKUP($A5,'RES installed'!$A$2:$C$5,3,FALSE)*'[1]Profiles, RES, Summer'!L$4</f>
        <v>5.7799770625228568</v>
      </c>
      <c r="M5" s="6">
        <f>VLOOKUP($A5,'RES installed'!$A$2:$C$5,3,FALSE)*'[1]Profiles, RES, Summer'!M$4</f>
        <v>6.1950193016823603</v>
      </c>
      <c r="N5" s="6">
        <f>VLOOKUP($A5,'RES installed'!$A$2:$C$5,3,FALSE)*'[1]Profiles, RES, Summer'!N$4</f>
        <v>6.5388931778309862</v>
      </c>
      <c r="O5" s="6">
        <f>VLOOKUP($A5,'RES installed'!$A$2:$C$5,3,FALSE)*'[1]Profiles, RES, Summer'!O$4</f>
        <v>6.3938462101124616</v>
      </c>
      <c r="P5" s="6">
        <f>VLOOKUP($A5,'RES installed'!$A$2:$C$5,3,FALSE)*'[1]Profiles, RES, Summer'!P$4</f>
        <v>5.4167870073489066</v>
      </c>
      <c r="Q5" s="6">
        <f>VLOOKUP($A5,'RES installed'!$A$2:$C$5,3,FALSE)*'[1]Profiles, RES, Summer'!Q$4</f>
        <v>3.5231919352027519</v>
      </c>
      <c r="R5" s="6">
        <f>VLOOKUP($A5,'RES installed'!$A$2:$C$5,3,FALSE)*'[1]Profiles, RES, Summer'!R$4</f>
        <v>0.87108624733559237</v>
      </c>
      <c r="S5" s="6">
        <f>VLOOKUP($A5,'RES installed'!$A$2:$C$5,3,FALSE)*'[1]Profiles, RES, Summer'!S$4</f>
        <v>6.8085412475998898E-3</v>
      </c>
      <c r="T5" s="6">
        <f>VLOOKUP($A5,'RES installed'!$A$2:$C$5,3,FALSE)*'[1]Profiles, RES, Summer'!T$4</f>
        <v>5.8149318254548772E-4</v>
      </c>
      <c r="U5" s="6">
        <f>VLOOKUP($A5,'RES installed'!$A$2:$C$5,3,FALSE)*'[1]Profiles, RES, Summer'!U$4</f>
        <v>4.3961249657127182E-4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1.4505153092712807E-4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8.6460026058334069E-2</v>
      </c>
      <c r="J6" s="6">
        <f>VLOOKUP($A6,'RES installed'!$A$2:$C$5,3,FALSE)*'[1]Profiles, RES, Summer'!J$4</f>
        <v>1.7543129345627224</v>
      </c>
      <c r="K6" s="6">
        <f>VLOOKUP($A6,'RES installed'!$A$2:$C$5,3,FALSE)*'[1]Profiles, RES, Summer'!K$4</f>
        <v>4.6135527292676226</v>
      </c>
      <c r="L6" s="6">
        <f>VLOOKUP($A6,'RES installed'!$A$2:$C$5,3,FALSE)*'[1]Profiles, RES, Summer'!L$4</f>
        <v>5.7799770625228568</v>
      </c>
      <c r="M6" s="6">
        <f>VLOOKUP($A6,'RES installed'!$A$2:$C$5,3,FALSE)*'[1]Profiles, RES, Summer'!M$4</f>
        <v>6.1950193016823603</v>
      </c>
      <c r="N6" s="6">
        <f>VLOOKUP($A6,'RES installed'!$A$2:$C$5,3,FALSE)*'[1]Profiles, RES, Summer'!N$4</f>
        <v>6.5388931778309862</v>
      </c>
      <c r="O6" s="6">
        <f>VLOOKUP($A6,'RES installed'!$A$2:$C$5,3,FALSE)*'[1]Profiles, RES, Summer'!O$4</f>
        <v>6.3938462101124616</v>
      </c>
      <c r="P6" s="6">
        <f>VLOOKUP($A6,'RES installed'!$A$2:$C$5,3,FALSE)*'[1]Profiles, RES, Summer'!P$4</f>
        <v>5.4167870073489066</v>
      </c>
      <c r="Q6" s="6">
        <f>VLOOKUP($A6,'RES installed'!$A$2:$C$5,3,FALSE)*'[1]Profiles, RES, Summer'!Q$4</f>
        <v>3.5231919352027519</v>
      </c>
      <c r="R6" s="6">
        <f>VLOOKUP($A6,'RES installed'!$A$2:$C$5,3,FALSE)*'[1]Profiles, RES, Summer'!R$4</f>
        <v>0.87108624733559237</v>
      </c>
      <c r="S6" s="6">
        <f>VLOOKUP($A6,'RES installed'!$A$2:$C$5,3,FALSE)*'[1]Profiles, RES, Summer'!S$4</f>
        <v>6.8085412475998898E-3</v>
      </c>
      <c r="T6" s="6">
        <f>VLOOKUP($A6,'RES installed'!$A$2:$C$5,3,FALSE)*'[1]Profiles, RES, Summer'!T$4</f>
        <v>5.8149318254548772E-4</v>
      </c>
      <c r="U6" s="6">
        <f>VLOOKUP($A6,'RES installed'!$A$2:$C$5,3,FALSE)*'[1]Profiles, RES, Summer'!U$4</f>
        <v>4.3961249657127182E-4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1.0579917023828485</v>
      </c>
      <c r="C2" s="2">
        <f>'[1]EV Profiles'!C2*((1+[1]Main!$B$3)^(Main!$B$3-2020))</f>
        <v>1.0932839160332404</v>
      </c>
      <c r="D2" s="2">
        <f>'[1]EV Profiles'!D2*((1+[1]Main!$B$3)^(Main!$B$3-2020))</f>
        <v>0.97897157523392186</v>
      </c>
      <c r="E2" s="2">
        <f>'[1]EV Profiles'!E2*((1+[1]Main!$B$3)^(Main!$B$3-2020))</f>
        <v>0.92792698329567214</v>
      </c>
      <c r="F2" s="2">
        <f>'[1]EV Profiles'!F2*((1+[1]Main!$B$3)^(Main!$B$3-2020))</f>
        <v>0.76024592917137068</v>
      </c>
      <c r="G2" s="2">
        <f>'[1]EV Profiles'!G2*((1+[1]Main!$B$3)^(Main!$B$3-2020))</f>
        <v>0.64524495981302021</v>
      </c>
      <c r="H2" s="2">
        <f>'[1]EV Profiles'!H2*((1+[1]Main!$B$3)^(Main!$B$3-2020))</f>
        <v>0.78908225008083721</v>
      </c>
      <c r="I2" s="2">
        <f>'[1]EV Profiles'!I2*((1+[1]Main!$B$3)^(Main!$B$3-2020))</f>
        <v>0.13703708324737571</v>
      </c>
      <c r="J2" s="2">
        <f>'[1]EV Profiles'!J2*((1+[1]Main!$B$3)^(Main!$B$3-2020))</f>
        <v>0.12050999783060677</v>
      </c>
      <c r="K2" s="2">
        <f>'[1]EV Profiles'!K2*((1+[1]Main!$B$3)^(Main!$B$3-2020))</f>
        <v>0.17568636112304886</v>
      </c>
      <c r="L2" s="2">
        <f>'[1]EV Profiles'!L2*((1+[1]Main!$B$3)^(Main!$B$3-2020))</f>
        <v>0.1034664409945638</v>
      </c>
      <c r="M2" s="2">
        <f>'[1]EV Profiles'!M2*((1+[1]Main!$B$3)^(Main!$B$3-2020))</f>
        <v>0.12929001195826526</v>
      </c>
      <c r="N2" s="2">
        <f>'[1]EV Profiles'!N2*((1+[1]Main!$B$3)^(Main!$B$3-2020))</f>
        <v>0.20598601772045858</v>
      </c>
      <c r="O2" s="2">
        <f>'[1]EV Profiles'!O2*((1+[1]Main!$B$3)^(Main!$B$3-2020))</f>
        <v>0.3795204145965323</v>
      </c>
      <c r="P2" s="2">
        <f>'[1]EV Profiles'!P2*((1+[1]Main!$B$3)^(Main!$B$3-2020))</f>
        <v>0.40491359271083871</v>
      </c>
      <c r="Q2" s="2">
        <f>'[1]EV Profiles'!Q2*((1+[1]Main!$B$3)^(Main!$B$3-2020))</f>
        <v>0.39819946426027636</v>
      </c>
      <c r="R2" s="2">
        <f>'[1]EV Profiles'!R2*((1+[1]Main!$B$3)^(Main!$B$3-2020))</f>
        <v>0.22337388883601753</v>
      </c>
      <c r="S2" s="2">
        <f>'[1]EV Profiles'!S2*((1+[1]Main!$B$3)^(Main!$B$3-2020))</f>
        <v>0.45501132038041947</v>
      </c>
      <c r="T2" s="2">
        <f>'[1]EV Profiles'!T2*((1+[1]Main!$B$3)^(Main!$B$3-2020))</f>
        <v>0.26701572376467297</v>
      </c>
      <c r="U2" s="2">
        <f>'[1]EV Profiles'!U2*((1+[1]Main!$B$3)^(Main!$B$3-2020))</f>
        <v>0.18773736090610951</v>
      </c>
      <c r="V2" s="2">
        <f>'[1]EV Profiles'!V2*((1+[1]Main!$B$3)^(Main!$B$3-2020))</f>
        <v>0.28509222343926399</v>
      </c>
      <c r="W2" s="2">
        <f>'[1]EV Profiles'!W2*((1+[1]Main!$B$3)^(Main!$B$3-2020))</f>
        <v>0.17620283254232288</v>
      </c>
      <c r="X2" s="2">
        <f>'[1]EV Profiles'!X2*((1+[1]Main!$B$3)^(Main!$B$3-2020))</f>
        <v>0.80423207837954214</v>
      </c>
      <c r="Y2" s="2">
        <f>'[1]EV Profiles'!Y2*((1+[1]Main!$B$3)^(Main!$B$3-2020))</f>
        <v>0.96950293254723141</v>
      </c>
    </row>
    <row r="3" spans="1:25" x14ac:dyDescent="0.3">
      <c r="A3" t="s">
        <v>10</v>
      </c>
      <c r="B3" s="2">
        <f>'[1]EV Profiles'!B3*((1+[1]Main!$B$3)^(Main!$B$3-2020))</f>
        <v>-2.388680314142384</v>
      </c>
      <c r="C3" s="2">
        <f>'[1]EV Profiles'!C3*((1+[1]Main!$B$3)^(Main!$B$3-2020))</f>
        <v>-2.5542954825895894</v>
      </c>
      <c r="D3" s="2">
        <f>'[1]EV Profiles'!D3*((1+[1]Main!$B$3)^(Main!$B$3-2020))</f>
        <v>-2.8727861911419073</v>
      </c>
      <c r="E3" s="2">
        <f>'[1]EV Profiles'!E3*((1+[1]Main!$B$3)^(Main!$B$3-2020))</f>
        <v>-3.0989145942140528</v>
      </c>
      <c r="F3" s="2">
        <f>'[1]EV Profiles'!F3*((1+[1]Main!$B$3)^(Main!$B$3-2020))</f>
        <v>-3.3123033689441059</v>
      </c>
      <c r="G3" s="2">
        <f>'[1]EV Profiles'!G3*((1+[1]Main!$B$3)^(Main!$B$3-2020))</f>
        <v>-3.6148695420688073</v>
      </c>
      <c r="H3" s="2">
        <f>'[1]EV Profiles'!H3*((1+[1]Main!$B$3)^(Main!$B$3-2020))</f>
        <v>-3.4492543736216028</v>
      </c>
      <c r="I3" s="2">
        <f>'[1]EV Profiles'!I3*((1+[1]Main!$B$3)^(Main!$B$3-2020))</f>
        <v>-3.8691800689193396</v>
      </c>
      <c r="J3" s="2">
        <f>'[1]EV Profiles'!J3*((1+[1]Main!$B$3)^(Main!$B$3-2020))</f>
        <v>-3.5092855682552204</v>
      </c>
      <c r="K3" s="2">
        <f>'[1]EV Profiles'!K3*((1+[1]Main!$B$3)^(Main!$B$3-2020))</f>
        <v>-5.1545655293515544</v>
      </c>
      <c r="L3" s="2">
        <f>'[1]EV Profiles'!L3*((1+[1]Main!$B$3)^(Main!$B$3-2020))</f>
        <v>-5.1017391110168102</v>
      </c>
      <c r="M3" s="2">
        <f>'[1]EV Profiles'!M3*((1+[1]Main!$B$3)^(Main!$B$3-2020))</f>
        <v>-4.6637713474724336</v>
      </c>
      <c r="N3" s="2">
        <f>'[1]EV Profiles'!N3*((1+[1]Main!$B$3)^(Main!$B$3-2020))</f>
        <v>-4.4706110366639464</v>
      </c>
      <c r="O3" s="2">
        <f>'[1]EV Profiles'!O3*((1+[1]Main!$B$3)^(Main!$B$3-2020))</f>
        <v>-4.3162979844418548</v>
      </c>
      <c r="P3" s="2">
        <f>'[1]EV Profiles'!P3*((1+[1]Main!$B$3)^(Main!$B$3-2020))</f>
        <v>-4.0684347424752598</v>
      </c>
      <c r="Q3" s="2">
        <f>'[1]EV Profiles'!Q3*((1+[1]Main!$B$3)^(Main!$B$3-2020))</f>
        <v>-3.7022909376379247</v>
      </c>
      <c r="R3" s="2">
        <f>'[1]EV Profiles'!R3*((1+[1]Main!$B$3)^(Main!$B$3-2020))</f>
        <v>-3.461856276251889</v>
      </c>
      <c r="S3" s="2">
        <f>'[1]EV Profiles'!S3*((1+[1]Main!$B$3)^(Main!$B$3-2020))</f>
        <v>-3.0980193770873115</v>
      </c>
      <c r="T3" s="2">
        <f>'[1]EV Profiles'!T3*((1+[1]Main!$B$3)^(Main!$B$3-2020))</f>
        <v>-1.9664046738869501</v>
      </c>
      <c r="U3" s="2">
        <f>'[1]EV Profiles'!U3*((1+[1]Main!$B$3)^(Main!$B$3-2020))</f>
        <v>-2.2007019332406133</v>
      </c>
      <c r="V3" s="2">
        <f>'[1]EV Profiles'!V3*((1+[1]Main!$B$3)^(Main!$B$3-2020))</f>
        <v>-2.326238919552154</v>
      </c>
      <c r="W3" s="2">
        <f>'[1]EV Profiles'!W3*((1+[1]Main!$B$3)^(Main!$B$3-2020))</f>
        <v>-2.4974405871845065</v>
      </c>
      <c r="X3" s="2">
        <f>'[1]EV Profiles'!X3*((1+[1]Main!$B$3)^(Main!$B$3-2020))</f>
        <v>-1.9841971142809403</v>
      </c>
      <c r="Y3" s="2">
        <f>'[1]EV Profiles'!Y3*((1+[1]Main!$B$3)^(Main!$B$3-2020))</f>
        <v>-2.1084084906163443</v>
      </c>
    </row>
    <row r="4" spans="1:25" x14ac:dyDescent="0.3">
      <c r="A4" t="s">
        <v>11</v>
      </c>
      <c r="B4" s="2">
        <f>'[1]EV Profiles'!B4*((1+[1]Main!$B$3)^(Main!$B$3-2020))</f>
        <v>2.301215879288327</v>
      </c>
      <c r="C4" s="2">
        <f>'[1]EV Profiles'!C4*((1+[1]Main!$B$3)^(Main!$B$3-2020))</f>
        <v>2.4619159613954413</v>
      </c>
      <c r="D4" s="2">
        <f>'[1]EV Profiles'!D4*((1+[1]Main!$B$3)^(Main!$B$3-2020))</f>
        <v>2.7603761867369148</v>
      </c>
      <c r="E4" s="2">
        <f>'[1]EV Profiles'!E4*((1+[1]Main!$B$3)^(Main!$B$3-2020))</f>
        <v>2.9702357401019288</v>
      </c>
      <c r="F4" s="2">
        <f>'[1]EV Profiles'!F4*((1+[1]Main!$B$3)^(Main!$B$3-2020))</f>
        <v>3.1615367538010286</v>
      </c>
      <c r="G4" s="2">
        <f>'[1]EV Profiles'!G4*((1+[1]Main!$B$3)^(Main!$B$3-2020))</f>
        <v>3.4521810449974892</v>
      </c>
      <c r="H4" s="2">
        <f>'[1]EV Profiles'!H4*((1+[1]Main!$B$3)^(Main!$B$3-2020))</f>
        <v>3.2912141193237496</v>
      </c>
      <c r="I4" s="2">
        <f>'[1]EV Profiles'!I4*((1+[1]Main!$B$3)^(Main!$B$3-2020))</f>
        <v>3.7141095252823129</v>
      </c>
      <c r="J4" s="2">
        <f>'[1]EV Profiles'!J4*((1+[1]Main!$B$3)^(Main!$B$3-2020))</f>
        <v>3.4020747094709201</v>
      </c>
      <c r="K4" s="2">
        <f>'[1]EV Profiles'!K4*((1+[1]Main!$B$3)^(Main!$B$3-2020))</f>
        <v>3.8820229915452868</v>
      </c>
      <c r="L4" s="2">
        <f>'[1]EV Profiles'!L4*((1+[1]Main!$B$3)^(Main!$B$3-2020))</f>
        <v>3.9125894917093218</v>
      </c>
      <c r="M4" s="2">
        <f>'[1]EV Profiles'!M4*((1+[1]Main!$B$3)^(Main!$B$3-2020))</f>
        <v>3.6625656776387641</v>
      </c>
      <c r="N4" s="2">
        <f>'[1]EV Profiles'!N4*((1+[1]Main!$B$3)^(Main!$B$3-2020))</f>
        <v>3.5391204005752841</v>
      </c>
      <c r="O4" s="2">
        <f>'[1]EV Profiles'!O4*((1+[1]Main!$B$3)^(Main!$B$3-2020))</f>
        <v>3.4481525679271514</v>
      </c>
      <c r="P4" s="2">
        <f>'[1]EV Profiles'!P4*((1+[1]Main!$B$3)^(Main!$B$3-2020))</f>
        <v>3.2314583761137445</v>
      </c>
      <c r="Q4" s="2">
        <f>'[1]EV Profiles'!Q4*((1+[1]Main!$B$3)^(Main!$B$3-2020))</f>
        <v>2.9420536163235425</v>
      </c>
      <c r="R4" s="2">
        <f>'[1]EV Profiles'!R4*((1+[1]Main!$B$3)^(Main!$B$3-2020))</f>
        <v>2.7407502728045015</v>
      </c>
      <c r="S4" s="2">
        <f>'[1]EV Profiles'!S4*((1+[1]Main!$B$3)^(Main!$B$3-2020))</f>
        <v>2.4495550787608162</v>
      </c>
      <c r="T4" s="2">
        <f>'[1]EV Profiles'!T4*((1+[1]Main!$B$3)^(Main!$B$3-2020))</f>
        <v>1.917262418343026</v>
      </c>
      <c r="U4" s="2">
        <f>'[1]EV Profiles'!U4*((1+[1]Main!$B$3)^(Main!$B$3-2020))</f>
        <v>2.1459731785115421</v>
      </c>
      <c r="V4" s="2">
        <f>'[1]EV Profiles'!V4*((1+[1]Main!$B$3)^(Main!$B$3-2020))</f>
        <v>2.2803418260926684</v>
      </c>
      <c r="W4" s="2">
        <f>'[1]EV Profiles'!W4*((1+[1]Main!$B$3)^(Main!$B$3-2020))</f>
        <v>2.4563725014952333</v>
      </c>
      <c r="X4" s="2">
        <f>'[1]EV Profiles'!X4*((1+[1]Main!$B$3)^(Main!$B$3-2020))</f>
        <v>1.9113746441633022</v>
      </c>
      <c r="Y4" s="2">
        <f>'[1]EV Profiles'!Y4*((1+[1]Main!$B$3)^(Main!$B$3-2020))</f>
        <v>2.032487191983062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0.28869407056594881</v>
      </c>
      <c r="C2" s="2">
        <f>('[1]Pc, Winter, S1'!C2*Main!$B$5)+(VLOOKUP($A2,'FL Ratio'!$A$2:$B$10,2,FALSE)*'FL Characterization'!C$2)</f>
        <v>0.2862197615075151</v>
      </c>
      <c r="D2" s="2">
        <f>('[1]Pc, Winter, S1'!D2*Main!$B$5)+(VLOOKUP($A2,'FL Ratio'!$A$2:$B$10,2,FALSE)*'FL Characterization'!D$2)</f>
        <v>0.26765035989366981</v>
      </c>
      <c r="E2" s="2">
        <f>('[1]Pc, Winter, S1'!E2*Main!$B$5)+(VLOOKUP($A2,'FL Ratio'!$A$2:$B$10,2,FALSE)*'FL Characterization'!E$2)</f>
        <v>0.26677394323703951</v>
      </c>
      <c r="F2" s="2">
        <f>('[1]Pc, Winter, S1'!F2*Main!$B$5)+(VLOOKUP($A2,'FL Ratio'!$A$2:$B$10,2,FALSE)*'FL Characterization'!F$2)</f>
        <v>0.24352428635865001</v>
      </c>
      <c r="G2" s="2">
        <f>('[1]Pc, Winter, S1'!G2*Main!$B$5)+(VLOOKUP($A2,'FL Ratio'!$A$2:$B$10,2,FALSE)*'FL Characterization'!G$2)</f>
        <v>0.23095823914001673</v>
      </c>
      <c r="H2" s="2">
        <f>('[1]Pc, Winter, S1'!H2*Main!$B$5)+(VLOOKUP($A2,'FL Ratio'!$A$2:$B$10,2,FALSE)*'FL Characterization'!H$2)</f>
        <v>0.2484101692896149</v>
      </c>
      <c r="I2" s="2">
        <f>('[1]Pc, Winter, S1'!I2*Main!$B$5)+(VLOOKUP($A2,'FL Ratio'!$A$2:$B$10,2,FALSE)*'FL Characterization'!I$2)</f>
        <v>0.22385898982938163</v>
      </c>
      <c r="J2" s="2">
        <f>('[1]Pc, Winter, S1'!J2*Main!$B$5)+(VLOOKUP($A2,'FL Ratio'!$A$2:$B$10,2,FALSE)*'FL Characterization'!J$2)</f>
        <v>0.22619380100583392</v>
      </c>
      <c r="K2" s="2">
        <f>('[1]Pc, Winter, S1'!K2*Main!$B$5)+(VLOOKUP($A2,'FL Ratio'!$A$2:$B$10,2,FALSE)*'FL Characterization'!K$2)</f>
        <v>0.23029425181779561</v>
      </c>
      <c r="L2" s="2">
        <f>('[1]Pc, Winter, S1'!L2*Main!$B$5)+(VLOOKUP($A2,'FL Ratio'!$A$2:$B$10,2,FALSE)*'FL Characterization'!L$2)</f>
        <v>0.22162989831137567</v>
      </c>
      <c r="M2" s="2">
        <f>('[1]Pc, Winter, S1'!M2*Main!$B$5)+(VLOOKUP($A2,'FL Ratio'!$A$2:$B$10,2,FALSE)*'FL Characterization'!M$2)</f>
        <v>0.22891514693302362</v>
      </c>
      <c r="N2" s="2">
        <f>('[1]Pc, Winter, S1'!N2*Main!$B$5)+(VLOOKUP($A2,'FL Ratio'!$A$2:$B$10,2,FALSE)*'FL Characterization'!N$2)</f>
        <v>0.23512737718083754</v>
      </c>
      <c r="O2" s="2">
        <f>('[1]Pc, Winter, S1'!O2*Main!$B$5)+(VLOOKUP($A2,'FL Ratio'!$A$2:$B$10,2,FALSE)*'FL Characterization'!O$2)</f>
        <v>0.25065189486765477</v>
      </c>
      <c r="P2" s="2">
        <f>('[1]Pc, Winter, S1'!P2*Main!$B$5)+(VLOOKUP($A2,'FL Ratio'!$A$2:$B$10,2,FALSE)*'FL Characterization'!P$2)</f>
        <v>0.22635117054452925</v>
      </c>
      <c r="Q2" s="2">
        <f>('[1]Pc, Winter, S1'!Q2*Main!$B$5)+(VLOOKUP($A2,'FL Ratio'!$A$2:$B$10,2,FALSE)*'FL Characterization'!Q$2)</f>
        <v>0.23936015049909015</v>
      </c>
      <c r="R2" s="2">
        <f>('[1]Pc, Winter, S1'!R2*Main!$B$5)+(VLOOKUP($A2,'FL Ratio'!$A$2:$B$10,2,FALSE)*'FL Characterization'!R$2)</f>
        <v>0.23694913874699097</v>
      </c>
      <c r="S2" s="2">
        <f>('[1]Pc, Winter, S1'!S2*Main!$B$5)+(VLOOKUP($A2,'FL Ratio'!$A$2:$B$10,2,FALSE)*'FL Characterization'!S$2)</f>
        <v>0.2594554719601424</v>
      </c>
      <c r="T2" s="2">
        <f>('[1]Pc, Winter, S1'!T2*Main!$B$5)+(VLOOKUP($A2,'FL Ratio'!$A$2:$B$10,2,FALSE)*'FL Characterization'!T$2)</f>
        <v>0.22780283902192885</v>
      </c>
      <c r="U2" s="2">
        <f>('[1]Pc, Winter, S1'!U2*Main!$B$5)+(VLOOKUP($A2,'FL Ratio'!$A$2:$B$10,2,FALSE)*'FL Characterization'!U$2)</f>
        <v>0.20980695839202818</v>
      </c>
      <c r="V2" s="2">
        <f>('[1]Pc, Winter, S1'!V2*Main!$B$5)+(VLOOKUP($A2,'FL Ratio'!$A$2:$B$10,2,FALSE)*'FL Characterization'!V$2)</f>
        <v>0.21928931718747702</v>
      </c>
      <c r="W2" s="2">
        <f>('[1]Pc, Winter, S1'!W2*Main!$B$5)+(VLOOKUP($A2,'FL Ratio'!$A$2:$B$10,2,FALSE)*'FL Characterization'!W$2)</f>
        <v>0.19885258464330199</v>
      </c>
      <c r="X2" s="2">
        <f>('[1]Pc, Winter, S1'!X2*Main!$B$5)+(VLOOKUP($A2,'FL Ratio'!$A$2:$B$10,2,FALSE)*'FL Characterization'!X$2)</f>
        <v>0.25127082183343979</v>
      </c>
      <c r="Y2" s="2">
        <f>('[1]Pc, Winter, S1'!Y2*Main!$B$5)+(VLOOKUP($A2,'FL Ratio'!$A$2:$B$10,2,FALSE)*'FL Characterization'!Y$2)</f>
        <v>0.26612641148788779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0.36514703308657576</v>
      </c>
      <c r="C3" s="2">
        <f>('[1]Pc, Winter, S1'!C3*Main!$B$5)+(VLOOKUP($A3,'FL Ratio'!$A$2:$B$10,2,FALSE)*'FL Characterization'!C$2)</f>
        <v>0.36202185294291578</v>
      </c>
      <c r="D3" s="2">
        <f>('[1]Pc, Winter, S1'!D3*Main!$B$5)+(VLOOKUP($A3,'FL Ratio'!$A$2:$B$10,2,FALSE)*'FL Characterization'!D$2)</f>
        <v>0.33910304000339919</v>
      </c>
      <c r="E3" s="2">
        <f>('[1]Pc, Winter, S1'!E3*Main!$B$5)+(VLOOKUP($A3,'FL Ratio'!$A$2:$B$10,2,FALSE)*'FL Characterization'!E$2)</f>
        <v>0.33152425197684321</v>
      </c>
      <c r="F3" s="2">
        <f>('[1]Pc, Winter, S1'!F3*Main!$B$5)+(VLOOKUP($A3,'FL Ratio'!$A$2:$B$10,2,FALSE)*'FL Characterization'!F$2)</f>
        <v>0.3151882477257052</v>
      </c>
      <c r="G3" s="2">
        <f>('[1]Pc, Winter, S1'!G3*Main!$B$5)+(VLOOKUP($A3,'FL Ratio'!$A$2:$B$10,2,FALSE)*'FL Characterization'!G$2)</f>
        <v>0.31803272051188941</v>
      </c>
      <c r="H3" s="2">
        <f>('[1]Pc, Winter, S1'!H3*Main!$B$5)+(VLOOKUP($A3,'FL Ratio'!$A$2:$B$10,2,FALSE)*'FL Characterization'!H$2)</f>
        <v>0.38465010411702893</v>
      </c>
      <c r="I3" s="2">
        <f>('[1]Pc, Winter, S1'!I3*Main!$B$5)+(VLOOKUP($A3,'FL Ratio'!$A$2:$B$10,2,FALSE)*'FL Characterization'!I$2)</f>
        <v>0.36193230782982994</v>
      </c>
      <c r="J3" s="2">
        <f>('[1]Pc, Winter, S1'!J3*Main!$B$5)+(VLOOKUP($A3,'FL Ratio'!$A$2:$B$10,2,FALSE)*'FL Characterization'!J$2)</f>
        <v>0.39030670003217732</v>
      </c>
      <c r="K3" s="2">
        <f>('[1]Pc, Winter, S1'!K3*Main!$B$5)+(VLOOKUP($A3,'FL Ratio'!$A$2:$B$10,2,FALSE)*'FL Characterization'!K$2)</f>
        <v>0.40782162630369567</v>
      </c>
      <c r="L3" s="2">
        <f>('[1]Pc, Winter, S1'!L3*Main!$B$5)+(VLOOKUP($A3,'FL Ratio'!$A$2:$B$10,2,FALSE)*'FL Characterization'!L$2)</f>
        <v>0.39895723556406526</v>
      </c>
      <c r="M3" s="2">
        <f>('[1]Pc, Winter, S1'!M3*Main!$B$5)+(VLOOKUP($A3,'FL Ratio'!$A$2:$B$10,2,FALSE)*'FL Characterization'!M$2)</f>
        <v>0.39259963818043991</v>
      </c>
      <c r="N3" s="2">
        <f>('[1]Pc, Winter, S1'!N3*Main!$B$5)+(VLOOKUP($A3,'FL Ratio'!$A$2:$B$10,2,FALSE)*'FL Characterization'!N$2)</f>
        <v>0.38740110564798202</v>
      </c>
      <c r="O3" s="2">
        <f>('[1]Pc, Winter, S1'!O3*Main!$B$5)+(VLOOKUP($A3,'FL Ratio'!$A$2:$B$10,2,FALSE)*'FL Characterization'!O$2)</f>
        <v>0.38882383507460833</v>
      </c>
      <c r="P3" s="2">
        <f>('[1]Pc, Winter, S1'!P3*Main!$B$5)+(VLOOKUP($A3,'FL Ratio'!$A$2:$B$10,2,FALSE)*'FL Characterization'!P$2)</f>
        <v>0.36785048026380535</v>
      </c>
      <c r="Q3" s="2">
        <f>('[1]Pc, Winter, S1'!Q3*Main!$B$5)+(VLOOKUP($A3,'FL Ratio'!$A$2:$B$10,2,FALSE)*'FL Characterization'!Q$2)</f>
        <v>0.37712536765133342</v>
      </c>
      <c r="R3" s="2">
        <f>('[1]Pc, Winter, S1'!R3*Main!$B$5)+(VLOOKUP($A3,'FL Ratio'!$A$2:$B$10,2,FALSE)*'FL Characterization'!R$2)</f>
        <v>0.39509798208040703</v>
      </c>
      <c r="S3" s="2">
        <f>('[1]Pc, Winter, S1'!S3*Main!$B$5)+(VLOOKUP($A3,'FL Ratio'!$A$2:$B$10,2,FALSE)*'FL Characterization'!S$2)</f>
        <v>0.49325899574203208</v>
      </c>
      <c r="T3" s="2">
        <f>('[1]Pc, Winter, S1'!T3*Main!$B$5)+(VLOOKUP($A3,'FL Ratio'!$A$2:$B$10,2,FALSE)*'FL Characterization'!T$2)</f>
        <v>0.45131779794407456</v>
      </c>
      <c r="U3" s="2">
        <f>('[1]Pc, Winter, S1'!U3*Main!$B$5)+(VLOOKUP($A3,'FL Ratio'!$A$2:$B$10,2,FALSE)*'FL Characterization'!U$2)</f>
        <v>0.41034015167888593</v>
      </c>
      <c r="V3" s="2">
        <f>('[1]Pc, Winter, S1'!V3*Main!$B$5)+(VLOOKUP($A3,'FL Ratio'!$A$2:$B$10,2,FALSE)*'FL Characterization'!V$2)</f>
        <v>0.40925229530919077</v>
      </c>
      <c r="W3" s="2">
        <f>('[1]Pc, Winter, S1'!W3*Main!$B$5)+(VLOOKUP($A3,'FL Ratio'!$A$2:$B$10,2,FALSE)*'FL Characterization'!W$2)</f>
        <v>0.37171958946218597</v>
      </c>
      <c r="X3" s="2">
        <f>('[1]Pc, Winter, S1'!X3*Main!$B$5)+(VLOOKUP($A3,'FL Ratio'!$A$2:$B$10,2,FALSE)*'FL Characterization'!X$2)</f>
        <v>0.41163965397678026</v>
      </c>
      <c r="Y3" s="2">
        <f>('[1]Pc, Winter, S1'!Y3*Main!$B$5)+(VLOOKUP($A3,'FL Ratio'!$A$2:$B$10,2,FALSE)*'FL Characterization'!Y$2)</f>
        <v>0.39279434298553034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0.90057645872559244</v>
      </c>
      <c r="C4" s="2">
        <f>('[1]Pc, Winter, S1'!C4*Main!$B$5)+(VLOOKUP($A4,'FL Ratio'!$A$2:$B$10,2,FALSE)*'FL Characterization'!C$2)</f>
        <v>0.85770145552482513</v>
      </c>
      <c r="D4" s="2">
        <f>('[1]Pc, Winter, S1'!D4*Main!$B$5)+(VLOOKUP($A4,'FL Ratio'!$A$2:$B$10,2,FALSE)*'FL Characterization'!D$2)</f>
        <v>0.82120228989337751</v>
      </c>
      <c r="E4" s="2">
        <f>('[1]Pc, Winter, S1'!E4*Main!$B$5)+(VLOOKUP($A4,'FL Ratio'!$A$2:$B$10,2,FALSE)*'FL Characterization'!E$2)</f>
        <v>0.83043321396702185</v>
      </c>
      <c r="F4" s="2">
        <f>('[1]Pc, Winter, S1'!F4*Main!$B$5)+(VLOOKUP($A4,'FL Ratio'!$A$2:$B$10,2,FALSE)*'FL Characterization'!F$2)</f>
        <v>0.81864421791235387</v>
      </c>
      <c r="G4" s="2">
        <f>('[1]Pc, Winter, S1'!G4*Main!$B$5)+(VLOOKUP($A4,'FL Ratio'!$A$2:$B$10,2,FALSE)*'FL Characterization'!G$2)</f>
        <v>0.91111691886301005</v>
      </c>
      <c r="H4" s="2">
        <f>('[1]Pc, Winter, S1'!H4*Main!$B$5)+(VLOOKUP($A4,'FL Ratio'!$A$2:$B$10,2,FALSE)*'FL Characterization'!H$2)</f>
        <v>1.4433458243258055</v>
      </c>
      <c r="I4" s="2">
        <f>('[1]Pc, Winter, S1'!I4*Main!$B$5)+(VLOOKUP($A4,'FL Ratio'!$A$2:$B$10,2,FALSE)*'FL Characterization'!I$2)</f>
        <v>1.6046895500459071</v>
      </c>
      <c r="J4" s="2">
        <f>('[1]Pc, Winter, S1'!J4*Main!$B$5)+(VLOOKUP($A4,'FL Ratio'!$A$2:$B$10,2,FALSE)*'FL Characterization'!J$2)</f>
        <v>1.6740084494567817</v>
      </c>
      <c r="K4" s="2">
        <f>('[1]Pc, Winter, S1'!K4*Main!$B$5)+(VLOOKUP($A4,'FL Ratio'!$A$2:$B$10,2,FALSE)*'FL Characterization'!K$2)</f>
        <v>1.6276565558290221</v>
      </c>
      <c r="L4" s="2">
        <f>('[1]Pc, Winter, S1'!L4*Main!$B$5)+(VLOOKUP($A4,'FL Ratio'!$A$2:$B$10,2,FALSE)*'FL Characterization'!L$2)</f>
        <v>1.5605253844431584</v>
      </c>
      <c r="M4" s="2">
        <f>('[1]Pc, Winter, S1'!M4*Main!$B$5)+(VLOOKUP($A4,'FL Ratio'!$A$2:$B$10,2,FALSE)*'FL Characterization'!M$2)</f>
        <v>1.6622110973821311</v>
      </c>
      <c r="N4" s="2">
        <f>('[1]Pc, Winter, S1'!N4*Main!$B$5)+(VLOOKUP($A4,'FL Ratio'!$A$2:$B$10,2,FALSE)*'FL Characterization'!N$2)</f>
        <v>1.5505211448559766</v>
      </c>
      <c r="O4" s="2">
        <f>('[1]Pc, Winter, S1'!O4*Main!$B$5)+(VLOOKUP($A4,'FL Ratio'!$A$2:$B$10,2,FALSE)*'FL Characterization'!O$2)</f>
        <v>1.4967409074559694</v>
      </c>
      <c r="P4" s="2">
        <f>('[1]Pc, Winter, S1'!P4*Main!$B$5)+(VLOOKUP($A4,'FL Ratio'!$A$2:$B$10,2,FALSE)*'FL Characterization'!P$2)</f>
        <v>1.3030315936316528</v>
      </c>
      <c r="Q4" s="2">
        <f>('[1]Pc, Winter, S1'!Q4*Main!$B$5)+(VLOOKUP($A4,'FL Ratio'!$A$2:$B$10,2,FALSE)*'FL Characterization'!Q$2)</f>
        <v>1.2970894422647687</v>
      </c>
      <c r="R4" s="2">
        <f>('[1]Pc, Winter, S1'!R4*Main!$B$5)+(VLOOKUP($A4,'FL Ratio'!$A$2:$B$10,2,FALSE)*'FL Characterization'!R$2)</f>
        <v>1.3302849968266552</v>
      </c>
      <c r="S4" s="2">
        <f>('[1]Pc, Winter, S1'!S4*Main!$B$5)+(VLOOKUP($A4,'FL Ratio'!$A$2:$B$10,2,FALSE)*'FL Characterization'!S$2)</f>
        <v>1.460488183275932</v>
      </c>
      <c r="T4" s="2">
        <f>('[1]Pc, Winter, S1'!T4*Main!$B$5)+(VLOOKUP($A4,'FL Ratio'!$A$2:$B$10,2,FALSE)*'FL Characterization'!T$2)</f>
        <v>1.3181015202035411</v>
      </c>
      <c r="U4" s="2">
        <f>('[1]Pc, Winter, S1'!U4*Main!$B$5)+(VLOOKUP($A4,'FL Ratio'!$A$2:$B$10,2,FALSE)*'FL Characterization'!U$2)</f>
        <v>1.3597718708921653</v>
      </c>
      <c r="V4" s="2">
        <f>('[1]Pc, Winter, S1'!V4*Main!$B$5)+(VLOOKUP($A4,'FL Ratio'!$A$2:$B$10,2,FALSE)*'FL Characterization'!V$2)</f>
        <v>1.3316872191200344</v>
      </c>
      <c r="W4" s="2">
        <f>('[1]Pc, Winter, S1'!W4*Main!$B$5)+(VLOOKUP($A4,'FL Ratio'!$A$2:$B$10,2,FALSE)*'FL Characterization'!W$2)</f>
        <v>1.2421247928247823</v>
      </c>
      <c r="X4" s="2">
        <f>('[1]Pc, Winter, S1'!X4*Main!$B$5)+(VLOOKUP($A4,'FL Ratio'!$A$2:$B$10,2,FALSE)*'FL Characterization'!X$2)</f>
        <v>1.104960524345973</v>
      </c>
      <c r="Y4" s="2">
        <f>('[1]Pc, Winter, S1'!Y4*Main!$B$5)+(VLOOKUP($A4,'FL Ratio'!$A$2:$B$10,2,FALSE)*'FL Characterization'!Y$2)</f>
        <v>1.0034744987739181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0.75987469920727002</v>
      </c>
      <c r="C5" s="2">
        <f>('[1]Pc, Winter, S1'!C5*Main!$B$5)+(VLOOKUP($A5,'FL Ratio'!$A$2:$B$10,2,FALSE)*'FL Characterization'!C$2)</f>
        <v>0.53879224023111849</v>
      </c>
      <c r="D5" s="2">
        <f>('[1]Pc, Winter, S1'!D5*Main!$B$5)+(VLOOKUP($A5,'FL Ratio'!$A$2:$B$10,2,FALSE)*'FL Characterization'!D$2)</f>
        <v>0.5262879994829095</v>
      </c>
      <c r="E5" s="2">
        <f>('[1]Pc, Winter, S1'!E5*Main!$B$5)+(VLOOKUP($A5,'FL Ratio'!$A$2:$B$10,2,FALSE)*'FL Characterization'!E$2)</f>
        <v>0.47504692069835902</v>
      </c>
      <c r="F5" s="2">
        <f>('[1]Pc, Winter, S1'!F5*Main!$B$5)+(VLOOKUP($A5,'FL Ratio'!$A$2:$B$10,2,FALSE)*'FL Characterization'!F$2)</f>
        <v>0.47620285787308847</v>
      </c>
      <c r="G5" s="2">
        <f>('[1]Pc, Winter, S1'!G5*Main!$B$5)+(VLOOKUP($A5,'FL Ratio'!$A$2:$B$10,2,FALSE)*'FL Characterization'!G$2)</f>
        <v>0.87101637298088819</v>
      </c>
      <c r="H5" s="2">
        <f>('[1]Pc, Winter, S1'!H5*Main!$B$5)+(VLOOKUP($A5,'FL Ratio'!$A$2:$B$10,2,FALSE)*'FL Characterization'!H$2)</f>
        <v>1.6905003434281813</v>
      </c>
      <c r="I5" s="2">
        <f>('[1]Pc, Winter, S1'!I5*Main!$B$5)+(VLOOKUP($A5,'FL Ratio'!$A$2:$B$10,2,FALSE)*'FL Characterization'!I$2)</f>
        <v>2.0104149542416385</v>
      </c>
      <c r="J5" s="2">
        <f>('[1]Pc, Winter, S1'!J5*Main!$B$5)+(VLOOKUP($A5,'FL Ratio'!$A$2:$B$10,2,FALSE)*'FL Characterization'!J$2)</f>
        <v>2.2126982521166338</v>
      </c>
      <c r="K5" s="2">
        <f>('[1]Pc, Winter, S1'!K5*Main!$B$5)+(VLOOKUP($A5,'FL Ratio'!$A$2:$B$10,2,FALSE)*'FL Characterization'!K$2)</f>
        <v>2.0791368798376348</v>
      </c>
      <c r="L5" s="2">
        <f>('[1]Pc, Winter, S1'!L5*Main!$B$5)+(VLOOKUP($A5,'FL Ratio'!$A$2:$B$10,2,FALSE)*'FL Characterization'!L$2)</f>
        <v>2.0533240428203072</v>
      </c>
      <c r="M5" s="2">
        <f>('[1]Pc, Winter, S1'!M5*Main!$B$5)+(VLOOKUP($A5,'FL Ratio'!$A$2:$B$10,2,FALSE)*'FL Characterization'!M$2)</f>
        <v>1.9121102709524394</v>
      </c>
      <c r="N5" s="2">
        <f>('[1]Pc, Winter, S1'!N5*Main!$B$5)+(VLOOKUP($A5,'FL Ratio'!$A$2:$B$10,2,FALSE)*'FL Characterization'!N$2)</f>
        <v>1.8716008271641806</v>
      </c>
      <c r="O5" s="2">
        <f>('[1]Pc, Winter, S1'!O5*Main!$B$5)+(VLOOKUP($A5,'FL Ratio'!$A$2:$B$10,2,FALSE)*'FL Characterization'!O$2)</f>
        <v>1.7833342636676612</v>
      </c>
      <c r="P5" s="2">
        <f>('[1]Pc, Winter, S1'!P5*Main!$B$5)+(VLOOKUP($A5,'FL Ratio'!$A$2:$B$10,2,FALSE)*'FL Characterization'!P$2)</f>
        <v>1.7070073195754565</v>
      </c>
      <c r="Q5" s="2">
        <f>('[1]Pc, Winter, S1'!Q5*Main!$B$5)+(VLOOKUP($A5,'FL Ratio'!$A$2:$B$10,2,FALSE)*'FL Characterization'!Q$2)</f>
        <v>1.7441186101316153</v>
      </c>
      <c r="R5" s="2">
        <f>('[1]Pc, Winter, S1'!R5*Main!$B$5)+(VLOOKUP($A5,'FL Ratio'!$A$2:$B$10,2,FALSE)*'FL Characterization'!R$2)</f>
        <v>2.1702548758757065</v>
      </c>
      <c r="S5" s="2">
        <f>('[1]Pc, Winter, S1'!S5*Main!$B$5)+(VLOOKUP($A5,'FL Ratio'!$A$2:$B$10,2,FALSE)*'FL Characterization'!S$2)</f>
        <v>3.2864778512530339</v>
      </c>
      <c r="T5" s="2">
        <f>('[1]Pc, Winter, S1'!T5*Main!$B$5)+(VLOOKUP($A5,'FL Ratio'!$A$2:$B$10,2,FALSE)*'FL Characterization'!T$2)</f>
        <v>2.9387224390509727</v>
      </c>
      <c r="U5" s="2">
        <f>('[1]Pc, Winter, S1'!U5*Main!$B$5)+(VLOOKUP($A5,'FL Ratio'!$A$2:$B$10,2,FALSE)*'FL Characterization'!U$2)</f>
        <v>2.4827199332487697</v>
      </c>
      <c r="V5" s="2">
        <f>('[1]Pc, Winter, S1'!V5*Main!$B$5)+(VLOOKUP($A5,'FL Ratio'!$A$2:$B$10,2,FALSE)*'FL Characterization'!V$2)</f>
        <v>2.4118836907016736</v>
      </c>
      <c r="W5" s="2">
        <f>('[1]Pc, Winter, S1'!W5*Main!$B$5)+(VLOOKUP($A5,'FL Ratio'!$A$2:$B$10,2,FALSE)*'FL Characterization'!W$2)</f>
        <v>2.1384429855340077</v>
      </c>
      <c r="X5" s="2">
        <f>('[1]Pc, Winter, S1'!X5*Main!$B$5)+(VLOOKUP($A5,'FL Ratio'!$A$2:$B$10,2,FALSE)*'FL Characterization'!X$2)</f>
        <v>1.6750987145558263</v>
      </c>
      <c r="Y5" s="2">
        <f>('[1]Pc, Winter, S1'!Y5*Main!$B$5)+(VLOOKUP($A5,'FL Ratio'!$A$2:$B$10,2,FALSE)*'FL Characterization'!Y$2)</f>
        <v>1.3404466953353606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0.61138197890455115</v>
      </c>
      <c r="C6" s="2">
        <f>('[1]Pc, Winter, S1'!C6*Main!$B$5)+(VLOOKUP($A6,'FL Ratio'!$A$2:$B$10,2,FALSE)*'FL Characterization'!C$2)</f>
        <v>0.57064370702856293</v>
      </c>
      <c r="D6" s="2">
        <f>('[1]Pc, Winter, S1'!D6*Main!$B$5)+(VLOOKUP($A6,'FL Ratio'!$A$2:$B$10,2,FALSE)*'FL Characterization'!D$2)</f>
        <v>0.52039044638957954</v>
      </c>
      <c r="E6" s="2">
        <f>('[1]Pc, Winter, S1'!E6*Main!$B$5)+(VLOOKUP($A6,'FL Ratio'!$A$2:$B$10,2,FALSE)*'FL Characterization'!E$2)</f>
        <v>0.5201082152666634</v>
      </c>
      <c r="F6" s="2">
        <f>('[1]Pc, Winter, S1'!F6*Main!$B$5)+(VLOOKUP($A6,'FL Ratio'!$A$2:$B$10,2,FALSE)*'FL Characterization'!F$2)</f>
        <v>0.5107755167278587</v>
      </c>
      <c r="G6" s="2">
        <f>('[1]Pc, Winter, S1'!G6*Main!$B$5)+(VLOOKUP($A6,'FL Ratio'!$A$2:$B$10,2,FALSE)*'FL Characterization'!G$2)</f>
        <v>0.55197898410936208</v>
      </c>
      <c r="H6" s="2">
        <f>('[1]Pc, Winter, S1'!H6*Main!$B$5)+(VLOOKUP($A6,'FL Ratio'!$A$2:$B$10,2,FALSE)*'FL Characterization'!H$2)</f>
        <v>0.70852132014531566</v>
      </c>
      <c r="I6" s="2">
        <f>('[1]Pc, Winter, S1'!I6*Main!$B$5)+(VLOOKUP($A6,'FL Ratio'!$A$2:$B$10,2,FALSE)*'FL Characterization'!I$2)</f>
        <v>0.7028426122235456</v>
      </c>
      <c r="J6" s="2">
        <f>('[1]Pc, Winter, S1'!J6*Main!$B$5)+(VLOOKUP($A6,'FL Ratio'!$A$2:$B$10,2,FALSE)*'FL Characterization'!J$2)</f>
        <v>0.72434260864795708</v>
      </c>
      <c r="K6" s="2">
        <f>('[1]Pc, Winter, S1'!K6*Main!$B$5)+(VLOOKUP($A6,'FL Ratio'!$A$2:$B$10,2,FALSE)*'FL Characterization'!K$2)</f>
        <v>0.75879679582843063</v>
      </c>
      <c r="L6" s="2">
        <f>('[1]Pc, Winter, S1'!L6*Main!$B$5)+(VLOOKUP($A6,'FL Ratio'!$A$2:$B$10,2,FALSE)*'FL Characterization'!L$2)</f>
        <v>0.77157657153279302</v>
      </c>
      <c r="M6" s="2">
        <f>('[1]Pc, Winter, S1'!M6*Main!$B$5)+(VLOOKUP($A6,'FL Ratio'!$A$2:$B$10,2,FALSE)*'FL Characterization'!M$2)</f>
        <v>0.78715329672450196</v>
      </c>
      <c r="N6" s="2">
        <f>('[1]Pc, Winter, S1'!N6*Main!$B$5)+(VLOOKUP($A6,'FL Ratio'!$A$2:$B$10,2,FALSE)*'FL Characterization'!N$2)</f>
        <v>0.78067864364312356</v>
      </c>
      <c r="O6" s="2">
        <f>('[1]Pc, Winter, S1'!O6*Main!$B$5)+(VLOOKUP($A6,'FL Ratio'!$A$2:$B$10,2,FALSE)*'FL Characterization'!O$2)</f>
        <v>0.76328521479469724</v>
      </c>
      <c r="P6" s="2">
        <f>('[1]Pc, Winter, S1'!P6*Main!$B$5)+(VLOOKUP($A6,'FL Ratio'!$A$2:$B$10,2,FALSE)*'FL Characterization'!P$2)</f>
        <v>0.76384572098732129</v>
      </c>
      <c r="Q6" s="2">
        <f>('[1]Pc, Winter, S1'!Q6*Main!$B$5)+(VLOOKUP($A6,'FL Ratio'!$A$2:$B$10,2,FALSE)*'FL Characterization'!Q$2)</f>
        <v>0.75727555338651142</v>
      </c>
      <c r="R6" s="2">
        <f>('[1]Pc, Winter, S1'!R6*Main!$B$5)+(VLOOKUP($A6,'FL Ratio'!$A$2:$B$10,2,FALSE)*'FL Characterization'!R$2)</f>
        <v>0.78693140889316282</v>
      </c>
      <c r="S6" s="2">
        <f>('[1]Pc, Winter, S1'!S6*Main!$B$5)+(VLOOKUP($A6,'FL Ratio'!$A$2:$B$10,2,FALSE)*'FL Characterization'!S$2)</f>
        <v>0.92425819694056965</v>
      </c>
      <c r="T6" s="2">
        <f>('[1]Pc, Winter, S1'!T6*Main!$B$5)+(VLOOKUP($A6,'FL Ratio'!$A$2:$B$10,2,FALSE)*'FL Characterization'!T$2)</f>
        <v>0.8919904265761307</v>
      </c>
      <c r="U6" s="2">
        <f>('[1]Pc, Winter, S1'!U6*Main!$B$5)+(VLOOKUP($A6,'FL Ratio'!$A$2:$B$10,2,FALSE)*'FL Characterization'!U$2)</f>
        <v>0.86433680705996341</v>
      </c>
      <c r="V6" s="2">
        <f>('[1]Pc, Winter, S1'!V6*Main!$B$5)+(VLOOKUP($A6,'FL Ratio'!$A$2:$B$10,2,FALSE)*'FL Characterization'!V$2)</f>
        <v>0.86752957243310003</v>
      </c>
      <c r="W6" s="2">
        <f>('[1]Pc, Winter, S1'!W6*Main!$B$5)+(VLOOKUP($A6,'FL Ratio'!$A$2:$B$10,2,FALSE)*'FL Characterization'!W$2)</f>
        <v>0.79999026205791568</v>
      </c>
      <c r="X6" s="2">
        <f>('[1]Pc, Winter, S1'!X6*Main!$B$5)+(VLOOKUP($A6,'FL Ratio'!$A$2:$B$10,2,FALSE)*'FL Characterization'!X$2)</f>
        <v>0.78373241227262069</v>
      </c>
      <c r="Y6" s="2">
        <f>('[1]Pc, Winter, S1'!Y6*Main!$B$5)+(VLOOKUP($A6,'FL Ratio'!$A$2:$B$10,2,FALSE)*'FL Characterization'!Y$2)</f>
        <v>0.73692902944577932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0.26394854389514522</v>
      </c>
      <c r="C7" s="2">
        <f>('[1]Pc, Winter, S1'!C7*Main!$B$5)+(VLOOKUP($A7,'FL Ratio'!$A$2:$B$10,2,FALSE)*'FL Characterization'!C$2)</f>
        <v>0.2591280544702565</v>
      </c>
      <c r="D7" s="2">
        <f>('[1]Pc, Winter, S1'!D7*Main!$B$5)+(VLOOKUP($A7,'FL Ratio'!$A$2:$B$10,2,FALSE)*'FL Characterization'!D$2)</f>
        <v>0.24292760905055041</v>
      </c>
      <c r="E7" s="2">
        <f>('[1]Pc, Winter, S1'!E7*Main!$B$5)+(VLOOKUP($A7,'FL Ratio'!$A$2:$B$10,2,FALSE)*'FL Characterization'!E$2)</f>
        <v>0.23888959967073181</v>
      </c>
      <c r="F7" s="2">
        <f>('[1]Pc, Winter, S1'!F7*Main!$B$5)+(VLOOKUP($A7,'FL Ratio'!$A$2:$B$10,2,FALSE)*'FL Characterization'!F$2)</f>
        <v>0.22174493511687976</v>
      </c>
      <c r="G7" s="2">
        <f>('[1]Pc, Winter, S1'!G7*Main!$B$5)+(VLOOKUP($A7,'FL Ratio'!$A$2:$B$10,2,FALSE)*'FL Characterization'!G$2)</f>
        <v>0.22045548415073202</v>
      </c>
      <c r="H7" s="2">
        <f>('[1]Pc, Winter, S1'!H7*Main!$B$5)+(VLOOKUP($A7,'FL Ratio'!$A$2:$B$10,2,FALSE)*'FL Characterization'!H$2)</f>
        <v>0.25571542973482553</v>
      </c>
      <c r="I7" s="2">
        <f>('[1]Pc, Winter, S1'!I7*Main!$B$5)+(VLOOKUP($A7,'FL Ratio'!$A$2:$B$10,2,FALSE)*'FL Characterization'!I$2)</f>
        <v>0.21899532399304578</v>
      </c>
      <c r="J7" s="2">
        <f>('[1]Pc, Winter, S1'!J7*Main!$B$5)+(VLOOKUP($A7,'FL Ratio'!$A$2:$B$10,2,FALSE)*'FL Characterization'!J$2)</f>
        <v>0.22705457108879623</v>
      </c>
      <c r="K7" s="2">
        <f>('[1]Pc, Winter, S1'!K7*Main!$B$5)+(VLOOKUP($A7,'FL Ratio'!$A$2:$B$10,2,FALSE)*'FL Characterization'!K$2)</f>
        <v>0.24045626165617698</v>
      </c>
      <c r="L7" s="2">
        <f>('[1]Pc, Winter, S1'!L7*Main!$B$5)+(VLOOKUP($A7,'FL Ratio'!$A$2:$B$10,2,FALSE)*'FL Characterization'!L$2)</f>
        <v>0.2288638618867925</v>
      </c>
      <c r="M7" s="2">
        <f>('[1]Pc, Winter, S1'!M7*Main!$B$5)+(VLOOKUP($A7,'FL Ratio'!$A$2:$B$10,2,FALSE)*'FL Characterization'!M$2)</f>
        <v>0.23506544007258132</v>
      </c>
      <c r="N7" s="2">
        <f>('[1]Pc, Winter, S1'!N7*Main!$B$5)+(VLOOKUP($A7,'FL Ratio'!$A$2:$B$10,2,FALSE)*'FL Characterization'!N$2)</f>
        <v>0.24247946858518982</v>
      </c>
      <c r="O7" s="2">
        <f>('[1]Pc, Winter, S1'!O7*Main!$B$5)+(VLOOKUP($A7,'FL Ratio'!$A$2:$B$10,2,FALSE)*'FL Characterization'!O$2)</f>
        <v>0.25849961372829022</v>
      </c>
      <c r="P7" s="2">
        <f>('[1]Pc, Winter, S1'!P7*Main!$B$5)+(VLOOKUP($A7,'FL Ratio'!$A$2:$B$10,2,FALSE)*'FL Characterization'!P$2)</f>
        <v>0.24659093179125494</v>
      </c>
      <c r="Q7" s="2">
        <f>('[1]Pc, Winter, S1'!Q7*Main!$B$5)+(VLOOKUP($A7,'FL Ratio'!$A$2:$B$10,2,FALSE)*'FL Characterization'!Q$2)</f>
        <v>0.24632104479529915</v>
      </c>
      <c r="R7" s="2">
        <f>('[1]Pc, Winter, S1'!R7*Main!$B$5)+(VLOOKUP($A7,'FL Ratio'!$A$2:$B$10,2,FALSE)*'FL Characterization'!R$2)</f>
        <v>0.22085809383467442</v>
      </c>
      <c r="S7" s="2">
        <f>('[1]Pc, Winter, S1'!S7*Main!$B$5)+(VLOOKUP($A7,'FL Ratio'!$A$2:$B$10,2,FALSE)*'FL Characterization'!S$2)</f>
        <v>0.25600936026390125</v>
      </c>
      <c r="T7" s="2">
        <f>('[1]Pc, Winter, S1'!T7*Main!$B$5)+(VLOOKUP($A7,'FL Ratio'!$A$2:$B$10,2,FALSE)*'FL Characterization'!T$2)</f>
        <v>0.22872145692291077</v>
      </c>
      <c r="U7" s="2">
        <f>('[1]Pc, Winter, S1'!U7*Main!$B$5)+(VLOOKUP($A7,'FL Ratio'!$A$2:$B$10,2,FALSE)*'FL Characterization'!U$2)</f>
        <v>0.21678524394152243</v>
      </c>
      <c r="V7" s="2">
        <f>('[1]Pc, Winter, S1'!V7*Main!$B$5)+(VLOOKUP($A7,'FL Ratio'!$A$2:$B$10,2,FALSE)*'FL Characterization'!V$2)</f>
        <v>0.22326974416938028</v>
      </c>
      <c r="W7" s="2">
        <f>('[1]Pc, Winter, S1'!W7*Main!$B$5)+(VLOOKUP($A7,'FL Ratio'!$A$2:$B$10,2,FALSE)*'FL Characterization'!W$2)</f>
        <v>0.20459618035975494</v>
      </c>
      <c r="X7" s="2">
        <f>('[1]Pc, Winter, S1'!X7*Main!$B$5)+(VLOOKUP($A7,'FL Ratio'!$A$2:$B$10,2,FALSE)*'FL Characterization'!X$2)</f>
        <v>0.25542094331854748</v>
      </c>
      <c r="Y7" s="2">
        <f>('[1]Pc, Winter, S1'!Y7*Main!$B$5)+(VLOOKUP($A7,'FL Ratio'!$A$2:$B$10,2,FALSE)*'FL Characterization'!Y$2)</f>
        <v>0.26199602131733202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0.71089682614812655</v>
      </c>
      <c r="C8" s="2">
        <f>('[1]Pc, Winter, S1'!C8*Main!$B$5)+(VLOOKUP($A8,'FL Ratio'!$A$2:$B$10,2,FALSE)*'FL Characterization'!C$2)</f>
        <v>0.6722636352377428</v>
      </c>
      <c r="D8" s="2">
        <f>('[1]Pc, Winter, S1'!D8*Main!$B$5)+(VLOOKUP($A8,'FL Ratio'!$A$2:$B$10,2,FALSE)*'FL Characterization'!D$2)</f>
        <v>0.63704251812891355</v>
      </c>
      <c r="E8" s="2">
        <f>('[1]Pc, Winter, S1'!E8*Main!$B$5)+(VLOOKUP($A8,'FL Ratio'!$A$2:$B$10,2,FALSE)*'FL Characterization'!E$2)</f>
        <v>0.63618058266923549</v>
      </c>
      <c r="F8" s="2">
        <f>('[1]Pc, Winter, S1'!F8*Main!$B$5)+(VLOOKUP($A8,'FL Ratio'!$A$2:$B$10,2,FALSE)*'FL Characterization'!F$2)</f>
        <v>0.61969253896776866</v>
      </c>
      <c r="G8" s="2">
        <f>('[1]Pc, Winter, S1'!G8*Main!$B$5)+(VLOOKUP($A8,'FL Ratio'!$A$2:$B$10,2,FALSE)*'FL Characterization'!G$2)</f>
        <v>0.66875878823311719</v>
      </c>
      <c r="H8" s="2">
        <f>('[1]Pc, Winter, S1'!H8*Main!$B$5)+(VLOOKUP($A8,'FL Ratio'!$A$2:$B$10,2,FALSE)*'FL Characterization'!H$2)</f>
        <v>0.85441204515555225</v>
      </c>
      <c r="I8" s="2">
        <f>('[1]Pc, Winter, S1'!I8*Main!$B$5)+(VLOOKUP($A8,'FL Ratio'!$A$2:$B$10,2,FALSE)*'FL Characterization'!I$2)</f>
        <v>0.93405940963483536</v>
      </c>
      <c r="J8" s="2">
        <f>('[1]Pc, Winter, S1'!J8*Main!$B$5)+(VLOOKUP($A8,'FL Ratio'!$A$2:$B$10,2,FALSE)*'FL Characterization'!J$2)</f>
        <v>0.98064101508045642</v>
      </c>
      <c r="K8" s="2">
        <f>('[1]Pc, Winter, S1'!K8*Main!$B$5)+(VLOOKUP($A8,'FL Ratio'!$A$2:$B$10,2,FALSE)*'FL Characterization'!K$2)</f>
        <v>0.98819107344244672</v>
      </c>
      <c r="L8" s="2">
        <f>('[1]Pc, Winter, S1'!L8*Main!$B$5)+(VLOOKUP($A8,'FL Ratio'!$A$2:$B$10,2,FALSE)*'FL Characterization'!L$2)</f>
        <v>0.97308863917167399</v>
      </c>
      <c r="M8" s="2">
        <f>('[1]Pc, Winter, S1'!M8*Main!$B$5)+(VLOOKUP($A8,'FL Ratio'!$A$2:$B$10,2,FALSE)*'FL Characterization'!M$2)</f>
        <v>0.98419264175885279</v>
      </c>
      <c r="N8" s="2">
        <f>('[1]Pc, Winter, S1'!N8*Main!$B$5)+(VLOOKUP($A8,'FL Ratio'!$A$2:$B$10,2,FALSE)*'FL Characterization'!N$2)</f>
        <v>0.96494480320574727</v>
      </c>
      <c r="O8" s="2">
        <f>('[1]Pc, Winter, S1'!O8*Main!$B$5)+(VLOOKUP($A8,'FL Ratio'!$A$2:$B$10,2,FALSE)*'FL Characterization'!O$2)</f>
        <v>0.94920291574917948</v>
      </c>
      <c r="P8" s="2">
        <f>('[1]Pc, Winter, S1'!P8*Main!$B$5)+(VLOOKUP($A8,'FL Ratio'!$A$2:$B$10,2,FALSE)*'FL Characterization'!P$2)</f>
        <v>0.88052800660092079</v>
      </c>
      <c r="Q8" s="2">
        <f>('[1]Pc, Winter, S1'!Q8*Main!$B$5)+(VLOOKUP($A8,'FL Ratio'!$A$2:$B$10,2,FALSE)*'FL Characterization'!Q$2)</f>
        <v>0.8961291056982742</v>
      </c>
      <c r="R8" s="2">
        <f>('[1]Pc, Winter, S1'!R8*Main!$B$5)+(VLOOKUP($A8,'FL Ratio'!$A$2:$B$10,2,FALSE)*'FL Characterization'!R$2)</f>
        <v>0.94225854619081617</v>
      </c>
      <c r="S8" s="2">
        <f>('[1]Pc, Winter, S1'!S8*Main!$B$5)+(VLOOKUP($A8,'FL Ratio'!$A$2:$B$10,2,FALSE)*'FL Characterization'!S$2)</f>
        <v>1.0987622809249096</v>
      </c>
      <c r="T8" s="2">
        <f>('[1]Pc, Winter, S1'!T8*Main!$B$5)+(VLOOKUP($A8,'FL Ratio'!$A$2:$B$10,2,FALSE)*'FL Characterization'!T$2)</f>
        <v>1.0207689801050779</v>
      </c>
      <c r="U8" s="2">
        <f>('[1]Pc, Winter, S1'!U8*Main!$B$5)+(VLOOKUP($A8,'FL Ratio'!$A$2:$B$10,2,FALSE)*'FL Characterization'!U$2)</f>
        <v>0.96513297619222482</v>
      </c>
      <c r="V8" s="2">
        <f>('[1]Pc, Winter, S1'!V8*Main!$B$5)+(VLOOKUP($A8,'FL Ratio'!$A$2:$B$10,2,FALSE)*'FL Characterization'!V$2)</f>
        <v>0.95581962087258177</v>
      </c>
      <c r="W8" s="2">
        <f>('[1]Pc, Winter, S1'!W8*Main!$B$5)+(VLOOKUP($A8,'FL Ratio'!$A$2:$B$10,2,FALSE)*'FL Characterization'!W$2)</f>
        <v>0.88601997342580896</v>
      </c>
      <c r="X8" s="2">
        <f>('[1]Pc, Winter, S1'!X8*Main!$B$5)+(VLOOKUP($A8,'FL Ratio'!$A$2:$B$10,2,FALSE)*'FL Characterization'!X$2)</f>
        <v>0.84255629422789435</v>
      </c>
      <c r="Y8" s="2">
        <f>('[1]Pc, Winter, S1'!Y8*Main!$B$5)+(VLOOKUP($A8,'FL Ratio'!$A$2:$B$10,2,FALSE)*'FL Characterization'!Y$2)</f>
        <v>0.78616426284325291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0.33558274406248784</v>
      </c>
      <c r="C9" s="2">
        <f>('[1]Pc, Winter, S1'!C9*Main!$B$5)+(VLOOKUP($A9,'FL Ratio'!$A$2:$B$10,2,FALSE)*'FL Characterization'!C$2)</f>
        <v>0.32802435537568753</v>
      </c>
      <c r="D9" s="2">
        <f>('[1]Pc, Winter, S1'!D9*Main!$B$5)+(VLOOKUP($A9,'FL Ratio'!$A$2:$B$10,2,FALSE)*'FL Characterization'!D$2)</f>
        <v>0.31074367924342056</v>
      </c>
      <c r="E9" s="2">
        <f>('[1]Pc, Winter, S1'!E9*Main!$B$5)+(VLOOKUP($A9,'FL Ratio'!$A$2:$B$10,2,FALSE)*'FL Characterization'!E$2)</f>
        <v>0.30289775200959573</v>
      </c>
      <c r="F9" s="2">
        <f>('[1]Pc, Winter, S1'!F9*Main!$B$5)+(VLOOKUP($A9,'FL Ratio'!$A$2:$B$10,2,FALSE)*'FL Characterization'!F$2)</f>
        <v>0.29614826586378645</v>
      </c>
      <c r="G9" s="2">
        <f>('[1]Pc, Winter, S1'!G9*Main!$B$5)+(VLOOKUP($A9,'FL Ratio'!$A$2:$B$10,2,FALSE)*'FL Characterization'!G$2)</f>
        <v>0.32990111910268499</v>
      </c>
      <c r="H9" s="2">
        <f>('[1]Pc, Winter, S1'!H9*Main!$B$5)+(VLOOKUP($A9,'FL Ratio'!$A$2:$B$10,2,FALSE)*'FL Characterization'!H$2)</f>
        <v>0.51174090151410223</v>
      </c>
      <c r="I9" s="2">
        <f>('[1]Pc, Winter, S1'!I9*Main!$B$5)+(VLOOKUP($A9,'FL Ratio'!$A$2:$B$10,2,FALSE)*'FL Characterization'!I$2)</f>
        <v>0.52532064649701227</v>
      </c>
      <c r="J9" s="2">
        <f>('[1]Pc, Winter, S1'!J9*Main!$B$5)+(VLOOKUP($A9,'FL Ratio'!$A$2:$B$10,2,FALSE)*'FL Characterization'!J$2)</f>
        <v>0.54328383742806052</v>
      </c>
      <c r="K9" s="2">
        <f>('[1]Pc, Winter, S1'!K9*Main!$B$5)+(VLOOKUP($A9,'FL Ratio'!$A$2:$B$10,2,FALSE)*'FL Characterization'!K$2)</f>
        <v>0.54651675699545088</v>
      </c>
      <c r="L9" s="2">
        <f>('[1]Pc, Winter, S1'!L9*Main!$B$5)+(VLOOKUP($A9,'FL Ratio'!$A$2:$B$10,2,FALSE)*'FL Characterization'!L$2)</f>
        <v>0.55790411042723831</v>
      </c>
      <c r="M9" s="2">
        <f>('[1]Pc, Winter, S1'!M9*Main!$B$5)+(VLOOKUP($A9,'FL Ratio'!$A$2:$B$10,2,FALSE)*'FL Characterization'!M$2)</f>
        <v>0.55705359999395809</v>
      </c>
      <c r="N9" s="2">
        <f>('[1]Pc, Winter, S1'!N9*Main!$B$5)+(VLOOKUP($A9,'FL Ratio'!$A$2:$B$10,2,FALSE)*'FL Characterization'!N$2)</f>
        <v>0.5330725187965214</v>
      </c>
      <c r="O9" s="2">
        <f>('[1]Pc, Winter, S1'!O9*Main!$B$5)+(VLOOKUP($A9,'FL Ratio'!$A$2:$B$10,2,FALSE)*'FL Characterization'!O$2)</f>
        <v>0.53996201867912763</v>
      </c>
      <c r="P9" s="2">
        <f>('[1]Pc, Winter, S1'!P9*Main!$B$5)+(VLOOKUP($A9,'FL Ratio'!$A$2:$B$10,2,FALSE)*'FL Characterization'!P$2)</f>
        <v>0.48515054340432101</v>
      </c>
      <c r="Q9" s="2">
        <f>('[1]Pc, Winter, S1'!Q9*Main!$B$5)+(VLOOKUP($A9,'FL Ratio'!$A$2:$B$10,2,FALSE)*'FL Characterization'!Q$2)</f>
        <v>0.44120599482609024</v>
      </c>
      <c r="R9" s="2">
        <f>('[1]Pc, Winter, S1'!R9*Main!$B$5)+(VLOOKUP($A9,'FL Ratio'!$A$2:$B$10,2,FALSE)*'FL Characterization'!R$2)</f>
        <v>0.4323982968789295</v>
      </c>
      <c r="S9" s="2">
        <f>('[1]Pc, Winter, S1'!S9*Main!$B$5)+(VLOOKUP($A9,'FL Ratio'!$A$2:$B$10,2,FALSE)*'FL Characterization'!S$2)</f>
        <v>0.49442585413414381</v>
      </c>
      <c r="T9" s="2">
        <f>('[1]Pc, Winter, S1'!T9*Main!$B$5)+(VLOOKUP($A9,'FL Ratio'!$A$2:$B$10,2,FALSE)*'FL Characterization'!T$2)</f>
        <v>0.46585398914676651</v>
      </c>
      <c r="U9" s="2">
        <f>('[1]Pc, Winter, S1'!U9*Main!$B$5)+(VLOOKUP($A9,'FL Ratio'!$A$2:$B$10,2,FALSE)*'FL Characterization'!U$2)</f>
        <v>0.44301369801947005</v>
      </c>
      <c r="V9" s="2">
        <f>('[1]Pc, Winter, S1'!V9*Main!$B$5)+(VLOOKUP($A9,'FL Ratio'!$A$2:$B$10,2,FALSE)*'FL Characterization'!V$2)</f>
        <v>0.44508085490724703</v>
      </c>
      <c r="W9" s="2">
        <f>('[1]Pc, Winter, S1'!W9*Main!$B$5)+(VLOOKUP($A9,'FL Ratio'!$A$2:$B$10,2,FALSE)*'FL Characterization'!W$2)</f>
        <v>0.40092392202113031</v>
      </c>
      <c r="X9" s="2">
        <f>('[1]Pc, Winter, S1'!X9*Main!$B$5)+(VLOOKUP($A9,'FL Ratio'!$A$2:$B$10,2,FALSE)*'FL Characterization'!X$2)</f>
        <v>0.39045812062835783</v>
      </c>
      <c r="Y9" s="2">
        <f>('[1]Pc, Winter, S1'!Y9*Main!$B$5)+(VLOOKUP($A9,'FL Ratio'!$A$2:$B$10,2,FALSE)*'FL Characterization'!Y$2)</f>
        <v>0.36864940049257267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0.69123607969547085</v>
      </c>
      <c r="C10" s="2">
        <f>('[1]Pc, Winter, S1'!C10*Main!$B$5)+(VLOOKUP($A10,'FL Ratio'!$A$2:$B$10,2,FALSE)*'FL Characterization'!C$2)</f>
        <v>0.65505227084315187</v>
      </c>
      <c r="D10" s="2">
        <f>('[1]Pc, Winter, S1'!D10*Main!$B$5)+(VLOOKUP($A10,'FL Ratio'!$A$2:$B$10,2,FALSE)*'FL Characterization'!D$2)</f>
        <v>0.62150129573985013</v>
      </c>
      <c r="E10" s="2">
        <f>('[1]Pc, Winter, S1'!E10*Main!$B$5)+(VLOOKUP($A10,'FL Ratio'!$A$2:$B$10,2,FALSE)*'FL Characterization'!E$2)</f>
        <v>0.61949457306998457</v>
      </c>
      <c r="F10" s="2">
        <f>('[1]Pc, Winter, S1'!F10*Main!$B$5)+(VLOOKUP($A10,'FL Ratio'!$A$2:$B$10,2,FALSE)*'FL Characterization'!F$2)</f>
        <v>0.60570906682425285</v>
      </c>
      <c r="G10" s="2">
        <f>('[1]Pc, Winter, S1'!G10*Main!$B$5)+(VLOOKUP($A10,'FL Ratio'!$A$2:$B$10,2,FALSE)*'FL Characterization'!G$2)</f>
        <v>0.65867748392669012</v>
      </c>
      <c r="H10" s="2">
        <f>('[1]Pc, Winter, S1'!H10*Main!$B$5)+(VLOOKUP($A10,'FL Ratio'!$A$2:$B$10,2,FALSE)*'FL Characterization'!H$2)</f>
        <v>0.86458628919406655</v>
      </c>
      <c r="I10" s="2">
        <f>('[1]Pc, Winter, S1'!I10*Main!$B$5)+(VLOOKUP($A10,'FL Ratio'!$A$2:$B$10,2,FALSE)*'FL Characterization'!I$2)</f>
        <v>0.94672885223185388</v>
      </c>
      <c r="J10" s="2">
        <f>('[1]Pc, Winter, S1'!J10*Main!$B$5)+(VLOOKUP($A10,'FL Ratio'!$A$2:$B$10,2,FALSE)*'FL Characterization'!J$2)</f>
        <v>0.99220809758254491</v>
      </c>
      <c r="K10" s="2">
        <f>('[1]Pc, Winter, S1'!K10*Main!$B$5)+(VLOOKUP($A10,'FL Ratio'!$A$2:$B$10,2,FALSE)*'FL Characterization'!K$2)</f>
        <v>0.99885629016207234</v>
      </c>
      <c r="L10" s="2">
        <f>('[1]Pc, Winter, S1'!L10*Main!$B$5)+(VLOOKUP($A10,'FL Ratio'!$A$2:$B$10,2,FALSE)*'FL Characterization'!L$2)</f>
        <v>0.98949155297932201</v>
      </c>
      <c r="M10" s="2">
        <f>('[1]Pc, Winter, S1'!M10*Main!$B$5)+(VLOOKUP($A10,'FL Ratio'!$A$2:$B$10,2,FALSE)*'FL Characterization'!M$2)</f>
        <v>0.99863626692695417</v>
      </c>
      <c r="N10" s="2">
        <f>('[1]Pc, Winter, S1'!N10*Main!$B$5)+(VLOOKUP($A10,'FL Ratio'!$A$2:$B$10,2,FALSE)*'FL Characterization'!N$2)</f>
        <v>0.97473391559137512</v>
      </c>
      <c r="O10" s="2">
        <f>('[1]Pc, Winter, S1'!O10*Main!$B$5)+(VLOOKUP($A10,'FL Ratio'!$A$2:$B$10,2,FALSE)*'FL Characterization'!O$2)</f>
        <v>0.96027193908091768</v>
      </c>
      <c r="P10" s="2">
        <f>('[1]Pc, Winter, S1'!P10*Main!$B$5)+(VLOOKUP($A10,'FL Ratio'!$A$2:$B$10,2,FALSE)*'FL Characterization'!P$2)</f>
        <v>0.88612584172812436</v>
      </c>
      <c r="Q10" s="2">
        <f>('[1]Pc, Winter, S1'!Q10*Main!$B$5)+(VLOOKUP($A10,'FL Ratio'!$A$2:$B$10,2,FALSE)*'FL Characterization'!Q$2)</f>
        <v>0.88888391807778644</v>
      </c>
      <c r="R10" s="2">
        <f>('[1]Pc, Winter, S1'!R10*Main!$B$5)+(VLOOKUP($A10,'FL Ratio'!$A$2:$B$10,2,FALSE)*'FL Characterization'!R$2)</f>
        <v>0.92947338701397408</v>
      </c>
      <c r="S10" s="2">
        <f>('[1]Pc, Winter, S1'!S10*Main!$B$5)+(VLOOKUP($A10,'FL Ratio'!$A$2:$B$10,2,FALSE)*'FL Characterization'!S$2)</f>
        <v>1.0787038576708816</v>
      </c>
      <c r="T10" s="2">
        <f>('[1]Pc, Winter, S1'!T10*Main!$B$5)+(VLOOKUP($A10,'FL Ratio'!$A$2:$B$10,2,FALSE)*'FL Characterization'!T$2)</f>
        <v>1.005927803159681</v>
      </c>
      <c r="U10" s="2">
        <f>('[1]Pc, Winter, S1'!U10*Main!$B$5)+(VLOOKUP($A10,'FL Ratio'!$A$2:$B$10,2,FALSE)*'FL Characterization'!U$2)</f>
        <v>0.95263731532714602</v>
      </c>
      <c r="V10" s="2">
        <f>('[1]Pc, Winter, S1'!V10*Main!$B$5)+(VLOOKUP($A10,'FL Ratio'!$A$2:$B$10,2,FALSE)*'FL Characterization'!V$2)</f>
        <v>0.94365276777588647</v>
      </c>
      <c r="W10" s="2">
        <f>('[1]Pc, Winter, S1'!W10*Main!$B$5)+(VLOOKUP($A10,'FL Ratio'!$A$2:$B$10,2,FALSE)*'FL Characterization'!W$2)</f>
        <v>0.87305119568977751</v>
      </c>
      <c r="X10" s="2">
        <f>('[1]Pc, Winter, S1'!X10*Main!$B$5)+(VLOOKUP($A10,'FL Ratio'!$A$2:$B$10,2,FALSE)*'FL Characterization'!X$2)</f>
        <v>0.8236813976290035</v>
      </c>
      <c r="Y10" s="2">
        <f>('[1]Pc, Winter, S1'!Y10*Main!$B$5)+(VLOOKUP($A10,'FL Ratio'!$A$2:$B$10,2,FALSE)*'FL Characterization'!Y$2)</f>
        <v>0.76659076160338901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0.28869407056594881</v>
      </c>
      <c r="C2" s="2">
        <f>('[1]Pc, Winter, S2'!C2*Main!$B$5)+(VLOOKUP($A2,'FL Ratio'!$A$2:$B$10,2,FALSE)*'FL Characterization'!C$2)</f>
        <v>0.28786719921588666</v>
      </c>
      <c r="D2" s="2">
        <f>('[1]Pc, Winter, S2'!D2*Main!$B$5)+(VLOOKUP($A2,'FL Ratio'!$A$2:$B$10,2,FALSE)*'FL Characterization'!D$2)</f>
        <v>0.2660616024894375</v>
      </c>
      <c r="E2" s="2">
        <f>('[1]Pc, Winter, S2'!E2*Main!$B$5)+(VLOOKUP($A2,'FL Ratio'!$A$2:$B$10,2,FALSE)*'FL Characterization'!E$2)</f>
        <v>0.26350052433517795</v>
      </c>
      <c r="F2" s="2">
        <f>('[1]Pc, Winter, S2'!F2*Main!$B$5)+(VLOOKUP($A2,'FL Ratio'!$A$2:$B$10,2,FALSE)*'FL Characterization'!F$2)</f>
        <v>0.24352428635865001</v>
      </c>
      <c r="G2" s="2">
        <f>('[1]Pc, Winter, S2'!G2*Main!$B$5)+(VLOOKUP($A2,'FL Ratio'!$A$2:$B$10,2,FALSE)*'FL Characterization'!G$2)</f>
        <v>0.2341435262343437</v>
      </c>
      <c r="H2" s="2">
        <f>('[1]Pc, Winter, S2'!H2*Main!$B$5)+(VLOOKUP($A2,'FL Ratio'!$A$2:$B$10,2,FALSE)*'FL Characterization'!H$2)</f>
        <v>0.24519548201511335</v>
      </c>
      <c r="I2" s="2">
        <f>('[1]Pc, Winter, S2'!I2*Main!$B$5)+(VLOOKUP($A2,'FL Ratio'!$A$2:$B$10,2,FALSE)*'FL Characterization'!I$2)</f>
        <v>0.22803164277430843</v>
      </c>
      <c r="J2" s="2">
        <f>('[1]Pc, Winter, S2'!J2*Main!$B$5)+(VLOOKUP($A2,'FL Ratio'!$A$2:$B$10,2,FALSE)*'FL Characterization'!J$2)</f>
        <v>0.22832183901830269</v>
      </c>
      <c r="K2" s="2">
        <f>('[1]Pc, Winter, S2'!K2*Main!$B$5)+(VLOOKUP($A2,'FL Ratio'!$A$2:$B$10,2,FALSE)*'FL Characterization'!K$2)</f>
        <v>0.23450972271832254</v>
      </c>
      <c r="L2" s="2">
        <f>('[1]Pc, Winter, S2'!L2*Main!$B$5)+(VLOOKUP($A2,'FL Ratio'!$A$2:$B$10,2,FALSE)*'FL Characterization'!L$2)</f>
        <v>0.2195285620404781</v>
      </c>
      <c r="M2" s="2">
        <f>('[1]Pc, Winter, S2'!M2*Main!$B$5)+(VLOOKUP($A2,'FL Ratio'!$A$2:$B$10,2,FALSE)*'FL Characterization'!M$2)</f>
        <v>0.22676965103253588</v>
      </c>
      <c r="N2" s="2">
        <f>('[1]Pc, Winter, S2'!N2*Main!$B$5)+(VLOOKUP($A2,'FL Ratio'!$A$2:$B$10,2,FALSE)*'FL Characterization'!N$2)</f>
        <v>0.2330049767620519</v>
      </c>
      <c r="O2" s="2">
        <f>('[1]Pc, Winter, S2'!O2*Main!$B$5)+(VLOOKUP($A2,'FL Ratio'!$A$2:$B$10,2,FALSE)*'FL Characterization'!O$2)</f>
        <v>0.24648223566940508</v>
      </c>
      <c r="P2" s="2">
        <f>('[1]Pc, Winter, S2'!P2*Main!$B$5)+(VLOOKUP($A2,'FL Ratio'!$A$2:$B$10,2,FALSE)*'FL Characterization'!P$2)</f>
        <v>0.22816477825807358</v>
      </c>
      <c r="Q2" s="2">
        <f>('[1]Pc, Winter, S2'!Q2*Main!$B$5)+(VLOOKUP($A2,'FL Ratio'!$A$2:$B$10,2,FALSE)*'FL Characterization'!Q$2)</f>
        <v>0.24326246581071576</v>
      </c>
      <c r="R2" s="2">
        <f>('[1]Pc, Winter, S2'!R2*Main!$B$5)+(VLOOKUP($A2,'FL Ratio'!$A$2:$B$10,2,FALSE)*'FL Characterization'!R$2)</f>
        <v>0.24119173510229522</v>
      </c>
      <c r="S2" s="2">
        <f>('[1]Pc, Winter, S2'!S2*Main!$B$5)+(VLOOKUP($A2,'FL Ratio'!$A$2:$B$10,2,FALSE)*'FL Characterization'!S$2)</f>
        <v>0.26363344513183323</v>
      </c>
      <c r="T2" s="2">
        <f>('[1]Pc, Winter, S2'!T2*Main!$B$5)+(VLOOKUP($A2,'FL Ratio'!$A$2:$B$10,2,FALSE)*'FL Characterization'!T$2)</f>
        <v>0.22978418327463185</v>
      </c>
      <c r="U2" s="2">
        <f>('[1]Pc, Winter, S2'!U2*Main!$B$5)+(VLOOKUP($A2,'FL Ratio'!$A$2:$B$10,2,FALSE)*'FL Characterization'!U$2)</f>
        <v>0.21169643090827506</v>
      </c>
      <c r="V2" s="2">
        <f>('[1]Pc, Winter, S2'!V2*Main!$B$5)+(VLOOKUP($A2,'FL Ratio'!$A$2:$B$10,2,FALSE)*'FL Characterization'!V$2)</f>
        <v>0.21553706911803694</v>
      </c>
      <c r="W2" s="2">
        <f>('[1]Pc, Winter, S2'!W2*Main!$B$5)+(VLOOKUP($A2,'FL Ratio'!$A$2:$B$10,2,FALSE)*'FL Characterization'!W$2)</f>
        <v>0.19705983972191601</v>
      </c>
      <c r="X2" s="2">
        <f>('[1]Pc, Winter, S2'!X2*Main!$B$5)+(VLOOKUP($A2,'FL Ratio'!$A$2:$B$10,2,FALSE)*'FL Characterization'!X$2)</f>
        <v>0.25450905587370964</v>
      </c>
      <c r="Y2" s="2">
        <f>('[1]Pc, Winter, S2'!Y2*Main!$B$5)+(VLOOKUP($A2,'FL Ratio'!$A$2:$B$10,2,FALSE)*'FL Characterization'!Y$2)</f>
        <v>0.26771045012215866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0.36514703308657576</v>
      </c>
      <c r="C3" s="2">
        <f>('[1]Pc, Winter, S2'!C3*Main!$B$5)+(VLOOKUP($A3,'FL Ratio'!$A$2:$B$10,2,FALSE)*'FL Characterization'!C$2)</f>
        <v>0.35721093569746465</v>
      </c>
      <c r="D3" s="2">
        <f>('[1]Pc, Winter, S2'!D3*Main!$B$5)+(VLOOKUP($A3,'FL Ratio'!$A$2:$B$10,2,FALSE)*'FL Characterization'!D$2)</f>
        <v>0.33449647159273987</v>
      </c>
      <c r="E3" s="2">
        <f>('[1]Pc, Winter, S2'!E3*Main!$B$5)+(VLOOKUP($A3,'FL Ratio'!$A$2:$B$10,2,FALSE)*'FL Characterization'!E$2)</f>
        <v>0.33152425197684321</v>
      </c>
      <c r="F3" s="2">
        <f>('[1]Pc, Winter, S2'!F3*Main!$B$5)+(VLOOKUP($A3,'FL Ratio'!$A$2:$B$10,2,FALSE)*'FL Characterization'!F$2)</f>
        <v>0.3151882477257052</v>
      </c>
      <c r="G3" s="2">
        <f>('[1]Pc, Winter, S2'!G3*Main!$B$5)+(VLOOKUP($A3,'FL Ratio'!$A$2:$B$10,2,FALSE)*'FL Characterization'!G$2)</f>
        <v>0.32049610887277163</v>
      </c>
      <c r="H3" s="2">
        <f>('[1]Pc, Winter, S2'!H3*Main!$B$5)+(VLOOKUP($A3,'FL Ratio'!$A$2:$B$10,2,FALSE)*'FL Characterization'!H$2)</f>
        <v>0.37871061814597906</v>
      </c>
      <c r="I3" s="2">
        <f>('[1]Pc, Winter, S2'!I3*Main!$B$5)+(VLOOKUP($A3,'FL Ratio'!$A$2:$B$10,2,FALSE)*'FL Characterization'!I$2)</f>
        <v>0.36193230782982994</v>
      </c>
      <c r="J3" s="2">
        <f>('[1]Pc, Winter, S2'!J3*Main!$B$5)+(VLOOKUP($A3,'FL Ratio'!$A$2:$B$10,2,FALSE)*'FL Characterization'!J$2)</f>
        <v>0.39030670003217732</v>
      </c>
      <c r="K3" s="2">
        <f>('[1]Pc, Winter, S2'!K3*Main!$B$5)+(VLOOKUP($A3,'FL Ratio'!$A$2:$B$10,2,FALSE)*'FL Characterization'!K$2)</f>
        <v>0.41170463549881814</v>
      </c>
      <c r="L3" s="2">
        <f>('[1]Pc, Winter, S2'!L3*Main!$B$5)+(VLOOKUP($A3,'FL Ratio'!$A$2:$B$10,2,FALSE)*'FL Characterization'!L$2)</f>
        <v>0.3912080162772163</v>
      </c>
      <c r="M3" s="2">
        <f>('[1]Pc, Winter, S2'!M3*Main!$B$5)+(VLOOKUP($A3,'FL Ratio'!$A$2:$B$10,2,FALSE)*'FL Characterization'!M$2)</f>
        <v>0.40016431980636363</v>
      </c>
      <c r="N3" s="2">
        <f>('[1]Pc, Winter, S2'!N3*Main!$B$5)+(VLOOKUP($A3,'FL Ratio'!$A$2:$B$10,2,FALSE)*'FL Characterization'!N$2)</f>
        <v>0.39469138105489621</v>
      </c>
      <c r="O3" s="2">
        <f>('[1]Pc, Winter, S2'!O3*Main!$B$5)+(VLOOKUP($A3,'FL Ratio'!$A$2:$B$10,2,FALSE)*'FL Characterization'!O$2)</f>
        <v>0.39575693307699711</v>
      </c>
      <c r="P3" s="2">
        <f>('[1]Pc, Winter, S2'!P3*Main!$B$5)+(VLOOKUP($A3,'FL Ratio'!$A$2:$B$10,2,FALSE)*'FL Characterization'!P$2)</f>
        <v>0.37430768188527958</v>
      </c>
      <c r="Q3" s="2">
        <f>('[1]Pc, Winter, S2'!Q3*Main!$B$5)+(VLOOKUP($A3,'FL Ratio'!$A$2:$B$10,2,FALSE)*'FL Characterization'!Q$2)</f>
        <v>0.38045417747866872</v>
      </c>
      <c r="R3" s="2">
        <f>('[1]Pc, Winter, S2'!R3*Main!$B$5)+(VLOOKUP($A3,'FL Ratio'!$A$2:$B$10,2,FALSE)*'FL Characterization'!R$2)</f>
        <v>0.39509798208040703</v>
      </c>
      <c r="S3" s="2">
        <f>('[1]Pc, Winter, S2'!S3*Main!$B$5)+(VLOOKUP($A3,'FL Ratio'!$A$2:$B$10,2,FALSE)*'FL Characterization'!S$2)</f>
        <v>0.48440495209470352</v>
      </c>
      <c r="T3" s="2">
        <f>('[1]Pc, Winter, S2'!T3*Main!$B$5)+(VLOOKUP($A3,'FL Ratio'!$A$2:$B$10,2,FALSE)*'FL Characterization'!T$2)</f>
        <v>0.45553429178599897</v>
      </c>
      <c r="U3" s="2">
        <f>('[1]Pc, Winter, S2'!U3*Main!$B$5)+(VLOOKUP($A3,'FL Ratio'!$A$2:$B$10,2,FALSE)*'FL Characterization'!U$2)</f>
        <v>0.41423495612800132</v>
      </c>
      <c r="V3" s="2">
        <f>('[1]Pc, Winter, S2'!V3*Main!$B$5)+(VLOOKUP($A3,'FL Ratio'!$A$2:$B$10,2,FALSE)*'FL Characterization'!V$2)</f>
        <v>0.41680380294106517</v>
      </c>
      <c r="W3" s="2">
        <f>('[1]Pc, Winter, S2'!W3*Main!$B$5)+(VLOOKUP($A3,'FL Ratio'!$A$2:$B$10,2,FALSE)*'FL Characterization'!W$2)</f>
        <v>0.37171958946218597</v>
      </c>
      <c r="X3" s="2">
        <f>('[1]Pc, Winter, S2'!X3*Main!$B$5)+(VLOOKUP($A3,'FL Ratio'!$A$2:$B$10,2,FALSE)*'FL Characterization'!X$2)</f>
        <v>0.40519404329364361</v>
      </c>
      <c r="Y3" s="2">
        <f>('[1]Pc, Winter, S2'!Y3*Main!$B$5)+(VLOOKUP($A3,'FL Ratio'!$A$2:$B$10,2,FALSE)*'FL Characterization'!Y$2)</f>
        <v>0.39564506093477764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0.91623689522814245</v>
      </c>
      <c r="C4" s="2">
        <f>('[1]Pc, Winter, S2'!C4*Main!$B$5)+(VLOOKUP($A4,'FL Ratio'!$A$2:$B$10,2,FALSE)*'FL Characterization'!C$2)</f>
        <v>0.87242596482191448</v>
      </c>
      <c r="D4" s="2">
        <f>('[1]Pc, Winter, S2'!D4*Main!$B$5)+(VLOOKUP($A4,'FL Ratio'!$A$2:$B$10,2,FALSE)*'FL Characterization'!D$2)</f>
        <v>0.81407801318914808</v>
      </c>
      <c r="E4" s="2">
        <f>('[1]Pc, Winter, S2'!E4*Main!$B$5)+(VLOOKUP($A4,'FL Ratio'!$A$2:$B$10,2,FALSE)*'FL Characterization'!E$2)</f>
        <v>0.84497981828348312</v>
      </c>
      <c r="F4" s="2">
        <f>('[1]Pc, Winter, S2'!F4*Main!$B$5)+(VLOOKUP($A4,'FL Ratio'!$A$2:$B$10,2,FALSE)*'FL Characterization'!F$2)</f>
        <v>0.80396076895226543</v>
      </c>
      <c r="G4" s="2">
        <f>('[1]Pc, Winter, S2'!G4*Main!$B$5)+(VLOOKUP($A4,'FL Ratio'!$A$2:$B$10,2,FALSE)*'FL Characterization'!G$2)</f>
        <v>0.89432845817422324</v>
      </c>
      <c r="H4" s="2">
        <f>('[1]Pc, Winter, S2'!H4*Main!$B$5)+(VLOOKUP($A4,'FL Ratio'!$A$2:$B$10,2,FALSE)*'FL Characterization'!H$2)</f>
        <v>1.456902524513418</v>
      </c>
      <c r="I4" s="2">
        <f>('[1]Pc, Winter, S2'!I4*Main!$B$5)+(VLOOKUP($A4,'FL Ratio'!$A$2:$B$10,2,FALSE)*'FL Characterization'!I$2)</f>
        <v>1.6046895500459071</v>
      </c>
      <c r="J4" s="2">
        <f>('[1]Pc, Winter, S2'!J4*Main!$B$5)+(VLOOKUP($A4,'FL Ratio'!$A$2:$B$10,2,FALSE)*'FL Characterization'!J$2)</f>
        <v>1.640796080462825</v>
      </c>
      <c r="K4" s="2">
        <f>('[1]Pc, Winter, S2'!K4*Main!$B$5)+(VLOOKUP($A4,'FL Ratio'!$A$2:$B$10,2,FALSE)*'FL Characterization'!K$2)</f>
        <v>1.6115751973386463</v>
      </c>
      <c r="L4" s="2">
        <f>('[1]Pc, Winter, S2'!L4*Main!$B$5)+(VLOOKUP($A4,'FL Ratio'!$A$2:$B$10,2,FALSE)*'FL Characterization'!L$2)</f>
        <v>1.5605253844431584</v>
      </c>
      <c r="M4" s="2">
        <f>('[1]Pc, Winter, S2'!M4*Main!$B$5)+(VLOOKUP($A4,'FL Ratio'!$A$2:$B$10,2,FALSE)*'FL Characterization'!M$2)</f>
        <v>1.6292541865721737</v>
      </c>
      <c r="N4" s="2">
        <f>('[1]Pc, Winter, S2'!N4*Main!$B$5)+(VLOOKUP($A4,'FL Ratio'!$A$2:$B$10,2,FALSE)*'FL Characterization'!N$2)</f>
        <v>1.5199684686649024</v>
      </c>
      <c r="O4" s="2">
        <f>('[1]Pc, Winter, S2'!O4*Main!$B$5)+(VLOOKUP($A4,'FL Ratio'!$A$2:$B$10,2,FALSE)*'FL Characterization'!O$2)</f>
        <v>1.4967409074559694</v>
      </c>
      <c r="P4" s="2">
        <f>('[1]Pc, Winter, S2'!P4*Main!$B$5)+(VLOOKUP($A4,'FL Ratio'!$A$2:$B$10,2,FALSE)*'FL Characterization'!P$2)</f>
        <v>1.3030315936316528</v>
      </c>
      <c r="Q4" s="2">
        <f>('[1]Pc, Winter, S2'!Q4*Main!$B$5)+(VLOOKUP($A4,'FL Ratio'!$A$2:$B$10,2,FALSE)*'FL Characterization'!Q$2)</f>
        <v>1.3096178928382383</v>
      </c>
      <c r="R4" s="2">
        <f>('[1]Pc, Winter, S2'!R4*Main!$B$5)+(VLOOKUP($A4,'FL Ratio'!$A$2:$B$10,2,FALSE)*'FL Characterization'!R$2)</f>
        <v>1.3041756833097577</v>
      </c>
      <c r="S4" s="2">
        <f>('[1]Pc, Winter, S2'!S4*Main!$B$5)+(VLOOKUP($A4,'FL Ratio'!$A$2:$B$10,2,FALSE)*'FL Characterization'!S$2)</f>
        <v>1.4745874969749355</v>
      </c>
      <c r="T4" s="2">
        <f>('[1]Pc, Winter, S2'!T4*Main!$B$5)+(VLOOKUP($A4,'FL Ratio'!$A$2:$B$10,2,FALSE)*'FL Characterization'!T$2)</f>
        <v>1.2923328580745033</v>
      </c>
      <c r="U4" s="2">
        <f>('[1]Pc, Winter, S2'!U4*Main!$B$5)+(VLOOKUP($A4,'FL Ratio'!$A$2:$B$10,2,FALSE)*'FL Characterization'!U$2)</f>
        <v>1.3597718708921653</v>
      </c>
      <c r="V4" s="2">
        <f>('[1]Pc, Winter, S2'!V4*Main!$B$5)+(VLOOKUP($A4,'FL Ratio'!$A$2:$B$10,2,FALSE)*'FL Characterization'!V$2)</f>
        <v>1.318687116065989</v>
      </c>
      <c r="W4" s="2">
        <f>('[1]Pc, Winter, S2'!W4*Main!$B$5)+(VLOOKUP($A4,'FL Ratio'!$A$2:$B$10,2,FALSE)*'FL Characterization'!W$2)</f>
        <v>1.2176738588183806</v>
      </c>
      <c r="X4" s="2">
        <f>('[1]Pc, Winter, S2'!X4*Main!$B$5)+(VLOOKUP($A4,'FL Ratio'!$A$2:$B$10,2,FALSE)*'FL Characterization'!X$2)</f>
        <v>1.0846484962554526</v>
      </c>
      <c r="Y4" s="2">
        <f>('[1]Pc, Winter, S2'!Y4*Main!$B$5)+(VLOOKUP($A4,'FL Ratio'!$A$2:$B$10,2,FALSE)*'FL Characterization'!Y$2)</f>
        <v>1.0213895377881805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0.75345149855117821</v>
      </c>
      <c r="C5" s="2">
        <f>('[1]Pc, Winter, S2'!C5*Main!$B$5)+(VLOOKUP($A5,'FL Ratio'!$A$2:$B$10,2,FALSE)*'FL Characterization'!C$2)</f>
        <v>0.5387922402311186</v>
      </c>
      <c r="D5" s="2">
        <f>('[1]Pc, Winter, S2'!D5*Main!$B$5)+(VLOOKUP($A5,'FL Ratio'!$A$2:$B$10,2,FALSE)*'FL Characterization'!D$2)</f>
        <v>0.5221128656827847</v>
      </c>
      <c r="E5" s="2">
        <f>('[1]Pc, Winter, S2'!E5*Main!$B$5)+(VLOOKUP($A5,'FL Ratio'!$A$2:$B$10,2,FALSE)*'FL Characterization'!E$2)</f>
        <v>0.47504692069835902</v>
      </c>
      <c r="F5" s="2">
        <f>('[1]Pc, Winter, S2'!F5*Main!$B$5)+(VLOOKUP($A5,'FL Ratio'!$A$2:$B$10,2,FALSE)*'FL Characterization'!F$2)</f>
        <v>0.48403747963239163</v>
      </c>
      <c r="G5" s="2">
        <f>('[1]Pc, Winter, S2'!G5*Main!$B$5)+(VLOOKUP($A5,'FL Ratio'!$A$2:$B$10,2,FALSE)*'FL Characterization'!G$2)</f>
        <v>0.87900959786646038</v>
      </c>
      <c r="H5" s="2">
        <f>('[1]Pc, Winter, S2'!H5*Main!$B$5)+(VLOOKUP($A5,'FL Ratio'!$A$2:$B$10,2,FALSE)*'FL Characterization'!H$2)</f>
        <v>1.6584438526709084</v>
      </c>
      <c r="I5" s="2">
        <f>('[1]Pc, Winter, S2'!I5*Main!$B$5)+(VLOOKUP($A5,'FL Ratio'!$A$2:$B$10,2,FALSE)*'FL Characterization'!I$2)</f>
        <v>1.9705111820084666</v>
      </c>
      <c r="J5" s="2">
        <f>('[1]Pc, Winter, S2'!J5*Main!$B$5)+(VLOOKUP($A5,'FL Ratio'!$A$2:$B$10,2,FALSE)*'FL Characterization'!J$2)</f>
        <v>2.2346913346402104</v>
      </c>
      <c r="K5" s="2">
        <f>('[1]Pc, Winter, S2'!K5*Main!$B$5)+(VLOOKUP($A5,'FL Ratio'!$A$2:$B$10,2,FALSE)*'FL Characterization'!K$2)</f>
        <v>2.1203292032985583</v>
      </c>
      <c r="L5" s="2">
        <f>('[1]Pc, Winter, S2'!L5*Main!$B$5)+(VLOOKUP($A5,'FL Ratio'!$A$2:$B$10,2,FALSE)*'FL Characterization'!L$2)</f>
        <v>2.0941605982522811</v>
      </c>
      <c r="M5" s="2">
        <f>('[1]Pc, Winter, S2'!M5*Main!$B$5)+(VLOOKUP($A5,'FL Ratio'!$A$2:$B$10,2,FALSE)*'FL Characterization'!M$2)</f>
        <v>1.8741553766710755</v>
      </c>
      <c r="N5" s="2">
        <f>('[1]Pc, Winter, S2'!N5*Main!$B$5)+(VLOOKUP($A5,'FL Ratio'!$A$2:$B$10,2,FALSE)*'FL Characterization'!N$2)</f>
        <v>1.9085750970014184</v>
      </c>
      <c r="O5" s="2">
        <f>('[1]Pc, Winter, S2'!O5*Main!$B$5)+(VLOOKUP($A5,'FL Ratio'!$A$2:$B$10,2,FALSE)*'FL Characterization'!O$2)</f>
        <v>1.7833342636676612</v>
      </c>
      <c r="P5" s="2">
        <f>('[1]Pc, Winter, S2'!P5*Main!$B$5)+(VLOOKUP($A5,'FL Ratio'!$A$2:$B$10,2,FALSE)*'FL Characterization'!P$2)</f>
        <v>1.7402476579831636</v>
      </c>
      <c r="Q5" s="2">
        <f>('[1]Pc, Winter, S2'!Q5*Main!$B$5)+(VLOOKUP($A5,'FL Ratio'!$A$2:$B$10,2,FALSE)*'FL Characterization'!Q$2)</f>
        <v>1.7271198678794772</v>
      </c>
      <c r="R5" s="2">
        <f>('[1]Pc, Winter, S2'!R5*Main!$B$5)+(VLOOKUP($A5,'FL Ratio'!$A$2:$B$10,2,FALSE)*'FL Characterization'!R$2)</f>
        <v>2.127346164777828</v>
      </c>
      <c r="S5" s="2">
        <f>('[1]Pc, Winter, S2'!S5*Main!$B$5)+(VLOOKUP($A5,'FL Ratio'!$A$2:$B$10,2,FALSE)*'FL Characterization'!S$2)</f>
        <v>3.2217594304954851</v>
      </c>
      <c r="T5" s="2">
        <f>('[1]Pc, Winter, S2'!T5*Main!$B$5)+(VLOOKUP($A5,'FL Ratio'!$A$2:$B$10,2,FALSE)*'FL Characterization'!T$2)</f>
        <v>2.8805413585449853</v>
      </c>
      <c r="U5" s="2">
        <f>('[1]Pc, Winter, S2'!U5*Main!$B$5)+(VLOOKUP($A5,'FL Ratio'!$A$2:$B$10,2,FALSE)*'FL Characterization'!U$2)</f>
        <v>2.4827199332487697</v>
      </c>
      <c r="V5" s="2">
        <f>('[1]Pc, Winter, S2'!V5*Main!$B$5)+(VLOOKUP($A5,'FL Ratio'!$A$2:$B$10,2,FALSE)*'FL Characterization'!V$2)</f>
        <v>2.4594878262413977</v>
      </c>
      <c r="W5" s="2">
        <f>('[1]Pc, Winter, S2'!W5*Main!$B$5)+(VLOOKUP($A5,'FL Ratio'!$A$2:$B$10,2,FALSE)*'FL Characterization'!W$2)</f>
        <v>2.1384429855340077</v>
      </c>
      <c r="X5" s="2">
        <f>('[1]Pc, Winter, S2'!X5*Main!$B$5)+(VLOOKUP($A5,'FL Ratio'!$A$2:$B$10,2,FALSE)*'FL Characterization'!X$2)</f>
        <v>1.690956110503185</v>
      </c>
      <c r="Y5" s="2">
        <f>('[1]Pc, Winter, S2'!Y5*Main!$B$5)+(VLOOKUP($A5,'FL Ratio'!$A$2:$B$10,2,FALSE)*'FL Characterization'!Y$2)</f>
        <v>1.3651011782808515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0.62125852581068031</v>
      </c>
      <c r="C6" s="2">
        <f>('[1]Pc, Winter, S2'!C6*Main!$B$5)+(VLOOKUP($A6,'FL Ratio'!$A$2:$B$10,2,FALSE)*'FL Characterization'!C$2)</f>
        <v>0.5616603527013988</v>
      </c>
      <c r="D6" s="2">
        <f>('[1]Pc, Winter, S2'!D6*Main!$B$5)+(VLOOKUP($A6,'FL Ratio'!$A$2:$B$10,2,FALSE)*'FL Characterization'!D$2)</f>
        <v>0.51215812985119669</v>
      </c>
      <c r="E6" s="2">
        <f>('[1]Pc, Winter, S2'!E6*Main!$B$5)+(VLOOKUP($A6,'FL Ratio'!$A$2:$B$10,2,FALSE)*'FL Characterization'!E$2)</f>
        <v>0.52844831960911753</v>
      </c>
      <c r="F6" s="2">
        <f>('[1]Pc, Winter, S2'!F6*Main!$B$5)+(VLOOKUP($A6,'FL Ratio'!$A$2:$B$10,2,FALSE)*'FL Characterization'!F$2)</f>
        <v>0.50651247925965948</v>
      </c>
      <c r="G6" s="2">
        <f>('[1]Pc, Winter, S2'!G6*Main!$B$5)+(VLOOKUP($A6,'FL Ratio'!$A$2:$B$10,2,FALSE)*'FL Characterization'!G$2)</f>
        <v>0.54237328211564828</v>
      </c>
      <c r="H6" s="2">
        <f>('[1]Pc, Winter, S2'!H6*Main!$B$5)+(VLOOKUP($A6,'FL Ratio'!$A$2:$B$10,2,FALSE)*'FL Characterization'!H$2)</f>
        <v>0.72093823043693117</v>
      </c>
      <c r="I6" s="2">
        <f>('[1]Pc, Winter, S2'!I6*Main!$B$5)+(VLOOKUP($A6,'FL Ratio'!$A$2:$B$10,2,FALSE)*'FL Characterization'!I$2)</f>
        <v>0.69596644952714048</v>
      </c>
      <c r="J6" s="2">
        <f>('[1]Pc, Winter, S2'!J6*Main!$B$5)+(VLOOKUP($A6,'FL Ratio'!$A$2:$B$10,2,FALSE)*'FL Characterization'!J$2)</f>
        <v>0.73856166082573704</v>
      </c>
      <c r="K6" s="2">
        <f>('[1]Pc, Winter, S2'!K6*Main!$B$5)+(VLOOKUP($A6,'FL Ratio'!$A$2:$B$10,2,FALSE)*'FL Characterization'!K$2)</f>
        <v>0.74401127404769096</v>
      </c>
      <c r="L6" s="2">
        <f>('[1]Pc, Winter, S2'!L6*Main!$B$5)+(VLOOKUP($A6,'FL Ratio'!$A$2:$B$10,2,FALSE)*'FL Characterization'!L$2)</f>
        <v>0.77917737453590463</v>
      </c>
      <c r="M6" s="2">
        <f>('[1]Pc, Winter, S2'!M6*Main!$B$5)+(VLOOKUP($A6,'FL Ratio'!$A$2:$B$10,2,FALSE)*'FL Characterization'!M$2)</f>
        <v>0.77169754192769702</v>
      </c>
      <c r="N6" s="2">
        <f>('[1]Pc, Winter, S2'!N6*Main!$B$5)+(VLOOKUP($A6,'FL Ratio'!$A$2:$B$10,2,FALSE)*'FL Characterization'!N$2)</f>
        <v>0.77310073055971518</v>
      </c>
      <c r="O6" s="2">
        <f>('[1]Pc, Winter, S2'!O6*Main!$B$5)+(VLOOKUP($A6,'FL Ratio'!$A$2:$B$10,2,FALSE)*'FL Characterization'!O$2)</f>
        <v>0.77049637759309242</v>
      </c>
      <c r="P6" s="2">
        <f>('[1]Pc, Winter, S2'!P6*Main!$B$5)+(VLOOKUP($A6,'FL Ratio'!$A$2:$B$10,2,FALSE)*'FL Characterization'!P$2)</f>
        <v>0.76384572098732129</v>
      </c>
      <c r="Q6" s="2">
        <f>('[1]Pc, Winter, S2'!Q6*Main!$B$5)+(VLOOKUP($A6,'FL Ratio'!$A$2:$B$10,2,FALSE)*'FL Characterization'!Q$2)</f>
        <v>0.75727555338651142</v>
      </c>
      <c r="R6" s="2">
        <f>('[1]Pc, Winter, S2'!R6*Main!$B$5)+(VLOOKUP($A6,'FL Ratio'!$A$2:$B$10,2,FALSE)*'FL Characterization'!R$2)</f>
        <v>0.779310288014049</v>
      </c>
      <c r="S6" s="2">
        <f>('[1]Pc, Winter, S2'!S6*Main!$B$5)+(VLOOKUP($A6,'FL Ratio'!$A$2:$B$10,2,FALSE)*'FL Characterization'!S$2)</f>
        <v>0.91552118310491992</v>
      </c>
      <c r="T6" s="2">
        <f>('[1]Pc, Winter, S2'!T6*Main!$B$5)+(VLOOKUP($A6,'FL Ratio'!$A$2:$B$10,2,FALSE)*'FL Characterization'!T$2)</f>
        <v>0.8833672064478858</v>
      </c>
      <c r="U6" s="2">
        <f>('[1]Pc, Winter, S2'!U6*Main!$B$5)+(VLOOKUP($A6,'FL Ratio'!$A$2:$B$10,2,FALSE)*'FL Characterization'!U$2)</f>
        <v>0.86433680705996341</v>
      </c>
      <c r="V6" s="2">
        <f>('[1]Pc, Winter, S2'!V6*Main!$B$5)+(VLOOKUP($A6,'FL Ratio'!$A$2:$B$10,2,FALSE)*'FL Characterization'!V$2)</f>
        <v>0.86752957243310003</v>
      </c>
      <c r="W6" s="2">
        <f>('[1]Pc, Winter, S2'!W6*Main!$B$5)+(VLOOKUP($A6,'FL Ratio'!$A$2:$B$10,2,FALSE)*'FL Characterization'!W$2)</f>
        <v>0.79218614036238344</v>
      </c>
      <c r="X6" s="2">
        <f>('[1]Pc, Winter, S2'!X6*Main!$B$5)+(VLOOKUP($A6,'FL Ratio'!$A$2:$B$10,2,FALSE)*'FL Characterization'!X$2)</f>
        <v>0.79761987812167412</v>
      </c>
      <c r="Y6" s="2">
        <f>('[1]Pc, Winter, S2'!Y6*Main!$B$5)+(VLOOKUP($A6,'FL Ratio'!$A$2:$B$10,2,FALSE)*'FL Characterization'!Y$2)</f>
        <v>0.74322109425962912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0.26102066568920423</v>
      </c>
      <c r="C7" s="2">
        <f>('[1]Pc, Winter, S2'!C7*Main!$B$5)+(VLOOKUP($A7,'FL Ratio'!$A$2:$B$10,2,FALSE)*'FL Characterization'!C$2)</f>
        <v>0.25775153383225752</v>
      </c>
      <c r="D7" s="2">
        <f>('[1]Pc, Winter, S2'!D7*Main!$B$5)+(VLOOKUP($A7,'FL Ratio'!$A$2:$B$10,2,FALSE)*'FL Characterization'!D$2)</f>
        <v>0.24024454925894811</v>
      </c>
      <c r="E7" s="2">
        <f>('[1]Pc, Winter, S2'!E7*Main!$B$5)+(VLOOKUP($A7,'FL Ratio'!$A$2:$B$10,2,FALSE)*'FL Characterization'!E$2)</f>
        <v>0.23617386764019646</v>
      </c>
      <c r="F7" s="2">
        <f>('[1]Pc, Winter, S2'!F7*Main!$B$5)+(VLOOKUP($A7,'FL Ratio'!$A$2:$B$10,2,FALSE)*'FL Characterization'!F$2)</f>
        <v>0.22311766676896924</v>
      </c>
      <c r="G7" s="2">
        <f>('[1]Pc, Winter, S2'!G7*Main!$B$5)+(VLOOKUP($A7,'FL Ratio'!$A$2:$B$10,2,FALSE)*'FL Characterization'!G$2)</f>
        <v>0.22045548415073202</v>
      </c>
      <c r="H7" s="2">
        <f>('[1]Pc, Winter, S2'!H7*Main!$B$5)+(VLOOKUP($A7,'FL Ratio'!$A$2:$B$10,2,FALSE)*'FL Characterization'!H$2)</f>
        <v>0.25403503349312262</v>
      </c>
      <c r="I7" s="2">
        <f>('[1]Pc, Winter, S2'!I7*Main!$B$5)+(VLOOKUP($A7,'FL Ratio'!$A$2:$B$10,2,FALSE)*'FL Characterization'!I$2)</f>
        <v>0.2210330138071458</v>
      </c>
      <c r="J7" s="2">
        <f>('[1]Pc, Winter, S2'!J7*Main!$B$5)+(VLOOKUP($A7,'FL Ratio'!$A$2:$B$10,2,FALSE)*'FL Characterization'!J$2)</f>
        <v>0.23132786251539303</v>
      </c>
      <c r="K7" s="2">
        <f>('[1]Pc, Winter, S2'!K7*Main!$B$5)+(VLOOKUP($A7,'FL Ratio'!$A$2:$B$10,2,FALSE)*'FL Characterization'!K$2)</f>
        <v>0.23824690610752969</v>
      </c>
      <c r="L7" s="2">
        <f>('[1]Pc, Winter, S2'!L7*Main!$B$5)+(VLOOKUP($A7,'FL Ratio'!$A$2:$B$10,2,FALSE)*'FL Characterization'!L$2)</f>
        <v>0.2288638618867925</v>
      </c>
      <c r="M7" s="2">
        <f>('[1]Pc, Winter, S2'!M7*Main!$B$5)+(VLOOKUP($A7,'FL Ratio'!$A$2:$B$10,2,FALSE)*'FL Characterization'!M$2)</f>
        <v>0.23727243890446462</v>
      </c>
      <c r="N7" s="2">
        <f>('[1]Pc, Winter, S2'!N7*Main!$B$5)+(VLOOKUP($A7,'FL Ratio'!$A$2:$B$10,2,FALSE)*'FL Characterization'!N$2)</f>
        <v>0.23808762591953148</v>
      </c>
      <c r="O7" s="2">
        <f>('[1]Pc, Winter, S2'!O7*Main!$B$5)+(VLOOKUP($A7,'FL Ratio'!$A$2:$B$10,2,FALSE)*'FL Characterization'!O$2)</f>
        <v>0.25849961372829022</v>
      </c>
      <c r="P7" s="2">
        <f>('[1]Pc, Winter, S2'!P7*Main!$B$5)+(VLOOKUP($A7,'FL Ratio'!$A$2:$B$10,2,FALSE)*'FL Characterization'!P$2)</f>
        <v>0.24457492646524329</v>
      </c>
      <c r="Q7" s="2">
        <f>('[1]Pc, Winter, S2'!Q7*Main!$B$5)+(VLOOKUP($A7,'FL Ratio'!$A$2:$B$10,2,FALSE)*'FL Characterization'!Q$2)</f>
        <v>0.24430027819652422</v>
      </c>
      <c r="R7" s="2">
        <f>('[1]Pc, Winter, S2'!R7*Main!$B$5)+(VLOOKUP($A7,'FL Ratio'!$A$2:$B$10,2,FALSE)*'FL Characterization'!R$2)</f>
        <v>0.21693731837761651</v>
      </c>
      <c r="S7" s="2">
        <f>('[1]Pc, Winter, S2'!S7*Main!$B$5)+(VLOOKUP($A7,'FL Ratio'!$A$2:$B$10,2,FALSE)*'FL Characterization'!S$2)</f>
        <v>0.25190030932613527</v>
      </c>
      <c r="T7" s="2">
        <f>('[1]Pc, Winter, S2'!T7*Main!$B$5)+(VLOOKUP($A7,'FL Ratio'!$A$2:$B$10,2,FALSE)*'FL Characterization'!T$2)</f>
        <v>0.22474039605948518</v>
      </c>
      <c r="U7" s="2">
        <f>('[1]Pc, Winter, S2'!U7*Main!$B$5)+(VLOOKUP($A7,'FL Ratio'!$A$2:$B$10,2,FALSE)*'FL Characterization'!U$2)</f>
        <v>0.21678524394152243</v>
      </c>
      <c r="V7" s="2">
        <f>('[1]Pc, Winter, S2'!V7*Main!$B$5)+(VLOOKUP($A7,'FL Ratio'!$A$2:$B$10,2,FALSE)*'FL Characterization'!V$2)</f>
        <v>0.22518567247391935</v>
      </c>
      <c r="W7" s="2">
        <f>('[1]Pc, Winter, S2'!W7*Main!$B$5)+(VLOOKUP($A7,'FL Ratio'!$A$2:$B$10,2,FALSE)*'FL Characterization'!W$2)</f>
        <v>0.20459618035975494</v>
      </c>
      <c r="X7" s="2">
        <f>('[1]Pc, Winter, S2'!X7*Main!$B$5)+(VLOOKUP($A7,'FL Ratio'!$A$2:$B$10,2,FALSE)*'FL Characterization'!X$2)</f>
        <v>0.25542094331854748</v>
      </c>
      <c r="Y7" s="2">
        <f>('[1]Pc, Winter, S2'!Y7*Main!$B$5)+(VLOOKUP($A7,'FL Ratio'!$A$2:$B$10,2,FALSE)*'FL Characterization'!Y$2)</f>
        <v>0.26199602131733202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0.71683024807362683</v>
      </c>
      <c r="C8" s="2">
        <f>('[1]Pc, Winter, S2'!C8*Main!$B$5)+(VLOOKUP($A8,'FL Ratio'!$A$2:$B$10,2,FALSE)*'FL Characterization'!C$2)</f>
        <v>0.67777151168341665</v>
      </c>
      <c r="D8" s="2">
        <f>('[1]Pc, Winter, S2'!D8*Main!$B$5)+(VLOOKUP($A8,'FL Ratio'!$A$2:$B$10,2,FALSE)*'FL Characterization'!D$2)</f>
        <v>0.62647716015574406</v>
      </c>
      <c r="E8" s="2">
        <f>('[1]Pc, Winter, S2'!E8*Main!$B$5)+(VLOOKUP($A8,'FL Ratio'!$A$2:$B$10,2,FALSE)*'FL Characterization'!E$2)</f>
        <v>0.63084980682398273</v>
      </c>
      <c r="F8" s="2">
        <f>('[1]Pc, Winter, S2'!F8*Main!$B$5)+(VLOOKUP($A8,'FL Ratio'!$A$2:$B$10,2,FALSE)*'FL Characterization'!F$2)</f>
        <v>0.62504474665836696</v>
      </c>
      <c r="G8" s="2">
        <f>('[1]Pc, Winter, S2'!G8*Main!$B$5)+(VLOOKUP($A8,'FL Ratio'!$A$2:$B$10,2,FALSE)*'FL Characterization'!G$2)</f>
        <v>0.68070008630930612</v>
      </c>
      <c r="H8" s="2">
        <f>('[1]Pc, Winter, S2'!H8*Main!$B$5)+(VLOOKUP($A8,'FL Ratio'!$A$2:$B$10,2,FALSE)*'FL Characterization'!H$2)</f>
        <v>0.85441204515555225</v>
      </c>
      <c r="I8" s="2">
        <f>('[1]Pc, Winter, S2'!I8*Main!$B$5)+(VLOOKUP($A8,'FL Ratio'!$A$2:$B$10,2,FALSE)*'FL Characterization'!I$2)</f>
        <v>0.91568274829379959</v>
      </c>
      <c r="J8" s="2">
        <f>('[1]Pc, Winter, S2'!J8*Main!$B$5)+(VLOOKUP($A8,'FL Ratio'!$A$2:$B$10,2,FALSE)*'FL Characterization'!J$2)</f>
        <v>0.99031352523367144</v>
      </c>
      <c r="K8" s="2">
        <f>('[1]Pc, Winter, S2'!K8*Main!$B$5)+(VLOOKUP($A8,'FL Ratio'!$A$2:$B$10,2,FALSE)*'FL Characterization'!K$2)</f>
        <v>0.97850436977593669</v>
      </c>
      <c r="L8" s="2">
        <f>('[1]Pc, Winter, S2'!L8*Main!$B$5)+(VLOOKUP($A8,'FL Ratio'!$A$2:$B$10,2,FALSE)*'FL Characterization'!L$2)</f>
        <v>0.9634727154921735</v>
      </c>
      <c r="M8" s="2">
        <f>('[1]Pc, Winter, S2'!M8*Main!$B$5)+(VLOOKUP($A8,'FL Ratio'!$A$2:$B$10,2,FALSE)*'FL Characterization'!M$2)</f>
        <v>0.96479610006136063</v>
      </c>
      <c r="N8" s="2">
        <f>('[1]Pc, Winter, S2'!N8*Main!$B$5)+(VLOOKUP($A8,'FL Ratio'!$A$2:$B$10,2,FALSE)*'FL Characterization'!N$2)</f>
        <v>0.95552422852671259</v>
      </c>
      <c r="O8" s="2">
        <f>('[1]Pc, Winter, S2'!O8*Main!$B$5)+(VLOOKUP($A8,'FL Ratio'!$A$2:$B$10,2,FALSE)*'FL Characterization'!O$2)</f>
        <v>0.96734359536505976</v>
      </c>
      <c r="P8" s="2">
        <f>('[1]Pc, Winter, S2'!P8*Main!$B$5)+(VLOOKUP($A8,'FL Ratio'!$A$2:$B$10,2,FALSE)*'FL Characterization'!P$2)</f>
        <v>0.88888338267502909</v>
      </c>
      <c r="Q8" s="2">
        <f>('[1]Pc, Winter, S2'!Q8*Main!$B$5)+(VLOOKUP($A8,'FL Ratio'!$A$2:$B$10,2,FALSE)*'FL Characterization'!Q$2)</f>
        <v>0.91316680011388363</v>
      </c>
      <c r="R8" s="2">
        <f>('[1]Pc, Winter, S2'!R8*Main!$B$5)+(VLOOKUP($A8,'FL Ratio'!$A$2:$B$10,2,FALSE)*'FL Characterization'!R$2)</f>
        <v>0.94225854619081617</v>
      </c>
      <c r="S8" s="2">
        <f>('[1]Pc, Winter, S2'!S8*Main!$B$5)+(VLOOKUP($A8,'FL Ratio'!$A$2:$B$10,2,FALSE)*'FL Characterization'!S$2)</f>
        <v>1.1092443356004027</v>
      </c>
      <c r="T8" s="2">
        <f>('[1]Pc, Winter, S2'!T8*Main!$B$5)+(VLOOKUP($A8,'FL Ratio'!$A$2:$B$10,2,FALSE)*'FL Characterization'!T$2)</f>
        <v>1.000946968778009</v>
      </c>
      <c r="U8" s="2">
        <f>('[1]Pc, Winter, S2'!U8*Main!$B$5)+(VLOOKUP($A8,'FL Ratio'!$A$2:$B$10,2,FALSE)*'FL Characterization'!U$2)</f>
        <v>0.98401844158072249</v>
      </c>
      <c r="V8" s="2">
        <f>('[1]Pc, Winter, S2'!V8*Main!$B$5)+(VLOOKUP($A8,'FL Ratio'!$A$2:$B$10,2,FALSE)*'FL Characterization'!V$2)</f>
        <v>0.9465781938010106</v>
      </c>
      <c r="W8" s="2">
        <f>('[1]Pc, Winter, S2'!W8*Main!$B$5)+(VLOOKUP($A8,'FL Ratio'!$A$2:$B$10,2,FALSE)*'FL Characterization'!W$2)</f>
        <v>0.87735555461659798</v>
      </c>
      <c r="X8" s="2">
        <f>('[1]Pc, Winter, S2'!X8*Main!$B$5)+(VLOOKUP($A8,'FL Ratio'!$A$2:$B$10,2,FALSE)*'FL Characterization'!X$2)</f>
        <v>0.83502432248381497</v>
      </c>
      <c r="Y8" s="2">
        <f>('[1]Pc, Winter, S2'!Y8*Main!$B$5)+(VLOOKUP($A8,'FL Ratio'!$A$2:$B$10,2,FALSE)*'FL Characterization'!Y$2)</f>
        <v>0.78616426284325291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0.33340246295784387</v>
      </c>
      <c r="C9" s="2">
        <f>('[1]Pc, Winter, S2'!C9*Main!$B$5)+(VLOOKUP($A9,'FL Ratio'!$A$2:$B$10,2,FALSE)*'FL Characterization'!C$2)</f>
        <v>0.33008983902274081</v>
      </c>
      <c r="D9" s="2">
        <f>('[1]Pc, Winter, S2'!D9*Main!$B$5)+(VLOOKUP($A9,'FL Ratio'!$A$2:$B$10,2,FALSE)*'FL Characterization'!D$2)</f>
        <v>0.30670429804796084</v>
      </c>
      <c r="E9" s="2">
        <f>('[1]Pc, Winter, S2'!E9*Main!$B$5)+(VLOOKUP($A9,'FL Ratio'!$A$2:$B$10,2,FALSE)*'FL Characterization'!E$2)</f>
        <v>0.30289775200959573</v>
      </c>
      <c r="F9" s="2">
        <f>('[1]Pc, Winter, S2'!F9*Main!$B$5)+(VLOOKUP($A9,'FL Ratio'!$A$2:$B$10,2,FALSE)*'FL Characterization'!F$2)</f>
        <v>0.30038179578290358</v>
      </c>
      <c r="G9" s="2">
        <f>('[1]Pc, Winter, S2'!G9*Main!$B$5)+(VLOOKUP($A9,'FL Ratio'!$A$2:$B$10,2,FALSE)*'FL Characterization'!G$2)</f>
        <v>0.33506526379626533</v>
      </c>
      <c r="H9" s="2">
        <f>('[1]Pc, Winter, S2'!H9*Main!$B$5)+(VLOOKUP($A9,'FL Ratio'!$A$2:$B$10,2,FALSE)*'FL Characterization'!H$2)</f>
        <v>0.50750025055460657</v>
      </c>
      <c r="I9" s="2">
        <f>('[1]Pc, Winter, S2'!I9*Main!$B$5)+(VLOOKUP($A9,'FL Ratio'!$A$2:$B$10,2,FALSE)*'FL Characterization'!I$2)</f>
        <v>0.5355225325752917</v>
      </c>
      <c r="J9" s="2">
        <f>('[1]Pc, Winter, S2'!J9*Main!$B$5)+(VLOOKUP($A9,'FL Ratio'!$A$2:$B$10,2,FALSE)*'FL Characterization'!J$2)</f>
        <v>0.54328383742806052</v>
      </c>
      <c r="K9" s="2">
        <f>('[1]Pc, Winter, S2'!K9*Main!$B$5)+(VLOOKUP($A9,'FL Ratio'!$A$2:$B$10,2,FALSE)*'FL Characterization'!K$2)</f>
        <v>0.5359768359913708</v>
      </c>
      <c r="L9" s="2">
        <f>('[1]Pc, Winter, S2'!L9*Main!$B$5)+(VLOOKUP($A9,'FL Ratio'!$A$2:$B$10,2,FALSE)*'FL Characterization'!L$2)</f>
        <v>0.56336818881929451</v>
      </c>
      <c r="M9" s="2">
        <f>('[1]Pc, Winter, S2'!M9*Main!$B$5)+(VLOOKUP($A9,'FL Ratio'!$A$2:$B$10,2,FALSE)*'FL Characterization'!M$2)</f>
        <v>0.56790736085615223</v>
      </c>
      <c r="N9" s="2">
        <f>('[1]Pc, Winter, S2'!N9*Main!$B$5)+(VLOOKUP($A9,'FL Ratio'!$A$2:$B$10,2,FALSE)*'FL Characterization'!N$2)</f>
        <v>0.5330725187965214</v>
      </c>
      <c r="O9" s="2">
        <f>('[1]Pc, Winter, S2'!O9*Main!$B$5)+(VLOOKUP($A9,'FL Ratio'!$A$2:$B$10,2,FALSE)*'FL Characterization'!O$2)</f>
        <v>0.54493994951636726</v>
      </c>
      <c r="P9" s="2">
        <f>('[1]Pc, Winter, S2'!P9*Main!$B$5)+(VLOOKUP($A9,'FL Ratio'!$A$2:$B$10,2,FALSE)*'FL Characterization'!P$2)</f>
        <v>0.48955214484646326</v>
      </c>
      <c r="Q9" s="2">
        <f>('[1]Pc, Winter, S2'!Q9*Main!$B$5)+(VLOOKUP($A9,'FL Ratio'!$A$2:$B$10,2,FALSE)*'FL Characterization'!Q$2)</f>
        <v>0.43723637872700738</v>
      </c>
      <c r="R9" s="2">
        <f>('[1]Pc, Winter, S2'!R9*Main!$B$5)+(VLOOKUP($A9,'FL Ratio'!$A$2:$B$10,2,FALSE)*'FL Characterization'!R$2)</f>
        <v>0.4283225071199579</v>
      </c>
      <c r="S9" s="2">
        <f>('[1]Pc, Winter, S2'!S9*Main!$B$5)+(VLOOKUP($A9,'FL Ratio'!$A$2:$B$10,2,FALSE)*'FL Characterization'!S$2)</f>
        <v>0.485548473318973</v>
      </c>
      <c r="T9" s="2">
        <f>('[1]Pc, Winter, S2'!T9*Main!$B$5)+(VLOOKUP($A9,'FL Ratio'!$A$2:$B$10,2,FALSE)*'FL Characterization'!T$2)</f>
        <v>0.46585398914676651</v>
      </c>
      <c r="U9" s="2">
        <f>('[1]Pc, Winter, S2'!U9*Main!$B$5)+(VLOOKUP($A9,'FL Ratio'!$A$2:$B$10,2,FALSE)*'FL Characterization'!U$2)</f>
        <v>0.44723523793199127</v>
      </c>
      <c r="V9" s="2">
        <f>('[1]Pc, Winter, S2'!V9*Main!$B$5)+(VLOOKUP($A9,'FL Ratio'!$A$2:$B$10,2,FALSE)*'FL Characterization'!V$2)</f>
        <v>0.43681277608341151</v>
      </c>
      <c r="W9" s="2">
        <f>('[1]Pc, Winter, S2'!W9*Main!$B$5)+(VLOOKUP($A9,'FL Ratio'!$A$2:$B$10,2,FALSE)*'FL Characterization'!W$2)</f>
        <v>0.39711046372596603</v>
      </c>
      <c r="X9" s="2">
        <f>('[1]Pc, Winter, S2'!X9*Main!$B$5)+(VLOOKUP($A9,'FL Ratio'!$A$2:$B$10,2,FALSE)*'FL Characterization'!X$2)</f>
        <v>0.39346911063644197</v>
      </c>
      <c r="Y9" s="2">
        <f>('[1]Pc, Winter, S2'!Y9*Main!$B$5)+(VLOOKUP($A9,'FL Ratio'!$A$2:$B$10,2,FALSE)*'FL Characterization'!Y$2)</f>
        <v>0.37125866901689031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0.67976245077352337</v>
      </c>
      <c r="C10" s="2">
        <f>('[1]Pc, Winter, S2'!C10*Main!$B$5)+(VLOOKUP($A10,'FL Ratio'!$A$2:$B$10,2,FALSE)*'FL Characterization'!C$2)</f>
        <v>0.649716508041424</v>
      </c>
      <c r="D10" s="2">
        <f>('[1]Pc, Winter, S2'!D10*Main!$B$5)+(VLOOKUP($A10,'FL Ratio'!$A$2:$B$10,2,FALSE)*'FL Characterization'!D$2)</f>
        <v>0.61124676221446184</v>
      </c>
      <c r="E10" s="2">
        <f>('[1]Pc, Winter, S2'!E10*Main!$B$5)+(VLOOKUP($A10,'FL Ratio'!$A$2:$B$10,2,FALSE)*'FL Characterization'!E$2)</f>
        <v>0.62465848881924479</v>
      </c>
      <c r="F10" s="2">
        <f>('[1]Pc, Winter, S2'!F10*Main!$B$5)+(VLOOKUP($A10,'FL Ratio'!$A$2:$B$10,2,FALSE)*'FL Characterization'!F$2)</f>
        <v>0.59528432088592642</v>
      </c>
      <c r="G10" s="2">
        <f>('[1]Pc, Winter, S2'!G10*Main!$B$5)+(VLOOKUP($A10,'FL Ratio'!$A$2:$B$10,2,FALSE)*'FL Characterization'!G$2)</f>
        <v>0.65280764793165991</v>
      </c>
      <c r="H10" s="2">
        <f>('[1]Pc, Winter, S2'!H10*Main!$B$5)+(VLOOKUP($A10,'FL Ratio'!$A$2:$B$10,2,FALSE)*'FL Characterization'!H$2)</f>
        <v>0.88012449886665722</v>
      </c>
      <c r="I10" s="2">
        <f>('[1]Pc, Winter, S2'!I10*Main!$B$5)+(VLOOKUP($A10,'FL Ratio'!$A$2:$B$10,2,FALSE)*'FL Characterization'!I$2)</f>
        <v>0.95604387732834195</v>
      </c>
      <c r="J10" s="2">
        <f>('[1]Pc, Winter, S2'!J10*Main!$B$5)+(VLOOKUP($A10,'FL Ratio'!$A$2:$B$10,2,FALSE)*'FL Characterization'!J$2)</f>
        <v>1.0117844595390169</v>
      </c>
      <c r="K10" s="2">
        <f>('[1]Pc, Winter, S2'!K10*Main!$B$5)+(VLOOKUP($A10,'FL Ratio'!$A$2:$B$10,2,FALSE)*'FL Characterization'!K$2)</f>
        <v>1.0184430018294848</v>
      </c>
      <c r="L10" s="2">
        <f>('[1]Pc, Winter, S2'!L10*Main!$B$5)+(VLOOKUP($A10,'FL Ratio'!$A$2:$B$10,2,FALSE)*'FL Characterization'!L$2)</f>
        <v>0.98949155297932201</v>
      </c>
      <c r="M10" s="2">
        <f>('[1]Pc, Winter, S2'!M10*Main!$B$5)+(VLOOKUP($A10,'FL Ratio'!$A$2:$B$10,2,FALSE)*'FL Characterization'!M$2)</f>
        <v>1.0084789740273814</v>
      </c>
      <c r="N10" s="2">
        <f>('[1]Pc, Winter, S2'!N10*Main!$B$5)+(VLOOKUP($A10,'FL Ratio'!$A$2:$B$10,2,FALSE)*'FL Characterization'!N$2)</f>
        <v>0.95569698398559311</v>
      </c>
      <c r="O10" s="2">
        <f>('[1]Pc, Winter, S2'!O10*Main!$B$5)+(VLOOKUP($A10,'FL Ratio'!$A$2:$B$10,2,FALSE)*'FL Characterization'!O$2)</f>
        <v>0.95109090903966031</v>
      </c>
      <c r="P10" s="2">
        <f>('[1]Pc, Winter, S2'!P10*Main!$B$5)+(VLOOKUP($A10,'FL Ratio'!$A$2:$B$10,2,FALSE)*'FL Characterization'!P$2)</f>
        <v>0.88612584172812436</v>
      </c>
      <c r="Q10" s="2">
        <f>('[1]Pc, Winter, S2'!Q10*Main!$B$5)+(VLOOKUP($A10,'FL Ratio'!$A$2:$B$10,2,FALSE)*'FL Characterization'!Q$2)</f>
        <v>0.90577670874098615</v>
      </c>
      <c r="R10" s="2">
        <f>('[1]Pc, Winter, S2'!R10*Main!$B$5)+(VLOOKUP($A10,'FL Ratio'!$A$2:$B$10,2,FALSE)*'FL Characterization'!R$2)</f>
        <v>0.93851992767429604</v>
      </c>
      <c r="S10" s="2">
        <f>('[1]Pc, Winter, S2'!S10*Main!$B$5)+(VLOOKUP($A10,'FL Ratio'!$A$2:$B$10,2,FALSE)*'FL Characterization'!S$2)</f>
        <v>1.0684223872279288</v>
      </c>
      <c r="T10" s="2">
        <f>('[1]Pc, Winter, S2'!T10*Main!$B$5)+(VLOOKUP($A10,'FL Ratio'!$A$2:$B$10,2,FALSE)*'FL Characterization'!T$2)</f>
        <v>1.0156903970537614</v>
      </c>
      <c r="U10" s="2">
        <f>('[1]Pc, Winter, S2'!U10*Main!$B$5)+(VLOOKUP($A10,'FL Ratio'!$A$2:$B$10,2,FALSE)*'FL Characterization'!U$2)</f>
        <v>0.97127286749834219</v>
      </c>
      <c r="V10" s="2">
        <f>('[1]Pc, Winter, S2'!V10*Main!$B$5)+(VLOOKUP($A10,'FL Ratio'!$A$2:$B$10,2,FALSE)*'FL Characterization'!V$2)</f>
        <v>0.94365276777588647</v>
      </c>
      <c r="W10" s="2">
        <f>('[1]Pc, Winter, S2'!W10*Main!$B$5)+(VLOOKUP($A10,'FL Ratio'!$A$2:$B$10,2,FALSE)*'FL Characterization'!W$2)</f>
        <v>0.8730511956897774</v>
      </c>
      <c r="X10" s="2">
        <f>('[1]Pc, Winter, S2'!X10*Main!$B$5)+(VLOOKUP($A10,'FL Ratio'!$A$2:$B$10,2,FALSE)*'FL Characterization'!X$2)</f>
        <v>0.81633817485091287</v>
      </c>
      <c r="Y10" s="2">
        <f>('[1]Pc, Winter, S2'!Y10*Main!$B$5)+(VLOOKUP($A10,'FL Ratio'!$A$2:$B$10,2,FALSE)*'FL Characterization'!Y$2)</f>
        <v>0.77317944373881498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0.28527128182659167</v>
      </c>
      <c r="C2" s="2">
        <f>('[1]Pc, Winter, S3'!C2*Main!$B$5)+(VLOOKUP($A2,'FL Ratio'!$A$2:$B$10,2,FALSE)*'FL Characterization'!C$2)</f>
        <v>0.28457232379914355</v>
      </c>
      <c r="D2" s="2">
        <f>('[1]Pc, Winter, S3'!D2*Main!$B$5)+(VLOOKUP($A2,'FL Ratio'!$A$2:$B$10,2,FALSE)*'FL Characterization'!D$2)</f>
        <v>0.27082787470213449</v>
      </c>
      <c r="E2" s="2">
        <f>('[1]Pc, Winter, S3'!E2*Main!$B$5)+(VLOOKUP($A2,'FL Ratio'!$A$2:$B$10,2,FALSE)*'FL Characterization'!E$2)</f>
        <v>0.27004736213890101</v>
      </c>
      <c r="F2" s="2">
        <f>('[1]Pc, Winter, S3'!F2*Main!$B$5)+(VLOOKUP($A2,'FL Ratio'!$A$2:$B$10,2,FALSE)*'FL Characterization'!F$2)</f>
        <v>0.24034323602963559</v>
      </c>
      <c r="G2" s="2">
        <f>('[1]Pc, Winter, S3'!G2*Main!$B$5)+(VLOOKUP($A2,'FL Ratio'!$A$2:$B$10,2,FALSE)*'FL Characterization'!G$2)</f>
        <v>0.22777295204568981</v>
      </c>
      <c r="H2" s="2">
        <f>('[1]Pc, Winter, S3'!H2*Main!$B$5)+(VLOOKUP($A2,'FL Ratio'!$A$2:$B$10,2,FALSE)*'FL Characterization'!H$2)</f>
        <v>0.2484101692896149</v>
      </c>
      <c r="I2" s="2">
        <f>('[1]Pc, Winter, S3'!I2*Main!$B$5)+(VLOOKUP($A2,'FL Ratio'!$A$2:$B$10,2,FALSE)*'FL Characterization'!I$2)</f>
        <v>0.22385898982938157</v>
      </c>
      <c r="J2" s="2">
        <f>('[1]Pc, Winter, S3'!J2*Main!$B$5)+(VLOOKUP($A2,'FL Ratio'!$A$2:$B$10,2,FALSE)*'FL Characterization'!J$2)</f>
        <v>0.23044987703077149</v>
      </c>
      <c r="K2" s="2">
        <f>('[1]Pc, Winter, S3'!K2*Main!$B$5)+(VLOOKUP($A2,'FL Ratio'!$A$2:$B$10,2,FALSE)*'FL Characterization'!K$2)</f>
        <v>0.23240198726805908</v>
      </c>
      <c r="L2" s="2">
        <f>('[1]Pc, Winter, S3'!L2*Main!$B$5)+(VLOOKUP($A2,'FL Ratio'!$A$2:$B$10,2,FALSE)*'FL Characterization'!L$2)</f>
        <v>0.22583257085317082</v>
      </c>
      <c r="M2" s="2">
        <f>('[1]Pc, Winter, S3'!M2*Main!$B$5)+(VLOOKUP($A2,'FL Ratio'!$A$2:$B$10,2,FALSE)*'FL Characterization'!M$2)</f>
        <v>0.2310606428335113</v>
      </c>
      <c r="N2" s="2">
        <f>('[1]Pc, Winter, S3'!N2*Main!$B$5)+(VLOOKUP($A2,'FL Ratio'!$A$2:$B$10,2,FALSE)*'FL Characterization'!N$2)</f>
        <v>0.23088257634326625</v>
      </c>
      <c r="O2" s="2">
        <f>('[1]Pc, Winter, S3'!O2*Main!$B$5)+(VLOOKUP($A2,'FL Ratio'!$A$2:$B$10,2,FALSE)*'FL Characterization'!O$2)</f>
        <v>0.25482155406590445</v>
      </c>
      <c r="P2" s="2">
        <f>('[1]Pc, Winter, S3'!P2*Main!$B$5)+(VLOOKUP($A2,'FL Ratio'!$A$2:$B$10,2,FALSE)*'FL Characterization'!P$2)</f>
        <v>0.22997838597161796</v>
      </c>
      <c r="Q2" s="2">
        <f>('[1]Pc, Winter, S3'!Q2*Main!$B$5)+(VLOOKUP($A2,'FL Ratio'!$A$2:$B$10,2,FALSE)*'FL Characterization'!Q$2)</f>
        <v>0.24326246581071576</v>
      </c>
      <c r="R2" s="2">
        <f>('[1]Pc, Winter, S3'!R2*Main!$B$5)+(VLOOKUP($A2,'FL Ratio'!$A$2:$B$10,2,FALSE)*'FL Characterization'!R$2)</f>
        <v>0.23694913874699097</v>
      </c>
      <c r="S2" s="2">
        <f>('[1]Pc, Winter, S3'!S2*Main!$B$5)+(VLOOKUP($A2,'FL Ratio'!$A$2:$B$10,2,FALSE)*'FL Characterization'!S$2)</f>
        <v>0.2594554719601424</v>
      </c>
      <c r="T2" s="2">
        <f>('[1]Pc, Winter, S3'!T2*Main!$B$5)+(VLOOKUP($A2,'FL Ratio'!$A$2:$B$10,2,FALSE)*'FL Characterization'!T$2)</f>
        <v>0.22582149476922589</v>
      </c>
      <c r="U2" s="2">
        <f>('[1]Pc, Winter, S3'!U2*Main!$B$5)+(VLOOKUP($A2,'FL Ratio'!$A$2:$B$10,2,FALSE)*'FL Characterization'!U$2)</f>
        <v>0.20602801335953458</v>
      </c>
      <c r="V2" s="2">
        <f>('[1]Pc, Winter, S3'!V2*Main!$B$5)+(VLOOKUP($A2,'FL Ratio'!$A$2:$B$10,2,FALSE)*'FL Characterization'!V$2)</f>
        <v>0.21741319315275698</v>
      </c>
      <c r="W2" s="2">
        <f>('[1]Pc, Winter, S3'!W2*Main!$B$5)+(VLOOKUP($A2,'FL Ratio'!$A$2:$B$10,2,FALSE)*'FL Characterization'!W$2)</f>
        <v>0.20243807448607398</v>
      </c>
      <c r="X2" s="2">
        <f>('[1]Pc, Winter, S3'!X2*Main!$B$5)+(VLOOKUP($A2,'FL Ratio'!$A$2:$B$10,2,FALSE)*'FL Characterization'!X$2)</f>
        <v>0.24803258779316997</v>
      </c>
      <c r="Y2" s="2">
        <f>('[1]Pc, Winter, S3'!Y2*Main!$B$5)+(VLOOKUP($A2,'FL Ratio'!$A$2:$B$10,2,FALSE)*'FL Characterization'!Y$2)</f>
        <v>0.26454237285361692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0.36267110909169098</v>
      </c>
      <c r="C3" s="2">
        <f>('[1]Pc, Winter, S3'!C3*Main!$B$5)+(VLOOKUP($A3,'FL Ratio'!$A$2:$B$10,2,FALSE)*'FL Characterization'!C$2)</f>
        <v>0.36683277018836691</v>
      </c>
      <c r="D3" s="2">
        <f>('[1]Pc, Winter, S3'!D3*Main!$B$5)+(VLOOKUP($A3,'FL Ratio'!$A$2:$B$10,2,FALSE)*'FL Characterization'!D$2)</f>
        <v>0.33449647159273987</v>
      </c>
      <c r="E3" s="2">
        <f>('[1]Pc, Winter, S3'!E3*Main!$B$5)+(VLOOKUP($A3,'FL Ratio'!$A$2:$B$10,2,FALSE)*'FL Characterization'!E$2)</f>
        <v>0.33152425197684321</v>
      </c>
      <c r="F3" s="2">
        <f>('[1]Pc, Winter, S3'!F3*Main!$B$5)+(VLOOKUP($A3,'FL Ratio'!$A$2:$B$10,2,FALSE)*'FL Characterization'!F$2)</f>
        <v>0.31288108294752737</v>
      </c>
      <c r="G3" s="2">
        <f>('[1]Pc, Winter, S3'!G3*Main!$B$5)+(VLOOKUP($A3,'FL Ratio'!$A$2:$B$10,2,FALSE)*'FL Characterization'!G$2)</f>
        <v>0.32049610887277163</v>
      </c>
      <c r="H3" s="2">
        <f>('[1]Pc, Winter, S3'!H3*Main!$B$5)+(VLOOKUP($A3,'FL Ratio'!$A$2:$B$10,2,FALSE)*'FL Characterization'!H$2)</f>
        <v>0.39058959008807875</v>
      </c>
      <c r="I3" s="2">
        <f>('[1]Pc, Winter, S3'!I3*Main!$B$5)+(VLOOKUP($A3,'FL Ratio'!$A$2:$B$10,2,FALSE)*'FL Characterization'!I$2)</f>
        <v>0.36193230782982994</v>
      </c>
      <c r="J3" s="2">
        <f>('[1]Pc, Winter, S3'!J3*Main!$B$5)+(VLOOKUP($A3,'FL Ratio'!$A$2:$B$10,2,FALSE)*'FL Characterization'!J$2)</f>
        <v>0.38276836602671288</v>
      </c>
      <c r="K3" s="2">
        <f>('[1]Pc, Winter, S3'!K3*Main!$B$5)+(VLOOKUP($A3,'FL Ratio'!$A$2:$B$10,2,FALSE)*'FL Characterization'!K$2)</f>
        <v>0.41558764469394061</v>
      </c>
      <c r="L3" s="2">
        <f>('[1]Pc, Winter, S3'!L3*Main!$B$5)+(VLOOKUP($A3,'FL Ratio'!$A$2:$B$10,2,FALSE)*'FL Characterization'!L$2)</f>
        <v>0.39508262592064075</v>
      </c>
      <c r="M3" s="2">
        <f>('[1]Pc, Winter, S3'!M3*Main!$B$5)+(VLOOKUP($A3,'FL Ratio'!$A$2:$B$10,2,FALSE)*'FL Characterization'!M$2)</f>
        <v>0.40016431980636363</v>
      </c>
      <c r="N3" s="2">
        <f>('[1]Pc, Winter, S3'!N3*Main!$B$5)+(VLOOKUP($A3,'FL Ratio'!$A$2:$B$10,2,FALSE)*'FL Characterization'!N$2)</f>
        <v>0.3801108302410679</v>
      </c>
      <c r="O3" s="2">
        <f>('[1]Pc, Winter, S3'!O3*Main!$B$5)+(VLOOKUP($A3,'FL Ratio'!$A$2:$B$10,2,FALSE)*'FL Characterization'!O$2)</f>
        <v>0.38882383507460833</v>
      </c>
      <c r="P3" s="2">
        <f>('[1]Pc, Winter, S3'!P3*Main!$B$5)+(VLOOKUP($A3,'FL Ratio'!$A$2:$B$10,2,FALSE)*'FL Characterization'!P$2)</f>
        <v>0.36139327864233112</v>
      </c>
      <c r="Q3" s="2">
        <f>('[1]Pc, Winter, S3'!Q3*Main!$B$5)+(VLOOKUP($A3,'FL Ratio'!$A$2:$B$10,2,FALSE)*'FL Characterization'!Q$2)</f>
        <v>0.37046774799666293</v>
      </c>
      <c r="R3" s="2">
        <f>('[1]Pc, Winter, S3'!R3*Main!$B$5)+(VLOOKUP($A3,'FL Ratio'!$A$2:$B$10,2,FALSE)*'FL Characterization'!R$2)</f>
        <v>0.38769240885843453</v>
      </c>
      <c r="S3" s="2">
        <f>('[1]Pc, Winter, S3'!S3*Main!$B$5)+(VLOOKUP($A3,'FL Ratio'!$A$2:$B$10,2,FALSE)*'FL Characterization'!S$2)</f>
        <v>0.49768601756569641</v>
      </c>
      <c r="T3" s="2">
        <f>('[1]Pc, Winter, S3'!T3*Main!$B$5)+(VLOOKUP($A3,'FL Ratio'!$A$2:$B$10,2,FALSE)*'FL Characterization'!T$2)</f>
        <v>0.45131779794407456</v>
      </c>
      <c r="U3" s="2">
        <f>('[1]Pc, Winter, S3'!U3*Main!$B$5)+(VLOOKUP($A3,'FL Ratio'!$A$2:$B$10,2,FALSE)*'FL Characterization'!U$2)</f>
        <v>0.41812976057711676</v>
      </c>
      <c r="V3" s="2">
        <f>('[1]Pc, Winter, S3'!V3*Main!$B$5)+(VLOOKUP($A3,'FL Ratio'!$A$2:$B$10,2,FALSE)*'FL Characterization'!V$2)</f>
        <v>0.40547654149325363</v>
      </c>
      <c r="W3" s="2">
        <f>('[1]Pc, Winter, S3'!W3*Main!$B$5)+(VLOOKUP($A3,'FL Ratio'!$A$2:$B$10,2,FALSE)*'FL Characterization'!W$2)</f>
        <v>0.36819817449261111</v>
      </c>
      <c r="X3" s="2">
        <f>('[1]Pc, Winter, S3'!X3*Main!$B$5)+(VLOOKUP($A3,'FL Ratio'!$A$2:$B$10,2,FALSE)*'FL Characterization'!X$2)</f>
        <v>0.41486245931834864</v>
      </c>
      <c r="Y3" s="2">
        <f>('[1]Pc, Winter, S3'!Y3*Main!$B$5)+(VLOOKUP($A3,'FL Ratio'!$A$2:$B$10,2,FALSE)*'FL Characterization'!Y$2)</f>
        <v>0.39564506093477764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0.90057645872559244</v>
      </c>
      <c r="C4" s="2">
        <f>('[1]Pc, Winter, S3'!C4*Main!$B$5)+(VLOOKUP($A4,'FL Ratio'!$A$2:$B$10,2,FALSE)*'FL Characterization'!C$2)</f>
        <v>0.84297694622773589</v>
      </c>
      <c r="D4" s="2">
        <f>('[1]Pc, Winter, S3'!D4*Main!$B$5)+(VLOOKUP($A4,'FL Ratio'!$A$2:$B$10,2,FALSE)*'FL Characterization'!D$2)</f>
        <v>0.81407801318914808</v>
      </c>
      <c r="E4" s="2">
        <f>('[1]Pc, Winter, S3'!E4*Main!$B$5)+(VLOOKUP($A4,'FL Ratio'!$A$2:$B$10,2,FALSE)*'FL Characterization'!E$2)</f>
        <v>0.83770651612525238</v>
      </c>
      <c r="F4" s="2">
        <f>('[1]Pc, Winter, S3'!F4*Main!$B$5)+(VLOOKUP($A4,'FL Ratio'!$A$2:$B$10,2,FALSE)*'FL Characterization'!F$2)</f>
        <v>0.82598594239239809</v>
      </c>
      <c r="G4" s="2">
        <f>('[1]Pc, Winter, S3'!G4*Main!$B$5)+(VLOOKUP($A4,'FL Ratio'!$A$2:$B$10,2,FALSE)*'FL Characterization'!G$2)</f>
        <v>0.89432845817422324</v>
      </c>
      <c r="H4" s="2">
        <f>('[1]Pc, Winter, S3'!H4*Main!$B$5)+(VLOOKUP($A4,'FL Ratio'!$A$2:$B$10,2,FALSE)*'FL Characterization'!H$2)</f>
        <v>1.4162324239505801</v>
      </c>
      <c r="I4" s="2">
        <f>('[1]Pc, Winter, S3'!I4*Main!$B$5)+(VLOOKUP($A4,'FL Ratio'!$A$2:$B$10,2,FALSE)*'FL Characterization'!I$2)</f>
        <v>1.6046895500459071</v>
      </c>
      <c r="J4" s="2">
        <f>('[1]Pc, Winter, S3'!J4*Main!$B$5)+(VLOOKUP($A4,'FL Ratio'!$A$2:$B$10,2,FALSE)*'FL Characterization'!J$2)</f>
        <v>1.6574022649598033</v>
      </c>
      <c r="K4" s="2">
        <f>('[1]Pc, Winter, S3'!K4*Main!$B$5)+(VLOOKUP($A4,'FL Ratio'!$A$2:$B$10,2,FALSE)*'FL Characterization'!K$2)</f>
        <v>1.5954938388482709</v>
      </c>
      <c r="L4" s="2">
        <f>('[1]Pc, Winter, S3'!L4*Main!$B$5)+(VLOOKUP($A4,'FL Ratio'!$A$2:$B$10,2,FALSE)*'FL Characterization'!L$2)</f>
        <v>1.5605253844431584</v>
      </c>
      <c r="M4" s="2">
        <f>('[1]Pc, Winter, S3'!M4*Main!$B$5)+(VLOOKUP($A4,'FL Ratio'!$A$2:$B$10,2,FALSE)*'FL Characterization'!M$2)</f>
        <v>1.6292541865721737</v>
      </c>
      <c r="N4" s="2">
        <f>('[1]Pc, Winter, S3'!N4*Main!$B$5)+(VLOOKUP($A4,'FL Ratio'!$A$2:$B$10,2,FALSE)*'FL Characterization'!N$2)</f>
        <v>1.5199684686649024</v>
      </c>
      <c r="O4" s="2">
        <f>('[1]Pc, Winter, S3'!O4*Main!$B$5)+(VLOOKUP($A4,'FL Ratio'!$A$2:$B$10,2,FALSE)*'FL Characterization'!O$2)</f>
        <v>1.5112866271809775</v>
      </c>
      <c r="P4" s="2">
        <f>('[1]Pc, Winter, S3'!P4*Main!$B$5)+(VLOOKUP($A4,'FL Ratio'!$A$2:$B$10,2,FALSE)*'FL Characterization'!P$2)</f>
        <v>1.3156120055760685</v>
      </c>
      <c r="Q4" s="2">
        <f>('[1]Pc, Winter, S3'!Q4*Main!$B$5)+(VLOOKUP($A4,'FL Ratio'!$A$2:$B$10,2,FALSE)*'FL Characterization'!Q$2)</f>
        <v>1.3221463434117076</v>
      </c>
      <c r="R4" s="2">
        <f>('[1]Pc, Winter, S3'!R4*Main!$B$5)+(VLOOKUP($A4,'FL Ratio'!$A$2:$B$10,2,FALSE)*'FL Characterization'!R$2)</f>
        <v>1.3041756833097577</v>
      </c>
      <c r="S4" s="2">
        <f>('[1]Pc, Winter, S3'!S4*Main!$B$5)+(VLOOKUP($A4,'FL Ratio'!$A$2:$B$10,2,FALSE)*'FL Characterization'!S$2)</f>
        <v>1.4322895558779254</v>
      </c>
      <c r="T4" s="2">
        <f>('[1]Pc, Winter, S3'!T4*Main!$B$5)+(VLOOKUP($A4,'FL Ratio'!$A$2:$B$10,2,FALSE)*'FL Characterization'!T$2)</f>
        <v>1.3438701823325796</v>
      </c>
      <c r="U4" s="2">
        <f>('[1]Pc, Winter, S3'!U4*Main!$B$5)+(VLOOKUP($A4,'FL Ratio'!$A$2:$B$10,2,FALSE)*'FL Characterization'!U$2)</f>
        <v>1.3865501141746615</v>
      </c>
      <c r="V4" s="2">
        <f>('[1]Pc, Winter, S3'!V4*Main!$B$5)+(VLOOKUP($A4,'FL Ratio'!$A$2:$B$10,2,FALSE)*'FL Characterization'!V$2)</f>
        <v>1.3316872191200344</v>
      </c>
      <c r="W4" s="2">
        <f>('[1]Pc, Winter, S3'!W4*Main!$B$5)+(VLOOKUP($A4,'FL Ratio'!$A$2:$B$10,2,FALSE)*'FL Characterization'!W$2)</f>
        <v>1.2543502598279832</v>
      </c>
      <c r="X4" s="2">
        <f>('[1]Pc, Winter, S3'!X4*Main!$B$5)+(VLOOKUP($A4,'FL Ratio'!$A$2:$B$10,2,FALSE)*'FL Characterization'!X$2)</f>
        <v>1.0846484962554526</v>
      </c>
      <c r="Y4" s="2">
        <f>('[1]Pc, Winter, S3'!Y4*Main!$B$5)+(VLOOKUP($A4,'FL Ratio'!$A$2:$B$10,2,FALSE)*'FL Characterization'!Y$2)</f>
        <v>1.0034744987739181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0.75345149855117821</v>
      </c>
      <c r="C5" s="2">
        <f>('[1]Pc, Winter, S3'!C5*Main!$B$5)+(VLOOKUP($A5,'FL Ratio'!$A$2:$B$10,2,FALSE)*'FL Characterization'!C$2)</f>
        <v>0.54713856522233373</v>
      </c>
      <c r="D5" s="2">
        <f>('[1]Pc, Winter, S3'!D5*Main!$B$5)+(VLOOKUP($A5,'FL Ratio'!$A$2:$B$10,2,FALSE)*'FL Characterization'!D$2)</f>
        <v>0.5221128656827847</v>
      </c>
      <c r="E5" s="2">
        <f>('[1]Pc, Winter, S3'!E5*Main!$B$5)+(VLOOKUP($A5,'FL Ratio'!$A$2:$B$10,2,FALSE)*'FL Characterization'!E$2)</f>
        <v>0.46760804224727109</v>
      </c>
      <c r="F5" s="2">
        <f>('[1]Pc, Winter, S3'!F5*Main!$B$5)+(VLOOKUP($A5,'FL Ratio'!$A$2:$B$10,2,FALSE)*'FL Characterization'!F$2)</f>
        <v>0.48403747963239163</v>
      </c>
      <c r="G5" s="2">
        <f>('[1]Pc, Winter, S3'!G5*Main!$B$5)+(VLOOKUP($A5,'FL Ratio'!$A$2:$B$10,2,FALSE)*'FL Characterization'!G$2)</f>
        <v>0.85502992320974391</v>
      </c>
      <c r="H5" s="2">
        <f>('[1]Pc, Winter, S3'!H5*Main!$B$5)+(VLOOKUP($A5,'FL Ratio'!$A$2:$B$10,2,FALSE)*'FL Characterization'!H$2)</f>
        <v>1.7225568341854545</v>
      </c>
      <c r="I5" s="2">
        <f>('[1]Pc, Winter, S3'!I5*Main!$B$5)+(VLOOKUP($A5,'FL Ratio'!$A$2:$B$10,2,FALSE)*'FL Characterization'!I$2)</f>
        <v>2.0503187264748104</v>
      </c>
      <c r="J5" s="2">
        <f>('[1]Pc, Winter, S3'!J5*Main!$B$5)+(VLOOKUP($A5,'FL Ratio'!$A$2:$B$10,2,FALSE)*'FL Characterization'!J$2)</f>
        <v>2.2346913346402104</v>
      </c>
      <c r="K5" s="2">
        <f>('[1]Pc, Winter, S3'!K5*Main!$B$5)+(VLOOKUP($A5,'FL Ratio'!$A$2:$B$10,2,FALSE)*'FL Characterization'!K$2)</f>
        <v>2.0791368798376348</v>
      </c>
      <c r="L5" s="2">
        <f>('[1]Pc, Winter, S3'!L5*Main!$B$5)+(VLOOKUP($A5,'FL Ratio'!$A$2:$B$10,2,FALSE)*'FL Characterization'!L$2)</f>
        <v>2.0533240428203072</v>
      </c>
      <c r="M5" s="2">
        <f>('[1]Pc, Winter, S3'!M5*Main!$B$5)+(VLOOKUP($A5,'FL Ratio'!$A$2:$B$10,2,FALSE)*'FL Characterization'!M$2)</f>
        <v>1.8741553766710755</v>
      </c>
      <c r="N5" s="2">
        <f>('[1]Pc, Winter, S3'!N5*Main!$B$5)+(VLOOKUP($A5,'FL Ratio'!$A$2:$B$10,2,FALSE)*'FL Characterization'!N$2)</f>
        <v>1.9085750970014184</v>
      </c>
      <c r="O5" s="2">
        <f>('[1]Pc, Winter, S3'!O5*Main!$B$5)+(VLOOKUP($A5,'FL Ratio'!$A$2:$B$10,2,FALSE)*'FL Characterization'!O$2)</f>
        <v>1.7485109570934112</v>
      </c>
      <c r="P5" s="2">
        <f>('[1]Pc, Winter, S3'!P5*Main!$B$5)+(VLOOKUP($A5,'FL Ratio'!$A$2:$B$10,2,FALSE)*'FL Characterization'!P$2)</f>
        <v>1.7402476579831636</v>
      </c>
      <c r="Q5" s="2">
        <f>('[1]Pc, Winter, S3'!Q5*Main!$B$5)+(VLOOKUP($A5,'FL Ratio'!$A$2:$B$10,2,FALSE)*'FL Characterization'!Q$2)</f>
        <v>1.7441186101316153</v>
      </c>
      <c r="R5" s="2">
        <f>('[1]Pc, Winter, S3'!R5*Main!$B$5)+(VLOOKUP($A5,'FL Ratio'!$A$2:$B$10,2,FALSE)*'FL Characterization'!R$2)</f>
        <v>2.148800520326767</v>
      </c>
      <c r="S5" s="2">
        <f>('[1]Pc, Winter, S3'!S5*Main!$B$5)+(VLOOKUP($A5,'FL Ratio'!$A$2:$B$10,2,FALSE)*'FL Characterization'!S$2)</f>
        <v>3.3188370616318084</v>
      </c>
      <c r="T5" s="2">
        <f>('[1]Pc, Winter, S3'!T5*Main!$B$5)+(VLOOKUP($A5,'FL Ratio'!$A$2:$B$10,2,FALSE)*'FL Characterization'!T$2)</f>
        <v>2.9678129793039658</v>
      </c>
      <c r="U5" s="2">
        <f>('[1]Pc, Winter, S3'!U5*Main!$B$5)+(VLOOKUP($A5,'FL Ratio'!$A$2:$B$10,2,FALSE)*'FL Characterization'!U$2)</f>
        <v>2.4334827287191412</v>
      </c>
      <c r="V5" s="2">
        <f>('[1]Pc, Winter, S3'!V5*Main!$B$5)+(VLOOKUP($A5,'FL Ratio'!$A$2:$B$10,2,FALSE)*'FL Characterization'!V$2)</f>
        <v>2.4118836907016736</v>
      </c>
      <c r="W5" s="2">
        <f>('[1]Pc, Winter, S3'!W5*Main!$B$5)+(VLOOKUP($A5,'FL Ratio'!$A$2:$B$10,2,FALSE)*'FL Characterization'!W$2)</f>
        <v>2.1172543366037142</v>
      </c>
      <c r="X5" s="2">
        <f>('[1]Pc, Winter, S3'!X5*Main!$B$5)+(VLOOKUP($A5,'FL Ratio'!$A$2:$B$10,2,FALSE)*'FL Characterization'!X$2)</f>
        <v>1.7068135064505439</v>
      </c>
      <c r="Y5" s="2">
        <f>('[1]Pc, Winter, S3'!Y5*Main!$B$5)+(VLOOKUP($A5,'FL Ratio'!$A$2:$B$10,2,FALSE)*'FL Characterization'!Y$2)</f>
        <v>1.3651011782808515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0.60644370545148663</v>
      </c>
      <c r="C6" s="2">
        <f>('[1]Pc, Winter, S3'!C6*Main!$B$5)+(VLOOKUP($A6,'FL Ratio'!$A$2:$B$10,2,FALSE)*'FL Characterization'!C$2)</f>
        <v>0.56615202986498081</v>
      </c>
      <c r="D6" s="2">
        <f>('[1]Pc, Winter, S3'!D6*Main!$B$5)+(VLOOKUP($A6,'FL Ratio'!$A$2:$B$10,2,FALSE)*'FL Characterization'!D$2)</f>
        <v>0.52039044638957954</v>
      </c>
      <c r="E6" s="2">
        <f>('[1]Pc, Winter, S3'!E6*Main!$B$5)+(VLOOKUP($A6,'FL Ratio'!$A$2:$B$10,2,FALSE)*'FL Characterization'!E$2)</f>
        <v>0.51176811092420949</v>
      </c>
      <c r="F6" s="2">
        <f>('[1]Pc, Winter, S3'!F6*Main!$B$5)+(VLOOKUP($A6,'FL Ratio'!$A$2:$B$10,2,FALSE)*'FL Characterization'!F$2)</f>
        <v>0.50651247925965948</v>
      </c>
      <c r="G6" s="2">
        <f>('[1]Pc, Winter, S3'!G6*Main!$B$5)+(VLOOKUP($A6,'FL Ratio'!$A$2:$B$10,2,FALSE)*'FL Characterization'!G$2)</f>
        <v>0.55678183510621915</v>
      </c>
      <c r="H6" s="2">
        <f>('[1]Pc, Winter, S3'!H6*Main!$B$5)+(VLOOKUP($A6,'FL Ratio'!$A$2:$B$10,2,FALSE)*'FL Characterization'!H$2)</f>
        <v>0.70852132014531577</v>
      </c>
      <c r="I6" s="2">
        <f>('[1]Pc, Winter, S3'!I6*Main!$B$5)+(VLOOKUP($A6,'FL Ratio'!$A$2:$B$10,2,FALSE)*'FL Characterization'!I$2)</f>
        <v>0.69596644952714048</v>
      </c>
      <c r="J6" s="2">
        <f>('[1]Pc, Winter, S3'!J6*Main!$B$5)+(VLOOKUP($A6,'FL Ratio'!$A$2:$B$10,2,FALSE)*'FL Characterization'!J$2)</f>
        <v>0.710123556470177</v>
      </c>
      <c r="K6" s="2">
        <f>('[1]Pc, Winter, S3'!K6*Main!$B$5)+(VLOOKUP($A6,'FL Ratio'!$A$2:$B$10,2,FALSE)*'FL Characterization'!K$2)</f>
        <v>0.75879679582843063</v>
      </c>
      <c r="L6" s="2">
        <f>('[1]Pc, Winter, S3'!L6*Main!$B$5)+(VLOOKUP($A6,'FL Ratio'!$A$2:$B$10,2,FALSE)*'FL Characterization'!L$2)</f>
        <v>0.77157657153279302</v>
      </c>
      <c r="M6" s="2">
        <f>('[1]Pc, Winter, S3'!M6*Main!$B$5)+(VLOOKUP($A6,'FL Ratio'!$A$2:$B$10,2,FALSE)*'FL Characterization'!M$2)</f>
        <v>0.77942541932609943</v>
      </c>
      <c r="N6" s="2">
        <f>('[1]Pc, Winter, S3'!N6*Main!$B$5)+(VLOOKUP($A6,'FL Ratio'!$A$2:$B$10,2,FALSE)*'FL Characterization'!N$2)</f>
        <v>0.77310073055971518</v>
      </c>
      <c r="O6" s="2">
        <f>('[1]Pc, Winter, S3'!O6*Main!$B$5)+(VLOOKUP($A6,'FL Ratio'!$A$2:$B$10,2,FALSE)*'FL Characterization'!O$2)</f>
        <v>0.75607405199630184</v>
      </c>
      <c r="P6" s="2">
        <f>('[1]Pc, Winter, S3'!P6*Main!$B$5)+(VLOOKUP($A6,'FL Ratio'!$A$2:$B$10,2,FALSE)*'FL Characterization'!P$2)</f>
        <v>0.76384572098732129</v>
      </c>
      <c r="Q6" s="2">
        <f>('[1]Pc, Winter, S3'!Q6*Main!$B$5)+(VLOOKUP($A6,'FL Ratio'!$A$2:$B$10,2,FALSE)*'FL Characterization'!Q$2)</f>
        <v>0.76440586507119845</v>
      </c>
      <c r="R6" s="2">
        <f>('[1]Pc, Winter, S3'!R6*Main!$B$5)+(VLOOKUP($A6,'FL Ratio'!$A$2:$B$10,2,FALSE)*'FL Characterization'!R$2)</f>
        <v>0.79455252977227664</v>
      </c>
      <c r="S6" s="2">
        <f>('[1]Pc, Winter, S3'!S6*Main!$B$5)+(VLOOKUP($A6,'FL Ratio'!$A$2:$B$10,2,FALSE)*'FL Characterization'!S$2)</f>
        <v>0.91552118310491992</v>
      </c>
      <c r="T6" s="2">
        <f>('[1]Pc, Winter, S3'!T6*Main!$B$5)+(VLOOKUP($A6,'FL Ratio'!$A$2:$B$10,2,FALSE)*'FL Characterization'!T$2)</f>
        <v>0.87474398631964068</v>
      </c>
      <c r="U6" s="2">
        <f>('[1]Pc, Winter, S3'!U6*Main!$B$5)+(VLOOKUP($A6,'FL Ratio'!$A$2:$B$10,2,FALSE)*'FL Characterization'!U$2)</f>
        <v>0.85590203605703707</v>
      </c>
      <c r="V6" s="2">
        <f>('[1]Pc, Winter, S3'!V6*Main!$B$5)+(VLOOKUP($A6,'FL Ratio'!$A$2:$B$10,2,FALSE)*'FL Characterization'!V$2)</f>
        <v>0.87588809902027631</v>
      </c>
      <c r="W6" s="2">
        <f>('[1]Pc, Winter, S3'!W6*Main!$B$5)+(VLOOKUP($A6,'FL Ratio'!$A$2:$B$10,2,FALSE)*'FL Characterization'!W$2)</f>
        <v>0.80779438375344781</v>
      </c>
      <c r="X6" s="2">
        <f>('[1]Pc, Winter, S3'!X6*Main!$B$5)+(VLOOKUP($A6,'FL Ratio'!$A$2:$B$10,2,FALSE)*'FL Characterization'!X$2)</f>
        <v>0.79761987812167412</v>
      </c>
      <c r="Y6" s="2">
        <f>('[1]Pc, Winter, S3'!Y6*Main!$B$5)+(VLOOKUP($A6,'FL Ratio'!$A$2:$B$10,2,FALSE)*'FL Characterization'!Y$2)</f>
        <v>0.72434489981807981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0.26687642210108631</v>
      </c>
      <c r="C7" s="2">
        <f>('[1]Pc, Winter, S3'!C7*Main!$B$5)+(VLOOKUP($A7,'FL Ratio'!$A$2:$B$10,2,FALSE)*'FL Characterization'!C$2)</f>
        <v>0.25637501319425859</v>
      </c>
      <c r="D7" s="2">
        <f>('[1]Pc, Winter, S3'!D7*Main!$B$5)+(VLOOKUP($A7,'FL Ratio'!$A$2:$B$10,2,FALSE)*'FL Characterization'!D$2)</f>
        <v>0.24024454925894811</v>
      </c>
      <c r="E7" s="2">
        <f>('[1]Pc, Winter, S3'!E7*Main!$B$5)+(VLOOKUP($A7,'FL Ratio'!$A$2:$B$10,2,FALSE)*'FL Characterization'!E$2)</f>
        <v>0.2402474656859995</v>
      </c>
      <c r="F7" s="2">
        <f>('[1]Pc, Winter, S3'!F7*Main!$B$5)+(VLOOKUP($A7,'FL Ratio'!$A$2:$B$10,2,FALSE)*'FL Characterization'!F$2)</f>
        <v>0.22037220346479025</v>
      </c>
      <c r="G7" s="2">
        <f>('[1]Pc, Winter, S3'!G7*Main!$B$5)+(VLOOKUP($A7,'FL Ratio'!$A$2:$B$10,2,FALSE)*'FL Characterization'!G$2)</f>
        <v>0.22045548415073202</v>
      </c>
      <c r="H7" s="2">
        <f>('[1]Pc, Winter, S3'!H7*Main!$B$5)+(VLOOKUP($A7,'FL Ratio'!$A$2:$B$10,2,FALSE)*'FL Characterization'!H$2)</f>
        <v>0.25739582597652844</v>
      </c>
      <c r="I7" s="2">
        <f>('[1]Pc, Winter, S3'!I7*Main!$B$5)+(VLOOKUP($A7,'FL Ratio'!$A$2:$B$10,2,FALSE)*'FL Characterization'!I$2)</f>
        <v>0.22307070362124587</v>
      </c>
      <c r="J7" s="2">
        <f>('[1]Pc, Winter, S3'!J7*Main!$B$5)+(VLOOKUP($A7,'FL Ratio'!$A$2:$B$10,2,FALSE)*'FL Characterization'!J$2)</f>
        <v>0.22705457108879623</v>
      </c>
      <c r="K7" s="2">
        <f>('[1]Pc, Winter, S3'!K7*Main!$B$5)+(VLOOKUP($A7,'FL Ratio'!$A$2:$B$10,2,FALSE)*'FL Characterization'!K$2)</f>
        <v>0.24487497275347156</v>
      </c>
      <c r="L7" s="2">
        <f>('[1]Pc, Winter, S3'!L7*Main!$B$5)+(VLOOKUP($A7,'FL Ratio'!$A$2:$B$10,2,FALSE)*'FL Characterization'!L$2)</f>
        <v>0.23103753779344421</v>
      </c>
      <c r="M7" s="2">
        <f>('[1]Pc, Winter, S3'!M7*Main!$B$5)+(VLOOKUP($A7,'FL Ratio'!$A$2:$B$10,2,FALSE)*'FL Characterization'!M$2)</f>
        <v>0.23506544007258132</v>
      </c>
      <c r="N7" s="2">
        <f>('[1]Pc, Winter, S3'!N7*Main!$B$5)+(VLOOKUP($A7,'FL Ratio'!$A$2:$B$10,2,FALSE)*'FL Characterization'!N$2)</f>
        <v>0.24467538991801896</v>
      </c>
      <c r="O7" s="2">
        <f>('[1]Pc, Winter, S3'!O7*Main!$B$5)+(VLOOKUP($A7,'FL Ratio'!$A$2:$B$10,2,FALSE)*'FL Characterization'!O$2)</f>
        <v>0.25633630694055903</v>
      </c>
      <c r="P7" s="2">
        <f>('[1]Pc, Winter, S3'!P7*Main!$B$5)+(VLOOKUP($A7,'FL Ratio'!$A$2:$B$10,2,FALSE)*'FL Characterization'!P$2)</f>
        <v>0.24860693711726656</v>
      </c>
      <c r="Q7" s="2">
        <f>('[1]Pc, Winter, S3'!Q7*Main!$B$5)+(VLOOKUP($A7,'FL Ratio'!$A$2:$B$10,2,FALSE)*'FL Characterization'!Q$2)</f>
        <v>0.24430027819652422</v>
      </c>
      <c r="R7" s="2">
        <f>('[1]Pc, Winter, S3'!R7*Main!$B$5)+(VLOOKUP($A7,'FL Ratio'!$A$2:$B$10,2,FALSE)*'FL Characterization'!R$2)</f>
        <v>0.22477886929173235</v>
      </c>
      <c r="S7" s="2">
        <f>('[1]Pc, Winter, S3'!S7*Main!$B$5)+(VLOOKUP($A7,'FL Ratio'!$A$2:$B$10,2,FALSE)*'FL Characterization'!S$2)</f>
        <v>0.25395483479501829</v>
      </c>
      <c r="T7" s="2">
        <f>('[1]Pc, Winter, S3'!T7*Main!$B$5)+(VLOOKUP($A7,'FL Ratio'!$A$2:$B$10,2,FALSE)*'FL Characterization'!T$2)</f>
        <v>0.23071198735462356</v>
      </c>
      <c r="U7" s="2">
        <f>('[1]Pc, Winter, S3'!U7*Main!$B$5)+(VLOOKUP($A7,'FL Ratio'!$A$2:$B$10,2,FALSE)*'FL Characterization'!U$2)</f>
        <v>0.21678524394152243</v>
      </c>
      <c r="V7" s="2">
        <f>('[1]Pc, Winter, S3'!V7*Main!$B$5)+(VLOOKUP($A7,'FL Ratio'!$A$2:$B$10,2,FALSE)*'FL Characterization'!V$2)</f>
        <v>0.22135381586484121</v>
      </c>
      <c r="W7" s="2">
        <f>('[1]Pc, Winter, S3'!W7*Main!$B$5)+(VLOOKUP($A7,'FL Ratio'!$A$2:$B$10,2,FALSE)*'FL Characterization'!W$2)</f>
        <v>0.20274599948120439</v>
      </c>
      <c r="X7" s="2">
        <f>('[1]Pc, Winter, S3'!X7*Main!$B$5)+(VLOOKUP($A7,'FL Ratio'!$A$2:$B$10,2,FALSE)*'FL Characterization'!X$2)</f>
        <v>0.25874217978851943</v>
      </c>
      <c r="Y7" s="2">
        <f>('[1]Pc, Winter, S3'!Y7*Main!$B$5)+(VLOOKUP($A7,'FL Ratio'!$A$2:$B$10,2,FALSE)*'FL Characterization'!Y$2)</f>
        <v>0.26199602131733202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0.72276366999912722</v>
      </c>
      <c r="C8" s="2">
        <f>('[1]Pc, Winter, S3'!C8*Main!$B$5)+(VLOOKUP($A8,'FL Ratio'!$A$2:$B$10,2,FALSE)*'FL Characterization'!C$2)</f>
        <v>0.67777151168341665</v>
      </c>
      <c r="D8" s="2">
        <f>('[1]Pc, Winter, S3'!D8*Main!$B$5)+(VLOOKUP($A8,'FL Ratio'!$A$2:$B$10,2,FALSE)*'FL Characterization'!D$2)</f>
        <v>0.6423251971154984</v>
      </c>
      <c r="E8" s="2">
        <f>('[1]Pc, Winter, S3'!E8*Main!$B$5)+(VLOOKUP($A8,'FL Ratio'!$A$2:$B$10,2,FALSE)*'FL Characterization'!E$2)</f>
        <v>0.64151135851448826</v>
      </c>
      <c r="F8" s="2">
        <f>('[1]Pc, Winter, S3'!F8*Main!$B$5)+(VLOOKUP($A8,'FL Ratio'!$A$2:$B$10,2,FALSE)*'FL Characterization'!F$2)</f>
        <v>0.62504474665836696</v>
      </c>
      <c r="G8" s="2">
        <f>('[1]Pc, Winter, S3'!G8*Main!$B$5)+(VLOOKUP($A8,'FL Ratio'!$A$2:$B$10,2,FALSE)*'FL Characterization'!G$2)</f>
        <v>0.67472943727121171</v>
      </c>
      <c r="H8" s="2">
        <f>('[1]Pc, Winter, S3'!H8*Main!$B$5)+(VLOOKUP($A8,'FL Ratio'!$A$2:$B$10,2,FALSE)*'FL Characterization'!H$2)</f>
        <v>0.8620794075514624</v>
      </c>
      <c r="I8" s="2">
        <f>('[1]Pc, Winter, S3'!I8*Main!$B$5)+(VLOOKUP($A8,'FL Ratio'!$A$2:$B$10,2,FALSE)*'FL Characterization'!I$2)</f>
        <v>0.92487107896431742</v>
      </c>
      <c r="J8" s="2">
        <f>('[1]Pc, Winter, S3'!J8*Main!$B$5)+(VLOOKUP($A8,'FL Ratio'!$A$2:$B$10,2,FALSE)*'FL Characterization'!J$2)</f>
        <v>0.99031352523367144</v>
      </c>
      <c r="K8" s="2">
        <f>('[1]Pc, Winter, S3'!K8*Main!$B$5)+(VLOOKUP($A8,'FL Ratio'!$A$2:$B$10,2,FALSE)*'FL Characterization'!K$2)</f>
        <v>0.96881766610942688</v>
      </c>
      <c r="L8" s="2">
        <f>('[1]Pc, Winter, S3'!L8*Main!$B$5)+(VLOOKUP($A8,'FL Ratio'!$A$2:$B$10,2,FALSE)*'FL Characterization'!L$2)</f>
        <v>0.98270456285117447</v>
      </c>
      <c r="M8" s="2">
        <f>('[1]Pc, Winter, S3'!M8*Main!$B$5)+(VLOOKUP($A8,'FL Ratio'!$A$2:$B$10,2,FALSE)*'FL Characterization'!M$2)</f>
        <v>0.9744943709101066</v>
      </c>
      <c r="N8" s="2">
        <f>('[1]Pc, Winter, S3'!N8*Main!$B$5)+(VLOOKUP($A8,'FL Ratio'!$A$2:$B$10,2,FALSE)*'FL Characterization'!N$2)</f>
        <v>0.96494480320574727</v>
      </c>
      <c r="O8" s="2">
        <f>('[1]Pc, Winter, S3'!O8*Main!$B$5)+(VLOOKUP($A8,'FL Ratio'!$A$2:$B$10,2,FALSE)*'FL Characterization'!O$2)</f>
        <v>0.95827325555711962</v>
      </c>
      <c r="P8" s="2">
        <f>('[1]Pc, Winter, S3'!P8*Main!$B$5)+(VLOOKUP($A8,'FL Ratio'!$A$2:$B$10,2,FALSE)*'FL Characterization'!P$2)</f>
        <v>0.89723875874913728</v>
      </c>
      <c r="Q8" s="2">
        <f>('[1]Pc, Winter, S3'!Q8*Main!$B$5)+(VLOOKUP($A8,'FL Ratio'!$A$2:$B$10,2,FALSE)*'FL Characterization'!Q$2)</f>
        <v>0.8961291056982742</v>
      </c>
      <c r="R8" s="2">
        <f>('[1]Pc, Winter, S3'!R8*Main!$B$5)+(VLOOKUP($A8,'FL Ratio'!$A$2:$B$10,2,FALSE)*'FL Characterization'!R$2)</f>
        <v>0.95143293844290655</v>
      </c>
      <c r="S8" s="2">
        <f>('[1]Pc, Winter, S3'!S8*Main!$B$5)+(VLOOKUP($A8,'FL Ratio'!$A$2:$B$10,2,FALSE)*'FL Characterization'!S$2)</f>
        <v>1.0987622809249096</v>
      </c>
      <c r="T8" s="2">
        <f>('[1]Pc, Winter, S3'!T8*Main!$B$5)+(VLOOKUP($A8,'FL Ratio'!$A$2:$B$10,2,FALSE)*'FL Characterization'!T$2)</f>
        <v>1.0306799857686124</v>
      </c>
      <c r="U8" s="2">
        <f>('[1]Pc, Winter, S3'!U8*Main!$B$5)+(VLOOKUP($A8,'FL Ratio'!$A$2:$B$10,2,FALSE)*'FL Characterization'!U$2)</f>
        <v>0.94624751080372727</v>
      </c>
      <c r="V8" s="2">
        <f>('[1]Pc, Winter, S3'!V8*Main!$B$5)+(VLOOKUP($A8,'FL Ratio'!$A$2:$B$10,2,FALSE)*'FL Characterization'!V$2)</f>
        <v>0.93733676672943944</v>
      </c>
      <c r="W8" s="2">
        <f>('[1]Pc, Winter, S3'!W8*Main!$B$5)+(VLOOKUP($A8,'FL Ratio'!$A$2:$B$10,2,FALSE)*'FL Characterization'!W$2)</f>
        <v>0.89468439223502016</v>
      </c>
      <c r="X8" s="2">
        <f>('[1]Pc, Winter, S3'!X8*Main!$B$5)+(VLOOKUP($A8,'FL Ratio'!$A$2:$B$10,2,FALSE)*'FL Characterization'!X$2)</f>
        <v>0.84255629422789435</v>
      </c>
      <c r="Y8" s="2">
        <f>('[1]Pc, Winter, S3'!Y8*Main!$B$5)+(VLOOKUP($A8,'FL Ratio'!$A$2:$B$10,2,FALSE)*'FL Characterization'!Y$2)</f>
        <v>0.77259542854760388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0.33122218185319996</v>
      </c>
      <c r="C9" s="2">
        <f>('[1]Pc, Winter, S3'!C9*Main!$B$5)+(VLOOKUP($A9,'FL Ratio'!$A$2:$B$10,2,FALSE)*'FL Characterization'!C$2)</f>
        <v>0.33008983902274081</v>
      </c>
      <c r="D9" s="2">
        <f>('[1]Pc, Winter, S3'!D9*Main!$B$5)+(VLOOKUP($A9,'FL Ratio'!$A$2:$B$10,2,FALSE)*'FL Characterization'!D$2)</f>
        <v>0.3107436792434205</v>
      </c>
      <c r="E9" s="2">
        <f>('[1]Pc, Winter, S3'!E9*Main!$B$5)+(VLOOKUP($A9,'FL Ratio'!$A$2:$B$10,2,FALSE)*'FL Characterization'!E$2)</f>
        <v>0.30489569954825202</v>
      </c>
      <c r="F9" s="2">
        <f>('[1]Pc, Winter, S3'!F9*Main!$B$5)+(VLOOKUP($A9,'FL Ratio'!$A$2:$B$10,2,FALSE)*'FL Characterization'!F$2)</f>
        <v>0.29403150090422792</v>
      </c>
      <c r="G9" s="2">
        <f>('[1]Pc, Winter, S3'!G9*Main!$B$5)+(VLOOKUP($A9,'FL Ratio'!$A$2:$B$10,2,FALSE)*'FL Characterization'!G$2)</f>
        <v>0.3273190467558949</v>
      </c>
      <c r="H9" s="2">
        <f>('[1]Pc, Winter, S3'!H9*Main!$B$5)+(VLOOKUP($A9,'FL Ratio'!$A$2:$B$10,2,FALSE)*'FL Characterization'!H$2)</f>
        <v>0.51598155247359789</v>
      </c>
      <c r="I9" s="2">
        <f>('[1]Pc, Winter, S3'!I9*Main!$B$5)+(VLOOKUP($A9,'FL Ratio'!$A$2:$B$10,2,FALSE)*'FL Characterization'!I$2)</f>
        <v>0.51511876041873284</v>
      </c>
      <c r="J9" s="2">
        <f>('[1]Pc, Winter, S3'!J9*Main!$B$5)+(VLOOKUP($A9,'FL Ratio'!$A$2:$B$10,2,FALSE)*'FL Characterization'!J$2)</f>
        <v>0.53268596067467844</v>
      </c>
      <c r="K9" s="2">
        <f>('[1]Pc, Winter, S3'!K9*Main!$B$5)+(VLOOKUP($A9,'FL Ratio'!$A$2:$B$10,2,FALSE)*'FL Characterization'!K$2)</f>
        <v>0.5359768359913708</v>
      </c>
      <c r="L9" s="2">
        <f>('[1]Pc, Winter, S3'!L9*Main!$B$5)+(VLOOKUP($A9,'FL Ratio'!$A$2:$B$10,2,FALSE)*'FL Characterization'!L$2)</f>
        <v>0.56883226721135072</v>
      </c>
      <c r="M9" s="2">
        <f>('[1]Pc, Winter, S3'!M9*Main!$B$5)+(VLOOKUP($A9,'FL Ratio'!$A$2:$B$10,2,FALSE)*'FL Characterization'!M$2)</f>
        <v>0.54619983913176395</v>
      </c>
      <c r="N9" s="2">
        <f>('[1]Pc, Winter, S3'!N9*Main!$B$5)+(VLOOKUP($A9,'FL Ratio'!$A$2:$B$10,2,FALSE)*'FL Characterization'!N$2)</f>
        <v>0.53817437063146401</v>
      </c>
      <c r="O9" s="2">
        <f>('[1]Pc, Winter, S3'!O9*Main!$B$5)+(VLOOKUP($A9,'FL Ratio'!$A$2:$B$10,2,FALSE)*'FL Characterization'!O$2)</f>
        <v>0.54991788035360678</v>
      </c>
      <c r="P9" s="2">
        <f>('[1]Pc, Winter, S3'!P9*Main!$B$5)+(VLOOKUP($A9,'FL Ratio'!$A$2:$B$10,2,FALSE)*'FL Characterization'!P$2)</f>
        <v>0.47634734052003641</v>
      </c>
      <c r="Q9" s="2">
        <f>('[1]Pc, Winter, S3'!Q9*Main!$B$5)+(VLOOKUP($A9,'FL Ratio'!$A$2:$B$10,2,FALSE)*'FL Characterization'!Q$2)</f>
        <v>0.44914522702425586</v>
      </c>
      <c r="R9" s="2">
        <f>('[1]Pc, Winter, S3'!R9*Main!$B$5)+(VLOOKUP($A9,'FL Ratio'!$A$2:$B$10,2,FALSE)*'FL Characterization'!R$2)</f>
        <v>0.44054987639687249</v>
      </c>
      <c r="S9" s="2">
        <f>('[1]Pc, Winter, S3'!S9*Main!$B$5)+(VLOOKUP($A9,'FL Ratio'!$A$2:$B$10,2,FALSE)*'FL Characterization'!S$2)</f>
        <v>0.50330323494931473</v>
      </c>
      <c r="T9" s="2">
        <f>('[1]Pc, Winter, S3'!T9*Main!$B$5)+(VLOOKUP($A9,'FL Ratio'!$A$2:$B$10,2,FALSE)*'FL Characterization'!T$2)</f>
        <v>0.4745777006546692</v>
      </c>
      <c r="U9" s="2">
        <f>('[1]Pc, Winter, S3'!U9*Main!$B$5)+(VLOOKUP($A9,'FL Ratio'!$A$2:$B$10,2,FALSE)*'FL Characterization'!U$2)</f>
        <v>0.44301369801947005</v>
      </c>
      <c r="V9" s="2">
        <f>('[1]Pc, Winter, S3'!V9*Main!$B$5)+(VLOOKUP($A9,'FL Ratio'!$A$2:$B$10,2,FALSE)*'FL Characterization'!V$2)</f>
        <v>0.44094681549532927</v>
      </c>
      <c r="W9" s="2">
        <f>('[1]Pc, Winter, S3'!W9*Main!$B$5)+(VLOOKUP($A9,'FL Ratio'!$A$2:$B$10,2,FALSE)*'FL Characterization'!W$2)</f>
        <v>0.40473738031629453</v>
      </c>
      <c r="X9" s="2">
        <f>('[1]Pc, Winter, S3'!X9*Main!$B$5)+(VLOOKUP($A9,'FL Ratio'!$A$2:$B$10,2,FALSE)*'FL Characterization'!X$2)</f>
        <v>0.38443614061218967</v>
      </c>
      <c r="Y9" s="2">
        <f>('[1]Pc, Winter, S3'!Y9*Main!$B$5)+(VLOOKUP($A9,'FL Ratio'!$A$2:$B$10,2,FALSE)*'FL Characterization'!Y$2)</f>
        <v>0.37125866901689031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0.70270970861741844</v>
      </c>
      <c r="C10" s="2">
        <f>('[1]Pc, Winter, S3'!C10*Main!$B$5)+(VLOOKUP($A10,'FL Ratio'!$A$2:$B$10,2,FALSE)*'FL Characterization'!C$2)</f>
        <v>0.649716508041424</v>
      </c>
      <c r="D10" s="2">
        <f>('[1]Pc, Winter, S3'!D10*Main!$B$5)+(VLOOKUP($A10,'FL Ratio'!$A$2:$B$10,2,FALSE)*'FL Characterization'!D$2)</f>
        <v>0.62662856250254428</v>
      </c>
      <c r="E10" s="2">
        <f>('[1]Pc, Winter, S3'!E10*Main!$B$5)+(VLOOKUP($A10,'FL Ratio'!$A$2:$B$10,2,FALSE)*'FL Characterization'!E$2)</f>
        <v>0.62982240456850502</v>
      </c>
      <c r="F10" s="2">
        <f>('[1]Pc, Winter, S3'!F10*Main!$B$5)+(VLOOKUP($A10,'FL Ratio'!$A$2:$B$10,2,FALSE)*'FL Characterization'!F$2)</f>
        <v>0.61613381276257939</v>
      </c>
      <c r="G10" s="2">
        <f>('[1]Pc, Winter, S3'!G10*Main!$B$5)+(VLOOKUP($A10,'FL Ratio'!$A$2:$B$10,2,FALSE)*'FL Characterization'!G$2)</f>
        <v>0.65867748392669012</v>
      </c>
      <c r="H10" s="2">
        <f>('[1]Pc, Winter, S3'!H10*Main!$B$5)+(VLOOKUP($A10,'FL Ratio'!$A$2:$B$10,2,FALSE)*'FL Characterization'!H$2)</f>
        <v>0.85681718435777132</v>
      </c>
      <c r="I10" s="2">
        <f>('[1]Pc, Winter, S3'!I10*Main!$B$5)+(VLOOKUP($A10,'FL Ratio'!$A$2:$B$10,2,FALSE)*'FL Characterization'!I$2)</f>
        <v>0.96535890242483002</v>
      </c>
      <c r="J10" s="2">
        <f>('[1]Pc, Winter, S3'!J10*Main!$B$5)+(VLOOKUP($A10,'FL Ratio'!$A$2:$B$10,2,FALSE)*'FL Characterization'!J$2)</f>
        <v>0.98241991660430916</v>
      </c>
      <c r="K10" s="2">
        <f>('[1]Pc, Winter, S3'!K10*Main!$B$5)+(VLOOKUP($A10,'FL Ratio'!$A$2:$B$10,2,FALSE)*'FL Characterization'!K$2)</f>
        <v>0.98906293432836612</v>
      </c>
      <c r="L10" s="2">
        <f>('[1]Pc, Winter, S3'!L10*Main!$B$5)+(VLOOKUP($A10,'FL Ratio'!$A$2:$B$10,2,FALSE)*'FL Characterization'!L$2)</f>
        <v>0.97971160016174497</v>
      </c>
      <c r="M10" s="2">
        <f>('[1]Pc, Winter, S3'!M10*Main!$B$5)+(VLOOKUP($A10,'FL Ratio'!$A$2:$B$10,2,FALSE)*'FL Characterization'!M$2)</f>
        <v>1.0084789740273814</v>
      </c>
      <c r="N10" s="2">
        <f>('[1]Pc, Winter, S3'!N10*Main!$B$5)+(VLOOKUP($A10,'FL Ratio'!$A$2:$B$10,2,FALSE)*'FL Characterization'!N$2)</f>
        <v>0.98425238139426607</v>
      </c>
      <c r="O10" s="2">
        <f>('[1]Pc, Winter, S3'!O10*Main!$B$5)+(VLOOKUP($A10,'FL Ratio'!$A$2:$B$10,2,FALSE)*'FL Characterization'!O$2)</f>
        <v>0.96945296912217527</v>
      </c>
      <c r="P10" s="2">
        <f>('[1]Pc, Winter, S3'!P10*Main!$B$5)+(VLOOKUP($A10,'FL Ratio'!$A$2:$B$10,2,FALSE)*'FL Characterization'!P$2)</f>
        <v>0.87771448730274404</v>
      </c>
      <c r="Q10" s="2">
        <f>('[1]Pc, Winter, S3'!Q10*Main!$B$5)+(VLOOKUP($A10,'FL Ratio'!$A$2:$B$10,2,FALSE)*'FL Characterization'!Q$2)</f>
        <v>0.8804375227461867</v>
      </c>
      <c r="R10" s="2">
        <f>('[1]Pc, Winter, S3'!R10*Main!$B$5)+(VLOOKUP($A10,'FL Ratio'!$A$2:$B$10,2,FALSE)*'FL Characterization'!R$2)</f>
        <v>0.91138030569333028</v>
      </c>
      <c r="S10" s="2">
        <f>('[1]Pc, Winter, S3'!S10*Main!$B$5)+(VLOOKUP($A10,'FL Ratio'!$A$2:$B$10,2,FALSE)*'FL Characterization'!S$2)</f>
        <v>1.0889853281138344</v>
      </c>
      <c r="T10" s="2">
        <f>('[1]Pc, Winter, S3'!T10*Main!$B$5)+(VLOOKUP($A10,'FL Ratio'!$A$2:$B$10,2,FALSE)*'FL Characterization'!T$2)</f>
        <v>0.98640261537152008</v>
      </c>
      <c r="U10" s="2">
        <f>('[1]Pc, Winter, S3'!U10*Main!$B$5)+(VLOOKUP($A10,'FL Ratio'!$A$2:$B$10,2,FALSE)*'FL Characterization'!U$2)</f>
        <v>0.96195509141274405</v>
      </c>
      <c r="V10" s="2">
        <f>('[1]Pc, Winter, S3'!V10*Main!$B$5)+(VLOOKUP($A10,'FL Ratio'!$A$2:$B$10,2,FALSE)*'FL Characterization'!V$2)</f>
        <v>0.94365276777588647</v>
      </c>
      <c r="W10" s="2">
        <f>('[1]Pc, Winter, S3'!W10*Main!$B$5)+(VLOOKUP($A10,'FL Ratio'!$A$2:$B$10,2,FALSE)*'FL Characterization'!W$2)</f>
        <v>0.8730511956897774</v>
      </c>
      <c r="X10" s="2">
        <f>('[1]Pc, Winter, S3'!X10*Main!$B$5)+(VLOOKUP($A10,'FL Ratio'!$A$2:$B$10,2,FALSE)*'FL Characterization'!X$2)</f>
        <v>0.83102462040709402</v>
      </c>
      <c r="Y10" s="2">
        <f>('[1]Pc, Winter, S3'!Y10*Main!$B$5)+(VLOOKUP($A10,'FL Ratio'!$A$2:$B$10,2,FALSE)*'FL Characterization'!Y$2)</f>
        <v>0.77976812587424083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6.4132987762706761E-2</v>
      </c>
      <c r="C2" s="2">
        <f>('[1]Qc, Winter, S1'!C2*Main!$B$5)</f>
        <v>4.5311039434050203E-2</v>
      </c>
      <c r="D2" s="2">
        <f>('[1]Qc, Winter, S1'!D2*Main!$B$5)</f>
        <v>3.9279792182389139E-2</v>
      </c>
      <c r="E2" s="2">
        <f>('[1]Qc, Winter, S1'!E2*Main!$B$5)</f>
        <v>5.0349878725517459E-2</v>
      </c>
      <c r="F2" s="2">
        <f>('[1]Qc, Winter, S1'!F2*Main!$B$5)</f>
        <v>4.3352732537081572E-2</v>
      </c>
      <c r="G2" s="2">
        <f>('[1]Qc, Winter, S1'!G2*Main!$B$5)</f>
        <v>3.5643344699854876E-2</v>
      </c>
      <c r="H2" s="2">
        <f>('[1]Qc, Winter, S1'!H2*Main!$B$5)</f>
        <v>2.9491252313085511E-2</v>
      </c>
      <c r="I2" s="2">
        <f>('[1]Qc, Winter, S1'!I2*Main!$B$5)</f>
        <v>0.10305819457643886</v>
      </c>
      <c r="J2" s="2">
        <f>('[1]Qc, Winter, S1'!J2*Main!$B$5)</f>
        <v>0.10777732718699126</v>
      </c>
      <c r="K2" s="2">
        <f>('[1]Qc, Winter, S1'!K2*Main!$B$5)</f>
        <v>9.244114567947484E-2</v>
      </c>
      <c r="L2" s="2">
        <f>('[1]Qc, Winter, S1'!L2*Main!$B$5)</f>
        <v>0.10770064595519593</v>
      </c>
      <c r="M2" s="2">
        <f>('[1]Qc, Winter, S1'!M2*Main!$B$5)</f>
        <v>0.10007531335210575</v>
      </c>
      <c r="N2" s="2">
        <f>('[1]Qc, Winter, S1'!N2*Main!$B$5)</f>
        <v>0.10051622375903428</v>
      </c>
      <c r="O2" s="2">
        <f>('[1]Qc, Winter, S1'!O2*Main!$B$5)</f>
        <v>8.9757157604357901E-2</v>
      </c>
      <c r="P2" s="2">
        <f>('[1]Qc, Winter, S1'!P2*Main!$B$5)</f>
        <v>5.3262296836946194E-2</v>
      </c>
      <c r="Q2" s="2">
        <f>('[1]Qc, Winter, S1'!Q2*Main!$B$5)</f>
        <v>8.3392397921925362E-2</v>
      </c>
      <c r="R2" s="2">
        <f>('[1]Qc, Winter, S1'!R2*Main!$B$5)</f>
        <v>0.10001632133337615</v>
      </c>
      <c r="S2" s="2">
        <f>('[1]Qc, Winter, S1'!S2*Main!$B$5)</f>
        <v>9.3321493981741804E-2</v>
      </c>
      <c r="T2" s="2">
        <f>('[1]Qc, Winter, S1'!T2*Main!$B$5)</f>
        <v>6.5222516636301728E-2</v>
      </c>
      <c r="U2" s="2">
        <f>('[1]Qc, Winter, S1'!U2*Main!$B$5)</f>
        <v>6.7664486368671617E-2</v>
      </c>
      <c r="V2" s="2">
        <f>('[1]Qc, Winter, S1'!V2*Main!$B$5)</f>
        <v>6.3023557093863952E-2</v>
      </c>
      <c r="W2" s="2">
        <f>('[1]Qc, Winter, S1'!W2*Main!$B$5)</f>
        <v>3.9094019204628412E-2</v>
      </c>
      <c r="X2" s="2">
        <f>('[1]Qc, Winter, S1'!X2*Main!$B$5)</f>
        <v>3.1185540933783198E-2</v>
      </c>
      <c r="Y2" s="2">
        <f>('[1]Qc, Winter, S1'!Y2*Main!$B$5)</f>
        <v>3.2322468658433204E-2</v>
      </c>
    </row>
    <row r="3" spans="1:25" x14ac:dyDescent="0.3">
      <c r="A3">
        <v>2</v>
      </c>
      <c r="B3" s="2">
        <f>('[1]Qc, Winter, S1'!B3*Main!$B$5)</f>
        <v>-0.25306434484975016</v>
      </c>
      <c r="C3" s="2">
        <f>('[1]Qc, Winter, S1'!C3*Main!$B$5)</f>
        <v>-0.25300855124832755</v>
      </c>
      <c r="D3" s="2">
        <f>('[1]Qc, Winter, S1'!D3*Main!$B$5)</f>
        <v>-0.25998981358921858</v>
      </c>
      <c r="E3" s="2">
        <f>('[1]Qc, Winter, S1'!E3*Main!$B$5)</f>
        <v>-0.27189996310299358</v>
      </c>
      <c r="F3" s="2">
        <f>('[1]Qc, Winter, S1'!F3*Main!$B$5)</f>
        <v>-0.26928887282092057</v>
      </c>
      <c r="G3" s="2">
        <f>('[1]Qc, Winter, S1'!G3*Main!$B$5)</f>
        <v>-0.24714424162276338</v>
      </c>
      <c r="H3" s="2">
        <f>('[1]Qc, Winter, S1'!H3*Main!$B$5)</f>
        <v>-0.15670889572188854</v>
      </c>
      <c r="I3" s="2">
        <f>('[1]Qc, Winter, S1'!I3*Main!$B$5)</f>
        <v>-3.0123945565938011E-2</v>
      </c>
      <c r="J3" s="2">
        <f>('[1]Qc, Winter, S1'!J3*Main!$B$5)</f>
        <v>-3.2372000454970608E-2</v>
      </c>
      <c r="K3" s="2">
        <f>('[1]Qc, Winter, S1'!K3*Main!$B$5)</f>
        <v>-2.1453142392057135E-2</v>
      </c>
      <c r="L3" s="2">
        <f>('[1]Qc, Winter, S1'!L3*Main!$B$5)</f>
        <v>-1.8898021637176955E-2</v>
      </c>
      <c r="M3" s="2">
        <f>('[1]Qc, Winter, S1'!M3*Main!$B$5)</f>
        <v>-8.4340648913039856E-2</v>
      </c>
      <c r="N3" s="2">
        <f>('[1]Qc, Winter, S1'!N3*Main!$B$5)</f>
        <v>-0.12321262906599917</v>
      </c>
      <c r="O3" s="2">
        <f>('[1]Qc, Winter, S1'!O3*Main!$B$5)</f>
        <v>-0.15972479120131036</v>
      </c>
      <c r="P3" s="2">
        <f>('[1]Qc, Winter, S1'!P3*Main!$B$5)</f>
        <v>-0.15852397215807928</v>
      </c>
      <c r="Q3" s="2">
        <f>('[1]Qc, Winter, S1'!Q3*Main!$B$5)</f>
        <v>-0.16120480444193061</v>
      </c>
      <c r="R3" s="2">
        <f>('[1]Qc, Winter, S1'!R3*Main!$B$5)</f>
        <v>-0.12674519340039681</v>
      </c>
      <c r="S3" s="2">
        <f>('[1]Qc, Winter, S1'!S3*Main!$B$5)</f>
        <v>4.1657538534616081E-2</v>
      </c>
      <c r="T3" s="2">
        <f>('[1]Qc, Winter, S1'!T3*Main!$B$5)</f>
        <v>-5.870994804833724E-3</v>
      </c>
      <c r="U3" s="2">
        <f>('[1]Qc, Winter, S1'!U3*Main!$B$5)</f>
        <v>-6.93029915847449E-2</v>
      </c>
      <c r="V3" s="2">
        <f>('[1]Qc, Winter, S1'!V3*Main!$B$5)</f>
        <v>-0.12846263103409791</v>
      </c>
      <c r="W3" s="2">
        <f>('[1]Qc, Winter, S1'!W3*Main!$B$5)</f>
        <v>-0.16898190470293376</v>
      </c>
      <c r="X3" s="2">
        <f>('[1]Qc, Winter, S1'!X3*Main!$B$5)</f>
        <v>-0.18533194314505219</v>
      </c>
      <c r="Y3" s="2">
        <f>('[1]Qc, Winter, S1'!Y3*Main!$B$5)</f>
        <v>-0.21219621037850553</v>
      </c>
    </row>
    <row r="4" spans="1:25" x14ac:dyDescent="0.3">
      <c r="A4">
        <v>3</v>
      </c>
      <c r="B4" s="2">
        <f>('[1]Qc, Winter, S1'!B4*Main!$B$5)</f>
        <v>-0.90031447439552437</v>
      </c>
      <c r="C4" s="2">
        <f>('[1]Qc, Winter, S1'!C4*Main!$B$5)</f>
        <v>-0.97144193079589491</v>
      </c>
      <c r="D4" s="2">
        <f>('[1]Qc, Winter, S1'!D4*Main!$B$5)</f>
        <v>-0.98926031131626957</v>
      </c>
      <c r="E4" s="2">
        <f>('[1]Qc, Winter, S1'!E4*Main!$B$5)</f>
        <v>-0.97603057217407163</v>
      </c>
      <c r="F4" s="2">
        <f>('[1]Qc, Winter, S1'!F4*Main!$B$5)</f>
        <v>-0.97684236284940729</v>
      </c>
      <c r="G4" s="2">
        <f>('[1]Qc, Winter, S1'!G4*Main!$B$5)</f>
        <v>-0.81570519560856469</v>
      </c>
      <c r="H4" s="2">
        <f>('[1]Qc, Winter, S1'!H4*Main!$B$5)</f>
        <v>-3.0374431689853688E-2</v>
      </c>
      <c r="I4" s="2">
        <f>('[1]Qc, Winter, S1'!I4*Main!$B$5)</f>
        <v>0.42055021673815712</v>
      </c>
      <c r="J4" s="2">
        <f>('[1]Qc, Winter, S1'!J4*Main!$B$5)</f>
        <v>0.53599911175874382</v>
      </c>
      <c r="K4" s="2">
        <f>('[1]Qc, Winter, S1'!K4*Main!$B$5)</f>
        <v>0.37338962644102469</v>
      </c>
      <c r="L4" s="2">
        <f>('[1]Qc, Winter, S1'!L4*Main!$B$5)</f>
        <v>0.22045782544554732</v>
      </c>
      <c r="M4" s="2">
        <f>('[1]Qc, Winter, S1'!M4*Main!$B$5)</f>
        <v>0.43728746466571533</v>
      </c>
      <c r="N4" s="2">
        <f>('[1]Qc, Winter, S1'!N4*Main!$B$5)</f>
        <v>0.27573159135399422</v>
      </c>
      <c r="O4" s="2">
        <f>('[1]Qc, Winter, S1'!O4*Main!$B$5)</f>
        <v>8.3655087399685135E-2</v>
      </c>
      <c r="P4" s="2">
        <f>('[1]Qc, Winter, S1'!P4*Main!$B$5)</f>
        <v>-0.33095911201485789</v>
      </c>
      <c r="Q4" s="2">
        <f>('[1]Qc, Winter, S1'!Q4*Main!$B$5)</f>
        <v>-0.33109994678541582</v>
      </c>
      <c r="R4" s="2">
        <f>('[1]Qc, Winter, S1'!R4*Main!$B$5)</f>
        <v>-0.27274644063175379</v>
      </c>
      <c r="S4" s="2">
        <f>('[1]Qc, Winter, S1'!S4*Main!$B$5)</f>
        <v>-0.13759507106659527</v>
      </c>
      <c r="T4" s="2">
        <f>('[1]Qc, Winter, S1'!T4*Main!$B$5)</f>
        <v>-0.33535500933160151</v>
      </c>
      <c r="U4" s="2">
        <f>('[1]Qc, Winter, S1'!U4*Main!$B$5)</f>
        <v>-0.19107593404784448</v>
      </c>
      <c r="V4" s="2">
        <f>('[1]Qc, Winter, S1'!V4*Main!$B$5)</f>
        <v>-0.26233706186990396</v>
      </c>
      <c r="W4" s="2">
        <f>('[1]Qc, Winter, S1'!W4*Main!$B$5)</f>
        <v>-0.43511637023612737</v>
      </c>
      <c r="X4" s="2">
        <f>('[1]Qc, Winter, S1'!X4*Main!$B$5)</f>
        <v>-0.687423844105854</v>
      </c>
      <c r="Y4" s="2">
        <f>('[1]Qc, Winter, S1'!Y4*Main!$B$5)</f>
        <v>-0.77599022344394386</v>
      </c>
    </row>
    <row r="5" spans="1:25" x14ac:dyDescent="0.3">
      <c r="A5">
        <v>4</v>
      </c>
      <c r="B5" s="2">
        <f>('[1]Qc, Winter, S1'!B5*Main!$B$5)</f>
        <v>-2.3917890148368803</v>
      </c>
      <c r="C5" s="2">
        <f>('[1]Qc, Winter, S1'!C5*Main!$B$5)</f>
        <v>-2.4155107470364299</v>
      </c>
      <c r="D5" s="2">
        <f>('[1]Qc, Winter, S1'!D5*Main!$B$5)</f>
        <v>-2.440157357618193</v>
      </c>
      <c r="E5" s="2">
        <f>('[1]Qc, Winter, S1'!E5*Main!$B$5)</f>
        <v>-2.461520699882533</v>
      </c>
      <c r="F5" s="2">
        <f>('[1]Qc, Winter, S1'!F5*Main!$B$5)</f>
        <v>-2.4724799926709191</v>
      </c>
      <c r="G5" s="2">
        <f>('[1]Qc, Winter, S1'!G5*Main!$B$5)</f>
        <v>-2.2604644413372279</v>
      </c>
      <c r="H5" s="2">
        <f>('[1]Qc, Winter, S1'!H5*Main!$B$5)</f>
        <v>-1.9611935395769418</v>
      </c>
      <c r="I5" s="2">
        <f>('[1]Qc, Winter, S1'!I5*Main!$B$5)</f>
        <v>-1.7905644647346357</v>
      </c>
      <c r="J5" s="2">
        <f>('[1]Qc, Winter, S1'!J5*Main!$B$5)</f>
        <v>-1.8430020393469837</v>
      </c>
      <c r="K5" s="2">
        <f>('[1]Qc, Winter, S1'!K5*Main!$B$5)</f>
        <v>-2.0416984097739546</v>
      </c>
      <c r="L5" s="2">
        <f>('[1]Qc, Winter, S1'!L5*Main!$B$5)</f>
        <v>-2.1776932362347687</v>
      </c>
      <c r="M5" s="2">
        <f>('[1]Qc, Winter, S1'!M5*Main!$B$5)</f>
        <v>-2.3058267629115523</v>
      </c>
      <c r="N5" s="2">
        <f>('[1]Qc, Winter, S1'!N5*Main!$B$5)</f>
        <v>-2.3085546214517509</v>
      </c>
      <c r="O5" s="2">
        <f>('[1]Qc, Winter, S1'!O5*Main!$B$5)</f>
        <v>-2.3510043917995791</v>
      </c>
      <c r="P5" s="2">
        <f>('[1]Qc, Winter, S1'!P5*Main!$B$5)</f>
        <v>-2.3716739088124674</v>
      </c>
      <c r="Q5" s="2">
        <f>('[1]Qc, Winter, S1'!Q5*Main!$B$5)</f>
        <v>-2.3009249574252535</v>
      </c>
      <c r="R5" s="2">
        <f>('[1]Qc, Winter, S1'!R5*Main!$B$5)</f>
        <v>-1.9478759400857419</v>
      </c>
      <c r="S5" s="2">
        <f>('[1]Qc, Winter, S1'!S5*Main!$B$5)</f>
        <v>-1.1609482624012637</v>
      </c>
      <c r="T5" s="2">
        <f>('[1]Qc, Winter, S1'!T5*Main!$B$5)</f>
        <v>-1.4974435214681796</v>
      </c>
      <c r="U5" s="2">
        <f>('[1]Qc, Winter, S1'!U5*Main!$B$5)</f>
        <v>-1.816413533738632</v>
      </c>
      <c r="V5" s="2">
        <f>('[1]Qc, Winter, S1'!V5*Main!$B$5)</f>
        <v>-1.9554138820120597</v>
      </c>
      <c r="W5" s="2">
        <f>('[1]Qc, Winter, S1'!W5*Main!$B$5)</f>
        <v>-2.0687496042706006</v>
      </c>
      <c r="X5" s="2">
        <f>('[1]Qc, Winter, S1'!X5*Main!$B$5)</f>
        <v>-2.1868483836116295</v>
      </c>
      <c r="Y5" s="2">
        <f>('[1]Qc, Winter, S1'!Y5*Main!$B$5)</f>
        <v>-2.1974375419358587</v>
      </c>
    </row>
    <row r="6" spans="1:25" x14ac:dyDescent="0.3">
      <c r="A6">
        <v>5</v>
      </c>
      <c r="B6" s="2">
        <f>('[1]Qc, Winter, S1'!B6*Main!$B$5)</f>
        <v>-0.49791977045048569</v>
      </c>
      <c r="C6" s="2">
        <f>('[1]Qc, Winter, S1'!C6*Main!$B$5)</f>
        <v>-0.52293970226640696</v>
      </c>
      <c r="D6" s="2">
        <f>('[1]Qc, Winter, S1'!D6*Main!$B$5)</f>
        <v>-0.54516046309703226</v>
      </c>
      <c r="E6" s="2">
        <f>('[1]Qc, Winter, S1'!E6*Main!$B$5)</f>
        <v>-0.54710467229597248</v>
      </c>
      <c r="F6" s="2">
        <f>('[1]Qc, Winter, S1'!F6*Main!$B$5)</f>
        <v>-0.54589342765832627</v>
      </c>
      <c r="G6" s="2">
        <f>('[1]Qc, Winter, S1'!G6*Main!$B$5)</f>
        <v>-0.46014504338648315</v>
      </c>
      <c r="H6" s="2">
        <f>('[1]Qc, Winter, S1'!H6*Main!$B$5)</f>
        <v>-0.35067917290974937</v>
      </c>
      <c r="I6" s="2">
        <f>('[1]Qc, Winter, S1'!I6*Main!$B$5)</f>
        <v>-0.28379229640131121</v>
      </c>
      <c r="J6" s="2">
        <f>('[1]Qc, Winter, S1'!J6*Main!$B$5)</f>
        <v>-0.27876403797839272</v>
      </c>
      <c r="K6" s="2">
        <f>('[1]Qc, Winter, S1'!K6*Main!$B$5)</f>
        <v>-0.23350778417872903</v>
      </c>
      <c r="L6" s="2">
        <f>('[1]Qc, Winter, S1'!L6*Main!$B$5)</f>
        <v>-0.23108524326075633</v>
      </c>
      <c r="M6" s="2">
        <f>('[1]Qc, Winter, S1'!M6*Main!$B$5)</f>
        <v>-0.22621959042383064</v>
      </c>
      <c r="N6" s="2">
        <f>('[1]Qc, Winter, S1'!N6*Main!$B$5)</f>
        <v>-0.27225959075373596</v>
      </c>
      <c r="O6" s="2">
        <f>('[1]Qc, Winter, S1'!O6*Main!$B$5)</f>
        <v>-0.2929841770653524</v>
      </c>
      <c r="P6" s="2">
        <f>('[1]Qc, Winter, S1'!P6*Main!$B$5)</f>
        <v>-0.28510558697520177</v>
      </c>
      <c r="Q6" s="2">
        <f>('[1]Qc, Winter, S1'!Q6*Main!$B$5)</f>
        <v>-0.35341733667540115</v>
      </c>
      <c r="R6" s="2">
        <f>('[1]Qc, Winter, S1'!R6*Main!$B$5)</f>
        <v>-0.31310815900524691</v>
      </c>
      <c r="S6" s="2">
        <f>('[1]Qc, Winter, S1'!S6*Main!$B$5)</f>
        <v>-0.15697138678778497</v>
      </c>
      <c r="T6" s="2">
        <f>('[1]Qc, Winter, S1'!T6*Main!$B$5)</f>
        <v>-0.18588004685766843</v>
      </c>
      <c r="U6" s="2">
        <f>('[1]Qc, Winter, S1'!U6*Main!$B$5)</f>
        <v>-0.23111581572748549</v>
      </c>
      <c r="V6" s="2">
        <f>('[1]Qc, Winter, S1'!V6*Main!$B$5)</f>
        <v>-0.24956008506263594</v>
      </c>
      <c r="W6" s="2">
        <f>('[1]Qc, Winter, S1'!W6*Main!$B$5)</f>
        <v>-0.32395895748810377</v>
      </c>
      <c r="X6" s="2">
        <f>('[1]Qc, Winter, S1'!X6*Main!$B$5)</f>
        <v>-0.35827274704740358</v>
      </c>
      <c r="Y6" s="2">
        <f>('[1]Qc, Winter, S1'!Y6*Main!$B$5)</f>
        <v>-0.37480332800766258</v>
      </c>
    </row>
    <row r="7" spans="1:25" x14ac:dyDescent="0.3">
      <c r="A7">
        <v>6</v>
      </c>
      <c r="B7" s="2">
        <f>('[1]Qc, Winter, S1'!B7*Main!$B$5)</f>
        <v>3.8670041759950965E-2</v>
      </c>
      <c r="C7" s="2">
        <f>('[1]Qc, Winter, S1'!C7*Main!$B$5)</f>
        <v>3.0249195440337807E-2</v>
      </c>
      <c r="D7" s="2">
        <f>('[1]Qc, Winter, S1'!D7*Main!$B$5)</f>
        <v>2.2935594717004518E-2</v>
      </c>
      <c r="E7" s="2">
        <f>('[1]Qc, Winter, S1'!E7*Main!$B$5)</f>
        <v>3.4168818051384796E-2</v>
      </c>
      <c r="F7" s="2">
        <f>('[1]Qc, Winter, S1'!F7*Main!$B$5)</f>
        <v>2.8058173338944881E-2</v>
      </c>
      <c r="G7" s="2">
        <f>('[1]Qc, Winter, S1'!G7*Main!$B$5)</f>
        <v>4.0423436889642381E-2</v>
      </c>
      <c r="H7" s="2">
        <f>('[1]Qc, Winter, S1'!H7*Main!$B$5)</f>
        <v>5.3913011618315375E-2</v>
      </c>
      <c r="I7" s="2">
        <f>('[1]Qc, Winter, S1'!I7*Main!$B$5)</f>
        <v>0.10501142897357101</v>
      </c>
      <c r="J7" s="2">
        <f>('[1]Qc, Winter, S1'!J7*Main!$B$5)</f>
        <v>0.1209382560466363</v>
      </c>
      <c r="K7" s="2">
        <f>('[1]Qc, Winter, S1'!K7*Main!$B$5)</f>
        <v>0.12461190147019556</v>
      </c>
      <c r="L7" s="2">
        <f>('[1]Qc, Winter, S1'!L7*Main!$B$5)</f>
        <v>0.11827696522259062</v>
      </c>
      <c r="M7" s="2">
        <f>('[1]Qc, Winter, S1'!M7*Main!$B$5)</f>
        <v>0.12616753251250107</v>
      </c>
      <c r="N7" s="2">
        <f>('[1]Qc, Winter, S1'!N7*Main!$B$5)</f>
        <v>0.12523005342380791</v>
      </c>
      <c r="O7" s="2">
        <f>('[1]Qc, Winter, S1'!O7*Main!$B$5)</f>
        <v>0.12377802089792214</v>
      </c>
      <c r="P7" s="2">
        <f>('[1]Qc, Winter, S1'!P7*Main!$B$5)</f>
        <v>0.10410433341664412</v>
      </c>
      <c r="Q7" s="2">
        <f>('[1]Qc, Winter, S1'!Q7*Main!$B$5)</f>
        <v>9.9026244363705454E-2</v>
      </c>
      <c r="R7" s="2">
        <f>('[1]Qc, Winter, S1'!R7*Main!$B$5)</f>
        <v>8.6066804061585692E-2</v>
      </c>
      <c r="S7" s="2">
        <f>('[1]Qc, Winter, S1'!S7*Main!$B$5)</f>
        <v>9.4154190698305162E-2</v>
      </c>
      <c r="T7" s="2">
        <f>('[1]Qc, Winter, S1'!T7*Main!$B$5)</f>
        <v>7.9811300734063534E-2</v>
      </c>
      <c r="U7" s="2">
        <f>('[1]Qc, Winter, S1'!U7*Main!$B$5)</f>
        <v>8.3285417911812779E-2</v>
      </c>
      <c r="V7" s="2">
        <f>('[1]Qc, Winter, S1'!V7*Main!$B$5)</f>
        <v>7.0416135263365043E-2</v>
      </c>
      <c r="W7" s="2">
        <f>('[1]Qc, Winter, S1'!W7*Main!$B$5)</f>
        <v>7.4124003432310223E-2</v>
      </c>
      <c r="X7" s="2">
        <f>('[1]Qc, Winter, S1'!X7*Main!$B$5)</f>
        <v>4.6016551750062085E-2</v>
      </c>
      <c r="Y7" s="2">
        <f>('[1]Qc, Winter, S1'!Y7*Main!$B$5)</f>
        <v>4.725671174127398E-2</v>
      </c>
    </row>
    <row r="8" spans="1:25" x14ac:dyDescent="0.3">
      <c r="A8">
        <v>7</v>
      </c>
      <c r="B8" s="2">
        <f>('[1]Qc, Winter, S1'!B8*Main!$B$5)</f>
        <v>-0.5948751793055479</v>
      </c>
      <c r="C8" s="2">
        <f>('[1]Qc, Winter, S1'!C8*Main!$B$5)</f>
        <v>-0.58837066486457046</v>
      </c>
      <c r="D8" s="2">
        <f>('[1]Qc, Winter, S1'!D8*Main!$B$5)</f>
        <v>-0.60685668044125818</v>
      </c>
      <c r="E8" s="2">
        <f>('[1]Qc, Winter, S1'!E8*Main!$B$5)</f>
        <v>-0.61783769482436768</v>
      </c>
      <c r="F8" s="2">
        <f>('[1]Qc, Winter, S1'!F8*Main!$B$5)</f>
        <v>-0.65443046178609943</v>
      </c>
      <c r="G8" s="2">
        <f>('[1]Qc, Winter, S1'!G8*Main!$B$5)</f>
        <v>-0.58595000073216807</v>
      </c>
      <c r="H8" s="2">
        <f>('[1]Qc, Winter, S1'!H8*Main!$B$5)</f>
        <v>-0.49779414055206606</v>
      </c>
      <c r="I8" s="2">
        <f>('[1]Qc, Winter, S1'!I8*Main!$B$5)</f>
        <v>-0.25857345425550821</v>
      </c>
      <c r="J8" s="2">
        <f>('[1]Qc, Winter, S1'!J8*Main!$B$5)</f>
        <v>-0.12811677647880818</v>
      </c>
      <c r="K8" s="2">
        <f>('[1]Qc, Winter, S1'!K8*Main!$B$5)</f>
        <v>-0.11892070777376981</v>
      </c>
      <c r="L8" s="2">
        <f>('[1]Qc, Winter, S1'!L8*Main!$B$5)</f>
        <v>-9.0387297381404538E-2</v>
      </c>
      <c r="M8" s="2">
        <f>('[1]Qc, Winter, S1'!M8*Main!$B$5)</f>
        <v>-3.0375919473108831E-2</v>
      </c>
      <c r="N8" s="2">
        <f>('[1]Qc, Winter, S1'!N8*Main!$B$5)</f>
        <v>-0.12332995037211229</v>
      </c>
      <c r="O8" s="2">
        <f>('[1]Qc, Winter, S1'!O8*Main!$B$5)</f>
        <v>-0.12869751257980486</v>
      </c>
      <c r="P8" s="2">
        <f>('[1]Qc, Winter, S1'!P8*Main!$B$5)</f>
        <v>-0.23456858496285296</v>
      </c>
      <c r="Q8" s="2">
        <f>('[1]Qc, Winter, S1'!Q8*Main!$B$5)</f>
        <v>-0.33520742015523131</v>
      </c>
      <c r="R8" s="2">
        <f>('[1]Qc, Winter, S1'!R8*Main!$B$5)</f>
        <v>-0.30253634757681913</v>
      </c>
      <c r="S8" s="2">
        <f>('[1]Qc, Winter, S1'!S8*Main!$B$5)</f>
        <v>-0.33745212274964176</v>
      </c>
      <c r="T8" s="2">
        <f>('[1]Qc, Winter, S1'!T8*Main!$B$5)</f>
        <v>-0.37948114984853309</v>
      </c>
      <c r="U8" s="2">
        <f>('[1]Qc, Winter, S1'!U8*Main!$B$5)</f>
        <v>-0.36433513216371727</v>
      </c>
      <c r="V8" s="2">
        <f>('[1]Qc, Winter, S1'!V8*Main!$B$5)</f>
        <v>-0.41484416684962727</v>
      </c>
      <c r="W8" s="2">
        <f>('[1]Qc, Winter, S1'!W8*Main!$B$5)</f>
        <v>-0.48904477345567032</v>
      </c>
      <c r="X8" s="2">
        <f>('[1]Qc, Winter, S1'!X8*Main!$B$5)</f>
        <v>-0.55176433238771461</v>
      </c>
      <c r="Y8" s="2">
        <f>('[1]Qc, Winter, S1'!Y8*Main!$B$5)</f>
        <v>-0.54883000942489579</v>
      </c>
    </row>
    <row r="9" spans="1:25" x14ac:dyDescent="0.3">
      <c r="A9">
        <v>8</v>
      </c>
      <c r="B9" s="2">
        <f>('[1]Qc, Winter, S1'!B9*Main!$B$5)</f>
        <v>-0.33858594544320053</v>
      </c>
      <c r="C9" s="2">
        <f>('[1]Qc, Winter, S1'!C9*Main!$B$5)</f>
        <v>-0.34574421644753844</v>
      </c>
      <c r="D9" s="2">
        <f>('[1]Qc, Winter, S1'!D9*Main!$B$5)</f>
        <v>-0.3443747103309806</v>
      </c>
      <c r="E9" s="2">
        <f>('[1]Qc, Winter, S1'!E9*Main!$B$5)</f>
        <v>-0.34387984076957728</v>
      </c>
      <c r="F9" s="2">
        <f>('[1]Qc, Winter, S1'!F9*Main!$B$5)</f>
        <v>-0.33679061690708217</v>
      </c>
      <c r="G9" s="2">
        <f>('[1]Qc, Winter, S1'!G9*Main!$B$5)</f>
        <v>-0.32318183509994924</v>
      </c>
      <c r="H9" s="2">
        <f>('[1]Qc, Winter, S1'!H9*Main!$B$5)</f>
        <v>-0.24705369210852096</v>
      </c>
      <c r="I9" s="2">
        <f>('[1]Qc, Winter, S1'!I9*Main!$B$5)</f>
        <v>-0.1965419358925872</v>
      </c>
      <c r="J9" s="2">
        <f>('[1]Qc, Winter, S1'!J9*Main!$B$5)</f>
        <v>-0.18148883104280186</v>
      </c>
      <c r="K9" s="2">
        <f>('[1]Qc, Winter, S1'!K9*Main!$B$5)</f>
        <v>-0.20727359575568821</v>
      </c>
      <c r="L9" s="2">
        <f>('[1]Qc, Winter, S1'!L9*Main!$B$5)</f>
        <v>-0.19572483262282325</v>
      </c>
      <c r="M9" s="2">
        <f>('[1]Qc, Winter, S1'!M9*Main!$B$5)</f>
        <v>-0.17841606610246316</v>
      </c>
      <c r="N9" s="2">
        <f>('[1]Qc, Winter, S1'!N9*Main!$B$5)</f>
        <v>-0.18912471367989012</v>
      </c>
      <c r="O9" s="2">
        <f>('[1]Qc, Winter, S1'!O9*Main!$B$5)</f>
        <v>-0.20475898287675426</v>
      </c>
      <c r="P9" s="2">
        <f>('[1]Qc, Winter, S1'!P9*Main!$B$5)</f>
        <v>-0.24878470966259664</v>
      </c>
      <c r="Q9" s="2">
        <f>('[1]Qc, Winter, S1'!Q9*Main!$B$5)</f>
        <v>-0.2759049171668328</v>
      </c>
      <c r="R9" s="2">
        <f>('[1]Qc, Winter, S1'!R9*Main!$B$5)</f>
        <v>-0.27517401097695049</v>
      </c>
      <c r="S9" s="2">
        <f>('[1]Qc, Winter, S1'!S9*Main!$B$5)</f>
        <v>-0.27135790035643992</v>
      </c>
      <c r="T9" s="2">
        <f>('[1]Qc, Winter, S1'!T9*Main!$B$5)</f>
        <v>-0.28602668717944146</v>
      </c>
      <c r="U9" s="2">
        <f>('[1]Qc, Winter, S1'!U9*Main!$B$5)</f>
        <v>-0.29574560077647177</v>
      </c>
      <c r="V9" s="2">
        <f>('[1]Qc, Winter, S1'!V9*Main!$B$5)</f>
        <v>-0.30080933724923553</v>
      </c>
      <c r="W9" s="2">
        <f>('[1]Qc, Winter, S1'!W9*Main!$B$5)</f>
        <v>-0.30963059686302719</v>
      </c>
      <c r="X9" s="2">
        <f>('[1]Qc, Winter, S1'!X9*Main!$B$5)</f>
        <v>-0.32314730895782273</v>
      </c>
      <c r="Y9" s="2">
        <f>('[1]Qc, Winter, S1'!Y9*Main!$B$5)</f>
        <v>-0.32933888397948929</v>
      </c>
    </row>
    <row r="10" spans="1:25" x14ac:dyDescent="0.3">
      <c r="A10">
        <v>9</v>
      </c>
      <c r="B10" s="2">
        <f>('[1]Qc, Winter, S1'!B10*Main!$B$5)</f>
        <v>-0.40528529162536958</v>
      </c>
      <c r="C10" s="2">
        <f>('[1]Qc, Winter, S1'!C10*Main!$B$5)</f>
        <v>-0.43445764787702468</v>
      </c>
      <c r="D10" s="2">
        <f>('[1]Qc, Winter, S1'!D10*Main!$B$5)</f>
        <v>-0.45298302768579224</v>
      </c>
      <c r="E10" s="2">
        <f>('[1]Qc, Winter, S1'!E10*Main!$B$5)</f>
        <v>-0.44345132913318186</v>
      </c>
      <c r="F10" s="2">
        <f>('[1]Qc, Winter, S1'!F10*Main!$B$5)</f>
        <v>-0.4541648521008293</v>
      </c>
      <c r="G10" s="2">
        <f>('[1]Qc, Winter, S1'!G10*Main!$B$5)</f>
        <v>-0.3983413019907433</v>
      </c>
      <c r="H10" s="2">
        <f>('[1]Qc, Winter, S1'!H10*Main!$B$5)</f>
        <v>-0.24284198720467917</v>
      </c>
      <c r="I10" s="2">
        <f>('[1]Qc, Winter, S1'!I10*Main!$B$5)</f>
        <v>-2.6761344892661233E-2</v>
      </c>
      <c r="J10" s="2">
        <f>('[1]Qc, Winter, S1'!J10*Main!$B$5)</f>
        <v>1.4547898131072851E-2</v>
      </c>
      <c r="K10" s="2">
        <f>('[1]Qc, Winter, S1'!K10*Main!$B$5)</f>
        <v>-8.2457670861150033E-3</v>
      </c>
      <c r="L10" s="2">
        <f>('[1]Qc, Winter, S1'!L10*Main!$B$5)</f>
        <v>-1.2268393945322966E-2</v>
      </c>
      <c r="M10" s="2">
        <f>('[1]Qc, Winter, S1'!M10*Main!$B$5)</f>
        <v>-6.1263437714049167E-3</v>
      </c>
      <c r="N10" s="2">
        <f>('[1]Qc, Winter, S1'!N10*Main!$B$5)</f>
        <v>-5.348650729792806E-2</v>
      </c>
      <c r="O10" s="2">
        <f>('[1]Qc, Winter, S1'!O10*Main!$B$5)</f>
        <v>-9.7945499934822627E-2</v>
      </c>
      <c r="P10" s="2">
        <f>('[1]Qc, Winter, S1'!P10*Main!$B$5)</f>
        <v>-0.1921278841493502</v>
      </c>
      <c r="Q10" s="2">
        <f>('[1]Qc, Winter, S1'!Q10*Main!$B$5)</f>
        <v>-0.20431335588414373</v>
      </c>
      <c r="R10" s="2">
        <f>('[1]Qc, Winter, S1'!R10*Main!$B$5)</f>
        <v>-0.16378013638179056</v>
      </c>
      <c r="S10" s="2">
        <f>('[1]Qc, Winter, S1'!S10*Main!$B$5)</f>
        <v>-5.1637206915321338E-2</v>
      </c>
      <c r="T10" s="2">
        <f>('[1]Qc, Winter, S1'!T10*Main!$B$5)</f>
        <v>-0.13520219448267373</v>
      </c>
      <c r="U10" s="2">
        <f>('[1]Qc, Winter, S1'!U10*Main!$B$5)</f>
        <v>-0.15750820239657734</v>
      </c>
      <c r="V10" s="2">
        <f>('[1]Qc, Winter, S1'!V10*Main!$B$5)</f>
        <v>-0.20829982654238757</v>
      </c>
      <c r="W10" s="2">
        <f>('[1]Qc, Winter, S1'!W10*Main!$B$5)</f>
        <v>-0.27521763399265747</v>
      </c>
      <c r="X10" s="2">
        <f>('[1]Qc, Winter, S1'!X10*Main!$B$5)</f>
        <v>-0.34515966462044373</v>
      </c>
      <c r="Y10" s="2">
        <f>('[1]Qc, Winter, S1'!Y10*Main!$B$5)</f>
        <v>-0.36343938381715735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2024-08-12T16:36:34Z</dcterms:modified>
</cp:coreProperties>
</file>