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B9951707-ADBE-4DF7-B07B-840EE50139BF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<sst xmlns="http://schemas.openxmlformats.org/spreadsheetml/2006/main" count="49" uniqueCount="19">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</sst>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2046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1.1384595529618464</v>
      </c>
    </row>
    <row r="6" spans="1:5" x14ac:dyDescent="0.3">
      <c r="A6" t="s">
        <v>14</v>
      </c>
      <c r="B6" s="7">
        <f>((1+[1]Main!$B$3)^($B$3-2020))*$B$4</f>
        <v>1.9002927007802071</v>
      </c>
    </row>
    <row r="7" spans="1:5" x14ac:dyDescent="0.3">
      <c r="A7" t="s">
        <v>3</v>
      </c>
      <c r="B7" s="2">
        <f>SUM('RES installed'!$C$2:$C$5)</f>
        <v>40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6.4116793581248221E-2</v>
      </c>
      <c r="C2" s="2">
        <f>('[1]Qc, Winter, S2'!C2*Main!$B$5)</f>
        <v>4.52995979712357E-2</v>
      </c>
      <c r="D2" s="2">
        <f>('[1]Qc, Winter, S2'!D2*Main!$B$5)</f>
        <v>3.9269873666124014E-2</v>
      </c>
      <c r="E2" s="2">
        <f>('[1]Qc, Winter, S2'!E2*Main!$B$5)</f>
        <v>5.0850809448362205E-2</v>
      </c>
      <c r="F2" s="2">
        <f>('[1]Qc, Winter, S2'!F2*Main!$B$5)</f>
        <v>4.4668574919177126E-2</v>
      </c>
      <c r="G2" s="2">
        <f>('[1]Qc, Winter, S2'!G2*Main!$B$5)</f>
        <v>3.7088807458296499E-2</v>
      </c>
      <c r="H2" s="2">
        <f>('[1]Qc, Winter, S2'!H2*Main!$B$5)</f>
        <v>3.0687226127477409E-2</v>
      </c>
      <c r="I2" s="2">
        <f>('[1]Qc, Winter, S2'!I2*Main!$B$5)</f>
        <v>0.10408352010275609</v>
      </c>
      <c r="J2" s="2">
        <f>('[1]Qc, Winter, S2'!J2*Main!$B$5)</f>
        <v>0.11104858522869182</v>
      </c>
      <c r="K2" s="2">
        <f>('[1]Qc, Winter, S2'!K2*Main!$B$5)</f>
        <v>9.4303881043264773E-2</v>
      </c>
      <c r="L2" s="2">
        <f>('[1]Qc, Winter, S2'!L2*Main!$B$5)</f>
        <v>0.10877215920994067</v>
      </c>
      <c r="M2" s="2">
        <f>('[1]Qc, Winter, S2'!M2*Main!$B$5)</f>
        <v>0.1020918810163544</v>
      </c>
      <c r="N2" s="2">
        <f>('[1]Qc, Winter, S2'!N2*Main!$B$5)</f>
        <v>0.1025416759887133</v>
      </c>
      <c r="O2" s="2">
        <f>('[1]Qc, Winter, S2'!O2*Main!$B$5)</f>
        <v>9.3397125450057947E-2</v>
      </c>
      <c r="P2" s="2">
        <f>('[1]Qc, Winter, S2'!P2*Main!$B$5)</f>
        <v>5.5422269958300956E-2</v>
      </c>
      <c r="Q2" s="2">
        <f>('[1]Qc, Winter, S2'!Q2*Main!$B$5)</f>
        <v>8.5923524453255032E-2</v>
      </c>
      <c r="R2" s="2">
        <f>('[1]Qc, Winter, S2'!R2*Main!$B$5)</f>
        <v>9.9991066273336218E-2</v>
      </c>
      <c r="S2" s="2">
        <f>('[1]Qc, Winter, S2'!S2*Main!$B$5)</f>
        <v>9.7106008180637735E-2</v>
      </c>
      <c r="T2" s="2">
        <f>('[1]Qc, Winter, S2'!T2*Main!$B$5)</f>
        <v>6.7202150828531038E-2</v>
      </c>
      <c r="U2" s="2">
        <f>('[1]Qc, Winter, S2'!U2*Main!$B$5)</f>
        <v>6.9718239239969157E-2</v>
      </c>
      <c r="V2" s="2">
        <f>('[1]Qc, Winter, S2'!V2*Main!$B$5)</f>
        <v>6.4293513320473561E-2</v>
      </c>
      <c r="W2" s="2">
        <f>('[1]Qc, Winter, S2'!W2*Main!$B$5)</f>
        <v>4.0280601095675467E-2</v>
      </c>
      <c r="X2" s="2">
        <f>('[1]Qc, Winter, S2'!X2*Main!$B$5)</f>
        <v>3.2450224099777547E-2</v>
      </c>
      <c r="Y2" s="2">
        <f>('[1]Qc, Winter, S2'!Y2*Main!$B$5)</f>
        <v>3.2314306931669763E-2</v>
      </c>
    </row>
    <row r="3" spans="1:25" x14ac:dyDescent="0.3">
      <c r="A3">
        <v>2</v>
      </c>
      <c r="B3" s="2">
        <f>('[1]Qc, Winter, S2'!B3*Main!$B$5)</f>
        <v>-0.25558208090792212</v>
      </c>
      <c r="C3" s="2">
        <f>('[1]Qc, Winter, S2'!C3*Main!$B$5)</f>
        <v>-0.25552573221620339</v>
      </c>
      <c r="D3" s="2">
        <f>('[1]Qc, Winter, S2'!D3*Main!$B$5)</f>
        <v>-0.26257645110553723</v>
      </c>
      <c r="E3" s="2">
        <f>('[1]Qc, Winter, S2'!E3*Main!$B$5)</f>
        <v>-0.28015267231423219</v>
      </c>
      <c r="F3" s="2">
        <f>('[1]Qc, Winter, S2'!F3*Main!$B$5)</f>
        <v>-0.27196802663679392</v>
      </c>
      <c r="G3" s="2">
        <f>('[1]Qc, Winter, S2'!G3*Main!$B$5)</f>
        <v>-0.25464556503622837</v>
      </c>
      <c r="H3" s="2">
        <f>('[1]Qc, Winter, S2'!H3*Main!$B$5)</f>
        <v>-0.15986665842307546</v>
      </c>
      <c r="I3" s="2">
        <f>('[1]Qc, Winter, S2'!I3*Main!$B$5)</f>
        <v>-3.0423648568392976E-2</v>
      </c>
      <c r="J3" s="2">
        <f>('[1]Qc, Winter, S2'!J3*Main!$B$5)</f>
        <v>-3.2363826220963565E-2</v>
      </c>
      <c r="K3" s="2">
        <f>('[1]Qc, Winter, S2'!K3*Main!$B$5)</f>
        <v>-2.2323142630261219E-2</v>
      </c>
      <c r="L3" s="2">
        <f>('[1]Qc, Winter, S2'!L3*Main!$B$5)</f>
        <v>-1.9278826233988144E-2</v>
      </c>
      <c r="M3" s="2">
        <f>('[1]Qc, Winter, S2'!M3*Main!$B$5)</f>
        <v>-8.6040155211674935E-2</v>
      </c>
      <c r="N3" s="2">
        <f>('[1]Qc, Winter, S2'!N3*Main!$B$5)</f>
        <v>-0.12820933372950144</v>
      </c>
      <c r="O3" s="2">
        <f>('[1]Qc, Winter, S2'!O3*Main!$B$5)</f>
        <v>-0.15968445919211549</v>
      </c>
      <c r="P3" s="2">
        <f>('[1]Qc, Winter, S2'!P3*Main!$B$5)</f>
        <v>-0.16010112646254679</v>
      </c>
      <c r="Q3" s="2">
        <f>('[1]Qc, Winter, S2'!Q3*Main!$B$5)</f>
        <v>-0.16445316195459064</v>
      </c>
      <c r="R3" s="2">
        <f>('[1]Qc, Winter, S2'!R3*Main!$B$5)</f>
        <v>-0.12671318904924264</v>
      </c>
      <c r="S3" s="2">
        <f>('[1]Qc, Winter, S2'!S3*Main!$B$5)</f>
        <v>4.2921928378802744E-2</v>
      </c>
      <c r="T3" s="2">
        <f>('[1]Qc, Winter, S2'!T3*Main!$B$5)</f>
        <v>-5.9294053064247159E-3</v>
      </c>
      <c r="U3" s="2">
        <f>('[1]Qc, Winter, S2'!U3*Main!$B$5)</f>
        <v>-7.1406476375587516E-2</v>
      </c>
      <c r="V3" s="2">
        <f>('[1]Qc, Winter, S2'!V3*Main!$B$5)</f>
        <v>-0.13105121736103958</v>
      </c>
      <c r="W3" s="2">
        <f>('[1]Qc, Winter, S2'!W3*Main!$B$5)</f>
        <v>-0.17238697467926384</v>
      </c>
      <c r="X3" s="2">
        <f>('[1]Qc, Winter, S2'!X3*Main!$B$5)</f>
        <v>-0.19095713932704125</v>
      </c>
      <c r="Y3" s="2">
        <f>('[1]Qc, Winter, S2'!Y3*Main!$B$5)</f>
        <v>-0.21214262884339297</v>
      </c>
    </row>
    <row r="4" spans="1:25" x14ac:dyDescent="0.3">
      <c r="A4">
        <v>3</v>
      </c>
      <c r="B4" s="2">
        <f>('[1]Qc, Winter, S2'!B4*Main!$B$5)</f>
        <v>-0.90927169915678208</v>
      </c>
      <c r="C4" s="2">
        <f>('[1]Qc, Winter, S2'!C4*Main!$B$5)</f>
        <v>-0.99101697202954819</v>
      </c>
      <c r="D4" s="2">
        <f>('[1]Qc, Winter, S2'!D4*Main!$B$5)</f>
        <v>-0.98901051380098048</v>
      </c>
      <c r="E4" s="2">
        <f>('[1]Qc, Winter, S2'!E4*Main!$B$5)</f>
        <v>-0.97578411529211029</v>
      </c>
      <c r="F4" s="2">
        <f>('[1]Qc, Winter, S2'!F4*Main!$B$5)</f>
        <v>-0.97659570098267967</v>
      </c>
      <c r="G4" s="2">
        <f>('[1]Qc, Winter, S2'!G4*Main!$B$5)</f>
        <v>-0.82382064302586555</v>
      </c>
      <c r="H4" s="2">
        <f>('[1]Qc, Winter, S2'!H4*Main!$B$5)</f>
        <v>-3.0676626777658048E-2</v>
      </c>
      <c r="I4" s="2">
        <f>('[1]Qc, Winter, S2'!I4*Main!$B$5)</f>
        <v>0.43331475928481694</v>
      </c>
      <c r="J4" s="2">
        <f>('[1]Qc, Winter, S2'!J4*Main!$B$5)</f>
        <v>0.53586376695133286</v>
      </c>
      <c r="K4" s="2">
        <f>('[1]Qc, Winter, S2'!K4*Main!$B$5)</f>
        <v>0.37329534205515313</v>
      </c>
      <c r="L4" s="2">
        <f>('[1]Qc, Winter, S2'!L4*Main!$B$5)</f>
        <v>0.22490016099497387</v>
      </c>
      <c r="M4" s="2">
        <f>('[1]Qc, Winter, S2'!M4*Main!$B$5)</f>
        <v>0.44163803573580857</v>
      </c>
      <c r="N4" s="2">
        <f>('[1]Qc, Winter, S2'!N4*Main!$B$5)</f>
        <v>0.28691347537706308</v>
      </c>
      <c r="O4" s="2">
        <f>('[1]Qc, Winter, S2'!O4*Main!$B$5)</f>
        <v>8.7047594876429213E-2</v>
      </c>
      <c r="P4" s="2">
        <f>('[1]Qc, Winter, S2'!P4*Main!$B$5)</f>
        <v>-0.33087554173219536</v>
      </c>
      <c r="Q4" s="2">
        <f>('[1]Qc, Winter, S2'!Q4*Main!$B$5)</f>
        <v>-0.3343940587053521</v>
      </c>
      <c r="R4" s="2">
        <f>('[1]Qc, Winter, S2'!R4*Main!$B$5)</f>
        <v>-0.27545999377462865</v>
      </c>
      <c r="S4" s="2">
        <f>('[1]Qc, Winter, S2'!S4*Main!$B$5)</f>
        <v>-0.14317503424476194</v>
      </c>
      <c r="T4" s="2">
        <f>('[1]Qc, Winter, S2'!T4*Main!$B$5)</f>
        <v>-0.34553370646330206</v>
      </c>
      <c r="U4" s="2">
        <f>('[1]Qc, Winter, S2'!U4*Main!$B$5)</f>
        <v>-0.19102768558077199</v>
      </c>
      <c r="V4" s="2">
        <f>('[1]Qc, Winter, S2'!V4*Main!$B$5)</f>
        <v>-0.2702995178490647</v>
      </c>
      <c r="W4" s="2">
        <f>('[1]Qc, Winter, S2'!W4*Main!$B$5)</f>
        <v>-0.44388418292651793</v>
      </c>
      <c r="X4" s="2">
        <f>('[1]Qc, Winter, S2'!X4*Main!$B$5)</f>
        <v>-0.70828853649321022</v>
      </c>
      <c r="Y4" s="2">
        <f>('[1]Qc, Winter, S2'!Y4*Main!$B$5)</f>
        <v>-0.78371054677718022</v>
      </c>
    </row>
    <row r="5" spans="1:25" x14ac:dyDescent="0.3">
      <c r="A5">
        <v>4</v>
      </c>
      <c r="B5" s="2">
        <f>('[1]Qc, Winter, S2'!B5*Main!$B$5)</f>
        <v>-2.4887844560927226</v>
      </c>
      <c r="C5" s="2">
        <f>('[1]Qc, Winter, S2'!C5*Main!$B$5)</f>
        <v>-2.4149008078971947</v>
      </c>
      <c r="D5" s="2">
        <f>('[1]Qc, Winter, S2'!D5*Main!$B$5)</f>
        <v>-2.5391143049775349</v>
      </c>
      <c r="E5" s="2">
        <f>('[1]Qc, Winter, S2'!E5*Main!$B$5)</f>
        <v>-2.5111215742839654</v>
      </c>
      <c r="F5" s="2">
        <f>('[1]Qc, Winter, S2'!F5*Main!$B$5)</f>
        <v>-2.4970786852854485</v>
      </c>
      <c r="G5" s="2">
        <f>('[1]Qc, Winter, S2'!G5*Main!$B$5)</f>
        <v>-2.3060139314751833</v>
      </c>
      <c r="H5" s="2">
        <f>('[1]Qc, Winter, S2'!H5*Main!$B$5)</f>
        <v>-1.9807054455097126</v>
      </c>
      <c r="I5" s="2">
        <f>('[1]Qc, Winter, S2'!I5*Main!$B$5)</f>
        <v>-1.826645235100373</v>
      </c>
      <c r="J5" s="2">
        <f>('[1]Qc, Winter, S2'!J5*Main!$B$5)</f>
        <v>-1.8425366640308662</v>
      </c>
      <c r="K5" s="2">
        <f>('[1]Qc, Winter, S2'!K5*Main!$B$5)</f>
        <v>-2.0828396548561656</v>
      </c>
      <c r="L5" s="2">
        <f>('[1]Qc, Winter, S2'!L5*Main!$B$5)</f>
        <v>-2.177143348249523</v>
      </c>
      <c r="M5" s="2">
        <f>('[1]Qc, Winter, S2'!M5*Main!$B$5)</f>
        <v>-2.3522903265387423</v>
      </c>
      <c r="N5" s="2">
        <f>('[1]Qc, Winter, S2'!N5*Main!$B$5)</f>
        <v>-2.35507315279416</v>
      </c>
      <c r="O5" s="2">
        <f>('[1]Qc, Winter, S2'!O5*Main!$B$5)</f>
        <v>-2.4223620903385723</v>
      </c>
      <c r="P5" s="2">
        <f>('[1]Qc, Winter, S2'!P5*Main!$B$5)</f>
        <v>-2.395269682140345</v>
      </c>
      <c r="Q5" s="2">
        <f>('[1]Qc, Winter, S2'!Q5*Main!$B$5)</f>
        <v>-2.3472897472179279</v>
      </c>
      <c r="R5" s="2">
        <f>('[1]Qc, Winter, S2'!R5*Main!$B$5)</f>
        <v>-1.9473840831251839</v>
      </c>
      <c r="S5" s="2">
        <f>('[1]Qc, Winter, S2'!S5*Main!$B$5)</f>
        <v>-1.2080287901101396</v>
      </c>
      <c r="T5" s="2">
        <f>('[1]Qc, Winter, S2'!T5*Main!$B$5)</f>
        <v>-1.5276177580834256</v>
      </c>
      <c r="U5" s="2">
        <f>('[1]Qc, Winter, S2'!U5*Main!$B$5)</f>
        <v>-1.8900754793011998</v>
      </c>
      <c r="V5" s="2">
        <f>('[1]Qc, Winter, S2'!V5*Main!$B$5)</f>
        <v>-2.03471277967695</v>
      </c>
      <c r="W5" s="2">
        <f>('[1]Qc, Winter, S2'!W5*Main!$B$5)</f>
        <v>-2.131540303909067</v>
      </c>
      <c r="X5" s="2">
        <f>('[1]Qc, Winter, S2'!X5*Main!$B$5)</f>
        <v>-2.1862961838657271</v>
      </c>
      <c r="Y5" s="2">
        <f>('[1]Qc, Winter, S2'!Y5*Main!$B$5)</f>
        <v>-2.1968826683280747</v>
      </c>
    </row>
    <row r="6" spans="1:25" x14ac:dyDescent="0.3">
      <c r="A6">
        <v>5</v>
      </c>
      <c r="B6" s="2">
        <f>('[1]Qc, Winter, S2'!B6*Main!$B$5)</f>
        <v>-0.50287357206518635</v>
      </c>
      <c r="C6" s="2">
        <f>('[1]Qc, Winter, S2'!C6*Main!$B$5)</f>
        <v>-0.53347719906376334</v>
      </c>
      <c r="D6" s="2">
        <f>('[1]Qc, Winter, S2'!D6*Main!$B$5)</f>
        <v>-0.55058426215590006</v>
      </c>
      <c r="E6" s="2">
        <f>('[1]Qc, Winter, S2'!E6*Main!$B$5)</f>
        <v>-0.56929168744375291</v>
      </c>
      <c r="F6" s="2">
        <f>('[1]Qc, Winter, S2'!F6*Main!$B$5)</f>
        <v>-0.56246238804867388</v>
      </c>
      <c r="G6" s="2">
        <f>('[1]Qc, Winter, S2'!G6*Main!$B$5)</f>
        <v>-0.46472302440712454</v>
      </c>
      <c r="H6" s="2">
        <f>('[1]Qc, Winter, S2'!H6*Main!$B$5)</f>
        <v>-0.35774553380264162</v>
      </c>
      <c r="I6" s="2">
        <f>('[1]Qc, Winter, S2'!I6*Main!$B$5)</f>
        <v>-0.28661574471484269</v>
      </c>
      <c r="J6" s="2">
        <f>('[1]Qc, Winter, S2'!J6*Main!$B$5)</f>
        <v>-0.28722508562890275</v>
      </c>
      <c r="K6" s="2">
        <f>('[1]Qc, Winter, S2'!K6*Main!$B$5)</f>
        <v>-0.24297734458836007</v>
      </c>
      <c r="L6" s="2">
        <f>('[1]Qc, Winter, S2'!L6*Main!$B$5)</f>
        <v>-0.23809914386550551</v>
      </c>
      <c r="M6" s="2">
        <f>('[1]Qc, Winter, S2'!M6*Main!$B$5)</f>
        <v>-0.2261624678536121</v>
      </c>
      <c r="N6" s="2">
        <f>('[1]Qc, Winter, S2'!N6*Main!$B$5)</f>
        <v>-0.28052321538545499</v>
      </c>
      <c r="O6" s="2">
        <f>('[1]Qc, Winter, S2'!O6*Main!$B$5)</f>
        <v>-0.29888795490842274</v>
      </c>
      <c r="P6" s="2">
        <f>('[1]Qc, Winter, S2'!P6*Main!$B$5)</f>
        <v>-0.28503359513806176</v>
      </c>
      <c r="Q6" s="2">
        <f>('[1]Qc, Winter, S2'!Q6*Main!$B$5)</f>
        <v>-0.35693348420957483</v>
      </c>
      <c r="R6" s="2">
        <f>('[1]Qc, Winter, S2'!R6*Main!$B$5)</f>
        <v>-0.32261161961056434</v>
      </c>
      <c r="S6" s="2">
        <f>('[1]Qc, Winter, S2'!S6*Main!$B$5)</f>
        <v>-0.16333712759166646</v>
      </c>
      <c r="T6" s="2">
        <f>('[1]Qc, Winter, S2'!T6*Main!$B$5)</f>
        <v>-0.19152187908662929</v>
      </c>
      <c r="U6" s="2">
        <f>('[1]Qc, Winter, S2'!U6*Main!$B$5)</f>
        <v>-0.23813064426791694</v>
      </c>
      <c r="V6" s="2">
        <f>('[1]Qc, Winter, S2'!V6*Main!$B$5)</f>
        <v>-0.25458884571266549</v>
      </c>
      <c r="W6" s="2">
        <f>('[1]Qc, Winter, S2'!W6*Main!$B$5)</f>
        <v>-0.3271820237368076</v>
      </c>
      <c r="X6" s="2">
        <f>('[1]Qc, Winter, S2'!X6*Main!$B$5)</f>
        <v>-0.35818227981548856</v>
      </c>
      <c r="Y6" s="2">
        <f>('[1]Qc, Winter, S2'!Y6*Main!$B$5)</f>
        <v>-0.38617936072996228</v>
      </c>
    </row>
    <row r="7" spans="1:25" x14ac:dyDescent="0.3">
      <c r="A7">
        <v>6</v>
      </c>
      <c r="B7" s="2">
        <f>('[1]Qc, Winter, S2'!B7*Main!$B$5)</f>
        <v>4.023824770981569E-2</v>
      </c>
      <c r="C7" s="2">
        <f>('[1]Qc, Winter, S2'!C7*Main!$B$5)</f>
        <v>3.0241557234524784E-2</v>
      </c>
      <c r="D7" s="2">
        <f>('[1]Qc, Winter, S2'!D7*Main!$B$5)</f>
        <v>2.3163780848357414E-2</v>
      </c>
      <c r="E7" s="2">
        <f>('[1]Qc, Winter, S2'!E7*Main!$B$5)</f>
        <v>3.5205910209293562E-2</v>
      </c>
      <c r="F7" s="2">
        <f>('[1]Qc, Winter, S2'!F7*Main!$B$5)</f>
        <v>2.8909795174131107E-2</v>
      </c>
      <c r="G7" s="2">
        <f>('[1]Qc, Winter, S2'!G7*Main!$B$5)</f>
        <v>4.0825609486152235E-2</v>
      </c>
      <c r="H7" s="2">
        <f>('[1]Qc, Winter, S2'!H7*Main!$B$5)</f>
        <v>5.3899398076773332E-2</v>
      </c>
      <c r="I7" s="2">
        <f>('[1]Qc, Winter, S2'!I7*Main!$B$5)</f>
        <v>0.10498491260196034</v>
      </c>
      <c r="J7" s="2">
        <f>('[1]Qc, Winter, S2'!J7*Main!$B$5)</f>
        <v>0.12214147022618349</v>
      </c>
      <c r="K7" s="2">
        <f>('[1]Qc, Winter, S2'!K7*Main!$B$5)</f>
        <v>0.12458043579528005</v>
      </c>
      <c r="L7" s="2">
        <f>('[1]Qc, Winter, S2'!L7*Main!$B$5)</f>
        <v>0.12066030528423148</v>
      </c>
      <c r="M7" s="2">
        <f>('[1]Qc, Winter, S2'!M7*Main!$B$5)</f>
        <v>0.12742277274069638</v>
      </c>
      <c r="N7" s="2">
        <f>('[1]Qc, Winter, S2'!N7*Main!$B$5)</f>
        <v>0.12647596667665717</v>
      </c>
      <c r="O7" s="2">
        <f>('[1]Qc, Winter, S2'!O7*Main!$B$5)</f>
        <v>0.12879765418509465</v>
      </c>
      <c r="P7" s="2">
        <f>('[1]Qc, Winter, S2'!P7*Main!$B$5)</f>
        <v>0.10832612960926578</v>
      </c>
      <c r="Q7" s="2">
        <f>('[1]Qc, Winter, S2'!Q7*Main!$B$5)</f>
        <v>0.10102167276264766</v>
      </c>
      <c r="R7" s="2">
        <f>('[1]Qc, Winter, S2'!R7*Main!$B$5)</f>
        <v>8.8679104183126578E-2</v>
      </c>
      <c r="S7" s="2">
        <f>('[1]Qc, Winter, S2'!S7*Main!$B$5)</f>
        <v>9.7972473672354038E-2</v>
      </c>
      <c r="T7" s="2">
        <f>('[1]Qc, Winter, S2'!T7*Main!$B$5)</f>
        <v>8.2233733783381169E-2</v>
      </c>
      <c r="U7" s="2">
        <f>('[1]Qc, Winter, S2'!U7*Main!$B$5)</f>
        <v>8.6662933993048072E-2</v>
      </c>
      <c r="V7" s="2">
        <f>('[1]Qc, Winter, S2'!V7*Main!$B$5)</f>
        <v>7.1116705084589546E-2</v>
      </c>
      <c r="W7" s="2">
        <f>('[1]Qc, Winter, S2'!W7*Main!$B$5)</f>
        <v>7.4861462817702465E-2</v>
      </c>
      <c r="X7" s="2">
        <f>('[1]Qc, Winter, S2'!X7*Main!$B$5)</f>
        <v>4.6474370221813416E-2</v>
      </c>
      <c r="Y7" s="2">
        <f>('[1]Qc, Winter, S2'!Y7*Main!$B$5)</f>
        <v>4.8208958140751948E-2</v>
      </c>
    </row>
    <row r="8" spans="1:25" x14ac:dyDescent="0.3">
      <c r="A8">
        <v>7</v>
      </c>
      <c r="B8" s="2">
        <f>('[1]Qc, Winter, S2'!B8*Main!$B$5)</f>
        <v>-0.59472496773838224</v>
      </c>
      <c r="C8" s="2">
        <f>('[1]Qc, Winter, S2'!C8*Main!$B$5)</f>
        <v>-0.61223116088094864</v>
      </c>
      <c r="D8" s="2">
        <f>('[1]Qc, Winter, S2'!D8*Main!$B$5)</f>
        <v>-0.61289429489617719</v>
      </c>
      <c r="E8" s="2">
        <f>('[1]Qc, Winter, S2'!E8*Main!$B$5)</f>
        <v>-0.63659030801687511</v>
      </c>
      <c r="F8" s="2">
        <f>('[1]Qc, Winter, S2'!F8*Main!$B$5)</f>
        <v>-0.66094138758318555</v>
      </c>
      <c r="G8" s="2">
        <f>('[1]Qc, Winter, S2'!G8*Main!$B$5)</f>
        <v>-0.59775718658814014</v>
      </c>
      <c r="H8" s="2">
        <f>('[1]Qc, Winter, S2'!H8*Main!$B$5)</f>
        <v>-0.50274669227545776</v>
      </c>
      <c r="I8" s="2">
        <f>('[1]Qc, Winter, S2'!I8*Main!$B$5)</f>
        <v>-0.26114600041902125</v>
      </c>
      <c r="J8" s="2">
        <f>('[1]Qc, Winter, S2'!J8*Main!$B$5)</f>
        <v>-0.12808442579005097</v>
      </c>
      <c r="K8" s="2">
        <f>('[1]Qc, Winter, S2'!K8*Main!$B$5)</f>
        <v>-0.12131701957009051</v>
      </c>
      <c r="L8" s="2">
        <f>('[1]Qc, Winter, S2'!L8*Main!$B$5)</f>
        <v>-9.1286560207042747E-2</v>
      </c>
      <c r="M8" s="2">
        <f>('[1]Qc, Winter, S2'!M8*Main!$B$5)</f>
        <v>-3.0368249268287916E-2</v>
      </c>
      <c r="N8" s="2">
        <f>('[1]Qc, Winter, S2'!N8*Main!$B$5)</f>
        <v>-0.12329880840188338</v>
      </c>
      <c r="O8" s="2">
        <f>('[1]Qc, Winter, S2'!O8*Main!$B$5)</f>
        <v>-0.1326037402063549</v>
      </c>
      <c r="P8" s="2">
        <f>('[1]Qc, Winter, S2'!P8*Main!$B$5)</f>
        <v>-0.24168821197455972</v>
      </c>
      <c r="Q8" s="2">
        <f>('[1]Qc, Winter, S2'!Q8*Main!$B$5)</f>
        <v>-0.33512277713488225</v>
      </c>
      <c r="R8" s="2">
        <f>('[1]Qc, Winter, S2'!R8*Main!$B$5)</f>
        <v>-0.30554628037337339</v>
      </c>
      <c r="S8" s="2">
        <f>('[1]Qc, Winter, S2'!S8*Main!$B$5)</f>
        <v>-0.34425195196001585</v>
      </c>
      <c r="T8" s="2">
        <f>('[1]Qc, Winter, S2'!T8*Main!$B$5)</f>
        <v>-0.39487044269564608</v>
      </c>
      <c r="U8" s="2">
        <f>('[1]Qc, Winter, S2'!U8*Main!$B$5)</f>
        <v>-0.37167666747209155</v>
      </c>
      <c r="V8" s="2">
        <f>('[1]Qc, Winter, S2'!V8*Main!$B$5)</f>
        <v>-0.41897144964807803</v>
      </c>
      <c r="W8" s="2">
        <f>('[1]Qc, Winter, S2'!W8*Main!$B$5)</f>
        <v>-0.5088772558782183</v>
      </c>
      <c r="X8" s="2">
        <f>('[1]Qc, Winter, S2'!X8*Main!$B$5)</f>
        <v>-0.55162500671409886</v>
      </c>
      <c r="Y8" s="2">
        <f>('[1]Qc, Winter, S2'!Y8*Main!$B$5)</f>
        <v>-0.55988920887283067</v>
      </c>
    </row>
    <row r="9" spans="1:25" x14ac:dyDescent="0.3">
      <c r="A9">
        <v>8</v>
      </c>
      <c r="B9" s="2">
        <f>('[1]Qc, Winter, S2'!B9*Main!$B$5)</f>
        <v>-0.34540862174846981</v>
      </c>
      <c r="C9" s="2">
        <f>('[1]Qc, Winter, S2'!C9*Main!$B$5)</f>
        <v>-0.34918402414218302</v>
      </c>
      <c r="D9" s="2">
        <f>('[1]Qc, Winter, S2'!D9*Main!$B$5)</f>
        <v>-0.35482717347820653</v>
      </c>
      <c r="E9" s="2">
        <f>('[1]Qc, Winter, S2'!E9*Main!$B$5)</f>
        <v>-0.34379300788161077</v>
      </c>
      <c r="F9" s="2">
        <f>('[1]Qc, Winter, S2'!F9*Main!$B$5)</f>
        <v>-0.34701288760799798</v>
      </c>
      <c r="G9" s="2">
        <f>('[1]Qc, Winter, S2'!G9*Main!$B$5)</f>
        <v>-0.32310022865271687</v>
      </c>
      <c r="H9" s="2">
        <f>('[1]Qc, Winter, S2'!H9*Main!$B$5)</f>
        <v>-0.25455226716261981</v>
      </c>
      <c r="I9" s="2">
        <f>('[1]Qc, Winter, S2'!I9*Main!$B$5)</f>
        <v>-0.19649230720873681</v>
      </c>
      <c r="J9" s="2">
        <f>('[1]Qc, Winter, S2'!J9*Main!$B$5)</f>
        <v>-0.18884884028308346</v>
      </c>
      <c r="K9" s="2">
        <f>('[1]Qc, Winter, S2'!K9*Main!$B$5)</f>
        <v>-0.21567926772603929</v>
      </c>
      <c r="L9" s="2">
        <f>('[1]Qc, Winter, S2'!L9*Main!$B$5)</f>
        <v>-0.20366216170461568</v>
      </c>
      <c r="M9" s="2">
        <f>('[1]Qc, Winter, S2'!M9*Main!$B$5)</f>
        <v>-0.17837101437089142</v>
      </c>
      <c r="N9" s="2">
        <f>('[1]Qc, Winter, S2'!N9*Main!$B$5)</f>
        <v>-0.18907695791427759</v>
      </c>
      <c r="O9" s="2">
        <f>('[1]Qc, Winter, S2'!O9*Main!$B$5)</f>
        <v>-0.21306267846697036</v>
      </c>
      <c r="P9" s="2">
        <f>('[1]Qc, Winter, S2'!P9*Main!$B$5)</f>
        <v>-0.25125986764904168</v>
      </c>
      <c r="Q9" s="2">
        <f>('[1]Qc, Winter, S2'!Q9*Main!$B$5)</f>
        <v>-0.27864989397891715</v>
      </c>
      <c r="R9" s="2">
        <f>('[1]Qc, Winter, S2'!R9*Main!$B$5)</f>
        <v>-0.27510452695598264</v>
      </c>
      <c r="S9" s="2">
        <f>('[1]Qc, Winter, S2'!S9*Main!$B$5)</f>
        <v>-0.27959415687614264</v>
      </c>
      <c r="T9" s="2">
        <f>('[1]Qc, Winter, S2'!T9*Main!$B$5)</f>
        <v>-0.28887236543703515</v>
      </c>
      <c r="U9" s="2">
        <f>('[1]Qc, Winter, S2'!U9*Main!$B$5)</f>
        <v>-0.30773912314355412</v>
      </c>
      <c r="V9" s="2">
        <f>('[1]Qc, Winter, S2'!V9*Main!$B$5)</f>
        <v>-0.30380208802760711</v>
      </c>
      <c r="W9" s="2">
        <f>('[1]Qc, Winter, S2'!W9*Main!$B$5)</f>
        <v>-0.32218720456660732</v>
      </c>
      <c r="X9" s="2">
        <f>('[1]Qc, Winter, S2'!X9*Main!$B$5)</f>
        <v>-0.33625206678912306</v>
      </c>
      <c r="Y9" s="2">
        <f>('[1]Qc, Winter, S2'!Y9*Main!$B$5)</f>
        <v>-0.32925572281961552</v>
      </c>
    </row>
    <row r="10" spans="1:25" x14ac:dyDescent="0.3">
      <c r="A10">
        <v>9</v>
      </c>
      <c r="B10" s="2">
        <f>('[1]Qc, Winter, S2'!B10*Main!$B$5)</f>
        <v>-0.4134519931475697</v>
      </c>
      <c r="C10" s="2">
        <f>('[1]Qc, Winter, S2'!C10*Main!$B$5)</f>
        <v>-0.4343479432424644</v>
      </c>
      <c r="D10" s="2">
        <f>('[1]Qc, Winter, S2'!D10*Main!$B$5)</f>
        <v>-0.46673197109297182</v>
      </c>
      <c r="E10" s="2">
        <f>('[1]Qc, Winter, S2'!E10*Main!$B$5)</f>
        <v>-0.46143483732639773</v>
      </c>
      <c r="F10" s="2">
        <f>('[1]Qc, Winter, S2'!F10*Main!$B$5)</f>
        <v>-0.46794966624930934</v>
      </c>
      <c r="G10" s="2">
        <f>('[1]Qc, Winter, S2'!G10*Main!$B$5)</f>
        <v>-0.41043175943192561</v>
      </c>
      <c r="H10" s="2">
        <f>('[1]Qc, Winter, S2'!H10*Main!$B$5)</f>
        <v>-0.24773537481962318</v>
      </c>
      <c r="I10" s="2">
        <f>('[1]Qc, Winter, S2'!I10*Main!$B$5)</f>
        <v>-2.6754587401853699E-2</v>
      </c>
      <c r="J10" s="2">
        <f>('[1]Qc, Winter, S2'!J10*Main!$B$5)</f>
        <v>1.5137866472684574E-2</v>
      </c>
      <c r="K10" s="2">
        <f>('[1]Qc, Winter, S2'!K10*Main!$B$5)</f>
        <v>-8.3278041867279919E-3</v>
      </c>
      <c r="L10" s="2">
        <f>('[1]Qc, Winter, S2'!L10*Main!$B$5)</f>
        <v>-1.2765920389689656E-2</v>
      </c>
      <c r="M10" s="2">
        <f>('[1]Qc, Winter, S2'!M10*Main!$B$5)</f>
        <v>-6.3747885187075649E-3</v>
      </c>
      <c r="N10" s="2">
        <f>('[1]Qc, Winter, S2'!N10*Main!$B$5)</f>
        <v>-5.4018644324697357E-2</v>
      </c>
      <c r="O10" s="2">
        <f>('[1]Qc, Winter, S2'!O10*Main!$B$5)</f>
        <v>-9.9919150792475167E-2</v>
      </c>
      <c r="P10" s="2">
        <f>('[1]Qc, Winter, S2'!P10*Main!$B$5)</f>
        <v>-0.19207937005500192</v>
      </c>
      <c r="Q10" s="2">
        <f>('[1]Qc, Winter, S2'!Q10*Main!$B$5)</f>
        <v>-0.21259897973537456</v>
      </c>
      <c r="R10" s="2">
        <f>('[1]Qc, Winter, S2'!R10*Main!$B$5)</f>
        <v>-0.16708038812231435</v>
      </c>
      <c r="S10" s="2">
        <f>('[1]Qc, Winter, S2'!S10*Main!$B$5)</f>
        <v>-5.162416803583092E-2</v>
      </c>
      <c r="T10" s="2">
        <f>('[1]Qc, Winter, S2'!T10*Main!$B$5)</f>
        <v>-0.13930585225096914</v>
      </c>
      <c r="U10" s="2">
        <f>('[1]Qc, Winter, S2'!U10*Main!$B$5)</f>
        <v>-0.16389571295796038</v>
      </c>
      <c r="V10" s="2">
        <f>('[1]Qc, Winter, S2'!V10*Main!$B$5)</f>
        <v>-0.21249717232731724</v>
      </c>
      <c r="W10" s="2">
        <f>('[1]Qc, Winter, S2'!W10*Main!$B$5)</f>
        <v>-0.27514813895646867</v>
      </c>
      <c r="X10" s="2">
        <f>('[1]Qc, Winter, S2'!X10*Main!$B$5)</f>
        <v>-0.35563595270468368</v>
      </c>
      <c r="Y10" s="2">
        <f>('[1]Qc, Winter, S2'!Y10*Main!$B$5)</f>
        <v>-0.37817812673487272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6.4116793581248221E-2</v>
      </c>
      <c r="C2" s="2">
        <f>('[1]Qc, Winter, S3'!C2*Main!$B$5)</f>
        <v>4.6686320358110267E-2</v>
      </c>
      <c r="D2" s="2">
        <f>('[1]Qc, Winter, S3'!D2*Main!$B$5)</f>
        <v>3.9269873666124014E-2</v>
      </c>
      <c r="E2" s="2">
        <f>('[1]Qc, Winter, S3'!E2*Main!$B$5)</f>
        <v>5.2391743068009533E-2</v>
      </c>
      <c r="F2" s="2">
        <f>('[1]Qc, Winter, S3'!F2*Main!$B$5)</f>
        <v>4.3784048683153817E-2</v>
      </c>
      <c r="G2" s="2">
        <f>('[1]Qc, Winter, S3'!G2*Main!$B$5)</f>
        <v>3.599796018011131E-2</v>
      </c>
      <c r="H2" s="2">
        <f>('[1]Qc, Winter, S3'!H2*Main!$B$5)</f>
        <v>2.9784660653139835E-2</v>
      </c>
      <c r="I2" s="2">
        <f>('[1]Qc, Winter, S3'!I2*Main!$B$5)</f>
        <v>0.10303217141484948</v>
      </c>
      <c r="J2" s="2">
        <f>('[1]Qc, Winter, S3'!J2*Main!$B$5)</f>
        <v>0.10994909428583351</v>
      </c>
      <c r="K2" s="2">
        <f>('[1]Qc, Winter, S3'!K2*Main!$B$5)</f>
        <v>9.3360842232832142E-2</v>
      </c>
      <c r="L2" s="2">
        <f>('[1]Qc, Winter, S3'!L2*Main!$B$5)</f>
        <v>0.1076734505310524</v>
      </c>
      <c r="M2" s="2">
        <f>('[1]Qc, Winter, S3'!M2*Main!$B$5)</f>
        <v>0.1000500433960273</v>
      </c>
      <c r="N2" s="2">
        <f>('[1]Qc, Winter, S3'!N2*Main!$B$5)</f>
        <v>0.10151625922882616</v>
      </c>
      <c r="O2" s="2">
        <f>('[1]Qc, Winter, S3'!O2*Main!$B$5)</f>
        <v>9.1565809264762696E-2</v>
      </c>
      <c r="P2" s="2">
        <f>('[1]Qc, Winter, S3'!P2*Main!$B$5)</f>
        <v>5.3248847606995033E-2</v>
      </c>
      <c r="Q2" s="2">
        <f>('[1]Qc, Winter, S3'!Q2*Main!$B$5)</f>
        <v>8.4222068523487625E-2</v>
      </c>
      <c r="R2" s="2">
        <f>('[1]Qc, Winter, S3'!R2*Main!$B$5)</f>
        <v>9.9991066273336218E-2</v>
      </c>
      <c r="S2" s="2">
        <f>('[1]Qc, Winter, S3'!S2*Main!$B$5)</f>
        <v>9.3297929428455856E-2</v>
      </c>
      <c r="T2" s="2">
        <f>('[1]Qc, Winter, S3'!T2*Main!$B$5)</f>
        <v>6.5871415168560127E-2</v>
      </c>
      <c r="U2" s="2">
        <f>('[1]Qc, Winter, S3'!U2*Main!$B$5)</f>
        <v>7.0408518836404504E-2</v>
      </c>
      <c r="V2" s="2">
        <f>('[1]Qc, Winter, S3'!V2*Main!$B$5)</f>
        <v>6.3007643054064089E-2</v>
      </c>
      <c r="W2" s="2">
        <f>('[1]Qc, Winter, S3'!W2*Main!$B$5)</f>
        <v>3.9084147597784127E-2</v>
      </c>
      <c r="X2" s="2">
        <f>('[1]Qc, Winter, S3'!X2*Main!$B$5)</f>
        <v>3.1495805743901741E-2</v>
      </c>
      <c r="Y2" s="2">
        <f>('[1]Qc, Winter, S3'!Y2*Main!$B$5)</f>
        <v>3.3303520409169854E-2</v>
      </c>
    </row>
    <row r="3" spans="1:25" x14ac:dyDescent="0.3">
      <c r="A3">
        <v>2</v>
      </c>
      <c r="B3" s="2">
        <f>('[1]Qc, Winter, S3'!B3*Main!$B$5)</f>
        <v>-0.25816371808881017</v>
      </c>
      <c r="C3" s="2">
        <f>('[1]Qc, Winter, S3'!C3*Main!$B$5)</f>
        <v>-0.26068786822057111</v>
      </c>
      <c r="D3" s="2">
        <f>('[1]Qc, Winter, S3'!D3*Main!$B$5)</f>
        <v>-0.27053331326025054</v>
      </c>
      <c r="E3" s="2">
        <f>('[1]Qc, Winter, S3'!E3*Main!$B$5)</f>
        <v>-0.2718313058098491</v>
      </c>
      <c r="F3" s="2">
        <f>('[1]Qc, Winter, S3'!F3*Main!$B$5)</f>
        <v>-0.27196802663679392</v>
      </c>
      <c r="G3" s="2">
        <f>('[1]Qc, Winter, S3'!G3*Main!$B$5)</f>
        <v>-0.25212432181804789</v>
      </c>
      <c r="H3" s="2">
        <f>('[1]Qc, Winter, S3'!H3*Main!$B$5)</f>
        <v>-0.15986665842307546</v>
      </c>
      <c r="I3" s="2">
        <f>('[1]Qc, Winter, S3'!I3*Main!$B$5)</f>
        <v>-3.1345577312889734E-2</v>
      </c>
      <c r="J3" s="2">
        <f>('[1]Qc, Winter, S3'!J3*Main!$B$5)</f>
        <v>-3.2694069345667265E-2</v>
      </c>
      <c r="K3" s="2">
        <f>('[1]Qc, Winter, S3'!K3*Main!$B$5)</f>
        <v>-2.1666579611724121E-2</v>
      </c>
      <c r="L3" s="2">
        <f>('[1]Qc, Winter, S3'!L3*Main!$B$5)</f>
        <v>-1.9471614496328022E-2</v>
      </c>
      <c r="M3" s="2">
        <f>('[1]Qc, Winter, S3'!M3*Main!$B$5)</f>
        <v>-8.6040155211674935E-2</v>
      </c>
      <c r="N3" s="2">
        <f>('[1]Qc, Winter, S3'!N3*Main!$B$5)</f>
        <v>-0.1244384709727514</v>
      </c>
      <c r="O3" s="2">
        <f>('[1]Qc, Winter, S3'!O3*Main!$B$5)</f>
        <v>-0.16620219222036509</v>
      </c>
      <c r="P3" s="2">
        <f>('[1]Qc, Winter, S3'!P3*Main!$B$5)</f>
        <v>-0.16171830955812805</v>
      </c>
      <c r="Q3" s="2">
        <f>('[1]Qc, Winter, S3'!Q3*Main!$B$5)</f>
        <v>-0.16116409871549883</v>
      </c>
      <c r="R3" s="2">
        <f>('[1]Qc, Winter, S3'!R3*Main!$B$5)</f>
        <v>-0.12671318904924264</v>
      </c>
      <c r="S3" s="2">
        <f>('[1]Qc, Winter, S3'!S3*Main!$B$5)</f>
        <v>4.3346897966711685E-2</v>
      </c>
      <c r="T3" s="2">
        <f>('[1]Qc, Winter, S3'!T3*Main!$B$5)</f>
        <v>-5.9892982893178948E-3</v>
      </c>
      <c r="U3" s="2">
        <f>('[1]Qc, Winter, S3'!U3*Main!$B$5)</f>
        <v>-7.0699481559987648E-2</v>
      </c>
      <c r="V3" s="2">
        <f>('[1]Qc, Winter, S3'!V3*Main!$B$5)</f>
        <v>-0.13105121736103958</v>
      </c>
      <c r="W3" s="2">
        <f>('[1]Qc, Winter, S3'!W3*Main!$B$5)</f>
        <v>-0.1758347141728491</v>
      </c>
      <c r="X3" s="2">
        <f>('[1]Qc, Winter, S3'!X3*Main!$B$5)</f>
        <v>-0.18528514508960439</v>
      </c>
      <c r="Y3" s="2">
        <f>('[1]Qc, Winter, S3'!Y3*Main!$B$5)</f>
        <v>-0.22080151165332734</v>
      </c>
    </row>
    <row r="4" spans="1:25" x14ac:dyDescent="0.3">
      <c r="A4">
        <v>3</v>
      </c>
      <c r="B4" s="2">
        <f>('[1]Qc, Winter, S3'!B4*Main!$B$5)</f>
        <v>-0.93682538701001805</v>
      </c>
      <c r="C4" s="2">
        <f>('[1]Qc, Winter, S3'!C4*Main!$B$5)</f>
        <v>-0.99101697202954819</v>
      </c>
      <c r="D4" s="2">
        <f>('[1]Qc, Winter, S3'!D4*Main!$B$5)</f>
        <v>-1.0091944018377352</v>
      </c>
      <c r="E4" s="2">
        <f>('[1]Qc, Winter, S3'!E4*Main!$B$5)</f>
        <v>-0.99569807682868394</v>
      </c>
      <c r="F4" s="2">
        <f>('[1]Qc, Winter, S3'!F4*Main!$B$5)</f>
        <v>-1.0164567500023809</v>
      </c>
      <c r="G4" s="2">
        <f>('[1]Qc, Winter, S3'!G4*Main!$B$5)</f>
        <v>-0.83214206366249044</v>
      </c>
      <c r="H4" s="2">
        <f>('[1]Qc, Winter, S3'!H4*Main!$B$5)</f>
        <v>-3.0366761860712008E-2</v>
      </c>
      <c r="I4" s="2">
        <f>('[1]Qc, Winter, S3'!I4*Main!$B$5)</f>
        <v>0.42902451414338305</v>
      </c>
      <c r="J4" s="2">
        <f>('[1]Qc, Winter, S3'!J4*Main!$B$5)</f>
        <v>0.54133176457328513</v>
      </c>
      <c r="K4" s="2">
        <f>('[1]Qc, Winter, S3'!K4*Main!$B$5)</f>
        <v>0.38091361434199295</v>
      </c>
      <c r="L4" s="2">
        <f>('[1]Qc, Winter, S3'!L4*Main!$B$5)</f>
        <v>0.22490016099497387</v>
      </c>
      <c r="M4" s="2">
        <f>('[1]Qc, Winter, S3'!M4*Main!$B$5)</f>
        <v>0.45502100651568167</v>
      </c>
      <c r="N4" s="2">
        <f>('[1]Qc, Winter, S3'!N4*Main!$B$5)</f>
        <v>0.27566196653874692</v>
      </c>
      <c r="O4" s="2">
        <f>('[1]Qc, Winter, S3'!O4*Main!$B$5)</f>
        <v>8.3633963704804554E-2</v>
      </c>
      <c r="P4" s="2">
        <f>('[1]Qc, Winter, S3'!P4*Main!$B$5)</f>
        <v>-0.33425182277027898</v>
      </c>
      <c r="Q4" s="2">
        <f>('[1]Qc, Winter, S3'!Q4*Main!$B$5)</f>
        <v>-0.33777177647005269</v>
      </c>
      <c r="R4" s="2">
        <f>('[1]Qc, Winter, S3'!R4*Main!$B$5)</f>
        <v>-0.28380726631325376</v>
      </c>
      <c r="S4" s="2">
        <f>('[1]Qc, Winter, S3'!S4*Main!$B$5)</f>
        <v>-0.14317503424476194</v>
      </c>
      <c r="T4" s="2">
        <f>('[1]Qc, Winter, S3'!T4*Main!$B$5)</f>
        <v>-0.33527032904359994</v>
      </c>
      <c r="U4" s="2">
        <f>('[1]Qc, Winter, S3'!U4*Main!$B$5)</f>
        <v>-0.1968754718740609</v>
      </c>
      <c r="V4" s="2">
        <f>('[1]Qc, Winter, S3'!V4*Main!$B$5)</f>
        <v>-0.26762328499907401</v>
      </c>
      <c r="W4" s="2">
        <f>('[1]Qc, Winter, S3'!W4*Main!$B$5)</f>
        <v>-0.44832302475578317</v>
      </c>
      <c r="X4" s="2">
        <f>('[1]Qc, Winter, S3'!X4*Main!$B$5)</f>
        <v>-0.69426302091908731</v>
      </c>
      <c r="Y4" s="2">
        <f>('[1]Qc, Winter, S3'!Y4*Main!$B$5)</f>
        <v>-0.7995430830757092</v>
      </c>
    </row>
    <row r="5" spans="1:25" x14ac:dyDescent="0.3">
      <c r="A5">
        <v>4</v>
      </c>
      <c r="B5" s="2">
        <f>('[1]Qc, Winter, S3'!B5*Main!$B$5)</f>
        <v>-2.4399847608752183</v>
      </c>
      <c r="C5" s="2">
        <f>('[1]Qc, Winter, S3'!C5*Main!$B$5)</f>
        <v>-2.4149008078971947</v>
      </c>
      <c r="D5" s="2">
        <f>('[1]Qc, Winter, S3'!D5*Main!$B$5)</f>
        <v>-2.4893277499779756</v>
      </c>
      <c r="E5" s="2">
        <f>('[1]Qc, Winter, S3'!E5*Main!$B$5)</f>
        <v>-2.486010358541126</v>
      </c>
      <c r="F5" s="2">
        <f>('[1]Qc, Winter, S3'!F5*Main!$B$5)</f>
        <v>-2.5475247193316188</v>
      </c>
      <c r="G5" s="2">
        <f>('[1]Qc, Winter, S3'!G5*Main!$B$5)</f>
        <v>-2.2829537921604315</v>
      </c>
      <c r="H5" s="2">
        <f>('[1]Qc, Winter, S3'!H5*Main!$B$5)</f>
        <v>-1.9606983197974936</v>
      </c>
      <c r="I5" s="2">
        <f>('[1]Qc, Winter, S3'!I5*Main!$B$5)</f>
        <v>-1.7901123303983657</v>
      </c>
      <c r="J5" s="2">
        <f>('[1]Qc, Winter, S3'!J5*Main!$B$5)</f>
        <v>-1.8425366640308662</v>
      </c>
      <c r="K5" s="2">
        <f>('[1]Qc, Winter, S3'!K5*Main!$B$5)</f>
        <v>-2.0828396548561656</v>
      </c>
      <c r="L5" s="2">
        <f>('[1]Qc, Winter, S3'!L5*Main!$B$5)</f>
        <v>-2.2437905936041007</v>
      </c>
      <c r="M5" s="2">
        <f>('[1]Qc, Winter, S3'!M5*Main!$B$5)</f>
        <v>-2.305244520007967</v>
      </c>
      <c r="N5" s="2">
        <f>('[1]Qc, Winter, S3'!N5*Main!$B$5)</f>
        <v>-2.3079716897382774</v>
      </c>
      <c r="O5" s="2">
        <f>('[1]Qc, Winter, S3'!O5*Main!$B$5)</f>
        <v>-2.3983783072659133</v>
      </c>
      <c r="P5" s="2">
        <f>('[1]Qc, Winter, S3'!P5*Main!$B$5)</f>
        <v>-2.3710750388864019</v>
      </c>
      <c r="Q5" s="2">
        <f>('[1]Qc, Winter, S3'!Q5*Main!$B$5)</f>
        <v>-2.3238168497457492</v>
      </c>
      <c r="R5" s="2">
        <f>('[1]Qc, Winter, S3'!R5*Main!$B$5)</f>
        <v>-1.9672553492795228</v>
      </c>
      <c r="S5" s="2">
        <f>('[1]Qc, Winter, S3'!S5*Main!$B$5)</f>
        <v>-1.1724985315774887</v>
      </c>
      <c r="T5" s="2">
        <f>('[1]Qc, Winter, S3'!T5*Main!$B$5)</f>
        <v>-1.4970654029217572</v>
      </c>
      <c r="U5" s="2">
        <f>('[1]Qc, Winter, S3'!U5*Main!$B$5)</f>
        <v>-1.85301517578549</v>
      </c>
      <c r="V5" s="2">
        <f>('[1]Qc, Winter, S3'!V5*Main!$B$5)</f>
        <v>-2.03471277967695</v>
      </c>
      <c r="W5" s="2">
        <f>('[1]Qc, Winter, S3'!W5*Main!$B$5)</f>
        <v>-2.110435944464423</v>
      </c>
      <c r="X5" s="2">
        <f>('[1]Qc, Winter, S3'!X5*Main!$B$5)</f>
        <v>-2.2755327627990218</v>
      </c>
      <c r="Y5" s="2">
        <f>('[1]Qc, Winter, S3'!Y5*Main!$B$5)</f>
        <v>-2.2865513486679956</v>
      </c>
    </row>
    <row r="6" spans="1:25" x14ac:dyDescent="0.3">
      <c r="A6">
        <v>5</v>
      </c>
      <c r="B6" s="2">
        <f>('[1]Qc, Winter, S3'!B6*Main!$B$5)</f>
        <v>-0.51811216515807079</v>
      </c>
      <c r="C6" s="2">
        <f>('[1]Qc, Winter, S3'!C6*Main!$B$5)</f>
        <v>-0.53881197105440093</v>
      </c>
      <c r="D6" s="2">
        <f>('[1]Qc, Winter, S3'!D6*Main!$B$5)</f>
        <v>-0.55614571934939394</v>
      </c>
      <c r="E6" s="2">
        <f>('[1]Qc, Winter, S3'!E6*Main!$B$5)</f>
        <v>-0.55812910533701265</v>
      </c>
      <c r="F6" s="2">
        <f>('[1]Qc, Winter, S3'!F6*Main!$B$5)</f>
        <v>-0.56246238804867388</v>
      </c>
      <c r="G6" s="2">
        <f>('[1]Qc, Winter, S3'!G6*Main!$B$5)</f>
        <v>-0.46941719637083296</v>
      </c>
      <c r="H6" s="2">
        <f>('[1]Qc, Winter, S3'!H6*Main!$B$5)</f>
        <v>-0.35774553380264162</v>
      </c>
      <c r="I6" s="2">
        <f>('[1]Qc, Winter, S3'!I6*Main!$B$5)</f>
        <v>-0.29530107031226221</v>
      </c>
      <c r="J6" s="2">
        <f>('[1]Qc, Winter, S3'!J6*Main!$B$5)</f>
        <v>-0.28722508562890275</v>
      </c>
      <c r="K6" s="2">
        <f>('[1]Qc, Winter, S3'!K6*Main!$B$5)</f>
        <v>-0.23583095210046714</v>
      </c>
      <c r="L6" s="2">
        <f>('[1]Qc, Winter, S3'!L6*Main!$B$5)</f>
        <v>-0.23809914386550551</v>
      </c>
      <c r="M6" s="2">
        <f>('[1]Qc, Winter, S3'!M6*Main!$B$5)</f>
        <v>-0.23539358899049423</v>
      </c>
      <c r="N6" s="2">
        <f>('[1]Qc, Winter, S3'!N6*Main!$B$5)</f>
        <v>-0.28330067296352884</v>
      </c>
      <c r="O6" s="2">
        <f>('[1]Qc, Winter, S3'!O6*Main!$B$5)</f>
        <v>-0.30187683445750696</v>
      </c>
      <c r="P6" s="2">
        <f>('[1]Qc, Winter, S3'!P6*Main!$B$5)</f>
        <v>-0.29375911335657384</v>
      </c>
      <c r="Q6" s="2">
        <f>('[1]Qc, Winter, S3'!Q6*Main!$B$5)</f>
        <v>-0.35332809548018518</v>
      </c>
      <c r="R6" s="2">
        <f>('[1]Qc, Winter, S3'!R6*Main!$B$5)</f>
        <v>-0.32580579406215404</v>
      </c>
      <c r="S6" s="2">
        <f>('[1]Qc, Winter, S3'!S6*Main!$B$5)</f>
        <v>-0.16013443881535927</v>
      </c>
      <c r="T6" s="2">
        <f>('[1]Qc, Winter, S3'!T6*Main!$B$5)</f>
        <v>-0.19152187908662929</v>
      </c>
      <c r="U6" s="2">
        <f>('[1]Qc, Winter, S3'!U6*Main!$B$5)</f>
        <v>-0.23577291511674944</v>
      </c>
      <c r="V6" s="2">
        <f>('[1]Qc, Winter, S3'!V6*Main!$B$5)</f>
        <v>-0.25968062262691882</v>
      </c>
      <c r="W6" s="2">
        <f>('[1]Qc, Winter, S3'!W6*Main!$B$5)</f>
        <v>-0.32387715481017315</v>
      </c>
      <c r="X6" s="2">
        <f>('[1]Qc, Winter, S3'!X6*Main!$B$5)</f>
        <v>-0.36183720103809558</v>
      </c>
      <c r="Y6" s="2">
        <f>('[1]Qc, Winter, S3'!Y6*Main!$B$5)</f>
        <v>-0.37853224467590363</v>
      </c>
    </row>
    <row r="7" spans="1:25" x14ac:dyDescent="0.3">
      <c r="A7">
        <v>6</v>
      </c>
      <c r="B7" s="2">
        <f>('[1]Qc, Winter, S3'!B7*Main!$B$5)</f>
        <v>3.8660277211391536E-2</v>
      </c>
      <c r="C7" s="2">
        <f>('[1]Qc, Winter, S3'!C7*Main!$B$5)</f>
        <v>3.0550144553244427E-2</v>
      </c>
      <c r="D7" s="2">
        <f>('[1]Qc, Winter, S3'!D7*Main!$B$5)</f>
        <v>2.3865713601337938E-2</v>
      </c>
      <c r="E7" s="2">
        <f>('[1]Qc, Winter, S3'!E7*Main!$B$5)</f>
        <v>3.4857336840884719E-2</v>
      </c>
      <c r="F7" s="2">
        <f>('[1]Qc, Winter, S3'!F7*Main!$B$5)</f>
        <v>2.8337323982564156E-2</v>
      </c>
      <c r="G7" s="2">
        <f>('[1]Qc, Winter, S3'!G7*Main!$B$5)</f>
        <v>4.1650369273751271E-2</v>
      </c>
      <c r="H7" s="2">
        <f>('[1]Qc, Winter, S3'!H7*Main!$B$5)</f>
        <v>5.4999385792625845E-2</v>
      </c>
      <c r="I7" s="2">
        <f>('[1]Qc, Winter, S3'!I7*Main!$B$5)</f>
        <v>0.10927001107550972</v>
      </c>
      <c r="J7" s="2">
        <f>('[1]Qc, Winter, S3'!J7*Main!$B$5)</f>
        <v>0.1209077180016766</v>
      </c>
      <c r="K7" s="2">
        <f>('[1]Qc, Winter, S3'!K7*Main!$B$5)</f>
        <v>0.12585166473196657</v>
      </c>
      <c r="L7" s="2">
        <f>('[1]Qc, Winter, S3'!L7*Main!$B$5)</f>
        <v>0.12307351138991612</v>
      </c>
      <c r="M7" s="2">
        <f>('[1]Qc, Winter, S3'!M7*Main!$B$5)</f>
        <v>0.12999697016980136</v>
      </c>
      <c r="N7" s="2">
        <f>('[1]Qc, Winter, S3'!N7*Main!$B$5)</f>
        <v>0.12519843165972122</v>
      </c>
      <c r="O7" s="2">
        <f>('[1]Qc, Winter, S3'!O7*Main!$B$5)</f>
        <v>0.12500948788553304</v>
      </c>
      <c r="P7" s="2">
        <f>('[1]Qc, Winter, S3'!P7*Main!$B$5)</f>
        <v>0.10514006697369914</v>
      </c>
      <c r="Q7" s="2">
        <f>('[1]Qc, Winter, S3'!Q7*Main!$B$5)</f>
        <v>0.10203188949027414</v>
      </c>
      <c r="R7" s="2">
        <f>('[1]Qc, Winter, S3'!R7*Main!$B$5)</f>
        <v>8.7801093250620396E-2</v>
      </c>
      <c r="S7" s="2">
        <f>('[1]Qc, Winter, S3'!S7*Main!$B$5)</f>
        <v>9.7972473672354038E-2</v>
      </c>
      <c r="T7" s="2">
        <f>('[1]Qc, Winter, S3'!T7*Main!$B$5)</f>
        <v>8.1419538399387315E-2</v>
      </c>
      <c r="U7" s="2">
        <f>('[1]Qc, Winter, S3'!U7*Main!$B$5)</f>
        <v>8.4963660777498104E-2</v>
      </c>
      <c r="V7" s="2">
        <f>('[1]Qc, Winter, S3'!V7*Main!$B$5)</f>
        <v>7.3271756753819528E-2</v>
      </c>
      <c r="W7" s="2">
        <f>('[1]Qc, Winter, S3'!W7*Main!$B$5)</f>
        <v>7.5617639209800455E-2</v>
      </c>
      <c r="X7" s="2">
        <f>('[1]Qc, Winter, S3'!X7*Main!$B$5)</f>
        <v>4.6474370221813416E-2</v>
      </c>
      <c r="Y7" s="2">
        <f>('[1]Qc, Winter, S3'!Y7*Main!$B$5)</f>
        <v>4.8208958140751948E-2</v>
      </c>
    </row>
    <row r="8" spans="1:25" x14ac:dyDescent="0.3">
      <c r="A8">
        <v>7</v>
      </c>
      <c r="B8" s="2">
        <f>('[1]Qc, Winter, S3'!B8*Main!$B$5)</f>
        <v>-0.61293083409772031</v>
      </c>
      <c r="C8" s="2">
        <f>('[1]Qc, Winter, S3'!C8*Main!$B$5)</f>
        <v>-0.59422436203150897</v>
      </c>
      <c r="D8" s="2">
        <f>('[1]Qc, Winter, S3'!D8*Main!$B$5)</f>
        <v>-0.62527599782337262</v>
      </c>
      <c r="E8" s="2">
        <f>('[1]Qc, Winter, S3'!E8*Main!$B$5)</f>
        <v>-0.62398455934327368</v>
      </c>
      <c r="F8" s="2">
        <f>('[1]Qc, Winter, S3'!F8*Main!$B$5)</f>
        <v>-0.65426521195103204</v>
      </c>
      <c r="G8" s="2">
        <f>('[1]Qc, Winter, S3'!G8*Main!$B$5)</f>
        <v>-0.58580204285637727</v>
      </c>
      <c r="H8" s="2">
        <f>('[1]Qc, Winter, S3'!H8*Main!$B$5)</f>
        <v>-0.51798144052622919</v>
      </c>
      <c r="I8" s="2">
        <f>('[1]Qc, Winter, S3'!I8*Main!$B$5)</f>
        <v>-0.26905951558323399</v>
      </c>
      <c r="J8" s="2">
        <f>('[1]Qc, Winter, S3'!J8*Main!$B$5)</f>
        <v>-0.13200537759995049</v>
      </c>
      <c r="K8" s="2">
        <f>('[1]Qc, Winter, S3'!K8*Main!$B$5)</f>
        <v>-0.12374335996149236</v>
      </c>
      <c r="L8" s="2">
        <f>('[1]Qc, Winter, S3'!L8*Main!$B$5)</f>
        <v>-9.4052819607256186E-2</v>
      </c>
      <c r="M8" s="2">
        <f>('[1]Qc, Winter, S3'!M8*Main!$B$5)</f>
        <v>-3.0988009457436648E-2</v>
      </c>
      <c r="N8" s="2">
        <f>('[1]Qc, Winter, S3'!N8*Main!$B$5)</f>
        <v>-0.12707326172030836</v>
      </c>
      <c r="O8" s="2">
        <f>('[1]Qc, Winter, S3'!O8*Main!$B$5)</f>
        <v>-0.12866501524973051</v>
      </c>
      <c r="P8" s="2">
        <f>('[1]Qc, Winter, S3'!P8*Main!$B$5)</f>
        <v>-0.24408116456836726</v>
      </c>
      <c r="Q8" s="2">
        <f>('[1]Qc, Winter, S3'!Q8*Main!$B$5)</f>
        <v>-0.33512277713488225</v>
      </c>
      <c r="R8" s="2">
        <f>('[1]Qc, Winter, S3'!R8*Main!$B$5)</f>
        <v>-0.30554628037337339</v>
      </c>
      <c r="S8" s="2">
        <f>('[1]Qc, Winter, S3'!S8*Main!$B$5)</f>
        <v>-0.33736691292081561</v>
      </c>
      <c r="T8" s="2">
        <f>('[1]Qc, Winter, S3'!T8*Main!$B$5)</f>
        <v>-0.37938532729581681</v>
      </c>
      <c r="U8" s="2">
        <f>('[1]Qc, Winter, S3'!U8*Main!$B$5)</f>
        <v>-0.37539343414681248</v>
      </c>
      <c r="V8" s="2">
        <f>('[1]Qc, Winter, S3'!V8*Main!$B$5)</f>
        <v>-0.42743551933793822</v>
      </c>
      <c r="W8" s="2">
        <f>('[1]Qc, Winter, S3'!W8*Main!$B$5)</f>
        <v>-0.49391027776415308</v>
      </c>
      <c r="X8" s="2">
        <f>('[1]Qc, Winter, S3'!X8*Main!$B$5)</f>
        <v>-0.5572538333132222</v>
      </c>
      <c r="Y8" s="2">
        <f>('[1]Qc, Winter, S3'!Y8*Main!$B$5)</f>
        <v>-0.56548810096155888</v>
      </c>
    </row>
    <row r="9" spans="1:25" x14ac:dyDescent="0.3">
      <c r="A9">
        <v>8</v>
      </c>
      <c r="B9" s="2">
        <f>('[1]Qc, Winter, S3'!B9*Main!$B$5)</f>
        <v>-0.34540862174846981</v>
      </c>
      <c r="C9" s="2">
        <f>('[1]Qc, Winter, S3'!C9*Main!$B$5)</f>
        <v>-0.35976535820709765</v>
      </c>
      <c r="D9" s="2">
        <f>('[1]Qc, Winter, S3'!D9*Main!$B$5)</f>
        <v>-0.35482717347820653</v>
      </c>
      <c r="E9" s="2">
        <f>('[1]Qc, Winter, S3'!E9*Main!$B$5)</f>
        <v>-0.34379300788161077</v>
      </c>
      <c r="F9" s="2">
        <f>('[1]Qc, Winter, S3'!F9*Main!$B$5)</f>
        <v>-0.34357711644356231</v>
      </c>
      <c r="G9" s="2">
        <f>('[1]Qc, Winter, S3'!G9*Main!$B$5)</f>
        <v>-0.33628799308752161</v>
      </c>
      <c r="H9" s="2">
        <f>('[1]Qc, Winter, S3'!H9*Main!$B$5)</f>
        <v>-0.25455226716261981</v>
      </c>
      <c r="I9" s="2">
        <f>('[1]Qc, Winter, S3'!I9*Main!$B$5)</f>
        <v>-0.20250737783757569</v>
      </c>
      <c r="J9" s="2">
        <f>('[1]Qc, Winter, S3'!J9*Main!$B$5)</f>
        <v>-0.18329446262769866</v>
      </c>
      <c r="K9" s="2">
        <f>('[1]Qc, Winter, S3'!K9*Main!$B$5)</f>
        <v>-0.21567926772603929</v>
      </c>
      <c r="L9" s="2">
        <f>('[1]Qc, Winter, S3'!L9*Main!$B$5)</f>
        <v>-0.1976720981250682</v>
      </c>
      <c r="M9" s="2">
        <f>('[1]Qc, Winter, S3'!M9*Main!$B$5)</f>
        <v>-0.1820112391539708</v>
      </c>
      <c r="N9" s="2">
        <f>('[1]Qc, Winter, S3'!N9*Main!$B$5)</f>
        <v>-0.19486502805451056</v>
      </c>
      <c r="O9" s="2">
        <f>('[1]Qc, Winter, S3'!O9*Main!$B$5)</f>
        <v>-0.20470727931140287</v>
      </c>
      <c r="P9" s="2">
        <f>('[1]Qc, Winter, S3'!P9*Main!$B$5)</f>
        <v>-0.24872188918794025</v>
      </c>
      <c r="Q9" s="2">
        <f>('[1]Qc, Winter, S3'!Q9*Main!$B$5)</f>
        <v>-0.28146453937264354</v>
      </c>
      <c r="R9" s="2">
        <f>('[1]Qc, Winter, S3'!R9*Main!$B$5)</f>
        <v>-0.27510452695598264</v>
      </c>
      <c r="S9" s="2">
        <f>('[1]Qc, Winter, S3'!S9*Main!$B$5)</f>
        <v>-0.27682589789717094</v>
      </c>
      <c r="T9" s="2">
        <f>('[1]Qc, Winter, S3'!T9*Main!$B$5)</f>
        <v>-0.28595446275585296</v>
      </c>
      <c r="U9" s="2">
        <f>('[1]Qc, Winter, S3'!U9*Main!$B$5)</f>
        <v>-0.30773912314355412</v>
      </c>
      <c r="V9" s="2">
        <f>('[1]Qc, Winter, S3'!V9*Main!$B$5)</f>
        <v>-0.30073338006773237</v>
      </c>
      <c r="W9" s="2">
        <f>('[1]Qc, Winter, S3'!W9*Main!$B$5)</f>
        <v>-0.31902850648262088</v>
      </c>
      <c r="X9" s="2">
        <f>('[1]Qc, Winter, S3'!X9*Main!$B$5)</f>
        <v>-0.32965888900894424</v>
      </c>
      <c r="Y9" s="2">
        <f>('[1]Qc, Winter, S3'!Y9*Main!$B$5)</f>
        <v>-0.34269473191429373</v>
      </c>
    </row>
    <row r="10" spans="1:25" x14ac:dyDescent="0.3">
      <c r="A10">
        <v>9</v>
      </c>
      <c r="B10" s="2">
        <f>('[1]Qc, Winter, S3'!B10*Main!$B$5)</f>
        <v>-0.40518295328461829</v>
      </c>
      <c r="C10" s="2">
        <f>('[1]Qc, Winter, S3'!C10*Main!$B$5)</f>
        <v>-0.43878006511228546</v>
      </c>
      <c r="D10" s="2">
        <f>('[1]Qc, Winter, S3'!D10*Main!$B$5)</f>
        <v>-0.46673197109297182</v>
      </c>
      <c r="E10" s="2">
        <f>('[1]Qc, Winter, S3'!E10*Main!$B$5)</f>
        <v>-0.45691096637221734</v>
      </c>
      <c r="F10" s="2">
        <f>('[1]Qc, Winter, S3'!F10*Main!$B$5)</f>
        <v>-0.46794966624930934</v>
      </c>
      <c r="G10" s="2">
        <f>('[1]Qc, Winter, S3'!G10*Main!$B$5)</f>
        <v>-0.40636807864547092</v>
      </c>
      <c r="H10" s="2">
        <f>('[1]Qc, Winter, S3'!H10*Main!$B$5)</f>
        <v>-0.25021272856781945</v>
      </c>
      <c r="I10" s="2">
        <f>('[1]Qc, Winter, S3'!I10*Main!$B$5)</f>
        <v>-2.6754587401853699E-2</v>
      </c>
      <c r="J10" s="2">
        <f>('[1]Qc, Winter, S3'!J10*Main!$B$5)</f>
        <v>1.4544224650226355E-2</v>
      </c>
      <c r="K10" s="2">
        <f>('[1]Qc, Winter, S3'!K10*Main!$B$5)</f>
        <v>-8.4960426551467395E-3</v>
      </c>
      <c r="L10" s="2">
        <f>('[1]Qc, Winter, S3'!L10*Main!$B$5)</f>
        <v>-1.226529606068222E-2</v>
      </c>
      <c r="M10" s="2">
        <f>('[1]Qc, Winter, S3'!M10*Main!$B$5)</f>
        <v>-6.1872947387455789E-3</v>
      </c>
      <c r="N10" s="2">
        <f>('[1]Qc, Winter, S3'!N10*Main!$B$5)</f>
        <v>-5.4018644324697357E-2</v>
      </c>
      <c r="O10" s="2">
        <f>('[1]Qc, Winter, S3'!O10*Main!$B$5)</f>
        <v>-9.9919150792475167E-2</v>
      </c>
      <c r="P10" s="2">
        <f>('[1]Qc, Winter, S3'!P10*Main!$B$5)</f>
        <v>-0.19599935719898151</v>
      </c>
      <c r="Q10" s="2">
        <f>('[1]Qc, Winter, S3'!Q10*Main!$B$5)</f>
        <v>-0.20843037228958292</v>
      </c>
      <c r="R10" s="2">
        <f>('[1]Qc, Winter, S3'!R10*Main!$B$5)</f>
        <v>-0.16373878035986808</v>
      </c>
      <c r="S10" s="2">
        <f>('[1]Qc, Winter, S3'!S10*Main!$B$5)</f>
        <v>-5.2677722485541749E-2</v>
      </c>
      <c r="T10" s="2">
        <f>('[1]Qc, Winter, S3'!T10*Main!$B$5)</f>
        <v>-0.13516805465935619</v>
      </c>
      <c r="U10" s="2">
        <f>('[1]Qc, Winter, S3'!U10*Main!$B$5)</f>
        <v>-0.16389571295796038</v>
      </c>
      <c r="V10" s="2">
        <f>('[1]Qc, Winter, S3'!V10*Main!$B$5)</f>
        <v>-0.21249717232731724</v>
      </c>
      <c r="W10" s="2">
        <f>('[1]Qc, Winter, S3'!W10*Main!$B$5)</f>
        <v>-0.27795577302745306</v>
      </c>
      <c r="X10" s="2">
        <f>('[1]Qc, Winter, S3'!X10*Main!$B$5)</f>
        <v>-0.35563595270468368</v>
      </c>
      <c r="Y10" s="2">
        <f>('[1]Qc, Winter, S3'!Y10*Main!$B$5)</f>
        <v>-0.36705524065443529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0.15247631915610249</v>
      </c>
      <c r="C2" s="2">
        <f>('FL Characterization'!C$4-'FL Characterization'!C$2)*VLOOKUP($A2,'FL Ratio'!$A$2:$B$10,2,FALSE)</f>
        <v>0.16785707713258405</v>
      </c>
      <c r="D2" s="2">
        <f>('FL Characterization'!D$4-'FL Characterization'!D$2)*VLOOKUP($A2,'FL Ratio'!$A$2:$B$10,2,FALSE)</f>
        <v>0.21848193039953592</v>
      </c>
      <c r="E2" s="2">
        <f>('FL Characterization'!E$4-'FL Characterization'!E$2)*VLOOKUP($A2,'FL Ratio'!$A$2:$B$10,2,FALSE)</f>
        <v>0.2504807480443404</v>
      </c>
      <c r="F2" s="2">
        <f>('FL Characterization'!F$4-'FL Characterization'!F$2)*VLOOKUP($A2,'FL Ratio'!$A$2:$B$10,2,FALSE)</f>
        <v>0.29450841848508352</v>
      </c>
      <c r="G2" s="2">
        <f>('FL Characterization'!G$4-'FL Characterization'!G$2)*VLOOKUP($A2,'FL Ratio'!$A$2:$B$10,2,FALSE)</f>
        <v>0.34425913710967654</v>
      </c>
      <c r="H2" s="2">
        <f>('FL Characterization'!H$4-'FL Characterization'!H$2)*VLOOKUP($A2,'FL Ratio'!$A$2:$B$10,2,FALSE)</f>
        <v>0.30687615681266145</v>
      </c>
      <c r="I2" s="2">
        <f>('FL Characterization'!I$4-'FL Characterization'!I$2)*VLOOKUP($A2,'FL Ratio'!$A$2:$B$10,2,FALSE)</f>
        <v>0.43871318580195667</v>
      </c>
      <c r="J2" s="2">
        <f>('FL Characterization'!J$4-'FL Characterization'!J$2)*VLOOKUP($A2,'FL Ratio'!$A$2:$B$10,2,FALSE)</f>
        <v>0.40247038112540973</v>
      </c>
      <c r="K2" s="2">
        <f>('FL Characterization'!K$4-'FL Characterization'!K$2)*VLOOKUP($A2,'FL Ratio'!$A$2:$B$10,2,FALSE)</f>
        <v>0.45456690551729906</v>
      </c>
      <c r="L2" s="2">
        <f>('FL Characterization'!L$4-'FL Characterization'!L$2)*VLOOKUP($A2,'FL Ratio'!$A$2:$B$10,2,FALSE)</f>
        <v>0.46717323615064166</v>
      </c>
      <c r="M2" s="2">
        <f>('FL Characterization'!M$4-'FL Characterization'!M$2)*VLOOKUP($A2,'FL Ratio'!$A$2:$B$10,2,FALSE)</f>
        <v>0.43334169176775128</v>
      </c>
      <c r="N2" s="2">
        <f>('FL Characterization'!N$4-'FL Characterization'!N$2)*VLOOKUP($A2,'FL Ratio'!$A$2:$B$10,2,FALSE)</f>
        <v>0.40879518866450659</v>
      </c>
      <c r="O2" s="2">
        <f>('FL Characterization'!O$4-'FL Characterization'!O$2)*VLOOKUP($A2,'FL Ratio'!$A$2:$B$10,2,FALSE)</f>
        <v>0.37635508082585417</v>
      </c>
      <c r="P2" s="2">
        <f>('FL Characterization'!P$4-'FL Characterization'!P$2)*VLOOKUP($A2,'FL Ratio'!$A$2:$B$10,2,FALSE)</f>
        <v>0.34666406309433057</v>
      </c>
      <c r="Q2" s="2">
        <f>('FL Characterization'!Q$4-'FL Characterization'!Q$2)*VLOOKUP($A2,'FL Ratio'!$A$2:$B$10,2,FALSE)</f>
        <v>0.3119932227685957</v>
      </c>
      <c r="R2" s="2">
        <f>('FL Characterization'!R$4-'FL Characterization'!R$2)*VLOOKUP($A2,'FL Ratio'!$A$2:$B$10,2,FALSE)</f>
        <v>0.30874583368659569</v>
      </c>
      <c r="S2" s="2">
        <f>('FL Characterization'!S$4-'FL Characterization'!S$2)*VLOOKUP($A2,'FL Ratio'!$A$2:$B$10,2,FALSE)</f>
        <v>0.24462256793510187</v>
      </c>
      <c r="T2" s="2">
        <f>('FL Characterization'!T$4-'FL Characterization'!T$2)*VLOOKUP($A2,'FL Ratio'!$A$2:$B$10,2,FALSE)</f>
        <v>0.20239595268743146</v>
      </c>
      <c r="U2" s="2">
        <f>('FL Characterization'!U$4-'FL Characterization'!U$2)*VLOOKUP($A2,'FL Ratio'!$A$2:$B$10,2,FALSE)</f>
        <v>0.24016954870627355</v>
      </c>
      <c r="V2" s="2">
        <f>('FL Characterization'!V$4-'FL Characterization'!V$2)*VLOOKUP($A2,'FL Ratio'!$A$2:$B$10,2,FALSE)</f>
        <v>0.24470913682480405</v>
      </c>
      <c r="W2" s="2">
        <f>('FL Characterization'!W$4-'FL Characterization'!W$2)*VLOOKUP($A2,'FL Ratio'!$A$2:$B$10,2,FALSE)</f>
        <v>0.2796534081558178</v>
      </c>
      <c r="X2" s="2">
        <f>('FL Characterization'!X$4-'FL Characterization'!X$2)*VLOOKUP($A2,'FL Ratio'!$A$2:$B$10,2,FALSE)</f>
        <v>0.13578647065241681</v>
      </c>
      <c r="Y2" s="2">
        <f>('FL Characterization'!Y$4-'FL Characterization'!Y$2)*VLOOKUP($A2,'FL Ratio'!$A$2:$B$10,2,FALSE)</f>
        <v>0.1303706364551932</v>
      </c>
    </row>
    <row r="3" spans="1:25" x14ac:dyDescent="0.3">
      <c r="A3">
        <v>2</v>
      </c>
      <c r="B3" s="2">
        <f>('FL Characterization'!B$4-'FL Characterization'!B$2)*VLOOKUP($A3,'FL Ratio'!$A$2:$B$10,2,FALSE)</f>
        <v>0.15247631915610249</v>
      </c>
      <c r="C3" s="2">
        <f>('FL Characterization'!C$4-'FL Characterization'!C$2)*VLOOKUP($A3,'FL Ratio'!$A$2:$B$10,2,FALSE)</f>
        <v>0.16785707713258405</v>
      </c>
      <c r="D3" s="2">
        <f>('FL Characterization'!D$4-'FL Characterization'!D$2)*VLOOKUP($A3,'FL Ratio'!$A$2:$B$10,2,FALSE)</f>
        <v>0.21848193039953592</v>
      </c>
      <c r="E3" s="2">
        <f>('FL Characterization'!E$4-'FL Characterization'!E$2)*VLOOKUP($A3,'FL Ratio'!$A$2:$B$10,2,FALSE)</f>
        <v>0.2504807480443404</v>
      </c>
      <c r="F3" s="2">
        <f>('FL Characterization'!F$4-'FL Characterization'!F$2)*VLOOKUP($A3,'FL Ratio'!$A$2:$B$10,2,FALSE)</f>
        <v>0.29450841848508352</v>
      </c>
      <c r="G3" s="2">
        <f>('FL Characterization'!G$4-'FL Characterization'!G$2)*VLOOKUP($A3,'FL Ratio'!$A$2:$B$10,2,FALSE)</f>
        <v>0.34425913710967654</v>
      </c>
      <c r="H3" s="2">
        <f>('FL Characterization'!H$4-'FL Characterization'!H$2)*VLOOKUP($A3,'FL Ratio'!$A$2:$B$10,2,FALSE)</f>
        <v>0.30687615681266145</v>
      </c>
      <c r="I3" s="2">
        <f>('FL Characterization'!I$4-'FL Characterization'!I$2)*VLOOKUP($A3,'FL Ratio'!$A$2:$B$10,2,FALSE)</f>
        <v>0.43871318580195667</v>
      </c>
      <c r="J3" s="2">
        <f>('FL Characterization'!J$4-'FL Characterization'!J$2)*VLOOKUP($A3,'FL Ratio'!$A$2:$B$10,2,FALSE)</f>
        <v>0.40247038112540973</v>
      </c>
      <c r="K3" s="2">
        <f>('FL Characterization'!K$4-'FL Characterization'!K$2)*VLOOKUP($A3,'FL Ratio'!$A$2:$B$10,2,FALSE)</f>
        <v>0.45456690551729906</v>
      </c>
      <c r="L3" s="2">
        <f>('FL Characterization'!L$4-'FL Characterization'!L$2)*VLOOKUP($A3,'FL Ratio'!$A$2:$B$10,2,FALSE)</f>
        <v>0.46717323615064166</v>
      </c>
      <c r="M3" s="2">
        <f>('FL Characterization'!M$4-'FL Characterization'!M$2)*VLOOKUP($A3,'FL Ratio'!$A$2:$B$10,2,FALSE)</f>
        <v>0.43334169176775128</v>
      </c>
      <c r="N3" s="2">
        <f>('FL Characterization'!N$4-'FL Characterization'!N$2)*VLOOKUP($A3,'FL Ratio'!$A$2:$B$10,2,FALSE)</f>
        <v>0.40879518866450659</v>
      </c>
      <c r="O3" s="2">
        <f>('FL Characterization'!O$4-'FL Characterization'!O$2)*VLOOKUP($A3,'FL Ratio'!$A$2:$B$10,2,FALSE)</f>
        <v>0.37635508082585417</v>
      </c>
      <c r="P3" s="2">
        <f>('FL Characterization'!P$4-'FL Characterization'!P$2)*VLOOKUP($A3,'FL Ratio'!$A$2:$B$10,2,FALSE)</f>
        <v>0.34666406309433057</v>
      </c>
      <c r="Q3" s="2">
        <f>('FL Characterization'!Q$4-'FL Characterization'!Q$2)*VLOOKUP($A3,'FL Ratio'!$A$2:$B$10,2,FALSE)</f>
        <v>0.3119932227685957</v>
      </c>
      <c r="R3" s="2">
        <f>('FL Characterization'!R$4-'FL Characterization'!R$2)*VLOOKUP($A3,'FL Ratio'!$A$2:$B$10,2,FALSE)</f>
        <v>0.30874583368659569</v>
      </c>
      <c r="S3" s="2">
        <f>('FL Characterization'!S$4-'FL Characterization'!S$2)*VLOOKUP($A3,'FL Ratio'!$A$2:$B$10,2,FALSE)</f>
        <v>0.24462256793510187</v>
      </c>
      <c r="T3" s="2">
        <f>('FL Characterization'!T$4-'FL Characterization'!T$2)*VLOOKUP($A3,'FL Ratio'!$A$2:$B$10,2,FALSE)</f>
        <v>0.20239595268743146</v>
      </c>
      <c r="U3" s="2">
        <f>('FL Characterization'!U$4-'FL Characterization'!U$2)*VLOOKUP($A3,'FL Ratio'!$A$2:$B$10,2,FALSE)</f>
        <v>0.24016954870627355</v>
      </c>
      <c r="V3" s="2">
        <f>('FL Characterization'!V$4-'FL Characterization'!V$2)*VLOOKUP($A3,'FL Ratio'!$A$2:$B$10,2,FALSE)</f>
        <v>0.24470913682480405</v>
      </c>
      <c r="W3" s="2">
        <f>('FL Characterization'!W$4-'FL Characterization'!W$2)*VLOOKUP($A3,'FL Ratio'!$A$2:$B$10,2,FALSE)</f>
        <v>0.2796534081558178</v>
      </c>
      <c r="X3" s="2">
        <f>('FL Characterization'!X$4-'FL Characterization'!X$2)*VLOOKUP($A3,'FL Ratio'!$A$2:$B$10,2,FALSE)</f>
        <v>0.13578647065241681</v>
      </c>
      <c r="Y3" s="2">
        <f>('FL Characterization'!Y$4-'FL Characterization'!Y$2)*VLOOKUP($A3,'FL Ratio'!$A$2:$B$10,2,FALSE)</f>
        <v>0.1303706364551932</v>
      </c>
    </row>
    <row r="4" spans="1:25" x14ac:dyDescent="0.3">
      <c r="A4">
        <v>3</v>
      </c>
      <c r="B4" s="2">
        <f>('FL Characterization'!B$4-'FL Characterization'!B$2)*VLOOKUP($A4,'FL Ratio'!$A$2:$B$10,2,FALSE)</f>
        <v>0.15247631915610249</v>
      </c>
      <c r="C4" s="2">
        <f>('FL Characterization'!C$4-'FL Characterization'!C$2)*VLOOKUP($A4,'FL Ratio'!$A$2:$B$10,2,FALSE)</f>
        <v>0.16785707713258405</v>
      </c>
      <c r="D4" s="2">
        <f>('FL Characterization'!D$4-'FL Characterization'!D$2)*VLOOKUP($A4,'FL Ratio'!$A$2:$B$10,2,FALSE)</f>
        <v>0.21848193039953592</v>
      </c>
      <c r="E4" s="2">
        <f>('FL Characterization'!E$4-'FL Characterization'!E$2)*VLOOKUP($A4,'FL Ratio'!$A$2:$B$10,2,FALSE)</f>
        <v>0.2504807480443404</v>
      </c>
      <c r="F4" s="2">
        <f>('FL Characterization'!F$4-'FL Characterization'!F$2)*VLOOKUP($A4,'FL Ratio'!$A$2:$B$10,2,FALSE)</f>
        <v>0.29450841848508352</v>
      </c>
      <c r="G4" s="2">
        <f>('FL Characterization'!G$4-'FL Characterization'!G$2)*VLOOKUP($A4,'FL Ratio'!$A$2:$B$10,2,FALSE)</f>
        <v>0.34425913710967654</v>
      </c>
      <c r="H4" s="2">
        <f>('FL Characterization'!H$4-'FL Characterization'!H$2)*VLOOKUP($A4,'FL Ratio'!$A$2:$B$10,2,FALSE)</f>
        <v>0.30687615681266145</v>
      </c>
      <c r="I4" s="2">
        <f>('FL Characterization'!I$4-'FL Characterization'!I$2)*VLOOKUP($A4,'FL Ratio'!$A$2:$B$10,2,FALSE)</f>
        <v>0.43871318580195667</v>
      </c>
      <c r="J4" s="2">
        <f>('FL Characterization'!J$4-'FL Characterization'!J$2)*VLOOKUP($A4,'FL Ratio'!$A$2:$B$10,2,FALSE)</f>
        <v>0.40247038112540973</v>
      </c>
      <c r="K4" s="2">
        <f>('FL Characterization'!K$4-'FL Characterization'!K$2)*VLOOKUP($A4,'FL Ratio'!$A$2:$B$10,2,FALSE)</f>
        <v>0.45456690551729906</v>
      </c>
      <c r="L4" s="2">
        <f>('FL Characterization'!L$4-'FL Characterization'!L$2)*VLOOKUP($A4,'FL Ratio'!$A$2:$B$10,2,FALSE)</f>
        <v>0.46717323615064166</v>
      </c>
      <c r="M4" s="2">
        <f>('FL Characterization'!M$4-'FL Characterization'!M$2)*VLOOKUP($A4,'FL Ratio'!$A$2:$B$10,2,FALSE)</f>
        <v>0.43334169176775128</v>
      </c>
      <c r="N4" s="2">
        <f>('FL Characterization'!N$4-'FL Characterization'!N$2)*VLOOKUP($A4,'FL Ratio'!$A$2:$B$10,2,FALSE)</f>
        <v>0.40879518866450659</v>
      </c>
      <c r="O4" s="2">
        <f>('FL Characterization'!O$4-'FL Characterization'!O$2)*VLOOKUP($A4,'FL Ratio'!$A$2:$B$10,2,FALSE)</f>
        <v>0.37635508082585417</v>
      </c>
      <c r="P4" s="2">
        <f>('FL Characterization'!P$4-'FL Characterization'!P$2)*VLOOKUP($A4,'FL Ratio'!$A$2:$B$10,2,FALSE)</f>
        <v>0.34666406309433057</v>
      </c>
      <c r="Q4" s="2">
        <f>('FL Characterization'!Q$4-'FL Characterization'!Q$2)*VLOOKUP($A4,'FL Ratio'!$A$2:$B$10,2,FALSE)</f>
        <v>0.3119932227685957</v>
      </c>
      <c r="R4" s="2">
        <f>('FL Characterization'!R$4-'FL Characterization'!R$2)*VLOOKUP($A4,'FL Ratio'!$A$2:$B$10,2,FALSE)</f>
        <v>0.30874583368659569</v>
      </c>
      <c r="S4" s="2">
        <f>('FL Characterization'!S$4-'FL Characterization'!S$2)*VLOOKUP($A4,'FL Ratio'!$A$2:$B$10,2,FALSE)</f>
        <v>0.24462256793510187</v>
      </c>
      <c r="T4" s="2">
        <f>('FL Characterization'!T$4-'FL Characterization'!T$2)*VLOOKUP($A4,'FL Ratio'!$A$2:$B$10,2,FALSE)</f>
        <v>0.20239595268743146</v>
      </c>
      <c r="U4" s="2">
        <f>('FL Characterization'!U$4-'FL Characterization'!U$2)*VLOOKUP($A4,'FL Ratio'!$A$2:$B$10,2,FALSE)</f>
        <v>0.24016954870627355</v>
      </c>
      <c r="V4" s="2">
        <f>('FL Characterization'!V$4-'FL Characterization'!V$2)*VLOOKUP($A4,'FL Ratio'!$A$2:$B$10,2,FALSE)</f>
        <v>0.24470913682480405</v>
      </c>
      <c r="W4" s="2">
        <f>('FL Characterization'!W$4-'FL Characterization'!W$2)*VLOOKUP($A4,'FL Ratio'!$A$2:$B$10,2,FALSE)</f>
        <v>0.2796534081558178</v>
      </c>
      <c r="X4" s="2">
        <f>('FL Characterization'!X$4-'FL Characterization'!X$2)*VLOOKUP($A4,'FL Ratio'!$A$2:$B$10,2,FALSE)</f>
        <v>0.13578647065241681</v>
      </c>
      <c r="Y4" s="2">
        <f>('FL Characterization'!Y$4-'FL Characterization'!Y$2)*VLOOKUP($A4,'FL Ratio'!$A$2:$B$10,2,FALSE)</f>
        <v>0.1303706364551932</v>
      </c>
    </row>
    <row r="5" spans="1:25" x14ac:dyDescent="0.3">
      <c r="A5">
        <v>4</v>
      </c>
      <c r="B5" s="2">
        <f>('FL Characterization'!B$4-'FL Characterization'!B$2)*VLOOKUP($A5,'FL Ratio'!$A$2:$B$10,2,FALSE)</f>
        <v>0.15247631915610249</v>
      </c>
      <c r="C5" s="2">
        <f>('FL Characterization'!C$4-'FL Characterization'!C$2)*VLOOKUP($A5,'FL Ratio'!$A$2:$B$10,2,FALSE)</f>
        <v>0.16785707713258405</v>
      </c>
      <c r="D5" s="2">
        <f>('FL Characterization'!D$4-'FL Characterization'!D$2)*VLOOKUP($A5,'FL Ratio'!$A$2:$B$10,2,FALSE)</f>
        <v>0.21848193039953592</v>
      </c>
      <c r="E5" s="2">
        <f>('FL Characterization'!E$4-'FL Characterization'!E$2)*VLOOKUP($A5,'FL Ratio'!$A$2:$B$10,2,FALSE)</f>
        <v>0.2504807480443404</v>
      </c>
      <c r="F5" s="2">
        <f>('FL Characterization'!F$4-'FL Characterization'!F$2)*VLOOKUP($A5,'FL Ratio'!$A$2:$B$10,2,FALSE)</f>
        <v>0.29450841848508352</v>
      </c>
      <c r="G5" s="2">
        <f>('FL Characterization'!G$4-'FL Characterization'!G$2)*VLOOKUP($A5,'FL Ratio'!$A$2:$B$10,2,FALSE)</f>
        <v>0.34425913710967654</v>
      </c>
      <c r="H5" s="2">
        <f>('FL Characterization'!H$4-'FL Characterization'!H$2)*VLOOKUP($A5,'FL Ratio'!$A$2:$B$10,2,FALSE)</f>
        <v>0.30687615681266145</v>
      </c>
      <c r="I5" s="2">
        <f>('FL Characterization'!I$4-'FL Characterization'!I$2)*VLOOKUP($A5,'FL Ratio'!$A$2:$B$10,2,FALSE)</f>
        <v>0.43871318580195667</v>
      </c>
      <c r="J5" s="2">
        <f>('FL Characterization'!J$4-'FL Characterization'!J$2)*VLOOKUP($A5,'FL Ratio'!$A$2:$B$10,2,FALSE)</f>
        <v>0.40247038112540973</v>
      </c>
      <c r="K5" s="2">
        <f>('FL Characterization'!K$4-'FL Characterization'!K$2)*VLOOKUP($A5,'FL Ratio'!$A$2:$B$10,2,FALSE)</f>
        <v>0.45456690551729906</v>
      </c>
      <c r="L5" s="2">
        <f>('FL Characterization'!L$4-'FL Characterization'!L$2)*VLOOKUP($A5,'FL Ratio'!$A$2:$B$10,2,FALSE)</f>
        <v>0.46717323615064166</v>
      </c>
      <c r="M5" s="2">
        <f>('FL Characterization'!M$4-'FL Characterization'!M$2)*VLOOKUP($A5,'FL Ratio'!$A$2:$B$10,2,FALSE)</f>
        <v>0.43334169176775128</v>
      </c>
      <c r="N5" s="2">
        <f>('FL Characterization'!N$4-'FL Characterization'!N$2)*VLOOKUP($A5,'FL Ratio'!$A$2:$B$10,2,FALSE)</f>
        <v>0.40879518866450659</v>
      </c>
      <c r="O5" s="2">
        <f>('FL Characterization'!O$4-'FL Characterization'!O$2)*VLOOKUP($A5,'FL Ratio'!$A$2:$B$10,2,FALSE)</f>
        <v>0.37635508082585417</v>
      </c>
      <c r="P5" s="2">
        <f>('FL Characterization'!P$4-'FL Characterization'!P$2)*VLOOKUP($A5,'FL Ratio'!$A$2:$B$10,2,FALSE)</f>
        <v>0.34666406309433057</v>
      </c>
      <c r="Q5" s="2">
        <f>('FL Characterization'!Q$4-'FL Characterization'!Q$2)*VLOOKUP($A5,'FL Ratio'!$A$2:$B$10,2,FALSE)</f>
        <v>0.3119932227685957</v>
      </c>
      <c r="R5" s="2">
        <f>('FL Characterization'!R$4-'FL Characterization'!R$2)*VLOOKUP($A5,'FL Ratio'!$A$2:$B$10,2,FALSE)</f>
        <v>0.30874583368659569</v>
      </c>
      <c r="S5" s="2">
        <f>('FL Characterization'!S$4-'FL Characterization'!S$2)*VLOOKUP($A5,'FL Ratio'!$A$2:$B$10,2,FALSE)</f>
        <v>0.24462256793510187</v>
      </c>
      <c r="T5" s="2">
        <f>('FL Characterization'!T$4-'FL Characterization'!T$2)*VLOOKUP($A5,'FL Ratio'!$A$2:$B$10,2,FALSE)</f>
        <v>0.20239595268743146</v>
      </c>
      <c r="U5" s="2">
        <f>('FL Characterization'!U$4-'FL Characterization'!U$2)*VLOOKUP($A5,'FL Ratio'!$A$2:$B$10,2,FALSE)</f>
        <v>0.24016954870627355</v>
      </c>
      <c r="V5" s="2">
        <f>('FL Characterization'!V$4-'FL Characterization'!V$2)*VLOOKUP($A5,'FL Ratio'!$A$2:$B$10,2,FALSE)</f>
        <v>0.24470913682480405</v>
      </c>
      <c r="W5" s="2">
        <f>('FL Characterization'!W$4-'FL Characterization'!W$2)*VLOOKUP($A5,'FL Ratio'!$A$2:$B$10,2,FALSE)</f>
        <v>0.2796534081558178</v>
      </c>
      <c r="X5" s="2">
        <f>('FL Characterization'!X$4-'FL Characterization'!X$2)*VLOOKUP($A5,'FL Ratio'!$A$2:$B$10,2,FALSE)</f>
        <v>0.13578647065241681</v>
      </c>
      <c r="Y5" s="2">
        <f>('FL Characterization'!Y$4-'FL Characterization'!Y$2)*VLOOKUP($A5,'FL Ratio'!$A$2:$B$10,2,FALSE)</f>
        <v>0.1303706364551932</v>
      </c>
    </row>
    <row r="6" spans="1:25" x14ac:dyDescent="0.3">
      <c r="A6">
        <v>5</v>
      </c>
      <c r="B6" s="2">
        <f>('FL Characterization'!B$4-'FL Characterization'!B$2)*VLOOKUP($A6,'FL Ratio'!$A$2:$B$10,2,FALSE)</f>
        <v>0.15247631915610249</v>
      </c>
      <c r="C6" s="2">
        <f>('FL Characterization'!C$4-'FL Characterization'!C$2)*VLOOKUP($A6,'FL Ratio'!$A$2:$B$10,2,FALSE)</f>
        <v>0.16785707713258405</v>
      </c>
      <c r="D6" s="2">
        <f>('FL Characterization'!D$4-'FL Characterization'!D$2)*VLOOKUP($A6,'FL Ratio'!$A$2:$B$10,2,FALSE)</f>
        <v>0.21848193039953592</v>
      </c>
      <c r="E6" s="2">
        <f>('FL Characterization'!E$4-'FL Characterization'!E$2)*VLOOKUP($A6,'FL Ratio'!$A$2:$B$10,2,FALSE)</f>
        <v>0.2504807480443404</v>
      </c>
      <c r="F6" s="2">
        <f>('FL Characterization'!F$4-'FL Characterization'!F$2)*VLOOKUP($A6,'FL Ratio'!$A$2:$B$10,2,FALSE)</f>
        <v>0.29450841848508352</v>
      </c>
      <c r="G6" s="2">
        <f>('FL Characterization'!G$4-'FL Characterization'!G$2)*VLOOKUP($A6,'FL Ratio'!$A$2:$B$10,2,FALSE)</f>
        <v>0.34425913710967654</v>
      </c>
      <c r="H6" s="2">
        <f>('FL Characterization'!H$4-'FL Characterization'!H$2)*VLOOKUP($A6,'FL Ratio'!$A$2:$B$10,2,FALSE)</f>
        <v>0.30687615681266145</v>
      </c>
      <c r="I6" s="2">
        <f>('FL Characterization'!I$4-'FL Characterization'!I$2)*VLOOKUP($A6,'FL Ratio'!$A$2:$B$10,2,FALSE)</f>
        <v>0.43871318580195667</v>
      </c>
      <c r="J6" s="2">
        <f>('FL Characterization'!J$4-'FL Characterization'!J$2)*VLOOKUP($A6,'FL Ratio'!$A$2:$B$10,2,FALSE)</f>
        <v>0.40247038112540973</v>
      </c>
      <c r="K6" s="2">
        <f>('FL Characterization'!K$4-'FL Characterization'!K$2)*VLOOKUP($A6,'FL Ratio'!$A$2:$B$10,2,FALSE)</f>
        <v>0.45456690551729906</v>
      </c>
      <c r="L6" s="2">
        <f>('FL Characterization'!L$4-'FL Characterization'!L$2)*VLOOKUP($A6,'FL Ratio'!$A$2:$B$10,2,FALSE)</f>
        <v>0.46717323615064166</v>
      </c>
      <c r="M6" s="2">
        <f>('FL Characterization'!M$4-'FL Characterization'!M$2)*VLOOKUP($A6,'FL Ratio'!$A$2:$B$10,2,FALSE)</f>
        <v>0.43334169176775128</v>
      </c>
      <c r="N6" s="2">
        <f>('FL Characterization'!N$4-'FL Characterization'!N$2)*VLOOKUP($A6,'FL Ratio'!$A$2:$B$10,2,FALSE)</f>
        <v>0.40879518866450659</v>
      </c>
      <c r="O6" s="2">
        <f>('FL Characterization'!O$4-'FL Characterization'!O$2)*VLOOKUP($A6,'FL Ratio'!$A$2:$B$10,2,FALSE)</f>
        <v>0.37635508082585417</v>
      </c>
      <c r="P6" s="2">
        <f>('FL Characterization'!P$4-'FL Characterization'!P$2)*VLOOKUP($A6,'FL Ratio'!$A$2:$B$10,2,FALSE)</f>
        <v>0.34666406309433057</v>
      </c>
      <c r="Q6" s="2">
        <f>('FL Characterization'!Q$4-'FL Characterization'!Q$2)*VLOOKUP($A6,'FL Ratio'!$A$2:$B$10,2,FALSE)</f>
        <v>0.3119932227685957</v>
      </c>
      <c r="R6" s="2">
        <f>('FL Characterization'!R$4-'FL Characterization'!R$2)*VLOOKUP($A6,'FL Ratio'!$A$2:$B$10,2,FALSE)</f>
        <v>0.30874583368659569</v>
      </c>
      <c r="S6" s="2">
        <f>('FL Characterization'!S$4-'FL Characterization'!S$2)*VLOOKUP($A6,'FL Ratio'!$A$2:$B$10,2,FALSE)</f>
        <v>0.24462256793510187</v>
      </c>
      <c r="T6" s="2">
        <f>('FL Characterization'!T$4-'FL Characterization'!T$2)*VLOOKUP($A6,'FL Ratio'!$A$2:$B$10,2,FALSE)</f>
        <v>0.20239595268743146</v>
      </c>
      <c r="U6" s="2">
        <f>('FL Characterization'!U$4-'FL Characterization'!U$2)*VLOOKUP($A6,'FL Ratio'!$A$2:$B$10,2,FALSE)</f>
        <v>0.24016954870627355</v>
      </c>
      <c r="V6" s="2">
        <f>('FL Characterization'!V$4-'FL Characterization'!V$2)*VLOOKUP($A6,'FL Ratio'!$A$2:$B$10,2,FALSE)</f>
        <v>0.24470913682480405</v>
      </c>
      <c r="W6" s="2">
        <f>('FL Characterization'!W$4-'FL Characterization'!W$2)*VLOOKUP($A6,'FL Ratio'!$A$2:$B$10,2,FALSE)</f>
        <v>0.2796534081558178</v>
      </c>
      <c r="X6" s="2">
        <f>('FL Characterization'!X$4-'FL Characterization'!X$2)*VLOOKUP($A6,'FL Ratio'!$A$2:$B$10,2,FALSE)</f>
        <v>0.13578647065241681</v>
      </c>
      <c r="Y6" s="2">
        <f>('FL Characterization'!Y$4-'FL Characterization'!Y$2)*VLOOKUP($A6,'FL Ratio'!$A$2:$B$10,2,FALSE)</f>
        <v>0.1303706364551932</v>
      </c>
    </row>
    <row r="7" spans="1:25" x14ac:dyDescent="0.3">
      <c r="A7">
        <v>6</v>
      </c>
      <c r="B7" s="2">
        <f>('FL Characterization'!B$4-'FL Characterization'!B$2)*VLOOKUP($A7,'FL Ratio'!$A$2:$B$10,2,FALSE)</f>
        <v>0.15247631915610249</v>
      </c>
      <c r="C7" s="2">
        <f>('FL Characterization'!C$4-'FL Characterization'!C$2)*VLOOKUP($A7,'FL Ratio'!$A$2:$B$10,2,FALSE)</f>
        <v>0.16785707713258405</v>
      </c>
      <c r="D7" s="2">
        <f>('FL Characterization'!D$4-'FL Characterization'!D$2)*VLOOKUP($A7,'FL Ratio'!$A$2:$B$10,2,FALSE)</f>
        <v>0.21848193039953592</v>
      </c>
      <c r="E7" s="2">
        <f>('FL Characterization'!E$4-'FL Characterization'!E$2)*VLOOKUP($A7,'FL Ratio'!$A$2:$B$10,2,FALSE)</f>
        <v>0.2504807480443404</v>
      </c>
      <c r="F7" s="2">
        <f>('FL Characterization'!F$4-'FL Characterization'!F$2)*VLOOKUP($A7,'FL Ratio'!$A$2:$B$10,2,FALSE)</f>
        <v>0.29450841848508352</v>
      </c>
      <c r="G7" s="2">
        <f>('FL Characterization'!G$4-'FL Characterization'!G$2)*VLOOKUP($A7,'FL Ratio'!$A$2:$B$10,2,FALSE)</f>
        <v>0.34425913710967654</v>
      </c>
      <c r="H7" s="2">
        <f>('FL Characterization'!H$4-'FL Characterization'!H$2)*VLOOKUP($A7,'FL Ratio'!$A$2:$B$10,2,FALSE)</f>
        <v>0.30687615681266145</v>
      </c>
      <c r="I7" s="2">
        <f>('FL Characterization'!I$4-'FL Characterization'!I$2)*VLOOKUP($A7,'FL Ratio'!$A$2:$B$10,2,FALSE)</f>
        <v>0.43871318580195667</v>
      </c>
      <c r="J7" s="2">
        <f>('FL Characterization'!J$4-'FL Characterization'!J$2)*VLOOKUP($A7,'FL Ratio'!$A$2:$B$10,2,FALSE)</f>
        <v>0.40247038112540973</v>
      </c>
      <c r="K7" s="2">
        <f>('FL Characterization'!K$4-'FL Characterization'!K$2)*VLOOKUP($A7,'FL Ratio'!$A$2:$B$10,2,FALSE)</f>
        <v>0.45456690551729906</v>
      </c>
      <c r="L7" s="2">
        <f>('FL Characterization'!L$4-'FL Characterization'!L$2)*VLOOKUP($A7,'FL Ratio'!$A$2:$B$10,2,FALSE)</f>
        <v>0.46717323615064166</v>
      </c>
      <c r="M7" s="2">
        <f>('FL Characterization'!M$4-'FL Characterization'!M$2)*VLOOKUP($A7,'FL Ratio'!$A$2:$B$10,2,FALSE)</f>
        <v>0.43334169176775128</v>
      </c>
      <c r="N7" s="2">
        <f>('FL Characterization'!N$4-'FL Characterization'!N$2)*VLOOKUP($A7,'FL Ratio'!$A$2:$B$10,2,FALSE)</f>
        <v>0.40879518866450659</v>
      </c>
      <c r="O7" s="2">
        <f>('FL Characterization'!O$4-'FL Characterization'!O$2)*VLOOKUP($A7,'FL Ratio'!$A$2:$B$10,2,FALSE)</f>
        <v>0.37635508082585417</v>
      </c>
      <c r="P7" s="2">
        <f>('FL Characterization'!P$4-'FL Characterization'!P$2)*VLOOKUP($A7,'FL Ratio'!$A$2:$B$10,2,FALSE)</f>
        <v>0.34666406309433057</v>
      </c>
      <c r="Q7" s="2">
        <f>('FL Characterization'!Q$4-'FL Characterization'!Q$2)*VLOOKUP($A7,'FL Ratio'!$A$2:$B$10,2,FALSE)</f>
        <v>0.3119932227685957</v>
      </c>
      <c r="R7" s="2">
        <f>('FL Characterization'!R$4-'FL Characterization'!R$2)*VLOOKUP($A7,'FL Ratio'!$A$2:$B$10,2,FALSE)</f>
        <v>0.30874583368659569</v>
      </c>
      <c r="S7" s="2">
        <f>('FL Characterization'!S$4-'FL Characterization'!S$2)*VLOOKUP($A7,'FL Ratio'!$A$2:$B$10,2,FALSE)</f>
        <v>0.24462256793510187</v>
      </c>
      <c r="T7" s="2">
        <f>('FL Characterization'!T$4-'FL Characterization'!T$2)*VLOOKUP($A7,'FL Ratio'!$A$2:$B$10,2,FALSE)</f>
        <v>0.20239595268743146</v>
      </c>
      <c r="U7" s="2">
        <f>('FL Characterization'!U$4-'FL Characterization'!U$2)*VLOOKUP($A7,'FL Ratio'!$A$2:$B$10,2,FALSE)</f>
        <v>0.24016954870627355</v>
      </c>
      <c r="V7" s="2">
        <f>('FL Characterization'!V$4-'FL Characterization'!V$2)*VLOOKUP($A7,'FL Ratio'!$A$2:$B$10,2,FALSE)</f>
        <v>0.24470913682480405</v>
      </c>
      <c r="W7" s="2">
        <f>('FL Characterization'!W$4-'FL Characterization'!W$2)*VLOOKUP($A7,'FL Ratio'!$A$2:$B$10,2,FALSE)</f>
        <v>0.2796534081558178</v>
      </c>
      <c r="X7" s="2">
        <f>('FL Characterization'!X$4-'FL Characterization'!X$2)*VLOOKUP($A7,'FL Ratio'!$A$2:$B$10,2,FALSE)</f>
        <v>0.13578647065241681</v>
      </c>
      <c r="Y7" s="2">
        <f>('FL Characterization'!Y$4-'FL Characterization'!Y$2)*VLOOKUP($A7,'FL Ratio'!$A$2:$B$10,2,FALSE)</f>
        <v>0.1303706364551932</v>
      </c>
    </row>
    <row r="8" spans="1:25" x14ac:dyDescent="0.3">
      <c r="A8">
        <v>7</v>
      </c>
      <c r="B8" s="2">
        <f>('FL Characterization'!B$4-'FL Characterization'!B$2)*VLOOKUP($A8,'FL Ratio'!$A$2:$B$10,2,FALSE)</f>
        <v>0.15247631915610249</v>
      </c>
      <c r="C8" s="2">
        <f>('FL Characterization'!C$4-'FL Characterization'!C$2)*VLOOKUP($A8,'FL Ratio'!$A$2:$B$10,2,FALSE)</f>
        <v>0.16785707713258405</v>
      </c>
      <c r="D8" s="2">
        <f>('FL Characterization'!D$4-'FL Characterization'!D$2)*VLOOKUP($A8,'FL Ratio'!$A$2:$B$10,2,FALSE)</f>
        <v>0.21848193039953592</v>
      </c>
      <c r="E8" s="2">
        <f>('FL Characterization'!E$4-'FL Characterization'!E$2)*VLOOKUP($A8,'FL Ratio'!$A$2:$B$10,2,FALSE)</f>
        <v>0.2504807480443404</v>
      </c>
      <c r="F8" s="2">
        <f>('FL Characterization'!F$4-'FL Characterization'!F$2)*VLOOKUP($A8,'FL Ratio'!$A$2:$B$10,2,FALSE)</f>
        <v>0.29450841848508352</v>
      </c>
      <c r="G8" s="2">
        <f>('FL Characterization'!G$4-'FL Characterization'!G$2)*VLOOKUP($A8,'FL Ratio'!$A$2:$B$10,2,FALSE)</f>
        <v>0.34425913710967654</v>
      </c>
      <c r="H8" s="2">
        <f>('FL Characterization'!H$4-'FL Characterization'!H$2)*VLOOKUP($A8,'FL Ratio'!$A$2:$B$10,2,FALSE)</f>
        <v>0.30687615681266145</v>
      </c>
      <c r="I8" s="2">
        <f>('FL Characterization'!I$4-'FL Characterization'!I$2)*VLOOKUP($A8,'FL Ratio'!$A$2:$B$10,2,FALSE)</f>
        <v>0.43871318580195667</v>
      </c>
      <c r="J8" s="2">
        <f>('FL Characterization'!J$4-'FL Characterization'!J$2)*VLOOKUP($A8,'FL Ratio'!$A$2:$B$10,2,FALSE)</f>
        <v>0.40247038112540973</v>
      </c>
      <c r="K8" s="2">
        <f>('FL Characterization'!K$4-'FL Characterization'!K$2)*VLOOKUP($A8,'FL Ratio'!$A$2:$B$10,2,FALSE)</f>
        <v>0.45456690551729906</v>
      </c>
      <c r="L8" s="2">
        <f>('FL Characterization'!L$4-'FL Characterization'!L$2)*VLOOKUP($A8,'FL Ratio'!$A$2:$B$10,2,FALSE)</f>
        <v>0.46717323615064166</v>
      </c>
      <c r="M8" s="2">
        <f>('FL Characterization'!M$4-'FL Characterization'!M$2)*VLOOKUP($A8,'FL Ratio'!$A$2:$B$10,2,FALSE)</f>
        <v>0.43334169176775128</v>
      </c>
      <c r="N8" s="2">
        <f>('FL Characterization'!N$4-'FL Characterization'!N$2)*VLOOKUP($A8,'FL Ratio'!$A$2:$B$10,2,FALSE)</f>
        <v>0.40879518866450659</v>
      </c>
      <c r="O8" s="2">
        <f>('FL Characterization'!O$4-'FL Characterization'!O$2)*VLOOKUP($A8,'FL Ratio'!$A$2:$B$10,2,FALSE)</f>
        <v>0.37635508082585417</v>
      </c>
      <c r="P8" s="2">
        <f>('FL Characterization'!P$4-'FL Characterization'!P$2)*VLOOKUP($A8,'FL Ratio'!$A$2:$B$10,2,FALSE)</f>
        <v>0.34666406309433057</v>
      </c>
      <c r="Q8" s="2">
        <f>('FL Characterization'!Q$4-'FL Characterization'!Q$2)*VLOOKUP($A8,'FL Ratio'!$A$2:$B$10,2,FALSE)</f>
        <v>0.3119932227685957</v>
      </c>
      <c r="R8" s="2">
        <f>('FL Characterization'!R$4-'FL Characterization'!R$2)*VLOOKUP($A8,'FL Ratio'!$A$2:$B$10,2,FALSE)</f>
        <v>0.30874583368659569</v>
      </c>
      <c r="S8" s="2">
        <f>('FL Characterization'!S$4-'FL Characterization'!S$2)*VLOOKUP($A8,'FL Ratio'!$A$2:$B$10,2,FALSE)</f>
        <v>0.24462256793510187</v>
      </c>
      <c r="T8" s="2">
        <f>('FL Characterization'!T$4-'FL Characterization'!T$2)*VLOOKUP($A8,'FL Ratio'!$A$2:$B$10,2,FALSE)</f>
        <v>0.20239595268743146</v>
      </c>
      <c r="U8" s="2">
        <f>('FL Characterization'!U$4-'FL Characterization'!U$2)*VLOOKUP($A8,'FL Ratio'!$A$2:$B$10,2,FALSE)</f>
        <v>0.24016954870627355</v>
      </c>
      <c r="V8" s="2">
        <f>('FL Characterization'!V$4-'FL Characterization'!V$2)*VLOOKUP($A8,'FL Ratio'!$A$2:$B$10,2,FALSE)</f>
        <v>0.24470913682480405</v>
      </c>
      <c r="W8" s="2">
        <f>('FL Characterization'!W$4-'FL Characterization'!W$2)*VLOOKUP($A8,'FL Ratio'!$A$2:$B$10,2,FALSE)</f>
        <v>0.2796534081558178</v>
      </c>
      <c r="X8" s="2">
        <f>('FL Characterization'!X$4-'FL Characterization'!X$2)*VLOOKUP($A8,'FL Ratio'!$A$2:$B$10,2,FALSE)</f>
        <v>0.13578647065241681</v>
      </c>
      <c r="Y8" s="2">
        <f>('FL Characterization'!Y$4-'FL Characterization'!Y$2)*VLOOKUP($A8,'FL Ratio'!$A$2:$B$10,2,FALSE)</f>
        <v>0.1303706364551932</v>
      </c>
    </row>
    <row r="9" spans="1:25" x14ac:dyDescent="0.3">
      <c r="A9">
        <v>8</v>
      </c>
      <c r="B9" s="2">
        <f>('FL Characterization'!B$4-'FL Characterization'!B$2)*VLOOKUP($A9,'FL Ratio'!$A$2:$B$10,2,FALSE)</f>
        <v>0.15247631915610249</v>
      </c>
      <c r="C9" s="2">
        <f>('FL Characterization'!C$4-'FL Characterization'!C$2)*VLOOKUP($A9,'FL Ratio'!$A$2:$B$10,2,FALSE)</f>
        <v>0.16785707713258405</v>
      </c>
      <c r="D9" s="2">
        <f>('FL Characterization'!D$4-'FL Characterization'!D$2)*VLOOKUP($A9,'FL Ratio'!$A$2:$B$10,2,FALSE)</f>
        <v>0.21848193039953592</v>
      </c>
      <c r="E9" s="2">
        <f>('FL Characterization'!E$4-'FL Characterization'!E$2)*VLOOKUP($A9,'FL Ratio'!$A$2:$B$10,2,FALSE)</f>
        <v>0.2504807480443404</v>
      </c>
      <c r="F9" s="2">
        <f>('FL Characterization'!F$4-'FL Characterization'!F$2)*VLOOKUP($A9,'FL Ratio'!$A$2:$B$10,2,FALSE)</f>
        <v>0.29450841848508352</v>
      </c>
      <c r="G9" s="2">
        <f>('FL Characterization'!G$4-'FL Characterization'!G$2)*VLOOKUP($A9,'FL Ratio'!$A$2:$B$10,2,FALSE)</f>
        <v>0.34425913710967654</v>
      </c>
      <c r="H9" s="2">
        <f>('FL Characterization'!H$4-'FL Characterization'!H$2)*VLOOKUP($A9,'FL Ratio'!$A$2:$B$10,2,FALSE)</f>
        <v>0.30687615681266145</v>
      </c>
      <c r="I9" s="2">
        <f>('FL Characterization'!I$4-'FL Characterization'!I$2)*VLOOKUP($A9,'FL Ratio'!$A$2:$B$10,2,FALSE)</f>
        <v>0.43871318580195667</v>
      </c>
      <c r="J9" s="2">
        <f>('FL Characterization'!J$4-'FL Characterization'!J$2)*VLOOKUP($A9,'FL Ratio'!$A$2:$B$10,2,FALSE)</f>
        <v>0.40247038112540973</v>
      </c>
      <c r="K9" s="2">
        <f>('FL Characterization'!K$4-'FL Characterization'!K$2)*VLOOKUP($A9,'FL Ratio'!$A$2:$B$10,2,FALSE)</f>
        <v>0.45456690551729906</v>
      </c>
      <c r="L9" s="2">
        <f>('FL Characterization'!L$4-'FL Characterization'!L$2)*VLOOKUP($A9,'FL Ratio'!$A$2:$B$10,2,FALSE)</f>
        <v>0.46717323615064166</v>
      </c>
      <c r="M9" s="2">
        <f>('FL Characterization'!M$4-'FL Characterization'!M$2)*VLOOKUP($A9,'FL Ratio'!$A$2:$B$10,2,FALSE)</f>
        <v>0.43334169176775128</v>
      </c>
      <c r="N9" s="2">
        <f>('FL Characterization'!N$4-'FL Characterization'!N$2)*VLOOKUP($A9,'FL Ratio'!$A$2:$B$10,2,FALSE)</f>
        <v>0.40879518866450659</v>
      </c>
      <c r="O9" s="2">
        <f>('FL Characterization'!O$4-'FL Characterization'!O$2)*VLOOKUP($A9,'FL Ratio'!$A$2:$B$10,2,FALSE)</f>
        <v>0.37635508082585417</v>
      </c>
      <c r="P9" s="2">
        <f>('FL Characterization'!P$4-'FL Characterization'!P$2)*VLOOKUP($A9,'FL Ratio'!$A$2:$B$10,2,FALSE)</f>
        <v>0.34666406309433057</v>
      </c>
      <c r="Q9" s="2">
        <f>('FL Characterization'!Q$4-'FL Characterization'!Q$2)*VLOOKUP($A9,'FL Ratio'!$A$2:$B$10,2,FALSE)</f>
        <v>0.3119932227685957</v>
      </c>
      <c r="R9" s="2">
        <f>('FL Characterization'!R$4-'FL Characterization'!R$2)*VLOOKUP($A9,'FL Ratio'!$A$2:$B$10,2,FALSE)</f>
        <v>0.30874583368659569</v>
      </c>
      <c r="S9" s="2">
        <f>('FL Characterization'!S$4-'FL Characterization'!S$2)*VLOOKUP($A9,'FL Ratio'!$A$2:$B$10,2,FALSE)</f>
        <v>0.24462256793510187</v>
      </c>
      <c r="T9" s="2">
        <f>('FL Characterization'!T$4-'FL Characterization'!T$2)*VLOOKUP($A9,'FL Ratio'!$A$2:$B$10,2,FALSE)</f>
        <v>0.20239595268743146</v>
      </c>
      <c r="U9" s="2">
        <f>('FL Characterization'!U$4-'FL Characterization'!U$2)*VLOOKUP($A9,'FL Ratio'!$A$2:$B$10,2,FALSE)</f>
        <v>0.24016954870627355</v>
      </c>
      <c r="V9" s="2">
        <f>('FL Characterization'!V$4-'FL Characterization'!V$2)*VLOOKUP($A9,'FL Ratio'!$A$2:$B$10,2,FALSE)</f>
        <v>0.24470913682480405</v>
      </c>
      <c r="W9" s="2">
        <f>('FL Characterization'!W$4-'FL Characterization'!W$2)*VLOOKUP($A9,'FL Ratio'!$A$2:$B$10,2,FALSE)</f>
        <v>0.2796534081558178</v>
      </c>
      <c r="X9" s="2">
        <f>('FL Characterization'!X$4-'FL Characterization'!X$2)*VLOOKUP($A9,'FL Ratio'!$A$2:$B$10,2,FALSE)</f>
        <v>0.13578647065241681</v>
      </c>
      <c r="Y9" s="2">
        <f>('FL Characterization'!Y$4-'FL Characterization'!Y$2)*VLOOKUP($A9,'FL Ratio'!$A$2:$B$10,2,FALSE)</f>
        <v>0.1303706364551932</v>
      </c>
    </row>
    <row r="10" spans="1:25" x14ac:dyDescent="0.3">
      <c r="A10">
        <v>9</v>
      </c>
      <c r="B10" s="2">
        <f>('FL Characterization'!B$4-'FL Characterization'!B$2)*VLOOKUP($A10,'FL Ratio'!$A$2:$B$10,2,FALSE)</f>
        <v>0.15247631915610249</v>
      </c>
      <c r="C10" s="2">
        <f>('FL Characterization'!C$4-'FL Characterization'!C$2)*VLOOKUP($A10,'FL Ratio'!$A$2:$B$10,2,FALSE)</f>
        <v>0.16785707713258405</v>
      </c>
      <c r="D10" s="2">
        <f>('FL Characterization'!D$4-'FL Characterization'!D$2)*VLOOKUP($A10,'FL Ratio'!$A$2:$B$10,2,FALSE)</f>
        <v>0.21848193039953592</v>
      </c>
      <c r="E10" s="2">
        <f>('FL Characterization'!E$4-'FL Characterization'!E$2)*VLOOKUP($A10,'FL Ratio'!$A$2:$B$10,2,FALSE)</f>
        <v>0.2504807480443404</v>
      </c>
      <c r="F10" s="2">
        <f>('FL Characterization'!F$4-'FL Characterization'!F$2)*VLOOKUP($A10,'FL Ratio'!$A$2:$B$10,2,FALSE)</f>
        <v>0.29450841848508352</v>
      </c>
      <c r="G10" s="2">
        <f>('FL Characterization'!G$4-'FL Characterization'!G$2)*VLOOKUP($A10,'FL Ratio'!$A$2:$B$10,2,FALSE)</f>
        <v>0.34425913710967654</v>
      </c>
      <c r="H10" s="2">
        <f>('FL Characterization'!H$4-'FL Characterization'!H$2)*VLOOKUP($A10,'FL Ratio'!$A$2:$B$10,2,FALSE)</f>
        <v>0.30687615681266145</v>
      </c>
      <c r="I10" s="2">
        <f>('FL Characterization'!I$4-'FL Characterization'!I$2)*VLOOKUP($A10,'FL Ratio'!$A$2:$B$10,2,FALSE)</f>
        <v>0.43871318580195667</v>
      </c>
      <c r="J10" s="2">
        <f>('FL Characterization'!J$4-'FL Characterization'!J$2)*VLOOKUP($A10,'FL Ratio'!$A$2:$B$10,2,FALSE)</f>
        <v>0.40247038112540973</v>
      </c>
      <c r="K10" s="2">
        <f>('FL Characterization'!K$4-'FL Characterization'!K$2)*VLOOKUP($A10,'FL Ratio'!$A$2:$B$10,2,FALSE)</f>
        <v>0.45456690551729906</v>
      </c>
      <c r="L10" s="2">
        <f>('FL Characterization'!L$4-'FL Characterization'!L$2)*VLOOKUP($A10,'FL Ratio'!$A$2:$B$10,2,FALSE)</f>
        <v>0.46717323615064166</v>
      </c>
      <c r="M10" s="2">
        <f>('FL Characterization'!M$4-'FL Characterization'!M$2)*VLOOKUP($A10,'FL Ratio'!$A$2:$B$10,2,FALSE)</f>
        <v>0.43334169176775128</v>
      </c>
      <c r="N10" s="2">
        <f>('FL Characterization'!N$4-'FL Characterization'!N$2)*VLOOKUP($A10,'FL Ratio'!$A$2:$B$10,2,FALSE)</f>
        <v>0.40879518866450659</v>
      </c>
      <c r="O10" s="2">
        <f>('FL Characterization'!O$4-'FL Characterization'!O$2)*VLOOKUP($A10,'FL Ratio'!$A$2:$B$10,2,FALSE)</f>
        <v>0.37635508082585417</v>
      </c>
      <c r="P10" s="2">
        <f>('FL Characterization'!P$4-'FL Characterization'!P$2)*VLOOKUP($A10,'FL Ratio'!$A$2:$B$10,2,FALSE)</f>
        <v>0.34666406309433057</v>
      </c>
      <c r="Q10" s="2">
        <f>('FL Characterization'!Q$4-'FL Characterization'!Q$2)*VLOOKUP($A10,'FL Ratio'!$A$2:$B$10,2,FALSE)</f>
        <v>0.3119932227685957</v>
      </c>
      <c r="R10" s="2">
        <f>('FL Characterization'!R$4-'FL Characterization'!R$2)*VLOOKUP($A10,'FL Ratio'!$A$2:$B$10,2,FALSE)</f>
        <v>0.30874583368659569</v>
      </c>
      <c r="S10" s="2">
        <f>('FL Characterization'!S$4-'FL Characterization'!S$2)*VLOOKUP($A10,'FL Ratio'!$A$2:$B$10,2,FALSE)</f>
        <v>0.24462256793510187</v>
      </c>
      <c r="T10" s="2">
        <f>('FL Characterization'!T$4-'FL Characterization'!T$2)*VLOOKUP($A10,'FL Ratio'!$A$2:$B$10,2,FALSE)</f>
        <v>0.20239595268743146</v>
      </c>
      <c r="U10" s="2">
        <f>('FL Characterization'!U$4-'FL Characterization'!U$2)*VLOOKUP($A10,'FL Ratio'!$A$2:$B$10,2,FALSE)</f>
        <v>0.24016954870627355</v>
      </c>
      <c r="V10" s="2">
        <f>('FL Characterization'!V$4-'FL Characterization'!V$2)*VLOOKUP($A10,'FL Ratio'!$A$2:$B$10,2,FALSE)</f>
        <v>0.24470913682480405</v>
      </c>
      <c r="W10" s="2">
        <f>('FL Characterization'!W$4-'FL Characterization'!W$2)*VLOOKUP($A10,'FL Ratio'!$A$2:$B$10,2,FALSE)</f>
        <v>0.2796534081558178</v>
      </c>
      <c r="X10" s="2">
        <f>('FL Characterization'!X$4-'FL Characterization'!X$2)*VLOOKUP($A10,'FL Ratio'!$A$2:$B$10,2,FALSE)</f>
        <v>0.13578647065241681</v>
      </c>
      <c r="Y10" s="2">
        <f>('FL Characterization'!Y$4-'FL Characterization'!Y$2)*VLOOKUP($A10,'FL Ratio'!$A$2:$B$10,2,FALSE)</f>
        <v>0.1303706364551932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0.42272011128855702</v>
      </c>
      <c r="C2" s="2">
        <f>('FL Characterization'!C$2-'FL Characterization'!C$3)*VLOOKUP($A2,'FL Ratio'!$A$2:$B$10,2,FALSE)</f>
        <v>0.44736057330867374</v>
      </c>
      <c r="D2" s="2">
        <f>('FL Characterization'!D$2-'FL Characterization'!D$3)*VLOOKUP($A2,'FL Ratio'!$A$2:$B$10,2,FALSE)</f>
        <v>0.47240220823228846</v>
      </c>
      <c r="E2" s="2">
        <f>('FL Characterization'!E$2-'FL Characterization'!E$3)*VLOOKUP($A2,'FL Ratio'!$A$2:$B$10,2,FALSE)</f>
        <v>0.49387551575110478</v>
      </c>
      <c r="F2" s="2">
        <f>('FL Characterization'!F$2-'FL Characterization'!F$3)*VLOOKUP($A2,'FL Ratio'!$A$2:$B$10,2,FALSE)</f>
        <v>0.49948137921840635</v>
      </c>
      <c r="G2" s="2">
        <f>('FL Characterization'!G$2-'FL Characterization'!G$3)*VLOOKUP($A2,'FL Ratio'!$A$2:$B$10,2,FALSE)</f>
        <v>0.52248547807951795</v>
      </c>
      <c r="H2" s="2">
        <f>('FL Characterization'!H$2-'FL Characterization'!H$3)*VLOOKUP($A2,'FL Ratio'!$A$2:$B$10,2,FALSE)</f>
        <v>0.5198145111167547</v>
      </c>
      <c r="I2" s="2">
        <f>('FL Characterization'!I$2-'FL Characterization'!I$3)*VLOOKUP($A2,'FL Ratio'!$A$2:$B$10,2,FALSE)</f>
        <v>0.49134601502273284</v>
      </c>
      <c r="J2" s="2">
        <f>('FL Characterization'!J$2-'FL Characterization'!J$3)*VLOOKUP($A2,'FL Ratio'!$A$2:$B$10,2,FALSE)</f>
        <v>0.44517945957544486</v>
      </c>
      <c r="K2" s="2">
        <f>('FL Characterization'!K$2-'FL Characterization'!K$3)*VLOOKUP($A2,'FL Ratio'!$A$2:$B$10,2,FALSE)</f>
        <v>0.65373341633157123</v>
      </c>
      <c r="L2" s="2">
        <f>('FL Characterization'!L$2-'FL Characterization'!L$3)*VLOOKUP($A2,'FL Ratio'!$A$2:$B$10,2,FALSE)</f>
        <v>0.63839699851810794</v>
      </c>
      <c r="M2" s="2">
        <f>('FL Characterization'!M$2-'FL Characterization'!M$3)*VLOOKUP($A2,'FL Ratio'!$A$2:$B$10,2,FALSE)</f>
        <v>0.58784921267735446</v>
      </c>
      <c r="N2" s="2">
        <f>('FL Characterization'!N$2-'FL Characterization'!N$3)*VLOOKUP($A2,'FL Ratio'!$A$2:$B$10,2,FALSE)</f>
        <v>0.57356534587648988</v>
      </c>
      <c r="O2" s="2">
        <f>('FL Characterization'!O$2-'FL Characterization'!O$3)*VLOOKUP($A2,'FL Ratio'!$A$2:$B$10,2,FALSE)</f>
        <v>0.57592276454362445</v>
      </c>
      <c r="P2" s="2">
        <f>('FL Characterization'!P$2-'FL Characterization'!P$3)*VLOOKUP($A2,'FL Ratio'!$A$2:$B$10,2,FALSE)</f>
        <v>0.54863772851492199</v>
      </c>
      <c r="Q2" s="2">
        <f>('FL Characterization'!Q$2-'FL Characterization'!Q$3)*VLOOKUP($A2,'FL Ratio'!$A$2:$B$10,2,FALSE)</f>
        <v>0.50290824038881332</v>
      </c>
      <c r="R2" s="2">
        <f>('FL Characterization'!R$2-'FL Characterization'!R$3)*VLOOKUP($A2,'FL Ratio'!$A$2:$B$10,2,FALSE)</f>
        <v>0.45197828457156969</v>
      </c>
      <c r="S2" s="2">
        <f>('FL Characterization'!S$2-'FL Characterization'!S$3)*VLOOKUP($A2,'FL Ratio'!$A$2:$B$10,2,FALSE)</f>
        <v>0.43576456496124605</v>
      </c>
      <c r="T2" s="2">
        <f>('FL Characterization'!T$2-'FL Characterization'!T$3)*VLOOKUP($A2,'FL Ratio'!$A$2:$B$10,2,FALSE)</f>
        <v>0.27391980279029715</v>
      </c>
      <c r="U2" s="2">
        <f>('FL Characterization'!U$2-'FL Characterization'!U$3)*VLOOKUP($A2,'FL Ratio'!$A$2:$B$10,2,FALSE)</f>
        <v>0.29293223126160317</v>
      </c>
      <c r="V2" s="2">
        <f>('FL Characterization'!V$2-'FL Characterization'!V$3)*VLOOKUP($A2,'FL Ratio'!$A$2:$B$10,2,FALSE)</f>
        <v>0.32026899748049342</v>
      </c>
      <c r="W2" s="2">
        <f>('FL Characterization'!W$2-'FL Characterization'!W$3)*VLOOKUP($A2,'FL Ratio'!$A$2:$B$10,2,FALSE)</f>
        <v>0.32791134129213123</v>
      </c>
      <c r="X2" s="2">
        <f>('FL Characterization'!X$2-'FL Characterization'!X$3)*VLOOKUP($A2,'FL Ratio'!$A$2:$B$10,2,FALSE)</f>
        <v>0.34198934305041123</v>
      </c>
      <c r="Y2" s="2">
        <f>('FL Characterization'!Y$2-'FL Characterization'!Y$3)*VLOOKUP($A2,'FL Ratio'!$A$2:$B$10,2,FALSE)</f>
        <v>0.3774931450099881</v>
      </c>
    </row>
    <row r="3" spans="1:25" x14ac:dyDescent="0.3">
      <c r="A3">
        <v>2</v>
      </c>
      <c r="B3" s="2">
        <f>('FL Characterization'!B$2-'FL Characterization'!B$3)*VLOOKUP($A3,'FL Ratio'!$A$2:$B$10,2,FALSE)</f>
        <v>0.42272011128855702</v>
      </c>
      <c r="C3" s="2">
        <f>('FL Characterization'!C$2-'FL Characterization'!C$3)*VLOOKUP($A3,'FL Ratio'!$A$2:$B$10,2,FALSE)</f>
        <v>0.44736057330867374</v>
      </c>
      <c r="D3" s="2">
        <f>('FL Characterization'!D$2-'FL Characterization'!D$3)*VLOOKUP($A3,'FL Ratio'!$A$2:$B$10,2,FALSE)</f>
        <v>0.47240220823228846</v>
      </c>
      <c r="E3" s="2">
        <f>('FL Characterization'!E$2-'FL Characterization'!E$3)*VLOOKUP($A3,'FL Ratio'!$A$2:$B$10,2,FALSE)</f>
        <v>0.49387551575110478</v>
      </c>
      <c r="F3" s="2">
        <f>('FL Characterization'!F$2-'FL Characterization'!F$3)*VLOOKUP($A3,'FL Ratio'!$A$2:$B$10,2,FALSE)</f>
        <v>0.49948137921840635</v>
      </c>
      <c r="G3" s="2">
        <f>('FL Characterization'!G$2-'FL Characterization'!G$3)*VLOOKUP($A3,'FL Ratio'!$A$2:$B$10,2,FALSE)</f>
        <v>0.52248547807951795</v>
      </c>
      <c r="H3" s="2">
        <f>('FL Characterization'!H$2-'FL Characterization'!H$3)*VLOOKUP($A3,'FL Ratio'!$A$2:$B$10,2,FALSE)</f>
        <v>0.5198145111167547</v>
      </c>
      <c r="I3" s="2">
        <f>('FL Characterization'!I$2-'FL Characterization'!I$3)*VLOOKUP($A3,'FL Ratio'!$A$2:$B$10,2,FALSE)</f>
        <v>0.49134601502273284</v>
      </c>
      <c r="J3" s="2">
        <f>('FL Characterization'!J$2-'FL Characterization'!J$3)*VLOOKUP($A3,'FL Ratio'!$A$2:$B$10,2,FALSE)</f>
        <v>0.44517945957544486</v>
      </c>
      <c r="K3" s="2">
        <f>('FL Characterization'!K$2-'FL Characterization'!K$3)*VLOOKUP($A3,'FL Ratio'!$A$2:$B$10,2,FALSE)</f>
        <v>0.65373341633157123</v>
      </c>
      <c r="L3" s="2">
        <f>('FL Characterization'!L$2-'FL Characterization'!L$3)*VLOOKUP($A3,'FL Ratio'!$A$2:$B$10,2,FALSE)</f>
        <v>0.63839699851810794</v>
      </c>
      <c r="M3" s="2">
        <f>('FL Characterization'!M$2-'FL Characterization'!M$3)*VLOOKUP($A3,'FL Ratio'!$A$2:$B$10,2,FALSE)</f>
        <v>0.58784921267735446</v>
      </c>
      <c r="N3" s="2">
        <f>('FL Characterization'!N$2-'FL Characterization'!N$3)*VLOOKUP($A3,'FL Ratio'!$A$2:$B$10,2,FALSE)</f>
        <v>0.57356534587648988</v>
      </c>
      <c r="O3" s="2">
        <f>('FL Characterization'!O$2-'FL Characterization'!O$3)*VLOOKUP($A3,'FL Ratio'!$A$2:$B$10,2,FALSE)</f>
        <v>0.57592276454362445</v>
      </c>
      <c r="P3" s="2">
        <f>('FL Characterization'!P$2-'FL Characterization'!P$3)*VLOOKUP($A3,'FL Ratio'!$A$2:$B$10,2,FALSE)</f>
        <v>0.54863772851492199</v>
      </c>
      <c r="Q3" s="2">
        <f>('FL Characterization'!Q$2-'FL Characterization'!Q$3)*VLOOKUP($A3,'FL Ratio'!$A$2:$B$10,2,FALSE)</f>
        <v>0.50290824038881332</v>
      </c>
      <c r="R3" s="2">
        <f>('FL Characterization'!R$2-'FL Characterization'!R$3)*VLOOKUP($A3,'FL Ratio'!$A$2:$B$10,2,FALSE)</f>
        <v>0.45197828457156969</v>
      </c>
      <c r="S3" s="2">
        <f>('FL Characterization'!S$2-'FL Characterization'!S$3)*VLOOKUP($A3,'FL Ratio'!$A$2:$B$10,2,FALSE)</f>
        <v>0.43576456496124605</v>
      </c>
      <c r="T3" s="2">
        <f>('FL Characterization'!T$2-'FL Characterization'!T$3)*VLOOKUP($A3,'FL Ratio'!$A$2:$B$10,2,FALSE)</f>
        <v>0.27391980279029715</v>
      </c>
      <c r="U3" s="2">
        <f>('FL Characterization'!U$2-'FL Characterization'!U$3)*VLOOKUP($A3,'FL Ratio'!$A$2:$B$10,2,FALSE)</f>
        <v>0.29293223126160317</v>
      </c>
      <c r="V3" s="2">
        <f>('FL Characterization'!V$2-'FL Characterization'!V$3)*VLOOKUP($A3,'FL Ratio'!$A$2:$B$10,2,FALSE)</f>
        <v>0.32026899748049342</v>
      </c>
      <c r="W3" s="2">
        <f>('FL Characterization'!W$2-'FL Characterization'!W$3)*VLOOKUP($A3,'FL Ratio'!$A$2:$B$10,2,FALSE)</f>
        <v>0.32791134129213123</v>
      </c>
      <c r="X3" s="2">
        <f>('FL Characterization'!X$2-'FL Characterization'!X$3)*VLOOKUP($A3,'FL Ratio'!$A$2:$B$10,2,FALSE)</f>
        <v>0.34198934305041123</v>
      </c>
      <c r="Y3" s="2">
        <f>('FL Characterization'!Y$2-'FL Characterization'!Y$3)*VLOOKUP($A3,'FL Ratio'!$A$2:$B$10,2,FALSE)</f>
        <v>0.3774931450099881</v>
      </c>
    </row>
    <row r="4" spans="1:25" x14ac:dyDescent="0.3">
      <c r="A4">
        <v>3</v>
      </c>
      <c r="B4" s="2">
        <f>('FL Characterization'!B$2-'FL Characterization'!B$3)*VLOOKUP($A4,'FL Ratio'!$A$2:$B$10,2,FALSE)</f>
        <v>0.42272011128855702</v>
      </c>
      <c r="C4" s="2">
        <f>('FL Characterization'!C$2-'FL Characterization'!C$3)*VLOOKUP($A4,'FL Ratio'!$A$2:$B$10,2,FALSE)</f>
        <v>0.44736057330867374</v>
      </c>
      <c r="D4" s="2">
        <f>('FL Characterization'!D$2-'FL Characterization'!D$3)*VLOOKUP($A4,'FL Ratio'!$A$2:$B$10,2,FALSE)</f>
        <v>0.47240220823228846</v>
      </c>
      <c r="E4" s="2">
        <f>('FL Characterization'!E$2-'FL Characterization'!E$3)*VLOOKUP($A4,'FL Ratio'!$A$2:$B$10,2,FALSE)</f>
        <v>0.49387551575110478</v>
      </c>
      <c r="F4" s="2">
        <f>('FL Characterization'!F$2-'FL Characterization'!F$3)*VLOOKUP($A4,'FL Ratio'!$A$2:$B$10,2,FALSE)</f>
        <v>0.49948137921840635</v>
      </c>
      <c r="G4" s="2">
        <f>('FL Characterization'!G$2-'FL Characterization'!G$3)*VLOOKUP($A4,'FL Ratio'!$A$2:$B$10,2,FALSE)</f>
        <v>0.52248547807951795</v>
      </c>
      <c r="H4" s="2">
        <f>('FL Characterization'!H$2-'FL Characterization'!H$3)*VLOOKUP($A4,'FL Ratio'!$A$2:$B$10,2,FALSE)</f>
        <v>0.5198145111167547</v>
      </c>
      <c r="I4" s="2">
        <f>('FL Characterization'!I$2-'FL Characterization'!I$3)*VLOOKUP($A4,'FL Ratio'!$A$2:$B$10,2,FALSE)</f>
        <v>0.49134601502273284</v>
      </c>
      <c r="J4" s="2">
        <f>('FL Characterization'!J$2-'FL Characterization'!J$3)*VLOOKUP($A4,'FL Ratio'!$A$2:$B$10,2,FALSE)</f>
        <v>0.44517945957544486</v>
      </c>
      <c r="K4" s="2">
        <f>('FL Characterization'!K$2-'FL Characterization'!K$3)*VLOOKUP($A4,'FL Ratio'!$A$2:$B$10,2,FALSE)</f>
        <v>0.65373341633157123</v>
      </c>
      <c r="L4" s="2">
        <f>('FL Characterization'!L$2-'FL Characterization'!L$3)*VLOOKUP($A4,'FL Ratio'!$A$2:$B$10,2,FALSE)</f>
        <v>0.63839699851810794</v>
      </c>
      <c r="M4" s="2">
        <f>('FL Characterization'!M$2-'FL Characterization'!M$3)*VLOOKUP($A4,'FL Ratio'!$A$2:$B$10,2,FALSE)</f>
        <v>0.58784921267735446</v>
      </c>
      <c r="N4" s="2">
        <f>('FL Characterization'!N$2-'FL Characterization'!N$3)*VLOOKUP($A4,'FL Ratio'!$A$2:$B$10,2,FALSE)</f>
        <v>0.57356534587648988</v>
      </c>
      <c r="O4" s="2">
        <f>('FL Characterization'!O$2-'FL Characterization'!O$3)*VLOOKUP($A4,'FL Ratio'!$A$2:$B$10,2,FALSE)</f>
        <v>0.57592276454362445</v>
      </c>
      <c r="P4" s="2">
        <f>('FL Characterization'!P$2-'FL Characterization'!P$3)*VLOOKUP($A4,'FL Ratio'!$A$2:$B$10,2,FALSE)</f>
        <v>0.54863772851492199</v>
      </c>
      <c r="Q4" s="2">
        <f>('FL Characterization'!Q$2-'FL Characterization'!Q$3)*VLOOKUP($A4,'FL Ratio'!$A$2:$B$10,2,FALSE)</f>
        <v>0.50290824038881332</v>
      </c>
      <c r="R4" s="2">
        <f>('FL Characterization'!R$2-'FL Characterization'!R$3)*VLOOKUP($A4,'FL Ratio'!$A$2:$B$10,2,FALSE)</f>
        <v>0.45197828457156969</v>
      </c>
      <c r="S4" s="2">
        <f>('FL Characterization'!S$2-'FL Characterization'!S$3)*VLOOKUP($A4,'FL Ratio'!$A$2:$B$10,2,FALSE)</f>
        <v>0.43576456496124605</v>
      </c>
      <c r="T4" s="2">
        <f>('FL Characterization'!T$2-'FL Characterization'!T$3)*VLOOKUP($A4,'FL Ratio'!$A$2:$B$10,2,FALSE)</f>
        <v>0.27391980279029715</v>
      </c>
      <c r="U4" s="2">
        <f>('FL Characterization'!U$2-'FL Characterization'!U$3)*VLOOKUP($A4,'FL Ratio'!$A$2:$B$10,2,FALSE)</f>
        <v>0.29293223126160317</v>
      </c>
      <c r="V4" s="2">
        <f>('FL Characterization'!V$2-'FL Characterization'!V$3)*VLOOKUP($A4,'FL Ratio'!$A$2:$B$10,2,FALSE)</f>
        <v>0.32026899748049342</v>
      </c>
      <c r="W4" s="2">
        <f>('FL Characterization'!W$2-'FL Characterization'!W$3)*VLOOKUP($A4,'FL Ratio'!$A$2:$B$10,2,FALSE)</f>
        <v>0.32791134129213123</v>
      </c>
      <c r="X4" s="2">
        <f>('FL Characterization'!X$2-'FL Characterization'!X$3)*VLOOKUP($A4,'FL Ratio'!$A$2:$B$10,2,FALSE)</f>
        <v>0.34198934305041123</v>
      </c>
      <c r="Y4" s="2">
        <f>('FL Characterization'!Y$2-'FL Characterization'!Y$3)*VLOOKUP($A4,'FL Ratio'!$A$2:$B$10,2,FALSE)</f>
        <v>0.3774931450099881</v>
      </c>
    </row>
    <row r="5" spans="1:25" x14ac:dyDescent="0.3">
      <c r="A5">
        <v>4</v>
      </c>
      <c r="B5" s="2">
        <f>('FL Characterization'!B$2-'FL Characterization'!B$3)*VLOOKUP($A5,'FL Ratio'!$A$2:$B$10,2,FALSE)</f>
        <v>0.42272011128855702</v>
      </c>
      <c r="C5" s="2">
        <f>('FL Characterization'!C$2-'FL Characterization'!C$3)*VLOOKUP($A5,'FL Ratio'!$A$2:$B$10,2,FALSE)</f>
        <v>0.44736057330867374</v>
      </c>
      <c r="D5" s="2">
        <f>('FL Characterization'!D$2-'FL Characterization'!D$3)*VLOOKUP($A5,'FL Ratio'!$A$2:$B$10,2,FALSE)</f>
        <v>0.47240220823228846</v>
      </c>
      <c r="E5" s="2">
        <f>('FL Characterization'!E$2-'FL Characterization'!E$3)*VLOOKUP($A5,'FL Ratio'!$A$2:$B$10,2,FALSE)</f>
        <v>0.49387551575110478</v>
      </c>
      <c r="F5" s="2">
        <f>('FL Characterization'!F$2-'FL Characterization'!F$3)*VLOOKUP($A5,'FL Ratio'!$A$2:$B$10,2,FALSE)</f>
        <v>0.49948137921840635</v>
      </c>
      <c r="G5" s="2">
        <f>('FL Characterization'!G$2-'FL Characterization'!G$3)*VLOOKUP($A5,'FL Ratio'!$A$2:$B$10,2,FALSE)</f>
        <v>0.52248547807951795</v>
      </c>
      <c r="H5" s="2">
        <f>('FL Characterization'!H$2-'FL Characterization'!H$3)*VLOOKUP($A5,'FL Ratio'!$A$2:$B$10,2,FALSE)</f>
        <v>0.5198145111167547</v>
      </c>
      <c r="I5" s="2">
        <f>('FL Characterization'!I$2-'FL Characterization'!I$3)*VLOOKUP($A5,'FL Ratio'!$A$2:$B$10,2,FALSE)</f>
        <v>0.49134601502273284</v>
      </c>
      <c r="J5" s="2">
        <f>('FL Characterization'!J$2-'FL Characterization'!J$3)*VLOOKUP($A5,'FL Ratio'!$A$2:$B$10,2,FALSE)</f>
        <v>0.44517945957544486</v>
      </c>
      <c r="K5" s="2">
        <f>('FL Characterization'!K$2-'FL Characterization'!K$3)*VLOOKUP($A5,'FL Ratio'!$A$2:$B$10,2,FALSE)</f>
        <v>0.65373341633157123</v>
      </c>
      <c r="L5" s="2">
        <f>('FL Characterization'!L$2-'FL Characterization'!L$3)*VLOOKUP($A5,'FL Ratio'!$A$2:$B$10,2,FALSE)</f>
        <v>0.63839699851810794</v>
      </c>
      <c r="M5" s="2">
        <f>('FL Characterization'!M$2-'FL Characterization'!M$3)*VLOOKUP($A5,'FL Ratio'!$A$2:$B$10,2,FALSE)</f>
        <v>0.58784921267735446</v>
      </c>
      <c r="N5" s="2">
        <f>('FL Characterization'!N$2-'FL Characterization'!N$3)*VLOOKUP($A5,'FL Ratio'!$A$2:$B$10,2,FALSE)</f>
        <v>0.57356534587648988</v>
      </c>
      <c r="O5" s="2">
        <f>('FL Characterization'!O$2-'FL Characterization'!O$3)*VLOOKUP($A5,'FL Ratio'!$A$2:$B$10,2,FALSE)</f>
        <v>0.57592276454362445</v>
      </c>
      <c r="P5" s="2">
        <f>('FL Characterization'!P$2-'FL Characterization'!P$3)*VLOOKUP($A5,'FL Ratio'!$A$2:$B$10,2,FALSE)</f>
        <v>0.54863772851492199</v>
      </c>
      <c r="Q5" s="2">
        <f>('FL Characterization'!Q$2-'FL Characterization'!Q$3)*VLOOKUP($A5,'FL Ratio'!$A$2:$B$10,2,FALSE)</f>
        <v>0.50290824038881332</v>
      </c>
      <c r="R5" s="2">
        <f>('FL Characterization'!R$2-'FL Characterization'!R$3)*VLOOKUP($A5,'FL Ratio'!$A$2:$B$10,2,FALSE)</f>
        <v>0.45197828457156969</v>
      </c>
      <c r="S5" s="2">
        <f>('FL Characterization'!S$2-'FL Characterization'!S$3)*VLOOKUP($A5,'FL Ratio'!$A$2:$B$10,2,FALSE)</f>
        <v>0.43576456496124605</v>
      </c>
      <c r="T5" s="2">
        <f>('FL Characterization'!T$2-'FL Characterization'!T$3)*VLOOKUP($A5,'FL Ratio'!$A$2:$B$10,2,FALSE)</f>
        <v>0.27391980279029715</v>
      </c>
      <c r="U5" s="2">
        <f>('FL Characterization'!U$2-'FL Characterization'!U$3)*VLOOKUP($A5,'FL Ratio'!$A$2:$B$10,2,FALSE)</f>
        <v>0.29293223126160317</v>
      </c>
      <c r="V5" s="2">
        <f>('FL Characterization'!V$2-'FL Characterization'!V$3)*VLOOKUP($A5,'FL Ratio'!$A$2:$B$10,2,FALSE)</f>
        <v>0.32026899748049342</v>
      </c>
      <c r="W5" s="2">
        <f>('FL Characterization'!W$2-'FL Characterization'!W$3)*VLOOKUP($A5,'FL Ratio'!$A$2:$B$10,2,FALSE)</f>
        <v>0.32791134129213123</v>
      </c>
      <c r="X5" s="2">
        <f>('FL Characterization'!X$2-'FL Characterization'!X$3)*VLOOKUP($A5,'FL Ratio'!$A$2:$B$10,2,FALSE)</f>
        <v>0.34198934305041123</v>
      </c>
      <c r="Y5" s="2">
        <f>('FL Characterization'!Y$2-'FL Characterization'!Y$3)*VLOOKUP($A5,'FL Ratio'!$A$2:$B$10,2,FALSE)</f>
        <v>0.3774931450099881</v>
      </c>
    </row>
    <row r="6" spans="1:25" x14ac:dyDescent="0.3">
      <c r="A6">
        <v>5</v>
      </c>
      <c r="B6" s="2">
        <f>('FL Characterization'!B$2-'FL Characterization'!B$3)*VLOOKUP($A6,'FL Ratio'!$A$2:$B$10,2,FALSE)</f>
        <v>0.42272011128855702</v>
      </c>
      <c r="C6" s="2">
        <f>('FL Characterization'!C$2-'FL Characterization'!C$3)*VLOOKUP($A6,'FL Ratio'!$A$2:$B$10,2,FALSE)</f>
        <v>0.44736057330867374</v>
      </c>
      <c r="D6" s="2">
        <f>('FL Characterization'!D$2-'FL Characterization'!D$3)*VLOOKUP($A6,'FL Ratio'!$A$2:$B$10,2,FALSE)</f>
        <v>0.47240220823228846</v>
      </c>
      <c r="E6" s="2">
        <f>('FL Characterization'!E$2-'FL Characterization'!E$3)*VLOOKUP($A6,'FL Ratio'!$A$2:$B$10,2,FALSE)</f>
        <v>0.49387551575110478</v>
      </c>
      <c r="F6" s="2">
        <f>('FL Characterization'!F$2-'FL Characterization'!F$3)*VLOOKUP($A6,'FL Ratio'!$A$2:$B$10,2,FALSE)</f>
        <v>0.49948137921840635</v>
      </c>
      <c r="G6" s="2">
        <f>('FL Characterization'!G$2-'FL Characterization'!G$3)*VLOOKUP($A6,'FL Ratio'!$A$2:$B$10,2,FALSE)</f>
        <v>0.52248547807951795</v>
      </c>
      <c r="H6" s="2">
        <f>('FL Characterization'!H$2-'FL Characterization'!H$3)*VLOOKUP($A6,'FL Ratio'!$A$2:$B$10,2,FALSE)</f>
        <v>0.5198145111167547</v>
      </c>
      <c r="I6" s="2">
        <f>('FL Characterization'!I$2-'FL Characterization'!I$3)*VLOOKUP($A6,'FL Ratio'!$A$2:$B$10,2,FALSE)</f>
        <v>0.49134601502273284</v>
      </c>
      <c r="J6" s="2">
        <f>('FL Characterization'!J$2-'FL Characterization'!J$3)*VLOOKUP($A6,'FL Ratio'!$A$2:$B$10,2,FALSE)</f>
        <v>0.44517945957544486</v>
      </c>
      <c r="K6" s="2">
        <f>('FL Characterization'!K$2-'FL Characterization'!K$3)*VLOOKUP($A6,'FL Ratio'!$A$2:$B$10,2,FALSE)</f>
        <v>0.65373341633157123</v>
      </c>
      <c r="L6" s="2">
        <f>('FL Characterization'!L$2-'FL Characterization'!L$3)*VLOOKUP($A6,'FL Ratio'!$A$2:$B$10,2,FALSE)</f>
        <v>0.63839699851810794</v>
      </c>
      <c r="M6" s="2">
        <f>('FL Characterization'!M$2-'FL Characterization'!M$3)*VLOOKUP($A6,'FL Ratio'!$A$2:$B$10,2,FALSE)</f>
        <v>0.58784921267735446</v>
      </c>
      <c r="N6" s="2">
        <f>('FL Characterization'!N$2-'FL Characterization'!N$3)*VLOOKUP($A6,'FL Ratio'!$A$2:$B$10,2,FALSE)</f>
        <v>0.57356534587648988</v>
      </c>
      <c r="O6" s="2">
        <f>('FL Characterization'!O$2-'FL Characterization'!O$3)*VLOOKUP($A6,'FL Ratio'!$A$2:$B$10,2,FALSE)</f>
        <v>0.57592276454362445</v>
      </c>
      <c r="P6" s="2">
        <f>('FL Characterization'!P$2-'FL Characterization'!P$3)*VLOOKUP($A6,'FL Ratio'!$A$2:$B$10,2,FALSE)</f>
        <v>0.54863772851492199</v>
      </c>
      <c r="Q6" s="2">
        <f>('FL Characterization'!Q$2-'FL Characterization'!Q$3)*VLOOKUP($A6,'FL Ratio'!$A$2:$B$10,2,FALSE)</f>
        <v>0.50290824038881332</v>
      </c>
      <c r="R6" s="2">
        <f>('FL Characterization'!R$2-'FL Characterization'!R$3)*VLOOKUP($A6,'FL Ratio'!$A$2:$B$10,2,FALSE)</f>
        <v>0.45197828457156969</v>
      </c>
      <c r="S6" s="2">
        <f>('FL Characterization'!S$2-'FL Characterization'!S$3)*VLOOKUP($A6,'FL Ratio'!$A$2:$B$10,2,FALSE)</f>
        <v>0.43576456496124605</v>
      </c>
      <c r="T6" s="2">
        <f>('FL Characterization'!T$2-'FL Characterization'!T$3)*VLOOKUP($A6,'FL Ratio'!$A$2:$B$10,2,FALSE)</f>
        <v>0.27391980279029715</v>
      </c>
      <c r="U6" s="2">
        <f>('FL Characterization'!U$2-'FL Characterization'!U$3)*VLOOKUP($A6,'FL Ratio'!$A$2:$B$10,2,FALSE)</f>
        <v>0.29293223126160317</v>
      </c>
      <c r="V6" s="2">
        <f>('FL Characterization'!V$2-'FL Characterization'!V$3)*VLOOKUP($A6,'FL Ratio'!$A$2:$B$10,2,FALSE)</f>
        <v>0.32026899748049342</v>
      </c>
      <c r="W6" s="2">
        <f>('FL Characterization'!W$2-'FL Characterization'!W$3)*VLOOKUP($A6,'FL Ratio'!$A$2:$B$10,2,FALSE)</f>
        <v>0.32791134129213123</v>
      </c>
      <c r="X6" s="2">
        <f>('FL Characterization'!X$2-'FL Characterization'!X$3)*VLOOKUP($A6,'FL Ratio'!$A$2:$B$10,2,FALSE)</f>
        <v>0.34198934305041123</v>
      </c>
      <c r="Y6" s="2">
        <f>('FL Characterization'!Y$2-'FL Characterization'!Y$3)*VLOOKUP($A6,'FL Ratio'!$A$2:$B$10,2,FALSE)</f>
        <v>0.3774931450099881</v>
      </c>
    </row>
    <row r="7" spans="1:25" x14ac:dyDescent="0.3">
      <c r="A7">
        <v>6</v>
      </c>
      <c r="B7" s="2">
        <f>('FL Characterization'!B$2-'FL Characterization'!B$3)*VLOOKUP($A7,'FL Ratio'!$A$2:$B$10,2,FALSE)</f>
        <v>0.42272011128855702</v>
      </c>
      <c r="C7" s="2">
        <f>('FL Characterization'!C$2-'FL Characterization'!C$3)*VLOOKUP($A7,'FL Ratio'!$A$2:$B$10,2,FALSE)</f>
        <v>0.44736057330867374</v>
      </c>
      <c r="D7" s="2">
        <f>('FL Characterization'!D$2-'FL Characterization'!D$3)*VLOOKUP($A7,'FL Ratio'!$A$2:$B$10,2,FALSE)</f>
        <v>0.47240220823228846</v>
      </c>
      <c r="E7" s="2">
        <f>('FL Characterization'!E$2-'FL Characterization'!E$3)*VLOOKUP($A7,'FL Ratio'!$A$2:$B$10,2,FALSE)</f>
        <v>0.49387551575110478</v>
      </c>
      <c r="F7" s="2">
        <f>('FL Characterization'!F$2-'FL Characterization'!F$3)*VLOOKUP($A7,'FL Ratio'!$A$2:$B$10,2,FALSE)</f>
        <v>0.49948137921840635</v>
      </c>
      <c r="G7" s="2">
        <f>('FL Characterization'!G$2-'FL Characterization'!G$3)*VLOOKUP($A7,'FL Ratio'!$A$2:$B$10,2,FALSE)</f>
        <v>0.52248547807951795</v>
      </c>
      <c r="H7" s="2">
        <f>('FL Characterization'!H$2-'FL Characterization'!H$3)*VLOOKUP($A7,'FL Ratio'!$A$2:$B$10,2,FALSE)</f>
        <v>0.5198145111167547</v>
      </c>
      <c r="I7" s="2">
        <f>('FL Characterization'!I$2-'FL Characterization'!I$3)*VLOOKUP($A7,'FL Ratio'!$A$2:$B$10,2,FALSE)</f>
        <v>0.49134601502273284</v>
      </c>
      <c r="J7" s="2">
        <f>('FL Characterization'!J$2-'FL Characterization'!J$3)*VLOOKUP($A7,'FL Ratio'!$A$2:$B$10,2,FALSE)</f>
        <v>0.44517945957544486</v>
      </c>
      <c r="K7" s="2">
        <f>('FL Characterization'!K$2-'FL Characterization'!K$3)*VLOOKUP($A7,'FL Ratio'!$A$2:$B$10,2,FALSE)</f>
        <v>0.65373341633157123</v>
      </c>
      <c r="L7" s="2">
        <f>('FL Characterization'!L$2-'FL Characterization'!L$3)*VLOOKUP($A7,'FL Ratio'!$A$2:$B$10,2,FALSE)</f>
        <v>0.63839699851810794</v>
      </c>
      <c r="M7" s="2">
        <f>('FL Characterization'!M$2-'FL Characterization'!M$3)*VLOOKUP($A7,'FL Ratio'!$A$2:$B$10,2,FALSE)</f>
        <v>0.58784921267735446</v>
      </c>
      <c r="N7" s="2">
        <f>('FL Characterization'!N$2-'FL Characterization'!N$3)*VLOOKUP($A7,'FL Ratio'!$A$2:$B$10,2,FALSE)</f>
        <v>0.57356534587648988</v>
      </c>
      <c r="O7" s="2">
        <f>('FL Characterization'!O$2-'FL Characterization'!O$3)*VLOOKUP($A7,'FL Ratio'!$A$2:$B$10,2,FALSE)</f>
        <v>0.57592276454362445</v>
      </c>
      <c r="P7" s="2">
        <f>('FL Characterization'!P$2-'FL Characterization'!P$3)*VLOOKUP($A7,'FL Ratio'!$A$2:$B$10,2,FALSE)</f>
        <v>0.54863772851492199</v>
      </c>
      <c r="Q7" s="2">
        <f>('FL Characterization'!Q$2-'FL Characterization'!Q$3)*VLOOKUP($A7,'FL Ratio'!$A$2:$B$10,2,FALSE)</f>
        <v>0.50290824038881332</v>
      </c>
      <c r="R7" s="2">
        <f>('FL Characterization'!R$2-'FL Characterization'!R$3)*VLOOKUP($A7,'FL Ratio'!$A$2:$B$10,2,FALSE)</f>
        <v>0.45197828457156969</v>
      </c>
      <c r="S7" s="2">
        <f>('FL Characterization'!S$2-'FL Characterization'!S$3)*VLOOKUP($A7,'FL Ratio'!$A$2:$B$10,2,FALSE)</f>
        <v>0.43576456496124605</v>
      </c>
      <c r="T7" s="2">
        <f>('FL Characterization'!T$2-'FL Characterization'!T$3)*VLOOKUP($A7,'FL Ratio'!$A$2:$B$10,2,FALSE)</f>
        <v>0.27391980279029715</v>
      </c>
      <c r="U7" s="2">
        <f>('FL Characterization'!U$2-'FL Characterization'!U$3)*VLOOKUP($A7,'FL Ratio'!$A$2:$B$10,2,FALSE)</f>
        <v>0.29293223126160317</v>
      </c>
      <c r="V7" s="2">
        <f>('FL Characterization'!V$2-'FL Characterization'!V$3)*VLOOKUP($A7,'FL Ratio'!$A$2:$B$10,2,FALSE)</f>
        <v>0.32026899748049342</v>
      </c>
      <c r="W7" s="2">
        <f>('FL Characterization'!W$2-'FL Characterization'!W$3)*VLOOKUP($A7,'FL Ratio'!$A$2:$B$10,2,FALSE)</f>
        <v>0.32791134129213123</v>
      </c>
      <c r="X7" s="2">
        <f>('FL Characterization'!X$2-'FL Characterization'!X$3)*VLOOKUP($A7,'FL Ratio'!$A$2:$B$10,2,FALSE)</f>
        <v>0.34198934305041123</v>
      </c>
      <c r="Y7" s="2">
        <f>('FL Characterization'!Y$2-'FL Characterization'!Y$3)*VLOOKUP($A7,'FL Ratio'!$A$2:$B$10,2,FALSE)</f>
        <v>0.3774931450099881</v>
      </c>
    </row>
    <row r="8" spans="1:25" x14ac:dyDescent="0.3">
      <c r="A8">
        <v>7</v>
      </c>
      <c r="B8" s="2">
        <f>('FL Characterization'!B$2-'FL Characterization'!B$3)*VLOOKUP($A8,'FL Ratio'!$A$2:$B$10,2,FALSE)</f>
        <v>0.42272011128855702</v>
      </c>
      <c r="C8" s="2">
        <f>('FL Characterization'!C$2-'FL Characterization'!C$3)*VLOOKUP($A8,'FL Ratio'!$A$2:$B$10,2,FALSE)</f>
        <v>0.44736057330867374</v>
      </c>
      <c r="D8" s="2">
        <f>('FL Characterization'!D$2-'FL Characterization'!D$3)*VLOOKUP($A8,'FL Ratio'!$A$2:$B$10,2,FALSE)</f>
        <v>0.47240220823228846</v>
      </c>
      <c r="E8" s="2">
        <f>('FL Characterization'!E$2-'FL Characterization'!E$3)*VLOOKUP($A8,'FL Ratio'!$A$2:$B$10,2,FALSE)</f>
        <v>0.49387551575110478</v>
      </c>
      <c r="F8" s="2">
        <f>('FL Characterization'!F$2-'FL Characterization'!F$3)*VLOOKUP($A8,'FL Ratio'!$A$2:$B$10,2,FALSE)</f>
        <v>0.49948137921840635</v>
      </c>
      <c r="G8" s="2">
        <f>('FL Characterization'!G$2-'FL Characterization'!G$3)*VLOOKUP($A8,'FL Ratio'!$A$2:$B$10,2,FALSE)</f>
        <v>0.52248547807951795</v>
      </c>
      <c r="H8" s="2">
        <f>('FL Characterization'!H$2-'FL Characterization'!H$3)*VLOOKUP($A8,'FL Ratio'!$A$2:$B$10,2,FALSE)</f>
        <v>0.5198145111167547</v>
      </c>
      <c r="I8" s="2">
        <f>('FL Characterization'!I$2-'FL Characterization'!I$3)*VLOOKUP($A8,'FL Ratio'!$A$2:$B$10,2,FALSE)</f>
        <v>0.49134601502273284</v>
      </c>
      <c r="J8" s="2">
        <f>('FL Characterization'!J$2-'FL Characterization'!J$3)*VLOOKUP($A8,'FL Ratio'!$A$2:$B$10,2,FALSE)</f>
        <v>0.44517945957544486</v>
      </c>
      <c r="K8" s="2">
        <f>('FL Characterization'!K$2-'FL Characterization'!K$3)*VLOOKUP($A8,'FL Ratio'!$A$2:$B$10,2,FALSE)</f>
        <v>0.65373341633157123</v>
      </c>
      <c r="L8" s="2">
        <f>('FL Characterization'!L$2-'FL Characterization'!L$3)*VLOOKUP($A8,'FL Ratio'!$A$2:$B$10,2,FALSE)</f>
        <v>0.63839699851810794</v>
      </c>
      <c r="M8" s="2">
        <f>('FL Characterization'!M$2-'FL Characterization'!M$3)*VLOOKUP($A8,'FL Ratio'!$A$2:$B$10,2,FALSE)</f>
        <v>0.58784921267735446</v>
      </c>
      <c r="N8" s="2">
        <f>('FL Characterization'!N$2-'FL Characterization'!N$3)*VLOOKUP($A8,'FL Ratio'!$A$2:$B$10,2,FALSE)</f>
        <v>0.57356534587648988</v>
      </c>
      <c r="O8" s="2">
        <f>('FL Characterization'!O$2-'FL Characterization'!O$3)*VLOOKUP($A8,'FL Ratio'!$A$2:$B$10,2,FALSE)</f>
        <v>0.57592276454362445</v>
      </c>
      <c r="P8" s="2">
        <f>('FL Characterization'!P$2-'FL Characterization'!P$3)*VLOOKUP($A8,'FL Ratio'!$A$2:$B$10,2,FALSE)</f>
        <v>0.54863772851492199</v>
      </c>
      <c r="Q8" s="2">
        <f>('FL Characterization'!Q$2-'FL Characterization'!Q$3)*VLOOKUP($A8,'FL Ratio'!$A$2:$B$10,2,FALSE)</f>
        <v>0.50290824038881332</v>
      </c>
      <c r="R8" s="2">
        <f>('FL Characterization'!R$2-'FL Characterization'!R$3)*VLOOKUP($A8,'FL Ratio'!$A$2:$B$10,2,FALSE)</f>
        <v>0.45197828457156969</v>
      </c>
      <c r="S8" s="2">
        <f>('FL Characterization'!S$2-'FL Characterization'!S$3)*VLOOKUP($A8,'FL Ratio'!$A$2:$B$10,2,FALSE)</f>
        <v>0.43576456496124605</v>
      </c>
      <c r="T8" s="2">
        <f>('FL Characterization'!T$2-'FL Characterization'!T$3)*VLOOKUP($A8,'FL Ratio'!$A$2:$B$10,2,FALSE)</f>
        <v>0.27391980279029715</v>
      </c>
      <c r="U8" s="2">
        <f>('FL Characterization'!U$2-'FL Characterization'!U$3)*VLOOKUP($A8,'FL Ratio'!$A$2:$B$10,2,FALSE)</f>
        <v>0.29293223126160317</v>
      </c>
      <c r="V8" s="2">
        <f>('FL Characterization'!V$2-'FL Characterization'!V$3)*VLOOKUP($A8,'FL Ratio'!$A$2:$B$10,2,FALSE)</f>
        <v>0.32026899748049342</v>
      </c>
      <c r="W8" s="2">
        <f>('FL Characterization'!W$2-'FL Characterization'!W$3)*VLOOKUP($A8,'FL Ratio'!$A$2:$B$10,2,FALSE)</f>
        <v>0.32791134129213123</v>
      </c>
      <c r="X8" s="2">
        <f>('FL Characterization'!X$2-'FL Characterization'!X$3)*VLOOKUP($A8,'FL Ratio'!$A$2:$B$10,2,FALSE)</f>
        <v>0.34198934305041123</v>
      </c>
      <c r="Y8" s="2">
        <f>('FL Characterization'!Y$2-'FL Characterization'!Y$3)*VLOOKUP($A8,'FL Ratio'!$A$2:$B$10,2,FALSE)</f>
        <v>0.3774931450099881</v>
      </c>
    </row>
    <row r="9" spans="1:25" x14ac:dyDescent="0.3">
      <c r="A9">
        <v>8</v>
      </c>
      <c r="B9" s="2">
        <f>('FL Characterization'!B$2-'FL Characterization'!B$3)*VLOOKUP($A9,'FL Ratio'!$A$2:$B$10,2,FALSE)</f>
        <v>0.42272011128855702</v>
      </c>
      <c r="C9" s="2">
        <f>('FL Characterization'!C$2-'FL Characterization'!C$3)*VLOOKUP($A9,'FL Ratio'!$A$2:$B$10,2,FALSE)</f>
        <v>0.44736057330867374</v>
      </c>
      <c r="D9" s="2">
        <f>('FL Characterization'!D$2-'FL Characterization'!D$3)*VLOOKUP($A9,'FL Ratio'!$A$2:$B$10,2,FALSE)</f>
        <v>0.47240220823228846</v>
      </c>
      <c r="E9" s="2">
        <f>('FL Characterization'!E$2-'FL Characterization'!E$3)*VLOOKUP($A9,'FL Ratio'!$A$2:$B$10,2,FALSE)</f>
        <v>0.49387551575110478</v>
      </c>
      <c r="F9" s="2">
        <f>('FL Characterization'!F$2-'FL Characterization'!F$3)*VLOOKUP($A9,'FL Ratio'!$A$2:$B$10,2,FALSE)</f>
        <v>0.49948137921840635</v>
      </c>
      <c r="G9" s="2">
        <f>('FL Characterization'!G$2-'FL Characterization'!G$3)*VLOOKUP($A9,'FL Ratio'!$A$2:$B$10,2,FALSE)</f>
        <v>0.52248547807951795</v>
      </c>
      <c r="H9" s="2">
        <f>('FL Characterization'!H$2-'FL Characterization'!H$3)*VLOOKUP($A9,'FL Ratio'!$A$2:$B$10,2,FALSE)</f>
        <v>0.5198145111167547</v>
      </c>
      <c r="I9" s="2">
        <f>('FL Characterization'!I$2-'FL Characterization'!I$3)*VLOOKUP($A9,'FL Ratio'!$A$2:$B$10,2,FALSE)</f>
        <v>0.49134601502273284</v>
      </c>
      <c r="J9" s="2">
        <f>('FL Characterization'!J$2-'FL Characterization'!J$3)*VLOOKUP($A9,'FL Ratio'!$A$2:$B$10,2,FALSE)</f>
        <v>0.44517945957544486</v>
      </c>
      <c r="K9" s="2">
        <f>('FL Characterization'!K$2-'FL Characterization'!K$3)*VLOOKUP($A9,'FL Ratio'!$A$2:$B$10,2,FALSE)</f>
        <v>0.65373341633157123</v>
      </c>
      <c r="L9" s="2">
        <f>('FL Characterization'!L$2-'FL Characterization'!L$3)*VLOOKUP($A9,'FL Ratio'!$A$2:$B$10,2,FALSE)</f>
        <v>0.63839699851810794</v>
      </c>
      <c r="M9" s="2">
        <f>('FL Characterization'!M$2-'FL Characterization'!M$3)*VLOOKUP($A9,'FL Ratio'!$A$2:$B$10,2,FALSE)</f>
        <v>0.58784921267735446</v>
      </c>
      <c r="N9" s="2">
        <f>('FL Characterization'!N$2-'FL Characterization'!N$3)*VLOOKUP($A9,'FL Ratio'!$A$2:$B$10,2,FALSE)</f>
        <v>0.57356534587648988</v>
      </c>
      <c r="O9" s="2">
        <f>('FL Characterization'!O$2-'FL Characterization'!O$3)*VLOOKUP($A9,'FL Ratio'!$A$2:$B$10,2,FALSE)</f>
        <v>0.57592276454362445</v>
      </c>
      <c r="P9" s="2">
        <f>('FL Characterization'!P$2-'FL Characterization'!P$3)*VLOOKUP($A9,'FL Ratio'!$A$2:$B$10,2,FALSE)</f>
        <v>0.54863772851492199</v>
      </c>
      <c r="Q9" s="2">
        <f>('FL Characterization'!Q$2-'FL Characterization'!Q$3)*VLOOKUP($A9,'FL Ratio'!$A$2:$B$10,2,FALSE)</f>
        <v>0.50290824038881332</v>
      </c>
      <c r="R9" s="2">
        <f>('FL Characterization'!R$2-'FL Characterization'!R$3)*VLOOKUP($A9,'FL Ratio'!$A$2:$B$10,2,FALSE)</f>
        <v>0.45197828457156969</v>
      </c>
      <c r="S9" s="2">
        <f>('FL Characterization'!S$2-'FL Characterization'!S$3)*VLOOKUP($A9,'FL Ratio'!$A$2:$B$10,2,FALSE)</f>
        <v>0.43576456496124605</v>
      </c>
      <c r="T9" s="2">
        <f>('FL Characterization'!T$2-'FL Characterization'!T$3)*VLOOKUP($A9,'FL Ratio'!$A$2:$B$10,2,FALSE)</f>
        <v>0.27391980279029715</v>
      </c>
      <c r="U9" s="2">
        <f>('FL Characterization'!U$2-'FL Characterization'!U$3)*VLOOKUP($A9,'FL Ratio'!$A$2:$B$10,2,FALSE)</f>
        <v>0.29293223126160317</v>
      </c>
      <c r="V9" s="2">
        <f>('FL Characterization'!V$2-'FL Characterization'!V$3)*VLOOKUP($A9,'FL Ratio'!$A$2:$B$10,2,FALSE)</f>
        <v>0.32026899748049342</v>
      </c>
      <c r="W9" s="2">
        <f>('FL Characterization'!W$2-'FL Characterization'!W$3)*VLOOKUP($A9,'FL Ratio'!$A$2:$B$10,2,FALSE)</f>
        <v>0.32791134129213123</v>
      </c>
      <c r="X9" s="2">
        <f>('FL Characterization'!X$2-'FL Characterization'!X$3)*VLOOKUP($A9,'FL Ratio'!$A$2:$B$10,2,FALSE)</f>
        <v>0.34198934305041123</v>
      </c>
      <c r="Y9" s="2">
        <f>('FL Characterization'!Y$2-'FL Characterization'!Y$3)*VLOOKUP($A9,'FL Ratio'!$A$2:$B$10,2,FALSE)</f>
        <v>0.3774931450099881</v>
      </c>
    </row>
    <row r="10" spans="1:25" x14ac:dyDescent="0.3">
      <c r="A10">
        <v>9</v>
      </c>
      <c r="B10" s="2">
        <f>('FL Characterization'!B$2-'FL Characterization'!B$3)*VLOOKUP($A10,'FL Ratio'!$A$2:$B$10,2,FALSE)</f>
        <v>0.42272011128855702</v>
      </c>
      <c r="C10" s="2">
        <f>('FL Characterization'!C$2-'FL Characterization'!C$3)*VLOOKUP($A10,'FL Ratio'!$A$2:$B$10,2,FALSE)</f>
        <v>0.44736057330867374</v>
      </c>
      <c r="D10" s="2">
        <f>('FL Characterization'!D$2-'FL Characterization'!D$3)*VLOOKUP($A10,'FL Ratio'!$A$2:$B$10,2,FALSE)</f>
        <v>0.47240220823228846</v>
      </c>
      <c r="E10" s="2">
        <f>('FL Characterization'!E$2-'FL Characterization'!E$3)*VLOOKUP($A10,'FL Ratio'!$A$2:$B$10,2,FALSE)</f>
        <v>0.49387551575110478</v>
      </c>
      <c r="F10" s="2">
        <f>('FL Characterization'!F$2-'FL Characterization'!F$3)*VLOOKUP($A10,'FL Ratio'!$A$2:$B$10,2,FALSE)</f>
        <v>0.49948137921840635</v>
      </c>
      <c r="G10" s="2">
        <f>('FL Characterization'!G$2-'FL Characterization'!G$3)*VLOOKUP($A10,'FL Ratio'!$A$2:$B$10,2,FALSE)</f>
        <v>0.52248547807951795</v>
      </c>
      <c r="H10" s="2">
        <f>('FL Characterization'!H$2-'FL Characterization'!H$3)*VLOOKUP($A10,'FL Ratio'!$A$2:$B$10,2,FALSE)</f>
        <v>0.5198145111167547</v>
      </c>
      <c r="I10" s="2">
        <f>('FL Characterization'!I$2-'FL Characterization'!I$3)*VLOOKUP($A10,'FL Ratio'!$A$2:$B$10,2,FALSE)</f>
        <v>0.49134601502273284</v>
      </c>
      <c r="J10" s="2">
        <f>('FL Characterization'!J$2-'FL Characterization'!J$3)*VLOOKUP($A10,'FL Ratio'!$A$2:$B$10,2,FALSE)</f>
        <v>0.44517945957544486</v>
      </c>
      <c r="K10" s="2">
        <f>('FL Characterization'!K$2-'FL Characterization'!K$3)*VLOOKUP($A10,'FL Ratio'!$A$2:$B$10,2,FALSE)</f>
        <v>0.65373341633157123</v>
      </c>
      <c r="L10" s="2">
        <f>('FL Characterization'!L$2-'FL Characterization'!L$3)*VLOOKUP($A10,'FL Ratio'!$A$2:$B$10,2,FALSE)</f>
        <v>0.63839699851810794</v>
      </c>
      <c r="M10" s="2">
        <f>('FL Characterization'!M$2-'FL Characterization'!M$3)*VLOOKUP($A10,'FL Ratio'!$A$2:$B$10,2,FALSE)</f>
        <v>0.58784921267735446</v>
      </c>
      <c r="N10" s="2">
        <f>('FL Characterization'!N$2-'FL Characterization'!N$3)*VLOOKUP($A10,'FL Ratio'!$A$2:$B$10,2,FALSE)</f>
        <v>0.57356534587648988</v>
      </c>
      <c r="O10" s="2">
        <f>('FL Characterization'!O$2-'FL Characterization'!O$3)*VLOOKUP($A10,'FL Ratio'!$A$2:$B$10,2,FALSE)</f>
        <v>0.57592276454362445</v>
      </c>
      <c r="P10" s="2">
        <f>('FL Characterization'!P$2-'FL Characterization'!P$3)*VLOOKUP($A10,'FL Ratio'!$A$2:$B$10,2,FALSE)</f>
        <v>0.54863772851492199</v>
      </c>
      <c r="Q10" s="2">
        <f>('FL Characterization'!Q$2-'FL Characterization'!Q$3)*VLOOKUP($A10,'FL Ratio'!$A$2:$B$10,2,FALSE)</f>
        <v>0.50290824038881332</v>
      </c>
      <c r="R10" s="2">
        <f>('FL Characterization'!R$2-'FL Characterization'!R$3)*VLOOKUP($A10,'FL Ratio'!$A$2:$B$10,2,FALSE)</f>
        <v>0.45197828457156969</v>
      </c>
      <c r="S10" s="2">
        <f>('FL Characterization'!S$2-'FL Characterization'!S$3)*VLOOKUP($A10,'FL Ratio'!$A$2:$B$10,2,FALSE)</f>
        <v>0.43576456496124605</v>
      </c>
      <c r="T10" s="2">
        <f>('FL Characterization'!T$2-'FL Characterization'!T$3)*VLOOKUP($A10,'FL Ratio'!$A$2:$B$10,2,FALSE)</f>
        <v>0.27391980279029715</v>
      </c>
      <c r="U10" s="2">
        <f>('FL Characterization'!U$2-'FL Characterization'!U$3)*VLOOKUP($A10,'FL Ratio'!$A$2:$B$10,2,FALSE)</f>
        <v>0.29293223126160317</v>
      </c>
      <c r="V10" s="2">
        <f>('FL Characterization'!V$2-'FL Characterization'!V$3)*VLOOKUP($A10,'FL Ratio'!$A$2:$B$10,2,FALSE)</f>
        <v>0.32026899748049342</v>
      </c>
      <c r="W10" s="2">
        <f>('FL Characterization'!W$2-'FL Characterization'!W$3)*VLOOKUP($A10,'FL Ratio'!$A$2:$B$10,2,FALSE)</f>
        <v>0.32791134129213123</v>
      </c>
      <c r="X10" s="2">
        <f>('FL Characterization'!X$2-'FL Characterization'!X$3)*VLOOKUP($A10,'FL Ratio'!$A$2:$B$10,2,FALSE)</f>
        <v>0.34198934305041123</v>
      </c>
      <c r="Y10" s="2">
        <f>('FL Characterization'!Y$2-'FL Characterization'!Y$3)*VLOOKUP($A10,'FL Ratio'!$A$2:$B$10,2,FALSE)</f>
        <v>0.3774931450099881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1.4438020023772513E-4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8.7794947883331781E-2</v>
      </c>
      <c r="J3" s="6">
        <f>VLOOKUP($A3,'RES installed'!$A$2:$C$5,3,FALSE)*'[1]Profiles, RES, Winter'!J$2</f>
        <v>1.7393188069168874</v>
      </c>
      <c r="K3" s="6">
        <f>VLOOKUP($A3,'RES installed'!$A$2:$C$5,3,FALSE)*'[1]Profiles, RES, Winter'!K$2</f>
        <v>4.5383853370439784</v>
      </c>
      <c r="L3" s="6">
        <f>VLOOKUP($A3,'RES installed'!$A$2:$C$5,3,FALSE)*'[1]Profiles, RES, Winter'!L$2</f>
        <v>5.6636816711621085</v>
      </c>
      <c r="M3" s="6">
        <f>VLOOKUP($A3,'RES installed'!$A$2:$C$5,3,FALSE)*'[1]Profiles, RES, Winter'!M$2</f>
        <v>6.2906688966352728</v>
      </c>
      <c r="N3" s="6">
        <f>VLOOKUP($A3,'RES installed'!$A$2:$C$5,3,FALSE)*'[1]Profiles, RES, Winter'!N$2</f>
        <v>6.4073280984273575</v>
      </c>
      <c r="O3" s="6">
        <f>VLOOKUP($A3,'RES installed'!$A$2:$C$5,3,FALSE)*'[1]Profiles, RES, Winter'!O$2</f>
        <v>6.2896729679071033</v>
      </c>
      <c r="P3" s="6">
        <f>VLOOKUP($A3,'RES installed'!$A$2:$C$5,3,FALSE)*'[1]Profiles, RES, Winter'!P$2</f>
        <v>5.3704896824997705</v>
      </c>
      <c r="Q3" s="6">
        <f>VLOOKUP($A3,'RES installed'!$A$2:$C$5,3,FALSE)*'[1]Profiles, RES, Winter'!Q$2</f>
        <v>3.5489684505577395</v>
      </c>
      <c r="R3" s="6">
        <f>VLOOKUP($A3,'RES installed'!$A$2:$C$5,3,FALSE)*'[1]Profiles, RES, Winter'!R$2</f>
        <v>0.86705466678476717</v>
      </c>
      <c r="S3" s="6">
        <f>VLOOKUP($A3,'RES installed'!$A$2:$C$5,3,FALSE)*'[1]Profiles, RES, Winter'!S$2</f>
        <v>6.7770298070768953E-3</v>
      </c>
      <c r="T3" s="6">
        <f>VLOOKUP($A3,'RES installed'!$A$2:$C$5,3,FALSE)*'[1]Profiles, RES, Winter'!T$2</f>
        <v>5.8341387034835878E-4</v>
      </c>
      <c r="U3" s="6">
        <f>VLOOKUP($A3,'RES installed'!$A$2:$C$5,3,FALSE)*'[1]Profiles, RES, Winter'!U$2</f>
        <v>4.4640000685745634E-4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1.4438020023772513E-4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8.7794947883331781E-2</v>
      </c>
      <c r="J4" s="6">
        <f>VLOOKUP($A4,'RES installed'!$A$2:$C$5,3,FALSE)*'[1]Profiles, RES, Winter'!J$2</f>
        <v>1.7393188069168874</v>
      </c>
      <c r="K4" s="6">
        <f>VLOOKUP($A4,'RES installed'!$A$2:$C$5,3,FALSE)*'[1]Profiles, RES, Winter'!K$2</f>
        <v>4.5383853370439784</v>
      </c>
      <c r="L4" s="6">
        <f>VLOOKUP($A4,'RES installed'!$A$2:$C$5,3,FALSE)*'[1]Profiles, RES, Winter'!L$2</f>
        <v>5.6636816711621085</v>
      </c>
      <c r="M4" s="6">
        <f>VLOOKUP($A4,'RES installed'!$A$2:$C$5,3,FALSE)*'[1]Profiles, RES, Winter'!M$2</f>
        <v>6.2906688966352728</v>
      </c>
      <c r="N4" s="6">
        <f>VLOOKUP($A4,'RES installed'!$A$2:$C$5,3,FALSE)*'[1]Profiles, RES, Winter'!N$2</f>
        <v>6.4073280984273575</v>
      </c>
      <c r="O4" s="6">
        <f>VLOOKUP($A4,'RES installed'!$A$2:$C$5,3,FALSE)*'[1]Profiles, RES, Winter'!O$2</f>
        <v>6.2896729679071033</v>
      </c>
      <c r="P4" s="6">
        <f>VLOOKUP($A4,'RES installed'!$A$2:$C$5,3,FALSE)*'[1]Profiles, RES, Winter'!P$2</f>
        <v>5.3704896824997705</v>
      </c>
      <c r="Q4" s="6">
        <f>VLOOKUP($A4,'RES installed'!$A$2:$C$5,3,FALSE)*'[1]Profiles, RES, Winter'!Q$2</f>
        <v>3.5489684505577395</v>
      </c>
      <c r="R4" s="6">
        <f>VLOOKUP($A4,'RES installed'!$A$2:$C$5,3,FALSE)*'[1]Profiles, RES, Winter'!R$2</f>
        <v>0.86705466678476717</v>
      </c>
      <c r="S4" s="6">
        <f>VLOOKUP($A4,'RES installed'!$A$2:$C$5,3,FALSE)*'[1]Profiles, RES, Winter'!S$2</f>
        <v>6.7770298070768953E-3</v>
      </c>
      <c r="T4" s="6">
        <f>VLOOKUP($A4,'RES installed'!$A$2:$C$5,3,FALSE)*'[1]Profiles, RES, Winter'!T$2</f>
        <v>5.8341387034835878E-4</v>
      </c>
      <c r="U4" s="6">
        <f>VLOOKUP($A4,'RES installed'!$A$2:$C$5,3,FALSE)*'[1]Profiles, RES, Winter'!U$2</f>
        <v>4.4640000685745634E-4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1.4438020023772513E-4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8.7794947883331781E-2</v>
      </c>
      <c r="J5" s="6">
        <f>VLOOKUP($A5,'RES installed'!$A$2:$C$5,3,FALSE)*'[1]Profiles, RES, Winter'!J$2</f>
        <v>1.7393188069168874</v>
      </c>
      <c r="K5" s="6">
        <f>VLOOKUP($A5,'RES installed'!$A$2:$C$5,3,FALSE)*'[1]Profiles, RES, Winter'!K$2</f>
        <v>4.5383853370439784</v>
      </c>
      <c r="L5" s="6">
        <f>VLOOKUP($A5,'RES installed'!$A$2:$C$5,3,FALSE)*'[1]Profiles, RES, Winter'!L$2</f>
        <v>5.6636816711621085</v>
      </c>
      <c r="M5" s="6">
        <f>VLOOKUP($A5,'RES installed'!$A$2:$C$5,3,FALSE)*'[1]Profiles, RES, Winter'!M$2</f>
        <v>6.2906688966352728</v>
      </c>
      <c r="N5" s="6">
        <f>VLOOKUP($A5,'RES installed'!$A$2:$C$5,3,FALSE)*'[1]Profiles, RES, Winter'!N$2</f>
        <v>6.4073280984273575</v>
      </c>
      <c r="O5" s="6">
        <f>VLOOKUP($A5,'RES installed'!$A$2:$C$5,3,FALSE)*'[1]Profiles, RES, Winter'!O$2</f>
        <v>6.2896729679071033</v>
      </c>
      <c r="P5" s="6">
        <f>VLOOKUP($A5,'RES installed'!$A$2:$C$5,3,FALSE)*'[1]Profiles, RES, Winter'!P$2</f>
        <v>5.3704896824997705</v>
      </c>
      <c r="Q5" s="6">
        <f>VLOOKUP($A5,'RES installed'!$A$2:$C$5,3,FALSE)*'[1]Profiles, RES, Winter'!Q$2</f>
        <v>3.5489684505577395</v>
      </c>
      <c r="R5" s="6">
        <f>VLOOKUP($A5,'RES installed'!$A$2:$C$5,3,FALSE)*'[1]Profiles, RES, Winter'!R$2</f>
        <v>0.86705466678476717</v>
      </c>
      <c r="S5" s="6">
        <f>VLOOKUP($A5,'RES installed'!$A$2:$C$5,3,FALSE)*'[1]Profiles, RES, Winter'!S$2</f>
        <v>6.7770298070768953E-3</v>
      </c>
      <c r="T5" s="6">
        <f>VLOOKUP($A5,'RES installed'!$A$2:$C$5,3,FALSE)*'[1]Profiles, RES, Winter'!T$2</f>
        <v>5.8341387034835878E-4</v>
      </c>
      <c r="U5" s="6">
        <f>VLOOKUP($A5,'RES installed'!$A$2:$C$5,3,FALSE)*'[1]Profiles, RES, Winter'!U$2</f>
        <v>4.4640000685745634E-4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1.4438020023772513E-4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8.7794947883331781E-2</v>
      </c>
      <c r="J6" s="6">
        <f>VLOOKUP($A6,'RES installed'!$A$2:$C$5,3,FALSE)*'[1]Profiles, RES, Winter'!J$2</f>
        <v>1.7393188069168874</v>
      </c>
      <c r="K6" s="6">
        <f>VLOOKUP($A6,'RES installed'!$A$2:$C$5,3,FALSE)*'[1]Profiles, RES, Winter'!K$2</f>
        <v>4.5383853370439784</v>
      </c>
      <c r="L6" s="6">
        <f>VLOOKUP($A6,'RES installed'!$A$2:$C$5,3,FALSE)*'[1]Profiles, RES, Winter'!L$2</f>
        <v>5.6636816711621085</v>
      </c>
      <c r="M6" s="6">
        <f>VLOOKUP($A6,'RES installed'!$A$2:$C$5,3,FALSE)*'[1]Profiles, RES, Winter'!M$2</f>
        <v>6.2906688966352728</v>
      </c>
      <c r="N6" s="6">
        <f>VLOOKUP($A6,'RES installed'!$A$2:$C$5,3,FALSE)*'[1]Profiles, RES, Winter'!N$2</f>
        <v>6.4073280984273575</v>
      </c>
      <c r="O6" s="6">
        <f>VLOOKUP($A6,'RES installed'!$A$2:$C$5,3,FALSE)*'[1]Profiles, RES, Winter'!O$2</f>
        <v>6.2896729679071033</v>
      </c>
      <c r="P6" s="6">
        <f>VLOOKUP($A6,'RES installed'!$A$2:$C$5,3,FALSE)*'[1]Profiles, RES, Winter'!P$2</f>
        <v>5.3704896824997705</v>
      </c>
      <c r="Q6" s="6">
        <f>VLOOKUP($A6,'RES installed'!$A$2:$C$5,3,FALSE)*'[1]Profiles, RES, Winter'!Q$2</f>
        <v>3.5489684505577395</v>
      </c>
      <c r="R6" s="6">
        <f>VLOOKUP($A6,'RES installed'!$A$2:$C$5,3,FALSE)*'[1]Profiles, RES, Winter'!R$2</f>
        <v>0.86705466678476717</v>
      </c>
      <c r="S6" s="6">
        <f>VLOOKUP($A6,'RES installed'!$A$2:$C$5,3,FALSE)*'[1]Profiles, RES, Winter'!S$2</f>
        <v>6.7770298070768953E-3</v>
      </c>
      <c r="T6" s="6">
        <f>VLOOKUP($A6,'RES installed'!$A$2:$C$5,3,FALSE)*'[1]Profiles, RES, Winter'!T$2</f>
        <v>5.8341387034835878E-4</v>
      </c>
      <c r="U6" s="6">
        <f>VLOOKUP($A6,'RES installed'!$A$2:$C$5,3,FALSE)*'[1]Profiles, RES, Winter'!U$2</f>
        <v>4.4640000685745634E-4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1.4880119018012252E-4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8.6892664686659959E-2</v>
      </c>
      <c r="J3" s="6">
        <f>VLOOKUP($A3,'RES installed'!$A$2:$C$5,3,FALSE)*'[1]Profiles, RES, Winter'!J$3</f>
        <v>1.8068043766252626</v>
      </c>
      <c r="K3" s="6">
        <f>VLOOKUP($A3,'RES installed'!$A$2:$C$5,3,FALSE)*'[1]Profiles, RES, Winter'!K$3</f>
        <v>4.7887183839972112</v>
      </c>
      <c r="L3" s="6">
        <f>VLOOKUP($A3,'RES installed'!$A$2:$C$5,3,FALSE)*'[1]Profiles, RES, Winter'!L$3</f>
        <v>6.0224112409481565</v>
      </c>
      <c r="M3" s="6">
        <f>VLOOKUP($A3,'RES installed'!$A$2:$C$5,3,FALSE)*'[1]Profiles, RES, Winter'!M$3</f>
        <v>6.2260186521952061</v>
      </c>
      <c r="N3" s="6">
        <f>VLOOKUP($A3,'RES installed'!$A$2:$C$5,3,FALSE)*'[1]Profiles, RES, Winter'!N$3</f>
        <v>6.8131591789293235</v>
      </c>
      <c r="O3" s="6">
        <f>VLOOKUP($A3,'RES installed'!$A$2:$C$5,3,FALSE)*'[1]Profiles, RES, Winter'!O$3</f>
        <v>6.636605385818779</v>
      </c>
      <c r="P3" s="6">
        <f>VLOOKUP($A3,'RES installed'!$A$2:$C$5,3,FALSE)*'[1]Profiles, RES, Winter'!P$3</f>
        <v>5.5788646821807619</v>
      </c>
      <c r="Q3" s="6">
        <f>VLOOKUP($A3,'RES installed'!$A$2:$C$5,3,FALSE)*'[1]Profiles, RES, Winter'!Q$3</f>
        <v>3.570552885449163</v>
      </c>
      <c r="R3" s="6">
        <f>VLOOKUP($A3,'RES installed'!$A$2:$C$5,3,FALSE)*'[1]Profiles, RES, Winter'!R$3</f>
        <v>0.89360429031384259</v>
      </c>
      <c r="S3" s="6">
        <f>VLOOKUP($A3,'RES installed'!$A$2:$C$5,3,FALSE)*'[1]Profiles, RES, Winter'!S$3</f>
        <v>6.9845456615159557E-3</v>
      </c>
      <c r="T3" s="6">
        <f>VLOOKUP($A3,'RES installed'!$A$2:$C$5,3,FALSE)*'[1]Profiles, RES, Winter'!T$3</f>
        <v>5.9173417902532691E-4</v>
      </c>
      <c r="U3" s="6">
        <f>VLOOKUP($A3,'RES installed'!$A$2:$C$5,3,FALSE)*'[1]Profiles, RES, Winter'!U$3</f>
        <v>4.4181228017280789E-4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1.4880119018012252E-4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8.6892664686659959E-2</v>
      </c>
      <c r="J4" s="6">
        <f>VLOOKUP($A4,'RES installed'!$A$2:$C$5,3,FALSE)*'[1]Profiles, RES, Winter'!J$3</f>
        <v>1.8068043766252626</v>
      </c>
      <c r="K4" s="6">
        <f>VLOOKUP($A4,'RES installed'!$A$2:$C$5,3,FALSE)*'[1]Profiles, RES, Winter'!K$3</f>
        <v>4.7887183839972112</v>
      </c>
      <c r="L4" s="6">
        <f>VLOOKUP($A4,'RES installed'!$A$2:$C$5,3,FALSE)*'[1]Profiles, RES, Winter'!L$3</f>
        <v>6.0224112409481565</v>
      </c>
      <c r="M4" s="6">
        <f>VLOOKUP($A4,'RES installed'!$A$2:$C$5,3,FALSE)*'[1]Profiles, RES, Winter'!M$3</f>
        <v>6.2260186521952061</v>
      </c>
      <c r="N4" s="6">
        <f>VLOOKUP($A4,'RES installed'!$A$2:$C$5,3,FALSE)*'[1]Profiles, RES, Winter'!N$3</f>
        <v>6.8131591789293235</v>
      </c>
      <c r="O4" s="6">
        <f>VLOOKUP($A4,'RES installed'!$A$2:$C$5,3,FALSE)*'[1]Profiles, RES, Winter'!O$3</f>
        <v>6.636605385818779</v>
      </c>
      <c r="P4" s="6">
        <f>VLOOKUP($A4,'RES installed'!$A$2:$C$5,3,FALSE)*'[1]Profiles, RES, Winter'!P$3</f>
        <v>5.5788646821807619</v>
      </c>
      <c r="Q4" s="6">
        <f>VLOOKUP($A4,'RES installed'!$A$2:$C$5,3,FALSE)*'[1]Profiles, RES, Winter'!Q$3</f>
        <v>3.570552885449163</v>
      </c>
      <c r="R4" s="6">
        <f>VLOOKUP($A4,'RES installed'!$A$2:$C$5,3,FALSE)*'[1]Profiles, RES, Winter'!R$3</f>
        <v>0.89360429031384259</v>
      </c>
      <c r="S4" s="6">
        <f>VLOOKUP($A4,'RES installed'!$A$2:$C$5,3,FALSE)*'[1]Profiles, RES, Winter'!S$3</f>
        <v>6.9845456615159557E-3</v>
      </c>
      <c r="T4" s="6">
        <f>VLOOKUP($A4,'RES installed'!$A$2:$C$5,3,FALSE)*'[1]Profiles, RES, Winter'!T$3</f>
        <v>5.9173417902532691E-4</v>
      </c>
      <c r="U4" s="6">
        <f>VLOOKUP($A4,'RES installed'!$A$2:$C$5,3,FALSE)*'[1]Profiles, RES, Winter'!U$3</f>
        <v>4.4181228017280789E-4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1.4880119018012252E-4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8.6892664686659959E-2</v>
      </c>
      <c r="J5" s="6">
        <f>VLOOKUP($A5,'RES installed'!$A$2:$C$5,3,FALSE)*'[1]Profiles, RES, Winter'!J$3</f>
        <v>1.8068043766252626</v>
      </c>
      <c r="K5" s="6">
        <f>VLOOKUP($A5,'RES installed'!$A$2:$C$5,3,FALSE)*'[1]Profiles, RES, Winter'!K$3</f>
        <v>4.7887183839972112</v>
      </c>
      <c r="L5" s="6">
        <f>VLOOKUP($A5,'RES installed'!$A$2:$C$5,3,FALSE)*'[1]Profiles, RES, Winter'!L$3</f>
        <v>6.0224112409481565</v>
      </c>
      <c r="M5" s="6">
        <f>VLOOKUP($A5,'RES installed'!$A$2:$C$5,3,FALSE)*'[1]Profiles, RES, Winter'!M$3</f>
        <v>6.2260186521952061</v>
      </c>
      <c r="N5" s="6">
        <f>VLOOKUP($A5,'RES installed'!$A$2:$C$5,3,FALSE)*'[1]Profiles, RES, Winter'!N$3</f>
        <v>6.8131591789293235</v>
      </c>
      <c r="O5" s="6">
        <f>VLOOKUP($A5,'RES installed'!$A$2:$C$5,3,FALSE)*'[1]Profiles, RES, Winter'!O$3</f>
        <v>6.636605385818779</v>
      </c>
      <c r="P5" s="6">
        <f>VLOOKUP($A5,'RES installed'!$A$2:$C$5,3,FALSE)*'[1]Profiles, RES, Winter'!P$3</f>
        <v>5.5788646821807619</v>
      </c>
      <c r="Q5" s="6">
        <f>VLOOKUP($A5,'RES installed'!$A$2:$C$5,3,FALSE)*'[1]Profiles, RES, Winter'!Q$3</f>
        <v>3.570552885449163</v>
      </c>
      <c r="R5" s="6">
        <f>VLOOKUP($A5,'RES installed'!$A$2:$C$5,3,FALSE)*'[1]Profiles, RES, Winter'!R$3</f>
        <v>0.89360429031384259</v>
      </c>
      <c r="S5" s="6">
        <f>VLOOKUP($A5,'RES installed'!$A$2:$C$5,3,FALSE)*'[1]Profiles, RES, Winter'!S$3</f>
        <v>6.9845456615159557E-3</v>
      </c>
      <c r="T5" s="6">
        <f>VLOOKUP($A5,'RES installed'!$A$2:$C$5,3,FALSE)*'[1]Profiles, RES, Winter'!T$3</f>
        <v>5.9173417902532691E-4</v>
      </c>
      <c r="U5" s="6">
        <f>VLOOKUP($A5,'RES installed'!$A$2:$C$5,3,FALSE)*'[1]Profiles, RES, Winter'!U$3</f>
        <v>4.4181228017280789E-4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1.4880119018012252E-4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8.6892664686659959E-2</v>
      </c>
      <c r="J6" s="6">
        <f>VLOOKUP($A6,'RES installed'!$A$2:$C$5,3,FALSE)*'[1]Profiles, RES, Winter'!J$3</f>
        <v>1.8068043766252626</v>
      </c>
      <c r="K6" s="6">
        <f>VLOOKUP($A6,'RES installed'!$A$2:$C$5,3,FALSE)*'[1]Profiles, RES, Winter'!K$3</f>
        <v>4.7887183839972112</v>
      </c>
      <c r="L6" s="6">
        <f>VLOOKUP($A6,'RES installed'!$A$2:$C$5,3,FALSE)*'[1]Profiles, RES, Winter'!L$3</f>
        <v>6.0224112409481565</v>
      </c>
      <c r="M6" s="6">
        <f>VLOOKUP($A6,'RES installed'!$A$2:$C$5,3,FALSE)*'[1]Profiles, RES, Winter'!M$3</f>
        <v>6.2260186521952061</v>
      </c>
      <c r="N6" s="6">
        <f>VLOOKUP($A6,'RES installed'!$A$2:$C$5,3,FALSE)*'[1]Profiles, RES, Winter'!N$3</f>
        <v>6.8131591789293235</v>
      </c>
      <c r="O6" s="6">
        <f>VLOOKUP($A6,'RES installed'!$A$2:$C$5,3,FALSE)*'[1]Profiles, RES, Winter'!O$3</f>
        <v>6.636605385818779</v>
      </c>
      <c r="P6" s="6">
        <f>VLOOKUP($A6,'RES installed'!$A$2:$C$5,3,FALSE)*'[1]Profiles, RES, Winter'!P$3</f>
        <v>5.5788646821807619</v>
      </c>
      <c r="Q6" s="6">
        <f>VLOOKUP($A6,'RES installed'!$A$2:$C$5,3,FALSE)*'[1]Profiles, RES, Winter'!Q$3</f>
        <v>3.570552885449163</v>
      </c>
      <c r="R6" s="6">
        <f>VLOOKUP($A6,'RES installed'!$A$2:$C$5,3,FALSE)*'[1]Profiles, RES, Winter'!R$3</f>
        <v>0.89360429031384259</v>
      </c>
      <c r="S6" s="6">
        <f>VLOOKUP($A6,'RES installed'!$A$2:$C$5,3,FALSE)*'[1]Profiles, RES, Winter'!S$3</f>
        <v>6.9845456615159557E-3</v>
      </c>
      <c r="T6" s="6">
        <f>VLOOKUP($A6,'RES installed'!$A$2:$C$5,3,FALSE)*'[1]Profiles, RES, Winter'!T$3</f>
        <v>5.9173417902532691E-4</v>
      </c>
      <c r="U6" s="6">
        <f>VLOOKUP($A6,'RES installed'!$A$2:$C$5,3,FALSE)*'[1]Profiles, RES, Winter'!U$3</f>
        <v>4.4181228017280789E-4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1.4324334826734935E-4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8.364715506994605E-2</v>
      </c>
      <c r="J3" s="6">
        <f>VLOOKUP($A3,'RES installed'!$A$2:$C$5,3,FALSE)*'[1]Profiles, RES, Winter'!J$4</f>
        <v>1.7393188069168872</v>
      </c>
      <c r="K3" s="6">
        <f>VLOOKUP($A3,'RES installed'!$A$2:$C$5,3,FALSE)*'[1]Profiles, RES, Winter'!K$4</f>
        <v>4.6098559722730172</v>
      </c>
      <c r="L3" s="6">
        <f>VLOOKUP($A3,'RES installed'!$A$2:$C$5,3,FALSE)*'[1]Profiles, RES, Winter'!L$4</f>
        <v>5.7974694271738123</v>
      </c>
      <c r="M3" s="6">
        <f>VLOOKUP($A3,'RES installed'!$A$2:$C$5,3,FALSE)*'[1]Profiles, RES, Winter'!M$4</f>
        <v>5.9934719408887238</v>
      </c>
      <c r="N3" s="6">
        <f>VLOOKUP($A3,'RES installed'!$A$2:$C$5,3,FALSE)*'[1]Profiles, RES, Winter'!N$4</f>
        <v>6.5586823054768217</v>
      </c>
      <c r="O3" s="6">
        <f>VLOOKUP($A3,'RES installed'!$A$2:$C$5,3,FALSE)*'[1]Profiles, RES, Winter'!O$4</f>
        <v>6.3887229359056397</v>
      </c>
      <c r="P3" s="6">
        <f>VLOOKUP($A3,'RES installed'!$A$2:$C$5,3,FALSE)*'[1]Profiles, RES, Winter'!P$4</f>
        <v>5.3704896824997705</v>
      </c>
      <c r="Q3" s="6">
        <f>VLOOKUP($A3,'RES installed'!$A$2:$C$5,3,FALSE)*'[1]Profiles, RES, Winter'!Q$4</f>
        <v>3.4371899166819055</v>
      </c>
      <c r="R3" s="6">
        <f>VLOOKUP($A3,'RES installed'!$A$2:$C$5,3,FALSE)*'[1]Profiles, RES, Winter'!R$4</f>
        <v>0.86022746468409961</v>
      </c>
      <c r="S3" s="6">
        <f>VLOOKUP($A3,'RES installed'!$A$2:$C$5,3,FALSE)*'[1]Profiles, RES, Winter'!S$4</f>
        <v>6.7236673676510927E-3</v>
      </c>
      <c r="T3" s="6">
        <f>VLOOKUP($A3,'RES installed'!$A$2:$C$5,3,FALSE)*'[1]Profiles, RES, Winter'!T$4</f>
        <v>5.6963244034012985E-4</v>
      </c>
      <c r="U3" s="6">
        <f>VLOOKUP($A3,'RES installed'!$A$2:$C$5,3,FALSE)*'[1]Profiles, RES, Winter'!U$4</f>
        <v>4.2531024275395445E-4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1.4324334826734935E-4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8.364715506994605E-2</v>
      </c>
      <c r="J4" s="6">
        <f>VLOOKUP($A4,'RES installed'!$A$2:$C$5,3,FALSE)*'[1]Profiles, RES, Winter'!J$4</f>
        <v>1.7393188069168872</v>
      </c>
      <c r="K4" s="6">
        <f>VLOOKUP($A4,'RES installed'!$A$2:$C$5,3,FALSE)*'[1]Profiles, RES, Winter'!K$4</f>
        <v>4.6098559722730172</v>
      </c>
      <c r="L4" s="6">
        <f>VLOOKUP($A4,'RES installed'!$A$2:$C$5,3,FALSE)*'[1]Profiles, RES, Winter'!L$4</f>
        <v>5.7974694271738123</v>
      </c>
      <c r="M4" s="6">
        <f>VLOOKUP($A4,'RES installed'!$A$2:$C$5,3,FALSE)*'[1]Profiles, RES, Winter'!M$4</f>
        <v>5.9934719408887238</v>
      </c>
      <c r="N4" s="6">
        <f>VLOOKUP($A4,'RES installed'!$A$2:$C$5,3,FALSE)*'[1]Profiles, RES, Winter'!N$4</f>
        <v>6.5586823054768217</v>
      </c>
      <c r="O4" s="6">
        <f>VLOOKUP($A4,'RES installed'!$A$2:$C$5,3,FALSE)*'[1]Profiles, RES, Winter'!O$4</f>
        <v>6.3887229359056397</v>
      </c>
      <c r="P4" s="6">
        <f>VLOOKUP($A4,'RES installed'!$A$2:$C$5,3,FALSE)*'[1]Profiles, RES, Winter'!P$4</f>
        <v>5.3704896824997705</v>
      </c>
      <c r="Q4" s="6">
        <f>VLOOKUP($A4,'RES installed'!$A$2:$C$5,3,FALSE)*'[1]Profiles, RES, Winter'!Q$4</f>
        <v>3.4371899166819055</v>
      </c>
      <c r="R4" s="6">
        <f>VLOOKUP($A4,'RES installed'!$A$2:$C$5,3,FALSE)*'[1]Profiles, RES, Winter'!R$4</f>
        <v>0.86022746468409961</v>
      </c>
      <c r="S4" s="6">
        <f>VLOOKUP($A4,'RES installed'!$A$2:$C$5,3,FALSE)*'[1]Profiles, RES, Winter'!S$4</f>
        <v>6.7236673676510927E-3</v>
      </c>
      <c r="T4" s="6">
        <f>VLOOKUP($A4,'RES installed'!$A$2:$C$5,3,FALSE)*'[1]Profiles, RES, Winter'!T$4</f>
        <v>5.6963244034012985E-4</v>
      </c>
      <c r="U4" s="6">
        <f>VLOOKUP($A4,'RES installed'!$A$2:$C$5,3,FALSE)*'[1]Profiles, RES, Winter'!U$4</f>
        <v>4.2531024275395445E-4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1.4324334826734935E-4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8.364715506994605E-2</v>
      </c>
      <c r="J5" s="6">
        <f>VLOOKUP($A5,'RES installed'!$A$2:$C$5,3,FALSE)*'[1]Profiles, RES, Winter'!J$4</f>
        <v>1.7393188069168872</v>
      </c>
      <c r="K5" s="6">
        <f>VLOOKUP($A5,'RES installed'!$A$2:$C$5,3,FALSE)*'[1]Profiles, RES, Winter'!K$4</f>
        <v>4.6098559722730172</v>
      </c>
      <c r="L5" s="6">
        <f>VLOOKUP($A5,'RES installed'!$A$2:$C$5,3,FALSE)*'[1]Profiles, RES, Winter'!L$4</f>
        <v>5.7974694271738123</v>
      </c>
      <c r="M5" s="6">
        <f>VLOOKUP($A5,'RES installed'!$A$2:$C$5,3,FALSE)*'[1]Profiles, RES, Winter'!M$4</f>
        <v>5.9934719408887238</v>
      </c>
      <c r="N5" s="6">
        <f>VLOOKUP($A5,'RES installed'!$A$2:$C$5,3,FALSE)*'[1]Profiles, RES, Winter'!N$4</f>
        <v>6.5586823054768217</v>
      </c>
      <c r="O5" s="6">
        <f>VLOOKUP($A5,'RES installed'!$A$2:$C$5,3,FALSE)*'[1]Profiles, RES, Winter'!O$4</f>
        <v>6.3887229359056397</v>
      </c>
      <c r="P5" s="6">
        <f>VLOOKUP($A5,'RES installed'!$A$2:$C$5,3,FALSE)*'[1]Profiles, RES, Winter'!P$4</f>
        <v>5.3704896824997705</v>
      </c>
      <c r="Q5" s="6">
        <f>VLOOKUP($A5,'RES installed'!$A$2:$C$5,3,FALSE)*'[1]Profiles, RES, Winter'!Q$4</f>
        <v>3.4371899166819055</v>
      </c>
      <c r="R5" s="6">
        <f>VLOOKUP($A5,'RES installed'!$A$2:$C$5,3,FALSE)*'[1]Profiles, RES, Winter'!R$4</f>
        <v>0.86022746468409961</v>
      </c>
      <c r="S5" s="6">
        <f>VLOOKUP($A5,'RES installed'!$A$2:$C$5,3,FALSE)*'[1]Profiles, RES, Winter'!S$4</f>
        <v>6.7236673676510927E-3</v>
      </c>
      <c r="T5" s="6">
        <f>VLOOKUP($A5,'RES installed'!$A$2:$C$5,3,FALSE)*'[1]Profiles, RES, Winter'!T$4</f>
        <v>5.6963244034012985E-4</v>
      </c>
      <c r="U5" s="6">
        <f>VLOOKUP($A5,'RES installed'!$A$2:$C$5,3,FALSE)*'[1]Profiles, RES, Winter'!U$4</f>
        <v>4.2531024275395445E-4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1.4324334826734935E-4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8.364715506994605E-2</v>
      </c>
      <c r="J6" s="6">
        <f>VLOOKUP($A6,'RES installed'!$A$2:$C$5,3,FALSE)*'[1]Profiles, RES, Winter'!J$4</f>
        <v>1.7393188069168872</v>
      </c>
      <c r="K6" s="6">
        <f>VLOOKUP($A6,'RES installed'!$A$2:$C$5,3,FALSE)*'[1]Profiles, RES, Winter'!K$4</f>
        <v>4.6098559722730172</v>
      </c>
      <c r="L6" s="6">
        <f>VLOOKUP($A6,'RES installed'!$A$2:$C$5,3,FALSE)*'[1]Profiles, RES, Winter'!L$4</f>
        <v>5.7974694271738123</v>
      </c>
      <c r="M6" s="6">
        <f>VLOOKUP($A6,'RES installed'!$A$2:$C$5,3,FALSE)*'[1]Profiles, RES, Winter'!M$4</f>
        <v>5.9934719408887238</v>
      </c>
      <c r="N6" s="6">
        <f>VLOOKUP($A6,'RES installed'!$A$2:$C$5,3,FALSE)*'[1]Profiles, RES, Winter'!N$4</f>
        <v>6.5586823054768217</v>
      </c>
      <c r="O6" s="6">
        <f>VLOOKUP($A6,'RES installed'!$A$2:$C$5,3,FALSE)*'[1]Profiles, RES, Winter'!O$4</f>
        <v>6.3887229359056397</v>
      </c>
      <c r="P6" s="6">
        <f>VLOOKUP($A6,'RES installed'!$A$2:$C$5,3,FALSE)*'[1]Profiles, RES, Winter'!P$4</f>
        <v>5.3704896824997705</v>
      </c>
      <c r="Q6" s="6">
        <f>VLOOKUP($A6,'RES installed'!$A$2:$C$5,3,FALSE)*'[1]Profiles, RES, Winter'!Q$4</f>
        <v>3.4371899166819055</v>
      </c>
      <c r="R6" s="6">
        <f>VLOOKUP($A6,'RES installed'!$A$2:$C$5,3,FALSE)*'[1]Profiles, RES, Winter'!R$4</f>
        <v>0.86022746468409961</v>
      </c>
      <c r="S6" s="6">
        <f>VLOOKUP($A6,'RES installed'!$A$2:$C$5,3,FALSE)*'[1]Profiles, RES, Winter'!S$4</f>
        <v>6.7236673676510927E-3</v>
      </c>
      <c r="T6" s="6">
        <f>VLOOKUP($A6,'RES installed'!$A$2:$C$5,3,FALSE)*'[1]Profiles, RES, Winter'!T$4</f>
        <v>5.6963244034012985E-4</v>
      </c>
      <c r="U6" s="6">
        <f>VLOOKUP($A6,'RES installed'!$A$2:$C$5,3,FALSE)*'[1]Profiles, RES, Winter'!U$4</f>
        <v>4.2531024275395445E-4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10</v>
      </c>
    </row>
    <row r="3" spans="1:3" x14ac:dyDescent="0.3">
      <c r="A3">
        <v>3</v>
      </c>
      <c r="B3">
        <v>22</v>
      </c>
      <c r="C3" s="4">
        <v>10</v>
      </c>
    </row>
    <row r="4" spans="1:3" x14ac:dyDescent="0.3">
      <c r="A4">
        <v>4</v>
      </c>
      <c r="B4">
        <v>24</v>
      </c>
      <c r="C4" s="4">
        <v>10</v>
      </c>
    </row>
    <row r="5" spans="1:3" x14ac:dyDescent="0.3">
      <c r="A5">
        <v>5</v>
      </c>
      <c r="B5">
        <v>26</v>
      </c>
      <c r="C5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0.30621955062736139</v>
      </c>
      <c r="C2" s="2">
        <f>('[1]Pc, Summer, S1'!C2*Main!$B$5)+(VLOOKUP($A2,'FL Ratio'!$A$2:$B$10,2,FALSE)*'FL Characterization'!C$2)</f>
        <v>0.30882706788125047</v>
      </c>
      <c r="D2" s="2">
        <f>('[1]Pc, Summer, S1'!D2*Main!$B$5)+(VLOOKUP($A2,'FL Ratio'!$A$2:$B$10,2,FALSE)*'FL Characterization'!D$2)</f>
        <v>0.2883867482595272</v>
      </c>
      <c r="E2" s="2">
        <f>('[1]Pc, Summer, S1'!E2*Main!$B$5)+(VLOOKUP($A2,'FL Ratio'!$A$2:$B$10,2,FALSE)*'FL Characterization'!E$2)</f>
        <v>0.27908162211953952</v>
      </c>
      <c r="F2" s="2">
        <f>('[1]Pc, Summer, S1'!F2*Main!$B$5)+(VLOOKUP($A2,'FL Ratio'!$A$2:$B$10,2,FALSE)*'FL Characterization'!F$2)</f>
        <v>0.25732482106435295</v>
      </c>
      <c r="G2" s="2">
        <f>('[1]Pc, Summer, S1'!G2*Main!$B$5)+(VLOOKUP($A2,'FL Ratio'!$A$2:$B$10,2,FALSE)*'FL Characterization'!G$2)</f>
        <v>0.24566943818094122</v>
      </c>
      <c r="H2" s="2">
        <f>('[1]Pc, Summer, S1'!H2*Main!$B$5)+(VLOOKUP($A2,'FL Ratio'!$A$2:$B$10,2,FALSE)*'FL Characterization'!H$2)</f>
        <v>0.2618543195575353</v>
      </c>
      <c r="I2" s="2">
        <f>('[1]Pc, Summer, S1'!I2*Main!$B$5)+(VLOOKUP($A2,'FL Ratio'!$A$2:$B$10,2,FALSE)*'FL Characterization'!I$2)</f>
        <v>0.21868503534428219</v>
      </c>
      <c r="J2" s="2">
        <f>('[1]Pc, Summer, S1'!J2*Main!$B$5)+(VLOOKUP($A2,'FL Ratio'!$A$2:$B$10,2,FALSE)*'FL Characterization'!J$2)</f>
        <v>0.23194783301776314</v>
      </c>
      <c r="K2" s="2">
        <f>('[1]Pc, Summer, S1'!K2*Main!$B$5)+(VLOOKUP($A2,'FL Ratio'!$A$2:$B$10,2,FALSE)*'FL Characterization'!K$2)</f>
        <v>0.23586883758647026</v>
      </c>
      <c r="L2" s="2">
        <f>('[1]Pc, Summer, S1'!L2*Main!$B$5)+(VLOOKUP($A2,'FL Ratio'!$A$2:$B$10,2,FALSE)*'FL Characterization'!L$2)</f>
        <v>0.22350331819316438</v>
      </c>
      <c r="M2" s="2">
        <f>('[1]Pc, Summer, S1'!M2*Main!$B$5)+(VLOOKUP($A2,'FL Ratio'!$A$2:$B$10,2,FALSE)*'FL Characterization'!M$2)</f>
        <v>0.22925186354129684</v>
      </c>
      <c r="N2" s="2">
        <f>('[1]Pc, Summer, S1'!N2*Main!$B$5)+(VLOOKUP($A2,'FL Ratio'!$A$2:$B$10,2,FALSE)*'FL Characterization'!N$2)</f>
        <v>0.24653486396844146</v>
      </c>
      <c r="O2" s="2">
        <f>('[1]Pc, Summer, S1'!O2*Main!$B$5)+(VLOOKUP($A2,'FL Ratio'!$A$2:$B$10,2,FALSE)*'FL Characterization'!O$2)</f>
        <v>0.26364820315691245</v>
      </c>
      <c r="P2" s="2">
        <f>('[1]Pc, Summer, S1'!P2*Main!$B$5)+(VLOOKUP($A2,'FL Ratio'!$A$2:$B$10,2,FALSE)*'FL Characterization'!P$2)</f>
        <v>0.24988424698210948</v>
      </c>
      <c r="Q2" s="2">
        <f>('[1]Pc, Summer, S1'!Q2*Main!$B$5)+(VLOOKUP($A2,'FL Ratio'!$A$2:$B$10,2,FALSE)*'FL Characterization'!Q$2)</f>
        <v>0.25521641113883253</v>
      </c>
      <c r="R2" s="2">
        <f>('[1]Pc, Summer, S1'!R2*Main!$B$5)+(VLOOKUP($A2,'FL Ratio'!$A$2:$B$10,2,FALSE)*'FL Characterization'!R$2)</f>
        <v>0.23615759748518195</v>
      </c>
      <c r="S2" s="2">
        <f>('[1]Pc, Summer, S1'!S2*Main!$B$5)+(VLOOKUP($A2,'FL Ratio'!$A$2:$B$10,2,FALSE)*'FL Characterization'!S$2)</f>
        <v>0.25768326443696044</v>
      </c>
      <c r="T2" s="2">
        <f>('[1]Pc, Summer, S1'!T2*Main!$B$5)+(VLOOKUP($A2,'FL Ratio'!$A$2:$B$10,2,FALSE)*'FL Characterization'!T$2)</f>
        <v>0.22443319529795183</v>
      </c>
      <c r="U2" s="2">
        <f>('[1]Pc, Summer, S1'!U2*Main!$B$5)+(VLOOKUP($A2,'FL Ratio'!$A$2:$B$10,2,FALSE)*'FL Characterization'!U$2)</f>
        <v>0.21226101914991391</v>
      </c>
      <c r="V2" s="2">
        <f>('[1]Pc, Summer, S1'!V2*Main!$B$5)+(VLOOKUP($A2,'FL Ratio'!$A$2:$B$10,2,FALSE)*'FL Characterization'!V$2)</f>
        <v>0.22360548603977806</v>
      </c>
      <c r="W2" s="2">
        <f>('[1]Pc, Summer, S1'!W2*Main!$B$5)+(VLOOKUP($A2,'FL Ratio'!$A$2:$B$10,2,FALSE)*'FL Characterization'!W$2)</f>
        <v>0.2081325869413814</v>
      </c>
      <c r="X2" s="2">
        <f>('[1]Pc, Summer, S1'!X2*Main!$B$5)+(VLOOKUP($A2,'FL Ratio'!$A$2:$B$10,2,FALSE)*'FL Characterization'!X$2)</f>
        <v>0.27099322950987592</v>
      </c>
      <c r="Y2" s="2">
        <f>('[1]Pc, Summer, S1'!Y2*Main!$B$5)+(VLOOKUP($A2,'FL Ratio'!$A$2:$B$10,2,FALSE)*'FL Characterization'!Y$2)</f>
        <v>0.28557072055338883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0.44181821523906695</v>
      </c>
      <c r="C3" s="2">
        <f>('[1]Pc, Summer, S1'!C3*Main!$B$5)+(VLOOKUP($A3,'FL Ratio'!$A$2:$B$10,2,FALSE)*'FL Characterization'!C$2)</f>
        <v>0.42835822920914857</v>
      </c>
      <c r="D3" s="2">
        <f>('[1]Pc, Summer, S1'!D3*Main!$B$5)+(VLOOKUP($A3,'FL Ratio'!$A$2:$B$10,2,FALSE)*'FL Characterization'!D$2)</f>
        <v>0.4026487518973258</v>
      </c>
      <c r="E3" s="2">
        <f>('[1]Pc, Summer, S1'!E3*Main!$B$5)+(VLOOKUP($A3,'FL Ratio'!$A$2:$B$10,2,FALSE)*'FL Characterization'!E$2)</f>
        <v>0.37148454044538176</v>
      </c>
      <c r="F3" s="2">
        <f>('[1]Pc, Summer, S1'!F3*Main!$B$5)+(VLOOKUP($A3,'FL Ratio'!$A$2:$B$10,2,FALSE)*'FL Characterization'!F$2)</f>
        <v>0.34126257398497012</v>
      </c>
      <c r="G3" s="2">
        <f>('[1]Pc, Summer, S1'!G3*Main!$B$5)+(VLOOKUP($A3,'FL Ratio'!$A$2:$B$10,2,FALSE)*'FL Characterization'!G$2)</f>
        <v>0.33986420106896176</v>
      </c>
      <c r="H3" s="2">
        <f>('[1]Pc, Summer, S1'!H3*Main!$B$5)+(VLOOKUP($A3,'FL Ratio'!$A$2:$B$10,2,FALSE)*'FL Characterization'!H$2)</f>
        <v>0.37427720041251766</v>
      </c>
      <c r="I3" s="2">
        <f>('[1]Pc, Summer, S1'!I3*Main!$B$5)+(VLOOKUP($A3,'FL Ratio'!$A$2:$B$10,2,FALSE)*'FL Characterization'!I$2)</f>
        <v>0.38934759229212373</v>
      </c>
      <c r="J3" s="2">
        <f>('[1]Pc, Summer, S1'!J3*Main!$B$5)+(VLOOKUP($A3,'FL Ratio'!$A$2:$B$10,2,FALSE)*'FL Characterization'!J$2)</f>
        <v>0.42137275182577533</v>
      </c>
      <c r="K3" s="2">
        <f>('[1]Pc, Summer, S1'!K3*Main!$B$5)+(VLOOKUP($A3,'FL Ratio'!$A$2:$B$10,2,FALSE)*'FL Characterization'!K$2)</f>
        <v>0.45507667148535935</v>
      </c>
      <c r="L3" s="2">
        <f>('[1]Pc, Summer, S1'!L3*Main!$B$5)+(VLOOKUP($A3,'FL Ratio'!$A$2:$B$10,2,FALSE)*'FL Characterization'!L$2)</f>
        <v>0.4081011306740418</v>
      </c>
      <c r="M3" s="2">
        <f>('[1]Pc, Summer, S1'!M3*Main!$B$5)+(VLOOKUP($A3,'FL Ratio'!$A$2:$B$10,2,FALSE)*'FL Characterization'!M$2)</f>
        <v>0.43108967917780283</v>
      </c>
      <c r="N3" s="2">
        <f>('[1]Pc, Summer, S1'!N3*Main!$B$5)+(VLOOKUP($A3,'FL Ratio'!$A$2:$B$10,2,FALSE)*'FL Characterization'!N$2)</f>
        <v>0.44100436891852285</v>
      </c>
      <c r="O3" s="2">
        <f>('[1]Pc, Summer, S1'!O3*Main!$B$5)+(VLOOKUP($A3,'FL Ratio'!$A$2:$B$10,2,FALSE)*'FL Characterization'!O$2)</f>
        <v>0.45212282973010187</v>
      </c>
      <c r="P3" s="2">
        <f>('[1]Pc, Summer, S1'!P3*Main!$B$5)+(VLOOKUP($A3,'FL Ratio'!$A$2:$B$10,2,FALSE)*'FL Characterization'!P$2)</f>
        <v>0.39831422067495492</v>
      </c>
      <c r="Q3" s="2">
        <f>('[1]Pc, Summer, S1'!Q3*Main!$B$5)+(VLOOKUP($A3,'FL Ratio'!$A$2:$B$10,2,FALSE)*'FL Characterization'!Q$2)</f>
        <v>0.41222974578849791</v>
      </c>
      <c r="R3" s="2">
        <f>('[1]Pc, Summer, S1'!R3*Main!$B$5)+(VLOOKUP($A3,'FL Ratio'!$A$2:$B$10,2,FALSE)*'FL Characterization'!R$2)</f>
        <v>0.41213422643272912</v>
      </c>
      <c r="S3" s="2">
        <f>('[1]Pc, Summer, S1'!S3*Main!$B$5)+(VLOOKUP($A3,'FL Ratio'!$A$2:$B$10,2,FALSE)*'FL Characterization'!S$2)</f>
        <v>0.43901887969381925</v>
      </c>
      <c r="T3" s="2">
        <f>('[1]Pc, Summer, S1'!T3*Main!$B$5)+(VLOOKUP($A3,'FL Ratio'!$A$2:$B$10,2,FALSE)*'FL Characterization'!T$2)</f>
        <v>0.43222570282380773</v>
      </c>
      <c r="U3" s="2">
        <f>('[1]Pc, Summer, S1'!U3*Main!$B$5)+(VLOOKUP($A3,'FL Ratio'!$A$2:$B$10,2,FALSE)*'FL Characterization'!U$2)</f>
        <v>0.44384865512285027</v>
      </c>
      <c r="V3" s="2">
        <f>('[1]Pc, Summer, S1'!V3*Main!$B$5)+(VLOOKUP($A3,'FL Ratio'!$A$2:$B$10,2,FALSE)*'FL Characterization'!V$2)</f>
        <v>0.47510198072335535</v>
      </c>
      <c r="W3" s="2">
        <f>('[1]Pc, Summer, S1'!W3*Main!$B$5)+(VLOOKUP($A3,'FL Ratio'!$A$2:$B$10,2,FALSE)*'FL Characterization'!W$2)</f>
        <v>0.42566204400762325</v>
      </c>
      <c r="X3" s="2">
        <f>('[1]Pc, Summer, S1'!X3*Main!$B$5)+(VLOOKUP($A3,'FL Ratio'!$A$2:$B$10,2,FALSE)*'FL Characterization'!X$2)</f>
        <v>0.44576426383115531</v>
      </c>
      <c r="Y3" s="2">
        <f>('[1]Pc, Summer, S1'!Y3*Main!$B$5)+(VLOOKUP($A3,'FL Ratio'!$A$2:$B$10,2,FALSE)*'FL Characterization'!Y$2)</f>
        <v>0.43960552730286323</v>
      </c>
    </row>
    <row r="4" spans="1:25" x14ac:dyDescent="0.3">
      <c r="A4">
        <v>3</v>
      </c>
      <c r="B4" s="2">
        <f>('[1]Pc, Summer, S1'!B4*Main!$B$5)+(VLOOKUP($A4,'FL Ratio'!$A$2:$B$10,2,FALSE)*'FL Characterization'!B$2)</f>
        <v>1.087244901338156</v>
      </c>
      <c r="C4" s="2">
        <f>('[1]Pc, Summer, S1'!C4*Main!$B$5)+(VLOOKUP($A4,'FL Ratio'!$A$2:$B$10,2,FALSE)*'FL Characterization'!C$2)</f>
        <v>1.0339182398452951</v>
      </c>
      <c r="D4" s="2">
        <f>('[1]Pc, Summer, S1'!D4*Main!$B$5)+(VLOOKUP($A4,'FL Ratio'!$A$2:$B$10,2,FALSE)*'FL Characterization'!D$2)</f>
        <v>0.94920216073226482</v>
      </c>
      <c r="E4" s="2">
        <f>('[1]Pc, Summer, S1'!E4*Main!$B$5)+(VLOOKUP($A4,'FL Ratio'!$A$2:$B$10,2,FALSE)*'FL Characterization'!E$2)</f>
        <v>0.97657389715517762</v>
      </c>
      <c r="F4" s="2">
        <f>('[1]Pc, Summer, S1'!F4*Main!$B$5)+(VLOOKUP($A4,'FL Ratio'!$A$2:$B$10,2,FALSE)*'FL Characterization'!F$2)</f>
        <v>0.94022199014705143</v>
      </c>
      <c r="G4" s="2">
        <f>('[1]Pc, Summer, S1'!G4*Main!$B$5)+(VLOOKUP($A4,'FL Ratio'!$A$2:$B$10,2,FALSE)*'FL Characterization'!G$2)</f>
        <v>0.94327685316613274</v>
      </c>
      <c r="H4" s="2">
        <f>('[1]Pc, Summer, S1'!H4*Main!$B$5)+(VLOOKUP($A4,'FL Ratio'!$A$2:$B$10,2,FALSE)*'FL Characterization'!H$2)</f>
        <v>1.3219486864099583</v>
      </c>
      <c r="I4" s="2">
        <f>('[1]Pc, Summer, S1'!I4*Main!$B$5)+(VLOOKUP($A4,'FL Ratio'!$A$2:$B$10,2,FALSE)*'FL Characterization'!I$2)</f>
        <v>1.5851631898829064</v>
      </c>
      <c r="J4" s="2">
        <f>('[1]Pc, Summer, S1'!J4*Main!$B$5)+(VLOOKUP($A4,'FL Ratio'!$A$2:$B$10,2,FALSE)*'FL Characterization'!J$2)</f>
        <v>1.6586369450208458</v>
      </c>
      <c r="K4" s="2">
        <f>('[1]Pc, Summer, S1'!K4*Main!$B$5)+(VLOOKUP($A4,'FL Ratio'!$A$2:$B$10,2,FALSE)*'FL Characterization'!K$2)</f>
        <v>1.5631349223919848</v>
      </c>
      <c r="L4" s="2">
        <f>('[1]Pc, Summer, S1'!L4*Main!$B$5)+(VLOOKUP($A4,'FL Ratio'!$A$2:$B$10,2,FALSE)*'FL Characterization'!L$2)</f>
        <v>1.5213316721254595</v>
      </c>
      <c r="M4" s="2">
        <f>('[1]Pc, Summer, S1'!M4*Main!$B$5)+(VLOOKUP($A4,'FL Ratio'!$A$2:$B$10,2,FALSE)*'FL Characterization'!M$2)</f>
        <v>1.6377499276549181</v>
      </c>
      <c r="N4" s="2">
        <f>('[1]Pc, Summer, S1'!N4*Main!$B$5)+(VLOOKUP($A4,'FL Ratio'!$A$2:$B$10,2,FALSE)*'FL Characterization'!N$2)</f>
        <v>1.721284369924029</v>
      </c>
      <c r="O4" s="2">
        <f>('[1]Pc, Summer, S1'!O4*Main!$B$5)+(VLOOKUP($A4,'FL Ratio'!$A$2:$B$10,2,FALSE)*'FL Characterization'!O$2)</f>
        <v>1.6210801034334703</v>
      </c>
      <c r="P4" s="2">
        <f>('[1]Pc, Summer, S1'!P4*Main!$B$5)+(VLOOKUP($A4,'FL Ratio'!$A$2:$B$10,2,FALSE)*'FL Characterization'!P$2)</f>
        <v>1.48554766955558</v>
      </c>
      <c r="Q4" s="2">
        <f>('[1]Pc, Summer, S1'!Q4*Main!$B$5)+(VLOOKUP($A4,'FL Ratio'!$A$2:$B$10,2,FALSE)*'FL Characterization'!Q$2)</f>
        <v>1.410596215984993</v>
      </c>
      <c r="R4" s="2">
        <f>('[1]Pc, Summer, S1'!R4*Main!$B$5)+(VLOOKUP($A4,'FL Ratio'!$A$2:$B$10,2,FALSE)*'FL Characterization'!R$2)</f>
        <v>1.4193548736186985</v>
      </c>
      <c r="S4" s="2">
        <f>('[1]Pc, Summer, S1'!S4*Main!$B$5)+(VLOOKUP($A4,'FL Ratio'!$A$2:$B$10,2,FALSE)*'FL Characterization'!S$2)</f>
        <v>1.4004046981563147</v>
      </c>
      <c r="T4" s="2">
        <f>('[1]Pc, Summer, S1'!T4*Main!$B$5)+(VLOOKUP($A4,'FL Ratio'!$A$2:$B$10,2,FALSE)*'FL Characterization'!T$2)</f>
        <v>1.3464611494700778</v>
      </c>
      <c r="U4" s="2">
        <f>('[1]Pc, Summer, S1'!U4*Main!$B$5)+(VLOOKUP($A4,'FL Ratio'!$A$2:$B$10,2,FALSE)*'FL Characterization'!U$2)</f>
        <v>1.4547936783440747</v>
      </c>
      <c r="V4" s="2">
        <f>('[1]Pc, Summer, S1'!V4*Main!$B$5)+(VLOOKUP($A4,'FL Ratio'!$A$2:$B$10,2,FALSE)*'FL Characterization'!V$2)</f>
        <v>1.5346845114308718</v>
      </c>
      <c r="W4" s="2">
        <f>('[1]Pc, Summer, S1'!W4*Main!$B$5)+(VLOOKUP($A4,'FL Ratio'!$A$2:$B$10,2,FALSE)*'FL Characterization'!W$2)</f>
        <v>1.421119611464867</v>
      </c>
      <c r="X4" s="2">
        <f>('[1]Pc, Summer, S1'!X4*Main!$B$5)+(VLOOKUP($A4,'FL Ratio'!$A$2:$B$10,2,FALSE)*'FL Characterization'!X$2)</f>
        <v>1.3251794910025776</v>
      </c>
      <c r="Y4" s="2">
        <f>('[1]Pc, Summer, S1'!Y4*Main!$B$5)+(VLOOKUP($A4,'FL Ratio'!$A$2:$B$10,2,FALSE)*'FL Characterization'!Y$2)</f>
        <v>1.1409109276509539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1.2297564014962754</v>
      </c>
      <c r="C5" s="2">
        <f>('[1]Pc, Summer, S1'!C5*Main!$B$5)+(VLOOKUP($A5,'FL Ratio'!$A$2:$B$10,2,FALSE)*'FL Characterization'!C$2)</f>
        <v>0.9956237234015396</v>
      </c>
      <c r="D5" s="2">
        <f>('[1]Pc, Summer, S1'!D5*Main!$B$5)+(VLOOKUP($A5,'FL Ratio'!$A$2:$B$10,2,FALSE)*'FL Characterization'!D$2)</f>
        <v>0.79698872349998828</v>
      </c>
      <c r="E5" s="2">
        <f>('[1]Pc, Summer, S1'!E5*Main!$B$5)+(VLOOKUP($A5,'FL Ratio'!$A$2:$B$10,2,FALSE)*'FL Characterization'!E$2)</f>
        <v>0.78303602049231547</v>
      </c>
      <c r="F5" s="2">
        <f>('[1]Pc, Summer, S1'!F5*Main!$B$5)+(VLOOKUP($A5,'FL Ratio'!$A$2:$B$10,2,FALSE)*'FL Characterization'!F$2)</f>
        <v>0.70862457065982087</v>
      </c>
      <c r="G5" s="2">
        <f>('[1]Pc, Summer, S1'!G5*Main!$B$5)+(VLOOKUP($A5,'FL Ratio'!$A$2:$B$10,2,FALSE)*'FL Characterization'!G$2)</f>
        <v>0.66375099884028621</v>
      </c>
      <c r="H5" s="2">
        <f>('[1]Pc, Summer, S1'!H5*Main!$B$5)+(VLOOKUP($A5,'FL Ratio'!$A$2:$B$10,2,FALSE)*'FL Characterization'!H$2)</f>
        <v>1.4121600057056061</v>
      </c>
      <c r="I5" s="2">
        <f>('[1]Pc, Summer, S1'!I5*Main!$B$5)+(VLOOKUP($A5,'FL Ratio'!$A$2:$B$10,2,FALSE)*'FL Characterization'!I$2)</f>
        <v>2.3937259647419262</v>
      </c>
      <c r="J5" s="2">
        <f>('[1]Pc, Summer, S1'!J5*Main!$B$5)+(VLOOKUP($A5,'FL Ratio'!$A$2:$B$10,2,FALSE)*'FL Characterization'!J$2)</f>
        <v>2.899390408127863</v>
      </c>
      <c r="K5" s="2">
        <f>('[1]Pc, Summer, S1'!K5*Main!$B$5)+(VLOOKUP($A5,'FL Ratio'!$A$2:$B$10,2,FALSE)*'FL Characterization'!K$2)</f>
        <v>2.9753882100698981</v>
      </c>
      <c r="L5" s="2">
        <f>('[1]Pc, Summer, S1'!L5*Main!$B$5)+(VLOOKUP($A5,'FL Ratio'!$A$2:$B$10,2,FALSE)*'FL Characterization'!L$2)</f>
        <v>2.9126846747105439</v>
      </c>
      <c r="M5" s="2">
        <f>('[1]Pc, Summer, S1'!M5*Main!$B$5)+(VLOOKUP($A5,'FL Ratio'!$A$2:$B$10,2,FALSE)*'FL Characterization'!M$2)</f>
        <v>2.6158523524178436</v>
      </c>
      <c r="N5" s="2">
        <f>('[1]Pc, Summer, S1'!N5*Main!$B$5)+(VLOOKUP($A5,'FL Ratio'!$A$2:$B$10,2,FALSE)*'FL Characterization'!N$2)</f>
        <v>2.9714120437413212</v>
      </c>
      <c r="O5" s="2">
        <f>('[1]Pc, Summer, S1'!O5*Main!$B$5)+(VLOOKUP($A5,'FL Ratio'!$A$2:$B$10,2,FALSE)*'FL Characterization'!O$2)</f>
        <v>2.8234648479011368</v>
      </c>
      <c r="P5" s="2">
        <f>('[1]Pc, Summer, S1'!P5*Main!$B$5)+(VLOOKUP($A5,'FL Ratio'!$A$2:$B$10,2,FALSE)*'FL Characterization'!P$2)</f>
        <v>2.5804257996374664</v>
      </c>
      <c r="Q5" s="2">
        <f>('[1]Pc, Summer, S1'!Q5*Main!$B$5)+(VLOOKUP($A5,'FL Ratio'!$A$2:$B$10,2,FALSE)*'FL Characterization'!Q$2)</f>
        <v>2.387294982547898</v>
      </c>
      <c r="R5" s="2">
        <f>('[1]Pc, Summer, S1'!R5*Main!$B$5)+(VLOOKUP($A5,'FL Ratio'!$A$2:$B$10,2,FALSE)*'FL Characterization'!R$2)</f>
        <v>2.1504691068245561</v>
      </c>
      <c r="S5" s="2">
        <f>('[1]Pc, Summer, S1'!S5*Main!$B$5)+(VLOOKUP($A5,'FL Ratio'!$A$2:$B$10,2,FALSE)*'FL Characterization'!S$2)</f>
        <v>1.9404173601213739</v>
      </c>
      <c r="T5" s="2">
        <f>('[1]Pc, Summer, S1'!T5*Main!$B$5)+(VLOOKUP($A5,'FL Ratio'!$A$2:$B$10,2,FALSE)*'FL Characterization'!T$2)</f>
        <v>2.4327441918954458</v>
      </c>
      <c r="U5" s="2">
        <f>('[1]Pc, Summer, S1'!U5*Main!$B$5)+(VLOOKUP($A5,'FL Ratio'!$A$2:$B$10,2,FALSE)*'FL Characterization'!U$2)</f>
        <v>2.8384049185219928</v>
      </c>
      <c r="V5" s="2">
        <f>('[1]Pc, Summer, S1'!V5*Main!$B$5)+(VLOOKUP($A5,'FL Ratio'!$A$2:$B$10,2,FALSE)*'FL Characterization'!V$2)</f>
        <v>3.2657289819374333</v>
      </c>
      <c r="W5" s="2">
        <f>('[1]Pc, Summer, S1'!W5*Main!$B$5)+(VLOOKUP($A5,'FL Ratio'!$A$2:$B$10,2,FALSE)*'FL Characterization'!W$2)</f>
        <v>3.0985282615882324</v>
      </c>
      <c r="X5" s="2">
        <f>('[1]Pc, Summer, S1'!X5*Main!$B$5)+(VLOOKUP($A5,'FL Ratio'!$A$2:$B$10,2,FALSE)*'FL Characterization'!X$2)</f>
        <v>2.3986317371061641</v>
      </c>
      <c r="Y5" s="2">
        <f>('[1]Pc, Summer, S1'!Y5*Main!$B$5)+(VLOOKUP($A5,'FL Ratio'!$A$2:$B$10,2,FALSE)*'FL Characterization'!Y$2)</f>
        <v>1.7650565123891016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0.71956266663344848</v>
      </c>
      <c r="C6" s="2">
        <f>('[1]Pc, Summer, S1'!C6*Main!$B$5)+(VLOOKUP($A6,'FL Ratio'!$A$2:$B$10,2,FALSE)*'FL Characterization'!C$2)</f>
        <v>0.66399625110329719</v>
      </c>
      <c r="D6" s="2">
        <f>('[1]Pc, Summer, S1'!D6*Main!$B$5)+(VLOOKUP($A6,'FL Ratio'!$A$2:$B$10,2,FALSE)*'FL Characterization'!D$2)</f>
        <v>0.61065602406319608</v>
      </c>
      <c r="E6" s="2">
        <f>('[1]Pc, Summer, S1'!E6*Main!$B$5)+(VLOOKUP($A6,'FL Ratio'!$A$2:$B$10,2,FALSE)*'FL Characterization'!E$2)</f>
        <v>0.59250808586361448</v>
      </c>
      <c r="F6" s="2">
        <f>('[1]Pc, Summer, S1'!F6*Main!$B$5)+(VLOOKUP($A6,'FL Ratio'!$A$2:$B$10,2,FALSE)*'FL Characterization'!F$2)</f>
        <v>0.59434611689024353</v>
      </c>
      <c r="G6" s="2">
        <f>('[1]Pc, Summer, S1'!G6*Main!$B$5)+(VLOOKUP($A6,'FL Ratio'!$A$2:$B$10,2,FALSE)*'FL Characterization'!G$2)</f>
        <v>0.58207057286527486</v>
      </c>
      <c r="H6" s="2">
        <f>('[1]Pc, Summer, S1'!H6*Main!$B$5)+(VLOOKUP($A6,'FL Ratio'!$A$2:$B$10,2,FALSE)*'FL Characterization'!H$2)</f>
        <v>0.65366271871844073</v>
      </c>
      <c r="I6" s="2">
        <f>('[1]Pc, Summer, S1'!I6*Main!$B$5)+(VLOOKUP($A6,'FL Ratio'!$A$2:$B$10,2,FALSE)*'FL Characterization'!I$2)</f>
        <v>0.66513460193505236</v>
      </c>
      <c r="J6" s="2">
        <f>('[1]Pc, Summer, S1'!J6*Main!$B$5)+(VLOOKUP($A6,'FL Ratio'!$A$2:$B$10,2,FALSE)*'FL Characterization'!J$2)</f>
        <v>0.73123231116318199</v>
      </c>
      <c r="K6" s="2">
        <f>('[1]Pc, Summer, S1'!K6*Main!$B$5)+(VLOOKUP($A6,'FL Ratio'!$A$2:$B$10,2,FALSE)*'FL Characterization'!K$2)</f>
        <v>0.75948846019228855</v>
      </c>
      <c r="L6" s="2">
        <f>('[1]Pc, Summer, S1'!L6*Main!$B$5)+(VLOOKUP($A6,'FL Ratio'!$A$2:$B$10,2,FALSE)*'FL Characterization'!L$2)</f>
        <v>0.80321044203562464</v>
      </c>
      <c r="M6" s="2">
        <f>('[1]Pc, Summer, S1'!M6*Main!$B$5)+(VLOOKUP($A6,'FL Ratio'!$A$2:$B$10,2,FALSE)*'FL Characterization'!M$2)</f>
        <v>0.85209886372414778</v>
      </c>
      <c r="N6" s="2">
        <f>('[1]Pc, Summer, S1'!N6*Main!$B$5)+(VLOOKUP($A6,'FL Ratio'!$A$2:$B$10,2,FALSE)*'FL Characterization'!N$2)</f>
        <v>0.88345152084287681</v>
      </c>
      <c r="O6" s="2">
        <f>('[1]Pc, Summer, S1'!O6*Main!$B$5)+(VLOOKUP($A6,'FL Ratio'!$A$2:$B$10,2,FALSE)*'FL Characterization'!O$2)</f>
        <v>0.8640428712949868</v>
      </c>
      <c r="P6" s="2">
        <f>('[1]Pc, Summer, S1'!P6*Main!$B$5)+(VLOOKUP($A6,'FL Ratio'!$A$2:$B$10,2,FALSE)*'FL Characterization'!P$2)</f>
        <v>0.83743841621623749</v>
      </c>
      <c r="Q6" s="2">
        <f>('[1]Pc, Summer, S1'!Q6*Main!$B$5)+(VLOOKUP($A6,'FL Ratio'!$A$2:$B$10,2,FALSE)*'FL Characterization'!Q$2)</f>
        <v>0.82655627726471015</v>
      </c>
      <c r="R6" s="2">
        <f>('[1]Pc, Summer, S1'!R6*Main!$B$5)+(VLOOKUP($A6,'FL Ratio'!$A$2:$B$10,2,FALSE)*'FL Characterization'!R$2)</f>
        <v>0.8078579173221403</v>
      </c>
      <c r="S6" s="2">
        <f>('[1]Pc, Summer, S1'!S6*Main!$B$5)+(VLOOKUP($A6,'FL Ratio'!$A$2:$B$10,2,FALSE)*'FL Characterization'!S$2)</f>
        <v>0.82803746510510434</v>
      </c>
      <c r="T6" s="2">
        <f>('[1]Pc, Summer, S1'!T6*Main!$B$5)+(VLOOKUP($A6,'FL Ratio'!$A$2:$B$10,2,FALSE)*'FL Characterization'!T$2)</f>
        <v>0.81823974781993225</v>
      </c>
      <c r="U6" s="2">
        <f>('[1]Pc, Summer, S1'!U6*Main!$B$5)+(VLOOKUP($A6,'FL Ratio'!$A$2:$B$10,2,FALSE)*'FL Characterization'!U$2)</f>
        <v>0.82131853831336277</v>
      </c>
      <c r="V6" s="2">
        <f>('[1]Pc, Summer, S1'!V6*Main!$B$5)+(VLOOKUP($A6,'FL Ratio'!$A$2:$B$10,2,FALSE)*'FL Characterization'!V$2)</f>
        <v>0.91189929034528805</v>
      </c>
      <c r="W6" s="2">
        <f>('[1]Pc, Summer, S1'!W6*Main!$B$5)+(VLOOKUP($A6,'FL Ratio'!$A$2:$B$10,2,FALSE)*'FL Characterization'!W$2)</f>
        <v>0.85830974040671559</v>
      </c>
      <c r="X6" s="2">
        <f>('[1]Pc, Summer, S1'!X6*Main!$B$5)+(VLOOKUP($A6,'FL Ratio'!$A$2:$B$10,2,FALSE)*'FL Characterization'!X$2)</f>
        <v>0.89052809603486172</v>
      </c>
      <c r="Y6" s="2">
        <f>('[1]Pc, Summer, S1'!Y6*Main!$B$5)+(VLOOKUP($A6,'FL Ratio'!$A$2:$B$10,2,FALSE)*'FL Characterization'!Y$2)</f>
        <v>0.81478322375001599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0.28420882185441798</v>
      </c>
      <c r="C7" s="2">
        <f>('[1]Pc, Summer, S1'!C7*Main!$B$5)+(VLOOKUP($A7,'FL Ratio'!$A$2:$B$10,2,FALSE)*'FL Characterization'!C$2)</f>
        <v>0.28233166581530844</v>
      </c>
      <c r="D7" s="2">
        <f>('[1]Pc, Summer, S1'!D7*Main!$B$5)+(VLOOKUP($A7,'FL Ratio'!$A$2:$B$10,2,FALSE)*'FL Characterization'!D$2)</f>
        <v>0.25789244866370131</v>
      </c>
      <c r="E7" s="2">
        <f>('[1]Pc, Summer, S1'!E7*Main!$B$5)+(VLOOKUP($A7,'FL Ratio'!$A$2:$B$10,2,FALSE)*'FL Characterization'!E$2)</f>
        <v>0.25753119104841415</v>
      </c>
      <c r="F7" s="2">
        <f>('[1]Pc, Summer, S1'!F7*Main!$B$5)+(VLOOKUP($A7,'FL Ratio'!$A$2:$B$10,2,FALSE)*'FL Characterization'!F$2)</f>
        <v>0.24087303111299807</v>
      </c>
      <c r="G7" s="2">
        <f>('[1]Pc, Summer, S1'!G7*Main!$B$5)+(VLOOKUP($A7,'FL Ratio'!$A$2:$B$10,2,FALSE)*'FL Characterization'!G$2)</f>
        <v>0.22707508580914393</v>
      </c>
      <c r="H7" s="2">
        <f>('[1]Pc, Summer, S1'!H7*Main!$B$5)+(VLOOKUP($A7,'FL Ratio'!$A$2:$B$10,2,FALSE)*'FL Characterization'!H$2)</f>
        <v>0.25789346095133558</v>
      </c>
      <c r="I7" s="2">
        <f>('[1]Pc, Summer, S1'!I7*Main!$B$5)+(VLOOKUP($A7,'FL Ratio'!$A$2:$B$10,2,FALSE)*'FL Characterization'!I$2)</f>
        <v>0.21937009230711954</v>
      </c>
      <c r="J7" s="2">
        <f>('[1]Pc, Summer, S1'!J7*Main!$B$5)+(VLOOKUP($A7,'FL Ratio'!$A$2:$B$10,2,FALSE)*'FL Characterization'!J$2)</f>
        <v>0.2263067586279385</v>
      </c>
      <c r="K7" s="2">
        <f>('[1]Pc, Summer, S1'!K7*Main!$B$5)+(VLOOKUP($A7,'FL Ratio'!$A$2:$B$10,2,FALSE)*'FL Characterization'!K$2)</f>
        <v>0.23192472679678733</v>
      </c>
      <c r="L7" s="2">
        <f>('[1]Pc, Summer, S1'!L7*Main!$B$5)+(VLOOKUP($A7,'FL Ratio'!$A$2:$B$10,2,FALSE)*'FL Characterization'!L$2)</f>
        <v>0.22352692548772249</v>
      </c>
      <c r="M7" s="2">
        <f>('[1]Pc, Summer, S1'!M7*Main!$B$5)+(VLOOKUP($A7,'FL Ratio'!$A$2:$B$10,2,FALSE)*'FL Characterization'!M$2)</f>
        <v>0.23833915751595425</v>
      </c>
      <c r="N7" s="2">
        <f>('[1]Pc, Summer, S1'!N7*Main!$B$5)+(VLOOKUP($A7,'FL Ratio'!$A$2:$B$10,2,FALSE)*'FL Characterization'!N$2)</f>
        <v>0.24491094935523428</v>
      </c>
      <c r="O7" s="2">
        <f>('[1]Pc, Summer, S1'!O7*Main!$B$5)+(VLOOKUP($A7,'FL Ratio'!$A$2:$B$10,2,FALSE)*'FL Characterization'!O$2)</f>
        <v>0.25661768358511455</v>
      </c>
      <c r="P7" s="2">
        <f>('[1]Pc, Summer, S1'!P7*Main!$B$5)+(VLOOKUP($A7,'FL Ratio'!$A$2:$B$10,2,FALSE)*'FL Characterization'!P$2)</f>
        <v>0.24716762642531809</v>
      </c>
      <c r="Q7" s="2">
        <f>('[1]Pc, Summer, S1'!Q7*Main!$B$5)+(VLOOKUP($A7,'FL Ratio'!$A$2:$B$10,2,FALSE)*'FL Characterization'!Q$2)</f>
        <v>0.2394490545614022</v>
      </c>
      <c r="R7" s="2">
        <f>('[1]Pc, Summer, S1'!R7*Main!$B$5)+(VLOOKUP($A7,'FL Ratio'!$A$2:$B$10,2,FALSE)*'FL Characterization'!R$2)</f>
        <v>0.22758396260645697</v>
      </c>
      <c r="S7" s="2">
        <f>('[1]Pc, Summer, S1'!S7*Main!$B$5)+(VLOOKUP($A7,'FL Ratio'!$A$2:$B$10,2,FALSE)*'FL Characterization'!S$2)</f>
        <v>0.249787737958901</v>
      </c>
      <c r="T7" s="2">
        <f>('[1]Pc, Summer, S1'!T7*Main!$B$5)+(VLOOKUP($A7,'FL Ratio'!$A$2:$B$10,2,FALSE)*'FL Characterization'!T$2)</f>
        <v>0.21554544977540824</v>
      </c>
      <c r="U7" s="2">
        <f>('[1]Pc, Summer, S1'!U7*Main!$B$5)+(VLOOKUP($A7,'FL Ratio'!$A$2:$B$10,2,FALSE)*'FL Characterization'!U$2)</f>
        <v>0.20789081896448958</v>
      </c>
      <c r="V7" s="2">
        <f>('[1]Pc, Summer, S1'!V7*Main!$B$5)+(VLOOKUP($A7,'FL Ratio'!$A$2:$B$10,2,FALSE)*'FL Characterization'!V$2)</f>
        <v>0.22764545135378006</v>
      </c>
      <c r="W7" s="2">
        <f>('[1]Pc, Summer, S1'!W7*Main!$B$5)+(VLOOKUP($A7,'FL Ratio'!$A$2:$B$10,2,FALSE)*'FL Characterization'!W$2)</f>
        <v>0.19774234847537686</v>
      </c>
      <c r="X7" s="2">
        <f>('[1]Pc, Summer, S1'!X7*Main!$B$5)+(VLOOKUP($A7,'FL Ratio'!$A$2:$B$10,2,FALSE)*'FL Characterization'!X$2)</f>
        <v>0.26028781139048784</v>
      </c>
      <c r="Y7" s="2">
        <f>('[1]Pc, Summer, S1'!Y7*Main!$B$5)+(VLOOKUP($A7,'FL Ratio'!$A$2:$B$10,2,FALSE)*'FL Characterization'!Y$2)</f>
        <v>0.27956163962084885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0.75193970351370276</v>
      </c>
      <c r="C8" s="2">
        <f>('[1]Pc, Summer, S1'!C8*Main!$B$5)+(VLOOKUP($A8,'FL Ratio'!$A$2:$B$10,2,FALSE)*'FL Characterization'!C$2)</f>
        <v>0.69248553033816018</v>
      </c>
      <c r="D8" s="2">
        <f>('[1]Pc, Summer, S1'!D8*Main!$B$5)+(VLOOKUP($A8,'FL Ratio'!$A$2:$B$10,2,FALSE)*'FL Characterization'!D$2)</f>
        <v>0.66703285972480253</v>
      </c>
      <c r="E8" s="2">
        <f>('[1]Pc, Summer, S1'!E8*Main!$B$5)+(VLOOKUP($A8,'FL Ratio'!$A$2:$B$10,2,FALSE)*'FL Characterization'!E$2)</f>
        <v>0.67340862996440576</v>
      </c>
      <c r="F8" s="2">
        <f>('[1]Pc, Summer, S1'!F8*Main!$B$5)+(VLOOKUP($A8,'FL Ratio'!$A$2:$B$10,2,FALSE)*'FL Characterization'!F$2)</f>
        <v>0.63659672425007241</v>
      </c>
      <c r="G8" s="2">
        <f>('[1]Pc, Summer, S1'!G8*Main!$B$5)+(VLOOKUP($A8,'FL Ratio'!$A$2:$B$10,2,FALSE)*'FL Characterization'!G$2)</f>
        <v>0.67183359980340318</v>
      </c>
      <c r="H8" s="2">
        <f>('[1]Pc, Summer, S1'!H8*Main!$B$5)+(VLOOKUP($A8,'FL Ratio'!$A$2:$B$10,2,FALSE)*'FL Characterization'!H$2)</f>
        <v>0.86156737349778578</v>
      </c>
      <c r="I8" s="2">
        <f>('[1]Pc, Summer, S1'!I8*Main!$B$5)+(VLOOKUP($A8,'FL Ratio'!$A$2:$B$10,2,FALSE)*'FL Characterization'!I$2)</f>
        <v>0.88930510499331894</v>
      </c>
      <c r="J8" s="2">
        <f>('[1]Pc, Summer, S1'!J8*Main!$B$5)+(VLOOKUP($A8,'FL Ratio'!$A$2:$B$10,2,FALSE)*'FL Characterization'!J$2)</f>
        <v>1.0208605895149867</v>
      </c>
      <c r="K8" s="2">
        <f>('[1]Pc, Summer, S1'!K8*Main!$B$5)+(VLOOKUP($A8,'FL Ratio'!$A$2:$B$10,2,FALSE)*'FL Characterization'!K$2)</f>
        <v>1.0817827956968415</v>
      </c>
      <c r="L8" s="2">
        <f>('[1]Pc, Summer, S1'!L8*Main!$B$5)+(VLOOKUP($A8,'FL Ratio'!$A$2:$B$10,2,FALSE)*'FL Characterization'!L$2)</f>
        <v>1.0687132606180361</v>
      </c>
      <c r="M8" s="2">
        <f>('[1]Pc, Summer, S1'!M8*Main!$B$5)+(VLOOKUP($A8,'FL Ratio'!$A$2:$B$10,2,FALSE)*'FL Characterization'!M$2)</f>
        <v>1.1164079029201697</v>
      </c>
      <c r="N8" s="2">
        <f>('[1]Pc, Summer, S1'!N8*Main!$B$5)+(VLOOKUP($A8,'FL Ratio'!$A$2:$B$10,2,FALSE)*'FL Characterization'!N$2)</f>
        <v>1.0957282113830633</v>
      </c>
      <c r="O8" s="2">
        <f>('[1]Pc, Summer, S1'!O8*Main!$B$5)+(VLOOKUP($A8,'FL Ratio'!$A$2:$B$10,2,FALSE)*'FL Characterization'!O$2)</f>
        <v>1.1398769563403377</v>
      </c>
      <c r="P8" s="2">
        <f>('[1]Pc, Summer, S1'!P8*Main!$B$5)+(VLOOKUP($A8,'FL Ratio'!$A$2:$B$10,2,FALSE)*'FL Characterization'!P$2)</f>
        <v>1.1249396406897016</v>
      </c>
      <c r="Q8" s="2">
        <f>('[1]Pc, Summer, S1'!Q8*Main!$B$5)+(VLOOKUP($A8,'FL Ratio'!$A$2:$B$10,2,FALSE)*'FL Characterization'!Q$2)</f>
        <v>1.0501042751206815</v>
      </c>
      <c r="R8" s="2">
        <f>('[1]Pc, Summer, S1'!R8*Main!$B$5)+(VLOOKUP($A8,'FL Ratio'!$A$2:$B$10,2,FALSE)*'FL Characterization'!R$2)</f>
        <v>1.0443074321579817</v>
      </c>
      <c r="S8" s="2">
        <f>('[1]Pc, Summer, S1'!S8*Main!$B$5)+(VLOOKUP($A8,'FL Ratio'!$A$2:$B$10,2,FALSE)*'FL Characterization'!S$2)</f>
        <v>1.0342065483150062</v>
      </c>
      <c r="T8" s="2">
        <f>('[1]Pc, Summer, S1'!T8*Main!$B$5)+(VLOOKUP($A8,'FL Ratio'!$A$2:$B$10,2,FALSE)*'FL Characterization'!T$2)</f>
        <v>1.0063358810805847</v>
      </c>
      <c r="U8" s="2">
        <f>('[1]Pc, Summer, S1'!U8*Main!$B$5)+(VLOOKUP($A8,'FL Ratio'!$A$2:$B$10,2,FALSE)*'FL Characterization'!U$2)</f>
        <v>1.0044351132671445</v>
      </c>
      <c r="V8" s="2">
        <f>('[1]Pc, Summer, S1'!V8*Main!$B$5)+(VLOOKUP($A8,'FL Ratio'!$A$2:$B$10,2,FALSE)*'FL Characterization'!V$2)</f>
        <v>1.0266045734750762</v>
      </c>
      <c r="W8" s="2">
        <f>('[1]Pc, Summer, S1'!W8*Main!$B$5)+(VLOOKUP($A8,'FL Ratio'!$A$2:$B$10,2,FALSE)*'FL Characterization'!W$2)</f>
        <v>0.85860697697458177</v>
      </c>
      <c r="X8" s="2">
        <f>('[1]Pc, Summer, S1'!X8*Main!$B$5)+(VLOOKUP($A8,'FL Ratio'!$A$2:$B$10,2,FALSE)*'FL Characterization'!X$2)</f>
        <v>0.89471502349408905</v>
      </c>
      <c r="Y8" s="2">
        <f>('[1]Pc, Summer, S1'!Y8*Main!$B$5)+(VLOOKUP($A8,'FL Ratio'!$A$2:$B$10,2,FALSE)*'FL Characterization'!Y$2)</f>
        <v>0.80186092437597001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0.36214707718850425</v>
      </c>
      <c r="C9" s="2">
        <f>('[1]Pc, Summer, S1'!C9*Main!$B$5)+(VLOOKUP($A9,'FL Ratio'!$A$2:$B$10,2,FALSE)*'FL Characterization'!C$2)</f>
        <v>0.3510530400448213</v>
      </c>
      <c r="D9" s="2">
        <f>('[1]Pc, Summer, S1'!D9*Main!$B$5)+(VLOOKUP($A9,'FL Ratio'!$A$2:$B$10,2,FALSE)*'FL Characterization'!D$2)</f>
        <v>0.33002288386355283</v>
      </c>
      <c r="E9" s="2">
        <f>('[1]Pc, Summer, S1'!E9*Main!$B$5)+(VLOOKUP($A9,'FL Ratio'!$A$2:$B$10,2,FALSE)*'FL Characterization'!E$2)</f>
        <v>0.32200992040210447</v>
      </c>
      <c r="F9" s="2">
        <f>('[1]Pc, Summer, S1'!F9*Main!$B$5)+(VLOOKUP($A9,'FL Ratio'!$A$2:$B$10,2,FALSE)*'FL Characterization'!F$2)</f>
        <v>0.30985679321360887</v>
      </c>
      <c r="G9" s="2">
        <f>('[1]Pc, Summer, S1'!G9*Main!$B$5)+(VLOOKUP($A9,'FL Ratio'!$A$2:$B$10,2,FALSE)*'FL Characterization'!G$2)</f>
        <v>0.31432947864492533</v>
      </c>
      <c r="H9" s="2">
        <f>('[1]Pc, Summer, S1'!H9*Main!$B$5)+(VLOOKUP($A9,'FL Ratio'!$A$2:$B$10,2,FALSE)*'FL Characterization'!H$2)</f>
        <v>0.48829841118175671</v>
      </c>
      <c r="I9" s="2">
        <f>('[1]Pc, Summer, S1'!I9*Main!$B$5)+(VLOOKUP($A9,'FL Ratio'!$A$2:$B$10,2,FALSE)*'FL Characterization'!I$2)</f>
        <v>0.49490396371283202</v>
      </c>
      <c r="J9" s="2">
        <f>('[1]Pc, Summer, S1'!J9*Main!$B$5)+(VLOOKUP($A9,'FL Ratio'!$A$2:$B$10,2,FALSE)*'FL Characterization'!J$2)</f>
        <v>0.52897961228122081</v>
      </c>
      <c r="K9" s="2">
        <f>('[1]Pc, Summer, S1'!K9*Main!$B$5)+(VLOOKUP($A9,'FL Ratio'!$A$2:$B$10,2,FALSE)*'FL Characterization'!K$2)</f>
        <v>0.52838603586404476</v>
      </c>
      <c r="L9" s="2">
        <f>('[1]Pc, Summer, S1'!L9*Main!$B$5)+(VLOOKUP($A9,'FL Ratio'!$A$2:$B$10,2,FALSE)*'FL Characterization'!L$2)</f>
        <v>0.54231177193915614</v>
      </c>
      <c r="M9" s="2">
        <f>('[1]Pc, Summer, S1'!M9*Main!$B$5)+(VLOOKUP($A9,'FL Ratio'!$A$2:$B$10,2,FALSE)*'FL Characterization'!M$2)</f>
        <v>0.57772593348247914</v>
      </c>
      <c r="N9" s="2">
        <f>('[1]Pc, Summer, S1'!N9*Main!$B$5)+(VLOOKUP($A9,'FL Ratio'!$A$2:$B$10,2,FALSE)*'FL Characterization'!N$2)</f>
        <v>0.58257574005192503</v>
      </c>
      <c r="O9" s="2">
        <f>('[1]Pc, Summer, S1'!O9*Main!$B$5)+(VLOOKUP($A9,'FL Ratio'!$A$2:$B$10,2,FALSE)*'FL Characterization'!O$2)</f>
        <v>0.56460179233646168</v>
      </c>
      <c r="P9" s="2">
        <f>('[1]Pc, Summer, S1'!P9*Main!$B$5)+(VLOOKUP($A9,'FL Ratio'!$A$2:$B$10,2,FALSE)*'FL Characterization'!P$2)</f>
        <v>0.50041805927648997</v>
      </c>
      <c r="Q9" s="2">
        <f>('[1]Pc, Summer, S1'!Q9*Main!$B$5)+(VLOOKUP($A9,'FL Ratio'!$A$2:$B$10,2,FALSE)*'FL Characterization'!Q$2)</f>
        <v>0.47926496423183318</v>
      </c>
      <c r="R9" s="2">
        <f>('[1]Pc, Summer, S1'!R9*Main!$B$5)+(VLOOKUP($A9,'FL Ratio'!$A$2:$B$10,2,FALSE)*'FL Characterization'!R$2)</f>
        <v>0.43679267149149326</v>
      </c>
      <c r="S9" s="2">
        <f>('[1]Pc, Summer, S1'!S9*Main!$B$5)+(VLOOKUP($A9,'FL Ratio'!$A$2:$B$10,2,FALSE)*'FL Characterization'!S$2)</f>
        <v>0.45433620803878011</v>
      </c>
      <c r="T9" s="2">
        <f>('[1]Pc, Summer, S1'!T9*Main!$B$5)+(VLOOKUP($A9,'FL Ratio'!$A$2:$B$10,2,FALSE)*'FL Characterization'!T$2)</f>
        <v>0.42637217002378847</v>
      </c>
      <c r="U9" s="2">
        <f>('[1]Pc, Summer, S1'!U9*Main!$B$5)+(VLOOKUP($A9,'FL Ratio'!$A$2:$B$10,2,FALSE)*'FL Characterization'!U$2)</f>
        <v>0.42926739976471834</v>
      </c>
      <c r="V9" s="2">
        <f>('[1]Pc, Summer, S1'!V9*Main!$B$5)+(VLOOKUP($A9,'FL Ratio'!$A$2:$B$10,2,FALSE)*'FL Characterization'!V$2)</f>
        <v>0.42613560155193608</v>
      </c>
      <c r="W9" s="2">
        <f>('[1]Pc, Summer, S1'!W9*Main!$B$5)+(VLOOKUP($A9,'FL Ratio'!$A$2:$B$10,2,FALSE)*'FL Characterization'!W$2)</f>
        <v>0.36581229995952136</v>
      </c>
      <c r="X9" s="2">
        <f>('[1]Pc, Summer, S1'!X9*Main!$B$5)+(VLOOKUP($A9,'FL Ratio'!$A$2:$B$10,2,FALSE)*'FL Characterization'!X$2)</f>
        <v>0.38009603807764492</v>
      </c>
      <c r="Y9" s="2">
        <f>('[1]Pc, Summer, S1'!Y9*Main!$B$5)+(VLOOKUP($A9,'FL Ratio'!$A$2:$B$10,2,FALSE)*'FL Characterization'!Y$2)</f>
        <v>0.37092290741281597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1.0486165377910344</v>
      </c>
      <c r="C10" s="2">
        <f>('[1]Pc, Summer, S1'!C10*Main!$B$5)+(VLOOKUP($A10,'FL Ratio'!$A$2:$B$10,2,FALSE)*'FL Characterization'!C$2)</f>
        <v>0.9807077009968399</v>
      </c>
      <c r="D10" s="2">
        <f>('[1]Pc, Summer, S1'!D10*Main!$B$5)+(VLOOKUP($A10,'FL Ratio'!$A$2:$B$10,2,FALSE)*'FL Characterization'!D$2)</f>
        <v>0.94357183372837261</v>
      </c>
      <c r="E10" s="2">
        <f>('[1]Pc, Summer, S1'!E10*Main!$B$5)+(VLOOKUP($A10,'FL Ratio'!$A$2:$B$10,2,FALSE)*'FL Characterization'!E$2)</f>
        <v>0.88530058247636956</v>
      </c>
      <c r="F10" s="2">
        <f>('[1]Pc, Summer, S1'!F10*Main!$B$5)+(VLOOKUP($A10,'FL Ratio'!$A$2:$B$10,2,FALSE)*'FL Characterization'!F$2)</f>
        <v>0.88640637696505087</v>
      </c>
      <c r="G10" s="2">
        <f>('[1]Pc, Summer, S1'!G10*Main!$B$5)+(VLOOKUP($A10,'FL Ratio'!$A$2:$B$10,2,FALSE)*'FL Characterization'!G$2)</f>
        <v>0.85640978037114612</v>
      </c>
      <c r="H10" s="2">
        <f>('[1]Pc, Summer, S1'!H10*Main!$B$5)+(VLOOKUP($A10,'FL Ratio'!$A$2:$B$10,2,FALSE)*'FL Characterization'!H$2)</f>
        <v>0.86827184844104466</v>
      </c>
      <c r="I10" s="2">
        <f>('[1]Pc, Summer, S1'!I10*Main!$B$5)+(VLOOKUP($A10,'FL Ratio'!$A$2:$B$10,2,FALSE)*'FL Characterization'!I$2)</f>
        <v>0.89521237357658234</v>
      </c>
      <c r="J10" s="2">
        <f>('[1]Pc, Summer, S1'!J10*Main!$B$5)+(VLOOKUP($A10,'FL Ratio'!$A$2:$B$10,2,FALSE)*'FL Characterization'!J$2)</f>
        <v>0.77760574464886223</v>
      </c>
      <c r="K10" s="2">
        <f>('[1]Pc, Summer, S1'!K10*Main!$B$5)+(VLOOKUP($A10,'FL Ratio'!$A$2:$B$10,2,FALSE)*'FL Characterization'!K$2)</f>
        <v>0.81037831936052374</v>
      </c>
      <c r="L10" s="2">
        <f>('[1]Pc, Summer, S1'!L10*Main!$B$5)+(VLOOKUP($A10,'FL Ratio'!$A$2:$B$10,2,FALSE)*'FL Characterization'!L$2)</f>
        <v>0.89542930960165035</v>
      </c>
      <c r="M10" s="2">
        <f>('[1]Pc, Summer, S1'!M10*Main!$B$5)+(VLOOKUP($A10,'FL Ratio'!$A$2:$B$10,2,FALSE)*'FL Characterization'!M$2)</f>
        <v>1.0011734035195636</v>
      </c>
      <c r="N10" s="2">
        <f>('[1]Pc, Summer, S1'!N10*Main!$B$5)+(VLOOKUP($A10,'FL Ratio'!$A$2:$B$10,2,FALSE)*'FL Characterization'!N$2)</f>
        <v>1.0524774755304225</v>
      </c>
      <c r="O10" s="2">
        <f>('[1]Pc, Summer, S1'!O10*Main!$B$5)+(VLOOKUP($A10,'FL Ratio'!$A$2:$B$10,2,FALSE)*'FL Characterization'!O$2)</f>
        <v>1.0593132975232997</v>
      </c>
      <c r="P10" s="2">
        <f>('[1]Pc, Summer, S1'!P10*Main!$B$5)+(VLOOKUP($A10,'FL Ratio'!$A$2:$B$10,2,FALSE)*'FL Characterization'!P$2)</f>
        <v>1.0320880079789372</v>
      </c>
      <c r="Q10" s="2">
        <f>('[1]Pc, Summer, S1'!Q10*Main!$B$5)+(VLOOKUP($A10,'FL Ratio'!$A$2:$B$10,2,FALSE)*'FL Characterization'!Q$2)</f>
        <v>1.0731621709505956</v>
      </c>
      <c r="R10" s="2">
        <f>('[1]Pc, Summer, S1'!R10*Main!$B$5)+(VLOOKUP($A10,'FL Ratio'!$A$2:$B$10,2,FALSE)*'FL Characterization'!R$2)</f>
        <v>1.0618337543558953</v>
      </c>
      <c r="S10" s="2">
        <f>('[1]Pc, Summer, S1'!S10*Main!$B$5)+(VLOOKUP($A10,'FL Ratio'!$A$2:$B$10,2,FALSE)*'FL Characterization'!S$2)</f>
        <v>1.0541244895929067</v>
      </c>
      <c r="T10" s="2">
        <f>('[1]Pc, Summer, S1'!T10*Main!$B$5)+(VLOOKUP($A10,'FL Ratio'!$A$2:$B$10,2,FALSE)*'FL Characterization'!T$2)</f>
        <v>1.0339570960746125</v>
      </c>
      <c r="U10" s="2">
        <f>('[1]Pc, Summer, S1'!U10*Main!$B$5)+(VLOOKUP($A10,'FL Ratio'!$A$2:$B$10,2,FALSE)*'FL Characterization'!U$2)</f>
        <v>1.0921369761581672</v>
      </c>
      <c r="V10" s="2">
        <f>('[1]Pc, Summer, S1'!V10*Main!$B$5)+(VLOOKUP($A10,'FL Ratio'!$A$2:$B$10,2,FALSE)*'FL Characterization'!V$2)</f>
        <v>1.1560879911491688</v>
      </c>
      <c r="W10" s="2">
        <f>('[1]Pc, Summer, S1'!W10*Main!$B$5)+(VLOOKUP($A10,'FL Ratio'!$A$2:$B$10,2,FALSE)*'FL Characterization'!W$2)</f>
        <v>1.0704958750560478</v>
      </c>
      <c r="X10" s="2">
        <f>('[1]Pc, Summer, S1'!X10*Main!$B$5)+(VLOOKUP($A10,'FL Ratio'!$A$2:$B$10,2,FALSE)*'FL Characterization'!X$2)</f>
        <v>0.96981736058058177</v>
      </c>
      <c r="Y10" s="2">
        <f>('[1]Pc, Summer, S1'!Y10*Main!$B$5)+(VLOOKUP($A10,'FL Ratio'!$A$2:$B$10,2,FALSE)*'FL Characterization'!Y$2)</f>
        <v>1.0420979919100037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0.30798416293445224</v>
      </c>
      <c r="C2" s="2">
        <f>('[1]Pc, Summer, S2'!C2*Main!$B$5)+(VLOOKUP($A2,'FL Ratio'!$A$2:$B$10,2,FALSE)*'FL Characterization'!C$2)</f>
        <v>0.30882706788125047</v>
      </c>
      <c r="D2" s="2">
        <f>('[1]Pc, Summer, S2'!D2*Main!$B$5)+(VLOOKUP($A2,'FL Ratio'!$A$2:$B$10,2,FALSE)*'FL Characterization'!D$2)</f>
        <v>0.28502034983722258</v>
      </c>
      <c r="E2" s="2">
        <f>('[1]Pc, Summer, S2'!E2*Main!$B$5)+(VLOOKUP($A2,'FL Ratio'!$A$2:$B$10,2,FALSE)*'FL Characterization'!E$2)</f>
        <v>0.27908162211953957</v>
      </c>
      <c r="F2" s="2">
        <f>('[1]Pc, Summer, S2'!F2*Main!$B$5)+(VLOOKUP($A2,'FL Ratio'!$A$2:$B$10,2,FALSE)*'FL Characterization'!F$2)</f>
        <v>0.25404314521343152</v>
      </c>
      <c r="G2" s="2">
        <f>('[1]Pc, Summer, S2'!G2*Main!$B$5)+(VLOOKUP($A2,'FL Ratio'!$A$2:$B$10,2,FALSE)*'FL Characterization'!G$2)</f>
        <v>0.24566943818094122</v>
      </c>
      <c r="H2" s="2">
        <f>('[1]Pc, Summer, S2'!H2*Main!$B$5)+(VLOOKUP($A2,'FL Ratio'!$A$2:$B$10,2,FALSE)*'FL Characterization'!H$2)</f>
        <v>0.26515585226112465</v>
      </c>
      <c r="I2" s="2">
        <f>('[1]Pc, Summer, S2'!I2*Main!$B$5)+(VLOOKUP($A2,'FL Ratio'!$A$2:$B$10,2,FALSE)*'FL Characterization'!I$2)</f>
        <v>0.21868503534428219</v>
      </c>
      <c r="J2" s="2">
        <f>('[1]Pc, Summer, S2'!J2*Main!$B$5)+(VLOOKUP($A2,'FL Ratio'!$A$2:$B$10,2,FALSE)*'FL Characterization'!J$2)</f>
        <v>0.23411951080454677</v>
      </c>
      <c r="K2" s="2">
        <f>('[1]Pc, Summer, S2'!K2*Main!$B$5)+(VLOOKUP($A2,'FL Ratio'!$A$2:$B$10,2,FALSE)*'FL Characterization'!K$2)</f>
        <v>0.23586883758647026</v>
      </c>
      <c r="L2" s="2">
        <f>('[1]Pc, Summer, S2'!L2*Main!$B$5)+(VLOOKUP($A2,'FL Ratio'!$A$2:$B$10,2,FALSE)*'FL Characterization'!L$2)</f>
        <v>0.22139518233491817</v>
      </c>
      <c r="M2" s="2">
        <f>('[1]Pc, Summer, S2'!M2*Main!$B$5)+(VLOOKUP($A2,'FL Ratio'!$A$2:$B$10,2,FALSE)*'FL Characterization'!M$2)</f>
        <v>0.2249839640078678</v>
      </c>
      <c r="N2" s="2">
        <f>('[1]Pc, Summer, S2'!N2*Main!$B$5)+(VLOOKUP($A2,'FL Ratio'!$A$2:$B$10,2,FALSE)*'FL Characterization'!N$2)</f>
        <v>0.24210943340384675</v>
      </c>
      <c r="O2" s="2">
        <f>('[1]Pc, Summer, S2'!O2*Main!$B$5)+(VLOOKUP($A2,'FL Ratio'!$A$2:$B$10,2,FALSE)*'FL Characterization'!O$2)</f>
        <v>0.26799023494030183</v>
      </c>
      <c r="P2" s="2">
        <f>('[1]Pc, Summer, S2'!P2*Main!$B$5)+(VLOOKUP($A2,'FL Ratio'!$A$2:$B$10,2,FALSE)*'FL Characterization'!P$2)</f>
        <v>0.25388871227014392</v>
      </c>
      <c r="Q2" s="2">
        <f>('[1]Pc, Summer, S2'!Q2*Main!$B$5)+(VLOOKUP($A2,'FL Ratio'!$A$2:$B$10,2,FALSE)*'FL Characterization'!Q$2)</f>
        <v>0.25728020002612034</v>
      </c>
      <c r="R2" s="2">
        <f>('[1]Pc, Summer, S2'!R2*Main!$B$5)+(VLOOKUP($A2,'FL Ratio'!$A$2:$B$10,2,FALSE)*'FL Characterization'!R$2)</f>
        <v>0.23824521459567125</v>
      </c>
      <c r="S2" s="2">
        <f>('[1]Pc, Summer, S2'!S2*Main!$B$5)+(VLOOKUP($A2,'FL Ratio'!$A$2:$B$10,2,FALSE)*'FL Characterization'!S$2)</f>
        <v>0.25364570439447948</v>
      </c>
      <c r="T2" s="2">
        <f>('[1]Pc, Summer, S2'!T2*Main!$B$5)+(VLOOKUP($A2,'FL Ratio'!$A$2:$B$10,2,FALSE)*'FL Characterization'!T$2)</f>
        <v>0.22826689165304195</v>
      </c>
      <c r="U2" s="2">
        <f>('[1]Pc, Summer, S2'!U2*Main!$B$5)+(VLOOKUP($A2,'FL Ratio'!$A$2:$B$10,2,FALSE)*'FL Characterization'!U$2)</f>
        <v>0.21036866109065933</v>
      </c>
      <c r="V2" s="2">
        <f>('[1]Pc, Summer, S2'!V2*Main!$B$5)+(VLOOKUP($A2,'FL Ratio'!$A$2:$B$10,2,FALSE)*'FL Characterization'!V$2)</f>
        <v>0.22549188704323228</v>
      </c>
      <c r="W2" s="2">
        <f>('[1]Pc, Summer, S2'!W2*Main!$B$5)+(VLOOKUP($A2,'FL Ratio'!$A$2:$B$10,2,FALSE)*'FL Characterization'!W$2)</f>
        <v>0.2081325869413814</v>
      </c>
      <c r="X2" s="2">
        <f>('[1]Pc, Summer, S2'!X2*Main!$B$5)+(VLOOKUP($A2,'FL Ratio'!$A$2:$B$10,2,FALSE)*'FL Characterization'!X$2)</f>
        <v>0.2744403791330301</v>
      </c>
      <c r="Y2" s="2">
        <f>('[1]Pc, Summer, S2'!Y2*Main!$B$5)+(VLOOKUP($A2,'FL Ratio'!$A$2:$B$10,2,FALSE)*'FL Characterization'!Y$2)</f>
        <v>0.28890402422124695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0.44181821523906695</v>
      </c>
      <c r="C3" s="2">
        <f>('[1]Pc, Summer, S2'!C3*Main!$B$5)+(VLOOKUP($A3,'FL Ratio'!$A$2:$B$10,2,FALSE)*'FL Characterization'!C$2)</f>
        <v>0.42835822920914857</v>
      </c>
      <c r="D3" s="2">
        <f>('[1]Pc, Summer, S2'!D3*Main!$B$5)+(VLOOKUP($A3,'FL Ratio'!$A$2:$B$10,2,FALSE)*'FL Characterization'!D$2)</f>
        <v>0.39982293264979546</v>
      </c>
      <c r="E3" s="2">
        <f>('[1]Pc, Summer, S2'!E3*Main!$B$5)+(VLOOKUP($A3,'FL Ratio'!$A$2:$B$10,2,FALSE)*'FL Characterization'!E$2)</f>
        <v>0.37406132166570166</v>
      </c>
      <c r="F3" s="2">
        <f>('[1]Pc, Summer, S2'!F3*Main!$B$5)+(VLOOKUP($A3,'FL Ratio'!$A$2:$B$10,2,FALSE)*'FL Characterization'!F$2)</f>
        <v>0.34126257398497012</v>
      </c>
      <c r="G3" s="2">
        <f>('[1]Pc, Summer, S2'!G3*Main!$B$5)+(VLOOKUP($A3,'FL Ratio'!$A$2:$B$10,2,FALSE)*'FL Characterization'!G$2)</f>
        <v>0.34507875241422448</v>
      </c>
      <c r="H3" s="2">
        <f>('[1]Pc, Summer, S2'!H3*Main!$B$5)+(VLOOKUP($A3,'FL Ratio'!$A$2:$B$10,2,FALSE)*'FL Characterization'!H$2)</f>
        <v>0.37150220525217315</v>
      </c>
      <c r="I3" s="2">
        <f>('[1]Pc, Summer, S2'!I3*Main!$B$5)+(VLOOKUP($A3,'FL Ratio'!$A$2:$B$10,2,FALSE)*'FL Characterization'!I$2)</f>
        <v>0.38562218670140491</v>
      </c>
      <c r="J3" s="2">
        <f>('[1]Pc, Summer, S2'!J3*Main!$B$5)+(VLOOKUP($A3,'FL Ratio'!$A$2:$B$10,2,FALSE)*'FL Characterization'!J$2)</f>
        <v>0.42543867880063907</v>
      </c>
      <c r="K3" s="2">
        <f>('[1]Pc, Summer, S2'!K3*Main!$B$5)+(VLOOKUP($A3,'FL Ratio'!$A$2:$B$10,2,FALSE)*'FL Characterization'!K$2)</f>
        <v>0.45074137684841087</v>
      </c>
      <c r="L3" s="2">
        <f>('[1]Pc, Summer, S2'!L3*Main!$B$5)+(VLOOKUP($A3,'FL Ratio'!$A$2:$B$10,2,FALSE)*'FL Characterization'!L$2)</f>
        <v>0.41205524465709681</v>
      </c>
      <c r="M3" s="2">
        <f>('[1]Pc, Summer, S2'!M3*Main!$B$5)+(VLOOKUP($A3,'FL Ratio'!$A$2:$B$10,2,FALSE)*'FL Characterization'!M$2)</f>
        <v>0.43108967917780283</v>
      </c>
      <c r="N3" s="2">
        <f>('[1]Pc, Summer, S2'!N3*Main!$B$5)+(VLOOKUP($A3,'FL Ratio'!$A$2:$B$10,2,FALSE)*'FL Characterization'!N$2)</f>
        <v>0.44931918958211925</v>
      </c>
      <c r="O3" s="2">
        <f>('[1]Pc, Summer, S2'!O3*Main!$B$5)+(VLOOKUP($A3,'FL Ratio'!$A$2:$B$10,2,FALSE)*'FL Characterization'!O$2)</f>
        <v>0.45212282973010187</v>
      </c>
      <c r="P3" s="2">
        <f>('[1]Pc, Summer, S2'!P3*Main!$B$5)+(VLOOKUP($A3,'FL Ratio'!$A$2:$B$10,2,FALSE)*'FL Characterization'!P$2)</f>
        <v>0.39134115591306362</v>
      </c>
      <c r="Q3" s="2">
        <f>('[1]Pc, Summer, S2'!Q3*Main!$B$5)+(VLOOKUP($A3,'FL Ratio'!$A$2:$B$10,2,FALSE)*'FL Characterization'!Q$2)</f>
        <v>0.41222974578849791</v>
      </c>
      <c r="R3" s="2">
        <f>('[1]Pc, Summer, S2'!R3*Main!$B$5)+(VLOOKUP($A3,'FL Ratio'!$A$2:$B$10,2,FALSE)*'FL Characterization'!R$2)</f>
        <v>0.41598160983269394</v>
      </c>
      <c r="S3" s="2">
        <f>('[1]Pc, Summer, S2'!S3*Main!$B$5)+(VLOOKUP($A3,'FL Ratio'!$A$2:$B$10,2,FALSE)*'FL Characterization'!S$2)</f>
        <v>0.44285101586762832</v>
      </c>
      <c r="T3" s="2">
        <f>('[1]Pc, Summer, S2'!T3*Main!$B$5)+(VLOOKUP($A3,'FL Ratio'!$A$2:$B$10,2,FALSE)*'FL Characterization'!T$2)</f>
        <v>0.44021524932941497</v>
      </c>
      <c r="U3" s="2">
        <f>('[1]Pc, Summer, S2'!U3*Main!$B$5)+(VLOOKUP($A3,'FL Ratio'!$A$2:$B$10,2,FALSE)*'FL Characterization'!U$2)</f>
        <v>0.43543218628488234</v>
      </c>
      <c r="V3" s="2">
        <f>('[1]Pc, Summer, S2'!V3*Main!$B$5)+(VLOOKUP($A3,'FL Ratio'!$A$2:$B$10,2,FALSE)*'FL Characterization'!V$2)</f>
        <v>0.47070061477306535</v>
      </c>
      <c r="W3" s="2">
        <f>('[1]Pc, Summer, S2'!W3*Main!$B$5)+(VLOOKUP($A3,'FL Ratio'!$A$2:$B$10,2,FALSE)*'FL Characterization'!W$2)</f>
        <v>0.43374307387016492</v>
      </c>
      <c r="X3" s="2">
        <f>('[1]Pc, Summer, S2'!X3*Main!$B$5)+(VLOOKUP($A3,'FL Ratio'!$A$2:$B$10,2,FALSE)*'FL Characterization'!X$2)</f>
        <v>0.44229297867636541</v>
      </c>
      <c r="Y3" s="2">
        <f>('[1]Pc, Summer, S2'!Y3*Main!$B$5)+(VLOOKUP($A3,'FL Ratio'!$A$2:$B$10,2,FALSE)*'FL Characterization'!Y$2)</f>
        <v>0.43319152750001572</v>
      </c>
    </row>
    <row r="4" spans="1:25" x14ac:dyDescent="0.3">
      <c r="A4">
        <v>3</v>
      </c>
      <c r="B4" s="2">
        <f>('[1]Pc, Summer, S2'!B4*Main!$B$5)+(VLOOKUP($A4,'FL Ratio'!$A$2:$B$10,2,FALSE)*'FL Characterization'!B$2)</f>
        <v>1.0680951697097585</v>
      </c>
      <c r="C4" s="2">
        <f>('[1]Pc, Summer, S2'!C4*Main!$B$5)+(VLOOKUP($A4,'FL Ratio'!$A$2:$B$10,2,FALSE)*'FL Characterization'!C$2)</f>
        <v>1.0519148693541334</v>
      </c>
      <c r="D4" s="2">
        <f>('[1]Pc, Summer, S2'!D4*Main!$B$5)+(VLOOKUP($A4,'FL Ratio'!$A$2:$B$10,2,FALSE)*'FL Characterization'!D$2)</f>
        <v>0.94091080739638511</v>
      </c>
      <c r="E4" s="2">
        <f>('[1]Pc, Summer, S2'!E4*Main!$B$5)+(VLOOKUP($A4,'FL Ratio'!$A$2:$B$10,2,FALSE)*'FL Characterization'!E$2)</f>
        <v>0.96794622236775973</v>
      </c>
      <c r="F4" s="2">
        <f>('[1]Pc, Summer, S2'!F4*Main!$B$5)+(VLOOKUP($A4,'FL Ratio'!$A$2:$B$10,2,FALSE)*'FL Characterization'!F$2)</f>
        <v>0.9571616093796268</v>
      </c>
      <c r="G4" s="2">
        <f>('[1]Pc, Summer, S2'!G4*Main!$B$5)+(VLOOKUP($A4,'FL Ratio'!$A$2:$B$10,2,FALSE)*'FL Characterization'!G$2)</f>
        <v>0.92599404877892677</v>
      </c>
      <c r="H4" s="2">
        <f>('[1]Pc, Summer, S2'!H4*Main!$B$5)+(VLOOKUP($A4,'FL Ratio'!$A$2:$B$10,2,FALSE)*'FL Characterization'!H$2)</f>
        <v>1.2974452663693203</v>
      </c>
      <c r="I4" s="2">
        <f>('[1]Pc, Summer, S2'!I4*Main!$B$5)+(VLOOKUP($A4,'FL Ratio'!$A$2:$B$10,2,FALSE)*'FL Characterization'!I$2)</f>
        <v>1.6165303130161599</v>
      </c>
      <c r="J4" s="2">
        <f>('[1]Pc, Summer, S2'!J4*Main!$B$5)+(VLOOKUP($A4,'FL Ratio'!$A$2:$B$10,2,FALSE)*'FL Characterization'!J$2)</f>
        <v>1.6421983761140313</v>
      </c>
      <c r="K4" s="2">
        <f>('[1]Pc, Summer, S2'!K4*Main!$B$5)+(VLOOKUP($A4,'FL Ratio'!$A$2:$B$10,2,FALSE)*'FL Characterization'!K$2)</f>
        <v>1.5785507995379993</v>
      </c>
      <c r="L4" s="2">
        <f>('[1]Pc, Summer, S2'!L4*Main!$B$5)+(VLOOKUP($A4,'FL Ratio'!$A$2:$B$10,2,FALSE)*'FL Characterization'!L$2)</f>
        <v>1.5213316721254597</v>
      </c>
      <c r="M4" s="2">
        <f>('[1]Pc, Summer, S2'!M4*Main!$B$5)+(VLOOKUP($A4,'FL Ratio'!$A$2:$B$10,2,FALSE)*'FL Characterization'!M$2)</f>
        <v>1.6053120668392165</v>
      </c>
      <c r="N4" s="2">
        <f>('[1]Pc, Summer, S2'!N4*Main!$B$5)+(VLOOKUP($A4,'FL Ratio'!$A$2:$B$10,2,FALSE)*'FL Characterization'!N$2)</f>
        <v>1.721284369924029</v>
      </c>
      <c r="O4" s="2">
        <f>('[1]Pc, Summer, S2'!O4*Main!$B$5)+(VLOOKUP($A4,'FL Ratio'!$A$2:$B$10,2,FALSE)*'FL Characterization'!O$2)</f>
        <v>1.58958943364455</v>
      </c>
      <c r="P4" s="2">
        <f>('[1]Pc, Summer, S2'!P4*Main!$B$5)+(VLOOKUP($A4,'FL Ratio'!$A$2:$B$10,2,FALSE)*'FL Characterization'!P$2)</f>
        <v>1.48554766955558</v>
      </c>
      <c r="Q4" s="2">
        <f>('[1]Pc, Summer, S2'!Q4*Main!$B$5)+(VLOOKUP($A4,'FL Ratio'!$A$2:$B$10,2,FALSE)*'FL Characterization'!Q$2)</f>
        <v>1.4242138029207423</v>
      </c>
      <c r="R4" s="2">
        <f>('[1]Pc, Summer, S2'!R4*Main!$B$5)+(VLOOKUP($A4,'FL Ratio'!$A$2:$B$10,2,FALSE)*'FL Characterization'!R$2)</f>
        <v>1.405435283746874</v>
      </c>
      <c r="S4" s="2">
        <f>('[1]Pc, Summer, S2'!S4*Main!$B$5)+(VLOOKUP($A4,'FL Ratio'!$A$2:$B$10,2,FALSE)*'FL Characterization'!S$2)</f>
        <v>1.3735127094394468</v>
      </c>
      <c r="T4" s="2">
        <f>('[1]Pc, Summer, S2'!T4*Main!$B$5)+(VLOOKUP($A4,'FL Ratio'!$A$2:$B$10,2,FALSE)*'FL Characterization'!T$2)</f>
        <v>1.3333240217508118</v>
      </c>
      <c r="U4" s="2">
        <f>('[1]Pc, Summer, S2'!U4*Main!$B$5)+(VLOOKUP($A4,'FL Ratio'!$A$2:$B$10,2,FALSE)*'FL Characterization'!U$2)</f>
        <v>1.4834290476464671</v>
      </c>
      <c r="V4" s="2">
        <f>('[1]Pc, Summer, S2'!V4*Main!$B$5)+(VLOOKUP($A4,'FL Ratio'!$A$2:$B$10,2,FALSE)*'FL Characterization'!V$2)</f>
        <v>1.5196873201735071</v>
      </c>
      <c r="W4" s="2">
        <f>('[1]Pc, Summer, S2'!W4*Main!$B$5)+(VLOOKUP($A4,'FL Ratio'!$A$2:$B$10,2,FALSE)*'FL Characterization'!W$2)</f>
        <v>1.4491097926765533</v>
      </c>
      <c r="X4" s="2">
        <f>('[1]Pc, Summer, S2'!X4*Main!$B$5)+(VLOOKUP($A4,'FL Ratio'!$A$2:$B$10,2,FALSE)*'FL Characterization'!X$2)</f>
        <v>1.3251794910025776</v>
      </c>
      <c r="Y4" s="2">
        <f>('[1]Pc, Summer, S2'!Y4*Main!$B$5)+(VLOOKUP($A4,'FL Ratio'!$A$2:$B$10,2,FALSE)*'FL Characterization'!Y$2)</f>
        <v>1.1511309815558586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1.2297564014962754</v>
      </c>
      <c r="C5" s="2">
        <f>('[1]Pc, Summer, S2'!C5*Main!$B$5)+(VLOOKUP($A5,'FL Ratio'!$A$2:$B$10,2,FALSE)*'FL Characterization'!C$2)</f>
        <v>1.004239092991521</v>
      </c>
      <c r="D5" s="2">
        <f>('[1]Pc, Summer, S2'!D5*Main!$B$5)+(VLOOKUP($A5,'FL Ratio'!$A$2:$B$10,2,FALSE)*'FL Characterization'!D$2)</f>
        <v>0.78345028557287444</v>
      </c>
      <c r="E5" s="2">
        <f>('[1]Pc, Summer, S2'!E5*Main!$B$5)+(VLOOKUP($A5,'FL Ratio'!$A$2:$B$10,2,FALSE)*'FL Characterization'!E$2)</f>
        <v>0.78303602049231569</v>
      </c>
      <c r="F5" s="2">
        <f>('[1]Pc, Summer, S2'!F5*Main!$B$5)+(VLOOKUP($A5,'FL Ratio'!$A$2:$B$10,2,FALSE)*'FL Characterization'!F$2)</f>
        <v>0.70862457065982087</v>
      </c>
      <c r="G5" s="2">
        <f>('[1]Pc, Summer, S2'!G5*Main!$B$5)+(VLOOKUP($A5,'FL Ratio'!$A$2:$B$10,2,FALSE)*'FL Characterization'!G$2)</f>
        <v>0.65790485518994168</v>
      </c>
      <c r="H5" s="2">
        <f>('[1]Pc, Summer, S2'!H5*Main!$B$5)+(VLOOKUP($A5,'FL Ratio'!$A$2:$B$10,2,FALSE)*'FL Characterization'!H$2)</f>
        <v>1.4253138289188816</v>
      </c>
      <c r="I5" s="2">
        <f>('[1]Pc, Summer, S2'!I5*Main!$B$5)+(VLOOKUP($A5,'FL Ratio'!$A$2:$B$10,2,FALSE)*'FL Characterization'!I$2)</f>
        <v>2.3937259647419262</v>
      </c>
      <c r="J5" s="2">
        <f>('[1]Pc, Summer, S2'!J5*Main!$B$5)+(VLOOKUP($A5,'FL Ratio'!$A$2:$B$10,2,FALSE)*'FL Characterization'!J$2)</f>
        <v>2.899390408127863</v>
      </c>
      <c r="K5" s="2">
        <f>('[1]Pc, Summer, S2'!K5*Main!$B$5)+(VLOOKUP($A5,'FL Ratio'!$A$2:$B$10,2,FALSE)*'FL Characterization'!K$2)</f>
        <v>2.9163113900243105</v>
      </c>
      <c r="L5" s="2">
        <f>('[1]Pc, Summer, S2'!L5*Main!$B$5)+(VLOOKUP($A5,'FL Ratio'!$A$2:$B$10,2,FALSE)*'FL Characterization'!L$2)</f>
        <v>2.8836847252871238</v>
      </c>
      <c r="M5" s="2">
        <f>('[1]Pc, Summer, S2'!M5*Main!$B$5)+(VLOOKUP($A5,'FL Ratio'!$A$2:$B$10,2,FALSE)*'FL Characterization'!M$2)</f>
        <v>2.6418523070733237</v>
      </c>
      <c r="N5" s="2">
        <f>('[1]Pc, Summer, S2'!N5*Main!$B$5)+(VLOOKUP($A5,'FL Ratio'!$A$2:$B$10,2,FALSE)*'FL Characterization'!N$2)</f>
        <v>3.0008735308213472</v>
      </c>
      <c r="O5" s="2">
        <f>('[1]Pc, Summer, S2'!O5*Main!$B$5)+(VLOOKUP($A5,'FL Ratio'!$A$2:$B$10,2,FALSE)*'FL Characterization'!O$2)</f>
        <v>2.8512340302402741</v>
      </c>
      <c r="P5" s="2">
        <f>('[1]Pc, Summer, S2'!P5*Main!$B$5)+(VLOOKUP($A5,'FL Ratio'!$A$2:$B$10,2,FALSE)*'FL Characterization'!P$2)</f>
        <v>2.5551181514668961</v>
      </c>
      <c r="Q5" s="2">
        <f>('[1]Pc, Summer, S2'!Q5*Main!$B$5)+(VLOOKUP($A5,'FL Ratio'!$A$2:$B$10,2,FALSE)*'FL Characterization'!Q$2)</f>
        <v>2.410679557149277</v>
      </c>
      <c r="R5" s="2">
        <f>('[1]Pc, Summer, S2'!R5*Main!$B$5)+(VLOOKUP($A5,'FL Ratio'!$A$2:$B$10,2,FALSE)*'FL Characterization'!R$2)</f>
        <v>2.1716998390284394</v>
      </c>
      <c r="S5" s="2">
        <f>('[1]Pc, Summer, S2'!S5*Main!$B$5)+(VLOOKUP($A5,'FL Ratio'!$A$2:$B$10,2,FALSE)*'FL Characterization'!S$2)</f>
        <v>1.9215712391432893</v>
      </c>
      <c r="T5" s="2">
        <f>('[1]Pc, Summer, S2'!T5*Main!$B$5)+(VLOOKUP($A5,'FL Ratio'!$A$2:$B$10,2,FALSE)*'FL Characterization'!T$2)</f>
        <v>2.4327441918954458</v>
      </c>
      <c r="U5" s="2">
        <f>('[1]Pc, Summer, S2'!U5*Main!$B$5)+(VLOOKUP($A5,'FL Ratio'!$A$2:$B$10,2,FALSE)*'FL Characterization'!U$2)</f>
        <v>2.8102511214690171</v>
      </c>
      <c r="V5" s="2">
        <f>('[1]Pc, Summer, S2'!V5*Main!$B$5)+(VLOOKUP($A5,'FL Ratio'!$A$2:$B$10,2,FALSE)*'FL Characterization'!V$2)</f>
        <v>3.2334213459750023</v>
      </c>
      <c r="W5" s="2">
        <f>('[1]Pc, Summer, S2'!W5*Main!$B$5)+(VLOOKUP($A5,'FL Ratio'!$A$2:$B$10,2,FALSE)*'FL Characterization'!W$2)</f>
        <v>3.1292974386953087</v>
      </c>
      <c r="X5" s="2">
        <f>('[1]Pc, Summer, S2'!X5*Main!$B$5)+(VLOOKUP($A5,'FL Ratio'!$A$2:$B$10,2,FALSE)*'FL Characterization'!X$2)</f>
        <v>2.3986317371061645</v>
      </c>
      <c r="Y5" s="2">
        <f>('[1]Pc, Summer, S2'!Y5*Main!$B$5)+(VLOOKUP($A5,'FL Ratio'!$A$2:$B$10,2,FALSE)*'FL Characterization'!Y$2)</f>
        <v>1.7815180221413875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0.71366462316629675</v>
      </c>
      <c r="C6" s="2">
        <f>('[1]Pc, Summer, S2'!C6*Main!$B$5)+(VLOOKUP($A6,'FL Ratio'!$A$2:$B$10,2,FALSE)*'FL Characterization'!C$2)</f>
        <v>0.65339806136929901</v>
      </c>
      <c r="D6" s="2">
        <f>('[1]Pc, Summer, S2'!D6*Main!$B$5)+(VLOOKUP($A6,'FL Ratio'!$A$2:$B$10,2,FALSE)*'FL Characterization'!D$2)</f>
        <v>0.62046780800157419</v>
      </c>
      <c r="E6" s="2">
        <f>('[1]Pc, Summer, S2'!E6*Main!$B$5)+(VLOOKUP($A6,'FL Ratio'!$A$2:$B$10,2,FALSE)*'FL Characterization'!E$2)</f>
        <v>0.58772106918911238</v>
      </c>
      <c r="F6" s="2">
        <f>('[1]Pc, Summer, S2'!F6*Main!$B$5)+(VLOOKUP($A6,'FL Ratio'!$A$2:$B$10,2,FALSE)*'FL Characterization'!F$2)</f>
        <v>0.5993571677739632</v>
      </c>
      <c r="G6" s="2">
        <f>('[1]Pc, Summer, S2'!G6*Main!$B$5)+(VLOOKUP($A6,'FL Ratio'!$A$2:$B$10,2,FALSE)*'FL Characterization'!G$2)</f>
        <v>0.57201189408408581</v>
      </c>
      <c r="H6" s="2">
        <f>('[1]Pc, Summer, S2'!H6*Main!$B$5)+(VLOOKUP($A6,'FL Ratio'!$A$2:$B$10,2,FALSE)*'FL Characterization'!H$2)</f>
        <v>0.66480041940524814</v>
      </c>
      <c r="I6" s="2">
        <f>('[1]Pc, Summer, S2'!I6*Main!$B$5)+(VLOOKUP($A6,'FL Ratio'!$A$2:$B$10,2,FALSE)*'FL Characterization'!I$2)</f>
        <v>0.65865132624790412</v>
      </c>
      <c r="J6" s="2">
        <f>('[1]Pc, Summer, S2'!J6*Main!$B$5)+(VLOOKUP($A6,'FL Ratio'!$A$2:$B$10,2,FALSE)*'FL Characterization'!J$2)</f>
        <v>0.73123231116318199</v>
      </c>
      <c r="K6" s="2">
        <f>('[1]Pc, Summer, S2'!K6*Main!$B$5)+(VLOOKUP($A6,'FL Ratio'!$A$2:$B$10,2,FALSE)*'FL Characterization'!K$2)</f>
        <v>0.7668678727163063</v>
      </c>
      <c r="L6" s="2">
        <f>('[1]Pc, Summer, S2'!L6*Main!$B$5)+(VLOOKUP($A6,'FL Ratio'!$A$2:$B$10,2,FALSE)*'FL Characterization'!L$2)</f>
        <v>0.8111156491322955</v>
      </c>
      <c r="M6" s="2">
        <f>('[1]Pc, Summer, S2'!M6*Main!$B$5)+(VLOOKUP($A6,'FL Ratio'!$A$2:$B$10,2,FALSE)*'FL Characterization'!M$2)</f>
        <v>0.83537402418706175</v>
      </c>
      <c r="N6" s="2">
        <f>('[1]Pc, Summer, S2'!N6*Main!$B$5)+(VLOOKUP($A6,'FL Ratio'!$A$2:$B$10,2,FALSE)*'FL Characterization'!N$2)</f>
        <v>0.87486963899183501</v>
      </c>
      <c r="O6" s="2">
        <f>('[1]Pc, Summer, S2'!O6*Main!$B$5)+(VLOOKUP($A6,'FL Ratio'!$A$2:$B$10,2,FALSE)*'FL Characterization'!O$2)</f>
        <v>0.8640428712949868</v>
      </c>
      <c r="P6" s="2">
        <f>('[1]Pc, Summer, S2'!P6*Main!$B$5)+(VLOOKUP($A6,'FL Ratio'!$A$2:$B$10,2,FALSE)*'FL Characterization'!P$2)</f>
        <v>0.82168286754352038</v>
      </c>
      <c r="Q6" s="2">
        <f>('[1]Pc, Summer, S2'!Q6*Main!$B$5)+(VLOOKUP($A6,'FL Ratio'!$A$2:$B$10,2,FALSE)*'FL Characterization'!Q$2)</f>
        <v>0.83433346481325688</v>
      </c>
      <c r="R6" s="2">
        <f>('[1]Pc, Summer, S2'!R6*Main!$B$5)+(VLOOKUP($A6,'FL Ratio'!$A$2:$B$10,2,FALSE)*'FL Characterization'!R$2)</f>
        <v>0.81566253763099927</v>
      </c>
      <c r="S6" s="2">
        <f>('[1]Pc, Summer, S2'!S6*Main!$B$5)+(VLOOKUP($A6,'FL Ratio'!$A$2:$B$10,2,FALSE)*'FL Characterization'!S$2)</f>
        <v>0.83575978713302634</v>
      </c>
      <c r="T6" s="2">
        <f>('[1]Pc, Summer, S2'!T6*Main!$B$5)+(VLOOKUP($A6,'FL Ratio'!$A$2:$B$10,2,FALSE)*'FL Characterization'!T$2)</f>
        <v>0.81823974781993225</v>
      </c>
      <c r="U6" s="2">
        <f>('[1]Pc, Summer, S2'!U6*Main!$B$5)+(VLOOKUP($A6,'FL Ratio'!$A$2:$B$10,2,FALSE)*'FL Characterization'!U$2)</f>
        <v>0.82131853831336277</v>
      </c>
      <c r="V6" s="2">
        <f>('[1]Pc, Summer, S2'!V6*Main!$B$5)+(VLOOKUP($A6,'FL Ratio'!$A$2:$B$10,2,FALSE)*'FL Characterization'!V$2)</f>
        <v>0.92943796843830662</v>
      </c>
      <c r="W6" s="2">
        <f>('[1]Pc, Summer, S2'!W6*Main!$B$5)+(VLOOKUP($A6,'FL Ratio'!$A$2:$B$10,2,FALSE)*'FL Characterization'!W$2)</f>
        <v>0.87504372419723919</v>
      </c>
      <c r="X6" s="2">
        <f>('[1]Pc, Summer, S2'!X6*Main!$B$5)+(VLOOKUP($A6,'FL Ratio'!$A$2:$B$10,2,FALSE)*'FL Characterization'!X$2)</f>
        <v>0.89844701951168859</v>
      </c>
      <c r="Y6" s="2">
        <f>('[1]Pc, Summer, S2'!Y6*Main!$B$5)+(VLOOKUP($A6,'FL Ratio'!$A$2:$B$10,2,FALSE)*'FL Characterization'!Y$2)</f>
        <v>0.8008656700182254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0.28266431683505655</v>
      </c>
      <c r="C7" s="2">
        <f>('[1]Pc, Summer, S2'!C7*Main!$B$5)+(VLOOKUP($A7,'FL Ratio'!$A$2:$B$10,2,FALSE)*'FL Characterization'!C$2)</f>
        <v>0.28233166581530844</v>
      </c>
      <c r="D7" s="2">
        <f>('[1]Pc, Summer, S2'!D7*Main!$B$5)+(VLOOKUP($A7,'FL Ratio'!$A$2:$B$10,2,FALSE)*'FL Characterization'!D$2)</f>
        <v>0.25789244866370131</v>
      </c>
      <c r="E7" s="2">
        <f>('[1]Pc, Summer, S2'!E7*Main!$B$5)+(VLOOKUP($A7,'FL Ratio'!$A$2:$B$10,2,FALSE)*'FL Characterization'!E$2)</f>
        <v>0.2546566955957138</v>
      </c>
      <c r="F7" s="2">
        <f>('[1]Pc, Summer, S2'!F7*Main!$B$5)+(VLOOKUP($A7,'FL Ratio'!$A$2:$B$10,2,FALSE)*'FL Characterization'!F$2)</f>
        <v>0.2438256711648924</v>
      </c>
      <c r="G7" s="2">
        <f>('[1]Pc, Summer, S2'!G7*Main!$B$5)+(VLOOKUP($A7,'FL Ratio'!$A$2:$B$10,2,FALSE)*'FL Characterization'!G$2)</f>
        <v>0.22855447032917711</v>
      </c>
      <c r="H7" s="2">
        <f>('[1]Pc, Summer, S2'!H7*Main!$B$5)+(VLOOKUP($A7,'FL Ratio'!$A$2:$B$10,2,FALSE)*'FL Characterization'!H$2)</f>
        <v>0.25950461871706826</v>
      </c>
      <c r="I7" s="2">
        <f>('[1]Pc, Summer, S2'!I7*Main!$B$5)+(VLOOKUP($A7,'FL Ratio'!$A$2:$B$10,2,FALSE)*'FL Characterization'!I$2)</f>
        <v>0.22139572289798842</v>
      </c>
      <c r="J7" s="2">
        <f>('[1]Pc, Summer, S2'!J7*Main!$B$5)+(VLOOKUP($A7,'FL Ratio'!$A$2:$B$10,2,FALSE)*'FL Characterization'!J$2)</f>
        <v>0.22842202567082387</v>
      </c>
      <c r="K7" s="2">
        <f>('[1]Pc, Summer, S2'!K7*Main!$B$5)+(VLOOKUP($A7,'FL Ratio'!$A$2:$B$10,2,FALSE)*'FL Characterization'!K$2)</f>
        <v>0.22771717641666184</v>
      </c>
      <c r="L7" s="2">
        <f>('[1]Pc, Summer, S2'!L7*Main!$B$5)+(VLOOKUP($A7,'FL Ratio'!$A$2:$B$10,2,FALSE)*'FL Characterization'!L$2)</f>
        <v>0.22774366935010606</v>
      </c>
      <c r="M7" s="2">
        <f>('[1]Pc, Summer, S2'!M7*Main!$B$5)+(VLOOKUP($A7,'FL Ratio'!$A$2:$B$10,2,FALSE)*'FL Characterization'!M$2)</f>
        <v>0.2427888029288765</v>
      </c>
      <c r="N7" s="2">
        <f>('[1]Pc, Summer, S2'!N7*Main!$B$5)+(VLOOKUP($A7,'FL Ratio'!$A$2:$B$10,2,FALSE)*'FL Characterization'!N$2)</f>
        <v>0.24051799708290372</v>
      </c>
      <c r="O7" s="2">
        <f>('[1]Pc, Summer, S2'!O7*Main!$B$5)+(VLOOKUP($A7,'FL Ratio'!$A$2:$B$10,2,FALSE)*'FL Characterization'!O$2)</f>
        <v>0.25871839428109122</v>
      </c>
      <c r="P7" s="2">
        <f>('[1]Pc, Summer, S2'!P7*Main!$B$5)+(VLOOKUP($A7,'FL Ratio'!$A$2:$B$10,2,FALSE)*'FL Characterization'!P$2)</f>
        <v>0.24519255998686879</v>
      </c>
      <c r="Q7" s="2">
        <f>('[1]Pc, Summer, S2'!Q7*Main!$B$5)+(VLOOKUP($A7,'FL Ratio'!$A$2:$B$10,2,FALSE)*'FL Characterization'!Q$2)</f>
        <v>0.2375429392398887</v>
      </c>
      <c r="R7" s="2">
        <f>('[1]Pc, Summer, S2'!R7*Main!$B$5)+(VLOOKUP($A7,'FL Ratio'!$A$2:$B$10,2,FALSE)*'FL Characterization'!R$2)</f>
        <v>0.22758396260645697</v>
      </c>
      <c r="S7" s="2">
        <f>('[1]Pc, Summer, S2'!S7*Main!$B$5)+(VLOOKUP($A7,'FL Ratio'!$A$2:$B$10,2,FALSE)*'FL Characterization'!S$2)</f>
        <v>0.2517275627153609</v>
      </c>
      <c r="T7" s="2">
        <f>('[1]Pc, Summer, S2'!T7*Main!$B$5)+(VLOOKUP($A7,'FL Ratio'!$A$2:$B$10,2,FALSE)*'FL Characterization'!T$2)</f>
        <v>0.21737342049772787</v>
      </c>
      <c r="U7" s="2">
        <f>('[1]Pc, Summer, S2'!U7*Main!$B$5)+(VLOOKUP($A7,'FL Ratio'!$A$2:$B$10,2,FALSE)*'FL Characterization'!U$2)</f>
        <v>0.20604216290708924</v>
      </c>
      <c r="V7" s="2">
        <f>('[1]Pc, Summer, S2'!V7*Main!$B$5)+(VLOOKUP($A7,'FL Ratio'!$A$2:$B$10,2,FALSE)*'FL Characterization'!V$2)</f>
        <v>0.22957225201037429</v>
      </c>
      <c r="W7" s="2">
        <f>('[1]Pc, Summer, S2'!W7*Main!$B$5)+(VLOOKUP($A7,'FL Ratio'!$A$2:$B$10,2,FALSE)*'FL Characterization'!W$2)</f>
        <v>0.19950366645132525</v>
      </c>
      <c r="X7" s="2">
        <f>('[1]Pc, Summer, S2'!X7*Main!$B$5)+(VLOOKUP($A7,'FL Ratio'!$A$2:$B$10,2,FALSE)*'FL Characterization'!X$2)</f>
        <v>0.26190433202087104</v>
      </c>
      <c r="Y7" s="2">
        <f>('[1]Pc, Summer, S2'!Y7*Main!$B$5)+(VLOOKUP($A7,'FL Ratio'!$A$2:$B$10,2,FALSE)*'FL Characterization'!Y$2)</f>
        <v>0.27956163962084885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0.75193970351370276</v>
      </c>
      <c r="C8" s="2">
        <f>('[1]Pc, Summer, S2'!C8*Main!$B$5)+(VLOOKUP($A8,'FL Ratio'!$A$2:$B$10,2,FALSE)*'FL Characterization'!C$2)</f>
        <v>0.69806951799750794</v>
      </c>
      <c r="D8" s="2">
        <f>('[1]Pc, Summer, S2'!D8*Main!$B$5)+(VLOOKUP($A8,'FL Ratio'!$A$2:$B$10,2,FALSE)*'FL Characterization'!D$2)</f>
        <v>0.66703285972480253</v>
      </c>
      <c r="E8" s="2">
        <f>('[1]Pc, Summer, S2'!E8*Main!$B$5)+(VLOOKUP($A8,'FL Ratio'!$A$2:$B$10,2,FALSE)*'FL Characterization'!E$2)</f>
        <v>0.68460067419542581</v>
      </c>
      <c r="F8" s="2">
        <f>('[1]Pc, Summer, S2'!F8*Main!$B$5)+(VLOOKUP($A8,'FL Ratio'!$A$2:$B$10,2,FALSE)*'FL Characterization'!F$2)</f>
        <v>0.64203028120739036</v>
      </c>
      <c r="G8" s="2">
        <f>('[1]Pc, Summer, S2'!G8*Main!$B$5)+(VLOOKUP($A8,'FL Ratio'!$A$2:$B$10,2,FALSE)*'FL Characterization'!G$2)</f>
        <v>0.68368753912335467</v>
      </c>
      <c r="H8" s="2">
        <f>('[1]Pc, Summer, S2'!H8*Main!$B$5)+(VLOOKUP($A8,'FL Ratio'!$A$2:$B$10,2,FALSE)*'FL Characterization'!H$2)</f>
        <v>0.87686316728018021</v>
      </c>
      <c r="I8" s="2">
        <f>('[1]Pc, Summer, S2'!I8*Main!$B$5)+(VLOOKUP($A8,'FL Ratio'!$A$2:$B$10,2,FALSE)*'FL Characterization'!I$2)</f>
        <v>0.89803008571104981</v>
      </c>
      <c r="J8" s="2">
        <f>('[1]Pc, Summer, S2'!J8*Main!$B$5)+(VLOOKUP($A8,'FL Ratio'!$A$2:$B$10,2,FALSE)*'FL Characterization'!J$2)</f>
        <v>1.0107997841632308</v>
      </c>
      <c r="K8" s="2">
        <f>('[1]Pc, Summer, S2'!K8*Main!$B$5)+(VLOOKUP($A8,'FL Ratio'!$A$2:$B$10,2,FALSE)*'FL Characterization'!K$2)</f>
        <v>1.1029875074549682</v>
      </c>
      <c r="L8" s="2">
        <f>('[1]Pc, Summer, S2'!L8*Main!$B$5)+(VLOOKUP($A8,'FL Ratio'!$A$2:$B$10,2,FALSE)*'FL Characterization'!L$2)</f>
        <v>1.0687132606180361</v>
      </c>
      <c r="M8" s="2">
        <f>('[1]Pc, Summer, S2'!M8*Main!$B$5)+(VLOOKUP($A8,'FL Ratio'!$A$2:$B$10,2,FALSE)*'FL Characterization'!M$2)</f>
        <v>1.127413413080673</v>
      </c>
      <c r="N8" s="2">
        <f>('[1]Pc, Summer, S2'!N8*Main!$B$5)+(VLOOKUP($A8,'FL Ratio'!$A$2:$B$10,2,FALSE)*'FL Characterization'!N$2)</f>
        <v>1.0850235626266196</v>
      </c>
      <c r="O8" s="2">
        <f>('[1]Pc, Summer, S2'!O8*Main!$B$5)+(VLOOKUP($A8,'FL Ratio'!$A$2:$B$10,2,FALSE)*'FL Characterization'!O$2)</f>
        <v>1.1398769563403377</v>
      </c>
      <c r="P8" s="2">
        <f>('[1]Pc, Summer, S2'!P8*Main!$B$5)+(VLOOKUP($A8,'FL Ratio'!$A$2:$B$10,2,FALSE)*'FL Characterization'!P$2)</f>
        <v>1.1249396406897016</v>
      </c>
      <c r="Q8" s="2">
        <f>('[1]Pc, Summer, S2'!Q8*Main!$B$5)+(VLOOKUP($A8,'FL Ratio'!$A$2:$B$10,2,FALSE)*'FL Characterization'!Q$2)</f>
        <v>1.0601169426477877</v>
      </c>
      <c r="R8" s="2">
        <f>('[1]Pc, Summer, S2'!R8*Main!$B$5)+(VLOOKUP($A8,'FL Ratio'!$A$2:$B$10,2,FALSE)*'FL Characterization'!R$2)</f>
        <v>1.0341383167007643</v>
      </c>
      <c r="S8" s="2">
        <f>('[1]Pc, Summer, S2'!S8*Main!$B$5)+(VLOOKUP($A8,'FL Ratio'!$A$2:$B$10,2,FALSE)*'FL Characterization'!S$2)</f>
        <v>1.0537745740350482</v>
      </c>
      <c r="T8" s="2">
        <f>('[1]Pc, Summer, S2'!T8*Main!$B$5)+(VLOOKUP($A8,'FL Ratio'!$A$2:$B$10,2,FALSE)*'FL Characterization'!T$2)</f>
        <v>0.98686413100984194</v>
      </c>
      <c r="U8" s="2">
        <f>('[1]Pc, Summer, S2'!U8*Main!$B$5)+(VLOOKUP($A8,'FL Ratio'!$A$2:$B$10,2,FALSE)*'FL Characterization'!U$2)</f>
        <v>1.0044351132671445</v>
      </c>
      <c r="V8" s="2">
        <f>('[1]Pc, Summer, S2'!V8*Main!$B$5)+(VLOOKUP($A8,'FL Ratio'!$A$2:$B$10,2,FALSE)*'FL Characterization'!V$2)</f>
        <v>1.0464373572306904</v>
      </c>
      <c r="W8" s="2">
        <f>('[1]Pc, Summer, S2'!W8*Main!$B$5)+(VLOOKUP($A8,'FL Ratio'!$A$2:$B$10,2,FALSE)*'FL Characterization'!W$2)</f>
        <v>0.84186704845270088</v>
      </c>
      <c r="X8" s="2">
        <f>('[1]Pc, Summer, S2'!X8*Main!$B$5)+(VLOOKUP($A8,'FL Ratio'!$A$2:$B$10,2,FALSE)*'FL Characterization'!X$2)</f>
        <v>0.88675423074266979</v>
      </c>
      <c r="Y8" s="2">
        <f>('[1]Pc, Summer, S2'!Y8*Main!$B$5)+(VLOOKUP($A8,'FL Ratio'!$A$2:$B$10,2,FALSE)*'FL Characterization'!Y$2)</f>
        <v>0.78820181663166033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0.35982318961580195</v>
      </c>
      <c r="C9" s="2">
        <f>('[1]Pc, Summer, S2'!C9*Main!$B$5)+(VLOOKUP($A9,'FL Ratio'!$A$2:$B$10,2,FALSE)*'FL Characterization'!C$2)</f>
        <v>0.35322270280123558</v>
      </c>
      <c r="D9" s="2">
        <f>('[1]Pc, Summer, S2'!D9*Main!$B$5)+(VLOOKUP($A9,'FL Ratio'!$A$2:$B$10,2,FALSE)*'FL Characterization'!D$2)</f>
        <v>0.33002288386355283</v>
      </c>
      <c r="E9" s="2">
        <f>('[1]Pc, Summer, S2'!E9*Main!$B$5)+(VLOOKUP($A9,'FL Ratio'!$A$2:$B$10,2,FALSE)*'FL Characterization'!E$2)</f>
        <v>0.32200992040210447</v>
      </c>
      <c r="F9" s="2">
        <f>('[1]Pc, Summer, S2'!F9*Main!$B$5)+(VLOOKUP($A9,'FL Ratio'!$A$2:$B$10,2,FALSE)*'FL Characterization'!F$2)</f>
        <v>0.3076906355666556</v>
      </c>
      <c r="G9" s="2">
        <f>('[1]Pc, Summer, S2'!G9*Main!$B$5)+(VLOOKUP($A9,'FL Ratio'!$A$2:$B$10,2,FALSE)*'FL Characterization'!G$2)</f>
        <v>0.31903333554170732</v>
      </c>
      <c r="H9" s="2">
        <f>('[1]Pc, Summer, S2'!H9*Main!$B$5)+(VLOOKUP($A9,'FL Ratio'!$A$2:$B$10,2,FALSE)*'FL Characterization'!H$2)</f>
        <v>0.48438320391371986</v>
      </c>
      <c r="I9" s="2">
        <f>('[1]Pc, Summer, S2'!I9*Main!$B$5)+(VLOOKUP($A9,'FL Ratio'!$A$2:$B$10,2,FALSE)*'FL Characterization'!I$2)</f>
        <v>0.48534202510298008</v>
      </c>
      <c r="J9" s="2">
        <f>('[1]Pc, Summer, S2'!J9*Main!$B$5)+(VLOOKUP($A9,'FL Ratio'!$A$2:$B$10,2,FALSE)*'FL Characterization'!J$2)</f>
        <v>0.534121607860639</v>
      </c>
      <c r="K9" s="2">
        <f>('[1]Pc, Summer, S2'!K9*Main!$B$5)+(VLOOKUP($A9,'FL Ratio'!$A$2:$B$10,2,FALSE)*'FL Characterization'!K$2)</f>
        <v>0.53852281242551547</v>
      </c>
      <c r="L9" s="2">
        <f>('[1]Pc, Summer, S2'!L9*Main!$B$5)+(VLOOKUP($A9,'FL Ratio'!$A$2:$B$10,2,FALSE)*'FL Characterization'!L$2)</f>
        <v>0.54231177193915614</v>
      </c>
      <c r="M9" s="2">
        <f>('[1]Pc, Summer, S2'!M9*Main!$B$5)+(VLOOKUP($A9,'FL Ratio'!$A$2:$B$10,2,FALSE)*'FL Characterization'!M$2)</f>
        <v>0.58334462394860553</v>
      </c>
      <c r="N9" s="2">
        <f>('[1]Pc, Summer, S2'!N9*Main!$B$5)+(VLOOKUP($A9,'FL Ratio'!$A$2:$B$10,2,FALSE)*'FL Characterization'!N$2)</f>
        <v>0.58257574005192492</v>
      </c>
      <c r="O9" s="2">
        <f>('[1]Pc, Summer, S2'!O9*Main!$B$5)+(VLOOKUP($A9,'FL Ratio'!$A$2:$B$10,2,FALSE)*'FL Characterization'!O$2)</f>
        <v>0.56460179233646179</v>
      </c>
      <c r="P9" s="2">
        <f>('[1]Pc, Summer, S2'!P9*Main!$B$5)+(VLOOKUP($A9,'FL Ratio'!$A$2:$B$10,2,FALSE)*'FL Characterization'!P$2)</f>
        <v>0.49140291774256795</v>
      </c>
      <c r="Q9" s="2">
        <f>('[1]Pc, Summer, S2'!Q9*Main!$B$5)+(VLOOKUP($A9,'FL Ratio'!$A$2:$B$10,2,FALSE)*'FL Characterization'!Q$2)</f>
        <v>0.47496068981361539</v>
      </c>
      <c r="R9" s="2">
        <f>('[1]Pc, Summer, S2'!R9*Main!$B$5)+(VLOOKUP($A9,'FL Ratio'!$A$2:$B$10,2,FALSE)*'FL Characterization'!R$2)</f>
        <v>0.44088663934204564</v>
      </c>
      <c r="S9" s="2">
        <f>('[1]Pc, Summer, S2'!S9*Main!$B$5)+(VLOOKUP($A9,'FL Ratio'!$A$2:$B$10,2,FALSE)*'FL Characterization'!S$2)</f>
        <v>0.45035089858152139</v>
      </c>
      <c r="T9" s="2">
        <f>('[1]Pc, Summer, S2'!T9*Main!$B$5)+(VLOOKUP($A9,'FL Ratio'!$A$2:$B$10,2,FALSE)*'FL Characterization'!T$2)</f>
        <v>0.41849969417418159</v>
      </c>
      <c r="U9" s="2">
        <f>('[1]Pc, Summer, S2'!U9*Main!$B$5)+(VLOOKUP($A9,'FL Ratio'!$A$2:$B$10,2,FALSE)*'FL Characterization'!U$2)</f>
        <v>0.43739224349552364</v>
      </c>
      <c r="V9" s="2">
        <f>('[1]Pc, Summer, S2'!V9*Main!$B$5)+(VLOOKUP($A9,'FL Ratio'!$A$2:$B$10,2,FALSE)*'FL Characterization'!V$2)</f>
        <v>0.41831219723478447</v>
      </c>
      <c r="W9" s="2">
        <f>('[1]Pc, Summer, S2'!W9*Main!$B$5)+(VLOOKUP($A9,'FL Ratio'!$A$2:$B$10,2,FALSE)*'FL Characterization'!W$2)</f>
        <v>0.36237028246873149</v>
      </c>
      <c r="X9" s="2">
        <f>('[1]Pc, Summer, S2'!X9*Main!$B$5)+(VLOOKUP($A9,'FL Ratio'!$A$2:$B$10,2,FALSE)*'FL Characterization'!X$2)</f>
        <v>0.3829106409748998</v>
      </c>
      <c r="Y9" s="2">
        <f>('[1]Pc, Summer, S2'!Y9*Main!$B$5)+(VLOOKUP($A9,'FL Ratio'!$A$2:$B$10,2,FALSE)*'FL Characterization'!Y$2)</f>
        <v>0.37596325481786252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1.0669937021484897</v>
      </c>
      <c r="C10" s="2">
        <f>('[1]Pc, Summer, S2'!C10*Main!$B$5)+(VLOOKUP($A10,'FL Ratio'!$A$2:$B$10,2,FALSE)*'FL Characterization'!C$2)</f>
        <v>0.9807077009968399</v>
      </c>
      <c r="D10" s="2">
        <f>('[1]Pc, Summer, S2'!D10*Main!$B$5)+(VLOOKUP($A10,'FL Ratio'!$A$2:$B$10,2,FALSE)*'FL Characterization'!D$2)</f>
        <v>0.95180688379421341</v>
      </c>
      <c r="E10" s="2">
        <f>('[1]Pc, Summer, S2'!E10*Main!$B$5)+(VLOOKUP($A10,'FL Ratio'!$A$2:$B$10,2,FALSE)*'FL Characterization'!E$2)</f>
        <v>0.87758564083573987</v>
      </c>
      <c r="F10" s="2">
        <f>('[1]Pc, Summer, S2'!F10*Main!$B$5)+(VLOOKUP($A10,'FL Ratio'!$A$2:$B$10,2,FALSE)*'FL Characterization'!F$2)</f>
        <v>0.90226968393398621</v>
      </c>
      <c r="G10" s="2">
        <f>('[1]Pc, Summer, S2'!G10*Main!$B$5)+(VLOOKUP($A10,'FL Ratio'!$A$2:$B$10,2,FALSE)*'FL Characterization'!G$2)</f>
        <v>0.85640978037114612</v>
      </c>
      <c r="H10" s="2">
        <f>('[1]Pc, Summer, S2'!H10*Main!$B$5)+(VLOOKUP($A10,'FL Ratio'!$A$2:$B$10,2,FALSE)*'FL Characterization'!H$2)</f>
        <v>0.87598679008167457</v>
      </c>
      <c r="I10" s="2">
        <f>('[1]Pc, Summer, S2'!I10*Main!$B$5)+(VLOOKUP($A10,'FL Ratio'!$A$2:$B$10,2,FALSE)*'FL Characterization'!I$2)</f>
        <v>0.88642832017301876</v>
      </c>
      <c r="J10" s="2">
        <f>('[1]Pc, Summer, S2'!J10*Main!$B$5)+(VLOOKUP($A10,'FL Ratio'!$A$2:$B$10,2,FALSE)*'FL Characterization'!J$2)</f>
        <v>0.77760574464886223</v>
      </c>
      <c r="K10" s="2">
        <f>('[1]Pc, Summer, S2'!K10*Main!$B$5)+(VLOOKUP($A10,'FL Ratio'!$A$2:$B$10,2,FALSE)*'FL Characterization'!K$2)</f>
        <v>0.81037831936052362</v>
      </c>
      <c r="L10" s="2">
        <f>('[1]Pc, Summer, S2'!L10*Main!$B$5)+(VLOOKUP($A10,'FL Ratio'!$A$2:$B$10,2,FALSE)*'FL Characterization'!L$2)</f>
        <v>0.89542930960165035</v>
      </c>
      <c r="M10" s="2">
        <f>('[1]Pc, Summer, S2'!M10*Main!$B$5)+(VLOOKUP($A10,'FL Ratio'!$A$2:$B$10,2,FALSE)*'FL Characterization'!M$2)</f>
        <v>1.0011734035195636</v>
      </c>
      <c r="N10" s="2">
        <f>('[1]Pc, Summer, S2'!N10*Main!$B$5)+(VLOOKUP($A10,'FL Ratio'!$A$2:$B$10,2,FALSE)*'FL Characterization'!N$2)</f>
        <v>1.0422053341325053</v>
      </c>
      <c r="O10" s="2">
        <f>('[1]Pc, Summer, S2'!O10*Main!$B$5)+(VLOOKUP($A10,'FL Ratio'!$A$2:$B$10,2,FALSE)*'FL Characterization'!O$2)</f>
        <v>1.0593132975232997</v>
      </c>
      <c r="P10" s="2">
        <f>('[1]Pc, Summer, S2'!P10*Main!$B$5)+(VLOOKUP($A10,'FL Ratio'!$A$2:$B$10,2,FALSE)*'FL Characterization'!P$2)</f>
        <v>1.0419122782329224</v>
      </c>
      <c r="Q10" s="2">
        <f>('[1]Pc, Summer, S2'!Q10*Main!$B$5)+(VLOOKUP($A10,'FL Ratio'!$A$2:$B$10,2,FALSE)*'FL Characterization'!Q$2)</f>
        <v>1.0936486639214067</v>
      </c>
      <c r="R10" s="2">
        <f>('[1]Pc, Summer, S2'!R10*Main!$B$5)+(VLOOKUP($A10,'FL Ratio'!$A$2:$B$10,2,FALSE)*'FL Characterization'!R$2)</f>
        <v>1.0618337543558951</v>
      </c>
      <c r="S10" s="2">
        <f>('[1]Pc, Summer, S2'!S10*Main!$B$5)+(VLOOKUP($A10,'FL Ratio'!$A$2:$B$10,2,FALSE)*'FL Characterization'!S$2)</f>
        <v>1.0740908741385067</v>
      </c>
      <c r="T10" s="2">
        <f>('[1]Pc, Summer, S2'!T10*Main!$B$5)+(VLOOKUP($A10,'FL Ratio'!$A$2:$B$10,2,FALSE)*'FL Characterization'!T$2)</f>
        <v>1.0239450088893007</v>
      </c>
      <c r="U10" s="2">
        <f>('[1]Pc, Summer, S2'!U10*Main!$B$5)+(VLOOKUP($A10,'FL Ratio'!$A$2:$B$10,2,FALSE)*'FL Characterization'!U$2)</f>
        <v>1.0814458585288302</v>
      </c>
      <c r="V10" s="2">
        <f>('[1]Pc, Summer, S2'!V10*Main!$B$5)+(VLOOKUP($A10,'FL Ratio'!$A$2:$B$10,2,FALSE)*'FL Characterization'!V$2)</f>
        <v>1.1336655390400727</v>
      </c>
      <c r="W10" s="2">
        <f>('[1]Pc, Summer, S2'!W10*Main!$B$5)+(VLOOKUP($A10,'FL Ratio'!$A$2:$B$10,2,FALSE)*'FL Characterization'!W$2)</f>
        <v>1.0809847282978029</v>
      </c>
      <c r="X10" s="2">
        <f>('[1]Pc, Summer, S2'!X10*Main!$B$5)+(VLOOKUP($A10,'FL Ratio'!$A$2:$B$10,2,FALSE)*'FL Characterization'!X$2)</f>
        <v>0.96981736058058177</v>
      </c>
      <c r="Y10" s="2">
        <f>('[1]Pc, Summer, S2'!Y10*Main!$B$5)+(VLOOKUP($A10,'FL Ratio'!$A$2:$B$10,2,FALSE)*'FL Characterization'!Y$2)</f>
        <v>1.0328660673625085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0.30798416293445224</v>
      </c>
      <c r="C2" s="2">
        <f>('[1]Pc, Summer, S3'!C2*Main!$B$5)+(VLOOKUP($A2,'FL Ratio'!$A$2:$B$10,2,FALSE)*'FL Characterization'!C$2)</f>
        <v>0.31232187395080774</v>
      </c>
      <c r="D2" s="2">
        <f>('[1]Pc, Summer, S3'!D2*Main!$B$5)+(VLOOKUP($A2,'FL Ratio'!$A$2:$B$10,2,FALSE)*'FL Characterization'!D$2)</f>
        <v>0.28502034983722258</v>
      </c>
      <c r="E2" s="2">
        <f>('[1]Pc, Summer, S3'!E2*Main!$B$5)+(VLOOKUP($A2,'FL Ratio'!$A$2:$B$10,2,FALSE)*'FL Characterization'!E$2)</f>
        <v>0.28238712619366246</v>
      </c>
      <c r="F2" s="2">
        <f>('[1]Pc, Summer, S3'!F2*Main!$B$5)+(VLOOKUP($A2,'FL Ratio'!$A$2:$B$10,2,FALSE)*'FL Characterization'!F$2)</f>
        <v>0.25404314521343152</v>
      </c>
      <c r="G2" s="2">
        <f>('[1]Pc, Summer, S3'!G2*Main!$B$5)+(VLOOKUP($A2,'FL Ratio'!$A$2:$B$10,2,FALSE)*'FL Characterization'!G$2)</f>
        <v>0.24400411013719006</v>
      </c>
      <c r="H2" s="2">
        <f>('[1]Pc, Summer, S3'!H2*Main!$B$5)+(VLOOKUP($A2,'FL Ratio'!$A$2:$B$10,2,FALSE)*'FL Characterization'!H$2)</f>
        <v>0.2618543195575353</v>
      </c>
      <c r="I2" s="2">
        <f>('[1]Pc, Summer, S3'!I2*Main!$B$5)+(VLOOKUP($A2,'FL Ratio'!$A$2:$B$10,2,FALSE)*'FL Characterization'!I$2)</f>
        <v>0.22272259538676314</v>
      </c>
      <c r="J2" s="2">
        <f>('[1]Pc, Summer, S3'!J2*Main!$B$5)+(VLOOKUP($A2,'FL Ratio'!$A$2:$B$10,2,FALSE)*'FL Characterization'!J$2)</f>
        <v>0.22760447744419593</v>
      </c>
      <c r="K2" s="2">
        <f>('[1]Pc, Summer, S3'!K2*Main!$B$5)+(VLOOKUP($A2,'FL Ratio'!$A$2:$B$10,2,FALSE)*'FL Characterization'!K$2)</f>
        <v>0.23372562128851065</v>
      </c>
      <c r="L2" s="2">
        <f>('[1]Pc, Summer, S3'!L2*Main!$B$5)+(VLOOKUP($A2,'FL Ratio'!$A$2:$B$10,2,FALSE)*'FL Characterization'!L$2)</f>
        <v>0.22561145405141061</v>
      </c>
      <c r="M2" s="2">
        <f>('[1]Pc, Summer, S3'!M2*Main!$B$5)+(VLOOKUP($A2,'FL Ratio'!$A$2:$B$10,2,FALSE)*'FL Characterization'!M$2)</f>
        <v>0.22925186354129684</v>
      </c>
      <c r="N2" s="2">
        <f>('[1]Pc, Summer, S3'!N2*Main!$B$5)+(VLOOKUP($A2,'FL Ratio'!$A$2:$B$10,2,FALSE)*'FL Characterization'!N$2)</f>
        <v>0.24432214868614407</v>
      </c>
      <c r="O2" s="2">
        <f>('[1]Pc, Summer, S3'!O2*Main!$B$5)+(VLOOKUP($A2,'FL Ratio'!$A$2:$B$10,2,FALSE)*'FL Characterization'!O$2)</f>
        <v>0.25930617137352308</v>
      </c>
      <c r="P2" s="2">
        <f>('[1]Pc, Summer, S3'!P2*Main!$B$5)+(VLOOKUP($A2,'FL Ratio'!$A$2:$B$10,2,FALSE)*'FL Characterization'!P$2)</f>
        <v>0.24788201433809232</v>
      </c>
      <c r="Q2" s="2">
        <f>('[1]Pc, Summer, S3'!Q2*Main!$B$5)+(VLOOKUP($A2,'FL Ratio'!$A$2:$B$10,2,FALSE)*'FL Characterization'!Q$2)</f>
        <v>0.25934398891340815</v>
      </c>
      <c r="R2" s="2">
        <f>('[1]Pc, Summer, S3'!R2*Main!$B$5)+(VLOOKUP($A2,'FL Ratio'!$A$2:$B$10,2,FALSE)*'FL Characterization'!R$2)</f>
        <v>0.23824521459567125</v>
      </c>
      <c r="S2" s="2">
        <f>('[1]Pc, Summer, S3'!S2*Main!$B$5)+(VLOOKUP($A2,'FL Ratio'!$A$2:$B$10,2,FALSE)*'FL Characterization'!S$2)</f>
        <v>0.25364570439447948</v>
      </c>
      <c r="T2" s="2">
        <f>('[1]Pc, Summer, S3'!T2*Main!$B$5)+(VLOOKUP($A2,'FL Ratio'!$A$2:$B$10,2,FALSE)*'FL Characterization'!T$2)</f>
        <v>0.22443319529795183</v>
      </c>
      <c r="U2" s="2">
        <f>('[1]Pc, Summer, S3'!U2*Main!$B$5)+(VLOOKUP($A2,'FL Ratio'!$A$2:$B$10,2,FALSE)*'FL Characterization'!U$2)</f>
        <v>0.21036866109065933</v>
      </c>
      <c r="V2" s="2">
        <f>('[1]Pc, Summer, S3'!V2*Main!$B$5)+(VLOOKUP($A2,'FL Ratio'!$A$2:$B$10,2,FALSE)*'FL Characterization'!V$2)</f>
        <v>0.22171908503632384</v>
      </c>
      <c r="W2" s="2">
        <f>('[1]Pc, Summer, S3'!W2*Main!$B$5)+(VLOOKUP($A2,'FL Ratio'!$A$2:$B$10,2,FALSE)*'FL Characterization'!W$2)</f>
        <v>0.21186302766259824</v>
      </c>
      <c r="X2" s="2">
        <f>('[1]Pc, Summer, S3'!X2*Main!$B$5)+(VLOOKUP($A2,'FL Ratio'!$A$2:$B$10,2,FALSE)*'FL Characterization'!X$2)</f>
        <v>0.27444037913303015</v>
      </c>
      <c r="Y2" s="2">
        <f>('[1]Pc, Summer, S3'!Y2*Main!$B$5)+(VLOOKUP($A2,'FL Ratio'!$A$2:$B$10,2,FALSE)*'FL Characterization'!Y$2)</f>
        <v>0.28390406871945983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0.44493881419227488</v>
      </c>
      <c r="C3" s="2">
        <f>('[1]Pc, Summer, S3'!C3*Main!$B$5)+(VLOOKUP($A3,'FL Ratio'!$A$2:$B$10,2,FALSE)*'FL Characterization'!C$2)</f>
        <v>0.43130094385720619</v>
      </c>
      <c r="D3" s="2">
        <f>('[1]Pc, Summer, S3'!D3*Main!$B$5)+(VLOOKUP($A3,'FL Ratio'!$A$2:$B$10,2,FALSE)*'FL Characterization'!D$2)</f>
        <v>0.4026487518973258</v>
      </c>
      <c r="E3" s="2">
        <f>('[1]Pc, Summer, S3'!E3*Main!$B$5)+(VLOOKUP($A3,'FL Ratio'!$A$2:$B$10,2,FALSE)*'FL Characterization'!E$2)</f>
        <v>0.37663810288602151</v>
      </c>
      <c r="F3" s="2">
        <f>('[1]Pc, Summer, S3'!F3*Main!$B$5)+(VLOOKUP($A3,'FL Ratio'!$A$2:$B$10,2,FALSE)*'FL Characterization'!F$2)</f>
        <v>0.3387823585303032</v>
      </c>
      <c r="G3" s="2">
        <f>('[1]Pc, Summer, S3'!G3*Main!$B$5)+(VLOOKUP($A3,'FL Ratio'!$A$2:$B$10,2,FALSE)*'FL Characterization'!G$2)</f>
        <v>0.33725692539633034</v>
      </c>
      <c r="H3" s="2">
        <f>('[1]Pc, Summer, S3'!H3*Main!$B$5)+(VLOOKUP($A3,'FL Ratio'!$A$2:$B$10,2,FALSE)*'FL Characterization'!H$2)</f>
        <v>0.37705219557286213</v>
      </c>
      <c r="I3" s="2">
        <f>('[1]Pc, Summer, S3'!I3*Main!$B$5)+(VLOOKUP($A3,'FL Ratio'!$A$2:$B$10,2,FALSE)*'FL Characterization'!I$2)</f>
        <v>0.38189678111068592</v>
      </c>
      <c r="J3" s="2">
        <f>('[1]Pc, Summer, S3'!J3*Main!$B$5)+(VLOOKUP($A3,'FL Ratio'!$A$2:$B$10,2,FALSE)*'FL Characterization'!J$2)</f>
        <v>0.41324089787604784</v>
      </c>
      <c r="K3" s="2">
        <f>('[1]Pc, Summer, S3'!K3*Main!$B$5)+(VLOOKUP($A3,'FL Ratio'!$A$2:$B$10,2,FALSE)*'FL Characterization'!K$2)</f>
        <v>0.45941196612230778</v>
      </c>
      <c r="L3" s="2">
        <f>('[1]Pc, Summer, S3'!L3*Main!$B$5)+(VLOOKUP($A3,'FL Ratio'!$A$2:$B$10,2,FALSE)*'FL Characterization'!L$2)</f>
        <v>0.40019290270793184</v>
      </c>
      <c r="M3" s="2">
        <f>('[1]Pc, Summer, S3'!M3*Main!$B$5)+(VLOOKUP($A3,'FL Ratio'!$A$2:$B$10,2,FALSE)*'FL Characterization'!M$2)</f>
        <v>0.43108967917780283</v>
      </c>
      <c r="N3" s="2">
        <f>('[1]Pc, Summer, S3'!N3*Main!$B$5)+(VLOOKUP($A3,'FL Ratio'!$A$2:$B$10,2,FALSE)*'FL Characterization'!N$2)</f>
        <v>0.43684695858672473</v>
      </c>
      <c r="O3" s="2">
        <f>('[1]Pc, Summer, S3'!O3*Main!$B$5)+(VLOOKUP($A3,'FL Ratio'!$A$2:$B$10,2,FALSE)*'FL Characterization'!O$2)</f>
        <v>0.45212282973010187</v>
      </c>
      <c r="P3" s="2">
        <f>('[1]Pc, Summer, S3'!P3*Main!$B$5)+(VLOOKUP($A3,'FL Ratio'!$A$2:$B$10,2,FALSE)*'FL Characterization'!P$2)</f>
        <v>0.39482768829400922</v>
      </c>
      <c r="Q3" s="2">
        <f>('[1]Pc, Summer, S3'!Q3*Main!$B$5)+(VLOOKUP($A3,'FL Ratio'!$A$2:$B$10,2,FALSE)*'FL Characterization'!Q$2)</f>
        <v>0.41586366802228236</v>
      </c>
      <c r="R3" s="2">
        <f>('[1]Pc, Summer, S3'!R3*Main!$B$5)+(VLOOKUP($A3,'FL Ratio'!$A$2:$B$10,2,FALSE)*'FL Characterization'!R$2)</f>
        <v>0.41982899323265876</v>
      </c>
      <c r="S3" s="2">
        <f>('[1]Pc, Summer, S3'!S3*Main!$B$5)+(VLOOKUP($A3,'FL Ratio'!$A$2:$B$10,2,FALSE)*'FL Characterization'!S$2)</f>
        <v>0.44285101586762832</v>
      </c>
      <c r="T3" s="2">
        <f>('[1]Pc, Summer, S3'!T3*Main!$B$5)+(VLOOKUP($A3,'FL Ratio'!$A$2:$B$10,2,FALSE)*'FL Characterization'!T$2)</f>
        <v>0.42423615631820044</v>
      </c>
      <c r="U3" s="2">
        <f>('[1]Pc, Summer, S3'!U3*Main!$B$5)+(VLOOKUP($A3,'FL Ratio'!$A$2:$B$10,2,FALSE)*'FL Characterization'!U$2)</f>
        <v>0.44384865512285027</v>
      </c>
      <c r="V3" s="2">
        <f>('[1]Pc, Summer, S3'!V3*Main!$B$5)+(VLOOKUP($A3,'FL Ratio'!$A$2:$B$10,2,FALSE)*'FL Characterization'!V$2)</f>
        <v>0.4662992488227754</v>
      </c>
      <c r="W3" s="2">
        <f>('[1]Pc, Summer, S3'!W3*Main!$B$5)+(VLOOKUP($A3,'FL Ratio'!$A$2:$B$10,2,FALSE)*'FL Characterization'!W$2)</f>
        <v>0.42566204400762325</v>
      </c>
      <c r="X3" s="2">
        <f>('[1]Pc, Summer, S3'!X3*Main!$B$5)+(VLOOKUP($A3,'FL Ratio'!$A$2:$B$10,2,FALSE)*'FL Characterization'!X$2)</f>
        <v>0.44576426383115531</v>
      </c>
      <c r="Y3" s="2">
        <f>('[1]Pc, Summer, S3'!Y3*Main!$B$5)+(VLOOKUP($A3,'FL Ratio'!$A$2:$B$10,2,FALSE)*'FL Characterization'!Y$2)</f>
        <v>0.44281252720428699</v>
      </c>
    </row>
    <row r="4" spans="1:25" x14ac:dyDescent="0.3">
      <c r="A4">
        <v>3</v>
      </c>
      <c r="B4" s="2">
        <f>('[1]Pc, Summer, S3'!B4*Main!$B$5)+(VLOOKUP($A4,'FL Ratio'!$A$2:$B$10,2,FALSE)*'FL Characterization'!B$2)</f>
        <v>1.096819767152355</v>
      </c>
      <c r="C4" s="2">
        <f>('[1]Pc, Summer, S3'!C4*Main!$B$5)+(VLOOKUP($A4,'FL Ratio'!$A$2:$B$10,2,FALSE)*'FL Characterization'!C$2)</f>
        <v>1.015921610336457</v>
      </c>
      <c r="D4" s="2">
        <f>('[1]Pc, Summer, S3'!D4*Main!$B$5)+(VLOOKUP($A4,'FL Ratio'!$A$2:$B$10,2,FALSE)*'FL Characterization'!D$2)</f>
        <v>0.96578486740402403</v>
      </c>
      <c r="E4" s="2">
        <f>('[1]Pc, Summer, S3'!E4*Main!$B$5)+(VLOOKUP($A4,'FL Ratio'!$A$2:$B$10,2,FALSE)*'FL Characterization'!E$2)</f>
        <v>0.9852015719425955</v>
      </c>
      <c r="F4" s="2">
        <f>('[1]Pc, Summer, S3'!F4*Main!$B$5)+(VLOOKUP($A4,'FL Ratio'!$A$2:$B$10,2,FALSE)*'FL Characterization'!F$2)</f>
        <v>0.93175218053076381</v>
      </c>
      <c r="G4" s="2">
        <f>('[1]Pc, Summer, S3'!G4*Main!$B$5)+(VLOOKUP($A4,'FL Ratio'!$A$2:$B$10,2,FALSE)*'FL Characterization'!G$2)</f>
        <v>0.92599404877892655</v>
      </c>
      <c r="H4" s="2">
        <f>('[1]Pc, Summer, S3'!H4*Main!$B$5)+(VLOOKUP($A4,'FL Ratio'!$A$2:$B$10,2,FALSE)*'FL Characterization'!H$2)</f>
        <v>1.3464521064505961</v>
      </c>
      <c r="I4" s="2">
        <f>('[1]Pc, Summer, S3'!I4*Main!$B$5)+(VLOOKUP($A4,'FL Ratio'!$A$2:$B$10,2,FALSE)*'FL Characterization'!I$2)</f>
        <v>1.6008467514495333</v>
      </c>
      <c r="J4" s="2">
        <f>('[1]Pc, Summer, S3'!J4*Main!$B$5)+(VLOOKUP($A4,'FL Ratio'!$A$2:$B$10,2,FALSE)*'FL Characterization'!J$2)</f>
        <v>1.6421983761140313</v>
      </c>
      <c r="K4" s="2">
        <f>('[1]Pc, Summer, S3'!K4*Main!$B$5)+(VLOOKUP($A4,'FL Ratio'!$A$2:$B$10,2,FALSE)*'FL Characterization'!K$2)</f>
        <v>1.5939666766840141</v>
      </c>
      <c r="L4" s="2">
        <f>('[1]Pc, Summer, S3'!L4*Main!$B$5)+(VLOOKUP($A4,'FL Ratio'!$A$2:$B$10,2,FALSE)*'FL Characterization'!L$2)</f>
        <v>1.4911588333303214</v>
      </c>
      <c r="M4" s="2">
        <f>('[1]Pc, Summer, S3'!M4*Main!$B$5)+(VLOOKUP($A4,'FL Ratio'!$A$2:$B$10,2,FALSE)*'FL Characterization'!M$2)</f>
        <v>1.6701877884706195</v>
      </c>
      <c r="N4" s="2">
        <f>('[1]Pc, Summer, S3'!N4*Main!$B$5)+(VLOOKUP($A4,'FL Ratio'!$A$2:$B$10,2,FALSE)*'FL Characterization'!N$2)</f>
        <v>1.7552047906077355</v>
      </c>
      <c r="O4" s="2">
        <f>('[1]Pc, Summer, S3'!O4*Main!$B$5)+(VLOOKUP($A4,'FL Ratio'!$A$2:$B$10,2,FALSE)*'FL Characterization'!O$2)</f>
        <v>1.58958943364455</v>
      </c>
      <c r="P4" s="2">
        <f>('[1]Pc, Summer, S3'!P4*Main!$B$5)+(VLOOKUP($A4,'FL Ratio'!$A$2:$B$10,2,FALSE)*'FL Characterization'!P$2)</f>
        <v>1.4711888026858282</v>
      </c>
      <c r="Q4" s="2">
        <f>('[1]Pc, Summer, S3'!Q4*Main!$B$5)+(VLOOKUP($A4,'FL Ratio'!$A$2:$B$10,2,FALSE)*'FL Characterization'!Q$2)</f>
        <v>1.4378313898564918</v>
      </c>
      <c r="R4" s="2">
        <f>('[1]Pc, Summer, S3'!R4*Main!$B$5)+(VLOOKUP($A4,'FL Ratio'!$A$2:$B$10,2,FALSE)*'FL Characterization'!R$2)</f>
        <v>1.4471940533623473</v>
      </c>
      <c r="S4" s="2">
        <f>('[1]Pc, Summer, S3'!S4*Main!$B$5)+(VLOOKUP($A4,'FL Ratio'!$A$2:$B$10,2,FALSE)*'FL Characterization'!S$2)</f>
        <v>1.3735127094394468</v>
      </c>
      <c r="T4" s="2">
        <f>('[1]Pc, Summer, S3'!T4*Main!$B$5)+(VLOOKUP($A4,'FL Ratio'!$A$2:$B$10,2,FALSE)*'FL Characterization'!T$2)</f>
        <v>1.3727354049086105</v>
      </c>
      <c r="U4" s="2">
        <f>('[1]Pc, Summer, S3'!U4*Main!$B$5)+(VLOOKUP($A4,'FL Ratio'!$A$2:$B$10,2,FALSE)*'FL Characterization'!U$2)</f>
        <v>1.4404759936928784</v>
      </c>
      <c r="V4" s="2">
        <f>('[1]Pc, Summer, S3'!V4*Main!$B$5)+(VLOOKUP($A4,'FL Ratio'!$A$2:$B$10,2,FALSE)*'FL Characterization'!V$2)</f>
        <v>1.5646788939456022</v>
      </c>
      <c r="W4" s="2">
        <f>('[1]Pc, Summer, S3'!W4*Main!$B$5)+(VLOOKUP($A4,'FL Ratio'!$A$2:$B$10,2,FALSE)*'FL Characterization'!W$2)</f>
        <v>1.3931294302531805</v>
      </c>
      <c r="X4" s="2">
        <f>('[1]Pc, Summer, S3'!X4*Main!$B$5)+(VLOOKUP($A4,'FL Ratio'!$A$2:$B$10,2,FALSE)*'FL Characterization'!X$2)</f>
        <v>1.3374449284290815</v>
      </c>
      <c r="Y4" s="2">
        <f>('[1]Pc, Summer, S3'!Y4*Main!$B$5)+(VLOOKUP($A4,'FL Ratio'!$A$2:$B$10,2,FALSE)*'FL Characterization'!Y$2)</f>
        <v>1.1204708198411446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1.2297564014962754</v>
      </c>
      <c r="C5" s="2">
        <f>('[1]Pc, Summer, S3'!C5*Main!$B$5)+(VLOOKUP($A5,'FL Ratio'!$A$2:$B$10,2,FALSE)*'FL Characterization'!C$2)</f>
        <v>1.004239092991521</v>
      </c>
      <c r="D5" s="2">
        <f>('[1]Pc, Summer, S3'!D5*Main!$B$5)+(VLOOKUP($A5,'FL Ratio'!$A$2:$B$10,2,FALSE)*'FL Characterization'!D$2)</f>
        <v>0.78345028557287444</v>
      </c>
      <c r="E5" s="2">
        <f>('[1]Pc, Summer, S3'!E5*Main!$B$5)+(VLOOKUP($A5,'FL Ratio'!$A$2:$B$10,2,FALSE)*'FL Characterization'!E$2)</f>
        <v>0.79642061253389396</v>
      </c>
      <c r="F5" s="2">
        <f>('[1]Pc, Summer, S3'!F5*Main!$B$5)+(VLOOKUP($A5,'FL Ratio'!$A$2:$B$10,2,FALSE)*'FL Characterization'!F$2)</f>
        <v>0.70247073523840542</v>
      </c>
      <c r="G5" s="2">
        <f>('[1]Pc, Summer, S3'!G5*Main!$B$5)+(VLOOKUP($A5,'FL Ratio'!$A$2:$B$10,2,FALSE)*'FL Characterization'!G$2)</f>
        <v>0.66375099884028621</v>
      </c>
      <c r="H5" s="2">
        <f>('[1]Pc, Summer, S3'!H5*Main!$B$5)+(VLOOKUP($A5,'FL Ratio'!$A$2:$B$10,2,FALSE)*'FL Characterization'!H$2)</f>
        <v>1.4121600057056061</v>
      </c>
      <c r="I5" s="2">
        <f>('[1]Pc, Summer, S3'!I5*Main!$B$5)+(VLOOKUP($A5,'FL Ratio'!$A$2:$B$10,2,FALSE)*'FL Characterization'!I$2)</f>
        <v>2.3699567754267092</v>
      </c>
      <c r="J5" s="2">
        <f>('[1]Pc, Summer, S3'!J5*Main!$B$5)+(VLOOKUP($A5,'FL Ratio'!$A$2:$B$10,2,FALSE)*'FL Characterization'!J$2)</f>
        <v>2.9282365116657481</v>
      </c>
      <c r="K5" s="2">
        <f>('[1]Pc, Summer, S3'!K5*Main!$B$5)+(VLOOKUP($A5,'FL Ratio'!$A$2:$B$10,2,FALSE)*'FL Characterization'!K$2)</f>
        <v>2.9753882100698981</v>
      </c>
      <c r="L5" s="2">
        <f>('[1]Pc, Summer, S3'!L5*Main!$B$5)+(VLOOKUP($A5,'FL Ratio'!$A$2:$B$10,2,FALSE)*'FL Characterization'!L$2)</f>
        <v>2.9126846747105439</v>
      </c>
      <c r="M5" s="2">
        <f>('[1]Pc, Summer, S3'!M5*Main!$B$5)+(VLOOKUP($A5,'FL Ratio'!$A$2:$B$10,2,FALSE)*'FL Characterization'!M$2)</f>
        <v>2.6678522617288043</v>
      </c>
      <c r="N5" s="2">
        <f>('[1]Pc, Summer, S3'!N5*Main!$B$5)+(VLOOKUP($A5,'FL Ratio'!$A$2:$B$10,2,FALSE)*'FL Characterization'!N$2)</f>
        <v>2.9419505566612947</v>
      </c>
      <c r="O5" s="2">
        <f>('[1]Pc, Summer, S3'!O5*Main!$B$5)+(VLOOKUP($A5,'FL Ratio'!$A$2:$B$10,2,FALSE)*'FL Characterization'!O$2)</f>
        <v>2.8234648479011368</v>
      </c>
      <c r="P5" s="2">
        <f>('[1]Pc, Summer, S3'!P5*Main!$B$5)+(VLOOKUP($A5,'FL Ratio'!$A$2:$B$10,2,FALSE)*'FL Characterization'!P$2)</f>
        <v>2.6057334478080376</v>
      </c>
      <c r="Q5" s="2">
        <f>('[1]Pc, Summer, S3'!Q5*Main!$B$5)+(VLOOKUP($A5,'FL Ratio'!$A$2:$B$10,2,FALSE)*'FL Characterization'!Q$2)</f>
        <v>2.3639104079465199</v>
      </c>
      <c r="R5" s="2">
        <f>('[1]Pc, Summer, S3'!R5*Main!$B$5)+(VLOOKUP($A5,'FL Ratio'!$A$2:$B$10,2,FALSE)*'FL Characterization'!R$2)</f>
        <v>2.1292383746206727</v>
      </c>
      <c r="S5" s="2">
        <f>('[1]Pc, Summer, S3'!S5*Main!$B$5)+(VLOOKUP($A5,'FL Ratio'!$A$2:$B$10,2,FALSE)*'FL Characterization'!S$2)</f>
        <v>1.9215712391432893</v>
      </c>
      <c r="T5" s="2">
        <f>('[1]Pc, Summer, S3'!T5*Main!$B$5)+(VLOOKUP($A5,'FL Ratio'!$A$2:$B$10,2,FALSE)*'FL Characterization'!T$2)</f>
        <v>2.3847442756084059</v>
      </c>
      <c r="U5" s="2">
        <f>('[1]Pc, Summer, S3'!U5*Main!$B$5)+(VLOOKUP($A5,'FL Ratio'!$A$2:$B$10,2,FALSE)*'FL Characterization'!U$2)</f>
        <v>2.8384049185219928</v>
      </c>
      <c r="V5" s="2">
        <f>('[1]Pc, Summer, S3'!V5*Main!$B$5)+(VLOOKUP($A5,'FL Ratio'!$A$2:$B$10,2,FALSE)*'FL Characterization'!V$2)</f>
        <v>3.2980366178998639</v>
      </c>
      <c r="W5" s="2">
        <f>('[1]Pc, Summer, S3'!W5*Main!$B$5)+(VLOOKUP($A5,'FL Ratio'!$A$2:$B$10,2,FALSE)*'FL Characterization'!W$2)</f>
        <v>3.160066615802386</v>
      </c>
      <c r="X5" s="2">
        <f>('[1]Pc, Summer, S3'!X5*Main!$B$5)+(VLOOKUP($A5,'FL Ratio'!$A$2:$B$10,2,FALSE)*'FL Characterization'!X$2)</f>
        <v>2.3986317371061641</v>
      </c>
      <c r="Y5" s="2">
        <f>('[1]Pc, Summer, S3'!Y5*Main!$B$5)+(VLOOKUP($A5,'FL Ratio'!$A$2:$B$10,2,FALSE)*'FL Characterization'!Y$2)</f>
        <v>1.7485950026368153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0.7254607101006002</v>
      </c>
      <c r="C6" s="2">
        <f>('[1]Pc, Summer, S3'!C6*Main!$B$5)+(VLOOKUP($A6,'FL Ratio'!$A$2:$B$10,2,FALSE)*'FL Characterization'!C$2)</f>
        <v>0.66929534597029638</v>
      </c>
      <c r="D6" s="2">
        <f>('[1]Pc, Summer, S3'!D6*Main!$B$5)+(VLOOKUP($A6,'FL Ratio'!$A$2:$B$10,2,FALSE)*'FL Characterization'!D$2)</f>
        <v>0.61556191603238508</v>
      </c>
      <c r="E6" s="2">
        <f>('[1]Pc, Summer, S3'!E6*Main!$B$5)+(VLOOKUP($A6,'FL Ratio'!$A$2:$B$10,2,FALSE)*'FL Characterization'!E$2)</f>
        <v>0.58293405251461017</v>
      </c>
      <c r="F6" s="2">
        <f>('[1]Pc, Summer, S3'!F6*Main!$B$5)+(VLOOKUP($A6,'FL Ratio'!$A$2:$B$10,2,FALSE)*'FL Characterization'!F$2)</f>
        <v>0.58933506600652386</v>
      </c>
      <c r="G6" s="2">
        <f>('[1]Pc, Summer, S3'!G6*Main!$B$5)+(VLOOKUP($A6,'FL Ratio'!$A$2:$B$10,2,FALSE)*'FL Characterization'!G$2)</f>
        <v>0.57704123347468039</v>
      </c>
      <c r="H6" s="2">
        <f>('[1]Pc, Summer, S3'!H6*Main!$B$5)+(VLOOKUP($A6,'FL Ratio'!$A$2:$B$10,2,FALSE)*'FL Characterization'!H$2)</f>
        <v>0.64809386837503691</v>
      </c>
      <c r="I6" s="2">
        <f>('[1]Pc, Summer, S3'!I6*Main!$B$5)+(VLOOKUP($A6,'FL Ratio'!$A$2:$B$10,2,FALSE)*'FL Characterization'!I$2)</f>
        <v>0.67810115330934873</v>
      </c>
      <c r="J6" s="2">
        <f>('[1]Pc, Summer, S3'!J6*Main!$B$5)+(VLOOKUP($A6,'FL Ratio'!$A$2:$B$10,2,FALSE)*'FL Characterization'!J$2)</f>
        <v>0.73123231116318199</v>
      </c>
      <c r="K6" s="2">
        <f>('[1]Pc, Summer, S3'!K6*Main!$B$5)+(VLOOKUP($A6,'FL Ratio'!$A$2:$B$10,2,FALSE)*'FL Characterization'!K$2)</f>
        <v>0.75948846019228855</v>
      </c>
      <c r="L6" s="2">
        <f>('[1]Pc, Summer, S3'!L6*Main!$B$5)+(VLOOKUP($A6,'FL Ratio'!$A$2:$B$10,2,FALSE)*'FL Characterization'!L$2)</f>
        <v>0.80321044203562464</v>
      </c>
      <c r="M6" s="2">
        <f>('[1]Pc, Summer, S3'!M6*Main!$B$5)+(VLOOKUP($A6,'FL Ratio'!$A$2:$B$10,2,FALSE)*'FL Characterization'!M$2)</f>
        <v>0.83537402418706175</v>
      </c>
      <c r="N6" s="2">
        <f>('[1]Pc, Summer, S3'!N6*Main!$B$5)+(VLOOKUP($A6,'FL Ratio'!$A$2:$B$10,2,FALSE)*'FL Characterization'!N$2)</f>
        <v>0.9006152845449602</v>
      </c>
      <c r="O6" s="2">
        <f>('[1]Pc, Summer, S3'!O6*Main!$B$5)+(VLOOKUP($A6,'FL Ratio'!$A$2:$B$10,2,FALSE)*'FL Characterization'!O$2)</f>
        <v>0.88039279644113755</v>
      </c>
      <c r="P6" s="2">
        <f>('[1]Pc, Summer, S3'!P6*Main!$B$5)+(VLOOKUP($A6,'FL Ratio'!$A$2:$B$10,2,FALSE)*'FL Characterization'!P$2)</f>
        <v>0.85319396488895438</v>
      </c>
      <c r="Q6" s="2">
        <f>('[1]Pc, Summer, S3'!Q6*Main!$B$5)+(VLOOKUP($A6,'FL Ratio'!$A$2:$B$10,2,FALSE)*'FL Characterization'!Q$2)</f>
        <v>0.84211065236180338</v>
      </c>
      <c r="R6" s="2">
        <f>('[1]Pc, Summer, S3'!R6*Main!$B$5)+(VLOOKUP($A6,'FL Ratio'!$A$2:$B$10,2,FALSE)*'FL Characterization'!R$2)</f>
        <v>0.80005329701328143</v>
      </c>
      <c r="S6" s="2">
        <f>('[1]Pc, Summer, S3'!S6*Main!$B$5)+(VLOOKUP($A6,'FL Ratio'!$A$2:$B$10,2,FALSE)*'FL Characterization'!S$2)</f>
        <v>0.84348210916094812</v>
      </c>
      <c r="T6" s="2">
        <f>('[1]Pc, Summer, S3'!T6*Main!$B$5)+(VLOOKUP($A6,'FL Ratio'!$A$2:$B$10,2,FALSE)*'FL Characterization'!T$2)</f>
        <v>0.80252992041440252</v>
      </c>
      <c r="U6" s="2">
        <f>('[1]Pc, Summer, S3'!U6*Main!$B$5)+(VLOOKUP($A6,'FL Ratio'!$A$2:$B$10,2,FALSE)*'FL Characterization'!U$2)</f>
        <v>0.82930147156425194</v>
      </c>
      <c r="V6" s="2">
        <f>('[1]Pc, Summer, S3'!V6*Main!$B$5)+(VLOOKUP($A6,'FL Ratio'!$A$2:$B$10,2,FALSE)*'FL Characterization'!V$2)</f>
        <v>0.90312995129877871</v>
      </c>
      <c r="W6" s="2">
        <f>('[1]Pc, Summer, S3'!W6*Main!$B$5)+(VLOOKUP($A6,'FL Ratio'!$A$2:$B$10,2,FALSE)*'FL Characterization'!W$2)</f>
        <v>0.87504372419723919</v>
      </c>
      <c r="X6" s="2">
        <f>('[1]Pc, Summer, S3'!X6*Main!$B$5)+(VLOOKUP($A6,'FL Ratio'!$A$2:$B$10,2,FALSE)*'FL Characterization'!X$2)</f>
        <v>0.90636594298851569</v>
      </c>
      <c r="Y6" s="2">
        <f>('[1]Pc, Summer, S3'!Y6*Main!$B$5)+(VLOOKUP($A6,'FL Ratio'!$A$2:$B$10,2,FALSE)*'FL Characterization'!Y$2)</f>
        <v>0.80782444688412069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0.28266431683505655</v>
      </c>
      <c r="C7" s="2">
        <f>('[1]Pc, Summer, S3'!C7*Main!$B$5)+(VLOOKUP($A7,'FL Ratio'!$A$2:$B$10,2,FALSE)*'FL Characterization'!C$2)</f>
        <v>0.28233166581530844</v>
      </c>
      <c r="D7" s="2">
        <f>('[1]Pc, Summer, S3'!D7*Main!$B$5)+(VLOOKUP($A7,'FL Ratio'!$A$2:$B$10,2,FALSE)*'FL Characterization'!D$2)</f>
        <v>0.26064896109408942</v>
      </c>
      <c r="E7" s="2">
        <f>('[1]Pc, Summer, S3'!E7*Main!$B$5)+(VLOOKUP($A7,'FL Ratio'!$A$2:$B$10,2,FALSE)*'FL Characterization'!E$2)</f>
        <v>0.25609394332206392</v>
      </c>
      <c r="F7" s="2">
        <f>('[1]Pc, Summer, S3'!F7*Main!$B$5)+(VLOOKUP($A7,'FL Ratio'!$A$2:$B$10,2,FALSE)*'FL Characterization'!F$2)</f>
        <v>0.23792039106110374</v>
      </c>
      <c r="G7" s="2">
        <f>('[1]Pc, Summer, S3'!G7*Main!$B$5)+(VLOOKUP($A7,'FL Ratio'!$A$2:$B$10,2,FALSE)*'FL Characterization'!G$2)</f>
        <v>0.22855447032917714</v>
      </c>
      <c r="H7" s="2">
        <f>('[1]Pc, Summer, S3'!H7*Main!$B$5)+(VLOOKUP($A7,'FL Ratio'!$A$2:$B$10,2,FALSE)*'FL Characterization'!H$2)</f>
        <v>0.25789346095133558</v>
      </c>
      <c r="I7" s="2">
        <f>('[1]Pc, Summer, S3'!I7*Main!$B$5)+(VLOOKUP($A7,'FL Ratio'!$A$2:$B$10,2,FALSE)*'FL Characterization'!I$2)</f>
        <v>0.22139572289798842</v>
      </c>
      <c r="J7" s="2">
        <f>('[1]Pc, Summer, S3'!J7*Main!$B$5)+(VLOOKUP($A7,'FL Ratio'!$A$2:$B$10,2,FALSE)*'FL Characterization'!J$2)</f>
        <v>0.2263067586279385</v>
      </c>
      <c r="K7" s="2">
        <f>('[1]Pc, Summer, S3'!K7*Main!$B$5)+(VLOOKUP($A7,'FL Ratio'!$A$2:$B$10,2,FALSE)*'FL Characterization'!K$2)</f>
        <v>0.22771717641666184</v>
      </c>
      <c r="L7" s="2">
        <f>('[1]Pc, Summer, S3'!L7*Main!$B$5)+(VLOOKUP($A7,'FL Ratio'!$A$2:$B$10,2,FALSE)*'FL Characterization'!L$2)</f>
        <v>0.21931018162533891</v>
      </c>
      <c r="M7" s="2">
        <f>('[1]Pc, Summer, S3'!M7*Main!$B$5)+(VLOOKUP($A7,'FL Ratio'!$A$2:$B$10,2,FALSE)*'FL Characterization'!M$2)</f>
        <v>0.23833915751595425</v>
      </c>
      <c r="N7" s="2">
        <f>('[1]Pc, Summer, S3'!N7*Main!$B$5)+(VLOOKUP($A7,'FL Ratio'!$A$2:$B$10,2,FALSE)*'FL Characterization'!N$2)</f>
        <v>0.24491094935523428</v>
      </c>
      <c r="O7" s="2">
        <f>('[1]Pc, Summer, S3'!O7*Main!$B$5)+(VLOOKUP($A7,'FL Ratio'!$A$2:$B$10,2,FALSE)*'FL Characterization'!O$2)</f>
        <v>0.25451697288913783</v>
      </c>
      <c r="P7" s="2">
        <f>('[1]Pc, Summer, S3'!P7*Main!$B$5)+(VLOOKUP($A7,'FL Ratio'!$A$2:$B$10,2,FALSE)*'FL Characterization'!P$2)</f>
        <v>0.24321749354841948</v>
      </c>
      <c r="Q7" s="2">
        <f>('[1]Pc, Summer, S3'!Q7*Main!$B$5)+(VLOOKUP($A7,'FL Ratio'!$A$2:$B$10,2,FALSE)*'FL Characterization'!Q$2)</f>
        <v>0.2375429392398887</v>
      </c>
      <c r="R7" s="2">
        <f>('[1]Pc, Summer, S3'!R7*Main!$B$5)+(VLOOKUP($A7,'FL Ratio'!$A$2:$B$10,2,FALSE)*'FL Characterization'!R$2)</f>
        <v>0.23158772412986114</v>
      </c>
      <c r="S7" s="2">
        <f>('[1]Pc, Summer, S3'!S7*Main!$B$5)+(VLOOKUP($A7,'FL Ratio'!$A$2:$B$10,2,FALSE)*'FL Characterization'!S$2)</f>
        <v>0.24590808844598125</v>
      </c>
      <c r="T7" s="2">
        <f>('[1]Pc, Summer, S3'!T7*Main!$B$5)+(VLOOKUP($A7,'FL Ratio'!$A$2:$B$10,2,FALSE)*'FL Characterization'!T$2)</f>
        <v>0.2173734204977279</v>
      </c>
      <c r="U7" s="2">
        <f>('[1]Pc, Summer, S3'!U7*Main!$B$5)+(VLOOKUP($A7,'FL Ratio'!$A$2:$B$10,2,FALSE)*'FL Characterization'!U$2)</f>
        <v>0.20789081896448958</v>
      </c>
      <c r="V7" s="2">
        <f>('[1]Pc, Summer, S3'!V7*Main!$B$5)+(VLOOKUP($A7,'FL Ratio'!$A$2:$B$10,2,FALSE)*'FL Characterization'!V$2)</f>
        <v>0.22764545135378006</v>
      </c>
      <c r="W7" s="2">
        <f>('[1]Pc, Summer, S3'!W7*Main!$B$5)+(VLOOKUP($A7,'FL Ratio'!$A$2:$B$10,2,FALSE)*'FL Characterization'!W$2)</f>
        <v>0.20126498442727361</v>
      </c>
      <c r="X7" s="2">
        <f>('[1]Pc, Summer, S3'!X7*Main!$B$5)+(VLOOKUP($A7,'FL Ratio'!$A$2:$B$10,2,FALSE)*'FL Characterization'!X$2)</f>
        <v>0.26352085265125436</v>
      </c>
      <c r="Y7" s="2">
        <f>('[1]Pc, Summer, S3'!Y7*Main!$B$5)+(VLOOKUP($A7,'FL Ratio'!$A$2:$B$10,2,FALSE)*'FL Characterization'!Y$2)</f>
        <v>0.28277476167005605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0.75193970351370276</v>
      </c>
      <c r="C8" s="2">
        <f>('[1]Pc, Summer, S3'!C8*Main!$B$5)+(VLOOKUP($A8,'FL Ratio'!$A$2:$B$10,2,FALSE)*'FL Characterization'!C$2)</f>
        <v>0.69806951799750794</v>
      </c>
      <c r="D8" s="2">
        <f>('[1]Pc, Summer, S3'!D8*Main!$B$5)+(VLOOKUP($A8,'FL Ratio'!$A$2:$B$10,2,FALSE)*'FL Characterization'!D$2)</f>
        <v>0.67797218037641271</v>
      </c>
      <c r="E8" s="2">
        <f>('[1]Pc, Summer, S3'!E8*Main!$B$5)+(VLOOKUP($A8,'FL Ratio'!$A$2:$B$10,2,FALSE)*'FL Characterization'!E$2)</f>
        <v>0.67340862996440576</v>
      </c>
      <c r="F8" s="2">
        <f>('[1]Pc, Summer, S3'!F8*Main!$B$5)+(VLOOKUP($A8,'FL Ratio'!$A$2:$B$10,2,FALSE)*'FL Characterization'!F$2)</f>
        <v>0.62572961033543661</v>
      </c>
      <c r="G8" s="2">
        <f>('[1]Pc, Summer, S3'!G8*Main!$B$5)+(VLOOKUP($A8,'FL Ratio'!$A$2:$B$10,2,FALSE)*'FL Characterization'!G$2)</f>
        <v>0.68368753912335467</v>
      </c>
      <c r="H8" s="2">
        <f>('[1]Pc, Summer, S3'!H8*Main!$B$5)+(VLOOKUP($A8,'FL Ratio'!$A$2:$B$10,2,FALSE)*'FL Characterization'!H$2)</f>
        <v>0.86156737349778578</v>
      </c>
      <c r="I8" s="2">
        <f>('[1]Pc, Summer, S3'!I8*Main!$B$5)+(VLOOKUP($A8,'FL Ratio'!$A$2:$B$10,2,FALSE)*'FL Characterization'!I$2)</f>
        <v>0.90675506642878068</v>
      </c>
      <c r="J8" s="2">
        <f>('[1]Pc, Summer, S3'!J8*Main!$B$5)+(VLOOKUP($A8,'FL Ratio'!$A$2:$B$10,2,FALSE)*'FL Characterization'!J$2)</f>
        <v>1.0007389788114751</v>
      </c>
      <c r="K8" s="2">
        <f>('[1]Pc, Summer, S3'!K8*Main!$B$5)+(VLOOKUP($A8,'FL Ratio'!$A$2:$B$10,2,FALSE)*'FL Characterization'!K$2)</f>
        <v>1.0605780839387151</v>
      </c>
      <c r="L8" s="2">
        <f>('[1]Pc, Summer, S3'!L8*Main!$B$5)+(VLOOKUP($A8,'FL Ratio'!$A$2:$B$10,2,FALSE)*'FL Characterization'!L$2)</f>
        <v>1.0581530253355411</v>
      </c>
      <c r="M8" s="2">
        <f>('[1]Pc, Summer, S3'!M8*Main!$B$5)+(VLOOKUP($A8,'FL Ratio'!$A$2:$B$10,2,FALSE)*'FL Characterization'!M$2)</f>
        <v>1.1384189232411761</v>
      </c>
      <c r="N8" s="2">
        <f>('[1]Pc, Summer, S3'!N8*Main!$B$5)+(VLOOKUP($A8,'FL Ratio'!$A$2:$B$10,2,FALSE)*'FL Characterization'!N$2)</f>
        <v>1.0957282113830633</v>
      </c>
      <c r="O8" s="2">
        <f>('[1]Pc, Summer, S3'!O8*Main!$B$5)+(VLOOKUP($A8,'FL Ratio'!$A$2:$B$10,2,FALSE)*'FL Characterization'!O$2)</f>
        <v>1.1289436529168089</v>
      </c>
      <c r="P8" s="2">
        <f>('[1]Pc, Summer, S3'!P8*Main!$B$5)+(VLOOKUP($A8,'FL Ratio'!$A$2:$B$10,2,FALSE)*'FL Characterization'!P$2)</f>
        <v>1.1464452138518879</v>
      </c>
      <c r="Q8" s="2">
        <f>('[1]Pc, Summer, S3'!Q8*Main!$B$5)+(VLOOKUP($A8,'FL Ratio'!$A$2:$B$10,2,FALSE)*'FL Characterization'!Q$2)</f>
        <v>1.0300789400664689</v>
      </c>
      <c r="R8" s="2">
        <f>('[1]Pc, Summer, S3'!R8*Main!$B$5)+(VLOOKUP($A8,'FL Ratio'!$A$2:$B$10,2,FALSE)*'FL Characterization'!R$2)</f>
        <v>1.0646456630724164</v>
      </c>
      <c r="S8" s="2">
        <f>('[1]Pc, Summer, S3'!S8*Main!$B$5)+(VLOOKUP($A8,'FL Ratio'!$A$2:$B$10,2,FALSE)*'FL Characterization'!S$2)</f>
        <v>1.0439905611750273</v>
      </c>
      <c r="T8" s="2">
        <f>('[1]Pc, Summer, S3'!T8*Main!$B$5)+(VLOOKUP($A8,'FL Ratio'!$A$2:$B$10,2,FALSE)*'FL Characterization'!T$2)</f>
        <v>1.0160717561159562</v>
      </c>
      <c r="U8" s="2">
        <f>('[1]Pc, Summer, S3'!U8*Main!$B$5)+(VLOOKUP($A8,'FL Ratio'!$A$2:$B$10,2,FALSE)*'FL Characterization'!U$2)</f>
        <v>1.0044351132671445</v>
      </c>
      <c r="V8" s="2">
        <f>('[1]Pc, Summer, S3'!V8*Main!$B$5)+(VLOOKUP($A8,'FL Ratio'!$A$2:$B$10,2,FALSE)*'FL Characterization'!V$2)</f>
        <v>1.0365209653528833</v>
      </c>
      <c r="W8" s="2">
        <f>('[1]Pc, Summer, S3'!W8*Main!$B$5)+(VLOOKUP($A8,'FL Ratio'!$A$2:$B$10,2,FALSE)*'FL Characterization'!W$2)</f>
        <v>0.84186704845270088</v>
      </c>
      <c r="X8" s="2">
        <f>('[1]Pc, Summer, S3'!X8*Main!$B$5)+(VLOOKUP($A8,'FL Ratio'!$A$2:$B$10,2,FALSE)*'FL Characterization'!X$2)</f>
        <v>0.9026758162455083</v>
      </c>
      <c r="Y8" s="2">
        <f>('[1]Pc, Summer, S3'!Y8*Main!$B$5)+(VLOOKUP($A8,'FL Ratio'!$A$2:$B$10,2,FALSE)*'FL Characterization'!Y$2)</f>
        <v>0.78820181663166022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0.36679485233390885</v>
      </c>
      <c r="C9" s="2">
        <f>('[1]Pc, Summer, S3'!C9*Main!$B$5)+(VLOOKUP($A9,'FL Ratio'!$A$2:$B$10,2,FALSE)*'FL Characterization'!C$2)</f>
        <v>0.3488833772884069</v>
      </c>
      <c r="D9" s="2">
        <f>('[1]Pc, Summer, S3'!D9*Main!$B$5)+(VLOOKUP($A9,'FL Ratio'!$A$2:$B$10,2,FALSE)*'FL Characterization'!D$2)</f>
        <v>0.33422200499793797</v>
      </c>
      <c r="E9" s="2">
        <f>('[1]Pc, Summer, S3'!E9*Main!$B$5)+(VLOOKUP($A9,'FL Ratio'!$A$2:$B$10,2,FALSE)*'FL Characterization'!E$2)</f>
        <v>0.3240919554219916</v>
      </c>
      <c r="F9" s="2">
        <f>('[1]Pc, Summer, S3'!F9*Main!$B$5)+(VLOOKUP($A9,'FL Ratio'!$A$2:$B$10,2,FALSE)*'FL Characterization'!F$2)</f>
        <v>0.31202295086056214</v>
      </c>
      <c r="G9" s="2">
        <f>('[1]Pc, Summer, S3'!G9*Main!$B$5)+(VLOOKUP($A9,'FL Ratio'!$A$2:$B$10,2,FALSE)*'FL Characterization'!G$2)</f>
        <v>0.31903333554170732</v>
      </c>
      <c r="H9" s="2">
        <f>('[1]Pc, Summer, S3'!H9*Main!$B$5)+(VLOOKUP($A9,'FL Ratio'!$A$2:$B$10,2,FALSE)*'FL Characterization'!H$2)</f>
        <v>0.49221361844979361</v>
      </c>
      <c r="I9" s="2">
        <f>('[1]Pc, Summer, S3'!I9*Main!$B$5)+(VLOOKUP($A9,'FL Ratio'!$A$2:$B$10,2,FALSE)*'FL Characterization'!I$2)</f>
        <v>0.49490396371283202</v>
      </c>
      <c r="J9" s="2">
        <f>('[1]Pc, Summer, S3'!J9*Main!$B$5)+(VLOOKUP($A9,'FL Ratio'!$A$2:$B$10,2,FALSE)*'FL Characterization'!J$2)</f>
        <v>0.53926360344005719</v>
      </c>
      <c r="K9" s="2">
        <f>('[1]Pc, Summer, S3'!K9*Main!$B$5)+(VLOOKUP($A9,'FL Ratio'!$A$2:$B$10,2,FALSE)*'FL Characterization'!K$2)</f>
        <v>0.52331764758330945</v>
      </c>
      <c r="L9" s="2">
        <f>('[1]Pc, Summer, S3'!L9*Main!$B$5)+(VLOOKUP($A9,'FL Ratio'!$A$2:$B$10,2,FALSE)*'FL Characterization'!L$2)</f>
        <v>0.54760799233486224</v>
      </c>
      <c r="M9" s="2">
        <f>('[1]Pc, Summer, S3'!M9*Main!$B$5)+(VLOOKUP($A9,'FL Ratio'!$A$2:$B$10,2,FALSE)*'FL Characterization'!M$2)</f>
        <v>0.56648855255022645</v>
      </c>
      <c r="N9" s="2">
        <f>('[1]Pc, Summer, S3'!N9*Main!$B$5)+(VLOOKUP($A9,'FL Ratio'!$A$2:$B$10,2,FALSE)*'FL Characterization'!N$2)</f>
        <v>0.59372198813818933</v>
      </c>
      <c r="O9" s="2">
        <f>('[1]Pc, Summer, S3'!O9*Main!$B$5)+(VLOOKUP($A9,'FL Ratio'!$A$2:$B$10,2,FALSE)*'FL Characterization'!O$2)</f>
        <v>0.55424068876948129</v>
      </c>
      <c r="P9" s="2">
        <f>('[1]Pc, Summer, S3'!P9*Main!$B$5)+(VLOOKUP($A9,'FL Ratio'!$A$2:$B$10,2,FALSE)*'FL Characterization'!P$2)</f>
        <v>0.49591048850952901</v>
      </c>
      <c r="Q9" s="2">
        <f>('[1]Pc, Summer, S3'!Q9*Main!$B$5)+(VLOOKUP($A9,'FL Ratio'!$A$2:$B$10,2,FALSE)*'FL Characterization'!Q$2)</f>
        <v>0.47496068981361539</v>
      </c>
      <c r="R9" s="2">
        <f>('[1]Pc, Summer, S3'!R9*Main!$B$5)+(VLOOKUP($A9,'FL Ratio'!$A$2:$B$10,2,FALSE)*'FL Characterization'!R$2)</f>
        <v>0.44498060719259813</v>
      </c>
      <c r="S9" s="2">
        <f>('[1]Pc, Summer, S3'!S9*Main!$B$5)+(VLOOKUP($A9,'FL Ratio'!$A$2:$B$10,2,FALSE)*'FL Characterization'!S$2)</f>
        <v>0.44636558912426277</v>
      </c>
      <c r="T9" s="2">
        <f>('[1]Pc, Summer, S3'!T9*Main!$B$5)+(VLOOKUP($A9,'FL Ratio'!$A$2:$B$10,2,FALSE)*'FL Characterization'!T$2)</f>
        <v>0.43424464587339534</v>
      </c>
      <c r="U9" s="2">
        <f>('[1]Pc, Summer, S3'!U9*Main!$B$5)+(VLOOKUP($A9,'FL Ratio'!$A$2:$B$10,2,FALSE)*'FL Characterization'!U$2)</f>
        <v>0.43332982163012101</v>
      </c>
      <c r="V9" s="2">
        <f>('[1]Pc, Summer, S3'!V9*Main!$B$5)+(VLOOKUP($A9,'FL Ratio'!$A$2:$B$10,2,FALSE)*'FL Characterization'!V$2)</f>
        <v>0.4222238993933603</v>
      </c>
      <c r="W9" s="2">
        <f>('[1]Pc, Summer, S3'!W9*Main!$B$5)+(VLOOKUP($A9,'FL Ratio'!$A$2:$B$10,2,FALSE)*'FL Characterization'!W$2)</f>
        <v>0.36581229995952136</v>
      </c>
      <c r="X9" s="2">
        <f>('[1]Pc, Summer, S3'!X9*Main!$B$5)+(VLOOKUP($A9,'FL Ratio'!$A$2:$B$10,2,FALSE)*'FL Characterization'!X$2)</f>
        <v>0.37728143518039015</v>
      </c>
      <c r="Y9" s="2">
        <f>('[1]Pc, Summer, S3'!Y9*Main!$B$5)+(VLOOKUP($A9,'FL Ratio'!$A$2:$B$10,2,FALSE)*'FL Characterization'!Y$2)</f>
        <v>0.36840273371029264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1.0394279556123069</v>
      </c>
      <c r="C10" s="2">
        <f>('[1]Pc, Summer, S3'!C10*Main!$B$5)+(VLOOKUP($A10,'FL Ratio'!$A$2:$B$10,2,FALSE)*'FL Characterization'!C$2)</f>
        <v>0.99764011972870903</v>
      </c>
      <c r="D10" s="2">
        <f>('[1]Pc, Summer, S3'!D10*Main!$B$5)+(VLOOKUP($A10,'FL Ratio'!$A$2:$B$10,2,FALSE)*'FL Characterization'!D$2)</f>
        <v>0.93533678366253192</v>
      </c>
      <c r="E10" s="2">
        <f>('[1]Pc, Summer, S3'!E10*Main!$B$5)+(VLOOKUP($A10,'FL Ratio'!$A$2:$B$10,2,FALSE)*'FL Characterization'!E$2)</f>
        <v>0.88530058247636956</v>
      </c>
      <c r="F10" s="2">
        <f>('[1]Pc, Summer, S3'!F10*Main!$B$5)+(VLOOKUP($A10,'FL Ratio'!$A$2:$B$10,2,FALSE)*'FL Characterization'!F$2)</f>
        <v>0.88640637696505087</v>
      </c>
      <c r="G10" s="2">
        <f>('[1]Pc, Summer, S3'!G10*Main!$B$5)+(VLOOKUP($A10,'FL Ratio'!$A$2:$B$10,2,FALSE)*'FL Characterization'!G$2)</f>
        <v>0.85640978037114612</v>
      </c>
      <c r="H10" s="2">
        <f>('[1]Pc, Summer, S3'!H10*Main!$B$5)+(VLOOKUP($A10,'FL Ratio'!$A$2:$B$10,2,FALSE)*'FL Characterization'!H$2)</f>
        <v>0.88370173172230426</v>
      </c>
      <c r="I10" s="2">
        <f>('[1]Pc, Summer, S3'!I10*Main!$B$5)+(VLOOKUP($A10,'FL Ratio'!$A$2:$B$10,2,FALSE)*'FL Characterization'!I$2)</f>
        <v>0.88642832017301876</v>
      </c>
      <c r="J10" s="2">
        <f>('[1]Pc, Summer, S3'!J10*Main!$B$5)+(VLOOKUP($A10,'FL Ratio'!$A$2:$B$10,2,FALSE)*'FL Characterization'!J$2)</f>
        <v>0.79286225845505143</v>
      </c>
      <c r="K10" s="2">
        <f>('[1]Pc, Summer, S3'!K10*Main!$B$5)+(VLOOKUP($A10,'FL Ratio'!$A$2:$B$10,2,FALSE)*'FL Characterization'!K$2)</f>
        <v>0.81037831936052374</v>
      </c>
      <c r="L10" s="2">
        <f>('[1]Pc, Summer, S3'!L10*Main!$B$5)+(VLOOKUP($A10,'FL Ratio'!$A$2:$B$10,2,FALSE)*'FL Characterization'!L$2)</f>
        <v>0.88660191382931919</v>
      </c>
      <c r="M10" s="2">
        <f>('[1]Pc, Summer, S3'!M10*Main!$B$5)+(VLOOKUP($A10,'FL Ratio'!$A$2:$B$10,2,FALSE)*'FL Characterization'!M$2)</f>
        <v>1.0011734035195636</v>
      </c>
      <c r="N10" s="2">
        <f>('[1]Pc, Summer, S3'!N10*Main!$B$5)+(VLOOKUP($A10,'FL Ratio'!$A$2:$B$10,2,FALSE)*'FL Characterization'!N$2)</f>
        <v>1.0730217583262569</v>
      </c>
      <c r="O10" s="2">
        <f>('[1]Pc, Summer, S3'!O10*Main!$B$5)+(VLOOKUP($A10,'FL Ratio'!$A$2:$B$10,2,FALSE)*'FL Characterization'!O$2)</f>
        <v>1.0593132975232997</v>
      </c>
      <c r="P10" s="2">
        <f>('[1]Pc, Summer, S3'!P10*Main!$B$5)+(VLOOKUP($A10,'FL Ratio'!$A$2:$B$10,2,FALSE)*'FL Characterization'!P$2)</f>
        <v>1.0517365484869079</v>
      </c>
      <c r="Q10" s="2">
        <f>('[1]Pc, Summer, S3'!Q10*Main!$B$5)+(VLOOKUP($A10,'FL Ratio'!$A$2:$B$10,2,FALSE)*'FL Characterization'!Q$2)</f>
        <v>1.0629189244651902</v>
      </c>
      <c r="R10" s="2">
        <f>('[1]Pc, Summer, S3'!R10*Main!$B$5)+(VLOOKUP($A10,'FL Ratio'!$A$2:$B$10,2,FALSE)*'FL Characterization'!R$2)</f>
        <v>1.0825225117142883</v>
      </c>
      <c r="S10" s="2">
        <f>('[1]Pc, Summer, S3'!S10*Main!$B$5)+(VLOOKUP($A10,'FL Ratio'!$A$2:$B$10,2,FALSE)*'FL Characterization'!S$2)</f>
        <v>1.0541244895929067</v>
      </c>
      <c r="T10" s="2">
        <f>('[1]Pc, Summer, S3'!T10*Main!$B$5)+(VLOOKUP($A10,'FL Ratio'!$A$2:$B$10,2,FALSE)*'FL Characterization'!T$2)</f>
        <v>1.0439691832599243</v>
      </c>
      <c r="U10" s="2">
        <f>('[1]Pc, Summer, S3'!U10*Main!$B$5)+(VLOOKUP($A10,'FL Ratio'!$A$2:$B$10,2,FALSE)*'FL Characterization'!U$2)</f>
        <v>1.1028280937875043</v>
      </c>
      <c r="V10" s="2">
        <f>('[1]Pc, Summer, S3'!V10*Main!$B$5)+(VLOOKUP($A10,'FL Ratio'!$A$2:$B$10,2,FALSE)*'FL Characterization'!V$2)</f>
        <v>1.1785104432582654</v>
      </c>
      <c r="W10" s="2">
        <f>('[1]Pc, Summer, S3'!W10*Main!$B$5)+(VLOOKUP($A10,'FL Ratio'!$A$2:$B$10,2,FALSE)*'FL Characterization'!W$2)</f>
        <v>1.091473581539558</v>
      </c>
      <c r="X10" s="2">
        <f>('[1]Pc, Summer, S3'!X10*Main!$B$5)+(VLOOKUP($A10,'FL Ratio'!$A$2:$B$10,2,FALSE)*'FL Characterization'!X$2)</f>
        <v>0.96110554445829766</v>
      </c>
      <c r="Y10" s="2">
        <f>('[1]Pc, Summer, S3'!Y10*Main!$B$5)+(VLOOKUP($A10,'FL Ratio'!$A$2:$B$10,2,FALSE)*'FL Characterization'!Y$2)</f>
        <v>1.051329916457499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5.0428409728511321E-2</v>
      </c>
      <c r="C2" s="2">
        <f>('[1]Qc, Summer, S1'!C2*Main!$B$5)</f>
        <v>5.5700470745582958E-2</v>
      </c>
      <c r="D2" s="2">
        <f>('[1]Qc, Summer, S1'!D2*Main!$B$5)</f>
        <v>5.2491390126495875E-2</v>
      </c>
      <c r="E2" s="2">
        <f>('[1]Qc, Summer, S1'!E2*Main!$B$5)</f>
        <v>5.2491390126495875E-2</v>
      </c>
      <c r="F2" s="2">
        <f>('[1]Qc, Summer, S1'!F2*Main!$B$5)</f>
        <v>5.1345289905393339E-2</v>
      </c>
      <c r="G2" s="2">
        <f>('[1]Qc, Summer, S1'!G2*Main!$B$5)</f>
        <v>5.4325150480259911E-2</v>
      </c>
      <c r="H2" s="2">
        <f>('[1]Qc, Summer, S1'!H2*Main!$B$5)</f>
        <v>5.5929690789803463E-2</v>
      </c>
      <c r="I2" s="2">
        <f>('[1]Qc, Summer, S1'!I2*Main!$B$5)</f>
        <v>0.10475356020877125</v>
      </c>
      <c r="J2" s="2">
        <f>('[1]Qc, Summer, S1'!J2*Main!$B$5)</f>
        <v>0.12194506352530919</v>
      </c>
      <c r="K2" s="2">
        <f>('[1]Qc, Summer, S1'!K2*Main!$B$5)</f>
        <v>0.11736066264089905</v>
      </c>
      <c r="L2" s="2">
        <f>('[1]Qc, Summer, S1'!L2*Main!$B$5)</f>
        <v>0.11461002211025299</v>
      </c>
      <c r="M2" s="2">
        <f>('[1]Qc, Summer, S1'!M2*Main!$B$5)</f>
        <v>0.1143808020660325</v>
      </c>
      <c r="N2" s="2">
        <f>('[1]Qc, Summer, S1'!N2*Main!$B$5)</f>
        <v>0.12171584348108866</v>
      </c>
      <c r="O2" s="2">
        <f>('[1]Qc, Summer, S1'!O2*Main!$B$5)</f>
        <v>0.1180483227735606</v>
      </c>
      <c r="P2" s="2">
        <f>('[1]Qc, Summer, S1'!P2*Main!$B$5)</f>
        <v>8.2748435963602651E-2</v>
      </c>
      <c r="Q2" s="2">
        <f>('[1]Qc, Summer, S1'!Q2*Main!$B$5)</f>
        <v>0.10819186087207881</v>
      </c>
      <c r="R2" s="2">
        <f>('[1]Qc, Summer, S1'!R2*Main!$B$5)</f>
        <v>0.10956718113740187</v>
      </c>
      <c r="S2" s="2">
        <f>('[1]Qc, Summer, S1'!S2*Main!$B$5)</f>
        <v>0.10269057981078668</v>
      </c>
      <c r="T2" s="2">
        <f>('[1]Qc, Summer, S1'!T2*Main!$B$5)</f>
        <v>8.1373115698279611E-2</v>
      </c>
      <c r="U2" s="2">
        <f>('[1]Qc, Summer, S1'!U2*Main!$B$5)</f>
        <v>7.3808854239002936E-2</v>
      </c>
      <c r="V2" s="2">
        <f>('[1]Qc, Summer, S1'!V2*Main!$B$5)</f>
        <v>7.7476374946531035E-2</v>
      </c>
      <c r="W2" s="2">
        <f>('[1]Qc, Summer, S1'!W2*Main!$B$5)</f>
        <v>7.7705594990751525E-2</v>
      </c>
      <c r="X2" s="2">
        <f>('[1]Qc, Summer, S1'!X2*Main!$B$5)</f>
        <v>5.3637490347598397E-2</v>
      </c>
      <c r="Y2" s="2">
        <f>('[1]Qc, Summer, S1'!Y2*Main!$B$5)</f>
        <v>5.3179050259157395E-2</v>
      </c>
    </row>
    <row r="3" spans="1:25" x14ac:dyDescent="0.3">
      <c r="A3">
        <v>2</v>
      </c>
      <c r="B3" s="2">
        <f>('[1]Qc, Summer, S1'!B3*Main!$B$5)</f>
        <v>5.2706460785270663E-3</v>
      </c>
      <c r="C3" s="2">
        <f>('[1]Qc, Summer, S1'!C3*Main!$B$5)</f>
        <v>-3.1623876471162403E-2</v>
      </c>
      <c r="D3" s="2">
        <f>('[1]Qc, Summer, S1'!D3*Main!$B$5)</f>
        <v>-3.4259199510425935E-2</v>
      </c>
      <c r="E3" s="2">
        <f>('[1]Qc, Summer, S1'!E3*Main!$B$5)</f>
        <v>-5.0071137746007133E-2</v>
      </c>
      <c r="F3" s="2">
        <f>('[1]Qc, Summer, S1'!F3*Main!$B$5)</f>
        <v>-6.061242990306126E-2</v>
      </c>
      <c r="G3" s="2">
        <f>('[1]Qc, Summer, S1'!G3*Main!$B$5)</f>
        <v>-4.7435814706743608E-2</v>
      </c>
      <c r="H3" s="2">
        <f>('[1]Qc, Summer, S1'!H3*Main!$B$5)</f>
        <v>-6.0612429903061267E-2</v>
      </c>
      <c r="I3" s="2">
        <f>('[1]Qc, Summer, S1'!I3*Main!$B$5)</f>
        <v>0.15284873627728496</v>
      </c>
      <c r="J3" s="2">
        <f>('[1]Qc, Summer, S1'!J3*Main!$B$5)</f>
        <v>0.19501390490550144</v>
      </c>
      <c r="K3" s="2">
        <f>('[1]Qc, Summer, S1'!K3*Main!$B$5)</f>
        <v>0.25035568873003566</v>
      </c>
      <c r="L3" s="2">
        <f>('[1]Qc, Summer, S1'!L3*Main!$B$5)</f>
        <v>0.1423074441202308</v>
      </c>
      <c r="M3" s="2">
        <f>('[1]Qc, Summer, S1'!M3*Main!$B$5)</f>
        <v>0.12913082892391312</v>
      </c>
      <c r="N3" s="2">
        <f>('[1]Qc, Summer, S1'!N3*Main!$B$5)</f>
        <v>8.9600983334960138E-2</v>
      </c>
      <c r="O3" s="2">
        <f>('[1]Qc, Summer, S1'!O3*Main!$B$5)</f>
        <v>0.12122485980612252</v>
      </c>
      <c r="P3" s="2">
        <f>('[1]Qc, Summer, S1'!P3*Main!$B$5)</f>
        <v>5.2706460785270665E-2</v>
      </c>
      <c r="Q3" s="2">
        <f>('[1]Qc, Summer, S1'!Q3*Main!$B$5)</f>
        <v>4.4800491667480062E-2</v>
      </c>
      <c r="R3" s="2">
        <f>('[1]Qc, Summer, S1'!R3*Main!$B$5)</f>
        <v>5.2706460785270665E-2</v>
      </c>
      <c r="S3" s="2">
        <f>('[1]Qc, Summer, S1'!S3*Main!$B$5)</f>
        <v>9.4871629413487202E-2</v>
      </c>
      <c r="T3" s="2">
        <f>('[1]Qc, Summer, S1'!T3*Main!$B$5)</f>
        <v>0.18183728970918381</v>
      </c>
      <c r="U3" s="2">
        <f>('[1]Qc, Summer, S1'!U3*Main!$B$5)</f>
        <v>0.18447261274844731</v>
      </c>
      <c r="V3" s="2">
        <f>('[1]Qc, Summer, S1'!V3*Main!$B$5)</f>
        <v>0.14757809019875784</v>
      </c>
      <c r="W3" s="2">
        <f>('[1]Qc, Summer, S1'!W3*Main!$B$5)</f>
        <v>0.11331889068833194</v>
      </c>
      <c r="X3" s="2">
        <f>('[1]Qc, Summer, S1'!X3*Main!$B$5)</f>
        <v>5.2706460785270658E-2</v>
      </c>
      <c r="Y3" s="2">
        <f>('[1]Qc, Summer, S1'!Y3*Main!$B$5)</f>
        <v>1.0541292157054133E-2</v>
      </c>
    </row>
    <row r="4" spans="1:25" x14ac:dyDescent="0.3">
      <c r="A4">
        <v>3</v>
      </c>
      <c r="B4" s="2">
        <f>('[1]Qc, Summer, S1'!B4*Main!$B$5)</f>
        <v>-0.14791603162379285</v>
      </c>
      <c r="C4" s="2">
        <f>('[1]Qc, Summer, S1'!C4*Main!$B$5)</f>
        <v>-0.35032744331950932</v>
      </c>
      <c r="D4" s="2">
        <f>('[1]Qc, Summer, S1'!D4*Main!$B$5)</f>
        <v>-0.61112676223514406</v>
      </c>
      <c r="E4" s="2">
        <f>('[1]Qc, Summer, S1'!E4*Main!$B$5)</f>
        <v>-0.56441643645920958</v>
      </c>
      <c r="F4" s="2">
        <f>('[1]Qc, Summer, S1'!F4*Main!$B$5)</f>
        <v>-0.57609401790319315</v>
      </c>
      <c r="G4" s="2">
        <f>('[1]Qc, Summer, S1'!G4*Main!$B$5)</f>
        <v>-0.54884632786723142</v>
      </c>
      <c r="H4" s="2">
        <f>('[1]Qc, Summer, S1'!H4*Main!$B$5)</f>
        <v>-3.114021718395639E-2</v>
      </c>
      <c r="I4" s="2">
        <f>('[1]Qc, Summer, S1'!I4*Main!$B$5)</f>
        <v>0.65783708801107865</v>
      </c>
      <c r="J4" s="2">
        <f>('[1]Qc, Summer, S1'!J4*Main!$B$5)</f>
        <v>0.86414102685478966</v>
      </c>
      <c r="K4" s="2">
        <f>('[1]Qc, Summer, S1'!K4*Main!$B$5)</f>
        <v>0.87192608115077896</v>
      </c>
      <c r="L4" s="2">
        <f>('[1]Qc, Summer, S1'!L4*Main!$B$5)</f>
        <v>0.72790257667498059</v>
      </c>
      <c r="M4" s="2">
        <f>('[1]Qc, Summer, S1'!M4*Main!$B$5)</f>
        <v>0.91085135263072425</v>
      </c>
      <c r="N4" s="2">
        <f>('[1]Qc, Summer, S1'!N4*Main!$B$5)</f>
        <v>0.82521575537484426</v>
      </c>
      <c r="O4" s="2">
        <f>('[1]Qc, Summer, S1'!O4*Main!$B$5)</f>
        <v>0.7201175223789914</v>
      </c>
      <c r="P4" s="2">
        <f>('[1]Qc, Summer, S1'!P4*Main!$B$5)</f>
        <v>0.51770611068327488</v>
      </c>
      <c r="Q4" s="2">
        <f>('[1]Qc, Summer, S1'!Q4*Main!$B$5)</f>
        <v>0.32307975328354754</v>
      </c>
      <c r="R4" s="2">
        <f>('[1]Qc, Summer, S1'!R4*Main!$B$5)</f>
        <v>0.40093029624343851</v>
      </c>
      <c r="S4" s="2">
        <f>('[1]Qc, Summer, S1'!S4*Main!$B$5)</f>
        <v>0.3581124976154984</v>
      </c>
      <c r="T4" s="2">
        <f>('[1]Qc, Summer, S1'!T4*Main!$B$5)</f>
        <v>6.6172961515907319E-2</v>
      </c>
      <c r="U4" s="2">
        <f>('[1]Qc, Summer, S1'!U4*Main!$B$5)</f>
        <v>0.28804700895159657</v>
      </c>
      <c r="V4" s="2">
        <f>('[1]Qc, Summer, S1'!V4*Main!$B$5)</f>
        <v>0.40482282339143305</v>
      </c>
      <c r="W4" s="2">
        <f>('[1]Qc, Summer, S1'!W4*Main!$B$5)</f>
        <v>0.26469184606362933</v>
      </c>
      <c r="X4" s="2">
        <f>('[1]Qc, Summer, S1'!X4*Main!$B$5)</f>
        <v>-0.24522921032365655</v>
      </c>
      <c r="Y4" s="2">
        <f>('[1]Qc, Summer, S1'!Y4*Main!$B$5)</f>
        <v>-0.50213600209129683</v>
      </c>
    </row>
    <row r="5" spans="1:25" x14ac:dyDescent="0.3">
      <c r="A5">
        <v>4</v>
      </c>
      <c r="B5" s="2">
        <f>('[1]Qc, Summer, S1'!B5*Main!$B$5)</f>
        <v>-2.2676570621029866</v>
      </c>
      <c r="C5" s="2">
        <f>('[1]Qc, Summer, S1'!C5*Main!$B$5)</f>
        <v>-2.2894614569308995</v>
      </c>
      <c r="D5" s="2">
        <f>('[1]Qc, Summer, S1'!D5*Main!$B$5)</f>
        <v>-2.3548746414146398</v>
      </c>
      <c r="E5" s="2">
        <f>('[1]Qc, Summer, S1'!E5*Main!$B$5)</f>
        <v>-2.3548746414146398</v>
      </c>
      <c r="F5" s="2">
        <f>('[1]Qc, Summer, S1'!F5*Main!$B$5)</f>
        <v>-2.4093856284844226</v>
      </c>
      <c r="G5" s="2">
        <f>('[1]Qc, Summer, S1'!G5*Main!$B$5)</f>
        <v>-2.4747988129681628</v>
      </c>
      <c r="H5" s="2">
        <f>('[1]Qc, Summer, S1'!H5*Main!$B$5)</f>
        <v>-2.2458526672750732</v>
      </c>
      <c r="I5" s="2">
        <f>('[1]Qc, Summer, S1'!I5*Main!$B$5)</f>
        <v>-1.5154054405399766</v>
      </c>
      <c r="J5" s="2">
        <f>('[1]Qc, Summer, S1'!J5*Main!$B$5)</f>
        <v>-1.1338285310514933</v>
      </c>
      <c r="K5" s="2">
        <f>('[1]Qc, Summer, S1'!K5*Main!$B$5)</f>
        <v>-1.1992417155352331</v>
      </c>
      <c r="L5" s="2">
        <f>('[1]Qc, Summer, S1'!L5*Main!$B$5)</f>
        <v>-1.5154054405399766</v>
      </c>
      <c r="M5" s="2">
        <f>('[1]Qc, Summer, S1'!M5*Main!$B$5)</f>
        <v>-1.6462318095074568</v>
      </c>
      <c r="N5" s="2">
        <f>('[1]Qc, Summer, S1'!N5*Main!$B$5)</f>
        <v>-1.5263076379539329</v>
      </c>
      <c r="O5" s="2">
        <f>('[1]Qc, Summer, S1'!O5*Main!$B$5)</f>
        <v>-1.6571340069214129</v>
      </c>
      <c r="P5" s="2">
        <f>('[1]Qc, Summer, S1'!P5*Main!$B$5)</f>
        <v>-1.5590142301958032</v>
      </c>
      <c r="Q5" s="2">
        <f>('[1]Qc, Summer, S1'!Q5*Main!$B$5)</f>
        <v>-1.842471362958676</v>
      </c>
      <c r="R5" s="2">
        <f>('[1]Qc, Summer, S1'!R5*Main!$B$5)</f>
        <v>-2.0714175086517663</v>
      </c>
      <c r="S5" s="2">
        <f>('[1]Qc, Summer, S1'!S5*Main!$B$5)</f>
        <v>-1.842471362958676</v>
      </c>
      <c r="T5" s="2">
        <f>('[1]Qc, Summer, S1'!T5*Main!$B$5)</f>
        <v>-1.297361492260843</v>
      </c>
      <c r="U5" s="2">
        <f>('[1]Qc, Summer, S1'!U5*Main!$B$5)</f>
        <v>-1.1665351232933632</v>
      </c>
      <c r="V5" s="2">
        <f>('[1]Qc, Summer, S1'!V5*Main!$B$5)</f>
        <v>-1.1665351232933632</v>
      </c>
      <c r="W5" s="2">
        <f>('[1]Qc, Summer, S1'!W5*Main!$B$5)</f>
        <v>-1.5372098353678898</v>
      </c>
      <c r="X5" s="2">
        <f>('[1]Qc, Summer, S1'!X5*Main!$B$5)</f>
        <v>-1.9078845474424162</v>
      </c>
      <c r="Y5" s="2">
        <f>('[1]Qc, Summer, S1'!Y5*Main!$B$5)</f>
        <v>-1.9841999293401129</v>
      </c>
    </row>
    <row r="6" spans="1:25" x14ac:dyDescent="0.3">
      <c r="A6">
        <v>5</v>
      </c>
      <c r="B6" s="2">
        <f>('[1]Qc, Summer, S1'!B6*Main!$B$5)</f>
        <v>-0.31238219441026277</v>
      </c>
      <c r="C6" s="2">
        <f>('[1]Qc, Summer, S1'!C6*Main!$B$5)</f>
        <v>-0.40956776600456679</v>
      </c>
      <c r="D6" s="2">
        <f>('[1]Qc, Summer, S1'!D6*Main!$B$5)</f>
        <v>-0.48245694470029471</v>
      </c>
      <c r="E6" s="2">
        <f>('[1]Qc, Summer, S1'!E6*Main!$B$5)</f>
        <v>-0.47898603142906959</v>
      </c>
      <c r="F6" s="2">
        <f>('[1]Qc, Summer, S1'!F6*Main!$B$5)</f>
        <v>-0.47898603142906954</v>
      </c>
      <c r="G6" s="2">
        <f>('[1]Qc, Summer, S1'!G6*Main!$B$5)</f>
        <v>-0.52410790395499629</v>
      </c>
      <c r="H6" s="2">
        <f>('[1]Qc, Summer, S1'!H6*Main!$B$5)</f>
        <v>-0.4720442048866193</v>
      </c>
      <c r="I6" s="2">
        <f>('[1]Qc, Summer, S1'!I6*Main!$B$5)</f>
        <v>-0.18742931664615764</v>
      </c>
      <c r="J6" s="2">
        <f>('[1]Qc, Summer, S1'!J6*Main!$B$5)</f>
        <v>6.2476438882052544E-2</v>
      </c>
      <c r="K6" s="2">
        <f>('[1]Qc, Summer, S1'!K6*Main!$B$5)</f>
        <v>0.20825479627350854</v>
      </c>
      <c r="L6" s="2">
        <f>('[1]Qc, Summer, S1'!L6*Main!$B$5)</f>
        <v>0.343620413851289</v>
      </c>
      <c r="M6" s="2">
        <f>('[1]Qc, Summer, S1'!M6*Main!$B$5)</f>
        <v>0.36444589347863987</v>
      </c>
      <c r="N6" s="2">
        <f>('[1]Qc, Summer, S1'!N6*Main!$B$5)</f>
        <v>0.31932402095271306</v>
      </c>
      <c r="O6" s="2">
        <f>('[1]Qc, Summer, S1'!O6*Main!$B$5)</f>
        <v>0.26378940861311079</v>
      </c>
      <c r="P6" s="2">
        <f>('[1]Qc, Summer, S1'!P6*Main!$B$5)</f>
        <v>0.17354566356125709</v>
      </c>
      <c r="Q6" s="2">
        <f>('[1]Qc, Summer, S1'!Q6*Main!$B$5)</f>
        <v>0.11106922467920453</v>
      </c>
      <c r="R6" s="2">
        <f>('[1]Qc, Summer, S1'!R6*Main!$B$5)</f>
        <v>9.371465832307882E-2</v>
      </c>
      <c r="S6" s="2">
        <f>('[1]Qc, Summer, S1'!S6*Main!$B$5)</f>
        <v>8.6772831780628543E-2</v>
      </c>
      <c r="T6" s="2">
        <f>('[1]Qc, Summer, S1'!T6*Main!$B$5)</f>
        <v>8.6772831780628543E-2</v>
      </c>
      <c r="U6" s="2">
        <f>('[1]Qc, Summer, S1'!U6*Main!$B$5)</f>
        <v>2.0825479627350849E-2</v>
      </c>
      <c r="V6" s="2">
        <f>('[1]Qc, Summer, S1'!V6*Main!$B$5)</f>
        <v>0.18395840337493249</v>
      </c>
      <c r="W6" s="2">
        <f>('[1]Qc, Summer, S1'!W6*Main!$B$5)</f>
        <v>8.6772831780628543E-2</v>
      </c>
      <c r="X6" s="2">
        <f>('[1]Qc, Summer, S1'!X6*Main!$B$5)</f>
        <v>4.8592785797151983E-2</v>
      </c>
      <c r="Y6" s="2">
        <f>('[1]Qc, Summer, S1'!Y6*Main!$B$5)</f>
        <v>-7.6360091966953134E-2</v>
      </c>
    </row>
    <row r="7" spans="1:25" x14ac:dyDescent="0.3">
      <c r="A7">
        <v>6</v>
      </c>
      <c r="B7" s="2">
        <f>('[1]Qc, Summer, S1'!B7*Main!$B$5)</f>
        <v>5.464605854216862E-2</v>
      </c>
      <c r="C7" s="2">
        <f>('[1]Qc, Summer, S1'!C7*Main!$B$5)</f>
        <v>6.0622971195218318E-2</v>
      </c>
      <c r="D7" s="2">
        <f>('[1]Qc, Summer, S1'!D7*Main!$B$5)</f>
        <v>4.6107611894954784E-2</v>
      </c>
      <c r="E7" s="2">
        <f>('[1]Qc, Summer, S1'!E7*Main!$B$5)</f>
        <v>5.4219136209807929E-2</v>
      </c>
      <c r="F7" s="2">
        <f>('[1]Qc, Summer, S1'!F7*Main!$B$5)</f>
        <v>5.5499903206890015E-2</v>
      </c>
      <c r="G7" s="2">
        <f>('[1]Qc, Summer, S1'!G7*Main!$B$5)</f>
        <v>5.6994131370152433E-2</v>
      </c>
      <c r="H7" s="2">
        <f>('[1]Qc, Summer, S1'!H7*Main!$B$5)</f>
        <v>5.5072980874529325E-2</v>
      </c>
      <c r="I7" s="2">
        <f>('[1]Qc, Summer, S1'!I7*Main!$B$5)</f>
        <v>0.10203443743420548</v>
      </c>
      <c r="J7" s="2">
        <f>('[1]Qc, Summer, S1'!J7*Main!$B$5)</f>
        <v>0.11697671906682973</v>
      </c>
      <c r="K7" s="2">
        <f>('[1]Qc, Summer, S1'!K7*Main!$B$5)</f>
        <v>0.11676325790064937</v>
      </c>
      <c r="L7" s="2">
        <f>('[1]Qc, Summer, S1'!L7*Main!$B$5)</f>
        <v>0.10203443743420547</v>
      </c>
      <c r="M7" s="2">
        <f>('[1]Qc, Summer, S1'!M7*Main!$B$5)</f>
        <v>0.1218863258889777</v>
      </c>
      <c r="N7" s="2">
        <f>('[1]Qc, Summer, S1'!N7*Main!$B$5)</f>
        <v>0.12700939387730598</v>
      </c>
      <c r="O7" s="2">
        <f>('[1]Qc, Summer, S1'!O7*Main!$B$5)</f>
        <v>0.11697671906682973</v>
      </c>
      <c r="P7" s="2">
        <f>('[1]Qc, Summer, S1'!P7*Main!$B$5)</f>
        <v>0.10182097626802512</v>
      </c>
      <c r="Q7" s="2">
        <f>('[1]Qc, Summer, S1'!Q7*Main!$B$5)</f>
        <v>8.9653689795745409E-2</v>
      </c>
      <c r="R7" s="2">
        <f>('[1]Qc, Summer, S1'!R7*Main!$B$5)</f>
        <v>0.10929211708433724</v>
      </c>
      <c r="S7" s="2">
        <f>('[1]Qc, Summer, S1'!S7*Main!$B$5)</f>
        <v>0.1058767384254517</v>
      </c>
      <c r="T7" s="2">
        <f>('[1]Qc, Summer, S1'!T7*Main!$B$5)</f>
        <v>8.303639364415466E-2</v>
      </c>
      <c r="U7" s="2">
        <f>('[1]Qc, Summer, S1'!U7*Main!$B$5)</f>
        <v>7.7059480991104962E-2</v>
      </c>
      <c r="V7" s="2">
        <f>('[1]Qc, Summer, S1'!V7*Main!$B$5)</f>
        <v>9.0720995626647136E-2</v>
      </c>
      <c r="W7" s="2">
        <f>('[1]Qc, Summer, S1'!W7*Main!$B$5)</f>
        <v>7.1509490670415968E-2</v>
      </c>
      <c r="X7" s="2">
        <f>('[1]Qc, Summer, S1'!X7*Main!$B$5)</f>
        <v>5.4432597375988281E-2</v>
      </c>
      <c r="Y7" s="2">
        <f>('[1]Qc, Summer, S1'!Y7*Main!$B$5)</f>
        <v>6.0836432361398657E-2</v>
      </c>
    </row>
    <row r="8" spans="1:25" x14ac:dyDescent="0.3">
      <c r="A8">
        <v>7</v>
      </c>
      <c r="B8" s="2">
        <f>('[1]Qc, Summer, S1'!B8*Main!$B$5)</f>
        <v>-0.54472814697152683</v>
      </c>
      <c r="C8" s="2">
        <f>('[1]Qc, Summer, S1'!C8*Main!$B$5)</f>
        <v>-0.56007260181579532</v>
      </c>
      <c r="D8" s="2">
        <f>('[1]Qc, Summer, S1'!D8*Main!$B$5)</f>
        <v>-0.59459762521539905</v>
      </c>
      <c r="E8" s="2">
        <f>('[1]Qc, Summer, S1'!E8*Main!$B$5)</f>
        <v>-0.60994208005966766</v>
      </c>
      <c r="F8" s="2">
        <f>('[1]Qc, Summer, S1'!F8*Main!$B$5)</f>
        <v>-0.57158094294899664</v>
      </c>
      <c r="G8" s="2">
        <f>('[1]Qc, Summer, S1'!G8*Main!$B$5)</f>
        <v>-0.61761430748180179</v>
      </c>
      <c r="H8" s="2">
        <f>('[1]Qc, Summer, S1'!H8*Main!$B$5)</f>
        <v>-0.52938369212725855</v>
      </c>
      <c r="I8" s="2">
        <f>('[1]Qc, Summer, S1'!I8*Main!$B$5)</f>
        <v>-0.24167516379722673</v>
      </c>
      <c r="J8" s="2">
        <f>('[1]Qc, Summer, S1'!J8*Main!$B$5)</f>
        <v>-4.2197250821738003E-2</v>
      </c>
      <c r="K8" s="2">
        <f>('[1]Qc, Summer, S1'!K8*Main!$B$5)</f>
        <v>-3.4525023399603817E-2</v>
      </c>
      <c r="L8" s="2">
        <f>('[1]Qc, Summer, S1'!L8*Main!$B$5)</f>
        <v>7.2886160510274717E-2</v>
      </c>
      <c r="M8" s="2">
        <f>('[1]Qc, Summer, S1'!M8*Main!$B$5)</f>
        <v>2.3016682266402546E-2</v>
      </c>
      <c r="N8" s="2">
        <f>('[1]Qc, Summer, S1'!N8*Main!$B$5)</f>
        <v>7.672227422134182E-3</v>
      </c>
      <c r="O8" s="2">
        <f>('[1]Qc, Summer, S1'!O8*Main!$B$5)</f>
        <v>0</v>
      </c>
      <c r="P8" s="2">
        <f>('[1]Qc, Summer, S1'!P8*Main!$B$5)</f>
        <v>-6.1377819377073456E-2</v>
      </c>
      <c r="Q8" s="2">
        <f>('[1]Qc, Summer, S1'!Q8*Main!$B$5)</f>
        <v>-0.10741118390987855</v>
      </c>
      <c r="R8" s="2">
        <f>('[1]Qc, Summer, S1'!R8*Main!$B$5)</f>
        <v>-0.15728066215375075</v>
      </c>
      <c r="S8" s="2">
        <f>('[1]Qc, Summer, S1'!S8*Main!$B$5)</f>
        <v>-0.20715014039762294</v>
      </c>
      <c r="T8" s="2">
        <f>('[1]Qc, Summer, S1'!T8*Main!$B$5)</f>
        <v>-0.1802973444201533</v>
      </c>
      <c r="U8" s="2">
        <f>('[1]Qc, Summer, S1'!U8*Main!$B$5)</f>
        <v>-0.21865848153082421</v>
      </c>
      <c r="V8" s="2">
        <f>('[1]Qc, Summer, S1'!V8*Main!$B$5)</f>
        <v>-0.15344454844268365</v>
      </c>
      <c r="W8" s="2">
        <f>('[1]Qc, Summer, S1'!W8*Main!$B$5)</f>
        <v>-0.28770852833003185</v>
      </c>
      <c r="X8" s="2">
        <f>('[1]Qc, Summer, S1'!X8*Main!$B$5)</f>
        <v>-0.36443080255137361</v>
      </c>
      <c r="Y8" s="2">
        <f>('[1]Qc, Summer, S1'!Y8*Main!$B$5)</f>
        <v>-0.39128359852884331</v>
      </c>
    </row>
    <row r="9" spans="1:25" x14ac:dyDescent="0.3">
      <c r="A9">
        <v>8</v>
      </c>
      <c r="B9" s="2">
        <f>('[1]Qc, Summer, S1'!B9*Main!$B$5)</f>
        <v>-0.34096863611207295</v>
      </c>
      <c r="C9" s="2">
        <f>('[1]Qc, Summer, S1'!C9*Main!$B$5)</f>
        <v>-0.3432455552179966</v>
      </c>
      <c r="D9" s="2">
        <f>('[1]Qc, Summer, S1'!D9*Main!$B$5)</f>
        <v>-0.34666093387688224</v>
      </c>
      <c r="E9" s="2">
        <f>('[1]Qc, Summer, S1'!E9*Main!$B$5)</f>
        <v>-0.348368623206325</v>
      </c>
      <c r="F9" s="2">
        <f>('[1]Qc, Summer, S1'!F9*Main!$B$5)</f>
        <v>-0.34381478499447765</v>
      </c>
      <c r="G9" s="2">
        <f>('[1]Qc, Summer, S1'!G9*Main!$B$5)</f>
        <v>-0.33584556812374466</v>
      </c>
      <c r="H9" s="2">
        <f>('[1]Qc, Summer, S1'!H9*Main!$B$5)</f>
        <v>-0.28518411801694254</v>
      </c>
      <c r="I9" s="2">
        <f>('[1]Qc, Summer, S1'!I9*Main!$B$5)</f>
        <v>-0.23566112746310222</v>
      </c>
      <c r="J9" s="2">
        <f>('[1]Qc, Summer, S1'!J9*Main!$B$5)</f>
        <v>-0.23053805947477388</v>
      </c>
      <c r="K9" s="2">
        <f>('[1]Qc, Summer, S1'!K9*Main!$B$5)</f>
        <v>-0.22712268081588832</v>
      </c>
      <c r="L9" s="2">
        <f>('[1]Qc, Summer, S1'!L9*Main!$B$5)</f>
        <v>-0.22313807238052188</v>
      </c>
      <c r="M9" s="2">
        <f>('[1]Qc, Summer, S1'!M9*Main!$B$5)</f>
        <v>-0.22143038305107915</v>
      </c>
      <c r="N9" s="2">
        <f>('[1]Qc, Summer, S1'!N9*Main!$B$5)</f>
        <v>-0.22655345103940744</v>
      </c>
      <c r="O9" s="2">
        <f>('[1]Qc, Summer, S1'!O9*Main!$B$5)</f>
        <v>-0.23509189768662128</v>
      </c>
      <c r="P9" s="2">
        <f>('[1]Qc, Summer, S1'!P9*Main!$B$5)</f>
        <v>-0.25899954829882005</v>
      </c>
      <c r="Q9" s="2">
        <f>('[1]Qc, Summer, S1'!Q9*Main!$B$5)</f>
        <v>-0.27038414382843851</v>
      </c>
      <c r="R9" s="2">
        <f>('[1]Qc, Summer, S1'!R9*Main!$B$5)</f>
        <v>-0.27949182025213332</v>
      </c>
      <c r="S9" s="2">
        <f>('[1]Qc, Summer, S1'!S9*Main!$B$5)</f>
        <v>-0.28063027980509508</v>
      </c>
      <c r="T9" s="2">
        <f>('[1]Qc, Summer, S1'!T9*Main!$B$5)</f>
        <v>-0.28575334779342343</v>
      </c>
      <c r="U9" s="2">
        <f>('[1]Qc, Summer, S1'!U9*Main!$B$5)</f>
        <v>-0.29543025399359918</v>
      </c>
      <c r="V9" s="2">
        <f>('[1]Qc, Summer, S1'!V9*Main!$B$5)</f>
        <v>-0.31421483661746957</v>
      </c>
      <c r="W9" s="2">
        <f>('[1]Qc, Summer, S1'!W9*Main!$B$5)</f>
        <v>-0.32673789170004991</v>
      </c>
      <c r="X9" s="2">
        <f>('[1]Qc, Summer, S1'!X9*Main!$B$5)</f>
        <v>-0.3318609596883782</v>
      </c>
      <c r="Y9" s="2">
        <f>('[1]Qc, Summer, S1'!Y9*Main!$B$5)</f>
        <v>-0.33812248722966831</v>
      </c>
    </row>
    <row r="10" spans="1:25" x14ac:dyDescent="0.3">
      <c r="A10">
        <v>9</v>
      </c>
      <c r="B10" s="2">
        <f>('[1]Qc, Summer, S1'!B10*Main!$B$5)</f>
        <v>1.9606803412120687E-2</v>
      </c>
      <c r="C10" s="2">
        <f>('[1]Qc, Summer, S1'!C10*Main!$B$5)</f>
        <v>-0.16665782900302584</v>
      </c>
      <c r="D10" s="2">
        <f>('[1]Qc, Summer, S1'!D10*Main!$B$5)</f>
        <v>-0.20587143582726725</v>
      </c>
      <c r="E10" s="2">
        <f>('[1]Qc, Summer, S1'!E10*Main!$B$5)</f>
        <v>-0.27449524776968964</v>
      </c>
      <c r="F10" s="2">
        <f>('[1]Qc, Summer, S1'!F10*Main!$B$5)</f>
        <v>-0.25488844435756897</v>
      </c>
      <c r="G10" s="2">
        <f>('[1]Qc, Summer, S1'!G10*Main!$B$5)</f>
        <v>-0.29410205118181038</v>
      </c>
      <c r="H10" s="2">
        <f>('[1]Qc, Summer, S1'!H10*Main!$B$5)</f>
        <v>-0.5587938972454396</v>
      </c>
      <c r="I10" s="2">
        <f>('[1]Qc, Summer, S1'!I10*Main!$B$5)</f>
        <v>-0.1764612307090862</v>
      </c>
      <c r="J10" s="2">
        <f>('[1]Qc, Summer, S1'!J10*Main!$B$5)</f>
        <v>-0.27449524776968964</v>
      </c>
      <c r="K10" s="2">
        <f>('[1]Qc, Summer, S1'!K10*Main!$B$5)</f>
        <v>-8.8230615354543115E-2</v>
      </c>
      <c r="L10" s="2">
        <f>('[1]Qc, Summer, S1'!L10*Main!$B$5)</f>
        <v>0</v>
      </c>
      <c r="M10" s="2">
        <f>('[1]Qc, Summer, S1'!M10*Main!$B$5)</f>
        <v>7.8427213648482749E-2</v>
      </c>
      <c r="N10" s="2">
        <f>('[1]Qc, Summer, S1'!N10*Main!$B$5)</f>
        <v>0.25488844435756897</v>
      </c>
      <c r="O10" s="2">
        <f>('[1]Qc, Summer, S1'!O10*Main!$B$5)</f>
        <v>0.25488844435756897</v>
      </c>
      <c r="P10" s="2">
        <f>('[1]Qc, Summer, S1'!P10*Main!$B$5)</f>
        <v>0.20587143582726725</v>
      </c>
      <c r="Q10" s="2">
        <f>('[1]Qc, Summer, S1'!Q10*Main!$B$5)</f>
        <v>0.46075988018483616</v>
      </c>
      <c r="R10" s="2">
        <f>('[1]Qc, Summer, S1'!R10*Main!$B$5)</f>
        <v>0.39213606824241376</v>
      </c>
      <c r="S10" s="2">
        <f>('[1]Qc, Summer, S1'!S10*Main!$B$5)</f>
        <v>0.3431190597121121</v>
      </c>
      <c r="T10" s="2">
        <f>('[1]Qc, Summer, S1'!T10*Main!$B$5)</f>
        <v>0.28429864947575001</v>
      </c>
      <c r="U10" s="2">
        <f>('[1]Qc, Summer, S1'!U10*Main!$B$5)</f>
        <v>0.28429864947575001</v>
      </c>
      <c r="V10" s="2">
        <f>('[1]Qc, Summer, S1'!V10*Main!$B$5)</f>
        <v>0.40193946994847407</v>
      </c>
      <c r="W10" s="2">
        <f>('[1]Qc, Summer, S1'!W10*Main!$B$5)</f>
        <v>0.36272586312423277</v>
      </c>
      <c r="X10" s="2">
        <f>('[1]Qc, Summer, S1'!X10*Main!$B$5)</f>
        <v>-3.9213606824241375E-2</v>
      </c>
      <c r="Y10" s="2">
        <f>('[1]Qc, Summer, S1'!Y10*Main!$B$5)</f>
        <v>-5.8820410236362072E-2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5.143697792308155E-2</v>
      </c>
      <c r="C2" s="2">
        <f>('[1]Qc, Summer, S2'!C2*Main!$B$5)</f>
        <v>5.4586461330671299E-2</v>
      </c>
      <c r="D2" s="2">
        <f>('[1]Qc, Summer, S2'!D2*Main!$B$5)</f>
        <v>5.1966476225230915E-2</v>
      </c>
      <c r="E2" s="2">
        <f>('[1]Qc, Summer, S2'!E2*Main!$B$5)</f>
        <v>5.2491390126495875E-2</v>
      </c>
      <c r="F2" s="2">
        <f>('[1]Qc, Summer, S2'!F2*Main!$B$5)</f>
        <v>5.1345289905393339E-2</v>
      </c>
      <c r="G2" s="2">
        <f>('[1]Qc, Summer, S2'!G2*Main!$B$5)</f>
        <v>5.323864747065471E-2</v>
      </c>
      <c r="H2" s="2">
        <f>('[1]Qc, Summer, S2'!H2*Main!$B$5)</f>
        <v>5.5929690789803463E-2</v>
      </c>
      <c r="I2" s="2">
        <f>('[1]Qc, Summer, S2'!I2*Main!$B$5)</f>
        <v>0.10475356020877126</v>
      </c>
      <c r="J2" s="2">
        <f>('[1]Qc, Summer, S2'!J2*Main!$B$5)</f>
        <v>0.12438396479581539</v>
      </c>
      <c r="K2" s="2">
        <f>('[1]Qc, Summer, S2'!K2*Main!$B$5)</f>
        <v>0.11736066264089905</v>
      </c>
      <c r="L2" s="2">
        <f>('[1]Qc, Summer, S2'!L2*Main!$B$5)</f>
        <v>0.11575612233135553</v>
      </c>
      <c r="M2" s="2">
        <f>('[1]Qc, Summer, S2'!M2*Main!$B$5)</f>
        <v>0.11666841810735316</v>
      </c>
      <c r="N2" s="2">
        <f>('[1]Qc, Summer, S2'!N2*Main!$B$5)</f>
        <v>0.12049868504627778</v>
      </c>
      <c r="O2" s="2">
        <f>('[1]Qc, Summer, S2'!O2*Main!$B$5)</f>
        <v>0.116867839545825</v>
      </c>
      <c r="P2" s="2">
        <f>('[1]Qc, Summer, S2'!P2*Main!$B$5)</f>
        <v>8.357592032323867E-2</v>
      </c>
      <c r="Q2" s="2">
        <f>('[1]Qc, Summer, S2'!Q2*Main!$B$5)</f>
        <v>0.10602802365463723</v>
      </c>
      <c r="R2" s="2">
        <f>('[1]Qc, Summer, S2'!R2*Main!$B$5)</f>
        <v>0.10956718113740187</v>
      </c>
      <c r="S2" s="2">
        <f>('[1]Qc, Summer, S2'!S2*Main!$B$5)</f>
        <v>0.10166367401267881</v>
      </c>
      <c r="T2" s="2">
        <f>('[1]Qc, Summer, S2'!T2*Main!$B$5)</f>
        <v>8.1373115698279611E-2</v>
      </c>
      <c r="U2" s="2">
        <f>('[1]Qc, Summer, S2'!U2*Main!$B$5)</f>
        <v>7.4546942781392969E-2</v>
      </c>
      <c r="V2" s="2">
        <f>('[1]Qc, Summer, S2'!V2*Main!$B$5)</f>
        <v>7.8251138695996342E-2</v>
      </c>
      <c r="W2" s="2">
        <f>('[1]Qc, Summer, S2'!W2*Main!$B$5)</f>
        <v>7.6928539040844013E-2</v>
      </c>
      <c r="X2" s="2">
        <f>('[1]Qc, Summer, S2'!X2*Main!$B$5)</f>
        <v>5.310111544412241E-2</v>
      </c>
      <c r="Y2" s="2">
        <f>('[1]Qc, Summer, S2'!Y2*Main!$B$5)</f>
        <v>5.4242631264340542E-2</v>
      </c>
    </row>
    <row r="3" spans="1:25" x14ac:dyDescent="0.3">
      <c r="A3">
        <v>2</v>
      </c>
      <c r="B3" s="2">
        <f>('[1]Qc, Summer, S2'!B3*Main!$B$5)</f>
        <v>5.2706460785270663E-3</v>
      </c>
      <c r="C3" s="2">
        <f>('[1]Qc, Summer, S2'!C3*Main!$B$5)</f>
        <v>-3.1623876471162403E-2</v>
      </c>
      <c r="D3" s="2">
        <f>('[1]Qc, Summer, S2'!D3*Main!$B$5)</f>
        <v>-3.3916607515321669E-2</v>
      </c>
      <c r="E3" s="2">
        <f>('[1]Qc, Summer, S2'!E3*Main!$B$5)</f>
        <v>-4.9570426368547069E-2</v>
      </c>
      <c r="F3" s="2">
        <f>('[1]Qc, Summer, S2'!F3*Main!$B$5)</f>
        <v>-6.0006305604030648E-2</v>
      </c>
      <c r="G3" s="2">
        <f>('[1]Qc, Summer, S2'!G3*Main!$B$5)</f>
        <v>-4.7435814706743608E-2</v>
      </c>
      <c r="H3" s="2">
        <f>('[1]Qc, Summer, S2'!H3*Main!$B$5)</f>
        <v>-6.1824678501122492E-2</v>
      </c>
      <c r="I3" s="2">
        <f>('[1]Qc, Summer, S2'!I3*Main!$B$5)</f>
        <v>0.15590571100283065</v>
      </c>
      <c r="J3" s="2">
        <f>('[1]Qc, Summer, S2'!J3*Main!$B$5)</f>
        <v>0.19891418300361149</v>
      </c>
      <c r="K3" s="2">
        <f>('[1]Qc, Summer, S2'!K3*Main!$B$5)</f>
        <v>0.25035568873003561</v>
      </c>
      <c r="L3" s="2">
        <f>('[1]Qc, Summer, S2'!L3*Main!$B$5)</f>
        <v>0.14515359300263542</v>
      </c>
      <c r="M3" s="2">
        <f>('[1]Qc, Summer, S2'!M3*Main!$B$5)</f>
        <v>0.12654821234543487</v>
      </c>
      <c r="N3" s="2">
        <f>('[1]Qc, Summer, S2'!N3*Main!$B$5)</f>
        <v>8.7808963668260936E-2</v>
      </c>
      <c r="O3" s="2">
        <f>('[1]Qc, Summer, S2'!O3*Main!$B$5)</f>
        <v>0.12122485980612252</v>
      </c>
      <c r="P3" s="2">
        <f>('[1]Qc, Summer, S2'!P3*Main!$B$5)</f>
        <v>5.2179396177417958E-2</v>
      </c>
      <c r="Q3" s="2">
        <f>('[1]Qc, Summer, S2'!Q3*Main!$B$5)</f>
        <v>4.4352486750805255E-2</v>
      </c>
      <c r="R3" s="2">
        <f>('[1]Qc, Summer, S2'!R3*Main!$B$5)</f>
        <v>5.3233525393123371E-2</v>
      </c>
      <c r="S3" s="2">
        <f>('[1]Qc, Summer, S2'!S3*Main!$B$5)</f>
        <v>9.392291311935233E-2</v>
      </c>
      <c r="T3" s="2">
        <f>('[1]Qc, Summer, S2'!T3*Main!$B$5)</f>
        <v>0.18183728970918381</v>
      </c>
      <c r="U3" s="2">
        <f>('[1]Qc, Summer, S2'!U3*Main!$B$5)</f>
        <v>0.18816206500341626</v>
      </c>
      <c r="V3" s="2">
        <f>('[1]Qc, Summer, S2'!V3*Main!$B$5)</f>
        <v>0.14757809019875784</v>
      </c>
      <c r="W3" s="2">
        <f>('[1]Qc, Summer, S2'!W3*Main!$B$5)</f>
        <v>0.1110525128745653</v>
      </c>
      <c r="X3" s="2">
        <f>('[1]Qc, Summer, S2'!X3*Main!$B$5)</f>
        <v>5.3233525393123364E-2</v>
      </c>
      <c r="Y3" s="2">
        <f>('[1]Qc, Summer, S2'!Y3*Main!$B$5)</f>
        <v>1.0541292157054133E-2</v>
      </c>
    </row>
    <row r="4" spans="1:25" x14ac:dyDescent="0.3">
      <c r="A4">
        <v>3</v>
      </c>
      <c r="B4" s="2">
        <f>('[1]Qc, Summer, S2'!B4*Main!$B$5)</f>
        <v>-0.15087435225626869</v>
      </c>
      <c r="C4" s="2">
        <f>('[1]Qc, Summer, S2'!C4*Main!$B$5)</f>
        <v>-0.35383071775270447</v>
      </c>
      <c r="D4" s="2">
        <f>('[1]Qc, Summer, S2'!D4*Main!$B$5)</f>
        <v>-0.62334929747984691</v>
      </c>
      <c r="E4" s="2">
        <f>('[1]Qc, Summer, S2'!E4*Main!$B$5)</f>
        <v>-0.55877227209461733</v>
      </c>
      <c r="F4" s="2">
        <f>('[1]Qc, Summer, S2'!F4*Main!$B$5)</f>
        <v>-0.56457213754512936</v>
      </c>
      <c r="G4" s="2">
        <f>('[1]Qc, Summer, S2'!G4*Main!$B$5)</f>
        <v>-0.55982325442457603</v>
      </c>
      <c r="H4" s="2">
        <f>('[1]Qc, Summer, S2'!H4*Main!$B$5)</f>
        <v>-3.1140217183956386E-2</v>
      </c>
      <c r="I4" s="2">
        <f>('[1]Qc, Summer, S2'!I4*Main!$B$5)</f>
        <v>0.65125871713096783</v>
      </c>
      <c r="J4" s="2">
        <f>('[1]Qc, Summer, S2'!J4*Main!$B$5)</f>
        <v>0.85549961658624174</v>
      </c>
      <c r="K4" s="2">
        <f>('[1]Qc, Summer, S2'!K4*Main!$B$5)</f>
        <v>0.87192608115077896</v>
      </c>
      <c r="L4" s="2">
        <f>('[1]Qc, Summer, S2'!L4*Main!$B$5)</f>
        <v>0.72790257667498059</v>
      </c>
      <c r="M4" s="2">
        <f>('[1]Qc, Summer, S2'!M4*Main!$B$5)</f>
        <v>0.91085135263072414</v>
      </c>
      <c r="N4" s="2">
        <f>('[1]Qc, Summer, S2'!N4*Main!$B$5)</f>
        <v>0.81696359782109584</v>
      </c>
      <c r="O4" s="2">
        <f>('[1]Qc, Summer, S2'!O4*Main!$B$5)</f>
        <v>0.72731869760278145</v>
      </c>
      <c r="P4" s="2">
        <f>('[1]Qc, Summer, S2'!P4*Main!$B$5)</f>
        <v>0.52806023289694037</v>
      </c>
      <c r="Q4" s="2">
        <f>('[1]Qc, Summer, S2'!Q4*Main!$B$5)</f>
        <v>0.31984895575071209</v>
      </c>
      <c r="R4" s="2">
        <f>('[1]Qc, Summer, S2'!R4*Main!$B$5)</f>
        <v>0.39692099328100411</v>
      </c>
      <c r="S4" s="2">
        <f>('[1]Qc, Summer, S2'!S4*Main!$B$5)</f>
        <v>0.3581124976154984</v>
      </c>
      <c r="T4" s="2">
        <f>('[1]Qc, Summer, S2'!T4*Main!$B$5)</f>
        <v>6.4849502285589167E-2</v>
      </c>
      <c r="U4" s="2">
        <f>('[1]Qc, Summer, S2'!U4*Main!$B$5)</f>
        <v>0.29092747904111255</v>
      </c>
      <c r="V4" s="2">
        <f>('[1]Qc, Summer, S2'!V4*Main!$B$5)</f>
        <v>0.40482282339143305</v>
      </c>
      <c r="W4" s="2">
        <f>('[1]Qc, Summer, S2'!W4*Main!$B$5)</f>
        <v>0.25939800914235672</v>
      </c>
      <c r="X4" s="2">
        <f>('[1]Qc, Summer, S2'!X4*Main!$B$5)</f>
        <v>-0.24768150242689313</v>
      </c>
      <c r="Y4" s="2">
        <f>('[1]Qc, Summer, S2'!Y4*Main!$B$5)</f>
        <v>-0.49209328204947084</v>
      </c>
    </row>
    <row r="5" spans="1:25" x14ac:dyDescent="0.3">
      <c r="A5">
        <v>4</v>
      </c>
      <c r="B5" s="2">
        <f>('[1]Qc, Summer, S2'!B5*Main!$B$5)</f>
        <v>-2.244980491481956</v>
      </c>
      <c r="C5" s="2">
        <f>('[1]Qc, Summer, S2'!C5*Main!$B$5)</f>
        <v>-2.3352506860695175</v>
      </c>
      <c r="D5" s="2">
        <f>('[1]Qc, Summer, S2'!D5*Main!$B$5)</f>
        <v>-2.307777148586347</v>
      </c>
      <c r="E5" s="2">
        <f>('[1]Qc, Summer, S2'!E5*Main!$B$5)</f>
        <v>-2.3548746414146398</v>
      </c>
      <c r="F5" s="2">
        <f>('[1]Qc, Summer, S2'!F5*Main!$B$5)</f>
        <v>-2.3852917721995781</v>
      </c>
      <c r="G5" s="2">
        <f>('[1]Qc, Summer, S2'!G5*Main!$B$5)</f>
        <v>-2.4253028367087999</v>
      </c>
      <c r="H5" s="2">
        <f>('[1]Qc, Summer, S2'!H5*Main!$B$5)</f>
        <v>-2.2009356139295715</v>
      </c>
      <c r="I5" s="2">
        <f>('[1]Qc, Summer, S2'!I5*Main!$B$5)</f>
        <v>-1.5305594949453762</v>
      </c>
      <c r="J5" s="2">
        <f>('[1]Qc, Summer, S2'!J5*Main!$B$5)</f>
        <v>-1.1338285310514933</v>
      </c>
      <c r="K5" s="2">
        <f>('[1]Qc, Summer, S2'!K5*Main!$B$5)</f>
        <v>-1.2232265498459378</v>
      </c>
      <c r="L5" s="2">
        <f>('[1]Qc, Summer, S2'!L5*Main!$B$5)</f>
        <v>-1.5154054405399766</v>
      </c>
      <c r="M5" s="2">
        <f>('[1]Qc, Summer, S2'!M5*Main!$B$5)</f>
        <v>-1.6791564456976058</v>
      </c>
      <c r="N5" s="2">
        <f>('[1]Qc, Summer, S2'!N5*Main!$B$5)</f>
        <v>-1.5568337907130116</v>
      </c>
      <c r="O5" s="2">
        <f>('[1]Qc, Summer, S2'!O5*Main!$B$5)</f>
        <v>-1.6405626668521991</v>
      </c>
      <c r="P5" s="2">
        <f>('[1]Qc, Summer, S2'!P5*Main!$B$5)</f>
        <v>-1.5901945147997192</v>
      </c>
      <c r="Q5" s="2">
        <f>('[1]Qc, Summer, S2'!Q5*Main!$B$5)</f>
        <v>-1.8240466493290894</v>
      </c>
      <c r="R5" s="2">
        <f>('[1]Qc, Summer, S2'!R5*Main!$B$5)</f>
        <v>-2.0299891584787311</v>
      </c>
      <c r="S5" s="2">
        <f>('[1]Qc, Summer, S2'!S5*Main!$B$5)</f>
        <v>-1.8056219356995027</v>
      </c>
      <c r="T5" s="2">
        <f>('[1]Qc, Summer, S2'!T5*Main!$B$5)</f>
        <v>-1.3233087221060595</v>
      </c>
      <c r="U5" s="2">
        <f>('[1]Qc, Summer, S2'!U5*Main!$B$5)</f>
        <v>-1.1432044208274958</v>
      </c>
      <c r="V5" s="2">
        <f>('[1]Qc, Summer, S2'!V5*Main!$B$5)</f>
        <v>-1.1665351232933634</v>
      </c>
      <c r="W5" s="2">
        <f>('[1]Qc, Summer, S2'!W5*Main!$B$5)</f>
        <v>-1.5218377370142109</v>
      </c>
      <c r="X5" s="2">
        <f>('[1]Qc, Summer, S2'!X5*Main!$B$5)</f>
        <v>-1.9078845474424162</v>
      </c>
      <c r="Y5" s="2">
        <f>('[1]Qc, Summer, S2'!Y5*Main!$B$5)</f>
        <v>-1.9445159307533104</v>
      </c>
    </row>
    <row r="6" spans="1:25" x14ac:dyDescent="0.3">
      <c r="A6">
        <v>5</v>
      </c>
      <c r="B6" s="2">
        <f>('[1]Qc, Summer, S2'!B6*Main!$B$5)</f>
        <v>-0.31550601635436537</v>
      </c>
      <c r="C6" s="2">
        <f>('[1]Qc, Summer, S2'!C6*Main!$B$5)</f>
        <v>-0.40137641068447549</v>
      </c>
      <c r="D6" s="2">
        <f>('[1]Qc, Summer, S2'!D6*Main!$B$5)</f>
        <v>-0.47763237525329183</v>
      </c>
      <c r="E6" s="2">
        <f>('[1]Qc, Summer, S2'!E6*Main!$B$5)</f>
        <v>-0.47419617111477885</v>
      </c>
      <c r="F6" s="2">
        <f>('[1]Qc, Summer, S2'!F6*Main!$B$5)</f>
        <v>-0.46940631080048811</v>
      </c>
      <c r="G6" s="2">
        <f>('[1]Qc, Summer, S2'!G6*Main!$B$5)</f>
        <v>-0.52410790395499629</v>
      </c>
      <c r="H6" s="2">
        <f>('[1]Qc, Summer, S2'!H6*Main!$B$5)</f>
        <v>-0.47676464693548548</v>
      </c>
      <c r="I6" s="2">
        <f>('[1]Qc, Summer, S2'!I6*Main!$B$5)</f>
        <v>-0.18742931664615764</v>
      </c>
      <c r="J6" s="2">
        <f>('[1]Qc, Summer, S2'!J6*Main!$B$5)</f>
        <v>6.3101203270873069E-2</v>
      </c>
      <c r="K6" s="2">
        <f>('[1]Qc, Summer, S2'!K6*Main!$B$5)</f>
        <v>0.21033734423624365</v>
      </c>
      <c r="L6" s="2">
        <f>('[1]Qc, Summer, S2'!L6*Main!$B$5)</f>
        <v>0.33674800557426321</v>
      </c>
      <c r="M6" s="2">
        <f>('[1]Qc, Summer, S2'!M6*Main!$B$5)</f>
        <v>0.36444589347863987</v>
      </c>
      <c r="N6" s="2">
        <f>('[1]Qc, Summer, S2'!N6*Main!$B$5)</f>
        <v>0.31932402095271306</v>
      </c>
      <c r="O6" s="2">
        <f>('[1]Qc, Summer, S2'!O6*Main!$B$5)</f>
        <v>0.26378940861311079</v>
      </c>
      <c r="P6" s="2">
        <f>('[1]Qc, Summer, S2'!P6*Main!$B$5)</f>
        <v>0.1718102069256445</v>
      </c>
      <c r="Q6" s="2">
        <f>('[1]Qc, Summer, S2'!Q6*Main!$B$5)</f>
        <v>0.10995853243241249</v>
      </c>
      <c r="R6" s="2">
        <f>('[1]Qc, Summer, S2'!R6*Main!$B$5)</f>
        <v>9.2777511739848037E-2</v>
      </c>
      <c r="S6" s="2">
        <f>('[1]Qc, Summer, S2'!S6*Main!$B$5)</f>
        <v>8.5905103462822249E-2</v>
      </c>
      <c r="T6" s="2">
        <f>('[1]Qc, Summer, S2'!T6*Main!$B$5)</f>
        <v>8.8508288416241115E-2</v>
      </c>
      <c r="U6" s="2">
        <f>('[1]Qc, Summer, S2'!U6*Main!$B$5)</f>
        <v>2.1033734423624356E-2</v>
      </c>
      <c r="V6" s="2">
        <f>('[1]Qc, Summer, S2'!V6*Main!$B$5)</f>
        <v>0.18763757144243112</v>
      </c>
      <c r="W6" s="2">
        <f>('[1]Qc, Summer, S2'!W6*Main!$B$5)</f>
        <v>8.8508288416241115E-2</v>
      </c>
      <c r="X6" s="2">
        <f>('[1]Qc, Summer, S2'!X6*Main!$B$5)</f>
        <v>4.8106857939180465E-2</v>
      </c>
      <c r="Y6" s="2">
        <f>('[1]Qc, Summer, S2'!Y6*Main!$B$5)</f>
        <v>-7.5596491047283595E-2</v>
      </c>
    </row>
    <row r="7" spans="1:25" x14ac:dyDescent="0.3">
      <c r="A7">
        <v>6</v>
      </c>
      <c r="B7" s="2">
        <f>('[1]Qc, Summer, S2'!B7*Main!$B$5)</f>
        <v>5.3553137371325249E-2</v>
      </c>
      <c r="C7" s="2">
        <f>('[1]Qc, Summer, S2'!C7*Main!$B$5)</f>
        <v>5.9410511771313949E-2</v>
      </c>
      <c r="D7" s="2">
        <f>('[1]Qc, Summer, S2'!D7*Main!$B$5)</f>
        <v>4.6568688013904333E-2</v>
      </c>
      <c r="E7" s="2">
        <f>('[1]Qc, Summer, S2'!E7*Main!$B$5)</f>
        <v>5.5303518934004092E-2</v>
      </c>
      <c r="F7" s="2">
        <f>('[1]Qc, Summer, S2'!F7*Main!$B$5)</f>
        <v>5.5499903206890015E-2</v>
      </c>
      <c r="G7" s="2">
        <f>('[1]Qc, Summer, S2'!G7*Main!$B$5)</f>
        <v>5.8134013997555481E-2</v>
      </c>
      <c r="H7" s="2">
        <f>('[1]Qc, Summer, S2'!H7*Main!$B$5)</f>
        <v>5.4522251065784032E-2</v>
      </c>
      <c r="I7" s="2">
        <f>('[1]Qc, Summer, S2'!I7*Main!$B$5)</f>
        <v>0.10101409305986342</v>
      </c>
      <c r="J7" s="2">
        <f>('[1]Qc, Summer, S2'!J7*Main!$B$5)</f>
        <v>0.11931625344816631</v>
      </c>
      <c r="K7" s="2">
        <f>('[1]Qc, Summer, S2'!K7*Main!$B$5)</f>
        <v>0.11559562532164287</v>
      </c>
      <c r="L7" s="2">
        <f>('[1]Qc, Summer, S2'!L7*Main!$B$5)</f>
        <v>0.10203443743420547</v>
      </c>
      <c r="M7" s="2">
        <f>('[1]Qc, Summer, S2'!M7*Main!$B$5)</f>
        <v>0.12310518914786749</v>
      </c>
      <c r="N7" s="2">
        <f>('[1]Qc, Summer, S2'!N7*Main!$B$5)</f>
        <v>0.12446920599975987</v>
      </c>
      <c r="O7" s="2">
        <f>('[1]Qc, Summer, S2'!O7*Main!$B$5)</f>
        <v>0.11580695187616143</v>
      </c>
      <c r="P7" s="2">
        <f>('[1]Qc, Summer, S2'!P7*Main!$B$5)</f>
        <v>9.9784556742664621E-2</v>
      </c>
      <c r="Q7" s="2">
        <f>('[1]Qc, Summer, S2'!Q7*Main!$B$5)</f>
        <v>8.7860615999830485E-2</v>
      </c>
      <c r="R7" s="2">
        <f>('[1]Qc, Summer, S2'!R7*Main!$B$5)</f>
        <v>0.10929211708433725</v>
      </c>
      <c r="S7" s="2">
        <f>('[1]Qc, Summer, S2'!S7*Main!$B$5)</f>
        <v>0.10693550580970622</v>
      </c>
      <c r="T7" s="2">
        <f>('[1]Qc, Summer, S2'!T7*Main!$B$5)</f>
        <v>8.1375665771271574E-2</v>
      </c>
      <c r="U7" s="2">
        <f>('[1]Qc, Summer, S2'!U7*Main!$B$5)</f>
        <v>7.6288886181193921E-2</v>
      </c>
      <c r="V7" s="2">
        <f>('[1]Qc, Summer, S2'!V7*Main!$B$5)</f>
        <v>8.9813785670380675E-2</v>
      </c>
      <c r="W7" s="2">
        <f>('[1]Qc, Summer, S2'!W7*Main!$B$5)</f>
        <v>7.2224585577120137E-2</v>
      </c>
      <c r="X7" s="2">
        <f>('[1]Qc, Summer, S2'!X7*Main!$B$5)</f>
        <v>5.3888271402228398E-2</v>
      </c>
      <c r="Y7" s="2">
        <f>('[1]Qc, Summer, S2'!Y7*Main!$B$5)</f>
        <v>6.0228068037784667E-2</v>
      </c>
    </row>
    <row r="8" spans="1:25" x14ac:dyDescent="0.3">
      <c r="A8">
        <v>7</v>
      </c>
      <c r="B8" s="2">
        <f>('[1]Qc, Summer, S2'!B8*Main!$B$5)</f>
        <v>-0.53383358403209635</v>
      </c>
      <c r="C8" s="2">
        <f>('[1]Qc, Summer, S2'!C8*Main!$B$5)</f>
        <v>-0.55447187579763735</v>
      </c>
      <c r="D8" s="2">
        <f>('[1]Qc, Summer, S2'!D8*Main!$B$5)</f>
        <v>-0.60648957771970702</v>
      </c>
      <c r="E8" s="2">
        <f>('[1]Qc, Summer, S2'!E8*Main!$B$5)</f>
        <v>-0.60384265925907099</v>
      </c>
      <c r="F8" s="2">
        <f>('[1]Qc, Summer, S2'!F8*Main!$B$5)</f>
        <v>-0.56586513351950662</v>
      </c>
      <c r="G8" s="2">
        <f>('[1]Qc, Summer, S2'!G8*Main!$B$5)</f>
        <v>-0.62379045055661986</v>
      </c>
      <c r="H8" s="2">
        <f>('[1]Qc, Summer, S2'!H8*Main!$B$5)</f>
        <v>-0.53467752904853116</v>
      </c>
      <c r="I8" s="2">
        <f>('[1]Qc, Summer, S2'!I8*Main!$B$5)</f>
        <v>-0.2392584121592545</v>
      </c>
      <c r="J8" s="2">
        <f>('[1]Qc, Summer, S2'!J8*Main!$B$5)</f>
        <v>-4.3041195838172765E-2</v>
      </c>
      <c r="K8" s="2">
        <f>('[1]Qc, Summer, S2'!K8*Main!$B$5)</f>
        <v>-3.4870273633599853E-2</v>
      </c>
      <c r="L8" s="2">
        <f>('[1]Qc, Summer, S2'!L8*Main!$B$5)</f>
        <v>7.2886160510274717E-2</v>
      </c>
      <c r="M8" s="2">
        <f>('[1]Qc, Summer, S2'!M8*Main!$B$5)</f>
        <v>2.2556348621074494E-2</v>
      </c>
      <c r="N8" s="2">
        <f>('[1]Qc, Summer, S2'!N8*Main!$B$5)</f>
        <v>7.672227422134182E-3</v>
      </c>
      <c r="O8" s="2">
        <f>('[1]Qc, Summer, S2'!O8*Main!$B$5)</f>
        <v>0</v>
      </c>
      <c r="P8" s="2">
        <f>('[1]Qc, Summer, S2'!P8*Main!$B$5)</f>
        <v>-6.0150262989531994E-2</v>
      </c>
      <c r="Q8" s="2">
        <f>('[1]Qc, Summer, S2'!Q8*Main!$B$5)</f>
        <v>-0.10741118390987855</v>
      </c>
      <c r="R8" s="2">
        <f>('[1]Qc, Summer, S2'!R8*Main!$B$5)</f>
        <v>-0.15413504891067575</v>
      </c>
      <c r="S8" s="2">
        <f>('[1]Qc, Summer, S2'!S8*Main!$B$5)</f>
        <v>-0.21129314320557538</v>
      </c>
      <c r="T8" s="2">
        <f>('[1]Qc, Summer, S2'!T8*Main!$B$5)</f>
        <v>-0.17849437097595175</v>
      </c>
      <c r="U8" s="2">
        <f>('[1]Qc, Summer, S2'!U8*Main!$B$5)</f>
        <v>-0.21865848153082421</v>
      </c>
      <c r="V8" s="2">
        <f>('[1]Qc, Summer, S2'!V8*Main!$B$5)</f>
        <v>-0.1519101029582568</v>
      </c>
      <c r="W8" s="2">
        <f>('[1]Qc, Summer, S2'!W8*Main!$B$5)</f>
        <v>-0.28195435776343114</v>
      </c>
      <c r="X8" s="2">
        <f>('[1]Qc, Summer, S2'!X8*Main!$B$5)</f>
        <v>-0.36078649452585987</v>
      </c>
      <c r="Y8" s="2">
        <f>('[1]Qc, Summer, S2'!Y8*Main!$B$5)</f>
        <v>-0.39128359852884331</v>
      </c>
    </row>
    <row r="9" spans="1:25" x14ac:dyDescent="0.3">
      <c r="A9">
        <v>8</v>
      </c>
      <c r="B9" s="2">
        <f>('[1]Qc, Summer, S2'!B9*Main!$B$5)</f>
        <v>-0.33755894975095224</v>
      </c>
      <c r="C9" s="2">
        <f>('[1]Qc, Summer, S2'!C9*Main!$B$5)</f>
        <v>-0.35011046632235659</v>
      </c>
      <c r="D9" s="2">
        <f>('[1]Qc, Summer, S2'!D9*Main!$B$5)</f>
        <v>-0.34319432453811338</v>
      </c>
      <c r="E9" s="2">
        <f>('[1]Qc, Summer, S2'!E9*Main!$B$5)</f>
        <v>-0.34488493697426176</v>
      </c>
      <c r="F9" s="2">
        <f>('[1]Qc, Summer, S2'!F9*Main!$B$5)</f>
        <v>-0.35069108069436722</v>
      </c>
      <c r="G9" s="2">
        <f>('[1]Qc, Summer, S2'!G9*Main!$B$5)</f>
        <v>-0.33920402380498221</v>
      </c>
      <c r="H9" s="2">
        <f>('[1]Qc, Summer, S2'!H9*Main!$B$5)</f>
        <v>-0.2908878003772814</v>
      </c>
      <c r="I9" s="2">
        <f>('[1]Qc, Summer, S2'!I9*Main!$B$5)</f>
        <v>-0.2333045161884712</v>
      </c>
      <c r="J9" s="2">
        <f>('[1]Qc, Summer, S2'!J9*Main!$B$5)</f>
        <v>-0.22592729828527841</v>
      </c>
      <c r="K9" s="2">
        <f>('[1]Qc, Summer, S2'!K9*Main!$B$5)</f>
        <v>-0.23166513443220607</v>
      </c>
      <c r="L9" s="2">
        <f>('[1]Qc, Summer, S2'!L9*Main!$B$5)</f>
        <v>-0.22313807238052188</v>
      </c>
      <c r="M9" s="2">
        <f>('[1]Qc, Summer, S2'!M9*Main!$B$5)</f>
        <v>-0.22143038305107915</v>
      </c>
      <c r="N9" s="2">
        <f>('[1]Qc, Summer, S2'!N9*Main!$B$5)</f>
        <v>-0.22428791652901336</v>
      </c>
      <c r="O9" s="2">
        <f>('[1]Qc, Summer, S2'!O9*Main!$B$5)</f>
        <v>-0.2327409787097551</v>
      </c>
      <c r="P9" s="2">
        <f>('[1]Qc, Summer, S2'!P9*Main!$B$5)</f>
        <v>-0.25381955733284361</v>
      </c>
      <c r="Q9" s="2">
        <f>('[1]Qc, Summer, S2'!Q9*Main!$B$5)</f>
        <v>-0.27579182670500724</v>
      </c>
      <c r="R9" s="2">
        <f>('[1]Qc, Summer, S2'!R9*Main!$B$5)</f>
        <v>-0.276696902049612</v>
      </c>
      <c r="S9" s="2">
        <f>('[1]Qc, Summer, S2'!S9*Main!$B$5)</f>
        <v>-0.28343658260314608</v>
      </c>
      <c r="T9" s="2">
        <f>('[1]Qc, Summer, S2'!T9*Main!$B$5)</f>
        <v>-0.28575334779342343</v>
      </c>
      <c r="U9" s="2">
        <f>('[1]Qc, Summer, S2'!U9*Main!$B$5)</f>
        <v>-0.29247595145366317</v>
      </c>
      <c r="V9" s="2">
        <f>('[1]Qc, Summer, S2'!V9*Main!$B$5)</f>
        <v>-0.31735698498364434</v>
      </c>
      <c r="W9" s="2">
        <f>('[1]Qc, Summer, S2'!W9*Main!$B$5)</f>
        <v>-0.33000527061705037</v>
      </c>
      <c r="X9" s="2">
        <f>('[1]Qc, Summer, S2'!X9*Main!$B$5)</f>
        <v>-0.33517956928526199</v>
      </c>
      <c r="Y9" s="2">
        <f>('[1]Qc, Summer, S2'!Y9*Main!$B$5)</f>
        <v>-0.33812248722966831</v>
      </c>
    </row>
    <row r="10" spans="1:25" x14ac:dyDescent="0.3">
      <c r="A10">
        <v>9</v>
      </c>
      <c r="B10" s="2">
        <f>('[1]Qc, Summer, S2'!B10*Main!$B$5)</f>
        <v>1.9606803412120687E-2</v>
      </c>
      <c r="C10" s="2">
        <f>('[1]Qc, Summer, S2'!C10*Main!$B$5)</f>
        <v>-0.16665782900302584</v>
      </c>
      <c r="D10" s="2">
        <f>('[1]Qc, Summer, S2'!D10*Main!$B$5)</f>
        <v>-0.2099888645438126</v>
      </c>
      <c r="E10" s="2">
        <f>('[1]Qc, Summer, S2'!E10*Main!$B$5)</f>
        <v>-0.27175029529199279</v>
      </c>
      <c r="F10" s="2">
        <f>('[1]Qc, Summer, S2'!F10*Main!$B$5)</f>
        <v>-0.25233955991399332</v>
      </c>
      <c r="G10" s="2">
        <f>('[1]Qc, Summer, S2'!G10*Main!$B$5)</f>
        <v>-0.29410205118181038</v>
      </c>
      <c r="H10" s="2">
        <f>('[1]Qc, Summer, S2'!H10*Main!$B$5)</f>
        <v>-0.55320595827298513</v>
      </c>
      <c r="I10" s="2">
        <f>('[1]Qc, Summer, S2'!I10*Main!$B$5)</f>
        <v>-0.17822584301617705</v>
      </c>
      <c r="J10" s="2">
        <f>('[1]Qc, Summer, S2'!J10*Main!$B$5)</f>
        <v>-0.27998515272508345</v>
      </c>
      <c r="K10" s="2">
        <f>('[1]Qc, Summer, S2'!K10*Main!$B$5)</f>
        <v>-8.8230615354543115E-2</v>
      </c>
      <c r="L10" s="2">
        <f>('[1]Qc, Summer, S2'!L10*Main!$B$5)</f>
        <v>0</v>
      </c>
      <c r="M10" s="2">
        <f>('[1]Qc, Summer, S2'!M10*Main!$B$5)</f>
        <v>7.7642941511997923E-2</v>
      </c>
      <c r="N10" s="2">
        <f>('[1]Qc, Summer, S2'!N10*Main!$B$5)</f>
        <v>0.25743732880114467</v>
      </c>
      <c r="O10" s="2">
        <f>('[1]Qc, Summer, S2'!O10*Main!$B$5)</f>
        <v>0.24979067547041761</v>
      </c>
      <c r="P10" s="2">
        <f>('[1]Qc, Summer, S2'!P10*Main!$B$5)</f>
        <v>0.2099888645438126</v>
      </c>
      <c r="Q10" s="2">
        <f>('[1]Qc, Summer, S2'!Q10*Main!$B$5)</f>
        <v>0.46075988018483627</v>
      </c>
      <c r="R10" s="2">
        <f>('[1]Qc, Summer, S2'!R10*Main!$B$5)</f>
        <v>0.39213606824241376</v>
      </c>
      <c r="S10" s="2">
        <f>('[1]Qc, Summer, S2'!S10*Main!$B$5)</f>
        <v>0.33968786911499099</v>
      </c>
      <c r="T10" s="2">
        <f>('[1]Qc, Summer, S2'!T10*Main!$B$5)</f>
        <v>0.28429864947575001</v>
      </c>
      <c r="U10" s="2">
        <f>('[1]Qc, Summer, S2'!U10*Main!$B$5)</f>
        <v>0.28998462246526507</v>
      </c>
      <c r="V10" s="2">
        <f>('[1]Qc, Summer, S2'!V10*Main!$B$5)</f>
        <v>0.40997825934744359</v>
      </c>
      <c r="W10" s="2">
        <f>('[1]Qc, Summer, S2'!W10*Main!$B$5)</f>
        <v>0.35909860449299041</v>
      </c>
      <c r="X10" s="2">
        <f>('[1]Qc, Summer, S2'!X10*Main!$B$5)</f>
        <v>-3.8429334687756556E-2</v>
      </c>
      <c r="Y10" s="2">
        <f>('[1]Qc, Summer, S2'!Y10*Main!$B$5)</f>
        <v>-5.9408614338725699E-2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4.9419841533941085E-2</v>
      </c>
      <c r="C2" s="2">
        <f>('[1]Qc, Summer, S3'!C2*Main!$B$5)</f>
        <v>5.5700470745582958E-2</v>
      </c>
      <c r="D2" s="2">
        <f>('[1]Qc, Summer, S3'!D2*Main!$B$5)</f>
        <v>5.1441562323965954E-2</v>
      </c>
      <c r="E2" s="2">
        <f>('[1]Qc, Summer, S3'!E2*Main!$B$5)</f>
        <v>5.3541217929025782E-2</v>
      </c>
      <c r="F2" s="2">
        <f>('[1]Qc, Summer, S3'!F2*Main!$B$5)</f>
        <v>5.031838410728548E-2</v>
      </c>
      <c r="G2" s="2">
        <f>('[1]Qc, Summer, S3'!G2*Main!$B$5)</f>
        <v>5.3781898975457314E-2</v>
      </c>
      <c r="H2" s="2">
        <f>('[1]Qc, Summer, S3'!H2*Main!$B$5)</f>
        <v>5.6488987697701498E-2</v>
      </c>
      <c r="I2" s="2">
        <f>('[1]Qc, Summer, S3'!I2*Main!$B$5)</f>
        <v>0.10684863141294668</v>
      </c>
      <c r="J2" s="2">
        <f>('[1]Qc, Summer, S3'!J2*Main!$B$5)</f>
        <v>0.12438396479581539</v>
      </c>
      <c r="K2" s="2">
        <f>('[1]Qc, Summer, S3'!K2*Main!$B$5)</f>
        <v>0.11970787589371702</v>
      </c>
      <c r="L2" s="2">
        <f>('[1]Qc, Summer, S3'!L2*Main!$B$5)</f>
        <v>0.11231782166804792</v>
      </c>
      <c r="M2" s="2">
        <f>('[1]Qc, Summer, S3'!M2*Main!$B$5)</f>
        <v>0.11666841810735316</v>
      </c>
      <c r="N2" s="2">
        <f>('[1]Qc, Summer, S3'!N2*Main!$B$5)</f>
        <v>0.12171584348108866</v>
      </c>
      <c r="O2" s="2">
        <f>('[1]Qc, Summer, S3'!O2*Main!$B$5)</f>
        <v>0.116867839545825</v>
      </c>
      <c r="P2" s="2">
        <f>('[1]Qc, Summer, S3'!P2*Main!$B$5)</f>
        <v>8.4403404682874716E-2</v>
      </c>
      <c r="Q2" s="2">
        <f>('[1]Qc, Summer, S3'!Q2*Main!$B$5)</f>
        <v>0.10927377948079961</v>
      </c>
      <c r="R2" s="2">
        <f>('[1]Qc, Summer, S3'!R2*Main!$B$5)</f>
        <v>0.10847150932602784</v>
      </c>
      <c r="S2" s="2">
        <f>('[1]Qc, Summer, S3'!S2*Main!$B$5)</f>
        <v>0.10166367401267881</v>
      </c>
      <c r="T2" s="2">
        <f>('[1]Qc, Summer, S3'!T2*Main!$B$5)</f>
        <v>8.1373115698279611E-2</v>
      </c>
      <c r="U2" s="2">
        <f>('[1]Qc, Summer, S3'!U2*Main!$B$5)</f>
        <v>7.2332677154222882E-2</v>
      </c>
      <c r="V2" s="2">
        <f>('[1]Qc, Summer, S3'!V2*Main!$B$5)</f>
        <v>7.7476374946531035E-2</v>
      </c>
      <c r="W2" s="2">
        <f>('[1]Qc, Summer, S3'!W2*Main!$B$5)</f>
        <v>7.8482650940659024E-2</v>
      </c>
      <c r="X2" s="2">
        <f>('[1]Qc, Summer, S3'!X2*Main!$B$5)</f>
        <v>5.310111544412241E-2</v>
      </c>
      <c r="Y2" s="2">
        <f>('[1]Qc, Summer, S3'!Y2*Main!$B$5)</f>
        <v>5.3710840761748965E-2</v>
      </c>
    </row>
    <row r="3" spans="1:25" x14ac:dyDescent="0.3">
      <c r="A3">
        <v>2</v>
      </c>
      <c r="B3" s="2">
        <f>('[1]Qc, Summer, S3'!B3*Main!$B$5)</f>
        <v>5.2179396177417965E-3</v>
      </c>
      <c r="C3" s="2">
        <f>('[1]Qc, Summer, S3'!C3*Main!$B$5)</f>
        <v>-3.1623876471162403E-2</v>
      </c>
      <c r="D3" s="2">
        <f>('[1]Qc, Summer, S3'!D3*Main!$B$5)</f>
        <v>-3.3916607515321669E-2</v>
      </c>
      <c r="E3" s="2">
        <f>('[1]Qc, Summer, S3'!E3*Main!$B$5)</f>
        <v>-4.9570426368547069E-2</v>
      </c>
      <c r="F3" s="2">
        <f>('[1]Qc, Summer, S3'!F3*Main!$B$5)</f>
        <v>-6.0006305604030648E-2</v>
      </c>
      <c r="G3" s="2">
        <f>('[1]Qc, Summer, S3'!G3*Main!$B$5)</f>
        <v>-4.6487098412608736E-2</v>
      </c>
      <c r="H3" s="2">
        <f>('[1]Qc, Summer, S3'!H3*Main!$B$5)</f>
        <v>-6.1218554202091879E-2</v>
      </c>
      <c r="I3" s="2">
        <f>('[1]Qc, Summer, S3'!I3*Main!$B$5)</f>
        <v>0.1513202489145121</v>
      </c>
      <c r="J3" s="2">
        <f>('[1]Qc, Summer, S3'!J3*Main!$B$5)</f>
        <v>0.19696404395455647</v>
      </c>
      <c r="K3" s="2">
        <f>('[1]Qc, Summer, S3'!K3*Main!$B$5)</f>
        <v>0.25536280250463639</v>
      </c>
      <c r="L3" s="2">
        <f>('[1]Qc, Summer, S3'!L3*Main!$B$5)</f>
        <v>0.14088436967902848</v>
      </c>
      <c r="M3" s="2">
        <f>('[1]Qc, Summer, S3'!M3*Main!$B$5)</f>
        <v>0.12783952063467399</v>
      </c>
      <c r="N3" s="2">
        <f>('[1]Qc, Summer, S3'!N3*Main!$B$5)</f>
        <v>9.0496993168309753E-2</v>
      </c>
      <c r="O3" s="2">
        <f>('[1]Qc, Summer, S3'!O3*Main!$B$5)</f>
        <v>0.12364935700224496</v>
      </c>
      <c r="P3" s="2">
        <f>('[1]Qc, Summer, S3'!P3*Main!$B$5)</f>
        <v>5.3760590000976077E-2</v>
      </c>
      <c r="Q3" s="2">
        <f>('[1]Qc, Summer, S3'!Q3*Main!$B$5)</f>
        <v>4.4352486750805255E-2</v>
      </c>
      <c r="R3" s="2">
        <f>('[1]Qc, Summer, S3'!R3*Main!$B$5)</f>
        <v>5.2179396177417958E-2</v>
      </c>
      <c r="S3" s="2">
        <f>('[1]Qc, Summer, S3'!S3*Main!$B$5)</f>
        <v>9.2974196825217459E-2</v>
      </c>
      <c r="T3" s="2">
        <f>('[1]Qc, Summer, S3'!T3*Main!$B$5)</f>
        <v>0.17820054391500015</v>
      </c>
      <c r="U3" s="2">
        <f>('[1]Qc, Summer, S3'!U3*Main!$B$5)</f>
        <v>0.18631733887593177</v>
      </c>
      <c r="V3" s="2">
        <f>('[1]Qc, Summer, S3'!V3*Main!$B$5)</f>
        <v>0.14905387110074542</v>
      </c>
      <c r="W3" s="2">
        <f>('[1]Qc, Summer, S3'!W3*Main!$B$5)</f>
        <v>0.1110525128745653</v>
      </c>
      <c r="X3" s="2">
        <f>('[1]Qc, Summer, S3'!X3*Main!$B$5)</f>
        <v>5.376059000097607E-2</v>
      </c>
      <c r="Y3" s="2">
        <f>('[1]Qc, Summer, S3'!Y3*Main!$B$5)</f>
        <v>1.0435879235483593E-2</v>
      </c>
    </row>
    <row r="4" spans="1:25" x14ac:dyDescent="0.3">
      <c r="A4">
        <v>3</v>
      </c>
      <c r="B4" s="2">
        <f>('[1]Qc, Summer, S3'!B4*Main!$B$5)</f>
        <v>-0.15087435225626869</v>
      </c>
      <c r="C4" s="2">
        <f>('[1]Qc, Summer, S3'!C4*Main!$B$5)</f>
        <v>-0.35383071775270447</v>
      </c>
      <c r="D4" s="2">
        <f>('[1]Qc, Summer, S3'!D4*Main!$B$5)</f>
        <v>-0.62334929747984691</v>
      </c>
      <c r="E4" s="2">
        <f>('[1]Qc, Summer, S3'!E4*Main!$B$5)</f>
        <v>-0.55877227209461733</v>
      </c>
      <c r="F4" s="2">
        <f>('[1]Qc, Summer, S3'!F4*Main!$B$5)</f>
        <v>-0.58185495808222509</v>
      </c>
      <c r="G4" s="2">
        <f>('[1]Qc, Summer, S3'!G4*Main!$B$5)</f>
        <v>-0.5378694013098867</v>
      </c>
      <c r="H4" s="2">
        <f>('[1]Qc, Summer, S3'!H4*Main!$B$5)</f>
        <v>-3.0828815012116824E-2</v>
      </c>
      <c r="I4" s="2">
        <f>('[1]Qc, Summer, S3'!I4*Main!$B$5)</f>
        <v>0.66441545889118947</v>
      </c>
      <c r="J4" s="2">
        <f>('[1]Qc, Summer, S3'!J4*Main!$B$5)</f>
        <v>0.87278243712333758</v>
      </c>
      <c r="K4" s="2">
        <f>('[1]Qc, Summer, S3'!K4*Main!$B$5)</f>
        <v>0.87192608115077896</v>
      </c>
      <c r="L4" s="2">
        <f>('[1]Qc, Summer, S3'!L4*Main!$B$5)</f>
        <v>0.72062355090823083</v>
      </c>
      <c r="M4" s="2">
        <f>('[1]Qc, Summer, S3'!M4*Main!$B$5)</f>
        <v>0.91085135263072414</v>
      </c>
      <c r="N4" s="2">
        <f>('[1]Qc, Summer, S3'!N4*Main!$B$5)</f>
        <v>0.80871144026734754</v>
      </c>
      <c r="O4" s="2">
        <f>('[1]Qc, Summer, S3'!O4*Main!$B$5)</f>
        <v>0.70571517193141153</v>
      </c>
      <c r="P4" s="2">
        <f>('[1]Qc, Summer, S3'!P4*Main!$B$5)</f>
        <v>0.50735198846960938</v>
      </c>
      <c r="Q4" s="2">
        <f>('[1]Qc, Summer, S3'!Q4*Main!$B$5)</f>
        <v>0.32307975328354754</v>
      </c>
      <c r="R4" s="2">
        <f>('[1]Qc, Summer, S3'!R4*Main!$B$5)</f>
        <v>0.39692099328100411</v>
      </c>
      <c r="S4" s="2">
        <f>('[1]Qc, Summer, S3'!S4*Main!$B$5)</f>
        <v>0.3581124976154984</v>
      </c>
      <c r="T4" s="2">
        <f>('[1]Qc, Summer, S3'!T4*Main!$B$5)</f>
        <v>6.4849502285589167E-2</v>
      </c>
      <c r="U4" s="2">
        <f>('[1]Qc, Summer, S3'!U4*Main!$B$5)</f>
        <v>0.2851665388620806</v>
      </c>
      <c r="V4" s="2">
        <f>('[1]Qc, Summer, S3'!V4*Main!$B$5)</f>
        <v>0.40887105162534737</v>
      </c>
      <c r="W4" s="2">
        <f>('[1]Qc, Summer, S3'!W4*Main!$B$5)</f>
        <v>0.26469184606362933</v>
      </c>
      <c r="X4" s="2">
        <f>('[1]Qc, Summer, S3'!X4*Main!$B$5)</f>
        <v>-0.24768150242689313</v>
      </c>
      <c r="Y4" s="2">
        <f>('[1]Qc, Summer, S3'!Y4*Main!$B$5)</f>
        <v>-0.49711464207038381</v>
      </c>
    </row>
    <row r="5" spans="1:25" x14ac:dyDescent="0.3">
      <c r="A5">
        <v>4</v>
      </c>
      <c r="B5" s="2">
        <f>('[1]Qc, Summer, S3'!B5*Main!$B$5)</f>
        <v>-2.2903336327240162</v>
      </c>
      <c r="C5" s="2">
        <f>('[1]Qc, Summer, S3'!C5*Main!$B$5)</f>
        <v>-2.2894614569308995</v>
      </c>
      <c r="D5" s="2">
        <f>('[1]Qc, Summer, S3'!D5*Main!$B$5)</f>
        <v>-2.3313258950004934</v>
      </c>
      <c r="E5" s="2">
        <f>('[1]Qc, Summer, S3'!E5*Main!$B$5)</f>
        <v>-2.3313258950004934</v>
      </c>
      <c r="F5" s="2">
        <f>('[1]Qc, Summer, S3'!F5*Main!$B$5)</f>
        <v>-2.4334794847692671</v>
      </c>
      <c r="G5" s="2">
        <f>('[1]Qc, Summer, S3'!G5*Main!$B$5)</f>
        <v>-2.4747988129681628</v>
      </c>
      <c r="H5" s="2">
        <f>('[1]Qc, Summer, S3'!H5*Main!$B$5)</f>
        <v>-2.2009356139295715</v>
      </c>
      <c r="I5" s="2">
        <f>('[1]Qc, Summer, S3'!I5*Main!$B$5)</f>
        <v>-1.5002513861345768</v>
      </c>
      <c r="J5" s="2">
        <f>('[1]Qc, Summer, S3'!J5*Main!$B$5)</f>
        <v>-1.1338285310514933</v>
      </c>
      <c r="K5" s="2">
        <f>('[1]Qc, Summer, S3'!K5*Main!$B$5)</f>
        <v>-1.2232265498459378</v>
      </c>
      <c r="L5" s="2">
        <f>('[1]Qc, Summer, S3'!L5*Main!$B$5)</f>
        <v>-1.5457135493507761</v>
      </c>
      <c r="M5" s="2">
        <f>('[1]Qc, Summer, S3'!M5*Main!$B$5)</f>
        <v>-1.6297694914123821</v>
      </c>
      <c r="N5" s="2">
        <f>('[1]Qc, Summer, S3'!N5*Main!$B$5)</f>
        <v>-1.5263076379539329</v>
      </c>
      <c r="O5" s="2">
        <f>('[1]Qc, Summer, S3'!O5*Main!$B$5)</f>
        <v>-1.6239913267829849</v>
      </c>
      <c r="P5" s="2">
        <f>('[1]Qc, Summer, S3'!P5*Main!$B$5)</f>
        <v>-1.574604372497761</v>
      </c>
      <c r="Q5" s="2">
        <f>('[1]Qc, Summer, S3'!Q5*Main!$B$5)</f>
        <v>-1.8056219356995027</v>
      </c>
      <c r="R5" s="2">
        <f>('[1]Qc, Summer, S3'!R5*Main!$B$5)</f>
        <v>-2.1128458588248016</v>
      </c>
      <c r="S5" s="2">
        <f>('[1]Qc, Summer, S3'!S5*Main!$B$5)</f>
        <v>-1.8056219356995027</v>
      </c>
      <c r="T5" s="2">
        <f>('[1]Qc, Summer, S3'!T5*Main!$B$5)</f>
        <v>-1.2714142624156259</v>
      </c>
      <c r="U5" s="2">
        <f>('[1]Qc, Summer, S3'!U5*Main!$B$5)</f>
        <v>-1.1548697720604295</v>
      </c>
      <c r="V5" s="2">
        <f>('[1]Qc, Summer, S3'!V5*Main!$B$5)</f>
        <v>-1.1432044208274958</v>
      </c>
      <c r="W5" s="2">
        <f>('[1]Qc, Summer, S3'!W5*Main!$B$5)</f>
        <v>-1.5064656386605322</v>
      </c>
      <c r="X5" s="2">
        <f>('[1]Qc, Summer, S3'!X5*Main!$B$5)</f>
        <v>-1.8697268564935681</v>
      </c>
      <c r="Y5" s="2">
        <f>('[1]Qc, Summer, S3'!Y5*Main!$B$5)</f>
        <v>-2.0238839279269154</v>
      </c>
    </row>
    <row r="6" spans="1:25" x14ac:dyDescent="0.3">
      <c r="A6">
        <v>5</v>
      </c>
      <c r="B6" s="2">
        <f>('[1]Qc, Summer, S3'!B6*Main!$B$5)</f>
        <v>-0.30925837246616011</v>
      </c>
      <c r="C6" s="2">
        <f>('[1]Qc, Summer, S3'!C6*Main!$B$5)</f>
        <v>-0.40547208834452114</v>
      </c>
      <c r="D6" s="2">
        <f>('[1]Qc, Summer, S3'!D6*Main!$B$5)</f>
        <v>-0.48245694470029471</v>
      </c>
      <c r="E6" s="2">
        <f>('[1]Qc, Summer, S3'!E6*Main!$B$5)</f>
        <v>-0.46940631080048817</v>
      </c>
      <c r="F6" s="2">
        <f>('[1]Qc, Summer, S3'!F6*Main!$B$5)</f>
        <v>-0.46940631080048811</v>
      </c>
      <c r="G6" s="2">
        <f>('[1]Qc, Summer, S3'!G6*Main!$B$5)</f>
        <v>-0.52934898299454625</v>
      </c>
      <c r="H6" s="2">
        <f>('[1]Qc, Summer, S3'!H6*Main!$B$5)</f>
        <v>-0.4720442048866193</v>
      </c>
      <c r="I6" s="2">
        <f>('[1]Qc, Summer, S3'!I6*Main!$B$5)</f>
        <v>-0.18742931664615764</v>
      </c>
      <c r="J6" s="2">
        <f>('[1]Qc, Summer, S3'!J6*Main!$B$5)</f>
        <v>6.185167449323202E-2</v>
      </c>
      <c r="K6" s="2">
        <f>('[1]Qc, Summer, S3'!K6*Main!$B$5)</f>
        <v>0.20825479627350854</v>
      </c>
      <c r="L6" s="2">
        <f>('[1]Qc, Summer, S3'!L6*Main!$B$5)</f>
        <v>0.343620413851289</v>
      </c>
      <c r="M6" s="2">
        <f>('[1]Qc, Summer, S3'!M6*Main!$B$5)</f>
        <v>0.36444589347863987</v>
      </c>
      <c r="N6" s="2">
        <f>('[1]Qc, Summer, S3'!N6*Main!$B$5)</f>
        <v>0.3129375405336588</v>
      </c>
      <c r="O6" s="2">
        <f>('[1]Qc, Summer, S3'!O6*Main!$B$5)</f>
        <v>0.269065196785373</v>
      </c>
      <c r="P6" s="2">
        <f>('[1]Qc, Summer, S3'!P6*Main!$B$5)</f>
        <v>0.17701657683248223</v>
      </c>
      <c r="Q6" s="2">
        <f>('[1]Qc, Summer, S3'!Q6*Main!$B$5)</f>
        <v>0.10995853243241249</v>
      </c>
      <c r="R6" s="2">
        <f>('[1]Qc, Summer, S3'!R6*Main!$B$5)</f>
        <v>9.371465832307882E-2</v>
      </c>
      <c r="S6" s="2">
        <f>('[1]Qc, Summer, S3'!S6*Main!$B$5)</f>
        <v>8.503737514501597E-2</v>
      </c>
      <c r="T6" s="2">
        <f>('[1]Qc, Summer, S3'!T6*Main!$B$5)</f>
        <v>8.6772831780628543E-2</v>
      </c>
      <c r="U6" s="2">
        <f>('[1]Qc, Summer, S3'!U6*Main!$B$5)</f>
        <v>2.1241989219897867E-2</v>
      </c>
      <c r="V6" s="2">
        <f>('[1]Qc, Summer, S3'!V6*Main!$B$5)</f>
        <v>0.18027923530743387</v>
      </c>
      <c r="W6" s="2">
        <f>('[1]Qc, Summer, S3'!W6*Main!$B$5)</f>
        <v>8.503737514501597E-2</v>
      </c>
      <c r="X6" s="2">
        <f>('[1]Qc, Summer, S3'!X6*Main!$B$5)</f>
        <v>4.8592785797151983E-2</v>
      </c>
      <c r="Y6" s="2">
        <f>('[1]Qc, Summer, S3'!Y6*Main!$B$5)</f>
        <v>-7.7887293806292196E-2</v>
      </c>
    </row>
    <row r="7" spans="1:25" x14ac:dyDescent="0.3">
      <c r="A7">
        <v>6</v>
      </c>
      <c r="B7" s="2">
        <f>('[1]Qc, Summer, S3'!B7*Main!$B$5)</f>
        <v>5.3553137371325249E-2</v>
      </c>
      <c r="C7" s="2">
        <f>('[1]Qc, Summer, S3'!C7*Main!$B$5)</f>
        <v>6.1229200907170496E-2</v>
      </c>
      <c r="D7" s="2">
        <f>('[1]Qc, Summer, S3'!D7*Main!$B$5)</f>
        <v>4.5646535776005227E-2</v>
      </c>
      <c r="E7" s="2">
        <f>('[1]Qc, Summer, S3'!E7*Main!$B$5)</f>
        <v>5.3676944847709858E-2</v>
      </c>
      <c r="F7" s="2">
        <f>('[1]Qc, Summer, S3'!F7*Main!$B$5)</f>
        <v>5.6054902238958919E-2</v>
      </c>
      <c r="G7" s="2">
        <f>('[1]Qc, Summer, S3'!G7*Main!$B$5)</f>
        <v>5.6994131370152433E-2</v>
      </c>
      <c r="H7" s="2">
        <f>('[1]Qc, Summer, S3'!H7*Main!$B$5)</f>
        <v>5.4522251065784032E-2</v>
      </c>
      <c r="I7" s="2">
        <f>('[1]Qc, Summer, S3'!I7*Main!$B$5)</f>
        <v>0.10305478180854752</v>
      </c>
      <c r="J7" s="2">
        <f>('[1]Qc, Summer, S3'!J7*Main!$B$5)</f>
        <v>0.11580695187616143</v>
      </c>
      <c r="K7" s="2">
        <f>('[1]Qc, Summer, S3'!K7*Main!$B$5)</f>
        <v>0.11909852305866236</v>
      </c>
      <c r="L7" s="2">
        <f>('[1]Qc, Summer, S3'!L7*Main!$B$5)</f>
        <v>0.10407512618288957</v>
      </c>
      <c r="M7" s="2">
        <f>('[1]Qc, Summer, S3'!M7*Main!$B$5)</f>
        <v>0.11944859937119816</v>
      </c>
      <c r="N7" s="2">
        <f>('[1]Qc, Summer, S3'!N7*Main!$B$5)</f>
        <v>0.12446920599975987</v>
      </c>
      <c r="O7" s="2">
        <f>('[1]Qc, Summer, S3'!O7*Main!$B$5)</f>
        <v>0.11463718468549314</v>
      </c>
      <c r="P7" s="2">
        <f>('[1]Qc, Summer, S3'!P7*Main!$B$5)</f>
        <v>0.10283918603070538</v>
      </c>
      <c r="Q7" s="2">
        <f>('[1]Qc, Summer, S3'!Q7*Main!$B$5)</f>
        <v>8.9653689795745409E-2</v>
      </c>
      <c r="R7" s="2">
        <f>('[1]Qc, Summer, S3'!R7*Main!$B$5)</f>
        <v>0.10819919591349386</v>
      </c>
      <c r="S7" s="2">
        <f>('[1]Qc, Summer, S3'!S7*Main!$B$5)</f>
        <v>0.10481797104119719</v>
      </c>
      <c r="T7" s="2">
        <f>('[1]Qc, Summer, S3'!T7*Main!$B$5)</f>
        <v>8.220602970771311E-2</v>
      </c>
      <c r="U7" s="2">
        <f>('[1]Qc, Summer, S3'!U7*Main!$B$5)</f>
        <v>7.8600670610927056E-2</v>
      </c>
      <c r="V7" s="2">
        <f>('[1]Qc, Summer, S3'!V7*Main!$B$5)</f>
        <v>8.8906575714114186E-2</v>
      </c>
      <c r="W7" s="2">
        <f>('[1]Qc, Summer, S3'!W7*Main!$B$5)</f>
        <v>7.0079300857007656E-2</v>
      </c>
      <c r="X7" s="2">
        <f>('[1]Qc, Summer, S3'!X7*Main!$B$5)</f>
        <v>5.5521249323508048E-2</v>
      </c>
      <c r="Y7" s="2">
        <f>('[1]Qc, Summer, S3'!Y7*Main!$B$5)</f>
        <v>6.144479668501264E-2</v>
      </c>
    </row>
    <row r="8" spans="1:25" x14ac:dyDescent="0.3">
      <c r="A8">
        <v>7</v>
      </c>
      <c r="B8" s="2">
        <f>('[1]Qc, Summer, S3'!B8*Main!$B$5)</f>
        <v>-0.53383358403209635</v>
      </c>
      <c r="C8" s="2">
        <f>('[1]Qc, Summer, S3'!C8*Main!$B$5)</f>
        <v>-0.57127405385211127</v>
      </c>
      <c r="D8" s="2">
        <f>('[1]Qc, Summer, S3'!D8*Main!$B$5)</f>
        <v>-0.60054360146755315</v>
      </c>
      <c r="E8" s="2">
        <f>('[1]Qc, Summer, S3'!E8*Main!$B$5)</f>
        <v>-0.61604150086026432</v>
      </c>
      <c r="F8" s="2">
        <f>('[1]Qc, Summer, S3'!F8*Main!$B$5)</f>
        <v>-0.58301256180797656</v>
      </c>
      <c r="G8" s="2">
        <f>('[1]Qc, Summer, S3'!G8*Main!$B$5)</f>
        <v>-0.61761430748180179</v>
      </c>
      <c r="H8" s="2">
        <f>('[1]Qc, Summer, S3'!H8*Main!$B$5)</f>
        <v>-0.52408985520598605</v>
      </c>
      <c r="I8" s="2">
        <f>('[1]Qc, Summer, S3'!I8*Main!$B$5)</f>
        <v>-0.23684166052128219</v>
      </c>
      <c r="J8" s="2">
        <f>('[1]Qc, Summer, S3'!J8*Main!$B$5)</f>
        <v>-4.2197250821738003E-2</v>
      </c>
      <c r="K8" s="2">
        <f>('[1]Qc, Summer, S3'!K8*Main!$B$5)</f>
        <v>-3.4179773165607781E-2</v>
      </c>
      <c r="L8" s="2">
        <f>('[1]Qc, Summer, S3'!L8*Main!$B$5)</f>
        <v>7.3615022115377474E-2</v>
      </c>
      <c r="M8" s="2">
        <f>('[1]Qc, Summer, S3'!M8*Main!$B$5)</f>
        <v>2.3016682266402546E-2</v>
      </c>
      <c r="N8" s="2">
        <f>('[1]Qc, Summer, S3'!N8*Main!$B$5)</f>
        <v>7.5955051479128389E-3</v>
      </c>
      <c r="O8" s="2">
        <f>('[1]Qc, Summer, S3'!O8*Main!$B$5)</f>
        <v>0</v>
      </c>
      <c r="P8" s="2">
        <f>('[1]Qc, Summer, S3'!P8*Main!$B$5)</f>
        <v>-6.1377819377073456E-2</v>
      </c>
      <c r="Q8" s="2">
        <f>('[1]Qc, Summer, S3'!Q8*Main!$B$5)</f>
        <v>-0.10741118390987855</v>
      </c>
      <c r="R8" s="2">
        <f>('[1]Qc, Summer, S3'!R8*Main!$B$5)</f>
        <v>-0.16042627539682577</v>
      </c>
      <c r="S8" s="2">
        <f>('[1]Qc, Summer, S3'!S8*Main!$B$5)</f>
        <v>-0.20715014039762294</v>
      </c>
      <c r="T8" s="2">
        <f>('[1]Qc, Summer, S3'!T8*Main!$B$5)</f>
        <v>-0.1839032913085564</v>
      </c>
      <c r="U8" s="2">
        <f>('[1]Qc, Summer, S3'!U8*Main!$B$5)</f>
        <v>-0.21865848153082421</v>
      </c>
      <c r="V8" s="2">
        <f>('[1]Qc, Summer, S3'!V8*Main!$B$5)</f>
        <v>-0.15037565747382997</v>
      </c>
      <c r="W8" s="2">
        <f>('[1]Qc, Summer, S3'!W8*Main!$B$5)</f>
        <v>-0.28770852833003185</v>
      </c>
      <c r="X8" s="2">
        <f>('[1]Qc, Summer, S3'!X8*Main!$B$5)</f>
        <v>-0.3717194186024011</v>
      </c>
      <c r="Y8" s="2">
        <f>('[1]Qc, Summer, S3'!Y8*Main!$B$5)</f>
        <v>-0.39128359852884331</v>
      </c>
    </row>
    <row r="9" spans="1:25" x14ac:dyDescent="0.3">
      <c r="A9">
        <v>8</v>
      </c>
      <c r="B9" s="2">
        <f>('[1]Qc, Summer, S3'!B9*Main!$B$5)</f>
        <v>-0.33414926338983147</v>
      </c>
      <c r="C9" s="2">
        <f>('[1]Qc, Summer, S3'!C9*Main!$B$5)</f>
        <v>-0.33638064411363672</v>
      </c>
      <c r="D9" s="2">
        <f>('[1]Qc, Summer, S3'!D9*Main!$B$5)</f>
        <v>-0.35012754321565098</v>
      </c>
      <c r="E9" s="2">
        <f>('[1]Qc, Summer, S3'!E9*Main!$B$5)</f>
        <v>-0.348368623206325</v>
      </c>
      <c r="F9" s="2">
        <f>('[1]Qc, Summer, S3'!F9*Main!$B$5)</f>
        <v>-0.35069108069436722</v>
      </c>
      <c r="G9" s="2">
        <f>('[1]Qc, Summer, S3'!G9*Main!$B$5)</f>
        <v>-0.33584556812374466</v>
      </c>
      <c r="H9" s="2">
        <f>('[1]Qc, Summer, S3'!H9*Main!$B$5)</f>
        <v>-0.27948043565660369</v>
      </c>
      <c r="I9" s="2">
        <f>('[1]Qc, Summer, S3'!I9*Main!$B$5)</f>
        <v>-0.23566112746310222</v>
      </c>
      <c r="J9" s="2">
        <f>('[1]Qc, Summer, S3'!J9*Main!$B$5)</f>
        <v>-0.23284344006952162</v>
      </c>
      <c r="K9" s="2">
        <f>('[1]Qc, Summer, S3'!K9*Main!$B$5)</f>
        <v>-0.22485145400772946</v>
      </c>
      <c r="L9" s="2">
        <f>('[1]Qc, Summer, S3'!L9*Main!$B$5)</f>
        <v>-0.22536945310432713</v>
      </c>
      <c r="M9" s="2">
        <f>('[1]Qc, Summer, S3'!M9*Main!$B$5)</f>
        <v>-0.22143038305107915</v>
      </c>
      <c r="N9" s="2">
        <f>('[1]Qc, Summer, S3'!N9*Main!$B$5)</f>
        <v>-0.22428791652901336</v>
      </c>
      <c r="O9" s="2">
        <f>('[1]Qc, Summer, S3'!O9*Main!$B$5)</f>
        <v>-0.23509189768662128</v>
      </c>
      <c r="P9" s="2">
        <f>('[1]Qc, Summer, S3'!P9*Main!$B$5)</f>
        <v>-0.26158954378180821</v>
      </c>
      <c r="Q9" s="2">
        <f>('[1]Qc, Summer, S3'!Q9*Main!$B$5)</f>
        <v>-0.26497646095186972</v>
      </c>
      <c r="R9" s="2">
        <f>('[1]Qc, Summer, S3'!R9*Main!$B$5)</f>
        <v>-0.27390198384709064</v>
      </c>
      <c r="S9" s="2">
        <f>('[1]Qc, Summer, S3'!S9*Main!$B$5)</f>
        <v>-0.2750176742089932</v>
      </c>
      <c r="T9" s="2">
        <f>('[1]Qc, Summer, S3'!T9*Main!$B$5)</f>
        <v>-0.29146841474929197</v>
      </c>
      <c r="U9" s="2">
        <f>('[1]Qc, Summer, S3'!U9*Main!$B$5)</f>
        <v>-0.29247595145366317</v>
      </c>
      <c r="V9" s="2">
        <f>('[1]Qc, Summer, S3'!V9*Main!$B$5)</f>
        <v>-0.31421483661746957</v>
      </c>
      <c r="W9" s="2">
        <f>('[1]Qc, Summer, S3'!W9*Main!$B$5)</f>
        <v>-0.32347051278304939</v>
      </c>
      <c r="X9" s="2">
        <f>('[1]Qc, Summer, S3'!X9*Main!$B$5)</f>
        <v>-0.32854235009149441</v>
      </c>
      <c r="Y9" s="2">
        <f>('[1]Qc, Summer, S3'!Y9*Main!$B$5)</f>
        <v>-0.34150371210196501</v>
      </c>
    </row>
    <row r="10" spans="1:25" x14ac:dyDescent="0.3">
      <c r="A10">
        <v>9</v>
      </c>
      <c r="B10" s="2">
        <f>('[1]Qc, Summer, S3'!B10*Main!$B$5)</f>
        <v>1.9606803412120687E-2</v>
      </c>
      <c r="C10" s="2">
        <f>('[1]Qc, Summer, S3'!C10*Main!$B$5)</f>
        <v>-0.16999098558308634</v>
      </c>
      <c r="D10" s="2">
        <f>('[1]Qc, Summer, S3'!D10*Main!$B$5)</f>
        <v>-0.2038127214689946</v>
      </c>
      <c r="E10" s="2">
        <f>('[1]Qc, Summer, S3'!E10*Main!$B$5)</f>
        <v>-0.27175029529199279</v>
      </c>
      <c r="F10" s="2">
        <f>('[1]Qc, Summer, S3'!F10*Main!$B$5)</f>
        <v>-0.25233955991399332</v>
      </c>
      <c r="G10" s="2">
        <f>('[1]Qc, Summer, S3'!G10*Main!$B$5)</f>
        <v>-0.28822001015817417</v>
      </c>
      <c r="H10" s="2">
        <f>('[1]Qc, Summer, S3'!H10*Main!$B$5)</f>
        <v>-0.56996977519034842</v>
      </c>
      <c r="I10" s="2">
        <f>('[1]Qc, Summer, S3'!I10*Main!$B$5)</f>
        <v>-0.1764612307090862</v>
      </c>
      <c r="J10" s="2">
        <f>('[1]Qc, Summer, S3'!J10*Main!$B$5)</f>
        <v>-0.27998515272508345</v>
      </c>
      <c r="K10" s="2">
        <f>('[1]Qc, Summer, S3'!K10*Main!$B$5)</f>
        <v>-8.8230615354543115E-2</v>
      </c>
      <c r="L10" s="2">
        <f>('[1]Qc, Summer, S3'!L10*Main!$B$5)</f>
        <v>0</v>
      </c>
      <c r="M10" s="2">
        <f>('[1]Qc, Summer, S3'!M10*Main!$B$5)</f>
        <v>7.9995757921452415E-2</v>
      </c>
      <c r="N10" s="2">
        <f>('[1]Qc, Summer, S3'!N10*Main!$B$5)</f>
        <v>0.25743732880114467</v>
      </c>
      <c r="O10" s="2">
        <f>('[1]Qc, Summer, S3'!O10*Main!$B$5)</f>
        <v>0.24979067547041761</v>
      </c>
      <c r="P10" s="2">
        <f>('[1]Qc, Summer, S3'!P10*Main!$B$5)</f>
        <v>0.20587143582726725</v>
      </c>
      <c r="Q10" s="2">
        <f>('[1]Qc, Summer, S3'!Q10*Main!$B$5)</f>
        <v>0.46997507778853281</v>
      </c>
      <c r="R10" s="2">
        <f>('[1]Qc, Summer, S3'!R10*Main!$B$5)</f>
        <v>0.39997878960726213</v>
      </c>
      <c r="S10" s="2">
        <f>('[1]Qc, Summer, S3'!S10*Main!$B$5)</f>
        <v>0.34655025030923325</v>
      </c>
      <c r="T10" s="2">
        <f>('[1]Qc, Summer, S3'!T10*Main!$B$5)</f>
        <v>0.28714163597050751</v>
      </c>
      <c r="U10" s="2">
        <f>('[1]Qc, Summer, S3'!U10*Main!$B$5)</f>
        <v>0.28998462246526507</v>
      </c>
      <c r="V10" s="2">
        <f>('[1]Qc, Summer, S3'!V10*Main!$B$5)</f>
        <v>0.40595886464795883</v>
      </c>
      <c r="W10" s="2">
        <f>('[1]Qc, Summer, S3'!W10*Main!$B$5)</f>
        <v>0.36272586312423277</v>
      </c>
      <c r="X10" s="2">
        <f>('[1]Qc, Summer, S3'!X10*Main!$B$5)</f>
        <v>-3.9997878960726208E-2</v>
      </c>
      <c r="Y10" s="2">
        <f>('[1]Qc, Summer, S3'!Y10*Main!$B$5)</f>
        <v>-5.9996818441089318E-2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0.15247631915610249</v>
      </c>
      <c r="C2" s="2">
        <f>('FL Characterization'!C$4-'FL Characterization'!C$2)*VLOOKUP($A2,'FL Ratio'!$A$2:$B$10,2,FALSE)</f>
        <v>0.16785707713258405</v>
      </c>
      <c r="D2" s="2">
        <f>('FL Characterization'!D$4-'FL Characterization'!D$2)*VLOOKUP($A2,'FL Ratio'!$A$2:$B$10,2,FALSE)</f>
        <v>0.21848193039953592</v>
      </c>
      <c r="E2" s="2">
        <f>('FL Characterization'!E$4-'FL Characterization'!E$2)*VLOOKUP($A2,'FL Ratio'!$A$2:$B$10,2,FALSE)</f>
        <v>0.2504807480443404</v>
      </c>
      <c r="F2" s="2">
        <f>('FL Characterization'!F$4-'FL Characterization'!F$2)*VLOOKUP($A2,'FL Ratio'!$A$2:$B$10,2,FALSE)</f>
        <v>0.29450841848508352</v>
      </c>
      <c r="G2" s="2">
        <f>('FL Characterization'!G$4-'FL Characterization'!G$2)*VLOOKUP($A2,'FL Ratio'!$A$2:$B$10,2,FALSE)</f>
        <v>0.34425913710967654</v>
      </c>
      <c r="H2" s="2">
        <f>('FL Characterization'!H$4-'FL Characterization'!H$2)*VLOOKUP($A2,'FL Ratio'!$A$2:$B$10,2,FALSE)</f>
        <v>0.30687615681266145</v>
      </c>
      <c r="I2" s="2">
        <f>('FL Characterization'!I$4-'FL Characterization'!I$2)*VLOOKUP($A2,'FL Ratio'!$A$2:$B$10,2,FALSE)</f>
        <v>0.43871318580195667</v>
      </c>
      <c r="J2" s="2">
        <f>('FL Characterization'!J$4-'FL Characterization'!J$2)*VLOOKUP($A2,'FL Ratio'!$A$2:$B$10,2,FALSE)</f>
        <v>0.40247038112540973</v>
      </c>
      <c r="K2" s="2">
        <f>('FL Characterization'!K$4-'FL Characterization'!K$2)*VLOOKUP($A2,'FL Ratio'!$A$2:$B$10,2,FALSE)</f>
        <v>0.45456690551729906</v>
      </c>
      <c r="L2" s="2">
        <f>('FL Characterization'!L$4-'FL Characterization'!L$2)*VLOOKUP($A2,'FL Ratio'!$A$2:$B$10,2,FALSE)</f>
        <v>0.46717323615064166</v>
      </c>
      <c r="M2" s="2">
        <f>('FL Characterization'!M$4-'FL Characterization'!M$2)*VLOOKUP($A2,'FL Ratio'!$A$2:$B$10,2,FALSE)</f>
        <v>0.43334169176775128</v>
      </c>
      <c r="N2" s="2">
        <f>('FL Characterization'!N$4-'FL Characterization'!N$2)*VLOOKUP($A2,'FL Ratio'!$A$2:$B$10,2,FALSE)</f>
        <v>0.40879518866450659</v>
      </c>
      <c r="O2" s="2">
        <f>('FL Characterization'!O$4-'FL Characterization'!O$2)*VLOOKUP($A2,'FL Ratio'!$A$2:$B$10,2,FALSE)</f>
        <v>0.37635508082585417</v>
      </c>
      <c r="P2" s="2">
        <f>('FL Characterization'!P$4-'FL Characterization'!P$2)*VLOOKUP($A2,'FL Ratio'!$A$2:$B$10,2,FALSE)</f>
        <v>0.34666406309433057</v>
      </c>
      <c r="Q2" s="2">
        <f>('FL Characterization'!Q$4-'FL Characterization'!Q$2)*VLOOKUP($A2,'FL Ratio'!$A$2:$B$10,2,FALSE)</f>
        <v>0.3119932227685957</v>
      </c>
      <c r="R2" s="2">
        <f>('FL Characterization'!R$4-'FL Characterization'!R$2)*VLOOKUP($A2,'FL Ratio'!$A$2:$B$10,2,FALSE)</f>
        <v>0.30874583368659569</v>
      </c>
      <c r="S2" s="2">
        <f>('FL Characterization'!S$4-'FL Characterization'!S$2)*VLOOKUP($A2,'FL Ratio'!$A$2:$B$10,2,FALSE)</f>
        <v>0.24462256793510187</v>
      </c>
      <c r="T2" s="2">
        <f>('FL Characterization'!T$4-'FL Characterization'!T$2)*VLOOKUP($A2,'FL Ratio'!$A$2:$B$10,2,FALSE)</f>
        <v>0.20239595268743146</v>
      </c>
      <c r="U2" s="2">
        <f>('FL Characterization'!U$4-'FL Characterization'!U$2)*VLOOKUP($A2,'FL Ratio'!$A$2:$B$10,2,FALSE)</f>
        <v>0.24016954870627355</v>
      </c>
      <c r="V2" s="2">
        <f>('FL Characterization'!V$4-'FL Characterization'!V$2)*VLOOKUP($A2,'FL Ratio'!$A$2:$B$10,2,FALSE)</f>
        <v>0.24470913682480405</v>
      </c>
      <c r="W2" s="2">
        <f>('FL Characterization'!W$4-'FL Characterization'!W$2)*VLOOKUP($A2,'FL Ratio'!$A$2:$B$10,2,FALSE)</f>
        <v>0.2796534081558178</v>
      </c>
      <c r="X2" s="2">
        <f>('FL Characterization'!X$4-'FL Characterization'!X$2)*VLOOKUP($A2,'FL Ratio'!$A$2:$B$10,2,FALSE)</f>
        <v>0.13578647065241681</v>
      </c>
      <c r="Y2" s="2">
        <f>('FL Characterization'!Y$4-'FL Characterization'!Y$2)*VLOOKUP($A2,'FL Ratio'!$A$2:$B$10,2,FALSE)</f>
        <v>0.1303706364551932</v>
      </c>
    </row>
    <row r="3" spans="1:25" x14ac:dyDescent="0.3">
      <c r="A3">
        <v>2</v>
      </c>
      <c r="B3" s="2">
        <f>('FL Characterization'!B$4-'FL Characterization'!B$2)*VLOOKUP($A3,'FL Ratio'!$A$2:$B$10,2,FALSE)</f>
        <v>0.15247631915610249</v>
      </c>
      <c r="C3" s="2">
        <f>('FL Characterization'!C$4-'FL Characterization'!C$2)*VLOOKUP($A3,'FL Ratio'!$A$2:$B$10,2,FALSE)</f>
        <v>0.16785707713258405</v>
      </c>
      <c r="D3" s="2">
        <f>('FL Characterization'!D$4-'FL Characterization'!D$2)*VLOOKUP($A3,'FL Ratio'!$A$2:$B$10,2,FALSE)</f>
        <v>0.21848193039953592</v>
      </c>
      <c r="E3" s="2">
        <f>('FL Characterization'!E$4-'FL Characterization'!E$2)*VLOOKUP($A3,'FL Ratio'!$A$2:$B$10,2,FALSE)</f>
        <v>0.2504807480443404</v>
      </c>
      <c r="F3" s="2">
        <f>('FL Characterization'!F$4-'FL Characterization'!F$2)*VLOOKUP($A3,'FL Ratio'!$A$2:$B$10,2,FALSE)</f>
        <v>0.29450841848508352</v>
      </c>
      <c r="G3" s="2">
        <f>('FL Characterization'!G$4-'FL Characterization'!G$2)*VLOOKUP($A3,'FL Ratio'!$A$2:$B$10,2,FALSE)</f>
        <v>0.34425913710967654</v>
      </c>
      <c r="H3" s="2">
        <f>('FL Characterization'!H$4-'FL Characterization'!H$2)*VLOOKUP($A3,'FL Ratio'!$A$2:$B$10,2,FALSE)</f>
        <v>0.30687615681266145</v>
      </c>
      <c r="I3" s="2">
        <f>('FL Characterization'!I$4-'FL Characterization'!I$2)*VLOOKUP($A3,'FL Ratio'!$A$2:$B$10,2,FALSE)</f>
        <v>0.43871318580195667</v>
      </c>
      <c r="J3" s="2">
        <f>('FL Characterization'!J$4-'FL Characterization'!J$2)*VLOOKUP($A3,'FL Ratio'!$A$2:$B$10,2,FALSE)</f>
        <v>0.40247038112540973</v>
      </c>
      <c r="K3" s="2">
        <f>('FL Characterization'!K$4-'FL Characterization'!K$2)*VLOOKUP($A3,'FL Ratio'!$A$2:$B$10,2,FALSE)</f>
        <v>0.45456690551729906</v>
      </c>
      <c r="L3" s="2">
        <f>('FL Characterization'!L$4-'FL Characterization'!L$2)*VLOOKUP($A3,'FL Ratio'!$A$2:$B$10,2,FALSE)</f>
        <v>0.46717323615064166</v>
      </c>
      <c r="M3" s="2">
        <f>('FL Characterization'!M$4-'FL Characterization'!M$2)*VLOOKUP($A3,'FL Ratio'!$A$2:$B$10,2,FALSE)</f>
        <v>0.43334169176775128</v>
      </c>
      <c r="N3" s="2">
        <f>('FL Characterization'!N$4-'FL Characterization'!N$2)*VLOOKUP($A3,'FL Ratio'!$A$2:$B$10,2,FALSE)</f>
        <v>0.40879518866450659</v>
      </c>
      <c r="O3" s="2">
        <f>('FL Characterization'!O$4-'FL Characterization'!O$2)*VLOOKUP($A3,'FL Ratio'!$A$2:$B$10,2,FALSE)</f>
        <v>0.37635508082585417</v>
      </c>
      <c r="P3" s="2">
        <f>('FL Characterization'!P$4-'FL Characterization'!P$2)*VLOOKUP($A3,'FL Ratio'!$A$2:$B$10,2,FALSE)</f>
        <v>0.34666406309433057</v>
      </c>
      <c r="Q3" s="2">
        <f>('FL Characterization'!Q$4-'FL Characterization'!Q$2)*VLOOKUP($A3,'FL Ratio'!$A$2:$B$10,2,FALSE)</f>
        <v>0.3119932227685957</v>
      </c>
      <c r="R3" s="2">
        <f>('FL Characterization'!R$4-'FL Characterization'!R$2)*VLOOKUP($A3,'FL Ratio'!$A$2:$B$10,2,FALSE)</f>
        <v>0.30874583368659569</v>
      </c>
      <c r="S3" s="2">
        <f>('FL Characterization'!S$4-'FL Characterization'!S$2)*VLOOKUP($A3,'FL Ratio'!$A$2:$B$10,2,FALSE)</f>
        <v>0.24462256793510187</v>
      </c>
      <c r="T3" s="2">
        <f>('FL Characterization'!T$4-'FL Characterization'!T$2)*VLOOKUP($A3,'FL Ratio'!$A$2:$B$10,2,FALSE)</f>
        <v>0.20239595268743146</v>
      </c>
      <c r="U3" s="2">
        <f>('FL Characterization'!U$4-'FL Characterization'!U$2)*VLOOKUP($A3,'FL Ratio'!$A$2:$B$10,2,FALSE)</f>
        <v>0.24016954870627355</v>
      </c>
      <c r="V3" s="2">
        <f>('FL Characterization'!V$4-'FL Characterization'!V$2)*VLOOKUP($A3,'FL Ratio'!$A$2:$B$10,2,FALSE)</f>
        <v>0.24470913682480405</v>
      </c>
      <c r="W3" s="2">
        <f>('FL Characterization'!W$4-'FL Characterization'!W$2)*VLOOKUP($A3,'FL Ratio'!$A$2:$B$10,2,FALSE)</f>
        <v>0.2796534081558178</v>
      </c>
      <c r="X3" s="2">
        <f>('FL Characterization'!X$4-'FL Characterization'!X$2)*VLOOKUP($A3,'FL Ratio'!$A$2:$B$10,2,FALSE)</f>
        <v>0.13578647065241681</v>
      </c>
      <c r="Y3" s="2">
        <f>('FL Characterization'!Y$4-'FL Characterization'!Y$2)*VLOOKUP($A3,'FL Ratio'!$A$2:$B$10,2,FALSE)</f>
        <v>0.1303706364551932</v>
      </c>
    </row>
    <row r="4" spans="1:25" x14ac:dyDescent="0.3">
      <c r="A4">
        <v>3</v>
      </c>
      <c r="B4" s="2">
        <f>('FL Characterization'!B$4-'FL Characterization'!B$2)*VLOOKUP($A4,'FL Ratio'!$A$2:$B$10,2,FALSE)</f>
        <v>0.15247631915610249</v>
      </c>
      <c r="C4" s="2">
        <f>('FL Characterization'!C$4-'FL Characterization'!C$2)*VLOOKUP($A4,'FL Ratio'!$A$2:$B$10,2,FALSE)</f>
        <v>0.16785707713258405</v>
      </c>
      <c r="D4" s="2">
        <f>('FL Characterization'!D$4-'FL Characterization'!D$2)*VLOOKUP($A4,'FL Ratio'!$A$2:$B$10,2,FALSE)</f>
        <v>0.21848193039953592</v>
      </c>
      <c r="E4" s="2">
        <f>('FL Characterization'!E$4-'FL Characterization'!E$2)*VLOOKUP($A4,'FL Ratio'!$A$2:$B$10,2,FALSE)</f>
        <v>0.2504807480443404</v>
      </c>
      <c r="F4" s="2">
        <f>('FL Characterization'!F$4-'FL Characterization'!F$2)*VLOOKUP($A4,'FL Ratio'!$A$2:$B$10,2,FALSE)</f>
        <v>0.29450841848508352</v>
      </c>
      <c r="G4" s="2">
        <f>('FL Characterization'!G$4-'FL Characterization'!G$2)*VLOOKUP($A4,'FL Ratio'!$A$2:$B$10,2,FALSE)</f>
        <v>0.34425913710967654</v>
      </c>
      <c r="H4" s="2">
        <f>('FL Characterization'!H$4-'FL Characterization'!H$2)*VLOOKUP($A4,'FL Ratio'!$A$2:$B$10,2,FALSE)</f>
        <v>0.30687615681266145</v>
      </c>
      <c r="I4" s="2">
        <f>('FL Characterization'!I$4-'FL Characterization'!I$2)*VLOOKUP($A4,'FL Ratio'!$A$2:$B$10,2,FALSE)</f>
        <v>0.43871318580195667</v>
      </c>
      <c r="J4" s="2">
        <f>('FL Characterization'!J$4-'FL Characterization'!J$2)*VLOOKUP($A4,'FL Ratio'!$A$2:$B$10,2,FALSE)</f>
        <v>0.40247038112540973</v>
      </c>
      <c r="K4" s="2">
        <f>('FL Characterization'!K$4-'FL Characterization'!K$2)*VLOOKUP($A4,'FL Ratio'!$A$2:$B$10,2,FALSE)</f>
        <v>0.45456690551729906</v>
      </c>
      <c r="L4" s="2">
        <f>('FL Characterization'!L$4-'FL Characterization'!L$2)*VLOOKUP($A4,'FL Ratio'!$A$2:$B$10,2,FALSE)</f>
        <v>0.46717323615064166</v>
      </c>
      <c r="M4" s="2">
        <f>('FL Characterization'!M$4-'FL Characterization'!M$2)*VLOOKUP($A4,'FL Ratio'!$A$2:$B$10,2,FALSE)</f>
        <v>0.43334169176775128</v>
      </c>
      <c r="N4" s="2">
        <f>('FL Characterization'!N$4-'FL Characterization'!N$2)*VLOOKUP($A4,'FL Ratio'!$A$2:$B$10,2,FALSE)</f>
        <v>0.40879518866450659</v>
      </c>
      <c r="O4" s="2">
        <f>('FL Characterization'!O$4-'FL Characterization'!O$2)*VLOOKUP($A4,'FL Ratio'!$A$2:$B$10,2,FALSE)</f>
        <v>0.37635508082585417</v>
      </c>
      <c r="P4" s="2">
        <f>('FL Characterization'!P$4-'FL Characterization'!P$2)*VLOOKUP($A4,'FL Ratio'!$A$2:$B$10,2,FALSE)</f>
        <v>0.34666406309433057</v>
      </c>
      <c r="Q4" s="2">
        <f>('FL Characterization'!Q$4-'FL Characterization'!Q$2)*VLOOKUP($A4,'FL Ratio'!$A$2:$B$10,2,FALSE)</f>
        <v>0.3119932227685957</v>
      </c>
      <c r="R4" s="2">
        <f>('FL Characterization'!R$4-'FL Characterization'!R$2)*VLOOKUP($A4,'FL Ratio'!$A$2:$B$10,2,FALSE)</f>
        <v>0.30874583368659569</v>
      </c>
      <c r="S4" s="2">
        <f>('FL Characterization'!S$4-'FL Characterization'!S$2)*VLOOKUP($A4,'FL Ratio'!$A$2:$B$10,2,FALSE)</f>
        <v>0.24462256793510187</v>
      </c>
      <c r="T4" s="2">
        <f>('FL Characterization'!T$4-'FL Characterization'!T$2)*VLOOKUP($A4,'FL Ratio'!$A$2:$B$10,2,FALSE)</f>
        <v>0.20239595268743146</v>
      </c>
      <c r="U4" s="2">
        <f>('FL Characterization'!U$4-'FL Characterization'!U$2)*VLOOKUP($A4,'FL Ratio'!$A$2:$B$10,2,FALSE)</f>
        <v>0.24016954870627355</v>
      </c>
      <c r="V4" s="2">
        <f>('FL Characterization'!V$4-'FL Characterization'!V$2)*VLOOKUP($A4,'FL Ratio'!$A$2:$B$10,2,FALSE)</f>
        <v>0.24470913682480405</v>
      </c>
      <c r="W4" s="2">
        <f>('FL Characterization'!W$4-'FL Characterization'!W$2)*VLOOKUP($A4,'FL Ratio'!$A$2:$B$10,2,FALSE)</f>
        <v>0.2796534081558178</v>
      </c>
      <c r="X4" s="2">
        <f>('FL Characterization'!X$4-'FL Characterization'!X$2)*VLOOKUP($A4,'FL Ratio'!$A$2:$B$10,2,FALSE)</f>
        <v>0.13578647065241681</v>
      </c>
      <c r="Y4" s="2">
        <f>('FL Characterization'!Y$4-'FL Characterization'!Y$2)*VLOOKUP($A4,'FL Ratio'!$A$2:$B$10,2,FALSE)</f>
        <v>0.1303706364551932</v>
      </c>
    </row>
    <row r="5" spans="1:25" x14ac:dyDescent="0.3">
      <c r="A5">
        <v>4</v>
      </c>
      <c r="B5" s="2">
        <f>('FL Characterization'!B$4-'FL Characterization'!B$2)*VLOOKUP($A5,'FL Ratio'!$A$2:$B$10,2,FALSE)</f>
        <v>0.15247631915610249</v>
      </c>
      <c r="C5" s="2">
        <f>('FL Characterization'!C$4-'FL Characterization'!C$2)*VLOOKUP($A5,'FL Ratio'!$A$2:$B$10,2,FALSE)</f>
        <v>0.16785707713258405</v>
      </c>
      <c r="D5" s="2">
        <f>('FL Characterization'!D$4-'FL Characterization'!D$2)*VLOOKUP($A5,'FL Ratio'!$A$2:$B$10,2,FALSE)</f>
        <v>0.21848193039953592</v>
      </c>
      <c r="E5" s="2">
        <f>('FL Characterization'!E$4-'FL Characterization'!E$2)*VLOOKUP($A5,'FL Ratio'!$A$2:$B$10,2,FALSE)</f>
        <v>0.2504807480443404</v>
      </c>
      <c r="F5" s="2">
        <f>('FL Characterization'!F$4-'FL Characterization'!F$2)*VLOOKUP($A5,'FL Ratio'!$A$2:$B$10,2,FALSE)</f>
        <v>0.29450841848508352</v>
      </c>
      <c r="G5" s="2">
        <f>('FL Characterization'!G$4-'FL Characterization'!G$2)*VLOOKUP($A5,'FL Ratio'!$A$2:$B$10,2,FALSE)</f>
        <v>0.34425913710967654</v>
      </c>
      <c r="H5" s="2">
        <f>('FL Characterization'!H$4-'FL Characterization'!H$2)*VLOOKUP($A5,'FL Ratio'!$A$2:$B$10,2,FALSE)</f>
        <v>0.30687615681266145</v>
      </c>
      <c r="I5" s="2">
        <f>('FL Characterization'!I$4-'FL Characterization'!I$2)*VLOOKUP($A5,'FL Ratio'!$A$2:$B$10,2,FALSE)</f>
        <v>0.43871318580195667</v>
      </c>
      <c r="J5" s="2">
        <f>('FL Characterization'!J$4-'FL Characterization'!J$2)*VLOOKUP($A5,'FL Ratio'!$A$2:$B$10,2,FALSE)</f>
        <v>0.40247038112540973</v>
      </c>
      <c r="K5" s="2">
        <f>('FL Characterization'!K$4-'FL Characterization'!K$2)*VLOOKUP($A5,'FL Ratio'!$A$2:$B$10,2,FALSE)</f>
        <v>0.45456690551729906</v>
      </c>
      <c r="L5" s="2">
        <f>('FL Characterization'!L$4-'FL Characterization'!L$2)*VLOOKUP($A5,'FL Ratio'!$A$2:$B$10,2,FALSE)</f>
        <v>0.46717323615064166</v>
      </c>
      <c r="M5" s="2">
        <f>('FL Characterization'!M$4-'FL Characterization'!M$2)*VLOOKUP($A5,'FL Ratio'!$A$2:$B$10,2,FALSE)</f>
        <v>0.43334169176775128</v>
      </c>
      <c r="N5" s="2">
        <f>('FL Characterization'!N$4-'FL Characterization'!N$2)*VLOOKUP($A5,'FL Ratio'!$A$2:$B$10,2,FALSE)</f>
        <v>0.40879518866450659</v>
      </c>
      <c r="O5" s="2">
        <f>('FL Characterization'!O$4-'FL Characterization'!O$2)*VLOOKUP($A5,'FL Ratio'!$A$2:$B$10,2,FALSE)</f>
        <v>0.37635508082585417</v>
      </c>
      <c r="P5" s="2">
        <f>('FL Characterization'!P$4-'FL Characterization'!P$2)*VLOOKUP($A5,'FL Ratio'!$A$2:$B$10,2,FALSE)</f>
        <v>0.34666406309433057</v>
      </c>
      <c r="Q5" s="2">
        <f>('FL Characterization'!Q$4-'FL Characterization'!Q$2)*VLOOKUP($A5,'FL Ratio'!$A$2:$B$10,2,FALSE)</f>
        <v>0.3119932227685957</v>
      </c>
      <c r="R5" s="2">
        <f>('FL Characterization'!R$4-'FL Characterization'!R$2)*VLOOKUP($A5,'FL Ratio'!$A$2:$B$10,2,FALSE)</f>
        <v>0.30874583368659569</v>
      </c>
      <c r="S5" s="2">
        <f>('FL Characterization'!S$4-'FL Characterization'!S$2)*VLOOKUP($A5,'FL Ratio'!$A$2:$B$10,2,FALSE)</f>
        <v>0.24462256793510187</v>
      </c>
      <c r="T5" s="2">
        <f>('FL Characterization'!T$4-'FL Characterization'!T$2)*VLOOKUP($A5,'FL Ratio'!$A$2:$B$10,2,FALSE)</f>
        <v>0.20239595268743146</v>
      </c>
      <c r="U5" s="2">
        <f>('FL Characterization'!U$4-'FL Characterization'!U$2)*VLOOKUP($A5,'FL Ratio'!$A$2:$B$10,2,FALSE)</f>
        <v>0.24016954870627355</v>
      </c>
      <c r="V5" s="2">
        <f>('FL Characterization'!V$4-'FL Characterization'!V$2)*VLOOKUP($A5,'FL Ratio'!$A$2:$B$10,2,FALSE)</f>
        <v>0.24470913682480405</v>
      </c>
      <c r="W5" s="2">
        <f>('FL Characterization'!W$4-'FL Characterization'!W$2)*VLOOKUP($A5,'FL Ratio'!$A$2:$B$10,2,FALSE)</f>
        <v>0.2796534081558178</v>
      </c>
      <c r="X5" s="2">
        <f>('FL Characterization'!X$4-'FL Characterization'!X$2)*VLOOKUP($A5,'FL Ratio'!$A$2:$B$10,2,FALSE)</f>
        <v>0.13578647065241681</v>
      </c>
      <c r="Y5" s="2">
        <f>('FL Characterization'!Y$4-'FL Characterization'!Y$2)*VLOOKUP($A5,'FL Ratio'!$A$2:$B$10,2,FALSE)</f>
        <v>0.1303706364551932</v>
      </c>
    </row>
    <row r="6" spans="1:25" x14ac:dyDescent="0.3">
      <c r="A6">
        <v>5</v>
      </c>
      <c r="B6" s="2">
        <f>('FL Characterization'!B$4-'FL Characterization'!B$2)*VLOOKUP($A6,'FL Ratio'!$A$2:$B$10,2,FALSE)</f>
        <v>0.15247631915610249</v>
      </c>
      <c r="C6" s="2">
        <f>('FL Characterization'!C$4-'FL Characterization'!C$2)*VLOOKUP($A6,'FL Ratio'!$A$2:$B$10,2,FALSE)</f>
        <v>0.16785707713258405</v>
      </c>
      <c r="D6" s="2">
        <f>('FL Characterization'!D$4-'FL Characterization'!D$2)*VLOOKUP($A6,'FL Ratio'!$A$2:$B$10,2,FALSE)</f>
        <v>0.21848193039953592</v>
      </c>
      <c r="E6" s="2">
        <f>('FL Characterization'!E$4-'FL Characterization'!E$2)*VLOOKUP($A6,'FL Ratio'!$A$2:$B$10,2,FALSE)</f>
        <v>0.2504807480443404</v>
      </c>
      <c r="F6" s="2">
        <f>('FL Characterization'!F$4-'FL Characterization'!F$2)*VLOOKUP($A6,'FL Ratio'!$A$2:$B$10,2,FALSE)</f>
        <v>0.29450841848508352</v>
      </c>
      <c r="G6" s="2">
        <f>('FL Characterization'!G$4-'FL Characterization'!G$2)*VLOOKUP($A6,'FL Ratio'!$A$2:$B$10,2,FALSE)</f>
        <v>0.34425913710967654</v>
      </c>
      <c r="H6" s="2">
        <f>('FL Characterization'!H$4-'FL Characterization'!H$2)*VLOOKUP($A6,'FL Ratio'!$A$2:$B$10,2,FALSE)</f>
        <v>0.30687615681266145</v>
      </c>
      <c r="I6" s="2">
        <f>('FL Characterization'!I$4-'FL Characterization'!I$2)*VLOOKUP($A6,'FL Ratio'!$A$2:$B$10,2,FALSE)</f>
        <v>0.43871318580195667</v>
      </c>
      <c r="J6" s="2">
        <f>('FL Characterization'!J$4-'FL Characterization'!J$2)*VLOOKUP($A6,'FL Ratio'!$A$2:$B$10,2,FALSE)</f>
        <v>0.40247038112540973</v>
      </c>
      <c r="K6" s="2">
        <f>('FL Characterization'!K$4-'FL Characterization'!K$2)*VLOOKUP($A6,'FL Ratio'!$A$2:$B$10,2,FALSE)</f>
        <v>0.45456690551729906</v>
      </c>
      <c r="L6" s="2">
        <f>('FL Characterization'!L$4-'FL Characterization'!L$2)*VLOOKUP($A6,'FL Ratio'!$A$2:$B$10,2,FALSE)</f>
        <v>0.46717323615064166</v>
      </c>
      <c r="M6" s="2">
        <f>('FL Characterization'!M$4-'FL Characterization'!M$2)*VLOOKUP($A6,'FL Ratio'!$A$2:$B$10,2,FALSE)</f>
        <v>0.43334169176775128</v>
      </c>
      <c r="N6" s="2">
        <f>('FL Characterization'!N$4-'FL Characterization'!N$2)*VLOOKUP($A6,'FL Ratio'!$A$2:$B$10,2,FALSE)</f>
        <v>0.40879518866450659</v>
      </c>
      <c r="O6" s="2">
        <f>('FL Characterization'!O$4-'FL Characterization'!O$2)*VLOOKUP($A6,'FL Ratio'!$A$2:$B$10,2,FALSE)</f>
        <v>0.37635508082585417</v>
      </c>
      <c r="P6" s="2">
        <f>('FL Characterization'!P$4-'FL Characterization'!P$2)*VLOOKUP($A6,'FL Ratio'!$A$2:$B$10,2,FALSE)</f>
        <v>0.34666406309433057</v>
      </c>
      <c r="Q6" s="2">
        <f>('FL Characterization'!Q$4-'FL Characterization'!Q$2)*VLOOKUP($A6,'FL Ratio'!$A$2:$B$10,2,FALSE)</f>
        <v>0.3119932227685957</v>
      </c>
      <c r="R6" s="2">
        <f>('FL Characterization'!R$4-'FL Characterization'!R$2)*VLOOKUP($A6,'FL Ratio'!$A$2:$B$10,2,FALSE)</f>
        <v>0.30874583368659569</v>
      </c>
      <c r="S6" s="2">
        <f>('FL Characterization'!S$4-'FL Characterization'!S$2)*VLOOKUP($A6,'FL Ratio'!$A$2:$B$10,2,FALSE)</f>
        <v>0.24462256793510187</v>
      </c>
      <c r="T6" s="2">
        <f>('FL Characterization'!T$4-'FL Characterization'!T$2)*VLOOKUP($A6,'FL Ratio'!$A$2:$B$10,2,FALSE)</f>
        <v>0.20239595268743146</v>
      </c>
      <c r="U6" s="2">
        <f>('FL Characterization'!U$4-'FL Characterization'!U$2)*VLOOKUP($A6,'FL Ratio'!$A$2:$B$10,2,FALSE)</f>
        <v>0.24016954870627355</v>
      </c>
      <c r="V6" s="2">
        <f>('FL Characterization'!V$4-'FL Characterization'!V$2)*VLOOKUP($A6,'FL Ratio'!$A$2:$B$10,2,FALSE)</f>
        <v>0.24470913682480405</v>
      </c>
      <c r="W6" s="2">
        <f>('FL Characterization'!W$4-'FL Characterization'!W$2)*VLOOKUP($A6,'FL Ratio'!$A$2:$B$10,2,FALSE)</f>
        <v>0.2796534081558178</v>
      </c>
      <c r="X6" s="2">
        <f>('FL Characterization'!X$4-'FL Characterization'!X$2)*VLOOKUP($A6,'FL Ratio'!$A$2:$B$10,2,FALSE)</f>
        <v>0.13578647065241681</v>
      </c>
      <c r="Y6" s="2">
        <f>('FL Characterization'!Y$4-'FL Characterization'!Y$2)*VLOOKUP($A6,'FL Ratio'!$A$2:$B$10,2,FALSE)</f>
        <v>0.1303706364551932</v>
      </c>
    </row>
    <row r="7" spans="1:25" x14ac:dyDescent="0.3">
      <c r="A7">
        <v>6</v>
      </c>
      <c r="B7" s="2">
        <f>('FL Characterization'!B$4-'FL Characterization'!B$2)*VLOOKUP($A7,'FL Ratio'!$A$2:$B$10,2,FALSE)</f>
        <v>0.15247631915610249</v>
      </c>
      <c r="C7" s="2">
        <f>('FL Characterization'!C$4-'FL Characterization'!C$2)*VLOOKUP($A7,'FL Ratio'!$A$2:$B$10,2,FALSE)</f>
        <v>0.16785707713258405</v>
      </c>
      <c r="D7" s="2">
        <f>('FL Characterization'!D$4-'FL Characterization'!D$2)*VLOOKUP($A7,'FL Ratio'!$A$2:$B$10,2,FALSE)</f>
        <v>0.21848193039953592</v>
      </c>
      <c r="E7" s="2">
        <f>('FL Characterization'!E$4-'FL Characterization'!E$2)*VLOOKUP($A7,'FL Ratio'!$A$2:$B$10,2,FALSE)</f>
        <v>0.2504807480443404</v>
      </c>
      <c r="F7" s="2">
        <f>('FL Characterization'!F$4-'FL Characterization'!F$2)*VLOOKUP($A7,'FL Ratio'!$A$2:$B$10,2,FALSE)</f>
        <v>0.29450841848508352</v>
      </c>
      <c r="G7" s="2">
        <f>('FL Characterization'!G$4-'FL Characterization'!G$2)*VLOOKUP($A7,'FL Ratio'!$A$2:$B$10,2,FALSE)</f>
        <v>0.34425913710967654</v>
      </c>
      <c r="H7" s="2">
        <f>('FL Characterization'!H$4-'FL Characterization'!H$2)*VLOOKUP($A7,'FL Ratio'!$A$2:$B$10,2,FALSE)</f>
        <v>0.30687615681266145</v>
      </c>
      <c r="I7" s="2">
        <f>('FL Characterization'!I$4-'FL Characterization'!I$2)*VLOOKUP($A7,'FL Ratio'!$A$2:$B$10,2,FALSE)</f>
        <v>0.43871318580195667</v>
      </c>
      <c r="J7" s="2">
        <f>('FL Characterization'!J$4-'FL Characterization'!J$2)*VLOOKUP($A7,'FL Ratio'!$A$2:$B$10,2,FALSE)</f>
        <v>0.40247038112540973</v>
      </c>
      <c r="K7" s="2">
        <f>('FL Characterization'!K$4-'FL Characterization'!K$2)*VLOOKUP($A7,'FL Ratio'!$A$2:$B$10,2,FALSE)</f>
        <v>0.45456690551729906</v>
      </c>
      <c r="L7" s="2">
        <f>('FL Characterization'!L$4-'FL Characterization'!L$2)*VLOOKUP($A7,'FL Ratio'!$A$2:$B$10,2,FALSE)</f>
        <v>0.46717323615064166</v>
      </c>
      <c r="M7" s="2">
        <f>('FL Characterization'!M$4-'FL Characterization'!M$2)*VLOOKUP($A7,'FL Ratio'!$A$2:$B$10,2,FALSE)</f>
        <v>0.43334169176775128</v>
      </c>
      <c r="N7" s="2">
        <f>('FL Characterization'!N$4-'FL Characterization'!N$2)*VLOOKUP($A7,'FL Ratio'!$A$2:$B$10,2,FALSE)</f>
        <v>0.40879518866450659</v>
      </c>
      <c r="O7" s="2">
        <f>('FL Characterization'!O$4-'FL Characterization'!O$2)*VLOOKUP($A7,'FL Ratio'!$A$2:$B$10,2,FALSE)</f>
        <v>0.37635508082585417</v>
      </c>
      <c r="P7" s="2">
        <f>('FL Characterization'!P$4-'FL Characterization'!P$2)*VLOOKUP($A7,'FL Ratio'!$A$2:$B$10,2,FALSE)</f>
        <v>0.34666406309433057</v>
      </c>
      <c r="Q7" s="2">
        <f>('FL Characterization'!Q$4-'FL Characterization'!Q$2)*VLOOKUP($A7,'FL Ratio'!$A$2:$B$10,2,FALSE)</f>
        <v>0.3119932227685957</v>
      </c>
      <c r="R7" s="2">
        <f>('FL Characterization'!R$4-'FL Characterization'!R$2)*VLOOKUP($A7,'FL Ratio'!$A$2:$B$10,2,FALSE)</f>
        <v>0.30874583368659569</v>
      </c>
      <c r="S7" s="2">
        <f>('FL Characterization'!S$4-'FL Characterization'!S$2)*VLOOKUP($A7,'FL Ratio'!$A$2:$B$10,2,FALSE)</f>
        <v>0.24462256793510187</v>
      </c>
      <c r="T7" s="2">
        <f>('FL Characterization'!T$4-'FL Characterization'!T$2)*VLOOKUP($A7,'FL Ratio'!$A$2:$B$10,2,FALSE)</f>
        <v>0.20239595268743146</v>
      </c>
      <c r="U7" s="2">
        <f>('FL Characterization'!U$4-'FL Characterization'!U$2)*VLOOKUP($A7,'FL Ratio'!$A$2:$B$10,2,FALSE)</f>
        <v>0.24016954870627355</v>
      </c>
      <c r="V7" s="2">
        <f>('FL Characterization'!V$4-'FL Characterization'!V$2)*VLOOKUP($A7,'FL Ratio'!$A$2:$B$10,2,FALSE)</f>
        <v>0.24470913682480405</v>
      </c>
      <c r="W7" s="2">
        <f>('FL Characterization'!W$4-'FL Characterization'!W$2)*VLOOKUP($A7,'FL Ratio'!$A$2:$B$10,2,FALSE)</f>
        <v>0.2796534081558178</v>
      </c>
      <c r="X7" s="2">
        <f>('FL Characterization'!X$4-'FL Characterization'!X$2)*VLOOKUP($A7,'FL Ratio'!$A$2:$B$10,2,FALSE)</f>
        <v>0.13578647065241681</v>
      </c>
      <c r="Y7" s="2">
        <f>('FL Characterization'!Y$4-'FL Characterization'!Y$2)*VLOOKUP($A7,'FL Ratio'!$A$2:$B$10,2,FALSE)</f>
        <v>0.1303706364551932</v>
      </c>
    </row>
    <row r="8" spans="1:25" x14ac:dyDescent="0.3">
      <c r="A8">
        <v>7</v>
      </c>
      <c r="B8" s="2">
        <f>('FL Characterization'!B$4-'FL Characterization'!B$2)*VLOOKUP($A8,'FL Ratio'!$A$2:$B$10,2,FALSE)</f>
        <v>0.15247631915610249</v>
      </c>
      <c r="C8" s="2">
        <f>('FL Characterization'!C$4-'FL Characterization'!C$2)*VLOOKUP($A8,'FL Ratio'!$A$2:$B$10,2,FALSE)</f>
        <v>0.16785707713258405</v>
      </c>
      <c r="D8" s="2">
        <f>('FL Characterization'!D$4-'FL Characterization'!D$2)*VLOOKUP($A8,'FL Ratio'!$A$2:$B$10,2,FALSE)</f>
        <v>0.21848193039953592</v>
      </c>
      <c r="E8" s="2">
        <f>('FL Characterization'!E$4-'FL Characterization'!E$2)*VLOOKUP($A8,'FL Ratio'!$A$2:$B$10,2,FALSE)</f>
        <v>0.2504807480443404</v>
      </c>
      <c r="F8" s="2">
        <f>('FL Characterization'!F$4-'FL Characterization'!F$2)*VLOOKUP($A8,'FL Ratio'!$A$2:$B$10,2,FALSE)</f>
        <v>0.29450841848508352</v>
      </c>
      <c r="G8" s="2">
        <f>('FL Characterization'!G$4-'FL Characterization'!G$2)*VLOOKUP($A8,'FL Ratio'!$A$2:$B$10,2,FALSE)</f>
        <v>0.34425913710967654</v>
      </c>
      <c r="H8" s="2">
        <f>('FL Characterization'!H$4-'FL Characterization'!H$2)*VLOOKUP($A8,'FL Ratio'!$A$2:$B$10,2,FALSE)</f>
        <v>0.30687615681266145</v>
      </c>
      <c r="I8" s="2">
        <f>('FL Characterization'!I$4-'FL Characterization'!I$2)*VLOOKUP($A8,'FL Ratio'!$A$2:$B$10,2,FALSE)</f>
        <v>0.43871318580195667</v>
      </c>
      <c r="J8" s="2">
        <f>('FL Characterization'!J$4-'FL Characterization'!J$2)*VLOOKUP($A8,'FL Ratio'!$A$2:$B$10,2,FALSE)</f>
        <v>0.40247038112540973</v>
      </c>
      <c r="K8" s="2">
        <f>('FL Characterization'!K$4-'FL Characterization'!K$2)*VLOOKUP($A8,'FL Ratio'!$A$2:$B$10,2,FALSE)</f>
        <v>0.45456690551729906</v>
      </c>
      <c r="L8" s="2">
        <f>('FL Characterization'!L$4-'FL Characterization'!L$2)*VLOOKUP($A8,'FL Ratio'!$A$2:$B$10,2,FALSE)</f>
        <v>0.46717323615064166</v>
      </c>
      <c r="M8" s="2">
        <f>('FL Characterization'!M$4-'FL Characterization'!M$2)*VLOOKUP($A8,'FL Ratio'!$A$2:$B$10,2,FALSE)</f>
        <v>0.43334169176775128</v>
      </c>
      <c r="N8" s="2">
        <f>('FL Characterization'!N$4-'FL Characterization'!N$2)*VLOOKUP($A8,'FL Ratio'!$A$2:$B$10,2,FALSE)</f>
        <v>0.40879518866450659</v>
      </c>
      <c r="O8" s="2">
        <f>('FL Characterization'!O$4-'FL Characterization'!O$2)*VLOOKUP($A8,'FL Ratio'!$A$2:$B$10,2,FALSE)</f>
        <v>0.37635508082585417</v>
      </c>
      <c r="P8" s="2">
        <f>('FL Characterization'!P$4-'FL Characterization'!P$2)*VLOOKUP($A8,'FL Ratio'!$A$2:$B$10,2,FALSE)</f>
        <v>0.34666406309433057</v>
      </c>
      <c r="Q8" s="2">
        <f>('FL Characterization'!Q$4-'FL Characterization'!Q$2)*VLOOKUP($A8,'FL Ratio'!$A$2:$B$10,2,FALSE)</f>
        <v>0.3119932227685957</v>
      </c>
      <c r="R8" s="2">
        <f>('FL Characterization'!R$4-'FL Characterization'!R$2)*VLOOKUP($A8,'FL Ratio'!$A$2:$B$10,2,FALSE)</f>
        <v>0.30874583368659569</v>
      </c>
      <c r="S8" s="2">
        <f>('FL Characterization'!S$4-'FL Characterization'!S$2)*VLOOKUP($A8,'FL Ratio'!$A$2:$B$10,2,FALSE)</f>
        <v>0.24462256793510187</v>
      </c>
      <c r="T8" s="2">
        <f>('FL Characterization'!T$4-'FL Characterization'!T$2)*VLOOKUP($A8,'FL Ratio'!$A$2:$B$10,2,FALSE)</f>
        <v>0.20239595268743146</v>
      </c>
      <c r="U8" s="2">
        <f>('FL Characterization'!U$4-'FL Characterization'!U$2)*VLOOKUP($A8,'FL Ratio'!$A$2:$B$10,2,FALSE)</f>
        <v>0.24016954870627355</v>
      </c>
      <c r="V8" s="2">
        <f>('FL Characterization'!V$4-'FL Characterization'!V$2)*VLOOKUP($A8,'FL Ratio'!$A$2:$B$10,2,FALSE)</f>
        <v>0.24470913682480405</v>
      </c>
      <c r="W8" s="2">
        <f>('FL Characterization'!W$4-'FL Characterization'!W$2)*VLOOKUP($A8,'FL Ratio'!$A$2:$B$10,2,FALSE)</f>
        <v>0.2796534081558178</v>
      </c>
      <c r="X8" s="2">
        <f>('FL Characterization'!X$4-'FL Characterization'!X$2)*VLOOKUP($A8,'FL Ratio'!$A$2:$B$10,2,FALSE)</f>
        <v>0.13578647065241681</v>
      </c>
      <c r="Y8" s="2">
        <f>('FL Characterization'!Y$4-'FL Characterization'!Y$2)*VLOOKUP($A8,'FL Ratio'!$A$2:$B$10,2,FALSE)</f>
        <v>0.1303706364551932</v>
      </c>
    </row>
    <row r="9" spans="1:25" x14ac:dyDescent="0.3">
      <c r="A9">
        <v>8</v>
      </c>
      <c r="B9" s="2">
        <f>('FL Characterization'!B$4-'FL Characterization'!B$2)*VLOOKUP($A9,'FL Ratio'!$A$2:$B$10,2,FALSE)</f>
        <v>0.15247631915610249</v>
      </c>
      <c r="C9" s="2">
        <f>('FL Characterization'!C$4-'FL Characterization'!C$2)*VLOOKUP($A9,'FL Ratio'!$A$2:$B$10,2,FALSE)</f>
        <v>0.16785707713258405</v>
      </c>
      <c r="D9" s="2">
        <f>('FL Characterization'!D$4-'FL Characterization'!D$2)*VLOOKUP($A9,'FL Ratio'!$A$2:$B$10,2,FALSE)</f>
        <v>0.21848193039953592</v>
      </c>
      <c r="E9" s="2">
        <f>('FL Characterization'!E$4-'FL Characterization'!E$2)*VLOOKUP($A9,'FL Ratio'!$A$2:$B$10,2,FALSE)</f>
        <v>0.2504807480443404</v>
      </c>
      <c r="F9" s="2">
        <f>('FL Characterization'!F$4-'FL Characterization'!F$2)*VLOOKUP($A9,'FL Ratio'!$A$2:$B$10,2,FALSE)</f>
        <v>0.29450841848508352</v>
      </c>
      <c r="G9" s="2">
        <f>('FL Characterization'!G$4-'FL Characterization'!G$2)*VLOOKUP($A9,'FL Ratio'!$A$2:$B$10,2,FALSE)</f>
        <v>0.34425913710967654</v>
      </c>
      <c r="H9" s="2">
        <f>('FL Characterization'!H$4-'FL Characterization'!H$2)*VLOOKUP($A9,'FL Ratio'!$A$2:$B$10,2,FALSE)</f>
        <v>0.30687615681266145</v>
      </c>
      <c r="I9" s="2">
        <f>('FL Characterization'!I$4-'FL Characterization'!I$2)*VLOOKUP($A9,'FL Ratio'!$A$2:$B$10,2,FALSE)</f>
        <v>0.43871318580195667</v>
      </c>
      <c r="J9" s="2">
        <f>('FL Characterization'!J$4-'FL Characterization'!J$2)*VLOOKUP($A9,'FL Ratio'!$A$2:$B$10,2,FALSE)</f>
        <v>0.40247038112540973</v>
      </c>
      <c r="K9" s="2">
        <f>('FL Characterization'!K$4-'FL Characterization'!K$2)*VLOOKUP($A9,'FL Ratio'!$A$2:$B$10,2,FALSE)</f>
        <v>0.45456690551729906</v>
      </c>
      <c r="L9" s="2">
        <f>('FL Characterization'!L$4-'FL Characterization'!L$2)*VLOOKUP($A9,'FL Ratio'!$A$2:$B$10,2,FALSE)</f>
        <v>0.46717323615064166</v>
      </c>
      <c r="M9" s="2">
        <f>('FL Characterization'!M$4-'FL Characterization'!M$2)*VLOOKUP($A9,'FL Ratio'!$A$2:$B$10,2,FALSE)</f>
        <v>0.43334169176775128</v>
      </c>
      <c r="N9" s="2">
        <f>('FL Characterization'!N$4-'FL Characterization'!N$2)*VLOOKUP($A9,'FL Ratio'!$A$2:$B$10,2,FALSE)</f>
        <v>0.40879518866450659</v>
      </c>
      <c r="O9" s="2">
        <f>('FL Characterization'!O$4-'FL Characterization'!O$2)*VLOOKUP($A9,'FL Ratio'!$A$2:$B$10,2,FALSE)</f>
        <v>0.37635508082585417</v>
      </c>
      <c r="P9" s="2">
        <f>('FL Characterization'!P$4-'FL Characterization'!P$2)*VLOOKUP($A9,'FL Ratio'!$A$2:$B$10,2,FALSE)</f>
        <v>0.34666406309433057</v>
      </c>
      <c r="Q9" s="2">
        <f>('FL Characterization'!Q$4-'FL Characterization'!Q$2)*VLOOKUP($A9,'FL Ratio'!$A$2:$B$10,2,FALSE)</f>
        <v>0.3119932227685957</v>
      </c>
      <c r="R9" s="2">
        <f>('FL Characterization'!R$4-'FL Characterization'!R$2)*VLOOKUP($A9,'FL Ratio'!$A$2:$B$10,2,FALSE)</f>
        <v>0.30874583368659569</v>
      </c>
      <c r="S9" s="2">
        <f>('FL Characterization'!S$4-'FL Characterization'!S$2)*VLOOKUP($A9,'FL Ratio'!$A$2:$B$10,2,FALSE)</f>
        <v>0.24462256793510187</v>
      </c>
      <c r="T9" s="2">
        <f>('FL Characterization'!T$4-'FL Characterization'!T$2)*VLOOKUP($A9,'FL Ratio'!$A$2:$B$10,2,FALSE)</f>
        <v>0.20239595268743146</v>
      </c>
      <c r="U9" s="2">
        <f>('FL Characterization'!U$4-'FL Characterization'!U$2)*VLOOKUP($A9,'FL Ratio'!$A$2:$B$10,2,FALSE)</f>
        <v>0.24016954870627355</v>
      </c>
      <c r="V9" s="2">
        <f>('FL Characterization'!V$4-'FL Characterization'!V$2)*VLOOKUP($A9,'FL Ratio'!$A$2:$B$10,2,FALSE)</f>
        <v>0.24470913682480405</v>
      </c>
      <c r="W9" s="2">
        <f>('FL Characterization'!W$4-'FL Characterization'!W$2)*VLOOKUP($A9,'FL Ratio'!$A$2:$B$10,2,FALSE)</f>
        <v>0.2796534081558178</v>
      </c>
      <c r="X9" s="2">
        <f>('FL Characterization'!X$4-'FL Characterization'!X$2)*VLOOKUP($A9,'FL Ratio'!$A$2:$B$10,2,FALSE)</f>
        <v>0.13578647065241681</v>
      </c>
      <c r="Y9" s="2">
        <f>('FL Characterization'!Y$4-'FL Characterization'!Y$2)*VLOOKUP($A9,'FL Ratio'!$A$2:$B$10,2,FALSE)</f>
        <v>0.1303706364551932</v>
      </c>
    </row>
    <row r="10" spans="1:25" x14ac:dyDescent="0.3">
      <c r="A10">
        <v>9</v>
      </c>
      <c r="B10" s="2">
        <f>('FL Characterization'!B$4-'FL Characterization'!B$2)*VLOOKUP($A10,'FL Ratio'!$A$2:$B$10,2,FALSE)</f>
        <v>0.15247631915610249</v>
      </c>
      <c r="C10" s="2">
        <f>('FL Characterization'!C$4-'FL Characterization'!C$2)*VLOOKUP($A10,'FL Ratio'!$A$2:$B$10,2,FALSE)</f>
        <v>0.16785707713258405</v>
      </c>
      <c r="D10" s="2">
        <f>('FL Characterization'!D$4-'FL Characterization'!D$2)*VLOOKUP($A10,'FL Ratio'!$A$2:$B$10,2,FALSE)</f>
        <v>0.21848193039953592</v>
      </c>
      <c r="E10" s="2">
        <f>('FL Characterization'!E$4-'FL Characterization'!E$2)*VLOOKUP($A10,'FL Ratio'!$A$2:$B$10,2,FALSE)</f>
        <v>0.2504807480443404</v>
      </c>
      <c r="F10" s="2">
        <f>('FL Characterization'!F$4-'FL Characterization'!F$2)*VLOOKUP($A10,'FL Ratio'!$A$2:$B$10,2,FALSE)</f>
        <v>0.29450841848508352</v>
      </c>
      <c r="G10" s="2">
        <f>('FL Characterization'!G$4-'FL Characterization'!G$2)*VLOOKUP($A10,'FL Ratio'!$A$2:$B$10,2,FALSE)</f>
        <v>0.34425913710967654</v>
      </c>
      <c r="H10" s="2">
        <f>('FL Characterization'!H$4-'FL Characterization'!H$2)*VLOOKUP($A10,'FL Ratio'!$A$2:$B$10,2,FALSE)</f>
        <v>0.30687615681266145</v>
      </c>
      <c r="I10" s="2">
        <f>('FL Characterization'!I$4-'FL Characterization'!I$2)*VLOOKUP($A10,'FL Ratio'!$A$2:$B$10,2,FALSE)</f>
        <v>0.43871318580195667</v>
      </c>
      <c r="J10" s="2">
        <f>('FL Characterization'!J$4-'FL Characterization'!J$2)*VLOOKUP($A10,'FL Ratio'!$A$2:$B$10,2,FALSE)</f>
        <v>0.40247038112540973</v>
      </c>
      <c r="K10" s="2">
        <f>('FL Characterization'!K$4-'FL Characterization'!K$2)*VLOOKUP($A10,'FL Ratio'!$A$2:$B$10,2,FALSE)</f>
        <v>0.45456690551729906</v>
      </c>
      <c r="L10" s="2">
        <f>('FL Characterization'!L$4-'FL Characterization'!L$2)*VLOOKUP($A10,'FL Ratio'!$A$2:$B$10,2,FALSE)</f>
        <v>0.46717323615064166</v>
      </c>
      <c r="M10" s="2">
        <f>('FL Characterization'!M$4-'FL Characterization'!M$2)*VLOOKUP($A10,'FL Ratio'!$A$2:$B$10,2,FALSE)</f>
        <v>0.43334169176775128</v>
      </c>
      <c r="N10" s="2">
        <f>('FL Characterization'!N$4-'FL Characterization'!N$2)*VLOOKUP($A10,'FL Ratio'!$A$2:$B$10,2,FALSE)</f>
        <v>0.40879518866450659</v>
      </c>
      <c r="O10" s="2">
        <f>('FL Characterization'!O$4-'FL Characterization'!O$2)*VLOOKUP($A10,'FL Ratio'!$A$2:$B$10,2,FALSE)</f>
        <v>0.37635508082585417</v>
      </c>
      <c r="P10" s="2">
        <f>('FL Characterization'!P$4-'FL Characterization'!P$2)*VLOOKUP($A10,'FL Ratio'!$A$2:$B$10,2,FALSE)</f>
        <v>0.34666406309433057</v>
      </c>
      <c r="Q10" s="2">
        <f>('FL Characterization'!Q$4-'FL Characterization'!Q$2)*VLOOKUP($A10,'FL Ratio'!$A$2:$B$10,2,FALSE)</f>
        <v>0.3119932227685957</v>
      </c>
      <c r="R10" s="2">
        <f>('FL Characterization'!R$4-'FL Characterization'!R$2)*VLOOKUP($A10,'FL Ratio'!$A$2:$B$10,2,FALSE)</f>
        <v>0.30874583368659569</v>
      </c>
      <c r="S10" s="2">
        <f>('FL Characterization'!S$4-'FL Characterization'!S$2)*VLOOKUP($A10,'FL Ratio'!$A$2:$B$10,2,FALSE)</f>
        <v>0.24462256793510187</v>
      </c>
      <c r="T10" s="2">
        <f>('FL Characterization'!T$4-'FL Characterization'!T$2)*VLOOKUP($A10,'FL Ratio'!$A$2:$B$10,2,FALSE)</f>
        <v>0.20239595268743146</v>
      </c>
      <c r="U10" s="2">
        <f>('FL Characterization'!U$4-'FL Characterization'!U$2)*VLOOKUP($A10,'FL Ratio'!$A$2:$B$10,2,FALSE)</f>
        <v>0.24016954870627355</v>
      </c>
      <c r="V10" s="2">
        <f>('FL Characterization'!V$4-'FL Characterization'!V$2)*VLOOKUP($A10,'FL Ratio'!$A$2:$B$10,2,FALSE)</f>
        <v>0.24470913682480405</v>
      </c>
      <c r="W10" s="2">
        <f>('FL Characterization'!W$4-'FL Characterization'!W$2)*VLOOKUP($A10,'FL Ratio'!$A$2:$B$10,2,FALSE)</f>
        <v>0.2796534081558178</v>
      </c>
      <c r="X10" s="2">
        <f>('FL Characterization'!X$4-'FL Characterization'!X$2)*VLOOKUP($A10,'FL Ratio'!$A$2:$B$10,2,FALSE)</f>
        <v>0.13578647065241681</v>
      </c>
      <c r="Y10" s="2">
        <f>('FL Characterization'!Y$4-'FL Characterization'!Y$2)*VLOOKUP($A10,'FL Ratio'!$A$2:$B$10,2,FALSE)</f>
        <v>0.1303706364551932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0.42272011128855702</v>
      </c>
      <c r="C2" s="2">
        <f>('FL Characterization'!C$2-'FL Characterization'!C$3)*VLOOKUP($A2,'FL Ratio'!$A$2:$B$10,2,FALSE)</f>
        <v>0.44736057330867374</v>
      </c>
      <c r="D2" s="2">
        <f>('FL Characterization'!D$2-'FL Characterization'!D$3)*VLOOKUP($A2,'FL Ratio'!$A$2:$B$10,2,FALSE)</f>
        <v>0.47240220823228846</v>
      </c>
      <c r="E2" s="2">
        <f>('FL Characterization'!E$2-'FL Characterization'!E$3)*VLOOKUP($A2,'FL Ratio'!$A$2:$B$10,2,FALSE)</f>
        <v>0.49387551575110478</v>
      </c>
      <c r="F2" s="2">
        <f>('FL Characterization'!F$2-'FL Characterization'!F$3)*VLOOKUP($A2,'FL Ratio'!$A$2:$B$10,2,FALSE)</f>
        <v>0.49948137921840635</v>
      </c>
      <c r="G2" s="2">
        <f>('FL Characterization'!G$2-'FL Characterization'!G$3)*VLOOKUP($A2,'FL Ratio'!$A$2:$B$10,2,FALSE)</f>
        <v>0.52248547807951795</v>
      </c>
      <c r="H2" s="2">
        <f>('FL Characterization'!H$2-'FL Characterization'!H$3)*VLOOKUP($A2,'FL Ratio'!$A$2:$B$10,2,FALSE)</f>
        <v>0.5198145111167547</v>
      </c>
      <c r="I2" s="2">
        <f>('FL Characterization'!I$2-'FL Characterization'!I$3)*VLOOKUP($A2,'FL Ratio'!$A$2:$B$10,2,FALSE)</f>
        <v>0.49134601502273284</v>
      </c>
      <c r="J2" s="2">
        <f>('FL Characterization'!J$2-'FL Characterization'!J$3)*VLOOKUP($A2,'FL Ratio'!$A$2:$B$10,2,FALSE)</f>
        <v>0.44517945957544486</v>
      </c>
      <c r="K2" s="2">
        <f>('FL Characterization'!K$2-'FL Characterization'!K$3)*VLOOKUP($A2,'FL Ratio'!$A$2:$B$10,2,FALSE)</f>
        <v>0.65373341633157123</v>
      </c>
      <c r="L2" s="2">
        <f>('FL Characterization'!L$2-'FL Characterization'!L$3)*VLOOKUP($A2,'FL Ratio'!$A$2:$B$10,2,FALSE)</f>
        <v>0.63839699851810794</v>
      </c>
      <c r="M2" s="2">
        <f>('FL Characterization'!M$2-'FL Characterization'!M$3)*VLOOKUP($A2,'FL Ratio'!$A$2:$B$10,2,FALSE)</f>
        <v>0.58784921267735446</v>
      </c>
      <c r="N2" s="2">
        <f>('FL Characterization'!N$2-'FL Characterization'!N$3)*VLOOKUP($A2,'FL Ratio'!$A$2:$B$10,2,FALSE)</f>
        <v>0.57356534587648988</v>
      </c>
      <c r="O2" s="2">
        <f>('FL Characterization'!O$2-'FL Characterization'!O$3)*VLOOKUP($A2,'FL Ratio'!$A$2:$B$10,2,FALSE)</f>
        <v>0.57592276454362445</v>
      </c>
      <c r="P2" s="2">
        <f>('FL Characterization'!P$2-'FL Characterization'!P$3)*VLOOKUP($A2,'FL Ratio'!$A$2:$B$10,2,FALSE)</f>
        <v>0.54863772851492199</v>
      </c>
      <c r="Q2" s="2">
        <f>('FL Characterization'!Q$2-'FL Characterization'!Q$3)*VLOOKUP($A2,'FL Ratio'!$A$2:$B$10,2,FALSE)</f>
        <v>0.50290824038881332</v>
      </c>
      <c r="R2" s="2">
        <f>('FL Characterization'!R$2-'FL Characterization'!R$3)*VLOOKUP($A2,'FL Ratio'!$A$2:$B$10,2,FALSE)</f>
        <v>0.45197828457156969</v>
      </c>
      <c r="S2" s="2">
        <f>('FL Characterization'!S$2-'FL Characterization'!S$3)*VLOOKUP($A2,'FL Ratio'!$A$2:$B$10,2,FALSE)</f>
        <v>0.43576456496124605</v>
      </c>
      <c r="T2" s="2">
        <f>('FL Characterization'!T$2-'FL Characterization'!T$3)*VLOOKUP($A2,'FL Ratio'!$A$2:$B$10,2,FALSE)</f>
        <v>0.27391980279029715</v>
      </c>
      <c r="U2" s="2">
        <f>('FL Characterization'!U$2-'FL Characterization'!U$3)*VLOOKUP($A2,'FL Ratio'!$A$2:$B$10,2,FALSE)</f>
        <v>0.29293223126160317</v>
      </c>
      <c r="V2" s="2">
        <f>('FL Characterization'!V$2-'FL Characterization'!V$3)*VLOOKUP($A2,'FL Ratio'!$A$2:$B$10,2,FALSE)</f>
        <v>0.32026899748049342</v>
      </c>
      <c r="W2" s="2">
        <f>('FL Characterization'!W$2-'FL Characterization'!W$3)*VLOOKUP($A2,'FL Ratio'!$A$2:$B$10,2,FALSE)</f>
        <v>0.32791134129213123</v>
      </c>
      <c r="X2" s="2">
        <f>('FL Characterization'!X$2-'FL Characterization'!X$3)*VLOOKUP($A2,'FL Ratio'!$A$2:$B$10,2,FALSE)</f>
        <v>0.34198934305041123</v>
      </c>
      <c r="Y2" s="2">
        <f>('FL Characterization'!Y$2-'FL Characterization'!Y$3)*VLOOKUP($A2,'FL Ratio'!$A$2:$B$10,2,FALSE)</f>
        <v>0.3774931450099881</v>
      </c>
    </row>
    <row r="3" spans="1:25" x14ac:dyDescent="0.3">
      <c r="A3">
        <v>2</v>
      </c>
      <c r="B3" s="2">
        <f>('FL Characterization'!B$2-'FL Characterization'!B$3)*VLOOKUP($A3,'FL Ratio'!$A$2:$B$10,2,FALSE)</f>
        <v>0.42272011128855702</v>
      </c>
      <c r="C3" s="2">
        <f>('FL Characterization'!C$2-'FL Characterization'!C$3)*VLOOKUP($A3,'FL Ratio'!$A$2:$B$10,2,FALSE)</f>
        <v>0.44736057330867374</v>
      </c>
      <c r="D3" s="2">
        <f>('FL Characterization'!D$2-'FL Characterization'!D$3)*VLOOKUP($A3,'FL Ratio'!$A$2:$B$10,2,FALSE)</f>
        <v>0.47240220823228846</v>
      </c>
      <c r="E3" s="2">
        <f>('FL Characterization'!E$2-'FL Characterization'!E$3)*VLOOKUP($A3,'FL Ratio'!$A$2:$B$10,2,FALSE)</f>
        <v>0.49387551575110478</v>
      </c>
      <c r="F3" s="2">
        <f>('FL Characterization'!F$2-'FL Characterization'!F$3)*VLOOKUP($A3,'FL Ratio'!$A$2:$B$10,2,FALSE)</f>
        <v>0.49948137921840635</v>
      </c>
      <c r="G3" s="2">
        <f>('FL Characterization'!G$2-'FL Characterization'!G$3)*VLOOKUP($A3,'FL Ratio'!$A$2:$B$10,2,FALSE)</f>
        <v>0.52248547807951795</v>
      </c>
      <c r="H3" s="2">
        <f>('FL Characterization'!H$2-'FL Characterization'!H$3)*VLOOKUP($A3,'FL Ratio'!$A$2:$B$10,2,FALSE)</f>
        <v>0.5198145111167547</v>
      </c>
      <c r="I3" s="2">
        <f>('FL Characterization'!I$2-'FL Characterization'!I$3)*VLOOKUP($A3,'FL Ratio'!$A$2:$B$10,2,FALSE)</f>
        <v>0.49134601502273284</v>
      </c>
      <c r="J3" s="2">
        <f>('FL Characterization'!J$2-'FL Characterization'!J$3)*VLOOKUP($A3,'FL Ratio'!$A$2:$B$10,2,FALSE)</f>
        <v>0.44517945957544486</v>
      </c>
      <c r="K3" s="2">
        <f>('FL Characterization'!K$2-'FL Characterization'!K$3)*VLOOKUP($A3,'FL Ratio'!$A$2:$B$10,2,FALSE)</f>
        <v>0.65373341633157123</v>
      </c>
      <c r="L3" s="2">
        <f>('FL Characterization'!L$2-'FL Characterization'!L$3)*VLOOKUP($A3,'FL Ratio'!$A$2:$B$10,2,FALSE)</f>
        <v>0.63839699851810794</v>
      </c>
      <c r="M3" s="2">
        <f>('FL Characterization'!M$2-'FL Characterization'!M$3)*VLOOKUP($A3,'FL Ratio'!$A$2:$B$10,2,FALSE)</f>
        <v>0.58784921267735446</v>
      </c>
      <c r="N3" s="2">
        <f>('FL Characterization'!N$2-'FL Characterization'!N$3)*VLOOKUP($A3,'FL Ratio'!$A$2:$B$10,2,FALSE)</f>
        <v>0.57356534587648988</v>
      </c>
      <c r="O3" s="2">
        <f>('FL Characterization'!O$2-'FL Characterization'!O$3)*VLOOKUP($A3,'FL Ratio'!$A$2:$B$10,2,FALSE)</f>
        <v>0.57592276454362445</v>
      </c>
      <c r="P3" s="2">
        <f>('FL Characterization'!P$2-'FL Characterization'!P$3)*VLOOKUP($A3,'FL Ratio'!$A$2:$B$10,2,FALSE)</f>
        <v>0.54863772851492199</v>
      </c>
      <c r="Q3" s="2">
        <f>('FL Characterization'!Q$2-'FL Characterization'!Q$3)*VLOOKUP($A3,'FL Ratio'!$A$2:$B$10,2,FALSE)</f>
        <v>0.50290824038881332</v>
      </c>
      <c r="R3" s="2">
        <f>('FL Characterization'!R$2-'FL Characterization'!R$3)*VLOOKUP($A3,'FL Ratio'!$A$2:$B$10,2,FALSE)</f>
        <v>0.45197828457156969</v>
      </c>
      <c r="S3" s="2">
        <f>('FL Characterization'!S$2-'FL Characterization'!S$3)*VLOOKUP($A3,'FL Ratio'!$A$2:$B$10,2,FALSE)</f>
        <v>0.43576456496124605</v>
      </c>
      <c r="T3" s="2">
        <f>('FL Characterization'!T$2-'FL Characterization'!T$3)*VLOOKUP($A3,'FL Ratio'!$A$2:$B$10,2,FALSE)</f>
        <v>0.27391980279029715</v>
      </c>
      <c r="U3" s="2">
        <f>('FL Characterization'!U$2-'FL Characterization'!U$3)*VLOOKUP($A3,'FL Ratio'!$A$2:$B$10,2,FALSE)</f>
        <v>0.29293223126160317</v>
      </c>
      <c r="V3" s="2">
        <f>('FL Characterization'!V$2-'FL Characterization'!V$3)*VLOOKUP($A3,'FL Ratio'!$A$2:$B$10,2,FALSE)</f>
        <v>0.32026899748049342</v>
      </c>
      <c r="W3" s="2">
        <f>('FL Characterization'!W$2-'FL Characterization'!W$3)*VLOOKUP($A3,'FL Ratio'!$A$2:$B$10,2,FALSE)</f>
        <v>0.32791134129213123</v>
      </c>
      <c r="X3" s="2">
        <f>('FL Characterization'!X$2-'FL Characterization'!X$3)*VLOOKUP($A3,'FL Ratio'!$A$2:$B$10,2,FALSE)</f>
        <v>0.34198934305041123</v>
      </c>
      <c r="Y3" s="2">
        <f>('FL Characterization'!Y$2-'FL Characterization'!Y$3)*VLOOKUP($A3,'FL Ratio'!$A$2:$B$10,2,FALSE)</f>
        <v>0.3774931450099881</v>
      </c>
    </row>
    <row r="4" spans="1:25" x14ac:dyDescent="0.3">
      <c r="A4">
        <v>3</v>
      </c>
      <c r="B4" s="2">
        <f>('FL Characterization'!B$2-'FL Characterization'!B$3)*VLOOKUP($A4,'FL Ratio'!$A$2:$B$10,2,FALSE)</f>
        <v>0.42272011128855702</v>
      </c>
      <c r="C4" s="2">
        <f>('FL Characterization'!C$2-'FL Characterization'!C$3)*VLOOKUP($A4,'FL Ratio'!$A$2:$B$10,2,FALSE)</f>
        <v>0.44736057330867374</v>
      </c>
      <c r="D4" s="2">
        <f>('FL Characterization'!D$2-'FL Characterization'!D$3)*VLOOKUP($A4,'FL Ratio'!$A$2:$B$10,2,FALSE)</f>
        <v>0.47240220823228846</v>
      </c>
      <c r="E4" s="2">
        <f>('FL Characterization'!E$2-'FL Characterization'!E$3)*VLOOKUP($A4,'FL Ratio'!$A$2:$B$10,2,FALSE)</f>
        <v>0.49387551575110478</v>
      </c>
      <c r="F4" s="2">
        <f>('FL Characterization'!F$2-'FL Characterization'!F$3)*VLOOKUP($A4,'FL Ratio'!$A$2:$B$10,2,FALSE)</f>
        <v>0.49948137921840635</v>
      </c>
      <c r="G4" s="2">
        <f>('FL Characterization'!G$2-'FL Characterization'!G$3)*VLOOKUP($A4,'FL Ratio'!$A$2:$B$10,2,FALSE)</f>
        <v>0.52248547807951795</v>
      </c>
      <c r="H4" s="2">
        <f>('FL Characterization'!H$2-'FL Characterization'!H$3)*VLOOKUP($A4,'FL Ratio'!$A$2:$B$10,2,FALSE)</f>
        <v>0.5198145111167547</v>
      </c>
      <c r="I4" s="2">
        <f>('FL Characterization'!I$2-'FL Characterization'!I$3)*VLOOKUP($A4,'FL Ratio'!$A$2:$B$10,2,FALSE)</f>
        <v>0.49134601502273284</v>
      </c>
      <c r="J4" s="2">
        <f>('FL Characterization'!J$2-'FL Characterization'!J$3)*VLOOKUP($A4,'FL Ratio'!$A$2:$B$10,2,FALSE)</f>
        <v>0.44517945957544486</v>
      </c>
      <c r="K4" s="2">
        <f>('FL Characterization'!K$2-'FL Characterization'!K$3)*VLOOKUP($A4,'FL Ratio'!$A$2:$B$10,2,FALSE)</f>
        <v>0.65373341633157123</v>
      </c>
      <c r="L4" s="2">
        <f>('FL Characterization'!L$2-'FL Characterization'!L$3)*VLOOKUP($A4,'FL Ratio'!$A$2:$B$10,2,FALSE)</f>
        <v>0.63839699851810794</v>
      </c>
      <c r="M4" s="2">
        <f>('FL Characterization'!M$2-'FL Characterization'!M$3)*VLOOKUP($A4,'FL Ratio'!$A$2:$B$10,2,FALSE)</f>
        <v>0.58784921267735446</v>
      </c>
      <c r="N4" s="2">
        <f>('FL Characterization'!N$2-'FL Characterization'!N$3)*VLOOKUP($A4,'FL Ratio'!$A$2:$B$10,2,FALSE)</f>
        <v>0.57356534587648988</v>
      </c>
      <c r="O4" s="2">
        <f>('FL Characterization'!O$2-'FL Characterization'!O$3)*VLOOKUP($A4,'FL Ratio'!$A$2:$B$10,2,FALSE)</f>
        <v>0.57592276454362445</v>
      </c>
      <c r="P4" s="2">
        <f>('FL Characterization'!P$2-'FL Characterization'!P$3)*VLOOKUP($A4,'FL Ratio'!$A$2:$B$10,2,FALSE)</f>
        <v>0.54863772851492199</v>
      </c>
      <c r="Q4" s="2">
        <f>('FL Characterization'!Q$2-'FL Characterization'!Q$3)*VLOOKUP($A4,'FL Ratio'!$A$2:$B$10,2,FALSE)</f>
        <v>0.50290824038881332</v>
      </c>
      <c r="R4" s="2">
        <f>('FL Characterization'!R$2-'FL Characterization'!R$3)*VLOOKUP($A4,'FL Ratio'!$A$2:$B$10,2,FALSE)</f>
        <v>0.45197828457156969</v>
      </c>
      <c r="S4" s="2">
        <f>('FL Characterization'!S$2-'FL Characterization'!S$3)*VLOOKUP($A4,'FL Ratio'!$A$2:$B$10,2,FALSE)</f>
        <v>0.43576456496124605</v>
      </c>
      <c r="T4" s="2">
        <f>('FL Characterization'!T$2-'FL Characterization'!T$3)*VLOOKUP($A4,'FL Ratio'!$A$2:$B$10,2,FALSE)</f>
        <v>0.27391980279029715</v>
      </c>
      <c r="U4" s="2">
        <f>('FL Characterization'!U$2-'FL Characterization'!U$3)*VLOOKUP($A4,'FL Ratio'!$A$2:$B$10,2,FALSE)</f>
        <v>0.29293223126160317</v>
      </c>
      <c r="V4" s="2">
        <f>('FL Characterization'!V$2-'FL Characterization'!V$3)*VLOOKUP($A4,'FL Ratio'!$A$2:$B$10,2,FALSE)</f>
        <v>0.32026899748049342</v>
      </c>
      <c r="W4" s="2">
        <f>('FL Characterization'!W$2-'FL Characterization'!W$3)*VLOOKUP($A4,'FL Ratio'!$A$2:$B$10,2,FALSE)</f>
        <v>0.32791134129213123</v>
      </c>
      <c r="X4" s="2">
        <f>('FL Characterization'!X$2-'FL Characterization'!X$3)*VLOOKUP($A4,'FL Ratio'!$A$2:$B$10,2,FALSE)</f>
        <v>0.34198934305041123</v>
      </c>
      <c r="Y4" s="2">
        <f>('FL Characterization'!Y$2-'FL Characterization'!Y$3)*VLOOKUP($A4,'FL Ratio'!$A$2:$B$10,2,FALSE)</f>
        <v>0.3774931450099881</v>
      </c>
    </row>
    <row r="5" spans="1:25" x14ac:dyDescent="0.3">
      <c r="A5">
        <v>4</v>
      </c>
      <c r="B5" s="2">
        <f>('FL Characterization'!B$2-'FL Characterization'!B$3)*VLOOKUP($A5,'FL Ratio'!$A$2:$B$10,2,FALSE)</f>
        <v>0.42272011128855702</v>
      </c>
      <c r="C5" s="2">
        <f>('FL Characterization'!C$2-'FL Characterization'!C$3)*VLOOKUP($A5,'FL Ratio'!$A$2:$B$10,2,FALSE)</f>
        <v>0.44736057330867374</v>
      </c>
      <c r="D5" s="2">
        <f>('FL Characterization'!D$2-'FL Characterization'!D$3)*VLOOKUP($A5,'FL Ratio'!$A$2:$B$10,2,FALSE)</f>
        <v>0.47240220823228846</v>
      </c>
      <c r="E5" s="2">
        <f>('FL Characterization'!E$2-'FL Characterization'!E$3)*VLOOKUP($A5,'FL Ratio'!$A$2:$B$10,2,FALSE)</f>
        <v>0.49387551575110478</v>
      </c>
      <c r="F5" s="2">
        <f>('FL Characterization'!F$2-'FL Characterization'!F$3)*VLOOKUP($A5,'FL Ratio'!$A$2:$B$10,2,FALSE)</f>
        <v>0.49948137921840635</v>
      </c>
      <c r="G5" s="2">
        <f>('FL Characterization'!G$2-'FL Characterization'!G$3)*VLOOKUP($A5,'FL Ratio'!$A$2:$B$10,2,FALSE)</f>
        <v>0.52248547807951795</v>
      </c>
      <c r="H5" s="2">
        <f>('FL Characterization'!H$2-'FL Characterization'!H$3)*VLOOKUP($A5,'FL Ratio'!$A$2:$B$10,2,FALSE)</f>
        <v>0.5198145111167547</v>
      </c>
      <c r="I5" s="2">
        <f>('FL Characterization'!I$2-'FL Characterization'!I$3)*VLOOKUP($A5,'FL Ratio'!$A$2:$B$10,2,FALSE)</f>
        <v>0.49134601502273284</v>
      </c>
      <c r="J5" s="2">
        <f>('FL Characterization'!J$2-'FL Characterization'!J$3)*VLOOKUP($A5,'FL Ratio'!$A$2:$B$10,2,FALSE)</f>
        <v>0.44517945957544486</v>
      </c>
      <c r="K5" s="2">
        <f>('FL Characterization'!K$2-'FL Characterization'!K$3)*VLOOKUP($A5,'FL Ratio'!$A$2:$B$10,2,FALSE)</f>
        <v>0.65373341633157123</v>
      </c>
      <c r="L5" s="2">
        <f>('FL Characterization'!L$2-'FL Characterization'!L$3)*VLOOKUP($A5,'FL Ratio'!$A$2:$B$10,2,FALSE)</f>
        <v>0.63839699851810794</v>
      </c>
      <c r="M5" s="2">
        <f>('FL Characterization'!M$2-'FL Characterization'!M$3)*VLOOKUP($A5,'FL Ratio'!$A$2:$B$10,2,FALSE)</f>
        <v>0.58784921267735446</v>
      </c>
      <c r="N5" s="2">
        <f>('FL Characterization'!N$2-'FL Characterization'!N$3)*VLOOKUP($A5,'FL Ratio'!$A$2:$B$10,2,FALSE)</f>
        <v>0.57356534587648988</v>
      </c>
      <c r="O5" s="2">
        <f>('FL Characterization'!O$2-'FL Characterization'!O$3)*VLOOKUP($A5,'FL Ratio'!$A$2:$B$10,2,FALSE)</f>
        <v>0.57592276454362445</v>
      </c>
      <c r="P5" s="2">
        <f>('FL Characterization'!P$2-'FL Characterization'!P$3)*VLOOKUP($A5,'FL Ratio'!$A$2:$B$10,2,FALSE)</f>
        <v>0.54863772851492199</v>
      </c>
      <c r="Q5" s="2">
        <f>('FL Characterization'!Q$2-'FL Characterization'!Q$3)*VLOOKUP($A5,'FL Ratio'!$A$2:$B$10,2,FALSE)</f>
        <v>0.50290824038881332</v>
      </c>
      <c r="R5" s="2">
        <f>('FL Characterization'!R$2-'FL Characterization'!R$3)*VLOOKUP($A5,'FL Ratio'!$A$2:$B$10,2,FALSE)</f>
        <v>0.45197828457156969</v>
      </c>
      <c r="S5" s="2">
        <f>('FL Characterization'!S$2-'FL Characterization'!S$3)*VLOOKUP($A5,'FL Ratio'!$A$2:$B$10,2,FALSE)</f>
        <v>0.43576456496124605</v>
      </c>
      <c r="T5" s="2">
        <f>('FL Characterization'!T$2-'FL Characterization'!T$3)*VLOOKUP($A5,'FL Ratio'!$A$2:$B$10,2,FALSE)</f>
        <v>0.27391980279029715</v>
      </c>
      <c r="U5" s="2">
        <f>('FL Characterization'!U$2-'FL Characterization'!U$3)*VLOOKUP($A5,'FL Ratio'!$A$2:$B$10,2,FALSE)</f>
        <v>0.29293223126160317</v>
      </c>
      <c r="V5" s="2">
        <f>('FL Characterization'!V$2-'FL Characterization'!V$3)*VLOOKUP($A5,'FL Ratio'!$A$2:$B$10,2,FALSE)</f>
        <v>0.32026899748049342</v>
      </c>
      <c r="W5" s="2">
        <f>('FL Characterization'!W$2-'FL Characterization'!W$3)*VLOOKUP($A5,'FL Ratio'!$A$2:$B$10,2,FALSE)</f>
        <v>0.32791134129213123</v>
      </c>
      <c r="X5" s="2">
        <f>('FL Characterization'!X$2-'FL Characterization'!X$3)*VLOOKUP($A5,'FL Ratio'!$A$2:$B$10,2,FALSE)</f>
        <v>0.34198934305041123</v>
      </c>
      <c r="Y5" s="2">
        <f>('FL Characterization'!Y$2-'FL Characterization'!Y$3)*VLOOKUP($A5,'FL Ratio'!$A$2:$B$10,2,FALSE)</f>
        <v>0.3774931450099881</v>
      </c>
    </row>
    <row r="6" spans="1:25" x14ac:dyDescent="0.3">
      <c r="A6">
        <v>5</v>
      </c>
      <c r="B6" s="2">
        <f>('FL Characterization'!B$2-'FL Characterization'!B$3)*VLOOKUP($A6,'FL Ratio'!$A$2:$B$10,2,FALSE)</f>
        <v>0.42272011128855702</v>
      </c>
      <c r="C6" s="2">
        <f>('FL Characterization'!C$2-'FL Characterization'!C$3)*VLOOKUP($A6,'FL Ratio'!$A$2:$B$10,2,FALSE)</f>
        <v>0.44736057330867374</v>
      </c>
      <c r="D6" s="2">
        <f>('FL Characterization'!D$2-'FL Characterization'!D$3)*VLOOKUP($A6,'FL Ratio'!$A$2:$B$10,2,FALSE)</f>
        <v>0.47240220823228846</v>
      </c>
      <c r="E6" s="2">
        <f>('FL Characterization'!E$2-'FL Characterization'!E$3)*VLOOKUP($A6,'FL Ratio'!$A$2:$B$10,2,FALSE)</f>
        <v>0.49387551575110478</v>
      </c>
      <c r="F6" s="2">
        <f>('FL Characterization'!F$2-'FL Characterization'!F$3)*VLOOKUP($A6,'FL Ratio'!$A$2:$B$10,2,FALSE)</f>
        <v>0.49948137921840635</v>
      </c>
      <c r="G6" s="2">
        <f>('FL Characterization'!G$2-'FL Characterization'!G$3)*VLOOKUP($A6,'FL Ratio'!$A$2:$B$10,2,FALSE)</f>
        <v>0.52248547807951795</v>
      </c>
      <c r="H6" s="2">
        <f>('FL Characterization'!H$2-'FL Characterization'!H$3)*VLOOKUP($A6,'FL Ratio'!$A$2:$B$10,2,FALSE)</f>
        <v>0.5198145111167547</v>
      </c>
      <c r="I6" s="2">
        <f>('FL Characterization'!I$2-'FL Characterization'!I$3)*VLOOKUP($A6,'FL Ratio'!$A$2:$B$10,2,FALSE)</f>
        <v>0.49134601502273284</v>
      </c>
      <c r="J6" s="2">
        <f>('FL Characterization'!J$2-'FL Characterization'!J$3)*VLOOKUP($A6,'FL Ratio'!$A$2:$B$10,2,FALSE)</f>
        <v>0.44517945957544486</v>
      </c>
      <c r="K6" s="2">
        <f>('FL Characterization'!K$2-'FL Characterization'!K$3)*VLOOKUP($A6,'FL Ratio'!$A$2:$B$10,2,FALSE)</f>
        <v>0.65373341633157123</v>
      </c>
      <c r="L6" s="2">
        <f>('FL Characterization'!L$2-'FL Characterization'!L$3)*VLOOKUP($A6,'FL Ratio'!$A$2:$B$10,2,FALSE)</f>
        <v>0.63839699851810794</v>
      </c>
      <c r="M6" s="2">
        <f>('FL Characterization'!M$2-'FL Characterization'!M$3)*VLOOKUP($A6,'FL Ratio'!$A$2:$B$10,2,FALSE)</f>
        <v>0.58784921267735446</v>
      </c>
      <c r="N6" s="2">
        <f>('FL Characterization'!N$2-'FL Characterization'!N$3)*VLOOKUP($A6,'FL Ratio'!$A$2:$B$10,2,FALSE)</f>
        <v>0.57356534587648988</v>
      </c>
      <c r="O6" s="2">
        <f>('FL Characterization'!O$2-'FL Characterization'!O$3)*VLOOKUP($A6,'FL Ratio'!$A$2:$B$10,2,FALSE)</f>
        <v>0.57592276454362445</v>
      </c>
      <c r="P6" s="2">
        <f>('FL Characterization'!P$2-'FL Characterization'!P$3)*VLOOKUP($A6,'FL Ratio'!$A$2:$B$10,2,FALSE)</f>
        <v>0.54863772851492199</v>
      </c>
      <c r="Q6" s="2">
        <f>('FL Characterization'!Q$2-'FL Characterization'!Q$3)*VLOOKUP($A6,'FL Ratio'!$A$2:$B$10,2,FALSE)</f>
        <v>0.50290824038881332</v>
      </c>
      <c r="R6" s="2">
        <f>('FL Characterization'!R$2-'FL Characterization'!R$3)*VLOOKUP($A6,'FL Ratio'!$A$2:$B$10,2,FALSE)</f>
        <v>0.45197828457156969</v>
      </c>
      <c r="S6" s="2">
        <f>('FL Characterization'!S$2-'FL Characterization'!S$3)*VLOOKUP($A6,'FL Ratio'!$A$2:$B$10,2,FALSE)</f>
        <v>0.43576456496124605</v>
      </c>
      <c r="T6" s="2">
        <f>('FL Characterization'!T$2-'FL Characterization'!T$3)*VLOOKUP($A6,'FL Ratio'!$A$2:$B$10,2,FALSE)</f>
        <v>0.27391980279029715</v>
      </c>
      <c r="U6" s="2">
        <f>('FL Characterization'!U$2-'FL Characterization'!U$3)*VLOOKUP($A6,'FL Ratio'!$A$2:$B$10,2,FALSE)</f>
        <v>0.29293223126160317</v>
      </c>
      <c r="V6" s="2">
        <f>('FL Characterization'!V$2-'FL Characterization'!V$3)*VLOOKUP($A6,'FL Ratio'!$A$2:$B$10,2,FALSE)</f>
        <v>0.32026899748049342</v>
      </c>
      <c r="W6" s="2">
        <f>('FL Characterization'!W$2-'FL Characterization'!W$3)*VLOOKUP($A6,'FL Ratio'!$A$2:$B$10,2,FALSE)</f>
        <v>0.32791134129213123</v>
      </c>
      <c r="X6" s="2">
        <f>('FL Characterization'!X$2-'FL Characterization'!X$3)*VLOOKUP($A6,'FL Ratio'!$A$2:$B$10,2,FALSE)</f>
        <v>0.34198934305041123</v>
      </c>
      <c r="Y6" s="2">
        <f>('FL Characterization'!Y$2-'FL Characterization'!Y$3)*VLOOKUP($A6,'FL Ratio'!$A$2:$B$10,2,FALSE)</f>
        <v>0.3774931450099881</v>
      </c>
    </row>
    <row r="7" spans="1:25" x14ac:dyDescent="0.3">
      <c r="A7">
        <v>6</v>
      </c>
      <c r="B7" s="2">
        <f>('FL Characterization'!B$2-'FL Characterization'!B$3)*VLOOKUP($A7,'FL Ratio'!$A$2:$B$10,2,FALSE)</f>
        <v>0.42272011128855702</v>
      </c>
      <c r="C7" s="2">
        <f>('FL Characterization'!C$2-'FL Characterization'!C$3)*VLOOKUP($A7,'FL Ratio'!$A$2:$B$10,2,FALSE)</f>
        <v>0.44736057330867374</v>
      </c>
      <c r="D7" s="2">
        <f>('FL Characterization'!D$2-'FL Characterization'!D$3)*VLOOKUP($A7,'FL Ratio'!$A$2:$B$10,2,FALSE)</f>
        <v>0.47240220823228846</v>
      </c>
      <c r="E7" s="2">
        <f>('FL Characterization'!E$2-'FL Characterization'!E$3)*VLOOKUP($A7,'FL Ratio'!$A$2:$B$10,2,FALSE)</f>
        <v>0.49387551575110478</v>
      </c>
      <c r="F7" s="2">
        <f>('FL Characterization'!F$2-'FL Characterization'!F$3)*VLOOKUP($A7,'FL Ratio'!$A$2:$B$10,2,FALSE)</f>
        <v>0.49948137921840635</v>
      </c>
      <c r="G7" s="2">
        <f>('FL Characterization'!G$2-'FL Characterization'!G$3)*VLOOKUP($A7,'FL Ratio'!$A$2:$B$10,2,FALSE)</f>
        <v>0.52248547807951795</v>
      </c>
      <c r="H7" s="2">
        <f>('FL Characterization'!H$2-'FL Characterization'!H$3)*VLOOKUP($A7,'FL Ratio'!$A$2:$B$10,2,FALSE)</f>
        <v>0.5198145111167547</v>
      </c>
      <c r="I7" s="2">
        <f>('FL Characterization'!I$2-'FL Characterization'!I$3)*VLOOKUP($A7,'FL Ratio'!$A$2:$B$10,2,FALSE)</f>
        <v>0.49134601502273284</v>
      </c>
      <c r="J7" s="2">
        <f>('FL Characterization'!J$2-'FL Characterization'!J$3)*VLOOKUP($A7,'FL Ratio'!$A$2:$B$10,2,FALSE)</f>
        <v>0.44517945957544486</v>
      </c>
      <c r="K7" s="2">
        <f>('FL Characterization'!K$2-'FL Characterization'!K$3)*VLOOKUP($A7,'FL Ratio'!$A$2:$B$10,2,FALSE)</f>
        <v>0.65373341633157123</v>
      </c>
      <c r="L7" s="2">
        <f>('FL Characterization'!L$2-'FL Characterization'!L$3)*VLOOKUP($A7,'FL Ratio'!$A$2:$B$10,2,FALSE)</f>
        <v>0.63839699851810794</v>
      </c>
      <c r="M7" s="2">
        <f>('FL Characterization'!M$2-'FL Characterization'!M$3)*VLOOKUP($A7,'FL Ratio'!$A$2:$B$10,2,FALSE)</f>
        <v>0.58784921267735446</v>
      </c>
      <c r="N7" s="2">
        <f>('FL Characterization'!N$2-'FL Characterization'!N$3)*VLOOKUP($A7,'FL Ratio'!$A$2:$B$10,2,FALSE)</f>
        <v>0.57356534587648988</v>
      </c>
      <c r="O7" s="2">
        <f>('FL Characterization'!O$2-'FL Characterization'!O$3)*VLOOKUP($A7,'FL Ratio'!$A$2:$B$10,2,FALSE)</f>
        <v>0.57592276454362445</v>
      </c>
      <c r="P7" s="2">
        <f>('FL Characterization'!P$2-'FL Characterization'!P$3)*VLOOKUP($A7,'FL Ratio'!$A$2:$B$10,2,FALSE)</f>
        <v>0.54863772851492199</v>
      </c>
      <c r="Q7" s="2">
        <f>('FL Characterization'!Q$2-'FL Characterization'!Q$3)*VLOOKUP($A7,'FL Ratio'!$A$2:$B$10,2,FALSE)</f>
        <v>0.50290824038881332</v>
      </c>
      <c r="R7" s="2">
        <f>('FL Characterization'!R$2-'FL Characterization'!R$3)*VLOOKUP($A7,'FL Ratio'!$A$2:$B$10,2,FALSE)</f>
        <v>0.45197828457156969</v>
      </c>
      <c r="S7" s="2">
        <f>('FL Characterization'!S$2-'FL Characterization'!S$3)*VLOOKUP($A7,'FL Ratio'!$A$2:$B$10,2,FALSE)</f>
        <v>0.43576456496124605</v>
      </c>
      <c r="T7" s="2">
        <f>('FL Characterization'!T$2-'FL Characterization'!T$3)*VLOOKUP($A7,'FL Ratio'!$A$2:$B$10,2,FALSE)</f>
        <v>0.27391980279029715</v>
      </c>
      <c r="U7" s="2">
        <f>('FL Characterization'!U$2-'FL Characterization'!U$3)*VLOOKUP($A7,'FL Ratio'!$A$2:$B$10,2,FALSE)</f>
        <v>0.29293223126160317</v>
      </c>
      <c r="V7" s="2">
        <f>('FL Characterization'!V$2-'FL Characterization'!V$3)*VLOOKUP($A7,'FL Ratio'!$A$2:$B$10,2,FALSE)</f>
        <v>0.32026899748049342</v>
      </c>
      <c r="W7" s="2">
        <f>('FL Characterization'!W$2-'FL Characterization'!W$3)*VLOOKUP($A7,'FL Ratio'!$A$2:$B$10,2,FALSE)</f>
        <v>0.32791134129213123</v>
      </c>
      <c r="X7" s="2">
        <f>('FL Characterization'!X$2-'FL Characterization'!X$3)*VLOOKUP($A7,'FL Ratio'!$A$2:$B$10,2,FALSE)</f>
        <v>0.34198934305041123</v>
      </c>
      <c r="Y7" s="2">
        <f>('FL Characterization'!Y$2-'FL Characterization'!Y$3)*VLOOKUP($A7,'FL Ratio'!$A$2:$B$10,2,FALSE)</f>
        <v>0.3774931450099881</v>
      </c>
    </row>
    <row r="8" spans="1:25" x14ac:dyDescent="0.3">
      <c r="A8">
        <v>7</v>
      </c>
      <c r="B8" s="2">
        <f>('FL Characterization'!B$2-'FL Characterization'!B$3)*VLOOKUP($A8,'FL Ratio'!$A$2:$B$10,2,FALSE)</f>
        <v>0.42272011128855702</v>
      </c>
      <c r="C8" s="2">
        <f>('FL Characterization'!C$2-'FL Characterization'!C$3)*VLOOKUP($A8,'FL Ratio'!$A$2:$B$10,2,FALSE)</f>
        <v>0.44736057330867374</v>
      </c>
      <c r="D8" s="2">
        <f>('FL Characterization'!D$2-'FL Characterization'!D$3)*VLOOKUP($A8,'FL Ratio'!$A$2:$B$10,2,FALSE)</f>
        <v>0.47240220823228846</v>
      </c>
      <c r="E8" s="2">
        <f>('FL Characterization'!E$2-'FL Characterization'!E$3)*VLOOKUP($A8,'FL Ratio'!$A$2:$B$10,2,FALSE)</f>
        <v>0.49387551575110478</v>
      </c>
      <c r="F8" s="2">
        <f>('FL Characterization'!F$2-'FL Characterization'!F$3)*VLOOKUP($A8,'FL Ratio'!$A$2:$B$10,2,FALSE)</f>
        <v>0.49948137921840635</v>
      </c>
      <c r="G8" s="2">
        <f>('FL Characterization'!G$2-'FL Characterization'!G$3)*VLOOKUP($A8,'FL Ratio'!$A$2:$B$10,2,FALSE)</f>
        <v>0.52248547807951795</v>
      </c>
      <c r="H8" s="2">
        <f>('FL Characterization'!H$2-'FL Characterization'!H$3)*VLOOKUP($A8,'FL Ratio'!$A$2:$B$10,2,FALSE)</f>
        <v>0.5198145111167547</v>
      </c>
      <c r="I8" s="2">
        <f>('FL Characterization'!I$2-'FL Characterization'!I$3)*VLOOKUP($A8,'FL Ratio'!$A$2:$B$10,2,FALSE)</f>
        <v>0.49134601502273284</v>
      </c>
      <c r="J8" s="2">
        <f>('FL Characterization'!J$2-'FL Characterization'!J$3)*VLOOKUP($A8,'FL Ratio'!$A$2:$B$10,2,FALSE)</f>
        <v>0.44517945957544486</v>
      </c>
      <c r="K8" s="2">
        <f>('FL Characterization'!K$2-'FL Characterization'!K$3)*VLOOKUP($A8,'FL Ratio'!$A$2:$B$10,2,FALSE)</f>
        <v>0.65373341633157123</v>
      </c>
      <c r="L8" s="2">
        <f>('FL Characterization'!L$2-'FL Characterization'!L$3)*VLOOKUP($A8,'FL Ratio'!$A$2:$B$10,2,FALSE)</f>
        <v>0.63839699851810794</v>
      </c>
      <c r="M8" s="2">
        <f>('FL Characterization'!M$2-'FL Characterization'!M$3)*VLOOKUP($A8,'FL Ratio'!$A$2:$B$10,2,FALSE)</f>
        <v>0.58784921267735446</v>
      </c>
      <c r="N8" s="2">
        <f>('FL Characterization'!N$2-'FL Characterization'!N$3)*VLOOKUP($A8,'FL Ratio'!$A$2:$B$10,2,FALSE)</f>
        <v>0.57356534587648988</v>
      </c>
      <c r="O8" s="2">
        <f>('FL Characterization'!O$2-'FL Characterization'!O$3)*VLOOKUP($A8,'FL Ratio'!$A$2:$B$10,2,FALSE)</f>
        <v>0.57592276454362445</v>
      </c>
      <c r="P8" s="2">
        <f>('FL Characterization'!P$2-'FL Characterization'!P$3)*VLOOKUP($A8,'FL Ratio'!$A$2:$B$10,2,FALSE)</f>
        <v>0.54863772851492199</v>
      </c>
      <c r="Q8" s="2">
        <f>('FL Characterization'!Q$2-'FL Characterization'!Q$3)*VLOOKUP($A8,'FL Ratio'!$A$2:$B$10,2,FALSE)</f>
        <v>0.50290824038881332</v>
      </c>
      <c r="R8" s="2">
        <f>('FL Characterization'!R$2-'FL Characterization'!R$3)*VLOOKUP($A8,'FL Ratio'!$A$2:$B$10,2,FALSE)</f>
        <v>0.45197828457156969</v>
      </c>
      <c r="S8" s="2">
        <f>('FL Characterization'!S$2-'FL Characterization'!S$3)*VLOOKUP($A8,'FL Ratio'!$A$2:$B$10,2,FALSE)</f>
        <v>0.43576456496124605</v>
      </c>
      <c r="T8" s="2">
        <f>('FL Characterization'!T$2-'FL Characterization'!T$3)*VLOOKUP($A8,'FL Ratio'!$A$2:$B$10,2,FALSE)</f>
        <v>0.27391980279029715</v>
      </c>
      <c r="U8" s="2">
        <f>('FL Characterization'!U$2-'FL Characterization'!U$3)*VLOOKUP($A8,'FL Ratio'!$A$2:$B$10,2,FALSE)</f>
        <v>0.29293223126160317</v>
      </c>
      <c r="V8" s="2">
        <f>('FL Characterization'!V$2-'FL Characterization'!V$3)*VLOOKUP($A8,'FL Ratio'!$A$2:$B$10,2,FALSE)</f>
        <v>0.32026899748049342</v>
      </c>
      <c r="W8" s="2">
        <f>('FL Characterization'!W$2-'FL Characterization'!W$3)*VLOOKUP($A8,'FL Ratio'!$A$2:$B$10,2,FALSE)</f>
        <v>0.32791134129213123</v>
      </c>
      <c r="X8" s="2">
        <f>('FL Characterization'!X$2-'FL Characterization'!X$3)*VLOOKUP($A8,'FL Ratio'!$A$2:$B$10,2,FALSE)</f>
        <v>0.34198934305041123</v>
      </c>
      <c r="Y8" s="2">
        <f>('FL Characterization'!Y$2-'FL Characterization'!Y$3)*VLOOKUP($A8,'FL Ratio'!$A$2:$B$10,2,FALSE)</f>
        <v>0.3774931450099881</v>
      </c>
    </row>
    <row r="9" spans="1:25" x14ac:dyDescent="0.3">
      <c r="A9">
        <v>8</v>
      </c>
      <c r="B9" s="2">
        <f>('FL Characterization'!B$2-'FL Characterization'!B$3)*VLOOKUP($A9,'FL Ratio'!$A$2:$B$10,2,FALSE)</f>
        <v>0.42272011128855702</v>
      </c>
      <c r="C9" s="2">
        <f>('FL Characterization'!C$2-'FL Characterization'!C$3)*VLOOKUP($A9,'FL Ratio'!$A$2:$B$10,2,FALSE)</f>
        <v>0.44736057330867374</v>
      </c>
      <c r="D9" s="2">
        <f>('FL Characterization'!D$2-'FL Characterization'!D$3)*VLOOKUP($A9,'FL Ratio'!$A$2:$B$10,2,FALSE)</f>
        <v>0.47240220823228846</v>
      </c>
      <c r="E9" s="2">
        <f>('FL Characterization'!E$2-'FL Characterization'!E$3)*VLOOKUP($A9,'FL Ratio'!$A$2:$B$10,2,FALSE)</f>
        <v>0.49387551575110478</v>
      </c>
      <c r="F9" s="2">
        <f>('FL Characterization'!F$2-'FL Characterization'!F$3)*VLOOKUP($A9,'FL Ratio'!$A$2:$B$10,2,FALSE)</f>
        <v>0.49948137921840635</v>
      </c>
      <c r="G9" s="2">
        <f>('FL Characterization'!G$2-'FL Characterization'!G$3)*VLOOKUP($A9,'FL Ratio'!$A$2:$B$10,2,FALSE)</f>
        <v>0.52248547807951795</v>
      </c>
      <c r="H9" s="2">
        <f>('FL Characterization'!H$2-'FL Characterization'!H$3)*VLOOKUP($A9,'FL Ratio'!$A$2:$B$10,2,FALSE)</f>
        <v>0.5198145111167547</v>
      </c>
      <c r="I9" s="2">
        <f>('FL Characterization'!I$2-'FL Characterization'!I$3)*VLOOKUP($A9,'FL Ratio'!$A$2:$B$10,2,FALSE)</f>
        <v>0.49134601502273284</v>
      </c>
      <c r="J9" s="2">
        <f>('FL Characterization'!J$2-'FL Characterization'!J$3)*VLOOKUP($A9,'FL Ratio'!$A$2:$B$10,2,FALSE)</f>
        <v>0.44517945957544486</v>
      </c>
      <c r="K9" s="2">
        <f>('FL Characterization'!K$2-'FL Characterization'!K$3)*VLOOKUP($A9,'FL Ratio'!$A$2:$B$10,2,FALSE)</f>
        <v>0.65373341633157123</v>
      </c>
      <c r="L9" s="2">
        <f>('FL Characterization'!L$2-'FL Characterization'!L$3)*VLOOKUP($A9,'FL Ratio'!$A$2:$B$10,2,FALSE)</f>
        <v>0.63839699851810794</v>
      </c>
      <c r="M9" s="2">
        <f>('FL Characterization'!M$2-'FL Characterization'!M$3)*VLOOKUP($A9,'FL Ratio'!$A$2:$B$10,2,FALSE)</f>
        <v>0.58784921267735446</v>
      </c>
      <c r="N9" s="2">
        <f>('FL Characterization'!N$2-'FL Characterization'!N$3)*VLOOKUP($A9,'FL Ratio'!$A$2:$B$10,2,FALSE)</f>
        <v>0.57356534587648988</v>
      </c>
      <c r="O9" s="2">
        <f>('FL Characterization'!O$2-'FL Characterization'!O$3)*VLOOKUP($A9,'FL Ratio'!$A$2:$B$10,2,FALSE)</f>
        <v>0.57592276454362445</v>
      </c>
      <c r="P9" s="2">
        <f>('FL Characterization'!P$2-'FL Characterization'!P$3)*VLOOKUP($A9,'FL Ratio'!$A$2:$B$10,2,FALSE)</f>
        <v>0.54863772851492199</v>
      </c>
      <c r="Q9" s="2">
        <f>('FL Characterization'!Q$2-'FL Characterization'!Q$3)*VLOOKUP($A9,'FL Ratio'!$A$2:$B$10,2,FALSE)</f>
        <v>0.50290824038881332</v>
      </c>
      <c r="R9" s="2">
        <f>('FL Characterization'!R$2-'FL Characterization'!R$3)*VLOOKUP($A9,'FL Ratio'!$A$2:$B$10,2,FALSE)</f>
        <v>0.45197828457156969</v>
      </c>
      <c r="S9" s="2">
        <f>('FL Characterization'!S$2-'FL Characterization'!S$3)*VLOOKUP($A9,'FL Ratio'!$A$2:$B$10,2,FALSE)</f>
        <v>0.43576456496124605</v>
      </c>
      <c r="T9" s="2">
        <f>('FL Characterization'!T$2-'FL Characterization'!T$3)*VLOOKUP($A9,'FL Ratio'!$A$2:$B$10,2,FALSE)</f>
        <v>0.27391980279029715</v>
      </c>
      <c r="U9" s="2">
        <f>('FL Characterization'!U$2-'FL Characterization'!U$3)*VLOOKUP($A9,'FL Ratio'!$A$2:$B$10,2,FALSE)</f>
        <v>0.29293223126160317</v>
      </c>
      <c r="V9" s="2">
        <f>('FL Characterization'!V$2-'FL Characterization'!V$3)*VLOOKUP($A9,'FL Ratio'!$A$2:$B$10,2,FALSE)</f>
        <v>0.32026899748049342</v>
      </c>
      <c r="W9" s="2">
        <f>('FL Characterization'!W$2-'FL Characterization'!W$3)*VLOOKUP($A9,'FL Ratio'!$A$2:$B$10,2,FALSE)</f>
        <v>0.32791134129213123</v>
      </c>
      <c r="X9" s="2">
        <f>('FL Characterization'!X$2-'FL Characterization'!X$3)*VLOOKUP($A9,'FL Ratio'!$A$2:$B$10,2,FALSE)</f>
        <v>0.34198934305041123</v>
      </c>
      <c r="Y9" s="2">
        <f>('FL Characterization'!Y$2-'FL Characterization'!Y$3)*VLOOKUP($A9,'FL Ratio'!$A$2:$B$10,2,FALSE)</f>
        <v>0.3774931450099881</v>
      </c>
    </row>
    <row r="10" spans="1:25" x14ac:dyDescent="0.3">
      <c r="A10">
        <v>9</v>
      </c>
      <c r="B10" s="2">
        <f>('FL Characterization'!B$2-'FL Characterization'!B$3)*VLOOKUP($A10,'FL Ratio'!$A$2:$B$10,2,FALSE)</f>
        <v>0.42272011128855702</v>
      </c>
      <c r="C10" s="2">
        <f>('FL Characterization'!C$2-'FL Characterization'!C$3)*VLOOKUP($A10,'FL Ratio'!$A$2:$B$10,2,FALSE)</f>
        <v>0.44736057330867374</v>
      </c>
      <c r="D10" s="2">
        <f>('FL Characterization'!D$2-'FL Characterization'!D$3)*VLOOKUP($A10,'FL Ratio'!$A$2:$B$10,2,FALSE)</f>
        <v>0.47240220823228846</v>
      </c>
      <c r="E10" s="2">
        <f>('FL Characterization'!E$2-'FL Characterization'!E$3)*VLOOKUP($A10,'FL Ratio'!$A$2:$B$10,2,FALSE)</f>
        <v>0.49387551575110478</v>
      </c>
      <c r="F10" s="2">
        <f>('FL Characterization'!F$2-'FL Characterization'!F$3)*VLOOKUP($A10,'FL Ratio'!$A$2:$B$10,2,FALSE)</f>
        <v>0.49948137921840635</v>
      </c>
      <c r="G10" s="2">
        <f>('FL Characterization'!G$2-'FL Characterization'!G$3)*VLOOKUP($A10,'FL Ratio'!$A$2:$B$10,2,FALSE)</f>
        <v>0.52248547807951795</v>
      </c>
      <c r="H10" s="2">
        <f>('FL Characterization'!H$2-'FL Characterization'!H$3)*VLOOKUP($A10,'FL Ratio'!$A$2:$B$10,2,FALSE)</f>
        <v>0.5198145111167547</v>
      </c>
      <c r="I10" s="2">
        <f>('FL Characterization'!I$2-'FL Characterization'!I$3)*VLOOKUP($A10,'FL Ratio'!$A$2:$B$10,2,FALSE)</f>
        <v>0.49134601502273284</v>
      </c>
      <c r="J10" s="2">
        <f>('FL Characterization'!J$2-'FL Characterization'!J$3)*VLOOKUP($A10,'FL Ratio'!$A$2:$B$10,2,FALSE)</f>
        <v>0.44517945957544486</v>
      </c>
      <c r="K10" s="2">
        <f>('FL Characterization'!K$2-'FL Characterization'!K$3)*VLOOKUP($A10,'FL Ratio'!$A$2:$B$10,2,FALSE)</f>
        <v>0.65373341633157123</v>
      </c>
      <c r="L10" s="2">
        <f>('FL Characterization'!L$2-'FL Characterization'!L$3)*VLOOKUP($A10,'FL Ratio'!$A$2:$B$10,2,FALSE)</f>
        <v>0.63839699851810794</v>
      </c>
      <c r="M10" s="2">
        <f>('FL Characterization'!M$2-'FL Characterization'!M$3)*VLOOKUP($A10,'FL Ratio'!$A$2:$B$10,2,FALSE)</f>
        <v>0.58784921267735446</v>
      </c>
      <c r="N10" s="2">
        <f>('FL Characterization'!N$2-'FL Characterization'!N$3)*VLOOKUP($A10,'FL Ratio'!$A$2:$B$10,2,FALSE)</f>
        <v>0.57356534587648988</v>
      </c>
      <c r="O10" s="2">
        <f>('FL Characterization'!O$2-'FL Characterization'!O$3)*VLOOKUP($A10,'FL Ratio'!$A$2:$B$10,2,FALSE)</f>
        <v>0.57592276454362445</v>
      </c>
      <c r="P10" s="2">
        <f>('FL Characterization'!P$2-'FL Characterization'!P$3)*VLOOKUP($A10,'FL Ratio'!$A$2:$B$10,2,FALSE)</f>
        <v>0.54863772851492199</v>
      </c>
      <c r="Q10" s="2">
        <f>('FL Characterization'!Q$2-'FL Characterization'!Q$3)*VLOOKUP($A10,'FL Ratio'!$A$2:$B$10,2,FALSE)</f>
        <v>0.50290824038881332</v>
      </c>
      <c r="R10" s="2">
        <f>('FL Characterization'!R$2-'FL Characterization'!R$3)*VLOOKUP($A10,'FL Ratio'!$A$2:$B$10,2,FALSE)</f>
        <v>0.45197828457156969</v>
      </c>
      <c r="S10" s="2">
        <f>('FL Characterization'!S$2-'FL Characterization'!S$3)*VLOOKUP($A10,'FL Ratio'!$A$2:$B$10,2,FALSE)</f>
        <v>0.43576456496124605</v>
      </c>
      <c r="T10" s="2">
        <f>('FL Characterization'!T$2-'FL Characterization'!T$3)*VLOOKUP($A10,'FL Ratio'!$A$2:$B$10,2,FALSE)</f>
        <v>0.27391980279029715</v>
      </c>
      <c r="U10" s="2">
        <f>('FL Characterization'!U$2-'FL Characterization'!U$3)*VLOOKUP($A10,'FL Ratio'!$A$2:$B$10,2,FALSE)</f>
        <v>0.29293223126160317</v>
      </c>
      <c r="V10" s="2">
        <f>('FL Characterization'!V$2-'FL Characterization'!V$3)*VLOOKUP($A10,'FL Ratio'!$A$2:$B$10,2,FALSE)</f>
        <v>0.32026899748049342</v>
      </c>
      <c r="W10" s="2">
        <f>('FL Characterization'!W$2-'FL Characterization'!W$3)*VLOOKUP($A10,'FL Ratio'!$A$2:$B$10,2,FALSE)</f>
        <v>0.32791134129213123</v>
      </c>
      <c r="X10" s="2">
        <f>('FL Characterization'!X$2-'FL Characterization'!X$3)*VLOOKUP($A10,'FL Ratio'!$A$2:$B$10,2,FALSE)</f>
        <v>0.34198934305041123</v>
      </c>
      <c r="Y10" s="2">
        <f>('FL Characterization'!Y$2-'FL Characterization'!Y$3)*VLOOKUP($A10,'FL Ratio'!$A$2:$B$10,2,FALSE)</f>
        <v>0.3774931450099881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1.9757703209289567E-4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0.11537538630337385</v>
      </c>
      <c r="J3" s="6">
        <f>VLOOKUP($A3,'RES installed'!$A$2:$C$5,3,FALSE)*'[1]Profiles, RES, Summer'!J$2</f>
        <v>2.3990604233336379</v>
      </c>
      <c r="K3" s="6">
        <f>VLOOKUP($A3,'RES installed'!$A$2:$C$5,3,FALSE)*'[1]Profiles, RES, Summer'!K$2</f>
        <v>6.3584220307214032</v>
      </c>
      <c r="L3" s="6">
        <f>VLOOKUP($A3,'RES installed'!$A$2:$C$5,3,FALSE)*'[1]Profiles, RES, Summer'!L$2</f>
        <v>7.9965095547225005</v>
      </c>
      <c r="M3" s="6">
        <f>VLOOKUP($A3,'RES installed'!$A$2:$C$5,3,FALSE)*'[1]Profiles, RES, Summer'!M$2</f>
        <v>8.2668578495016884</v>
      </c>
      <c r="N3" s="6">
        <f>VLOOKUP($A3,'RES installed'!$A$2:$C$5,3,FALSE)*'[1]Profiles, RES, Summer'!N$2</f>
        <v>9.0464583523818227</v>
      </c>
      <c r="O3" s="6">
        <f>VLOOKUP($A3,'RES installed'!$A$2:$C$5,3,FALSE)*'[1]Profiles, RES, Summer'!O$2</f>
        <v>8.8120316357319179</v>
      </c>
      <c r="P3" s="6">
        <f>VLOOKUP($A3,'RES installed'!$A$2:$C$5,3,FALSE)*'[1]Profiles, RES, Summer'!P$2</f>
        <v>7.4075719758617522</v>
      </c>
      <c r="Q3" s="6">
        <f>VLOOKUP($A3,'RES installed'!$A$2:$C$5,3,FALSE)*'[1]Profiles, RES, Summer'!Q$2</f>
        <v>4.7409516092164212</v>
      </c>
      <c r="R3" s="6">
        <f>VLOOKUP($A3,'RES installed'!$A$2:$C$5,3,FALSE)*'[1]Profiles, RES, Summer'!R$2</f>
        <v>1.1865206409435858</v>
      </c>
      <c r="S3" s="6">
        <f>VLOOKUP($A3,'RES installed'!$A$2:$C$5,3,FALSE)*'[1]Profiles, RES, Summer'!S$2</f>
        <v>9.2740239553808189E-3</v>
      </c>
      <c r="T3" s="6">
        <f>VLOOKUP($A3,'RES installed'!$A$2:$C$5,3,FALSE)*'[1]Profiles, RES, Summer'!T$2</f>
        <v>7.8569991771052395E-4</v>
      </c>
      <c r="U3" s="6">
        <f>VLOOKUP($A3,'RES installed'!$A$2:$C$5,3,FALSE)*'[1]Profiles, RES, Summer'!U$2</f>
        <v>5.8663481759166131E-4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1.9757703209289567E-4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0.11537538630337385</v>
      </c>
      <c r="J4" s="6">
        <f>VLOOKUP($A4,'RES installed'!$A$2:$C$5,3,FALSE)*'[1]Profiles, RES, Summer'!J$2</f>
        <v>2.3990604233336379</v>
      </c>
      <c r="K4" s="6">
        <f>VLOOKUP($A4,'RES installed'!$A$2:$C$5,3,FALSE)*'[1]Profiles, RES, Summer'!K$2</f>
        <v>6.3584220307214032</v>
      </c>
      <c r="L4" s="6">
        <f>VLOOKUP($A4,'RES installed'!$A$2:$C$5,3,FALSE)*'[1]Profiles, RES, Summer'!L$2</f>
        <v>7.9965095547225005</v>
      </c>
      <c r="M4" s="6">
        <f>VLOOKUP($A4,'RES installed'!$A$2:$C$5,3,FALSE)*'[1]Profiles, RES, Summer'!M$2</f>
        <v>8.2668578495016884</v>
      </c>
      <c r="N4" s="6">
        <f>VLOOKUP($A4,'RES installed'!$A$2:$C$5,3,FALSE)*'[1]Profiles, RES, Summer'!N$2</f>
        <v>9.0464583523818227</v>
      </c>
      <c r="O4" s="6">
        <f>VLOOKUP($A4,'RES installed'!$A$2:$C$5,3,FALSE)*'[1]Profiles, RES, Summer'!O$2</f>
        <v>8.8120316357319179</v>
      </c>
      <c r="P4" s="6">
        <f>VLOOKUP($A4,'RES installed'!$A$2:$C$5,3,FALSE)*'[1]Profiles, RES, Summer'!P$2</f>
        <v>7.4075719758617522</v>
      </c>
      <c r="Q4" s="6">
        <f>VLOOKUP($A4,'RES installed'!$A$2:$C$5,3,FALSE)*'[1]Profiles, RES, Summer'!Q$2</f>
        <v>4.7409516092164212</v>
      </c>
      <c r="R4" s="6">
        <f>VLOOKUP($A4,'RES installed'!$A$2:$C$5,3,FALSE)*'[1]Profiles, RES, Summer'!R$2</f>
        <v>1.1865206409435858</v>
      </c>
      <c r="S4" s="6">
        <f>VLOOKUP($A4,'RES installed'!$A$2:$C$5,3,FALSE)*'[1]Profiles, RES, Summer'!S$2</f>
        <v>9.2740239553808189E-3</v>
      </c>
      <c r="T4" s="6">
        <f>VLOOKUP($A4,'RES installed'!$A$2:$C$5,3,FALSE)*'[1]Profiles, RES, Summer'!T$2</f>
        <v>7.8569991771052395E-4</v>
      </c>
      <c r="U4" s="6">
        <f>VLOOKUP($A4,'RES installed'!$A$2:$C$5,3,FALSE)*'[1]Profiles, RES, Summer'!U$2</f>
        <v>5.8663481759166131E-4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1.9757703209289567E-4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0.11537538630337385</v>
      </c>
      <c r="J5" s="6">
        <f>VLOOKUP($A5,'RES installed'!$A$2:$C$5,3,FALSE)*'[1]Profiles, RES, Summer'!J$2</f>
        <v>2.3990604233336379</v>
      </c>
      <c r="K5" s="6">
        <f>VLOOKUP($A5,'RES installed'!$A$2:$C$5,3,FALSE)*'[1]Profiles, RES, Summer'!K$2</f>
        <v>6.3584220307214032</v>
      </c>
      <c r="L5" s="6">
        <f>VLOOKUP($A5,'RES installed'!$A$2:$C$5,3,FALSE)*'[1]Profiles, RES, Summer'!L$2</f>
        <v>7.9965095547225005</v>
      </c>
      <c r="M5" s="6">
        <f>VLOOKUP($A5,'RES installed'!$A$2:$C$5,3,FALSE)*'[1]Profiles, RES, Summer'!M$2</f>
        <v>8.2668578495016884</v>
      </c>
      <c r="N5" s="6">
        <f>VLOOKUP($A5,'RES installed'!$A$2:$C$5,3,FALSE)*'[1]Profiles, RES, Summer'!N$2</f>
        <v>9.0464583523818227</v>
      </c>
      <c r="O5" s="6">
        <f>VLOOKUP($A5,'RES installed'!$A$2:$C$5,3,FALSE)*'[1]Profiles, RES, Summer'!O$2</f>
        <v>8.8120316357319179</v>
      </c>
      <c r="P5" s="6">
        <f>VLOOKUP($A5,'RES installed'!$A$2:$C$5,3,FALSE)*'[1]Profiles, RES, Summer'!P$2</f>
        <v>7.4075719758617522</v>
      </c>
      <c r="Q5" s="6">
        <f>VLOOKUP($A5,'RES installed'!$A$2:$C$5,3,FALSE)*'[1]Profiles, RES, Summer'!Q$2</f>
        <v>4.7409516092164212</v>
      </c>
      <c r="R5" s="6">
        <f>VLOOKUP($A5,'RES installed'!$A$2:$C$5,3,FALSE)*'[1]Profiles, RES, Summer'!R$2</f>
        <v>1.1865206409435858</v>
      </c>
      <c r="S5" s="6">
        <f>VLOOKUP($A5,'RES installed'!$A$2:$C$5,3,FALSE)*'[1]Profiles, RES, Summer'!S$2</f>
        <v>9.2740239553808189E-3</v>
      </c>
      <c r="T5" s="6">
        <f>VLOOKUP($A5,'RES installed'!$A$2:$C$5,3,FALSE)*'[1]Profiles, RES, Summer'!T$2</f>
        <v>7.8569991771052395E-4</v>
      </c>
      <c r="U5" s="6">
        <f>VLOOKUP($A5,'RES installed'!$A$2:$C$5,3,FALSE)*'[1]Profiles, RES, Summer'!U$2</f>
        <v>5.8663481759166131E-4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1.9757703209289567E-4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0.11537538630337385</v>
      </c>
      <c r="J6" s="6">
        <f>VLOOKUP($A6,'RES installed'!$A$2:$C$5,3,FALSE)*'[1]Profiles, RES, Summer'!J$2</f>
        <v>2.3990604233336379</v>
      </c>
      <c r="K6" s="6">
        <f>VLOOKUP($A6,'RES installed'!$A$2:$C$5,3,FALSE)*'[1]Profiles, RES, Summer'!K$2</f>
        <v>6.3584220307214032</v>
      </c>
      <c r="L6" s="6">
        <f>VLOOKUP($A6,'RES installed'!$A$2:$C$5,3,FALSE)*'[1]Profiles, RES, Summer'!L$2</f>
        <v>7.9965095547225005</v>
      </c>
      <c r="M6" s="6">
        <f>VLOOKUP($A6,'RES installed'!$A$2:$C$5,3,FALSE)*'[1]Profiles, RES, Summer'!M$2</f>
        <v>8.2668578495016884</v>
      </c>
      <c r="N6" s="6">
        <f>VLOOKUP($A6,'RES installed'!$A$2:$C$5,3,FALSE)*'[1]Profiles, RES, Summer'!N$2</f>
        <v>9.0464583523818227</v>
      </c>
      <c r="O6" s="6">
        <f>VLOOKUP($A6,'RES installed'!$A$2:$C$5,3,FALSE)*'[1]Profiles, RES, Summer'!O$2</f>
        <v>8.8120316357319179</v>
      </c>
      <c r="P6" s="6">
        <f>VLOOKUP($A6,'RES installed'!$A$2:$C$5,3,FALSE)*'[1]Profiles, RES, Summer'!P$2</f>
        <v>7.4075719758617522</v>
      </c>
      <c r="Q6" s="6">
        <f>VLOOKUP($A6,'RES installed'!$A$2:$C$5,3,FALSE)*'[1]Profiles, RES, Summer'!Q$2</f>
        <v>4.7409516092164212</v>
      </c>
      <c r="R6" s="6">
        <f>VLOOKUP($A6,'RES installed'!$A$2:$C$5,3,FALSE)*'[1]Profiles, RES, Summer'!R$2</f>
        <v>1.1865206409435858</v>
      </c>
      <c r="S6" s="6">
        <f>VLOOKUP($A6,'RES installed'!$A$2:$C$5,3,FALSE)*'[1]Profiles, RES, Summer'!S$2</f>
        <v>9.2740239553808189E-3</v>
      </c>
      <c r="T6" s="6">
        <f>VLOOKUP($A6,'RES installed'!$A$2:$C$5,3,FALSE)*'[1]Profiles, RES, Summer'!T$2</f>
        <v>7.8569991771052395E-4</v>
      </c>
      <c r="U6" s="6">
        <f>VLOOKUP($A6,'RES installed'!$A$2:$C$5,3,FALSE)*'[1]Profiles, RES, Summer'!U$2</f>
        <v>5.8663481759166131E-4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1.991451037761726E-4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0.12109647983907833</v>
      </c>
      <c r="J3" s="6">
        <f>VLOOKUP($A3,'RES installed'!$A$2:$C$5,3,FALSE)*'[1]Profiles, RES, Summer'!J$3</f>
        <v>2.3990604233336379</v>
      </c>
      <c r="K3" s="6">
        <f>VLOOKUP($A3,'RES installed'!$A$2:$C$5,3,FALSE)*'[1]Profiles, RES, Summer'!K$3</f>
        <v>6.2598418441985917</v>
      </c>
      <c r="L3" s="6">
        <f>VLOOKUP($A3,'RES installed'!$A$2:$C$5,3,FALSE)*'[1]Profiles, RES, Summer'!L$3</f>
        <v>7.8119747188442883</v>
      </c>
      <c r="M3" s="6">
        <f>VLOOKUP($A3,'RES installed'!$A$2:$C$5,3,FALSE)*'[1]Profiles, RES, Summer'!M$3</f>
        <v>8.6767846850141694</v>
      </c>
      <c r="N3" s="6">
        <f>VLOOKUP($A3,'RES installed'!$A$2:$C$5,3,FALSE)*'[1]Profiles, RES, Summer'!N$3</f>
        <v>8.8376939288653205</v>
      </c>
      <c r="O3" s="6">
        <f>VLOOKUP($A3,'RES installed'!$A$2:$C$5,3,FALSE)*'[1]Profiles, RES, Summer'!O$3</f>
        <v>8.6754109902166938</v>
      </c>
      <c r="P3" s="6">
        <f>VLOOKUP($A3,'RES installed'!$A$2:$C$5,3,FALSE)*'[1]Profiles, RES, Summer'!P$3</f>
        <v>7.4075719758617531</v>
      </c>
      <c r="Q3" s="6">
        <f>VLOOKUP($A3,'RES installed'!$A$2:$C$5,3,FALSE)*'[1]Profiles, RES, Summer'!Q$3</f>
        <v>4.8951288973210199</v>
      </c>
      <c r="R3" s="6">
        <f>VLOOKUP($A3,'RES installed'!$A$2:$C$5,3,FALSE)*'[1]Profiles, RES, Summer'!R$3</f>
        <v>1.195937471427265</v>
      </c>
      <c r="S3" s="6">
        <f>VLOOKUP($A3,'RES installed'!$A$2:$C$5,3,FALSE)*'[1]Profiles, RES, Summer'!S$3</f>
        <v>9.3476273201060622E-3</v>
      </c>
      <c r="T3" s="6">
        <f>VLOOKUP($A3,'RES installed'!$A$2:$C$5,3,FALSE)*'[1]Profiles, RES, Summer'!T$3</f>
        <v>8.0470878668739145E-4</v>
      </c>
      <c r="U3" s="6">
        <f>VLOOKUP($A3,'RES installed'!$A$2:$C$5,3,FALSE)*'[1]Profiles, RES, Summer'!U$3</f>
        <v>6.15724147389595E-4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1.991451037761726E-4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0.12109647983907833</v>
      </c>
      <c r="J4" s="6">
        <f>VLOOKUP($A4,'RES installed'!$A$2:$C$5,3,FALSE)*'[1]Profiles, RES, Summer'!J$3</f>
        <v>2.3990604233336379</v>
      </c>
      <c r="K4" s="6">
        <f>VLOOKUP($A4,'RES installed'!$A$2:$C$5,3,FALSE)*'[1]Profiles, RES, Summer'!K$3</f>
        <v>6.2598418441985917</v>
      </c>
      <c r="L4" s="6">
        <f>VLOOKUP($A4,'RES installed'!$A$2:$C$5,3,FALSE)*'[1]Profiles, RES, Summer'!L$3</f>
        <v>7.8119747188442883</v>
      </c>
      <c r="M4" s="6">
        <f>VLOOKUP($A4,'RES installed'!$A$2:$C$5,3,FALSE)*'[1]Profiles, RES, Summer'!M$3</f>
        <v>8.6767846850141694</v>
      </c>
      <c r="N4" s="6">
        <f>VLOOKUP($A4,'RES installed'!$A$2:$C$5,3,FALSE)*'[1]Profiles, RES, Summer'!N$3</f>
        <v>8.8376939288653205</v>
      </c>
      <c r="O4" s="6">
        <f>VLOOKUP($A4,'RES installed'!$A$2:$C$5,3,FALSE)*'[1]Profiles, RES, Summer'!O$3</f>
        <v>8.6754109902166938</v>
      </c>
      <c r="P4" s="6">
        <f>VLOOKUP($A4,'RES installed'!$A$2:$C$5,3,FALSE)*'[1]Profiles, RES, Summer'!P$3</f>
        <v>7.4075719758617531</v>
      </c>
      <c r="Q4" s="6">
        <f>VLOOKUP($A4,'RES installed'!$A$2:$C$5,3,FALSE)*'[1]Profiles, RES, Summer'!Q$3</f>
        <v>4.8951288973210199</v>
      </c>
      <c r="R4" s="6">
        <f>VLOOKUP($A4,'RES installed'!$A$2:$C$5,3,FALSE)*'[1]Profiles, RES, Summer'!R$3</f>
        <v>1.195937471427265</v>
      </c>
      <c r="S4" s="6">
        <f>VLOOKUP($A4,'RES installed'!$A$2:$C$5,3,FALSE)*'[1]Profiles, RES, Summer'!S$3</f>
        <v>9.3476273201060622E-3</v>
      </c>
      <c r="T4" s="6">
        <f>VLOOKUP($A4,'RES installed'!$A$2:$C$5,3,FALSE)*'[1]Profiles, RES, Summer'!T$3</f>
        <v>8.0470878668739145E-4</v>
      </c>
      <c r="U4" s="6">
        <f>VLOOKUP($A4,'RES installed'!$A$2:$C$5,3,FALSE)*'[1]Profiles, RES, Summer'!U$3</f>
        <v>6.15724147389595E-4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1.991451037761726E-4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0.12109647983907833</v>
      </c>
      <c r="J5" s="6">
        <f>VLOOKUP($A5,'RES installed'!$A$2:$C$5,3,FALSE)*'[1]Profiles, RES, Summer'!J$3</f>
        <v>2.3990604233336379</v>
      </c>
      <c r="K5" s="6">
        <f>VLOOKUP($A5,'RES installed'!$A$2:$C$5,3,FALSE)*'[1]Profiles, RES, Summer'!K$3</f>
        <v>6.2598418441985917</v>
      </c>
      <c r="L5" s="6">
        <f>VLOOKUP($A5,'RES installed'!$A$2:$C$5,3,FALSE)*'[1]Profiles, RES, Summer'!L$3</f>
        <v>7.8119747188442883</v>
      </c>
      <c r="M5" s="6">
        <f>VLOOKUP($A5,'RES installed'!$A$2:$C$5,3,FALSE)*'[1]Profiles, RES, Summer'!M$3</f>
        <v>8.6767846850141694</v>
      </c>
      <c r="N5" s="6">
        <f>VLOOKUP($A5,'RES installed'!$A$2:$C$5,3,FALSE)*'[1]Profiles, RES, Summer'!N$3</f>
        <v>8.8376939288653205</v>
      </c>
      <c r="O5" s="6">
        <f>VLOOKUP($A5,'RES installed'!$A$2:$C$5,3,FALSE)*'[1]Profiles, RES, Summer'!O$3</f>
        <v>8.6754109902166938</v>
      </c>
      <c r="P5" s="6">
        <f>VLOOKUP($A5,'RES installed'!$A$2:$C$5,3,FALSE)*'[1]Profiles, RES, Summer'!P$3</f>
        <v>7.4075719758617531</v>
      </c>
      <c r="Q5" s="6">
        <f>VLOOKUP($A5,'RES installed'!$A$2:$C$5,3,FALSE)*'[1]Profiles, RES, Summer'!Q$3</f>
        <v>4.8951288973210199</v>
      </c>
      <c r="R5" s="6">
        <f>VLOOKUP($A5,'RES installed'!$A$2:$C$5,3,FALSE)*'[1]Profiles, RES, Summer'!R$3</f>
        <v>1.195937471427265</v>
      </c>
      <c r="S5" s="6">
        <f>VLOOKUP($A5,'RES installed'!$A$2:$C$5,3,FALSE)*'[1]Profiles, RES, Summer'!S$3</f>
        <v>9.3476273201060622E-3</v>
      </c>
      <c r="T5" s="6">
        <f>VLOOKUP($A5,'RES installed'!$A$2:$C$5,3,FALSE)*'[1]Profiles, RES, Summer'!T$3</f>
        <v>8.0470878668739145E-4</v>
      </c>
      <c r="U5" s="6">
        <f>VLOOKUP($A5,'RES installed'!$A$2:$C$5,3,FALSE)*'[1]Profiles, RES, Summer'!U$3</f>
        <v>6.15724147389595E-4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1.991451037761726E-4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0.12109647983907833</v>
      </c>
      <c r="J6" s="6">
        <f>VLOOKUP($A6,'RES installed'!$A$2:$C$5,3,FALSE)*'[1]Profiles, RES, Summer'!J$3</f>
        <v>2.3990604233336379</v>
      </c>
      <c r="K6" s="6">
        <f>VLOOKUP($A6,'RES installed'!$A$2:$C$5,3,FALSE)*'[1]Profiles, RES, Summer'!K$3</f>
        <v>6.2598418441985917</v>
      </c>
      <c r="L6" s="6">
        <f>VLOOKUP($A6,'RES installed'!$A$2:$C$5,3,FALSE)*'[1]Profiles, RES, Summer'!L$3</f>
        <v>7.8119747188442883</v>
      </c>
      <c r="M6" s="6">
        <f>VLOOKUP($A6,'RES installed'!$A$2:$C$5,3,FALSE)*'[1]Profiles, RES, Summer'!M$3</f>
        <v>8.6767846850141694</v>
      </c>
      <c r="N6" s="6">
        <f>VLOOKUP($A6,'RES installed'!$A$2:$C$5,3,FALSE)*'[1]Profiles, RES, Summer'!N$3</f>
        <v>8.8376939288653205</v>
      </c>
      <c r="O6" s="6">
        <f>VLOOKUP($A6,'RES installed'!$A$2:$C$5,3,FALSE)*'[1]Profiles, RES, Summer'!O$3</f>
        <v>8.6754109902166938</v>
      </c>
      <c r="P6" s="6">
        <f>VLOOKUP($A6,'RES installed'!$A$2:$C$5,3,FALSE)*'[1]Profiles, RES, Summer'!P$3</f>
        <v>7.4075719758617531</v>
      </c>
      <c r="Q6" s="6">
        <f>VLOOKUP($A6,'RES installed'!$A$2:$C$5,3,FALSE)*'[1]Profiles, RES, Summer'!Q$3</f>
        <v>4.8951288973210199</v>
      </c>
      <c r="R6" s="6">
        <f>VLOOKUP($A6,'RES installed'!$A$2:$C$5,3,FALSE)*'[1]Profiles, RES, Summer'!R$3</f>
        <v>1.195937471427265</v>
      </c>
      <c r="S6" s="6">
        <f>VLOOKUP($A6,'RES installed'!$A$2:$C$5,3,FALSE)*'[1]Profiles, RES, Summer'!S$3</f>
        <v>9.3476273201060622E-3</v>
      </c>
      <c r="T6" s="6">
        <f>VLOOKUP($A6,'RES installed'!$A$2:$C$5,3,FALSE)*'[1]Profiles, RES, Summer'!T$3</f>
        <v>8.0470878668739145E-4</v>
      </c>
      <c r="U6" s="6">
        <f>VLOOKUP($A6,'RES installed'!$A$2:$C$5,3,FALSE)*'[1]Profiles, RES, Summer'!U$3</f>
        <v>6.15724147389595E-4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1.9340204123617074E-4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0.11528003474444543</v>
      </c>
      <c r="J3" s="6">
        <f>VLOOKUP($A3,'RES installed'!$A$2:$C$5,3,FALSE)*'[1]Profiles, RES, Summer'!J$4</f>
        <v>2.3390839127502967</v>
      </c>
      <c r="K3" s="6">
        <f>VLOOKUP($A3,'RES installed'!$A$2:$C$5,3,FALSE)*'[1]Profiles, RES, Summer'!K$4</f>
        <v>6.1514036390234974</v>
      </c>
      <c r="L3" s="6">
        <f>VLOOKUP($A3,'RES installed'!$A$2:$C$5,3,FALSE)*'[1]Profiles, RES, Summer'!L$4</f>
        <v>7.7066360833638097</v>
      </c>
      <c r="M3" s="6">
        <f>VLOOKUP($A3,'RES installed'!$A$2:$C$5,3,FALSE)*'[1]Profiles, RES, Summer'!M$4</f>
        <v>8.2600257355764803</v>
      </c>
      <c r="N3" s="6">
        <f>VLOOKUP($A3,'RES installed'!$A$2:$C$5,3,FALSE)*'[1]Profiles, RES, Summer'!N$4</f>
        <v>8.7185242371079816</v>
      </c>
      <c r="O3" s="6">
        <f>VLOOKUP($A3,'RES installed'!$A$2:$C$5,3,FALSE)*'[1]Profiles, RES, Summer'!O$4</f>
        <v>8.5251282801499482</v>
      </c>
      <c r="P3" s="6">
        <f>VLOOKUP($A3,'RES installed'!$A$2:$C$5,3,FALSE)*'[1]Profiles, RES, Summer'!P$4</f>
        <v>7.2223826764652088</v>
      </c>
      <c r="Q3" s="6">
        <f>VLOOKUP($A3,'RES installed'!$A$2:$C$5,3,FALSE)*'[1]Profiles, RES, Summer'!Q$4</f>
        <v>4.6975892469370022</v>
      </c>
      <c r="R3" s="6">
        <f>VLOOKUP($A3,'RES installed'!$A$2:$C$5,3,FALSE)*'[1]Profiles, RES, Summer'!R$4</f>
        <v>1.1614483297807898</v>
      </c>
      <c r="S3" s="6">
        <f>VLOOKUP($A3,'RES installed'!$A$2:$C$5,3,FALSE)*'[1]Profiles, RES, Summer'!S$4</f>
        <v>9.0780549967998531E-3</v>
      </c>
      <c r="T3" s="6">
        <f>VLOOKUP($A3,'RES installed'!$A$2:$C$5,3,FALSE)*'[1]Profiles, RES, Summer'!T$4</f>
        <v>7.7532424339398366E-4</v>
      </c>
      <c r="U3" s="6">
        <f>VLOOKUP($A3,'RES installed'!$A$2:$C$5,3,FALSE)*'[1]Profiles, RES, Summer'!U$4</f>
        <v>5.8614999542836235E-4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1.9340204123617074E-4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0.11528003474444543</v>
      </c>
      <c r="J4" s="6">
        <f>VLOOKUP($A4,'RES installed'!$A$2:$C$5,3,FALSE)*'[1]Profiles, RES, Summer'!J$4</f>
        <v>2.3390839127502967</v>
      </c>
      <c r="K4" s="6">
        <f>VLOOKUP($A4,'RES installed'!$A$2:$C$5,3,FALSE)*'[1]Profiles, RES, Summer'!K$4</f>
        <v>6.1514036390234974</v>
      </c>
      <c r="L4" s="6">
        <f>VLOOKUP($A4,'RES installed'!$A$2:$C$5,3,FALSE)*'[1]Profiles, RES, Summer'!L$4</f>
        <v>7.7066360833638097</v>
      </c>
      <c r="M4" s="6">
        <f>VLOOKUP($A4,'RES installed'!$A$2:$C$5,3,FALSE)*'[1]Profiles, RES, Summer'!M$4</f>
        <v>8.2600257355764803</v>
      </c>
      <c r="N4" s="6">
        <f>VLOOKUP($A4,'RES installed'!$A$2:$C$5,3,FALSE)*'[1]Profiles, RES, Summer'!N$4</f>
        <v>8.7185242371079816</v>
      </c>
      <c r="O4" s="6">
        <f>VLOOKUP($A4,'RES installed'!$A$2:$C$5,3,FALSE)*'[1]Profiles, RES, Summer'!O$4</f>
        <v>8.5251282801499482</v>
      </c>
      <c r="P4" s="6">
        <f>VLOOKUP($A4,'RES installed'!$A$2:$C$5,3,FALSE)*'[1]Profiles, RES, Summer'!P$4</f>
        <v>7.2223826764652088</v>
      </c>
      <c r="Q4" s="6">
        <f>VLOOKUP($A4,'RES installed'!$A$2:$C$5,3,FALSE)*'[1]Profiles, RES, Summer'!Q$4</f>
        <v>4.6975892469370022</v>
      </c>
      <c r="R4" s="6">
        <f>VLOOKUP($A4,'RES installed'!$A$2:$C$5,3,FALSE)*'[1]Profiles, RES, Summer'!R$4</f>
        <v>1.1614483297807898</v>
      </c>
      <c r="S4" s="6">
        <f>VLOOKUP($A4,'RES installed'!$A$2:$C$5,3,FALSE)*'[1]Profiles, RES, Summer'!S$4</f>
        <v>9.0780549967998531E-3</v>
      </c>
      <c r="T4" s="6">
        <f>VLOOKUP($A4,'RES installed'!$A$2:$C$5,3,FALSE)*'[1]Profiles, RES, Summer'!T$4</f>
        <v>7.7532424339398366E-4</v>
      </c>
      <c r="U4" s="6">
        <f>VLOOKUP($A4,'RES installed'!$A$2:$C$5,3,FALSE)*'[1]Profiles, RES, Summer'!U$4</f>
        <v>5.8614999542836235E-4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1.9340204123617074E-4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0.11528003474444543</v>
      </c>
      <c r="J5" s="6">
        <f>VLOOKUP($A5,'RES installed'!$A$2:$C$5,3,FALSE)*'[1]Profiles, RES, Summer'!J$4</f>
        <v>2.3390839127502967</v>
      </c>
      <c r="K5" s="6">
        <f>VLOOKUP($A5,'RES installed'!$A$2:$C$5,3,FALSE)*'[1]Profiles, RES, Summer'!K$4</f>
        <v>6.1514036390234974</v>
      </c>
      <c r="L5" s="6">
        <f>VLOOKUP($A5,'RES installed'!$A$2:$C$5,3,FALSE)*'[1]Profiles, RES, Summer'!L$4</f>
        <v>7.7066360833638097</v>
      </c>
      <c r="M5" s="6">
        <f>VLOOKUP($A5,'RES installed'!$A$2:$C$5,3,FALSE)*'[1]Profiles, RES, Summer'!M$4</f>
        <v>8.2600257355764803</v>
      </c>
      <c r="N5" s="6">
        <f>VLOOKUP($A5,'RES installed'!$A$2:$C$5,3,FALSE)*'[1]Profiles, RES, Summer'!N$4</f>
        <v>8.7185242371079816</v>
      </c>
      <c r="O5" s="6">
        <f>VLOOKUP($A5,'RES installed'!$A$2:$C$5,3,FALSE)*'[1]Profiles, RES, Summer'!O$4</f>
        <v>8.5251282801499482</v>
      </c>
      <c r="P5" s="6">
        <f>VLOOKUP($A5,'RES installed'!$A$2:$C$5,3,FALSE)*'[1]Profiles, RES, Summer'!P$4</f>
        <v>7.2223826764652088</v>
      </c>
      <c r="Q5" s="6">
        <f>VLOOKUP($A5,'RES installed'!$A$2:$C$5,3,FALSE)*'[1]Profiles, RES, Summer'!Q$4</f>
        <v>4.6975892469370022</v>
      </c>
      <c r="R5" s="6">
        <f>VLOOKUP($A5,'RES installed'!$A$2:$C$5,3,FALSE)*'[1]Profiles, RES, Summer'!R$4</f>
        <v>1.1614483297807898</v>
      </c>
      <c r="S5" s="6">
        <f>VLOOKUP($A5,'RES installed'!$A$2:$C$5,3,FALSE)*'[1]Profiles, RES, Summer'!S$4</f>
        <v>9.0780549967998531E-3</v>
      </c>
      <c r="T5" s="6">
        <f>VLOOKUP($A5,'RES installed'!$A$2:$C$5,3,FALSE)*'[1]Profiles, RES, Summer'!T$4</f>
        <v>7.7532424339398366E-4</v>
      </c>
      <c r="U5" s="6">
        <f>VLOOKUP($A5,'RES installed'!$A$2:$C$5,3,FALSE)*'[1]Profiles, RES, Summer'!U$4</f>
        <v>5.8614999542836235E-4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1.9340204123617074E-4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0.11528003474444543</v>
      </c>
      <c r="J6" s="6">
        <f>VLOOKUP($A6,'RES installed'!$A$2:$C$5,3,FALSE)*'[1]Profiles, RES, Summer'!J$4</f>
        <v>2.3390839127502967</v>
      </c>
      <c r="K6" s="6">
        <f>VLOOKUP($A6,'RES installed'!$A$2:$C$5,3,FALSE)*'[1]Profiles, RES, Summer'!K$4</f>
        <v>6.1514036390234974</v>
      </c>
      <c r="L6" s="6">
        <f>VLOOKUP($A6,'RES installed'!$A$2:$C$5,3,FALSE)*'[1]Profiles, RES, Summer'!L$4</f>
        <v>7.7066360833638097</v>
      </c>
      <c r="M6" s="6">
        <f>VLOOKUP($A6,'RES installed'!$A$2:$C$5,3,FALSE)*'[1]Profiles, RES, Summer'!M$4</f>
        <v>8.2600257355764803</v>
      </c>
      <c r="N6" s="6">
        <f>VLOOKUP($A6,'RES installed'!$A$2:$C$5,3,FALSE)*'[1]Profiles, RES, Summer'!N$4</f>
        <v>8.7185242371079816</v>
      </c>
      <c r="O6" s="6">
        <f>VLOOKUP($A6,'RES installed'!$A$2:$C$5,3,FALSE)*'[1]Profiles, RES, Summer'!O$4</f>
        <v>8.5251282801499482</v>
      </c>
      <c r="P6" s="6">
        <f>VLOOKUP($A6,'RES installed'!$A$2:$C$5,3,FALSE)*'[1]Profiles, RES, Summer'!P$4</f>
        <v>7.2223826764652088</v>
      </c>
      <c r="Q6" s="6">
        <f>VLOOKUP($A6,'RES installed'!$A$2:$C$5,3,FALSE)*'[1]Profiles, RES, Summer'!Q$4</f>
        <v>4.6975892469370022</v>
      </c>
      <c r="R6" s="6">
        <f>VLOOKUP($A6,'RES installed'!$A$2:$C$5,3,FALSE)*'[1]Profiles, RES, Summer'!R$4</f>
        <v>1.1614483297807898</v>
      </c>
      <c r="S6" s="6">
        <f>VLOOKUP($A6,'RES installed'!$A$2:$C$5,3,FALSE)*'[1]Profiles, RES, Summer'!S$4</f>
        <v>9.0780549967998531E-3</v>
      </c>
      <c r="T6" s="6">
        <f>VLOOKUP($A6,'RES installed'!$A$2:$C$5,3,FALSE)*'[1]Profiles, RES, Summer'!T$4</f>
        <v>7.7532424339398366E-4</v>
      </c>
      <c r="U6" s="6">
        <f>VLOOKUP($A6,'RES installed'!$A$2:$C$5,3,FALSE)*'[1]Profiles, RES, Summer'!U$4</f>
        <v>5.8614999542836235E-4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1.1678248792644763</v>
      </c>
      <c r="C2" s="2">
        <f>'[1]EV Profiles'!C2*((1+[1]Main!$B$3)^(Main!$B$3-2020))</f>
        <v>1.2067808796304704</v>
      </c>
      <c r="D2" s="2">
        <f>'[1]EV Profiles'!D2*((1+[1]Main!$B$3)^(Main!$B$3-2020))</f>
        <v>1.0806014442986647</v>
      </c>
      <c r="E2" s="2">
        <f>'[1]EV Profiles'!E2*((1+[1]Main!$B$3)^(Main!$B$3-2020))</f>
        <v>1.0242577657205316</v>
      </c>
      <c r="F2" s="2">
        <f>'[1]EV Profiles'!F2*((1+[1]Main!$B$3)^(Main!$B$3-2020))</f>
        <v>0.83916925666453945</v>
      </c>
      <c r="G2" s="2">
        <f>'[1]EV Profiles'!G2*((1+[1]Main!$B$3)^(Main!$B$3-2020))</f>
        <v>0.7122297042524216</v>
      </c>
      <c r="H2" s="2">
        <f>'[1]EV Profiles'!H2*((1+[1]Main!$B$3)^(Main!$B$3-2020))</f>
        <v>0.87099915940260786</v>
      </c>
      <c r="I2" s="2">
        <f>'[1]EV Profiles'!I2*((1+[1]Main!$B$3)^(Main!$B$3-2020))</f>
        <v>0.1512632989821045</v>
      </c>
      <c r="J2" s="2">
        <f>'[1]EV Profiles'!J2*((1+[1]Main!$B$3)^(Main!$B$3-2020))</f>
        <v>0.1330204890546145</v>
      </c>
      <c r="K2" s="2">
        <f>'[1]EV Profiles'!K2*((1+[1]Main!$B$3)^(Main!$B$3-2020))</f>
        <v>0.19392487011462015</v>
      </c>
      <c r="L2" s="2">
        <f>'[1]EV Profiles'!L2*((1+[1]Main!$B$3)^(Main!$B$3-2020))</f>
        <v>0.11420759131689044</v>
      </c>
      <c r="M2" s="2">
        <f>'[1]EV Profiles'!M2*((1+[1]Main!$B$3)^(Main!$B$3-2020))</f>
        <v>0.14271198182859354</v>
      </c>
      <c r="N2" s="2">
        <f>'[1]EV Profiles'!N2*((1+[1]Main!$B$3)^(Main!$B$3-2020))</f>
        <v>0.22737002164835179</v>
      </c>
      <c r="O2" s="2">
        <f>'[1]EV Profiles'!O2*((1+[1]Main!$B$3)^(Main!$B$3-2020))</f>
        <v>0.41891952588699666</v>
      </c>
      <c r="P2" s="2">
        <f>'[1]EV Profiles'!P2*((1+[1]Main!$B$3)^(Main!$B$3-2020))</f>
        <v>0.4469488432235047</v>
      </c>
      <c r="Q2" s="2">
        <f>'[1]EV Profiles'!Q2*((1+[1]Main!$B$3)^(Main!$B$3-2020))</f>
        <v>0.43953770169046191</v>
      </c>
      <c r="R2" s="2">
        <f>'[1]EV Profiles'!R2*((1+[1]Main!$B$3)^(Main!$B$3-2020))</f>
        <v>0.24656297792623189</v>
      </c>
      <c r="S2" s="2">
        <f>'[1]EV Profiles'!S2*((1+[1]Main!$B$3)^(Main!$B$3-2020))</f>
        <v>0.50224736081620869</v>
      </c>
      <c r="T2" s="2">
        <f>'[1]EV Profiles'!T2*((1+[1]Main!$B$3)^(Main!$B$3-2020))</f>
        <v>0.29473539789101011</v>
      </c>
      <c r="U2" s="2">
        <f>'[1]EV Profiles'!U2*((1+[1]Main!$B$3)^(Main!$B$3-2020))</f>
        <v>0.20722691902008156</v>
      </c>
      <c r="V2" s="2">
        <f>'[1]EV Profiles'!V2*((1+[1]Main!$B$3)^(Main!$B$3-2020))</f>
        <v>0.3146884712492023</v>
      </c>
      <c r="W2" s="2">
        <f>'[1]EV Profiles'!W2*((1+[1]Main!$B$3)^(Main!$B$3-2020))</f>
        <v>0.19449495792485419</v>
      </c>
      <c r="X2" s="2">
        <f>'[1]EV Profiles'!X2*((1+[1]Main!$B$3)^(Main!$B$3-2020))</f>
        <v>0.88772173516947372</v>
      </c>
      <c r="Y2" s="2">
        <f>'[1]EV Profiles'!Y2*((1+[1]Main!$B$3)^(Main!$B$3-2020))</f>
        <v>1.0701498344443736</v>
      </c>
    </row>
    <row r="3" spans="1:25" x14ac:dyDescent="0.3">
      <c r="A3" t="s">
        <v>10</v>
      </c>
      <c r="B3" s="2">
        <f>'[1]EV Profiles'!B3*((1+[1]Main!$B$3)^(Main!$B$3-2020))</f>
        <v>-2.6366561223325373</v>
      </c>
      <c r="C3" s="2">
        <f>'[1]EV Profiles'!C3*((1+[1]Main!$B$3)^(Main!$B$3-2020))</f>
        <v>-2.8194642801475931</v>
      </c>
      <c r="D3" s="2">
        <f>'[1]EV Profiles'!D3*((1+[1]Main!$B$3)^(Main!$B$3-2020))</f>
        <v>-3.1710184297919315</v>
      </c>
      <c r="E3" s="2">
        <f>'[1]EV Profiles'!E3*((1+[1]Main!$B$3)^(Main!$B$3-2020))</f>
        <v>-3.4206218760394118</v>
      </c>
      <c r="F3" s="2">
        <f>'[1]EV Profiles'!F3*((1+[1]Main!$B$3)^(Main!$B$3-2020))</f>
        <v>-3.6561631563011181</v>
      </c>
      <c r="G3" s="2">
        <f>'[1]EV Profiles'!G3*((1+[1]Main!$B$3)^(Main!$B$3-2020))</f>
        <v>-3.9901395984632395</v>
      </c>
      <c r="H3" s="2">
        <f>'[1]EV Profiles'!H3*((1+[1]Main!$B$3)^(Main!$B$3-2020))</f>
        <v>-3.8073314406481842</v>
      </c>
      <c r="I3" s="2">
        <f>'[1]EV Profiles'!I3*((1+[1]Main!$B$3)^(Main!$B$3-2020))</f>
        <v>-4.2708508362224915</v>
      </c>
      <c r="J3" s="2">
        <f>'[1]EV Profiles'!J3*((1+[1]Main!$B$3)^(Main!$B$3-2020))</f>
        <v>-3.8735946471243894</v>
      </c>
      <c r="K3" s="2">
        <f>'[1]EV Profiles'!K3*((1+[1]Main!$B$3)^(Main!$B$3-2020))</f>
        <v>-5.6896758768695213</v>
      </c>
      <c r="L3" s="2">
        <f>'[1]EV Profiles'!L3*((1+[1]Main!$B$3)^(Main!$B$3-2020))</f>
        <v>-5.6313653953460818</v>
      </c>
      <c r="M3" s="2">
        <f>'[1]EV Profiles'!M3*((1+[1]Main!$B$3)^(Main!$B$3-2020))</f>
        <v>-5.147930932267597</v>
      </c>
      <c r="N3" s="2">
        <f>'[1]EV Profiles'!N3*((1+[1]Main!$B$3)^(Main!$B$3-2020))</f>
        <v>-4.9347180912400574</v>
      </c>
      <c r="O3" s="2">
        <f>'[1]EV Profiles'!O3*((1+[1]Main!$B$3)^(Main!$B$3-2020))</f>
        <v>-4.7643853550056239</v>
      </c>
      <c r="P3" s="2">
        <f>'[1]EV Profiles'!P3*((1+[1]Main!$B$3)^(Main!$B$3-2020))</f>
        <v>-4.4907907134107932</v>
      </c>
      <c r="Q3" s="2">
        <f>'[1]EV Profiles'!Q3*((1+[1]Main!$B$3)^(Main!$B$3-2020))</f>
        <v>-4.0866364618088582</v>
      </c>
      <c r="R3" s="2">
        <f>'[1]EV Profiles'!R3*((1+[1]Main!$B$3)^(Main!$B$3-2020))</f>
        <v>-3.8212415832178954</v>
      </c>
      <c r="S3" s="2">
        <f>'[1]EV Profiles'!S3*((1+[1]Main!$B$3)^(Main!$B$3-2020))</f>
        <v>-3.4196337238350063</v>
      </c>
      <c r="T3" s="2">
        <f>'[1]EV Profiles'!T3*((1+[1]Main!$B$3)^(Main!$B$3-2020))</f>
        <v>-2.1705428272216643</v>
      </c>
      <c r="U3" s="2">
        <f>'[1]EV Profiles'!U3*((1+[1]Main!$B$3)^(Main!$B$3-2020))</f>
        <v>-2.4291631623343468</v>
      </c>
      <c r="V3" s="2">
        <f>'[1]EV Profiles'!V3*((1+[1]Main!$B$3)^(Main!$B$3-2020))</f>
        <v>-2.567732506075239</v>
      </c>
      <c r="W3" s="2">
        <f>'[1]EV Profiles'!W3*((1+[1]Main!$B$3)^(Main!$B$3-2020))</f>
        <v>-2.7567071137043269</v>
      </c>
      <c r="X3" s="2">
        <f>'[1]EV Profiles'!X3*((1+[1]Main!$B$3)^(Main!$B$3-2020))</f>
        <v>-2.1901823522842276</v>
      </c>
      <c r="Y3" s="2">
        <f>'[1]EV Profiles'!Y3*((1+[1]Main!$B$3)^(Main!$B$3-2020))</f>
        <v>-2.3272884706455192</v>
      </c>
    </row>
    <row r="4" spans="1:25" x14ac:dyDescent="0.3">
      <c r="A4" t="s">
        <v>11</v>
      </c>
      <c r="B4" s="2">
        <f>'[1]EV Profiles'!B4*((1+[1]Main!$B$3)^(Main!$B$3-2020))</f>
        <v>2.5401117516693987</v>
      </c>
      <c r="C4" s="2">
        <f>'[1]EV Profiles'!C4*((1+[1]Main!$B$3)^(Main!$B$3-2020))</f>
        <v>2.7174945738237271</v>
      </c>
      <c r="D4" s="2">
        <f>'[1]EV Profiles'!D4*((1+[1]Main!$B$3)^(Main!$B$3-2020))</f>
        <v>3.0469388178944881</v>
      </c>
      <c r="E4" s="2">
        <f>'[1]EV Profiles'!E4*((1+[1]Main!$B$3)^(Main!$B$3-2020))</f>
        <v>3.2785844981195953</v>
      </c>
      <c r="F4" s="2">
        <f>'[1]EV Profiles'!F4*((1+[1]Main!$B$3)^(Main!$B$3-2020))</f>
        <v>3.4897450230302915</v>
      </c>
      <c r="G4" s="2">
        <f>'[1]EV Profiles'!G4*((1+[1]Main!$B$3)^(Main!$B$3-2020))</f>
        <v>3.8105619382395104</v>
      </c>
      <c r="H4" s="2">
        <f>'[1]EV Profiles'!H4*((1+[1]Main!$B$3)^(Main!$B$3-2020))</f>
        <v>3.6328845707165609</v>
      </c>
      <c r="I4" s="2">
        <f>'[1]EV Profiles'!I4*((1+[1]Main!$B$3)^(Main!$B$3-2020))</f>
        <v>4.0996819711997148</v>
      </c>
      <c r="J4" s="2">
        <f>'[1]EV Profiles'!J4*((1+[1]Main!$B$3)^(Main!$B$3-2020))</f>
        <v>3.7552539191833025</v>
      </c>
      <c r="K4" s="2">
        <f>'[1]EV Profiles'!K4*((1+[1]Main!$B$3)^(Main!$B$3-2020))</f>
        <v>4.285027019770312</v>
      </c>
      <c r="L4" s="2">
        <f>'[1]EV Profiles'!L4*((1+[1]Main!$B$3)^(Main!$B$3-2020))</f>
        <v>4.3187667166726653</v>
      </c>
      <c r="M4" s="2">
        <f>'[1]EV Profiles'!M4*((1+[1]Main!$B$3)^(Main!$B$3-2020))</f>
        <v>4.0427872077383551</v>
      </c>
      <c r="N4" s="2">
        <f>'[1]EV Profiles'!N4*((1+[1]Main!$B$3)^(Main!$B$3-2020))</f>
        <v>3.9065267196289111</v>
      </c>
      <c r="O4" s="2">
        <f>'[1]EV Profiles'!O4*((1+[1]Main!$B$3)^(Main!$B$3-2020))</f>
        <v>3.8061152533196845</v>
      </c>
      <c r="P4" s="2">
        <f>'[1]EV Profiles'!P4*((1+[1]Main!$B$3)^(Main!$B$3-2020))</f>
        <v>3.56692541107248</v>
      </c>
      <c r="Q4" s="2">
        <f>'[1]EV Profiles'!Q4*((1+[1]Main!$B$3)^(Main!$B$3-2020))</f>
        <v>3.2474767066078232</v>
      </c>
      <c r="R4" s="2">
        <f>'[1]EV Profiles'!R4*((1+[1]Main!$B$3)^(Main!$B$3-2020))</f>
        <v>3.0252754811055933</v>
      </c>
      <c r="S4" s="2">
        <f>'[1]EV Profiles'!S4*((1+[1]Main!$B$3)^(Main!$B$3-2020))</f>
        <v>2.7038504722321255</v>
      </c>
      <c r="T4" s="2">
        <f>'[1]EV Profiles'!T4*((1+[1]Main!$B$3)^(Main!$B$3-2020))</f>
        <v>2.1162989720778933</v>
      </c>
      <c r="U4" s="2">
        <f>'[1]EV Profiles'!U4*((1+[1]Main!$B$3)^(Main!$B$3-2020))</f>
        <v>2.3687528573765437</v>
      </c>
      <c r="V4" s="2">
        <f>'[1]EV Profiles'!V4*((1+[1]Main!$B$3)^(Main!$B$3-2020))</f>
        <v>2.5170707026724388</v>
      </c>
      <c r="W4" s="2">
        <f>'[1]EV Profiles'!W4*((1+[1]Main!$B$3)^(Main!$B$3-2020))</f>
        <v>2.7113756313272148</v>
      </c>
      <c r="X4" s="2">
        <f>'[1]EV Profiles'!X4*((1+[1]Main!$B$3)^(Main!$B$3-2020))</f>
        <v>2.109799971041225</v>
      </c>
      <c r="Y4" s="2">
        <f>'[1]EV Profiles'!Y4*((1+[1]Main!$B$3)^(Main!$B$3-2020))</f>
        <v>2.2434855625411125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0.30434630221771253</v>
      </c>
      <c r="C2" s="2">
        <f>('[1]Pc, Winter, S1'!C2*Main!$B$5)+(VLOOKUP($A2,'FL Ratio'!$A$2:$B$10,2,FALSE)*'FL Characterization'!C$2)</f>
        <v>0.30215020469775955</v>
      </c>
      <c r="D2" s="2">
        <f>('[1]Pc, Winter, S1'!D2*Main!$B$5)+(VLOOKUP($A2,'FL Ratio'!$A$2:$B$10,2,FALSE)*'FL Characterization'!D$2)</f>
        <v>0.28214399327422574</v>
      </c>
      <c r="E2" s="2">
        <f>('[1]Pc, Winter, S1'!E2*Main!$B$5)+(VLOOKUP($A2,'FL Ratio'!$A$2:$B$10,2,FALSE)*'FL Characterization'!E$2)</f>
        <v>0.28077541498786063</v>
      </c>
      <c r="F2" s="2">
        <f>('[1]Pc, Winter, S1'!F2*Main!$B$5)+(VLOOKUP($A2,'FL Ratio'!$A$2:$B$10,2,FALSE)*'FL Characterization'!F$2)</f>
        <v>0.25549853280115009</v>
      </c>
      <c r="G2" s="2">
        <f>('[1]Pc, Winter, S1'!G2*Main!$B$5)+(VLOOKUP($A2,'FL Ratio'!$A$2:$B$10,2,FALSE)*'FL Characterization'!G$2)</f>
        <v>0.24161024500142436</v>
      </c>
      <c r="H2" s="2">
        <f>('[1]Pc, Winter, S1'!H2*Main!$B$5)+(VLOOKUP($A2,'FL Ratio'!$A$2:$B$10,2,FALSE)*'FL Characterization'!H$2)</f>
        <v>0.26075092599984606</v>
      </c>
      <c r="I2" s="2">
        <f>('[1]Pc, Winter, S1'!I2*Main!$B$5)+(VLOOKUP($A2,'FL Ratio'!$A$2:$B$10,2,FALSE)*'FL Characterization'!I$2)</f>
        <v>0.22964373275530636</v>
      </c>
      <c r="J2" s="2">
        <f>('[1]Pc, Winter, S1'!J2*Main!$B$5)+(VLOOKUP($A2,'FL Ratio'!$A$2:$B$10,2,FALSE)*'FL Characterization'!J$2)</f>
        <v>0.2318719587163067</v>
      </c>
      <c r="K2" s="2">
        <f>('[1]Pc, Winter, S1'!K2*Main!$B$5)+(VLOOKUP($A2,'FL Ratio'!$A$2:$B$10,2,FALSE)*'FL Characterization'!K$2)</f>
        <v>0.23656794526764585</v>
      </c>
      <c r="L2" s="2">
        <f>('[1]Pc, Winter, S1'!L2*Main!$B$5)+(VLOOKUP($A2,'FL Ratio'!$A$2:$B$10,2,FALSE)*'FL Characterization'!L$2)</f>
        <v>0.22705765724230642</v>
      </c>
      <c r="M2" s="2">
        <f>('[1]Pc, Winter, S1'!M2*Main!$B$5)+(VLOOKUP($A2,'FL Ratio'!$A$2:$B$10,2,FALSE)*'FL Characterization'!M$2)</f>
        <v>0.2347297585669868</v>
      </c>
      <c r="N2" s="2">
        <f>('[1]Pc, Winter, S1'!N2*Main!$B$5)+(VLOOKUP($A2,'FL Ratio'!$A$2:$B$10,2,FALSE)*'FL Characterization'!N$2)</f>
        <v>0.24178012071379404</v>
      </c>
      <c r="O2" s="2">
        <f>('[1]Pc, Winter, S1'!O2*Main!$B$5)+(VLOOKUP($A2,'FL Ratio'!$A$2:$B$10,2,FALSE)*'FL Characterization'!O$2)</f>
        <v>0.25923060991394686</v>
      </c>
      <c r="P2" s="2">
        <f>('[1]Pc, Winter, S1'!P2*Main!$B$5)+(VLOOKUP($A2,'FL Ratio'!$A$2:$B$10,2,FALSE)*'FL Characterization'!P$2)</f>
        <v>0.23467626427135341</v>
      </c>
      <c r="Q2" s="2">
        <f>('[1]Pc, Winter, S1'!Q2*Main!$B$5)+(VLOOKUP($A2,'FL Ratio'!$A$2:$B$10,2,FALSE)*'FL Characterization'!Q$2)</f>
        <v>0.24788496834762586</v>
      </c>
      <c r="R2" s="2">
        <f>('[1]Pc, Winter, S1'!R2*Main!$B$5)+(VLOOKUP($A2,'FL Ratio'!$A$2:$B$10,2,FALSE)*'FL Characterization'!R$2)</f>
        <v>0.24380022622691816</v>
      </c>
      <c r="S2" s="2">
        <f>('[1]Pc, Winter, S1'!S2*Main!$B$5)+(VLOOKUP($A2,'FL Ratio'!$A$2:$B$10,2,FALSE)*'FL Characterization'!S$2)</f>
        <v>0.2689133334478217</v>
      </c>
      <c r="T2" s="2">
        <f>('[1]Pc, Winter, S1'!T2*Main!$B$5)+(VLOOKUP($A2,'FL Ratio'!$A$2:$B$10,2,FALSE)*'FL Characterization'!T$2)</f>
        <v>0.2348753106739872</v>
      </c>
      <c r="U2" s="2">
        <f>('[1]Pc, Winter, S1'!U2*Main!$B$5)+(VLOOKUP($A2,'FL Ratio'!$A$2:$B$10,2,FALSE)*'FL Characterization'!U$2)</f>
        <v>0.21577984656109131</v>
      </c>
      <c r="V2" s="2">
        <f>('[1]Pc, Winter, S1'!V2*Main!$B$5)+(VLOOKUP($A2,'FL Ratio'!$A$2:$B$10,2,FALSE)*'FL Characterization'!V$2)</f>
        <v>0.22635827301977932</v>
      </c>
      <c r="W2" s="2">
        <f>('[1]Pc, Winter, S1'!W2*Main!$B$5)+(VLOOKUP($A2,'FL Ratio'!$A$2:$B$10,2,FALSE)*'FL Characterization'!W$2)</f>
        <v>0.20449751378502409</v>
      </c>
      <c r="X2" s="2">
        <f>('[1]Pc, Winter, S1'!X2*Main!$B$5)+(VLOOKUP($A2,'FL Ratio'!$A$2:$B$10,2,FALSE)*'FL Characterization'!X$2)</f>
        <v>0.26381005221827203</v>
      </c>
      <c r="Y2" s="2">
        <f>('[1]Pc, Winter, S1'!Y2*Main!$B$5)+(VLOOKUP($A2,'FL Ratio'!$A$2:$B$10,2,FALSE)*'FL Characterization'!Y$2)</f>
        <v>0.28050131773656006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0.38233983020739443</v>
      </c>
      <c r="C3" s="2">
        <f>('[1]Pc, Winter, S1'!C3*Main!$B$5)+(VLOOKUP($A3,'FL Ratio'!$A$2:$B$10,2,FALSE)*'FL Characterization'!C$2)</f>
        <v>0.37947974622400549</v>
      </c>
      <c r="D3" s="2">
        <f>('[1]Pc, Winter, S1'!D3*Main!$B$5)+(VLOOKUP($A3,'FL Ratio'!$A$2:$B$10,2,FALSE)*'FL Characterization'!D$2)</f>
        <v>0.3550364806591641</v>
      </c>
      <c r="E3" s="2">
        <f>('[1]Pc, Winter, S1'!E3*Main!$B$5)+(VLOOKUP($A3,'FL Ratio'!$A$2:$B$10,2,FALSE)*'FL Characterization'!E$2)</f>
        <v>0.34683047486439467</v>
      </c>
      <c r="F3" s="2">
        <f>('[1]Pc, Winter, S1'!F3*Main!$B$5)+(VLOOKUP($A3,'FL Ratio'!$A$2:$B$10,2,FALSE)*'FL Characterization'!F$2)</f>
        <v>0.32860655886652201</v>
      </c>
      <c r="G3" s="2">
        <f>('[1]Pc, Winter, S1'!G3*Main!$B$5)+(VLOOKUP($A3,'FL Ratio'!$A$2:$B$10,2,FALSE)*'FL Characterization'!G$2)</f>
        <v>0.33043932076460247</v>
      </c>
      <c r="H3" s="2">
        <f>('[1]Pc, Winter, S1'!H3*Main!$B$5)+(VLOOKUP($A3,'FL Ratio'!$A$2:$B$10,2,FALSE)*'FL Characterization'!H$2)</f>
        <v>0.39973616371914977</v>
      </c>
      <c r="I3" s="2">
        <f>('[1]Pc, Winter, S1'!I3*Main!$B$5)+(VLOOKUP($A3,'FL Ratio'!$A$2:$B$10,2,FALSE)*'FL Characterization'!I$2)</f>
        <v>0.3704992972364185</v>
      </c>
      <c r="J3" s="2">
        <f>('[1]Pc, Winter, S1'!J3*Main!$B$5)+(VLOOKUP($A3,'FL Ratio'!$A$2:$B$10,2,FALSE)*'FL Characterization'!J$2)</f>
        <v>0.39929181481705089</v>
      </c>
      <c r="K3" s="2">
        <f>('[1]Pc, Winter, S1'!K3*Main!$B$5)+(VLOOKUP($A3,'FL Ratio'!$A$2:$B$10,2,FALSE)*'FL Characterization'!K$2)</f>
        <v>0.41767258522407857</v>
      </c>
      <c r="L3" s="2">
        <f>('[1]Pc, Winter, S1'!L3*Main!$B$5)+(VLOOKUP($A3,'FL Ratio'!$A$2:$B$10,2,FALSE)*'FL Characterization'!L$2)</f>
        <v>0.4079582291151358</v>
      </c>
      <c r="M3" s="2">
        <f>('[1]Pc, Winter, S1'!M3*Main!$B$5)+(VLOOKUP($A3,'FL Ratio'!$A$2:$B$10,2,FALSE)*'FL Characterization'!M$2)</f>
        <v>0.40171257425758689</v>
      </c>
      <c r="N3" s="2">
        <f>('[1]Pc, Winter, S1'!N3*Main!$B$5)+(VLOOKUP($A3,'FL Ratio'!$A$2:$B$10,2,FALSE)*'FL Characterization'!N$2)</f>
        <v>0.39712224104158678</v>
      </c>
      <c r="O3" s="2">
        <f>('[1]Pc, Winter, S1'!O3*Main!$B$5)+(VLOOKUP($A3,'FL Ratio'!$A$2:$B$10,2,FALSE)*'FL Characterization'!O$2)</f>
        <v>0.40018678388839801</v>
      </c>
      <c r="P3" s="2">
        <f>('[1]Pc, Winter, S1'!P3*Main!$B$5)+(VLOOKUP($A3,'FL Ratio'!$A$2:$B$10,2,FALSE)*'FL Characterization'!P$2)</f>
        <v>0.37902685591956481</v>
      </c>
      <c r="Q3" s="2">
        <f>('[1]Pc, Winter, S1'!Q3*Main!$B$5)+(VLOOKUP($A3,'FL Ratio'!$A$2:$B$10,2,FALSE)*'FL Characterization'!Q$2)</f>
        <v>0.38842622359419865</v>
      </c>
      <c r="R3" s="2">
        <f>('[1]Pc, Winter, S1'!R3*Main!$B$5)+(VLOOKUP($A3,'FL Ratio'!$A$2:$B$10,2,FALSE)*'FL Characterization'!R$2)</f>
        <v>0.40513584792676716</v>
      </c>
      <c r="S3" s="2">
        <f>('[1]Pc, Winter, S1'!S3*Main!$B$5)+(VLOOKUP($A3,'FL Ratio'!$A$2:$B$10,2,FALSE)*'FL Characterization'!S$2)</f>
        <v>0.50742811528180543</v>
      </c>
      <c r="T3" s="2">
        <f>('[1]Pc, Winter, S1'!T3*Main!$B$5)+(VLOOKUP($A3,'FL Ratio'!$A$2:$B$10,2,FALSE)*'FL Characterization'!T$2)</f>
        <v>0.46289420791559033</v>
      </c>
      <c r="U3" s="2">
        <f>('[1]Pc, Winter, S1'!U3*Main!$B$5)+(VLOOKUP($A3,'FL Ratio'!$A$2:$B$10,2,FALSE)*'FL Characterization'!U$2)</f>
        <v>0.42035388408460905</v>
      </c>
      <c r="V3" s="2">
        <f>('[1]Pc, Winter, S1'!V3*Main!$B$5)+(VLOOKUP($A3,'FL Ratio'!$A$2:$B$10,2,FALSE)*'FL Characterization'!V$2)</f>
        <v>0.4201491002508615</v>
      </c>
      <c r="W3" s="2">
        <f>('[1]Pc, Winter, S1'!W3*Main!$B$5)+(VLOOKUP($A3,'FL Ratio'!$A$2:$B$10,2,FALSE)*'FL Characterization'!W$2)</f>
        <v>0.38084787529255282</v>
      </c>
      <c r="X3" s="2">
        <f>('[1]Pc, Winter, S1'!X3*Main!$B$5)+(VLOOKUP($A3,'FL Ratio'!$A$2:$B$10,2,FALSE)*'FL Characterization'!X$2)</f>
        <v>0.42741039661394731</v>
      </c>
      <c r="Y3" s="2">
        <f>('[1]Pc, Winter, S1'!Y3*Main!$B$5)+(VLOOKUP($A3,'FL Ratio'!$A$2:$B$10,2,FALSE)*'FL Characterization'!Y$2)</f>
        <v>0.40972167146701327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0.92855842682239331</v>
      </c>
      <c r="C4" s="2">
        <f>('[1]Pc, Winter, S1'!C4*Main!$B$5)+(VLOOKUP($A4,'FL Ratio'!$A$2:$B$10,2,FALSE)*'FL Characterization'!C$2)</f>
        <v>0.88514754094754122</v>
      </c>
      <c r="D4" s="2">
        <f>('[1]Pc, Winter, S1'!D4*Main!$B$5)+(VLOOKUP($A4,'FL Ratio'!$A$2:$B$10,2,FALSE)*'FL Characterization'!D$2)</f>
        <v>0.84685027178536221</v>
      </c>
      <c r="E4" s="2">
        <f>('[1]Pc, Winter, S1'!E4*Main!$B$5)+(VLOOKUP($A4,'FL Ratio'!$A$2:$B$10,2,FALSE)*'FL Characterization'!E$2)</f>
        <v>0.85579270220497428</v>
      </c>
      <c r="F4" s="2">
        <f>('[1]Pc, Winter, S1'!F4*Main!$B$5)+(VLOOKUP($A4,'FL Ratio'!$A$2:$B$10,2,FALSE)*'FL Characterization'!F$2)</f>
        <v>0.84220741889507655</v>
      </c>
      <c r="G4" s="2">
        <f>('[1]Pc, Winter, S1'!G4*Main!$B$5)+(VLOOKUP($A4,'FL Ratio'!$A$2:$B$10,2,FALSE)*'FL Characterization'!G$2)</f>
        <v>0.93547446262527478</v>
      </c>
      <c r="H4" s="2">
        <f>('[1]Pc, Winter, S1'!H4*Main!$B$5)+(VLOOKUP($A4,'FL Ratio'!$A$2:$B$10,2,FALSE)*'FL Characterization'!H$2)</f>
        <v>1.4797651326996775</v>
      </c>
      <c r="I4" s="2">
        <f>('[1]Pc, Winter, S1'!I4*Main!$B$5)+(VLOOKUP($A4,'FL Ratio'!$A$2:$B$10,2,FALSE)*'FL Characterization'!I$2)</f>
        <v>1.6382987200384935</v>
      </c>
      <c r="J4" s="2">
        <f>('[1]Pc, Winter, S1'!J4*Main!$B$5)+(VLOOKUP($A4,'FL Ratio'!$A$2:$B$10,2,FALSE)*'FL Characterization'!J$2)</f>
        <v>1.7088607971457488</v>
      </c>
      <c r="K4" s="2">
        <f>('[1]Pc, Winter, S1'!K4*Main!$B$5)+(VLOOKUP($A4,'FL Ratio'!$A$2:$B$10,2,FALSE)*'FL Characterization'!K$2)</f>
        <v>1.6620877992592016</v>
      </c>
      <c r="L4" s="2">
        <f>('[1]Pc, Winter, S1'!L4*Main!$B$5)+(VLOOKUP($A4,'FL Ratio'!$A$2:$B$10,2,FALSE)*'FL Characterization'!L$2)</f>
        <v>1.5929325577041966</v>
      </c>
      <c r="M4" s="2">
        <f>('[1]Pc, Winter, S1'!M4*Main!$B$5)+(VLOOKUP($A4,'FL Ratio'!$A$2:$B$10,2,FALSE)*'FL Characterization'!M$2)</f>
        <v>1.6969073399614283</v>
      </c>
      <c r="N4" s="2">
        <f>('[1]Pc, Winter, S1'!N4*Main!$B$5)+(VLOOKUP($A4,'FL Ratio'!$A$2:$B$10,2,FALSE)*'FL Characterization'!N$2)</f>
        <v>1.5836797313265916</v>
      </c>
      <c r="O4" s="2">
        <f>('[1]Pc, Winter, S1'!O4*Main!$B$5)+(VLOOKUP($A4,'FL Ratio'!$A$2:$B$10,2,FALSE)*'FL Characterization'!O$2)</f>
        <v>1.5304289399292275</v>
      </c>
      <c r="P4" s="2">
        <f>('[1]Pc, Winter, S1'!P4*Main!$B$5)+(VLOOKUP($A4,'FL Ratio'!$A$2:$B$10,2,FALSE)*'FL Characterization'!P$2)</f>
        <v>1.3330523368968186</v>
      </c>
      <c r="Q4" s="2">
        <f>('[1]Pc, Winter, S1'!Q4*Main!$B$5)+(VLOOKUP($A4,'FL Ratio'!$A$2:$B$10,2,FALSE)*'FL Characterization'!Q$2)</f>
        <v>1.326928034868109</v>
      </c>
      <c r="R4" s="2">
        <f>('[1]Pc, Winter, S1'!R4*Main!$B$5)+(VLOOKUP($A4,'FL Ratio'!$A$2:$B$10,2,FALSE)*'FL Characterization'!R$2)</f>
        <v>1.3591673491981511</v>
      </c>
      <c r="S4" s="2">
        <f>('[1]Pc, Winter, S1'!S4*Main!$B$5)+(VLOOKUP($A4,'FL Ratio'!$A$2:$B$10,2,FALSE)*'FL Characterization'!S$2)</f>
        <v>1.4941474551636249</v>
      </c>
      <c r="T4" s="2">
        <f>('[1]Pc, Winter, S1'!T4*Main!$B$5)+(VLOOKUP($A4,'FL Ratio'!$A$2:$B$10,2,FALSE)*'FL Characterization'!T$2)</f>
        <v>1.3471440561121859</v>
      </c>
      <c r="U4" s="2">
        <f>('[1]Pc, Winter, S1'!U4*Main!$B$5)+(VLOOKUP($A4,'FL Ratio'!$A$2:$B$10,2,FALSE)*'FL Characterization'!U$2)</f>
        <v>1.3889171277492902</v>
      </c>
      <c r="V4" s="2">
        <f>('[1]Pc, Winter, S1'!V4*Main!$B$5)+(VLOOKUP($A4,'FL Ratio'!$A$2:$B$10,2,FALSE)*'FL Characterization'!V$2)</f>
        <v>1.3611715495704768</v>
      </c>
      <c r="W4" s="2">
        <f>('[1]Pc, Winter, S1'!W4*Main!$B$5)+(VLOOKUP($A4,'FL Ratio'!$A$2:$B$10,2,FALSE)*'FL Characterization'!W$2)</f>
        <v>1.26879217924951</v>
      </c>
      <c r="X4" s="2">
        <f>('[1]Pc, Winter, S1'!X4*Main!$B$5)+(VLOOKUP($A4,'FL Ratio'!$A$2:$B$10,2,FALSE)*'FL Characterization'!X$2)</f>
        <v>1.13470202961484</v>
      </c>
      <c r="Y4" s="2">
        <f>('[1]Pc, Winter, S1'!Y4*Main!$B$5)+(VLOOKUP($A4,'FL Ratio'!$A$2:$B$10,2,FALSE)*'FL Characterization'!Y$2)</f>
        <v>1.0327073381162899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0.78502145641095844</v>
      </c>
      <c r="C5" s="2">
        <f>('[1]Pc, Winter, S1'!C5*Main!$B$5)+(VLOOKUP($A5,'FL Ratio'!$A$2:$B$10,2,FALSE)*'FL Characterization'!C$2)</f>
        <v>0.55981214531174062</v>
      </c>
      <c r="D5" s="2">
        <f>('[1]Pc, Winter, S1'!D5*Main!$B$5)+(VLOOKUP($A5,'FL Ratio'!$A$2:$B$10,2,FALSE)*'FL Characterization'!D$2)</f>
        <v>0.5459933107816568</v>
      </c>
      <c r="E5" s="2">
        <f>('[1]Pc, Winter, S1'!E5*Main!$B$5)+(VLOOKUP($A5,'FL Ratio'!$A$2:$B$10,2,FALSE)*'FL Characterization'!E$2)</f>
        <v>0.49324519721168503</v>
      </c>
      <c r="F5" s="2">
        <f>('[1]Pc, Winter, S1'!F5*Main!$B$5)+(VLOOKUP($A5,'FL Ratio'!$A$2:$B$10,2,FALSE)*'FL Characterization'!F$2)</f>
        <v>0.49286569401631419</v>
      </c>
      <c r="G5" s="2">
        <f>('[1]Pc, Winter, S1'!G5*Main!$B$5)+(VLOOKUP($A5,'FL Ratio'!$A$2:$B$10,2,FALSE)*'FL Characterization'!G$2)</f>
        <v>0.89456587066829241</v>
      </c>
      <c r="H5" s="2">
        <f>('[1]Pc, Winter, S1'!H5*Main!$B$5)+(VLOOKUP($A5,'FL Ratio'!$A$2:$B$10,2,FALSE)*'FL Characterization'!H$2)</f>
        <v>1.7318999390936973</v>
      </c>
      <c r="I5" s="2">
        <f>('[1]Pc, Winter, S1'!I5*Main!$B$5)+(VLOOKUP($A5,'FL Ratio'!$A$2:$B$10,2,FALSE)*'FL Characterization'!I$2)</f>
        <v>2.0521996942450493</v>
      </c>
      <c r="J5" s="2">
        <f>('[1]Pc, Winter, S1'!J5*Main!$B$5)+(VLOOKUP($A5,'FL Ratio'!$A$2:$B$10,2,FALSE)*'FL Characterization'!J$2)</f>
        <v>2.2584054690107789</v>
      </c>
      <c r="K5" s="2">
        <f>('[1]Pc, Winter, S1'!K5*Main!$B$5)+(VLOOKUP($A5,'FL Ratio'!$A$2:$B$10,2,FALSE)*'FL Characterization'!K$2)</f>
        <v>2.1226656778189246</v>
      </c>
      <c r="L5" s="2">
        <f>('[1]Pc, Winter, S1'!L5*Main!$B$5)+(VLOOKUP($A5,'FL Ratio'!$A$2:$B$10,2,FALSE)*'FL Characterization'!L$2)</f>
        <v>2.0956613557549733</v>
      </c>
      <c r="M5" s="2">
        <f>('[1]Pc, Winter, S1'!M5*Main!$B$5)+(VLOOKUP($A5,'FL Ratio'!$A$2:$B$10,2,FALSE)*'FL Characterization'!M$2)</f>
        <v>1.9518421069849519</v>
      </c>
      <c r="N5" s="2">
        <f>('[1]Pc, Winter, S1'!N5*Main!$B$5)+(VLOOKUP($A5,'FL Ratio'!$A$2:$B$10,2,FALSE)*'FL Characterization'!N$2)</f>
        <v>1.9112293299738217</v>
      </c>
      <c r="O5" s="2">
        <f>('[1]Pc, Winter, S1'!O5*Main!$B$5)+(VLOOKUP($A5,'FL Ratio'!$A$2:$B$10,2,FALSE)*'FL Characterization'!O$2)</f>
        <v>1.8227972957443836</v>
      </c>
      <c r="P5" s="2">
        <f>('[1]Pc, Winter, S1'!P5*Main!$B$5)+(VLOOKUP($A5,'FL Ratio'!$A$2:$B$10,2,FALSE)*'FL Characterization'!P$2)</f>
        <v>1.7451683759587375</v>
      </c>
      <c r="Q5" s="2">
        <f>('[1]Pc, Winter, S1'!Q5*Main!$B$5)+(VLOOKUP($A5,'FL Ratio'!$A$2:$B$10,2,FALSE)*'FL Characterization'!Q$2)</f>
        <v>1.7829650642614496</v>
      </c>
      <c r="R5" s="2">
        <f>('[1]Pc, Winter, S1'!R5*Main!$B$5)+(VLOOKUP($A5,'FL Ratio'!$A$2:$B$10,2,FALSE)*'FL Characterization'!R$2)</f>
        <v>2.2160630418199609</v>
      </c>
      <c r="S5" s="2">
        <f>('[1]Pc, Winter, S1'!S5*Main!$B$5)+(VLOOKUP($A5,'FL Ratio'!$A$2:$B$10,2,FALSE)*'FL Characterization'!S$2)</f>
        <v>3.3569317290865421</v>
      </c>
      <c r="T5" s="2">
        <f>('[1]Pc, Winter, S1'!T5*Main!$B$5)+(VLOOKUP($A5,'FL Ratio'!$A$2:$B$10,2,FALSE)*'FL Characterization'!T$2)</f>
        <v>3.00042129779774</v>
      </c>
      <c r="U5" s="2">
        <f>('[1]Pc, Winter, S1'!U5*Main!$B$5)+(VLOOKUP($A5,'FL Ratio'!$A$2:$B$10,2,FALSE)*'FL Characterization'!U$2)</f>
        <v>2.5344931557382533</v>
      </c>
      <c r="V5" s="2">
        <f>('[1]Pc, Winter, S1'!V5*Main!$B$5)+(VLOOKUP($A5,'FL Ratio'!$A$2:$B$10,2,FALSE)*'FL Characterization'!V$2)</f>
        <v>2.4631345208278441</v>
      </c>
      <c r="W5" s="2">
        <f>('[1]Pc, Winter, S1'!W5*Main!$B$5)+(VLOOKUP($A5,'FL Ratio'!$A$2:$B$10,2,FALSE)*'FL Characterization'!W$2)</f>
        <v>2.183171632261121</v>
      </c>
      <c r="X5" s="2">
        <f>('[1]Pc, Winter, S1'!X5*Main!$B$5)+(VLOOKUP($A5,'FL Ratio'!$A$2:$B$10,2,FALSE)*'FL Characterization'!X$2)</f>
        <v>1.716328789782853</v>
      </c>
      <c r="Y5" s="2">
        <f>('[1]Pc, Winter, S1'!Y5*Main!$B$5)+(VLOOKUP($A5,'FL Ratio'!$A$2:$B$10,2,FALSE)*'FL Characterization'!Y$2)</f>
        <v>1.3764696931351512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0.63353653345497174</v>
      </c>
      <c r="C6" s="2">
        <f>('[1]Pc, Winter, S1'!C6*Main!$B$5)+(VLOOKUP($A6,'FL Ratio'!$A$2:$B$10,2,FALSE)*'FL Characterization'!C$2)</f>
        <v>0.59230543511079403</v>
      </c>
      <c r="D6" s="2">
        <f>('[1]Pc, Winter, S1'!D6*Main!$B$5)+(VLOOKUP($A6,'FL Ratio'!$A$2:$B$10,2,FALSE)*'FL Characterization'!D$2)</f>
        <v>0.53997691904103373</v>
      </c>
      <c r="E6" s="2">
        <f>('[1]Pc, Winter, S1'!E6*Main!$B$5)+(VLOOKUP($A6,'FL Ratio'!$A$2:$B$10,2,FALSE)*'FL Characterization'!E$2)</f>
        <v>0.53921449942435129</v>
      </c>
      <c r="F6" s="2">
        <f>('[1]Pc, Winter, S1'!F6*Main!$B$5)+(VLOOKUP($A6,'FL Ratio'!$A$2:$B$10,2,FALSE)*'FL Characterization'!F$2)</f>
        <v>0.5281350092549455</v>
      </c>
      <c r="G6" s="2">
        <f>('[1]Pc, Winter, S1'!G6*Main!$B$5)+(VLOOKUP($A6,'FL Ratio'!$A$2:$B$10,2,FALSE)*'FL Characterization'!G$2)</f>
        <v>0.56909971869291243</v>
      </c>
      <c r="H6" s="2">
        <f>('[1]Pc, Winter, S1'!H6*Main!$B$5)+(VLOOKUP($A6,'FL Ratio'!$A$2:$B$10,2,FALSE)*'FL Characterization'!H$2)</f>
        <v>0.7301335468884339</v>
      </c>
      <c r="I6" s="2">
        <f>('[1]Pc, Winter, S1'!I6*Main!$B$5)+(VLOOKUP($A6,'FL Ratio'!$A$2:$B$10,2,FALSE)*'FL Characterization'!I$2)</f>
        <v>0.71827911493188845</v>
      </c>
      <c r="J6" s="2">
        <f>('[1]Pc, Winter, S1'!J6*Main!$B$5)+(VLOOKUP($A6,'FL Ratio'!$A$2:$B$10,2,FALSE)*'FL Characterization'!J$2)</f>
        <v>0.74005871421816527</v>
      </c>
      <c r="K6" s="2">
        <f>('[1]Pc, Winter, S1'!K6*Main!$B$5)+(VLOOKUP($A6,'FL Ratio'!$A$2:$B$10,2,FALSE)*'FL Characterization'!K$2)</f>
        <v>0.77572008012168092</v>
      </c>
      <c r="L6" s="2">
        <f>('[1]Pc, Winter, S1'!L6*Main!$B$5)+(VLOOKUP($A6,'FL Ratio'!$A$2:$B$10,2,FALSE)*'FL Characterization'!L$2)</f>
        <v>0.78808603124618837</v>
      </c>
      <c r="M6" s="2">
        <f>('[1]Pc, Winter, S1'!M6*Main!$B$5)+(VLOOKUP($A6,'FL Ratio'!$A$2:$B$10,2,FALSE)*'FL Characterization'!M$2)</f>
        <v>0.80421668654473699</v>
      </c>
      <c r="N6" s="2">
        <f>('[1]Pc, Winter, S1'!N6*Main!$B$5)+(VLOOKUP($A6,'FL Ratio'!$A$2:$B$10,2,FALSE)*'FL Characterization'!N$2)</f>
        <v>0.79832451831189777</v>
      </c>
      <c r="O6" s="2">
        <f>('[1]Pc, Winter, S1'!O6*Main!$B$5)+(VLOOKUP($A6,'FL Ratio'!$A$2:$B$10,2,FALSE)*'FL Characterization'!O$2)</f>
        <v>0.78219374787457485</v>
      </c>
      <c r="P6" s="2">
        <f>('[1]Pc, Winter, S1'!P6*Main!$B$5)+(VLOOKUP($A6,'FL Ratio'!$A$2:$B$10,2,FALSE)*'FL Characterization'!P$2)</f>
        <v>0.78300159898877675</v>
      </c>
      <c r="Q6" s="2">
        <f>('[1]Pc, Winter, S1'!Q6*Main!$B$5)+(VLOOKUP($A6,'FL Ratio'!$A$2:$B$10,2,FALSE)*'FL Characterization'!Q$2)</f>
        <v>0.77623662588462705</v>
      </c>
      <c r="R6" s="2">
        <f>('[1]Pc, Winter, S1'!R6*Main!$B$5)+(VLOOKUP($A6,'FL Ratio'!$A$2:$B$10,2,FALSE)*'FL Characterization'!R$2)</f>
        <v>0.80486491445140906</v>
      </c>
      <c r="S6" s="2">
        <f>('[1]Pc, Winter, S1'!S6*Main!$B$5)+(VLOOKUP($A6,'FL Ratio'!$A$2:$B$10,2,FALSE)*'FL Characterization'!S$2)</f>
        <v>0.94711216615346838</v>
      </c>
      <c r="T6" s="2">
        <f>('[1]Pc, Winter, S1'!T6*Main!$B$5)+(VLOOKUP($A6,'FL Ratio'!$A$2:$B$10,2,FALSE)*'FL Characterization'!T$2)</f>
        <v>0.91244661062631693</v>
      </c>
      <c r="U6" s="2">
        <f>('[1]Pc, Winter, S1'!U6*Main!$B$5)+(VLOOKUP($A6,'FL Ratio'!$A$2:$B$10,2,FALSE)*'FL Characterization'!U$2)</f>
        <v>0.88349879935369058</v>
      </c>
      <c r="V6" s="2">
        <f>('[1]Pc, Winter, S1'!V6*Main!$B$5)+(VLOOKUP($A6,'FL Ratio'!$A$2:$B$10,2,FALSE)*'FL Characterization'!V$2)</f>
        <v>0.88766089393387915</v>
      </c>
      <c r="W6" s="2">
        <f>('[1]Pc, Winter, S1'!W6*Main!$B$5)+(VLOOKUP($A6,'FL Ratio'!$A$2:$B$10,2,FALSE)*'FL Characterization'!W$2)</f>
        <v>0.81774841634409168</v>
      </c>
      <c r="X6" s="2">
        <f>('[1]Pc, Winter, S1'!X6*Main!$B$5)+(VLOOKUP($A6,'FL Ratio'!$A$2:$B$10,2,FALSE)*'FL Characterization'!X$2)</f>
        <v>0.80700101026838578</v>
      </c>
      <c r="Y6" s="2">
        <f>('[1]Pc, Winter, S1'!Y6*Main!$B$5)+(VLOOKUP($A6,'FL Ratio'!$A$2:$B$10,2,FALSE)*'FL Characterization'!Y$2)</f>
        <v>0.76079084414186349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0.27910214079626294</v>
      </c>
      <c r="C7" s="2">
        <f>('[1]Pc, Winter, S1'!C7*Main!$B$5)+(VLOOKUP($A7,'FL Ratio'!$A$2:$B$10,2,FALSE)*'FL Characterization'!C$2)</f>
        <v>0.27451258620091434</v>
      </c>
      <c r="D7" s="2">
        <f>('[1]Pc, Winter, S1'!D7*Main!$B$5)+(VLOOKUP($A7,'FL Ratio'!$A$2:$B$10,2,FALSE)*'FL Characterization'!D$2)</f>
        <v>0.25692306662479036</v>
      </c>
      <c r="E7" s="2">
        <f>('[1]Pc, Winter, S1'!E7*Main!$B$5)+(VLOOKUP($A7,'FL Ratio'!$A$2:$B$10,2,FALSE)*'FL Characterization'!E$2)</f>
        <v>0.25232918793909237</v>
      </c>
      <c r="F7" s="2">
        <f>('[1]Pc, Winter, S1'!F7*Main!$B$5)+(VLOOKUP($A7,'FL Ratio'!$A$2:$B$10,2,FALSE)*'FL Characterization'!F$2)</f>
        <v>0.23328031672857047</v>
      </c>
      <c r="G7" s="2">
        <f>('[1]Pc, Winter, S1'!G7*Main!$B$5)+(VLOOKUP($A7,'FL Ratio'!$A$2:$B$10,2,FALSE)*'FL Characterization'!G$2)</f>
        <v>0.23089585424116385</v>
      </c>
      <c r="H7" s="2">
        <f>('[1]Pc, Winter, S1'!H7*Main!$B$5)+(VLOOKUP($A7,'FL Ratio'!$A$2:$B$10,2,FALSE)*'FL Characterization'!H$2)</f>
        <v>0.26820339110022368</v>
      </c>
      <c r="I7" s="2">
        <f>('[1]Pc, Winter, S1'!I7*Main!$B$5)+(VLOOKUP($A7,'FL Ratio'!$A$2:$B$10,2,FALSE)*'FL Characterization'!I$2)</f>
        <v>0.22468206161749565</v>
      </c>
      <c r="J7" s="2">
        <f>('[1]Pc, Winter, S1'!J7*Main!$B$5)+(VLOOKUP($A7,'FL Ratio'!$A$2:$B$10,2,FALSE)*'FL Characterization'!J$2)</f>
        <v>0.23275007374736373</v>
      </c>
      <c r="K7" s="2">
        <f>('[1]Pc, Winter, S1'!K7*Main!$B$5)+(VLOOKUP($A7,'FL Ratio'!$A$2:$B$10,2,FALSE)*'FL Characterization'!K$2)</f>
        <v>0.24693472469162675</v>
      </c>
      <c r="L7" s="2">
        <f>('[1]Pc, Winter, S1'!L7*Main!$B$5)+(VLOOKUP($A7,'FL Ratio'!$A$2:$B$10,2,FALSE)*'FL Characterization'!L$2)</f>
        <v>0.2344373888052709</v>
      </c>
      <c r="M7" s="2">
        <f>('[1]Pc, Winter, S1'!M7*Main!$B$5)+(VLOOKUP($A7,'FL Ratio'!$A$2:$B$10,2,FALSE)*'FL Characterization'!M$2)</f>
        <v>0.2410039831922971</v>
      </c>
      <c r="N7" s="2">
        <f>('[1]Pc, Winter, S1'!N7*Main!$B$5)+(VLOOKUP($A7,'FL Ratio'!$A$2:$B$10,2,FALSE)*'FL Characterization'!N$2)</f>
        <v>0.2492803604405848</v>
      </c>
      <c r="O7" s="2">
        <f>('[1]Pc, Winter, S1'!O7*Main!$B$5)+(VLOOKUP($A7,'FL Ratio'!$A$2:$B$10,2,FALSE)*'FL Characterization'!O$2)</f>
        <v>0.26723646423838837</v>
      </c>
      <c r="P7" s="2">
        <f>('[1]Pc, Winter, S1'!P7*Main!$B$5)+(VLOOKUP($A7,'FL Ratio'!$A$2:$B$10,2,FALSE)*'FL Characterization'!P$2)</f>
        <v>0.25532386683973113</v>
      </c>
      <c r="Q7" s="2">
        <f>('[1]Pc, Winter, S1'!Q7*Main!$B$5)+(VLOOKUP($A7,'FL Ratio'!$A$2:$B$10,2,FALSE)*'FL Characterization'!Q$2)</f>
        <v>0.2549861281487012</v>
      </c>
      <c r="R7" s="2">
        <f>('[1]Pc, Winter, S1'!R7*Main!$B$5)+(VLOOKUP($A7,'FL Ratio'!$A$2:$B$10,2,FALSE)*'FL Characterization'!R$2)</f>
        <v>0.22738493870403911</v>
      </c>
      <c r="S7" s="2">
        <f>('[1]Pc, Winter, S1'!S7*Main!$B$5)+(VLOOKUP($A7,'FL Ratio'!$A$2:$B$10,2,FALSE)*'FL Characterization'!S$2)</f>
        <v>0.2653977808756916</v>
      </c>
      <c r="T7" s="2">
        <f>('[1]Pc, Winter, S1'!T7*Main!$B$5)+(VLOOKUP($A7,'FL Ratio'!$A$2:$B$10,2,FALSE)*'FL Characterization'!T$2)</f>
        <v>0.23581243918555697</v>
      </c>
      <c r="U7" s="2">
        <f>('[1]Pc, Winter, S1'!U7*Main!$B$5)+(VLOOKUP($A7,'FL Ratio'!$A$2:$B$10,2,FALSE)*'FL Characterization'!U$2)</f>
        <v>0.22289874805791207</v>
      </c>
      <c r="V7" s="2">
        <f>('[1]Pc, Winter, S1'!V7*Main!$B$5)+(VLOOKUP($A7,'FL Ratio'!$A$2:$B$10,2,FALSE)*'FL Characterization'!V$2)</f>
        <v>0.23041890759806921</v>
      </c>
      <c r="W7" s="2">
        <f>('[1]Pc, Winter, S1'!W7*Main!$B$5)+(VLOOKUP($A7,'FL Ratio'!$A$2:$B$10,2,FALSE)*'FL Characterization'!W$2)</f>
        <v>0.21035684583055117</v>
      </c>
      <c r="X7" s="2">
        <f>('[1]Pc, Winter, S1'!X7*Main!$B$5)+(VLOOKUP($A7,'FL Ratio'!$A$2:$B$10,2,FALSE)*'FL Characterization'!X$2)</f>
        <v>0.26804380072895917</v>
      </c>
      <c r="Y7" s="2">
        <f>('[1]Pc, Winter, S1'!Y7*Main!$B$5)+(VLOOKUP($A7,'FL Ratio'!$A$2:$B$10,2,FALSE)*'FL Characterization'!Y$2)</f>
        <v>0.276287698136291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0.73505665469012538</v>
      </c>
      <c r="C8" s="2">
        <f>('[1]Pc, Winter, S1'!C8*Main!$B$5)+(VLOOKUP($A8,'FL Ratio'!$A$2:$B$10,2,FALSE)*'FL Characterization'!C$2)</f>
        <v>0.69597305574686552</v>
      </c>
      <c r="D8" s="2">
        <f>('[1]Pc, Winter, S1'!D8*Main!$B$5)+(VLOOKUP($A8,'FL Ratio'!$A$2:$B$10,2,FALSE)*'FL Characterization'!D$2)</f>
        <v>0.65897958842485871</v>
      </c>
      <c r="E8" s="2">
        <f>('[1]Pc, Winter, S1'!E8*Main!$B$5)+(VLOOKUP($A8,'FL Ratio'!$A$2:$B$10,2,FALSE)*'FL Characterization'!E$2)</f>
        <v>0.65762578313881415</v>
      </c>
      <c r="F8" s="2">
        <f>('[1]Pc, Winter, S1'!F8*Main!$B$5)+(VLOOKUP($A8,'FL Ratio'!$A$2:$B$10,2,FALSE)*'FL Characterization'!F$2)</f>
        <v>0.63924676401957381</v>
      </c>
      <c r="G8" s="2">
        <f>('[1]Pc, Winter, S1'!G8*Main!$B$5)+(VLOOKUP($A8,'FL Ratio'!$A$2:$B$10,2,FALSE)*'FL Characterization'!G$2)</f>
        <v>0.68823269433265044</v>
      </c>
      <c r="H8" s="2">
        <f>('[1]Pc, Winter, S1'!H8*Main!$B$5)+(VLOOKUP($A8,'FL Ratio'!$A$2:$B$10,2,FALSE)*'FL Characterization'!H$2)</f>
        <v>0.87896404304417086</v>
      </c>
      <c r="I8" s="2">
        <f>('[1]Pc, Winter, S1'!I8*Main!$B$5)+(VLOOKUP($A8,'FL Ratio'!$A$2:$B$10,2,FALSE)*'FL Characterization'!I$2)</f>
        <v>0.9541550465639248</v>
      </c>
      <c r="J8" s="2">
        <f>('[1]Pc, Winter, S1'!J8*Main!$B$5)+(VLOOKUP($A8,'FL Ratio'!$A$2:$B$10,2,FALSE)*'FL Characterization'!J$2)</f>
        <v>1.001521661849669</v>
      </c>
      <c r="K8" s="2">
        <f>('[1]Pc, Winter, S1'!K8*Main!$B$5)+(VLOOKUP($A8,'FL Ratio'!$A$2:$B$10,2,FALSE)*'FL Characterization'!K$2)</f>
        <v>1.0097367672701296</v>
      </c>
      <c r="L8" s="2">
        <f>('[1]Pc, Winter, S1'!L8*Main!$B$5)+(VLOOKUP($A8,'FL Ratio'!$A$2:$B$10,2,FALSE)*'FL Characterization'!L$2)</f>
        <v>0.9936586679299716</v>
      </c>
      <c r="M8" s="2">
        <f>('[1]Pc, Winter, S1'!M8*Main!$B$5)+(VLOOKUP($A8,'FL Ratio'!$A$2:$B$10,2,FALSE)*'FL Characterization'!M$2)</f>
        <v>1.0052264730243519</v>
      </c>
      <c r="N8" s="2">
        <f>('[1]Pc, Winter, S1'!N8*Main!$B$5)+(VLOOKUP($A8,'FL Ratio'!$A$2:$B$10,2,FALSE)*'FL Characterization'!N$2)</f>
        <v>0.98630373323795439</v>
      </c>
      <c r="O8" s="2">
        <f>('[1]Pc, Winter, S1'!O8*Main!$B$5)+(VLOOKUP($A8,'FL Ratio'!$A$2:$B$10,2,FALSE)*'FL Characterization'!O$2)</f>
        <v>0.97185778357833885</v>
      </c>
      <c r="P8" s="2">
        <f>('[1]Pc, Winter, S1'!P8*Main!$B$5)+(VLOOKUP($A8,'FL Ratio'!$A$2:$B$10,2,FALSE)*'FL Characterization'!P$2)</f>
        <v>0.90203509107155955</v>
      </c>
      <c r="Q8" s="2">
        <f>('[1]Pc, Winter, S1'!Q8*Main!$B$5)+(VLOOKUP($A8,'FL Ratio'!$A$2:$B$10,2,FALSE)*'FL Characterization'!Q$2)</f>
        <v>0.91788814678903152</v>
      </c>
      <c r="R8" s="2">
        <f>('[1]Pc, Winter, S1'!R8*Main!$B$5)+(VLOOKUP($A8,'FL Ratio'!$A$2:$B$10,2,FALSE)*'FL Characterization'!R$2)</f>
        <v>0.9633219713262583</v>
      </c>
      <c r="S8" s="2">
        <f>('[1]Pc, Winter, S1'!S8*Main!$B$5)+(VLOOKUP($A8,'FL Ratio'!$A$2:$B$10,2,FALSE)*'FL Characterization'!S$2)</f>
        <v>1.1251325947911999</v>
      </c>
      <c r="T8" s="2">
        <f>('[1]Pc, Winter, S1'!T8*Main!$B$5)+(VLOOKUP($A8,'FL Ratio'!$A$2:$B$10,2,FALSE)*'FL Characterization'!T$2)</f>
        <v>1.0438201164786356</v>
      </c>
      <c r="U8" s="2">
        <f>('[1]Pc, Winter, S1'!U8*Main!$B$5)+(VLOOKUP($A8,'FL Ratio'!$A$2:$B$10,2,FALSE)*'FL Characterization'!U$2)</f>
        <v>0.98632606175504922</v>
      </c>
      <c r="V8" s="2">
        <f>('[1]Pc, Winter, S1'!V8*Main!$B$5)+(VLOOKUP($A8,'FL Ratio'!$A$2:$B$10,2,FALSE)*'FL Characterization'!V$2)</f>
        <v>0.97773003104962186</v>
      </c>
      <c r="W8" s="2">
        <f>('[1]Pc, Winter, S1'!W8*Main!$B$5)+(VLOOKUP($A8,'FL Ratio'!$A$2:$B$10,2,FALSE)*'FL Characterization'!W$2)</f>
        <v>0.90551166946467232</v>
      </c>
      <c r="X8" s="2">
        <f>('[1]Pc, Winter, S1'!X8*Main!$B$5)+(VLOOKUP($A8,'FL Ratio'!$A$2:$B$10,2,FALSE)*'FL Characterization'!X$2)</f>
        <v>0.86701022289376417</v>
      </c>
      <c r="Y8" s="2">
        <f>('[1]Pc, Winter, S1'!Y8*Main!$B$5)+(VLOOKUP($A8,'FL Ratio'!$A$2:$B$10,2,FALSE)*'FL Characterization'!Y$2)</f>
        <v>0.81101819214068482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0.3521798059588489</v>
      </c>
      <c r="C9" s="2">
        <f>('[1]Pc, Winter, S1'!C9*Main!$B$5)+(VLOOKUP($A9,'FL Ratio'!$A$2:$B$10,2,FALSE)*'FL Characterization'!C$2)</f>
        <v>0.34479718206080046</v>
      </c>
      <c r="D9" s="2">
        <f>('[1]Pc, Winter, S1'!D9*Main!$B$5)+(VLOOKUP($A9,'FL Ratio'!$A$2:$B$10,2,FALSE)*'FL Characterization'!D$2)</f>
        <v>0.32610566458246693</v>
      </c>
      <c r="E9" s="2">
        <f>('[1]Pc, Winter, S1'!E9*Main!$B$5)+(VLOOKUP($A9,'FL Ratio'!$A$2:$B$10,2,FALSE)*'FL Characterization'!E$2)</f>
        <v>0.31762713659166564</v>
      </c>
      <c r="F9" s="2">
        <f>('[1]Pc, Winter, S1'!F9*Main!$B$5)+(VLOOKUP($A9,'FL Ratio'!$A$2:$B$10,2,FALSE)*'FL Characterization'!F$2)</f>
        <v>0.30918291183819474</v>
      </c>
      <c r="G9" s="2">
        <f>('[1]Pc, Winter, S1'!G9*Main!$B$5)+(VLOOKUP($A9,'FL Ratio'!$A$2:$B$10,2,FALSE)*'FL Characterization'!G$2)</f>
        <v>0.34254687352861968</v>
      </c>
      <c r="H9" s="2">
        <f>('[1]Pc, Winter, S1'!H9*Main!$B$5)+(VLOOKUP($A9,'FL Ratio'!$A$2:$B$10,2,FALSE)*'FL Characterization'!H$2)</f>
        <v>0.5293879043086045</v>
      </c>
      <c r="I9" s="2">
        <f>('[1]Pc, Winter, S1'!I9*Main!$B$5)+(VLOOKUP($A9,'FL Ratio'!$A$2:$B$10,2,FALSE)*'FL Characterization'!I$2)</f>
        <v>0.53717999272403139</v>
      </c>
      <c r="J9" s="2">
        <f>('[1]Pc, Winter, S1'!J9*Main!$B$5)+(VLOOKUP($A9,'FL Ratio'!$A$2:$B$10,2,FALSE)*'FL Characterization'!J$2)</f>
        <v>0.55535151811564065</v>
      </c>
      <c r="K9" s="2">
        <f>('[1]Pc, Winter, S1'!K9*Main!$B$5)+(VLOOKUP($A9,'FL Ratio'!$A$2:$B$10,2,FALSE)*'FL Characterization'!K$2)</f>
        <v>0.55916249223352232</v>
      </c>
      <c r="L9" s="2">
        <f>('[1]Pc, Winter, S1'!L9*Main!$B$5)+(VLOOKUP($A9,'FL Ratio'!$A$2:$B$10,2,FALSE)*'FL Characterization'!L$2)</f>
        <v>0.57010796307958111</v>
      </c>
      <c r="M9" s="2">
        <f>('[1]Pc, Winter, S1'!M9*Main!$B$5)+(VLOOKUP($A9,'FL Ratio'!$A$2:$B$10,2,FALSE)*'FL Characterization'!M$2)</f>
        <v>0.56948036573141214</v>
      </c>
      <c r="N9" s="2">
        <f>('[1]Pc, Winter, S1'!N9*Main!$B$5)+(VLOOKUP($A9,'FL Ratio'!$A$2:$B$10,2,FALSE)*'FL Characterization'!N$2)</f>
        <v>0.5457290060918204</v>
      </c>
      <c r="O9" s="2">
        <f>('[1]Pc, Winter, S1'!O9*Main!$B$5)+(VLOOKUP($A9,'FL Ratio'!$A$2:$B$10,2,FALSE)*'FL Characterization'!O$2)</f>
        <v>0.55437047755610158</v>
      </c>
      <c r="P9" s="2">
        <f>('[1]Pc, Winter, S1'!P9*Main!$B$5)+(VLOOKUP($A9,'FL Ratio'!$A$2:$B$10,2,FALSE)*'FL Characterization'!P$2)</f>
        <v>0.49869057405570594</v>
      </c>
      <c r="Q9" s="2">
        <f>('[1]Pc, Winter, S1'!Q9*Main!$B$5)+(VLOOKUP($A9,'FL Ratio'!$A$2:$B$10,2,FALSE)*'FL Characterization'!Q$2)</f>
        <v>0.45379810748689076</v>
      </c>
      <c r="R9" s="2">
        <f>('[1]Pc, Winter, S1'!R9*Main!$B$5)+(VLOOKUP($A9,'FL Ratio'!$A$2:$B$10,2,FALSE)*'FL Characterization'!R$2)</f>
        <v>0.44318778274194992</v>
      </c>
      <c r="S9" s="2">
        <f>('[1]Pc, Winter, S1'!S9*Main!$B$5)+(VLOOKUP($A9,'FL Ratio'!$A$2:$B$10,2,FALSE)*'FL Characterization'!S$2)</f>
        <v>0.50861848645467667</v>
      </c>
      <c r="T9" s="2">
        <f>('[1]Pc, Winter, S1'!T9*Main!$B$5)+(VLOOKUP($A9,'FL Ratio'!$A$2:$B$10,2,FALSE)*'FL Characterization'!T$2)</f>
        <v>0.47772331064819723</v>
      </c>
      <c r="U9" s="2">
        <f>('[1]Pc, Winter, S1'!U9*Main!$B$5)+(VLOOKUP($A9,'FL Ratio'!$A$2:$B$10,2,FALSE)*'FL Characterization'!U$2)</f>
        <v>0.45368581874115005</v>
      </c>
      <c r="V9" s="2">
        <f>('[1]Pc, Winter, S1'!V9*Main!$B$5)+(VLOOKUP($A9,'FL Ratio'!$A$2:$B$10,2,FALSE)*'FL Characterization'!V$2)</f>
        <v>0.45669962326149116</v>
      </c>
      <c r="W9" s="2">
        <f>('[1]Pc, Winter, S1'!W9*Main!$B$5)+(VLOOKUP($A9,'FL Ratio'!$A$2:$B$10,2,FALSE)*'FL Characterization'!W$2)</f>
        <v>0.41064068977297891</v>
      </c>
      <c r="X9" s="2">
        <f>('[1]Pc, Winter, S1'!X9*Main!$B$5)+(VLOOKUP($A9,'FL Ratio'!$A$2:$B$10,2,FALSE)*'FL Characterization'!X$2)</f>
        <v>0.40580204476454906</v>
      </c>
      <c r="Y9" s="2">
        <f>('[1]Pc, Winter, S1'!Y9*Main!$B$5)+(VLOOKUP($A9,'FL Ratio'!$A$2:$B$10,2,FALSE)*'FL Characterization'!Y$2)</f>
        <v>0.38509019629526064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0.71499973435378761</v>
      </c>
      <c r="C10" s="2">
        <f>('[1]Pc, Winter, S1'!C10*Main!$B$5)+(VLOOKUP($A10,'FL Ratio'!$A$2:$B$10,2,FALSE)*'FL Characterization'!C$2)</f>
        <v>0.67841487374328424</v>
      </c>
      <c r="D10" s="2">
        <f>('[1]Pc, Winter, S1'!D10*Main!$B$5)+(VLOOKUP($A10,'FL Ratio'!$A$2:$B$10,2,FALSE)*'FL Characterization'!D$2)</f>
        <v>0.64312520262433115</v>
      </c>
      <c r="E10" s="2">
        <f>('[1]Pc, Winter, S1'!E10*Main!$B$5)+(VLOOKUP($A10,'FL Ratio'!$A$2:$B$10,2,FALSE)*'FL Characterization'!E$2)</f>
        <v>0.64060354209270476</v>
      </c>
      <c r="F10" s="2">
        <f>('[1]Pc, Winter, S1'!F10*Main!$B$5)+(VLOOKUP($A10,'FL Ratio'!$A$2:$B$10,2,FALSE)*'FL Characterization'!F$2)</f>
        <v>0.62498151791189049</v>
      </c>
      <c r="G10" s="2">
        <f>('[1]Pc, Winter, S1'!G10*Main!$B$5)+(VLOOKUP($A10,'FL Ratio'!$A$2:$B$10,2,FALSE)*'FL Characterization'!G$2)</f>
        <v>0.67794824669749598</v>
      </c>
      <c r="H10" s="2">
        <f>('[1]Pc, Winter, S1'!H10*Main!$B$5)+(VLOOKUP($A10,'FL Ratio'!$A$2:$B$10,2,FALSE)*'FL Characterization'!H$2)</f>
        <v>0.88934330319354216</v>
      </c>
      <c r="I10" s="2">
        <f>('[1]Pc, Winter, S1'!I10*Main!$B$5)+(VLOOKUP($A10,'FL Ratio'!$A$2:$B$10,2,FALSE)*'FL Characterization'!I$2)</f>
        <v>0.96707978477191292</v>
      </c>
      <c r="J10" s="2">
        <f>('[1]Pc, Winter, S1'!J10*Main!$B$5)+(VLOOKUP($A10,'FL Ratio'!$A$2:$B$10,2,FALSE)*'FL Characterization'!J$2)</f>
        <v>1.0133218268549453</v>
      </c>
      <c r="K10" s="2">
        <f>('[1]Pc, Winter, S1'!K10*Main!$B$5)+(VLOOKUP($A10,'FL Ratio'!$A$2:$B$10,2,FALSE)*'FL Characterization'!K$2)</f>
        <v>1.0206168934459299</v>
      </c>
      <c r="L10" s="2">
        <f>('[1]Pc, Winter, S1'!L10*Main!$B$5)+(VLOOKUP($A10,'FL Ratio'!$A$2:$B$10,2,FALSE)*'FL Characterization'!L$2)</f>
        <v>1.0103921086625525</v>
      </c>
      <c r="M10" s="2">
        <f>('[1]Pc, Winter, S1'!M10*Main!$B$5)+(VLOOKUP($A10,'FL Ratio'!$A$2:$B$10,2,FALSE)*'FL Characterization'!M$2)</f>
        <v>1.0199611444704304</v>
      </c>
      <c r="N10" s="2">
        <f>('[1]Pc, Winter, S1'!N10*Main!$B$5)+(VLOOKUP($A10,'FL Ratio'!$A$2:$B$10,2,FALSE)*'FL Characterization'!N$2)</f>
        <v>0.99629010113882688</v>
      </c>
      <c r="O10" s="2">
        <f>('[1]Pc, Winter, S1'!O10*Main!$B$5)+(VLOOKUP($A10,'FL Ratio'!$A$2:$B$10,2,FALSE)*'FL Characterization'!O$2)</f>
        <v>0.98314985327164139</v>
      </c>
      <c r="P10" s="2">
        <f>('[1]Pc, Winter, S1'!P10*Main!$B$5)+(VLOOKUP($A10,'FL Ratio'!$A$2:$B$10,2,FALSE)*'FL Characterization'!P$2)</f>
        <v>0.90774572537899245</v>
      </c>
      <c r="Q10" s="2">
        <f>('[1]Pc, Winter, S1'!Q10*Main!$B$5)+(VLOOKUP($A10,'FL Ratio'!$A$2:$B$10,2,FALSE)*'FL Characterization'!Q$2)</f>
        <v>0.91049696501086885</v>
      </c>
      <c r="R10" s="2">
        <f>('[1]Pc, Winter, S1'!R10*Main!$B$5)+(VLOOKUP($A10,'FL Ratio'!$A$2:$B$10,2,FALSE)*'FL Characterization'!R$2)</f>
        <v>0.95027918479143247</v>
      </c>
      <c r="S10" s="2">
        <f>('[1]Pc, Winter, S1'!S10*Main!$B$5)+(VLOOKUP($A10,'FL Ratio'!$A$2:$B$10,2,FALSE)*'FL Characterization'!S$2)</f>
        <v>1.104669984266855</v>
      </c>
      <c r="T10" s="2">
        <f>('[1]Pc, Winter, S1'!T10*Main!$B$5)+(VLOOKUP($A10,'FL Ratio'!$A$2:$B$10,2,FALSE)*'FL Characterization'!T$2)</f>
        <v>1.0286798823879248</v>
      </c>
      <c r="U10" s="2">
        <f>('[1]Pc, Winter, S1'!U10*Main!$B$5)+(VLOOKUP($A10,'FL Ratio'!$A$2:$B$10,2,FALSE)*'FL Characterization'!U$2)</f>
        <v>0.97357860706789889</v>
      </c>
      <c r="V10" s="2">
        <f>('[1]Pc, Winter, S1'!V10*Main!$B$5)+(VLOOKUP($A10,'FL Ratio'!$A$2:$B$10,2,FALSE)*'FL Characterization'!V$2)</f>
        <v>0.96531800977199733</v>
      </c>
      <c r="W10" s="2">
        <f>('[1]Pc, Winter, S1'!W10*Main!$B$5)+(VLOOKUP($A10,'FL Ratio'!$A$2:$B$10,2,FALSE)*'FL Characterization'!W$2)</f>
        <v>0.89228156436476547</v>
      </c>
      <c r="X10" s="2">
        <f>('[1]Pc, Winter, S1'!X10*Main!$B$5)+(VLOOKUP($A10,'FL Ratio'!$A$2:$B$10,2,FALSE)*'FL Characterization'!X$2)</f>
        <v>0.84775498767916058</v>
      </c>
      <c r="Y10" s="2">
        <f>('[1]Pc, Winter, S1'!Y10*Main!$B$5)+(VLOOKUP($A10,'FL Ratio'!$A$2:$B$10,2,FALSE)*'FL Characterization'!Y$2)</f>
        <v>0.79105027505185366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0.30434630221771253</v>
      </c>
      <c r="C2" s="2">
        <f>('[1]Pc, Winter, S2'!C2*Main!$B$5)+(VLOOKUP($A2,'FL Ratio'!$A$2:$B$10,2,FALSE)*'FL Characterization'!C$2)</f>
        <v>0.3038308391007033</v>
      </c>
      <c r="D2" s="2">
        <f>('[1]Pc, Winter, S2'!D2*Main!$B$5)+(VLOOKUP($A2,'FL Ratio'!$A$2:$B$10,2,FALSE)*'FL Characterization'!D$2)</f>
        <v>0.28052322161292648</v>
      </c>
      <c r="E2" s="2">
        <f>('[1]Pc, Winter, S2'!E2*Main!$B$5)+(VLOOKUP($A2,'FL Ratio'!$A$2:$B$10,2,FALSE)*'FL Characterization'!E$2)</f>
        <v>0.27743603505637127</v>
      </c>
      <c r="F2" s="2">
        <f>('[1]Pc, Winter, S2'!F2*Main!$B$5)+(VLOOKUP($A2,'FL Ratio'!$A$2:$B$10,2,FALSE)*'FL Characterization'!F$2)</f>
        <v>0.25549853280115009</v>
      </c>
      <c r="G2" s="2">
        <f>('[1]Pc, Winter, S2'!G2*Main!$B$5)+(VLOOKUP($A2,'FL Ratio'!$A$2:$B$10,2,FALSE)*'FL Characterization'!G$2)</f>
        <v>0.24485971722533639</v>
      </c>
      <c r="H2" s="2">
        <f>('[1]Pc, Winter, S2'!H2*Main!$B$5)+(VLOOKUP($A2,'FL Ratio'!$A$2:$B$10,2,FALSE)*'FL Characterization'!H$2)</f>
        <v>0.25747146116741049</v>
      </c>
      <c r="I2" s="2">
        <f>('[1]Pc, Winter, S2'!I2*Main!$B$5)+(VLOOKUP($A2,'FL Ratio'!$A$2:$B$10,2,FALSE)*'FL Characterization'!I$2)</f>
        <v>0.23390046674600784</v>
      </c>
      <c r="J2" s="2">
        <f>('[1]Pc, Winter, S2'!J2*Main!$B$5)+(VLOOKUP($A2,'FL Ratio'!$A$2:$B$10,2,FALSE)*'FL Characterization'!J$2)</f>
        <v>0.23404287776007576</v>
      </c>
      <c r="K2" s="2">
        <f>('[1]Pc, Winter, S2'!K2*Main!$B$5)+(VLOOKUP($A2,'FL Ratio'!$A$2:$B$10,2,FALSE)*'FL Characterization'!K$2)</f>
        <v>0.24086836001718848</v>
      </c>
      <c r="L2" s="2">
        <f>('[1]Pc, Winter, S2'!L2*Main!$B$5)+(VLOOKUP($A2,'FL Ratio'!$A$2:$B$10,2,FALSE)*'FL Characterization'!L$2)</f>
        <v>0.2249139779935688</v>
      </c>
      <c r="M2" s="2">
        <f>('[1]Pc, Winter, S2'!M2*Main!$B$5)+(VLOOKUP($A2,'FL Ratio'!$A$2:$B$10,2,FALSE)*'FL Characterization'!M$2)</f>
        <v>0.23254102985001535</v>
      </c>
      <c r="N2" s="2">
        <f>('[1]Pc, Winter, S2'!N2*Main!$B$5)+(VLOOKUP($A2,'FL Ratio'!$A$2:$B$10,2,FALSE)*'FL Characterization'!N$2)</f>
        <v>0.23961495286404316</v>
      </c>
      <c r="O2" s="2">
        <f>('[1]Pc, Winter, S2'!O2*Main!$B$5)+(VLOOKUP($A2,'FL Ratio'!$A$2:$B$10,2,FALSE)*'FL Characterization'!O$2)</f>
        <v>0.25497692999541682</v>
      </c>
      <c r="P2" s="2">
        <f>('[1]Pc, Winter, S2'!P2*Main!$B$5)+(VLOOKUP($A2,'FL Ratio'!$A$2:$B$10,2,FALSE)*'FL Characterization'!P$2)</f>
        <v>0.23652641708826305</v>
      </c>
      <c r="Q2" s="2">
        <f>('[1]Pc, Winter, S2'!Q2*Main!$B$5)+(VLOOKUP($A2,'FL Ratio'!$A$2:$B$10,2,FALSE)*'FL Characterization'!Q$2)</f>
        <v>0.2518659172663773</v>
      </c>
      <c r="R2" s="2">
        <f>('[1]Pc, Winter, S2'!R2*Main!$B$5)+(VLOOKUP($A2,'FL Ratio'!$A$2:$B$10,2,FALSE)*'FL Characterization'!R$2)</f>
        <v>0.24812831302273158</v>
      </c>
      <c r="S2" s="2">
        <f>('[1]Pc, Winter, S2'!S2*Main!$B$5)+(VLOOKUP($A2,'FL Ratio'!$A$2:$B$10,2,FALSE)*'FL Characterization'!S$2)</f>
        <v>0.27317549487051984</v>
      </c>
      <c r="T2" s="2">
        <f>('[1]Pc, Winter, S2'!T2*Main!$B$5)+(VLOOKUP($A2,'FL Ratio'!$A$2:$B$10,2,FALSE)*'FL Characterization'!T$2)</f>
        <v>0.2368965800052926</v>
      </c>
      <c r="U2" s="2">
        <f>('[1]Pc, Winter, S2'!U2*Main!$B$5)+(VLOOKUP($A2,'FL Ratio'!$A$2:$B$10,2,FALSE)*'FL Characterization'!U$2)</f>
        <v>0.2177073928944577</v>
      </c>
      <c r="V2" s="2">
        <f>('[1]Pc, Winter, S2'!V2*Main!$B$5)+(VLOOKUP($A2,'FL Ratio'!$A$2:$B$10,2,FALSE)*'FL Characterization'!V$2)</f>
        <v>0.22253041527327083</v>
      </c>
      <c r="W2" s="2">
        <f>('[1]Pc, Winter, S2'!W2*Main!$B$5)+(VLOOKUP($A2,'FL Ratio'!$A$2:$B$10,2,FALSE)*'FL Characterization'!W$2)</f>
        <v>0.20266864415597927</v>
      </c>
      <c r="X2" s="2">
        <f>('[1]Pc, Winter, S2'!X2*Main!$B$5)+(VLOOKUP($A2,'FL Ratio'!$A$2:$B$10,2,FALSE)*'FL Characterization'!X$2)</f>
        <v>0.26711353829559414</v>
      </c>
      <c r="Y2" s="2">
        <f>('[1]Pc, Winter, S2'!Y2*Main!$B$5)+(VLOOKUP($A2,'FL Ratio'!$A$2:$B$10,2,FALSE)*'FL Characterization'!Y$2)</f>
        <v>0.2821172755423208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0.38233983020739443</v>
      </c>
      <c r="C3" s="2">
        <f>('[1]Pc, Winter, S2'!C3*Main!$B$5)+(VLOOKUP($A3,'FL Ratio'!$A$2:$B$10,2,FALSE)*'FL Characterization'!C$2)</f>
        <v>0.37457188658759311</v>
      </c>
      <c r="D3" s="2">
        <f>('[1]Pc, Winter, S2'!D3*Main!$B$5)+(VLOOKUP($A3,'FL Ratio'!$A$2:$B$10,2,FALSE)*'FL Characterization'!D$2)</f>
        <v>0.35033708758886672</v>
      </c>
      <c r="E3" s="2">
        <f>('[1]Pc, Winter, S2'!E3*Main!$B$5)+(VLOOKUP($A3,'FL Ratio'!$A$2:$B$10,2,FALSE)*'FL Characterization'!E$2)</f>
        <v>0.34683047486439467</v>
      </c>
      <c r="F3" s="2">
        <f>('[1]Pc, Winter, S2'!F3*Main!$B$5)+(VLOOKUP($A3,'FL Ratio'!$A$2:$B$10,2,FALSE)*'FL Characterization'!F$2)</f>
        <v>0.32860655886652201</v>
      </c>
      <c r="G3" s="2">
        <f>('[1]Pc, Winter, S2'!G3*Main!$B$5)+(VLOOKUP($A3,'FL Ratio'!$A$2:$B$10,2,FALSE)*'FL Characterization'!G$2)</f>
        <v>0.33295234763419024</v>
      </c>
      <c r="H3" s="2">
        <f>('[1]Pc, Winter, S2'!H3*Main!$B$5)+(VLOOKUP($A3,'FL Ratio'!$A$2:$B$10,2,FALSE)*'FL Characterization'!H$2)</f>
        <v>0.39367699413232815</v>
      </c>
      <c r="I3" s="2">
        <f>('[1]Pc, Winter, S2'!I3*Main!$B$5)+(VLOOKUP($A3,'FL Ratio'!$A$2:$B$10,2,FALSE)*'FL Characterization'!I$2)</f>
        <v>0.3704992972364185</v>
      </c>
      <c r="J3" s="2">
        <f>('[1]Pc, Winter, S2'!J3*Main!$B$5)+(VLOOKUP($A3,'FL Ratio'!$A$2:$B$10,2,FALSE)*'FL Characterization'!J$2)</f>
        <v>0.39929181481705089</v>
      </c>
      <c r="K3" s="2">
        <f>('[1]Pc, Winter, S2'!K3*Main!$B$5)+(VLOOKUP($A3,'FL Ratio'!$A$2:$B$10,2,FALSE)*'FL Characterization'!K$2)</f>
        <v>0.42163383899841422</v>
      </c>
      <c r="L3" s="2">
        <f>('[1]Pc, Winter, S2'!L3*Main!$B$5)+(VLOOKUP($A3,'FL Ratio'!$A$2:$B$10,2,FALSE)*'FL Characterization'!L$2)</f>
        <v>0.40005285918020395</v>
      </c>
      <c r="M3" s="2">
        <f>('[1]Pc, Winter, S2'!M3*Main!$B$5)+(VLOOKUP($A3,'FL Ratio'!$A$2:$B$10,2,FALSE)*'FL Characterization'!M$2)</f>
        <v>0.4094296880053418</v>
      </c>
      <c r="N3" s="2">
        <f>('[1]Pc, Winter, S2'!N3*Main!$B$5)+(VLOOKUP($A3,'FL Ratio'!$A$2:$B$10,2,FALSE)*'FL Characterization'!N$2)</f>
        <v>0.40455941914764437</v>
      </c>
      <c r="O3" s="2">
        <f>('[1]Pc, Winter, S2'!O3*Main!$B$5)+(VLOOKUP($A3,'FL Ratio'!$A$2:$B$10,2,FALSE)*'FL Characterization'!O$2)</f>
        <v>0.40725958728641715</v>
      </c>
      <c r="P3" s="2">
        <f>('[1]Pc, Winter, S2'!P3*Main!$B$5)+(VLOOKUP($A3,'FL Ratio'!$A$2:$B$10,2,FALSE)*'FL Characterization'!P$2)</f>
        <v>0.38561417338634835</v>
      </c>
      <c r="Q3" s="2">
        <f>('[1]Pc, Winter, S2'!Q3*Main!$B$5)+(VLOOKUP($A3,'FL Ratio'!$A$2:$B$10,2,FALSE)*'FL Characterization'!Q$2)</f>
        <v>0.39182211060604011</v>
      </c>
      <c r="R3" s="2">
        <f>('[1]Pc, Winter, S2'!R3*Main!$B$5)+(VLOOKUP($A3,'FL Ratio'!$A$2:$B$10,2,FALSE)*'FL Characterization'!R$2)</f>
        <v>0.40513584792676716</v>
      </c>
      <c r="S3" s="2">
        <f>('[1]Pc, Winter, S2'!S3*Main!$B$5)+(VLOOKUP($A3,'FL Ratio'!$A$2:$B$10,2,FALSE)*'FL Characterization'!S$2)</f>
        <v>0.4983956582224276</v>
      </c>
      <c r="T3" s="2">
        <f>('[1]Pc, Winter, S2'!T3*Main!$B$5)+(VLOOKUP($A3,'FL Ratio'!$A$2:$B$10,2,FALSE)*'FL Characterization'!T$2)</f>
        <v>0.46719566621931174</v>
      </c>
      <c r="U3" s="2">
        <f>('[1]Pc, Winter, S2'!U3*Main!$B$5)+(VLOOKUP($A3,'FL Ratio'!$A$2:$B$10,2,FALSE)*'FL Characterization'!U$2)</f>
        <v>0.42432717079321058</v>
      </c>
      <c r="V3" s="2">
        <f>('[1]Pc, Winter, S2'!V3*Main!$B$5)+(VLOOKUP($A3,'FL Ratio'!$A$2:$B$10,2,FALSE)*'FL Characterization'!V$2)</f>
        <v>0.42785277454199161</v>
      </c>
      <c r="W3" s="2">
        <f>('[1]Pc, Winter, S2'!W3*Main!$B$5)+(VLOOKUP($A3,'FL Ratio'!$A$2:$B$10,2,FALSE)*'FL Characterization'!W$2)</f>
        <v>0.38084787529255282</v>
      </c>
      <c r="X3" s="2">
        <f>('[1]Pc, Winter, S2'!X3*Main!$B$5)+(VLOOKUP($A3,'FL Ratio'!$A$2:$B$10,2,FALSE)*'FL Characterization'!X$2)</f>
        <v>0.42083490364871157</v>
      </c>
      <c r="Y3" s="2">
        <f>('[1]Pc, Winter, S2'!Y3*Main!$B$5)+(VLOOKUP($A3,'FL Ratio'!$A$2:$B$10,2,FALSE)*'FL Characterization'!Y$2)</f>
        <v>0.41262983281007859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0.94453442896047568</v>
      </c>
      <c r="C4" s="2">
        <f>('[1]Pc, Winter, S2'!C4*Main!$B$5)+(VLOOKUP($A4,'FL Ratio'!$A$2:$B$10,2,FALSE)*'FL Characterization'!C$2)</f>
        <v>0.90016875647842431</v>
      </c>
      <c r="D4" s="2">
        <f>('[1]Pc, Winter, S2'!D4*Main!$B$5)+(VLOOKUP($A4,'FL Ratio'!$A$2:$B$10,2,FALSE)*'FL Characterization'!D$2)</f>
        <v>0.83958243733895166</v>
      </c>
      <c r="E4" s="2">
        <f>('[1]Pc, Winter, S2'!E4*Main!$B$5)+(VLOOKUP($A4,'FL Ratio'!$A$2:$B$10,2,FALSE)*'FL Characterization'!E$2)</f>
        <v>0.87063242788080597</v>
      </c>
      <c r="F4" s="2">
        <f>('[1]Pc, Winter, S2'!F4*Main!$B$5)+(VLOOKUP($A4,'FL Ratio'!$A$2:$B$10,2,FALSE)*'FL Characterization'!F$2)</f>
        <v>0.82722809108754081</v>
      </c>
      <c r="G4" s="2">
        <f>('[1]Pc, Winter, S2'!G4*Main!$B$5)+(VLOOKUP($A4,'FL Ratio'!$A$2:$B$10,2,FALSE)*'FL Characterization'!G$2)</f>
        <v>0.91834770604888571</v>
      </c>
      <c r="H4" s="2">
        <f>('[1]Pc, Winter, S2'!H4*Main!$B$5)+(VLOOKUP($A4,'FL Ratio'!$A$2:$B$10,2,FALSE)*'FL Characterization'!H$2)</f>
        <v>1.4935950071828936</v>
      </c>
      <c r="I4" s="2">
        <f>('[1]Pc, Winter, S2'!I4*Main!$B$5)+(VLOOKUP($A4,'FL Ratio'!$A$2:$B$10,2,FALSE)*'FL Characterization'!I$2)</f>
        <v>1.6382987200384935</v>
      </c>
      <c r="J4" s="2">
        <f>('[1]Pc, Winter, S2'!J4*Main!$B$5)+(VLOOKUP($A4,'FL Ratio'!$A$2:$B$10,2,FALSE)*'FL Characterization'!J$2)</f>
        <v>1.6749791822896216</v>
      </c>
      <c r="K4" s="2">
        <f>('[1]Pc, Winter, S2'!K4*Main!$B$5)+(VLOOKUP($A4,'FL Ratio'!$A$2:$B$10,2,FALSE)*'FL Characterization'!K$2)</f>
        <v>1.6456823933445146</v>
      </c>
      <c r="L4" s="2">
        <f>('[1]Pc, Winter, S2'!L4*Main!$B$5)+(VLOOKUP($A4,'FL Ratio'!$A$2:$B$10,2,FALSE)*'FL Characterization'!L$2)</f>
        <v>1.5929325577041966</v>
      </c>
      <c r="M4" s="2">
        <f>('[1]Pc, Winter, S2'!M4*Main!$B$5)+(VLOOKUP($A4,'FL Ratio'!$A$2:$B$10,2,FALSE)*'FL Characterization'!M$2)</f>
        <v>1.6632863308995967</v>
      </c>
      <c r="N4" s="2">
        <f>('[1]Pc, Winter, S2'!N4*Main!$B$5)+(VLOOKUP($A4,'FL Ratio'!$A$2:$B$10,2,FALSE)*'FL Characterization'!N$2)</f>
        <v>1.5525114034148337</v>
      </c>
      <c r="O4" s="2">
        <f>('[1]Pc, Winter, S2'!O4*Main!$B$5)+(VLOOKUP($A4,'FL Ratio'!$A$2:$B$10,2,FALSE)*'FL Characterization'!O$2)</f>
        <v>1.5304289399292275</v>
      </c>
      <c r="P4" s="2">
        <f>('[1]Pc, Winter, S2'!P4*Main!$B$5)+(VLOOKUP($A4,'FL Ratio'!$A$2:$B$10,2,FALSE)*'FL Characterization'!P$2)</f>
        <v>1.3330523368968186</v>
      </c>
      <c r="Q4" s="2">
        <f>('[1]Pc, Winter, S2'!Q4*Main!$B$5)+(VLOOKUP($A4,'FL Ratio'!$A$2:$B$10,2,FALSE)*'FL Characterization'!Q$2)</f>
        <v>1.3397089399926894</v>
      </c>
      <c r="R4" s="2">
        <f>('[1]Pc, Winter, S2'!R4*Main!$B$5)+(VLOOKUP($A4,'FL Ratio'!$A$2:$B$10,2,FALSE)*'FL Characterization'!R$2)</f>
        <v>1.3325319199429131</v>
      </c>
      <c r="S4" s="2">
        <f>('[1]Pc, Winter, S2'!S4*Main!$B$5)+(VLOOKUP($A4,'FL Ratio'!$A$2:$B$10,2,FALSE)*'FL Characterization'!S$2)</f>
        <v>1.5085308770921324</v>
      </c>
      <c r="T4" s="2">
        <f>('[1]Pc, Winter, S2'!T4*Main!$B$5)+(VLOOKUP($A4,'FL Ratio'!$A$2:$B$10,2,FALSE)*'FL Characterization'!T$2)</f>
        <v>1.3208561425408112</v>
      </c>
      <c r="U4" s="2">
        <f>('[1]Pc, Winter, S2'!U4*Main!$B$5)+(VLOOKUP($A4,'FL Ratio'!$A$2:$B$10,2,FALSE)*'FL Characterization'!U$2)</f>
        <v>1.3889171277492902</v>
      </c>
      <c r="V4" s="2">
        <f>('[1]Pc, Winter, S2'!V4*Main!$B$5)+(VLOOKUP($A4,'FL Ratio'!$A$2:$B$10,2,FALSE)*'FL Characterization'!V$2)</f>
        <v>1.3479094879317159</v>
      </c>
      <c r="W4" s="2">
        <f>('[1]Pc, Winter, S2'!W4*Main!$B$5)+(VLOOKUP($A4,'FL Ratio'!$A$2:$B$10,2,FALSE)*'FL Characterization'!W$2)</f>
        <v>1.2438485466821307</v>
      </c>
      <c r="X4" s="2">
        <f>('[1]Pc, Winter, S2'!X4*Main!$B$5)+(VLOOKUP($A4,'FL Ratio'!$A$2:$B$10,2,FALSE)*'FL Characterization'!X$2)</f>
        <v>1.1139807039895864</v>
      </c>
      <c r="Y4" s="2">
        <f>('[1]Pc, Winter, S2'!Y4*Main!$B$5)+(VLOOKUP($A4,'FL Ratio'!$A$2:$B$10,2,FALSE)*'FL Characterization'!Y$2)</f>
        <v>1.050983374135406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0.77846882504603143</v>
      </c>
      <c r="C5" s="2">
        <f>('[1]Pc, Winter, S2'!C5*Main!$B$5)+(VLOOKUP($A5,'FL Ratio'!$A$2:$B$10,2,FALSE)*'FL Characterization'!C$2)</f>
        <v>0.55981214531174073</v>
      </c>
      <c r="D5" s="2">
        <f>('[1]Pc, Winter, S2'!D5*Main!$B$5)+(VLOOKUP($A5,'FL Ratio'!$A$2:$B$10,2,FALSE)*'FL Characterization'!D$2)</f>
        <v>0.54173404594528318</v>
      </c>
      <c r="E5" s="2">
        <f>('[1]Pc, Winter, S2'!E5*Main!$B$5)+(VLOOKUP($A5,'FL Ratio'!$A$2:$B$10,2,FALSE)*'FL Characterization'!E$2)</f>
        <v>0.49324519721168503</v>
      </c>
      <c r="F5" s="2">
        <f>('[1]Pc, Winter, S2'!F5*Main!$B$5)+(VLOOKUP($A5,'FL Ratio'!$A$2:$B$10,2,FALSE)*'FL Characterization'!F$2)</f>
        <v>0.50085818732627485</v>
      </c>
      <c r="G5" s="2">
        <f>('[1]Pc, Winter, S2'!G5*Main!$B$5)+(VLOOKUP($A5,'FL Ratio'!$A$2:$B$10,2,FALSE)*'FL Characterization'!G$2)</f>
        <v>0.90272016303691704</v>
      </c>
      <c r="H5" s="2">
        <f>('[1]Pc, Winter, S2'!H5*Main!$B$5)+(VLOOKUP($A5,'FL Ratio'!$A$2:$B$10,2,FALSE)*'FL Characterization'!H$2)</f>
        <v>1.6991974939993848</v>
      </c>
      <c r="I5" s="2">
        <f>('[1]Pc, Winter, S2'!I5*Main!$B$5)+(VLOOKUP($A5,'FL Ratio'!$A$2:$B$10,2,FALSE)*'FL Characterization'!I$2)</f>
        <v>2.011491841024553</v>
      </c>
      <c r="J5" s="2">
        <f>('[1]Pc, Winter, S2'!J5*Main!$B$5)+(VLOOKUP($A5,'FL Ratio'!$A$2:$B$10,2,FALSE)*'FL Characterization'!J$2)</f>
        <v>2.2808417231574927</v>
      </c>
      <c r="K5" s="2">
        <f>('[1]Pc, Winter, S2'!K5*Main!$B$5)+(VLOOKUP($A5,'FL Ratio'!$A$2:$B$10,2,FALSE)*'FL Characterization'!K$2)</f>
        <v>2.1646880472194927</v>
      </c>
      <c r="L5" s="2">
        <f>('[1]Pc, Winter, S2'!L5*Main!$B$5)+(VLOOKUP($A5,'FL Ratio'!$A$2:$B$10,2,FALSE)*'FL Characterization'!L$2)</f>
        <v>2.1373207882227017</v>
      </c>
      <c r="M5" s="2">
        <f>('[1]Pc, Winter, S2'!M5*Main!$B$5)+(VLOOKUP($A5,'FL Ratio'!$A$2:$B$10,2,FALSE)*'FL Characterization'!M$2)</f>
        <v>1.9131224025826497</v>
      </c>
      <c r="N5" s="2">
        <f>('[1]Pc, Winter, S2'!N5*Main!$B$5)+(VLOOKUP($A5,'FL Ratio'!$A$2:$B$10,2,FALSE)*'FL Characterization'!N$2)</f>
        <v>1.9489486498585238</v>
      </c>
      <c r="O5" s="2">
        <f>('[1]Pc, Winter, S2'!O5*Main!$B$5)+(VLOOKUP($A5,'FL Ratio'!$A$2:$B$10,2,FALSE)*'FL Characterization'!O$2)</f>
        <v>1.8227972957443836</v>
      </c>
      <c r="P5" s="2">
        <f>('[1]Pc, Winter, S2'!P5*Main!$B$5)+(VLOOKUP($A5,'FL Ratio'!$A$2:$B$10,2,FALSE)*'FL Characterization'!P$2)</f>
        <v>1.7790785238263045</v>
      </c>
      <c r="Q5" s="2">
        <f>('[1]Pc, Winter, S2'!Q5*Main!$B$5)+(VLOOKUP($A5,'FL Ratio'!$A$2:$B$10,2,FALSE)*'FL Characterization'!Q$2)</f>
        <v>1.7656237888429354</v>
      </c>
      <c r="R5" s="2">
        <f>('[1]Pc, Winter, S2'!R5*Main!$B$5)+(VLOOKUP($A5,'FL Ratio'!$A$2:$B$10,2,FALSE)*'FL Characterization'!R$2)</f>
        <v>2.1722896987122868</v>
      </c>
      <c r="S5" s="2">
        <f>('[1]Pc, Winter, S2'!S5*Main!$B$5)+(VLOOKUP($A5,'FL Ratio'!$A$2:$B$10,2,FALSE)*'FL Characterization'!S$2)</f>
        <v>3.2909091997510695</v>
      </c>
      <c r="T5" s="2">
        <f>('[1]Pc, Winter, S2'!T5*Main!$B$5)+(VLOOKUP($A5,'FL Ratio'!$A$2:$B$10,2,FALSE)*'FL Characterization'!T$2)</f>
        <v>2.9410678393926535</v>
      </c>
      <c r="U5" s="2">
        <f>('[1]Pc, Winter, S2'!U5*Main!$B$5)+(VLOOKUP($A5,'FL Ratio'!$A$2:$B$10,2,FALSE)*'FL Characterization'!U$2)</f>
        <v>2.5344931557382533</v>
      </c>
      <c r="V5" s="2">
        <f>('[1]Pc, Winter, S2'!V5*Main!$B$5)+(VLOOKUP($A5,'FL Ratio'!$A$2:$B$10,2,FALSE)*'FL Characterization'!V$2)</f>
        <v>2.5116979035305138</v>
      </c>
      <c r="W5" s="2">
        <f>('[1]Pc, Winter, S2'!W5*Main!$B$5)+(VLOOKUP($A5,'FL Ratio'!$A$2:$B$10,2,FALSE)*'FL Characterization'!W$2)</f>
        <v>2.183171632261121</v>
      </c>
      <c r="X5" s="2">
        <f>('[1]Pc, Winter, S2'!X5*Main!$B$5)+(VLOOKUP($A5,'FL Ratio'!$A$2:$B$10,2,FALSE)*'FL Characterization'!X$2)</f>
        <v>1.7325057201971596</v>
      </c>
      <c r="Y5" s="2">
        <f>('[1]Pc, Winter, S2'!Y5*Main!$B$5)+(VLOOKUP($A5,'FL Ratio'!$A$2:$B$10,2,FALSE)*'FL Characterization'!Y$2)</f>
        <v>1.4016209762546441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0.6436120977257056</v>
      </c>
      <c r="C6" s="2">
        <f>('[1]Pc, Winter, S2'!C6*Main!$B$5)+(VLOOKUP($A6,'FL Ratio'!$A$2:$B$10,2,FALSE)*'FL Characterization'!C$2)</f>
        <v>0.58314106169664581</v>
      </c>
      <c r="D6" s="2">
        <f>('[1]Pc, Winter, S2'!D6*Main!$B$5)+(VLOOKUP($A6,'FL Ratio'!$A$2:$B$10,2,FALSE)*'FL Characterization'!D$2)</f>
        <v>0.53157871720309902</v>
      </c>
      <c r="E6" s="2">
        <f>('[1]Pc, Winter, S2'!E6*Main!$B$5)+(VLOOKUP($A6,'FL Ratio'!$A$2:$B$10,2,FALSE)*'FL Characterization'!E$2)</f>
        <v>0.54772266104457057</v>
      </c>
      <c r="F6" s="2">
        <f>('[1]Pc, Winter, S2'!F6*Main!$B$5)+(VLOOKUP($A6,'FL Ratio'!$A$2:$B$10,2,FALSE)*'FL Characterization'!F$2)</f>
        <v>0.52378606944757888</v>
      </c>
      <c r="G6" s="2">
        <f>('[1]Pc, Winter, S2'!G6*Main!$B$5)+(VLOOKUP($A6,'FL Ratio'!$A$2:$B$10,2,FALSE)*'FL Characterization'!G$2)</f>
        <v>0.55930045699517061</v>
      </c>
      <c r="H6" s="2">
        <f>('[1]Pc, Winter, S2'!H6*Main!$B$5)+(VLOOKUP($A6,'FL Ratio'!$A$2:$B$10,2,FALSE)*'FL Characterization'!H$2)</f>
        <v>0.74280066413864121</v>
      </c>
      <c r="I6" s="2">
        <f>('[1]Pc, Winter, S2'!I6*Main!$B$5)+(VLOOKUP($A6,'FL Ratio'!$A$2:$B$10,2,FALSE)*'FL Characterization'!I$2)</f>
        <v>0.71126439411477183</v>
      </c>
      <c r="J6" s="2">
        <f>('[1]Pc, Winter, S2'!J6*Main!$B$5)+(VLOOKUP($A6,'FL Ratio'!$A$2:$B$10,2,FALSE)*'FL Characterization'!J$2)</f>
        <v>0.75456428741574055</v>
      </c>
      <c r="K6" s="2">
        <f>('[1]Pc, Winter, S2'!K6*Main!$B$5)+(VLOOKUP($A6,'FL Ratio'!$A$2:$B$10,2,FALSE)*'FL Characterization'!K$2)</f>
        <v>0.76063662267505761</v>
      </c>
      <c r="L6" s="2">
        <f>('[1]Pc, Winter, S2'!L6*Main!$B$5)+(VLOOKUP($A6,'FL Ratio'!$A$2:$B$10,2,FALSE)*'FL Characterization'!L$2)</f>
        <v>0.79583999423496465</v>
      </c>
      <c r="M6" s="2">
        <f>('[1]Pc, Winter, S2'!M6*Main!$B$5)+(VLOOKUP($A6,'FL Ratio'!$A$2:$B$10,2,FALSE)*'FL Characterization'!M$2)</f>
        <v>0.78844949055123914</v>
      </c>
      <c r="N6" s="2">
        <f>('[1]Pc, Winter, S2'!N6*Main!$B$5)+(VLOOKUP($A6,'FL Ratio'!$A$2:$B$10,2,FALSE)*'FL Characterization'!N$2)</f>
        <v>0.7905939064861659</v>
      </c>
      <c r="O6" s="2">
        <f>('[1]Pc, Winter, S2'!O6*Main!$B$5)+(VLOOKUP($A6,'FL Ratio'!$A$2:$B$10,2,FALSE)*'FL Characterization'!O$2)</f>
        <v>0.78955021921344604</v>
      </c>
      <c r="P6" s="2">
        <f>('[1]Pc, Winter, S2'!P6*Main!$B$5)+(VLOOKUP($A6,'FL Ratio'!$A$2:$B$10,2,FALSE)*'FL Characterization'!P$2)</f>
        <v>0.78300159898877675</v>
      </c>
      <c r="Q6" s="2">
        <f>('[1]Pc, Winter, S2'!Q6*Main!$B$5)+(VLOOKUP($A6,'FL Ratio'!$A$2:$B$10,2,FALSE)*'FL Characterization'!Q$2)</f>
        <v>0.77623662588462705</v>
      </c>
      <c r="R6" s="2">
        <f>('[1]Pc, Winter, S2'!R6*Main!$B$5)+(VLOOKUP($A6,'FL Ratio'!$A$2:$B$10,2,FALSE)*'FL Characterization'!R$2)</f>
        <v>0.79709022417125752</v>
      </c>
      <c r="S6" s="2">
        <f>('[1]Pc, Winter, S2'!S6*Main!$B$5)+(VLOOKUP($A6,'FL Ratio'!$A$2:$B$10,2,FALSE)*'FL Characterization'!S$2)</f>
        <v>0.93819909711506289</v>
      </c>
      <c r="T6" s="2">
        <f>('[1]Pc, Winter, S2'!T6*Main!$B$5)+(VLOOKUP($A6,'FL Ratio'!$A$2:$B$10,2,FALSE)*'FL Characterization'!T$2)</f>
        <v>0.90364962829548834</v>
      </c>
      <c r="U6" s="2">
        <f>('[1]Pc, Winter, S2'!U6*Main!$B$5)+(VLOOKUP($A6,'FL Ratio'!$A$2:$B$10,2,FALSE)*'FL Characterization'!U$2)</f>
        <v>0.88349879935369058</v>
      </c>
      <c r="V6" s="2">
        <f>('[1]Pc, Winter, S2'!V6*Main!$B$5)+(VLOOKUP($A6,'FL Ratio'!$A$2:$B$10,2,FALSE)*'FL Characterization'!V$2)</f>
        <v>0.88766089393387915</v>
      </c>
      <c r="W6" s="2">
        <f>('[1]Pc, Winter, S2'!W6*Main!$B$5)+(VLOOKUP($A6,'FL Ratio'!$A$2:$B$10,2,FALSE)*'FL Characterization'!W$2)</f>
        <v>0.80978703768945615</v>
      </c>
      <c r="X6" s="2">
        <f>('[1]Pc, Winter, S2'!X6*Main!$B$5)+(VLOOKUP($A6,'FL Ratio'!$A$2:$B$10,2,FALSE)*'FL Characterization'!X$2)</f>
        <v>0.82116831550671021</v>
      </c>
      <c r="Y6" s="2">
        <f>('[1]Pc, Winter, S2'!Y6*Main!$B$5)+(VLOOKUP($A6,'FL Ratio'!$A$2:$B$10,2,FALSE)*'FL Characterization'!Y$2)</f>
        <v>0.76720969721167731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0.27611526437870326</v>
      </c>
      <c r="C7" s="2">
        <f>('[1]Pc, Winter, S2'!C7*Main!$B$5)+(VLOOKUP($A7,'FL Ratio'!$A$2:$B$10,2,FALSE)*'FL Characterization'!C$2)</f>
        <v>0.27310832798293905</v>
      </c>
      <c r="D7" s="2">
        <f>('[1]Pc, Winter, S2'!D7*Main!$B$5)+(VLOOKUP($A7,'FL Ratio'!$A$2:$B$10,2,FALSE)*'FL Characterization'!D$2)</f>
        <v>0.25418594183518051</v>
      </c>
      <c r="E7" s="2">
        <f>('[1]Pc, Winter, S2'!E7*Main!$B$5)+(VLOOKUP($A7,'FL Ratio'!$A$2:$B$10,2,FALSE)*'FL Characterization'!E$2)</f>
        <v>0.24955873254857835</v>
      </c>
      <c r="F7" s="2">
        <f>('[1]Pc, Winter, S2'!F7*Main!$B$5)+(VLOOKUP($A7,'FL Ratio'!$A$2:$B$10,2,FALSE)*'FL Characterization'!F$2)</f>
        <v>0.23468070961067333</v>
      </c>
      <c r="G7" s="2">
        <f>('[1]Pc, Winter, S2'!G7*Main!$B$5)+(VLOOKUP($A7,'FL Ratio'!$A$2:$B$10,2,FALSE)*'FL Characterization'!G$2)</f>
        <v>0.23089585424116385</v>
      </c>
      <c r="H7" s="2">
        <f>('[1]Pc, Winter, S2'!H7*Main!$B$5)+(VLOOKUP($A7,'FL Ratio'!$A$2:$B$10,2,FALSE)*'FL Characterization'!H$2)</f>
        <v>0.26648913403300212</v>
      </c>
      <c r="I7" s="2">
        <f>('[1]Pc, Winter, S2'!I7*Main!$B$5)+(VLOOKUP($A7,'FL Ratio'!$A$2:$B$10,2,FALSE)*'FL Characterization'!I$2)</f>
        <v>0.22676081190146827</v>
      </c>
      <c r="J7" s="2">
        <f>('[1]Pc, Winter, S2'!J7*Main!$B$5)+(VLOOKUP($A7,'FL Ratio'!$A$2:$B$10,2,FALSE)*'FL Characterization'!J$2)</f>
        <v>0.23710947413552297</v>
      </c>
      <c r="K7" s="2">
        <f>('[1]Pc, Winter, S2'!K7*Main!$B$5)+(VLOOKUP($A7,'FL Ratio'!$A$2:$B$10,2,FALSE)*'FL Characterization'!K$2)</f>
        <v>0.2446808495226156</v>
      </c>
      <c r="L7" s="2">
        <f>('[1]Pc, Winter, S2'!L7*Main!$B$5)+(VLOOKUP($A7,'FL Ratio'!$A$2:$B$10,2,FALSE)*'FL Characterization'!L$2)</f>
        <v>0.2344373888052709</v>
      </c>
      <c r="M7" s="2">
        <f>('[1]Pc, Winter, S2'!M7*Main!$B$5)+(VLOOKUP($A7,'FL Ratio'!$A$2:$B$10,2,FALSE)*'FL Characterization'!M$2)</f>
        <v>0.24325545415552163</v>
      </c>
      <c r="N7" s="2">
        <f>('[1]Pc, Winter, S2'!N7*Main!$B$5)+(VLOOKUP($A7,'FL Ratio'!$A$2:$B$10,2,FALSE)*'FL Characterization'!N$2)</f>
        <v>0.24480001994654718</v>
      </c>
      <c r="O7" s="2">
        <f>('[1]Pc, Winter, S2'!O7*Main!$B$5)+(VLOOKUP($A7,'FL Ratio'!$A$2:$B$10,2,FALSE)*'FL Characterization'!O$2)</f>
        <v>0.26723646423838837</v>
      </c>
      <c r="P7" s="2">
        <f>('[1]Pc, Winter, S2'!P7*Main!$B$5)+(VLOOKUP($A7,'FL Ratio'!$A$2:$B$10,2,FALSE)*'FL Characterization'!P$2)</f>
        <v>0.25326723799713768</v>
      </c>
      <c r="Q7" s="2">
        <f>('[1]Pc, Winter, S2'!Q7*Main!$B$5)+(VLOOKUP($A7,'FL Ratio'!$A$2:$B$10,2,FALSE)*'FL Characterization'!Q$2)</f>
        <v>0.25292464209131471</v>
      </c>
      <c r="R7" s="2">
        <f>('[1]Pc, Winter, S2'!R7*Main!$B$5)+(VLOOKUP($A7,'FL Ratio'!$A$2:$B$10,2,FALSE)*'FL Characterization'!R$2)</f>
        <v>0.22338515765868328</v>
      </c>
      <c r="S7" s="2">
        <f>('[1]Pc, Winter, S2'!S7*Main!$B$5)+(VLOOKUP($A7,'FL Ratio'!$A$2:$B$10,2,FALSE)*'FL Characterization'!S$2)</f>
        <v>0.26120593050443602</v>
      </c>
      <c r="T7" s="2">
        <f>('[1]Pc, Winter, S2'!T7*Main!$B$5)+(VLOOKUP($A7,'FL Ratio'!$A$2:$B$10,2,FALSE)*'FL Characterization'!T$2)</f>
        <v>0.23175115795271473</v>
      </c>
      <c r="U7" s="2">
        <f>('[1]Pc, Winter, S2'!U7*Main!$B$5)+(VLOOKUP($A7,'FL Ratio'!$A$2:$B$10,2,FALSE)*'FL Characterization'!U$2)</f>
        <v>0.22289874805791207</v>
      </c>
      <c r="V7" s="2">
        <f>('[1]Pc, Winter, S2'!V7*Main!$B$5)+(VLOOKUP($A7,'FL Ratio'!$A$2:$B$10,2,FALSE)*'FL Characterization'!V$2)</f>
        <v>0.23237344281710634</v>
      </c>
      <c r="W7" s="2">
        <f>('[1]Pc, Winter, S2'!W7*Main!$B$5)+(VLOOKUP($A7,'FL Ratio'!$A$2:$B$10,2,FALSE)*'FL Characterization'!W$2)</f>
        <v>0.21035684583055117</v>
      </c>
      <c r="X7" s="2">
        <f>('[1]Pc, Winter, S2'!X7*Main!$B$5)+(VLOOKUP($A7,'FL Ratio'!$A$2:$B$10,2,FALSE)*'FL Characterization'!X$2)</f>
        <v>0.26804380072895917</v>
      </c>
      <c r="Y7" s="2">
        <f>('[1]Pc, Winter, S2'!Y7*Main!$B$5)+(VLOOKUP($A7,'FL Ratio'!$A$2:$B$10,2,FALSE)*'FL Characterization'!Y$2)</f>
        <v>0.276287698136291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0.74110963803784391</v>
      </c>
      <c r="C8" s="2">
        <f>('[1]Pc, Winter, S2'!C8*Main!$B$5)+(VLOOKUP($A8,'FL Ratio'!$A$2:$B$10,2,FALSE)*'FL Characterization'!C$2)</f>
        <v>0.70159191866030024</v>
      </c>
      <c r="D8" s="2">
        <f>('[1]Pc, Winter, S2'!D8*Main!$B$5)+(VLOOKUP($A8,'FL Ratio'!$A$2:$B$10,2,FALSE)*'FL Characterization'!D$2)</f>
        <v>0.64820133319924755</v>
      </c>
      <c r="E8" s="2">
        <f>('[1]Pc, Winter, S2'!E8*Main!$B$5)+(VLOOKUP($A8,'FL Ratio'!$A$2:$B$10,2,FALSE)*'FL Characterization'!E$2)</f>
        <v>0.65218758949155986</v>
      </c>
      <c r="F8" s="2">
        <f>('[1]Pc, Winter, S2'!F8*Main!$B$5)+(VLOOKUP($A8,'FL Ratio'!$A$2:$B$10,2,FALSE)*'FL Characterization'!F$2)</f>
        <v>0.64470682137458668</v>
      </c>
      <c r="G8" s="2">
        <f>('[1]Pc, Winter, S2'!G8*Main!$B$5)+(VLOOKUP($A8,'FL Ratio'!$A$2:$B$10,2,FALSE)*'FL Characterization'!G$2)</f>
        <v>0.70041461554318707</v>
      </c>
      <c r="H8" s="2">
        <f>('[1]Pc, Winter, S2'!H8*Main!$B$5)+(VLOOKUP($A8,'FL Ratio'!$A$2:$B$10,2,FALSE)*'FL Characterization'!H$2)</f>
        <v>0.87896404304417086</v>
      </c>
      <c r="I8" s="2">
        <f>('[1]Pc, Winter, S2'!I8*Main!$B$5)+(VLOOKUP($A8,'FL Ratio'!$A$2:$B$10,2,FALSE)*'FL Characterization'!I$2)</f>
        <v>0.93540808629705108</v>
      </c>
      <c r="J8" s="2">
        <f>('[1]Pc, Winter, S2'!J8*Main!$B$5)+(VLOOKUP($A8,'FL Ratio'!$A$2:$B$10,2,FALSE)*'FL Characterization'!J$2)</f>
        <v>1.0113890779247718</v>
      </c>
      <c r="K8" s="2">
        <f>('[1]Pc, Winter, S2'!K8*Main!$B$5)+(VLOOKUP($A8,'FL Ratio'!$A$2:$B$10,2,FALSE)*'FL Characterization'!K$2)</f>
        <v>0.99985487167533349</v>
      </c>
      <c r="L8" s="2">
        <f>('[1]Pc, Winter, S2'!L8*Main!$B$5)+(VLOOKUP($A8,'FL Ratio'!$A$2:$B$10,2,FALSE)*'FL Characterization'!L$2)</f>
        <v>0.98384897857435738</v>
      </c>
      <c r="M8" s="2">
        <f>('[1]Pc, Winter, S2'!M8*Main!$B$5)+(VLOOKUP($A8,'FL Ratio'!$A$2:$B$10,2,FALSE)*'FL Characterization'!M$2)</f>
        <v>0.98543908130126179</v>
      </c>
      <c r="N8" s="2">
        <f>('[1]Pc, Winter, S2'!N8*Main!$B$5)+(VLOOKUP($A8,'FL Ratio'!$A$2:$B$10,2,FALSE)*'FL Characterization'!N$2)</f>
        <v>0.97669332926296193</v>
      </c>
      <c r="O8" s="2">
        <f>('[1]Pc, Winter, S2'!O8*Main!$B$5)+(VLOOKUP($A8,'FL Ratio'!$A$2:$B$10,2,FALSE)*'FL Characterization'!O$2)</f>
        <v>0.99036400697015681</v>
      </c>
      <c r="P8" s="2">
        <f>('[1]Pc, Winter, S2'!P8*Main!$B$5)+(VLOOKUP($A8,'FL Ratio'!$A$2:$B$10,2,FALSE)*'FL Characterization'!P$2)</f>
        <v>0.91055883215647127</v>
      </c>
      <c r="Q8" s="2">
        <f>('[1]Pc, Winter, S2'!Q8*Main!$B$5)+(VLOOKUP($A8,'FL Ratio'!$A$2:$B$10,2,FALSE)*'FL Characterization'!Q$2)</f>
        <v>0.93526915927661114</v>
      </c>
      <c r="R8" s="2">
        <f>('[1]Pc, Winter, S2'!R8*Main!$B$5)+(VLOOKUP($A8,'FL Ratio'!$A$2:$B$10,2,FALSE)*'FL Characterization'!R$2)</f>
        <v>0.9633219713262583</v>
      </c>
      <c r="S8" s="2">
        <f>('[1]Pc, Winter, S2'!S8*Main!$B$5)+(VLOOKUP($A8,'FL Ratio'!$A$2:$B$10,2,FALSE)*'FL Characterization'!S$2)</f>
        <v>1.1358258681159827</v>
      </c>
      <c r="T8" s="2">
        <f>('[1]Pc, Winter, S2'!T8*Main!$B$5)+(VLOOKUP($A8,'FL Ratio'!$A$2:$B$10,2,FALSE)*'FL Characterization'!T$2)</f>
        <v>1.0235986816999318</v>
      </c>
      <c r="U8" s="2">
        <f>('[1]Pc, Winter, S2'!U8*Main!$B$5)+(VLOOKUP($A8,'FL Ratio'!$A$2:$B$10,2,FALSE)*'FL Characterization'!U$2)</f>
        <v>1.0055920787256614</v>
      </c>
      <c r="V8" s="2">
        <f>('[1]Pc, Winter, S2'!V8*Main!$B$5)+(VLOOKUP($A8,'FL Ratio'!$A$2:$B$10,2,FALSE)*'FL Characterization'!V$2)</f>
        <v>0.96830238459606921</v>
      </c>
      <c r="W8" s="2">
        <f>('[1]Pc, Winter, S2'!W8*Main!$B$5)+(VLOOKUP($A8,'FL Ratio'!$A$2:$B$10,2,FALSE)*'FL Characterization'!W$2)</f>
        <v>0.89667265827883103</v>
      </c>
      <c r="X8" s="2">
        <f>('[1]Pc, Winter, S2'!X8*Main!$B$5)+(VLOOKUP($A8,'FL Ratio'!$A$2:$B$10,2,FALSE)*'FL Characterization'!X$2)</f>
        <v>0.85932647814834817</v>
      </c>
      <c r="Y8" s="2">
        <f>('[1]Pc, Winter, S2'!Y8*Main!$B$5)+(VLOOKUP($A8,'FL Ratio'!$A$2:$B$10,2,FALSE)*'FL Characterization'!Y$2)</f>
        <v>0.81101819214068482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0.34995559109844321</v>
      </c>
      <c r="C9" s="2">
        <f>('[1]Pc, Winter, S2'!C9*Main!$B$5)+(VLOOKUP($A9,'FL Ratio'!$A$2:$B$10,2,FALSE)*'FL Characterization'!C$2)</f>
        <v>0.34690428623737457</v>
      </c>
      <c r="D9" s="2">
        <f>('[1]Pc, Winter, S2'!D9*Main!$B$5)+(VLOOKUP($A9,'FL Ratio'!$A$2:$B$10,2,FALSE)*'FL Characterization'!D$2)</f>
        <v>0.32198488783370349</v>
      </c>
      <c r="E9" s="2">
        <f>('[1]Pc, Winter, S2'!E9*Main!$B$5)+(VLOOKUP($A9,'FL Ratio'!$A$2:$B$10,2,FALSE)*'FL Characterization'!E$2)</f>
        <v>0.31762713659166564</v>
      </c>
      <c r="F9" s="2">
        <f>('[1]Pc, Winter, S2'!F9*Main!$B$5)+(VLOOKUP($A9,'FL Ratio'!$A$2:$B$10,2,FALSE)*'FL Characterization'!F$2)</f>
        <v>0.31350174950459297</v>
      </c>
      <c r="G9" s="2">
        <f>('[1]Pc, Winter, S2'!G9*Main!$B$5)+(VLOOKUP($A9,'FL Ratio'!$A$2:$B$10,2,FALSE)*'FL Characterization'!G$2)</f>
        <v>0.34781507832307546</v>
      </c>
      <c r="H9" s="2">
        <f>('[1]Pc, Winter, S2'!H9*Main!$B$5)+(VLOOKUP($A9,'FL Ratio'!$A$2:$B$10,2,FALSE)*'FL Characterization'!H$2)</f>
        <v>0.52506180210929909</v>
      </c>
      <c r="I9" s="2">
        <f>('[1]Pc, Winter, S2'!I9*Main!$B$5)+(VLOOKUP($A9,'FL Ratio'!$A$2:$B$10,2,FALSE)*'FL Characterization'!I$2)</f>
        <v>0.5475874519141074</v>
      </c>
      <c r="J9" s="2">
        <f>('[1]Pc, Winter, S2'!J9*Main!$B$5)+(VLOOKUP($A9,'FL Ratio'!$A$2:$B$10,2,FALSE)*'FL Characterization'!J$2)</f>
        <v>0.55535151811564065</v>
      </c>
      <c r="K9" s="2">
        <f>('[1]Pc, Winter, S2'!K9*Main!$B$5)+(VLOOKUP($A9,'FL Ratio'!$A$2:$B$10,2,FALSE)*'FL Characterization'!K$2)</f>
        <v>0.54841018654466211</v>
      </c>
      <c r="L9" s="2">
        <f>('[1]Pc, Winter, S2'!L9*Main!$B$5)+(VLOOKUP($A9,'FL Ratio'!$A$2:$B$10,2,FALSE)*'FL Characterization'!L$2)</f>
        <v>0.57568214538669138</v>
      </c>
      <c r="M9" s="2">
        <f>('[1]Pc, Winter, S2'!M9*Main!$B$5)+(VLOOKUP($A9,'FL Ratio'!$A$2:$B$10,2,FALSE)*'FL Characterization'!M$2)</f>
        <v>0.58055283530864343</v>
      </c>
      <c r="N9" s="2">
        <f>('[1]Pc, Winter, S2'!N9*Main!$B$5)+(VLOOKUP($A9,'FL Ratio'!$A$2:$B$10,2,FALSE)*'FL Characterization'!N$2)</f>
        <v>0.5457290060918204</v>
      </c>
      <c r="O9" s="2">
        <f>('[1]Pc, Winter, S2'!O9*Main!$B$5)+(VLOOKUP($A9,'FL Ratio'!$A$2:$B$10,2,FALSE)*'FL Characterization'!O$2)</f>
        <v>0.55944871619178815</v>
      </c>
      <c r="P9" s="2">
        <f>('[1]Pc, Winter, S2'!P9*Main!$B$5)+(VLOOKUP($A9,'FL Ratio'!$A$2:$B$10,2,FALSE)*'FL Characterization'!P$2)</f>
        <v>0.50318086997045908</v>
      </c>
      <c r="Q9" s="2">
        <f>('[1]Pc, Winter, S2'!Q9*Main!$B$5)+(VLOOKUP($A9,'FL Ratio'!$A$2:$B$10,2,FALSE)*'FL Characterization'!Q$2)</f>
        <v>0.44974850163612234</v>
      </c>
      <c r="R9" s="2">
        <f>('[1]Pc, Winter, S2'!R9*Main!$B$5)+(VLOOKUP($A9,'FL Ratio'!$A$2:$B$10,2,FALSE)*'FL Characterization'!R$2)</f>
        <v>0.4390298637788928</v>
      </c>
      <c r="S9" s="2">
        <f>('[1]Pc, Winter, S2'!S9*Main!$B$5)+(VLOOKUP($A9,'FL Ratio'!$A$2:$B$10,2,FALSE)*'FL Characterization'!S$2)</f>
        <v>0.49956222197184141</v>
      </c>
      <c r="T9" s="2">
        <f>('[1]Pc, Winter, S2'!T9*Main!$B$5)+(VLOOKUP($A9,'FL Ratio'!$A$2:$B$10,2,FALSE)*'FL Characterization'!T$2)</f>
        <v>0.47772331064819723</v>
      </c>
      <c r="U9" s="2">
        <f>('[1]Pc, Winter, S2'!U9*Main!$B$5)+(VLOOKUP($A9,'FL Ratio'!$A$2:$B$10,2,FALSE)*'FL Characterization'!U$2)</f>
        <v>0.45799242479631702</v>
      </c>
      <c r="V9" s="2">
        <f>('[1]Pc, Winter, S2'!V9*Main!$B$5)+(VLOOKUP($A9,'FL Ratio'!$A$2:$B$10,2,FALSE)*'FL Characterization'!V$2)</f>
        <v>0.44826493851014843</v>
      </c>
      <c r="W9" s="2">
        <f>('[1]Pc, Winter, S2'!W9*Main!$B$5)+(VLOOKUP($A9,'FL Ratio'!$A$2:$B$10,2,FALSE)*'FL Characterization'!W$2)</f>
        <v>0.40675038838405447</v>
      </c>
      <c r="X9" s="2">
        <f>('[1]Pc, Winter, S2'!X9*Main!$B$5)+(VLOOKUP($A9,'FL Ratio'!$A$2:$B$10,2,FALSE)*'FL Characterization'!X$2)</f>
        <v>0.40887370772867293</v>
      </c>
      <c r="Y9" s="2">
        <f>('[1]Pc, Winter, S2'!Y9*Main!$B$5)+(VLOOKUP($A9,'FL Ratio'!$A$2:$B$10,2,FALSE)*'FL Characterization'!Y$2)</f>
        <v>0.38775204288660836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0.70329490606507739</v>
      </c>
      <c r="C10" s="2">
        <f>('[1]Pc, Winter, S2'!C10*Main!$B$5)+(VLOOKUP($A10,'FL Ratio'!$A$2:$B$10,2,FALSE)*'FL Characterization'!C$2)</f>
        <v>0.67297159264988526</v>
      </c>
      <c r="D10" s="2">
        <f>('[1]Pc, Winter, S2'!D10*Main!$B$5)+(VLOOKUP($A10,'FL Ratio'!$A$2:$B$10,2,FALSE)*'FL Characterization'!D$2)</f>
        <v>0.63266403511473046</v>
      </c>
      <c r="E10" s="2">
        <f>('[1]Pc, Winter, S2'!E10*Main!$B$5)+(VLOOKUP($A10,'FL Ratio'!$A$2:$B$10,2,FALSE)*'FL Characterization'!E$2)</f>
        <v>0.64587151332949788</v>
      </c>
      <c r="F10" s="2">
        <f>('[1]Pc, Winter, S2'!F10*Main!$B$5)+(VLOOKUP($A10,'FL Ratio'!$A$2:$B$10,2,FALSE)*'FL Characterization'!F$2)</f>
        <v>0.61434670812401837</v>
      </c>
      <c r="G10" s="2">
        <f>('[1]Pc, Winter, S2'!G10*Main!$B$5)+(VLOOKUP($A10,'FL Ratio'!$A$2:$B$10,2,FALSE)*'FL Characterization'!G$2)</f>
        <v>0.67196013056857917</v>
      </c>
      <c r="H10" s="2">
        <f>('[1]Pc, Winter, S2'!H10*Main!$B$5)+(VLOOKUP($A10,'FL Ratio'!$A$2:$B$10,2,FALSE)*'FL Characterization'!H$2)</f>
        <v>0.9051946155698517</v>
      </c>
      <c r="I10" s="2">
        <f>('[1]Pc, Winter, S2'!I10*Main!$B$5)+(VLOOKUP($A10,'FL Ratio'!$A$2:$B$10,2,FALSE)*'FL Characterization'!I$2)</f>
        <v>0.97658251228742965</v>
      </c>
      <c r="J10" s="2">
        <f>('[1]Pc, Winter, S2'!J10*Main!$B$5)+(VLOOKUP($A10,'FL Ratio'!$A$2:$B$10,2,FALSE)*'FL Characterization'!J$2)</f>
        <v>1.0332926623052563</v>
      </c>
      <c r="K10" s="2">
        <f>('[1]Pc, Winter, S2'!K10*Main!$B$5)+(VLOOKUP($A10,'FL Ratio'!$A$2:$B$10,2,FALSE)*'FL Characterization'!K$2)</f>
        <v>1.0405982871590382</v>
      </c>
      <c r="L10" s="2">
        <f>('[1]Pc, Winter, S2'!L10*Main!$B$5)+(VLOOKUP($A10,'FL Ratio'!$A$2:$B$10,2,FALSE)*'FL Characterization'!L$2)</f>
        <v>1.0103921086625525</v>
      </c>
      <c r="M10" s="2">
        <f>('[1]Pc, Winter, S2'!M10*Main!$B$5)+(VLOOKUP($A10,'FL Ratio'!$A$2:$B$10,2,FALSE)*'FL Characterization'!M$2)</f>
        <v>1.0300021870464364</v>
      </c>
      <c r="N10" s="2">
        <f>('[1]Pc, Winter, S2'!N10*Main!$B$5)+(VLOOKUP($A10,'FL Ratio'!$A$2:$B$10,2,FALSE)*'FL Characterization'!N$2)</f>
        <v>0.97686956583082452</v>
      </c>
      <c r="O10" s="2">
        <f>('[1]Pc, Winter, S2'!O10*Main!$B$5)+(VLOOKUP($A10,'FL Ratio'!$A$2:$B$10,2,FALSE)*'FL Characterization'!O$2)</f>
        <v>0.97378382087879944</v>
      </c>
      <c r="P10" s="2">
        <f>('[1]Pc, Winter, S2'!P10*Main!$B$5)+(VLOOKUP($A10,'FL Ratio'!$A$2:$B$10,2,FALSE)*'FL Characterization'!P$2)</f>
        <v>0.90774572537899245</v>
      </c>
      <c r="Q10" s="2">
        <f>('[1]Pc, Winter, S2'!Q10*Main!$B$5)+(VLOOKUP($A10,'FL Ratio'!$A$2:$B$10,2,FALSE)*'FL Characterization'!Q$2)</f>
        <v>0.92773015386288527</v>
      </c>
      <c r="R10" s="2">
        <f>('[1]Pc, Winter, S2'!R10*Main!$B$5)+(VLOOKUP($A10,'FL Ratio'!$A$2:$B$10,2,FALSE)*'FL Characterization'!R$2)</f>
        <v>0.9595080177749844</v>
      </c>
      <c r="S10" s="2">
        <f>('[1]Pc, Winter, S2'!S10*Main!$B$5)+(VLOOKUP($A10,'FL Ratio'!$A$2:$B$10,2,FALSE)*'FL Characterization'!S$2)</f>
        <v>1.0941813370473155</v>
      </c>
      <c r="T10" s="2">
        <f>('[1]Pc, Winter, S2'!T10*Main!$B$5)+(VLOOKUP($A10,'FL Ratio'!$A$2:$B$10,2,FALSE)*'FL Characterization'!T$2)</f>
        <v>1.0386391974363696</v>
      </c>
      <c r="U10" s="2">
        <f>('[1]Pc, Winter, S2'!U10*Main!$B$5)+(VLOOKUP($A10,'FL Ratio'!$A$2:$B$10,2,FALSE)*'FL Characterization'!U$2)</f>
        <v>0.99258967494476791</v>
      </c>
      <c r="V10" s="2">
        <f>('[1]Pc, Winter, S2'!V10*Main!$B$5)+(VLOOKUP($A10,'FL Ratio'!$A$2:$B$10,2,FALSE)*'FL Characterization'!V$2)</f>
        <v>0.96531800977199733</v>
      </c>
      <c r="W10" s="2">
        <f>('[1]Pc, Winter, S2'!W10*Main!$B$5)+(VLOOKUP($A10,'FL Ratio'!$A$2:$B$10,2,FALSE)*'FL Characterization'!W$2)</f>
        <v>0.89228156436476536</v>
      </c>
      <c r="X10" s="2">
        <f>('[1]Pc, Winter, S2'!X10*Main!$B$5)+(VLOOKUP($A10,'FL Ratio'!$A$2:$B$10,2,FALSE)*'FL Characterization'!X$2)</f>
        <v>0.84026379528589046</v>
      </c>
      <c r="Y10" s="2">
        <f>('[1]Pc, Winter, S2'!Y10*Main!$B$5)+(VLOOKUP($A10,'FL Ratio'!$A$2:$B$10,2,FALSE)*'FL Characterization'!Y$2)</f>
        <v>0.79777172243076733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0.30085454257172373</v>
      </c>
      <c r="C2" s="2">
        <f>('[1]Pc, Winter, S3'!C2*Main!$B$5)+(VLOOKUP($A2,'FL Ratio'!$A$2:$B$10,2,FALSE)*'FL Characterization'!C$2)</f>
        <v>0.3004695702948158</v>
      </c>
      <c r="D2" s="2">
        <f>('[1]Pc, Winter, S3'!D2*Main!$B$5)+(VLOOKUP($A2,'FL Ratio'!$A$2:$B$10,2,FALSE)*'FL Characterization'!D$2)</f>
        <v>0.28538553659682431</v>
      </c>
      <c r="E2" s="2">
        <f>('[1]Pc, Winter, S3'!E2*Main!$B$5)+(VLOOKUP($A2,'FL Ratio'!$A$2:$B$10,2,FALSE)*'FL Characterization'!E$2)</f>
        <v>0.28411479491934999</v>
      </c>
      <c r="F2" s="2">
        <f>('[1]Pc, Winter, S3'!F2*Main!$B$5)+(VLOOKUP($A2,'FL Ratio'!$A$2:$B$10,2,FALSE)*'FL Characterization'!F$2)</f>
        <v>0.25225338271549269</v>
      </c>
      <c r="G2" s="2">
        <f>('[1]Pc, Winter, S3'!G2*Main!$B$5)+(VLOOKUP($A2,'FL Ratio'!$A$2:$B$10,2,FALSE)*'FL Characterization'!G$2)</f>
        <v>0.23836077277751239</v>
      </c>
      <c r="H2" s="2">
        <f>('[1]Pc, Winter, S3'!H2*Main!$B$5)+(VLOOKUP($A2,'FL Ratio'!$A$2:$B$10,2,FALSE)*'FL Characterization'!H$2)</f>
        <v>0.26075092599984606</v>
      </c>
      <c r="I2" s="2">
        <f>('[1]Pc, Winter, S3'!I2*Main!$B$5)+(VLOOKUP($A2,'FL Ratio'!$A$2:$B$10,2,FALSE)*'FL Characterization'!I$2)</f>
        <v>0.22964373275530633</v>
      </c>
      <c r="J2" s="2">
        <f>('[1]Pc, Winter, S3'!J2*Main!$B$5)+(VLOOKUP($A2,'FL Ratio'!$A$2:$B$10,2,FALSE)*'FL Characterization'!J$2)</f>
        <v>0.23621379680384483</v>
      </c>
      <c r="K2" s="2">
        <f>('[1]Pc, Winter, S3'!K2*Main!$B$5)+(VLOOKUP($A2,'FL Ratio'!$A$2:$B$10,2,FALSE)*'FL Characterization'!K$2)</f>
        <v>0.23871815264241719</v>
      </c>
      <c r="L2" s="2">
        <f>('[1]Pc, Winter, S3'!L2*Main!$B$5)+(VLOOKUP($A2,'FL Ratio'!$A$2:$B$10,2,FALSE)*'FL Characterization'!L$2)</f>
        <v>0.2313450157397817</v>
      </c>
      <c r="M2" s="2">
        <f>('[1]Pc, Winter, S3'!M2*Main!$B$5)+(VLOOKUP($A2,'FL Ratio'!$A$2:$B$10,2,FALSE)*'FL Characterization'!M$2)</f>
        <v>0.2369184872839582</v>
      </c>
      <c r="N2" s="2">
        <f>('[1]Pc, Winter, S3'!N2*Main!$B$5)+(VLOOKUP($A2,'FL Ratio'!$A$2:$B$10,2,FALSE)*'FL Characterization'!N$2)</f>
        <v>0.23744978501429229</v>
      </c>
      <c r="O2" s="2">
        <f>('[1]Pc, Winter, S3'!O2*Main!$B$5)+(VLOOKUP($A2,'FL Ratio'!$A$2:$B$10,2,FALSE)*'FL Characterization'!O$2)</f>
        <v>0.2634842898324769</v>
      </c>
      <c r="P2" s="2">
        <f>('[1]Pc, Winter, S3'!P2*Main!$B$5)+(VLOOKUP($A2,'FL Ratio'!$A$2:$B$10,2,FALSE)*'FL Characterization'!P$2)</f>
        <v>0.2383765699051727</v>
      </c>
      <c r="Q2" s="2">
        <f>('[1]Pc, Winter, S3'!Q2*Main!$B$5)+(VLOOKUP($A2,'FL Ratio'!$A$2:$B$10,2,FALSE)*'FL Characterization'!Q$2)</f>
        <v>0.2518659172663773</v>
      </c>
      <c r="R2" s="2">
        <f>('[1]Pc, Winter, S3'!R2*Main!$B$5)+(VLOOKUP($A2,'FL Ratio'!$A$2:$B$10,2,FALSE)*'FL Characterization'!R$2)</f>
        <v>0.24380022622691816</v>
      </c>
      <c r="S2" s="2">
        <f>('[1]Pc, Winter, S3'!S2*Main!$B$5)+(VLOOKUP($A2,'FL Ratio'!$A$2:$B$10,2,FALSE)*'FL Characterization'!S$2)</f>
        <v>0.2689133334478217</v>
      </c>
      <c r="T2" s="2">
        <f>('[1]Pc, Winter, S3'!T2*Main!$B$5)+(VLOOKUP($A2,'FL Ratio'!$A$2:$B$10,2,FALSE)*'FL Characterization'!T$2)</f>
        <v>0.23285404134268178</v>
      </c>
      <c r="U2" s="2">
        <f>('[1]Pc, Winter, S3'!U2*Main!$B$5)+(VLOOKUP($A2,'FL Ratio'!$A$2:$B$10,2,FALSE)*'FL Characterization'!U$2)</f>
        <v>0.21192475389435858</v>
      </c>
      <c r="V2" s="2">
        <f>('[1]Pc, Winter, S3'!V2*Main!$B$5)+(VLOOKUP($A2,'FL Ratio'!$A$2:$B$10,2,FALSE)*'FL Characterization'!V$2)</f>
        <v>0.22444434414652512</v>
      </c>
      <c r="W2" s="2">
        <f>('[1]Pc, Winter, S3'!W2*Main!$B$5)+(VLOOKUP($A2,'FL Ratio'!$A$2:$B$10,2,FALSE)*'FL Characterization'!W$2)</f>
        <v>0.2081552530431138</v>
      </c>
      <c r="X2" s="2">
        <f>('[1]Pc, Winter, S3'!X2*Main!$B$5)+(VLOOKUP($A2,'FL Ratio'!$A$2:$B$10,2,FALSE)*'FL Characterization'!X$2)</f>
        <v>0.2605065661409498</v>
      </c>
      <c r="Y2" s="2">
        <f>('[1]Pc, Winter, S3'!Y2*Main!$B$5)+(VLOOKUP($A2,'FL Ratio'!$A$2:$B$10,2,FALSE)*'FL Characterization'!Y$2)</f>
        <v>0.27888535993079933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0.37981401510450324</v>
      </c>
      <c r="C3" s="2">
        <f>('[1]Pc, Winter, S3'!C3*Main!$B$5)+(VLOOKUP($A3,'FL Ratio'!$A$2:$B$10,2,FALSE)*'FL Characterization'!C$2)</f>
        <v>0.38438760586041798</v>
      </c>
      <c r="D3" s="2">
        <f>('[1]Pc, Winter, S3'!D3*Main!$B$5)+(VLOOKUP($A3,'FL Ratio'!$A$2:$B$10,2,FALSE)*'FL Characterization'!D$2)</f>
        <v>0.35033708758886672</v>
      </c>
      <c r="E3" s="2">
        <f>('[1]Pc, Winter, S3'!E3*Main!$B$5)+(VLOOKUP($A3,'FL Ratio'!$A$2:$B$10,2,FALSE)*'FL Characterization'!E$2)</f>
        <v>0.34683047486439467</v>
      </c>
      <c r="F3" s="2">
        <f>('[1]Pc, Winter, S3'!F3*Main!$B$5)+(VLOOKUP($A3,'FL Ratio'!$A$2:$B$10,2,FALSE)*'FL Characterization'!F$2)</f>
        <v>0.3262529035630396</v>
      </c>
      <c r="G3" s="2">
        <f>('[1]Pc, Winter, S3'!G3*Main!$B$5)+(VLOOKUP($A3,'FL Ratio'!$A$2:$B$10,2,FALSE)*'FL Characterization'!G$2)</f>
        <v>0.33295234763419024</v>
      </c>
      <c r="H3" s="2">
        <f>('[1]Pc, Winter, S3'!H3*Main!$B$5)+(VLOOKUP($A3,'FL Ratio'!$A$2:$B$10,2,FALSE)*'FL Characterization'!H$2)</f>
        <v>0.40579533330597145</v>
      </c>
      <c r="I3" s="2">
        <f>('[1]Pc, Winter, S3'!I3*Main!$B$5)+(VLOOKUP($A3,'FL Ratio'!$A$2:$B$10,2,FALSE)*'FL Characterization'!I$2)</f>
        <v>0.3704992972364185</v>
      </c>
      <c r="J3" s="2">
        <f>('[1]Pc, Winter, S3'!J3*Main!$B$5)+(VLOOKUP($A3,'FL Ratio'!$A$2:$B$10,2,FALSE)*'FL Characterization'!J$2)</f>
        <v>0.39160157960749792</v>
      </c>
      <c r="K3" s="2">
        <f>('[1]Pc, Winter, S3'!K3*Main!$B$5)+(VLOOKUP($A3,'FL Ratio'!$A$2:$B$10,2,FALSE)*'FL Characterization'!K$2)</f>
        <v>0.42559509277274987</v>
      </c>
      <c r="L3" s="2">
        <f>('[1]Pc, Winter, S3'!L3*Main!$B$5)+(VLOOKUP($A3,'FL Ratio'!$A$2:$B$10,2,FALSE)*'FL Characterization'!L$2)</f>
        <v>0.40400554414766982</v>
      </c>
      <c r="M3" s="2">
        <f>('[1]Pc, Winter, S3'!M3*Main!$B$5)+(VLOOKUP($A3,'FL Ratio'!$A$2:$B$10,2,FALSE)*'FL Characterization'!M$2)</f>
        <v>0.4094296880053418</v>
      </c>
      <c r="N3" s="2">
        <f>('[1]Pc, Winter, S3'!N3*Main!$B$5)+(VLOOKUP($A3,'FL Ratio'!$A$2:$B$10,2,FALSE)*'FL Characterization'!N$2)</f>
        <v>0.38968506293552918</v>
      </c>
      <c r="O3" s="2">
        <f>('[1]Pc, Winter, S3'!O3*Main!$B$5)+(VLOOKUP($A3,'FL Ratio'!$A$2:$B$10,2,FALSE)*'FL Characterization'!O$2)</f>
        <v>0.40018678388839801</v>
      </c>
      <c r="P3" s="2">
        <f>('[1]Pc, Winter, S3'!P3*Main!$B$5)+(VLOOKUP($A3,'FL Ratio'!$A$2:$B$10,2,FALSE)*'FL Characterization'!P$2)</f>
        <v>0.37243953845278133</v>
      </c>
      <c r="Q3" s="2">
        <f>('[1]Pc, Winter, S3'!Q3*Main!$B$5)+(VLOOKUP($A3,'FL Ratio'!$A$2:$B$10,2,FALSE)*'FL Characterization'!Q$2)</f>
        <v>0.38163444957051573</v>
      </c>
      <c r="R3" s="2">
        <f>('[1]Pc, Winter, S3'!R3*Main!$B$5)+(VLOOKUP($A3,'FL Ratio'!$A$2:$B$10,2,FALSE)*'FL Characterization'!R$2)</f>
        <v>0.39758104869695676</v>
      </c>
      <c r="S3" s="2">
        <f>('[1]Pc, Winter, S3'!S3*Main!$B$5)+(VLOOKUP($A3,'FL Ratio'!$A$2:$B$10,2,FALSE)*'FL Characterization'!S$2)</f>
        <v>0.51194434381149445</v>
      </c>
      <c r="T3" s="2">
        <f>('[1]Pc, Winter, S3'!T3*Main!$B$5)+(VLOOKUP($A3,'FL Ratio'!$A$2:$B$10,2,FALSE)*'FL Characterization'!T$2)</f>
        <v>0.46289420791559033</v>
      </c>
      <c r="U3" s="2">
        <f>('[1]Pc, Winter, S3'!U3*Main!$B$5)+(VLOOKUP($A3,'FL Ratio'!$A$2:$B$10,2,FALSE)*'FL Characterization'!U$2)</f>
        <v>0.42830045750181217</v>
      </c>
      <c r="V3" s="2">
        <f>('[1]Pc, Winter, S3'!V3*Main!$B$5)+(VLOOKUP($A3,'FL Ratio'!$A$2:$B$10,2,FALSE)*'FL Characterization'!V$2)</f>
        <v>0.41629726310529641</v>
      </c>
      <c r="W3" s="2">
        <f>('[1]Pc, Winter, S3'!W3*Main!$B$5)+(VLOOKUP($A3,'FL Ratio'!$A$2:$B$10,2,FALSE)*'FL Characterization'!W$2)</f>
        <v>0.37725550204843272</v>
      </c>
      <c r="X3" s="2">
        <f>('[1]Pc, Winter, S3'!X3*Main!$B$5)+(VLOOKUP($A3,'FL Ratio'!$A$2:$B$10,2,FALSE)*'FL Characterization'!X$2)</f>
        <v>0.43069814309656518</v>
      </c>
      <c r="Y3" s="2">
        <f>('[1]Pc, Winter, S3'!Y3*Main!$B$5)+(VLOOKUP($A3,'FL Ratio'!$A$2:$B$10,2,FALSE)*'FL Characterization'!Y$2)</f>
        <v>0.41262983281007859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0.92855842682239331</v>
      </c>
      <c r="C4" s="2">
        <f>('[1]Pc, Winter, S3'!C4*Main!$B$5)+(VLOOKUP($A4,'FL Ratio'!$A$2:$B$10,2,FALSE)*'FL Characterization'!C$2)</f>
        <v>0.87012632541665802</v>
      </c>
      <c r="D4" s="2">
        <f>('[1]Pc, Winter, S3'!D4*Main!$B$5)+(VLOOKUP($A4,'FL Ratio'!$A$2:$B$10,2,FALSE)*'FL Characterization'!D$2)</f>
        <v>0.83958243733895166</v>
      </c>
      <c r="E4" s="2">
        <f>('[1]Pc, Winter, S3'!E4*Main!$B$5)+(VLOOKUP($A4,'FL Ratio'!$A$2:$B$10,2,FALSE)*'FL Characterization'!E$2)</f>
        <v>0.86321256504289012</v>
      </c>
      <c r="F4" s="2">
        <f>('[1]Pc, Winter, S3'!F4*Main!$B$5)+(VLOOKUP($A4,'FL Ratio'!$A$2:$B$10,2,FALSE)*'FL Characterization'!F$2)</f>
        <v>0.84969708279884448</v>
      </c>
      <c r="G4" s="2">
        <f>('[1]Pc, Winter, S3'!G4*Main!$B$5)+(VLOOKUP($A4,'FL Ratio'!$A$2:$B$10,2,FALSE)*'FL Characterization'!G$2)</f>
        <v>0.91834770604888571</v>
      </c>
      <c r="H4" s="2">
        <f>('[1]Pc, Winter, S3'!H4*Main!$B$5)+(VLOOKUP($A4,'FL Ratio'!$A$2:$B$10,2,FALSE)*'FL Characterization'!H$2)</f>
        <v>1.4521053837332454</v>
      </c>
      <c r="I4" s="2">
        <f>('[1]Pc, Winter, S3'!I4*Main!$B$5)+(VLOOKUP($A4,'FL Ratio'!$A$2:$B$10,2,FALSE)*'FL Characterization'!I$2)</f>
        <v>1.6382987200384935</v>
      </c>
      <c r="J4" s="2">
        <f>('[1]Pc, Winter, S3'!J4*Main!$B$5)+(VLOOKUP($A4,'FL Ratio'!$A$2:$B$10,2,FALSE)*'FL Characterization'!J$2)</f>
        <v>1.6919199897176851</v>
      </c>
      <c r="K4" s="2">
        <f>('[1]Pc, Winter, S3'!K4*Main!$B$5)+(VLOOKUP($A4,'FL Ratio'!$A$2:$B$10,2,FALSE)*'FL Characterization'!K$2)</f>
        <v>1.6292769874298278</v>
      </c>
      <c r="L4" s="2">
        <f>('[1]Pc, Winter, S3'!L4*Main!$B$5)+(VLOOKUP($A4,'FL Ratio'!$A$2:$B$10,2,FALSE)*'FL Characterization'!L$2)</f>
        <v>1.5929325577041966</v>
      </c>
      <c r="M4" s="2">
        <f>('[1]Pc, Winter, S3'!M4*Main!$B$5)+(VLOOKUP($A4,'FL Ratio'!$A$2:$B$10,2,FALSE)*'FL Characterization'!M$2)</f>
        <v>1.6632863308995967</v>
      </c>
      <c r="N4" s="2">
        <f>('[1]Pc, Winter, S3'!N4*Main!$B$5)+(VLOOKUP($A4,'FL Ratio'!$A$2:$B$10,2,FALSE)*'FL Characterization'!N$2)</f>
        <v>1.5525114034148337</v>
      </c>
      <c r="O4" s="2">
        <f>('[1]Pc, Winter, S3'!O4*Main!$B$5)+(VLOOKUP($A4,'FL Ratio'!$A$2:$B$10,2,FALSE)*'FL Characterization'!O$2)</f>
        <v>1.5452677631886453</v>
      </c>
      <c r="P4" s="2">
        <f>('[1]Pc, Winter, S3'!P4*Main!$B$5)+(VLOOKUP($A4,'FL Ratio'!$A$2:$B$10,2,FALSE)*'FL Characterization'!P$2)</f>
        <v>1.3458862504399831</v>
      </c>
      <c r="Q4" s="2">
        <f>('[1]Pc, Winter, S3'!Q4*Main!$B$5)+(VLOOKUP($A4,'FL Ratio'!$A$2:$B$10,2,FALSE)*'FL Characterization'!Q$2)</f>
        <v>1.3524898451172698</v>
      </c>
      <c r="R4" s="2">
        <f>('[1]Pc, Winter, S3'!R4*Main!$B$5)+(VLOOKUP($A4,'FL Ratio'!$A$2:$B$10,2,FALSE)*'FL Characterization'!R$2)</f>
        <v>1.3325319199429131</v>
      </c>
      <c r="S4" s="2">
        <f>('[1]Pc, Winter, S3'!S4*Main!$B$5)+(VLOOKUP($A4,'FL Ratio'!$A$2:$B$10,2,FALSE)*'FL Characterization'!S$2)</f>
        <v>1.4653806113066106</v>
      </c>
      <c r="T4" s="2">
        <f>('[1]Pc, Winter, S3'!T4*Main!$B$5)+(VLOOKUP($A4,'FL Ratio'!$A$2:$B$10,2,FALSE)*'FL Characterization'!T$2)</f>
        <v>1.3734319696835608</v>
      </c>
      <c r="U4" s="2">
        <f>('[1]Pc, Winter, S3'!U4*Main!$B$5)+(VLOOKUP($A4,'FL Ratio'!$A$2:$B$10,2,FALSE)*'FL Characterization'!U$2)</f>
        <v>1.4162349660397866</v>
      </c>
      <c r="V4" s="2">
        <f>('[1]Pc, Winter, S3'!V4*Main!$B$5)+(VLOOKUP($A4,'FL Ratio'!$A$2:$B$10,2,FALSE)*'FL Characterization'!V$2)</f>
        <v>1.3611715495704768</v>
      </c>
      <c r="W4" s="2">
        <f>('[1]Pc, Winter, S3'!W4*Main!$B$5)+(VLOOKUP($A4,'FL Ratio'!$A$2:$B$10,2,FALSE)*'FL Characterization'!W$2)</f>
        <v>1.2812639955331999</v>
      </c>
      <c r="X4" s="2">
        <f>('[1]Pc, Winter, S3'!X4*Main!$B$5)+(VLOOKUP($A4,'FL Ratio'!$A$2:$B$10,2,FALSE)*'FL Characterization'!X$2)</f>
        <v>1.1139807039895864</v>
      </c>
      <c r="Y4" s="2">
        <f>('[1]Pc, Winter, S3'!Y4*Main!$B$5)+(VLOOKUP($A4,'FL Ratio'!$A$2:$B$10,2,FALSE)*'FL Characterization'!Y$2)</f>
        <v>1.0327073381162899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0.77846882504603143</v>
      </c>
      <c r="C5" s="2">
        <f>('[1]Pc, Winter, S3'!C5*Main!$B$5)+(VLOOKUP($A5,'FL Ratio'!$A$2:$B$10,2,FALSE)*'FL Characterization'!C$2)</f>
        <v>0.56832665292990769</v>
      </c>
      <c r="D5" s="2">
        <f>('[1]Pc, Winter, S3'!D5*Main!$B$5)+(VLOOKUP($A5,'FL Ratio'!$A$2:$B$10,2,FALSE)*'FL Characterization'!D$2)</f>
        <v>0.54173404594528318</v>
      </c>
      <c r="E5" s="2">
        <f>('[1]Pc, Winter, S3'!E5*Main!$B$5)+(VLOOKUP($A5,'FL Ratio'!$A$2:$B$10,2,FALSE)*'FL Characterization'!E$2)</f>
        <v>0.48565642163571915</v>
      </c>
      <c r="F5" s="2">
        <f>('[1]Pc, Winter, S3'!F5*Main!$B$5)+(VLOOKUP($A5,'FL Ratio'!$A$2:$B$10,2,FALSE)*'FL Characterization'!F$2)</f>
        <v>0.50085818732627485</v>
      </c>
      <c r="G5" s="2">
        <f>('[1]Pc, Winter, S3'!G5*Main!$B$5)+(VLOOKUP($A5,'FL Ratio'!$A$2:$B$10,2,FALSE)*'FL Characterization'!G$2)</f>
        <v>0.87825728593104313</v>
      </c>
      <c r="H5" s="2">
        <f>('[1]Pc, Winter, S3'!H5*Main!$B$5)+(VLOOKUP($A5,'FL Ratio'!$A$2:$B$10,2,FALSE)*'FL Characterization'!H$2)</f>
        <v>1.7646023841880101</v>
      </c>
      <c r="I5" s="2">
        <f>('[1]Pc, Winter, S3'!I5*Main!$B$5)+(VLOOKUP($A5,'FL Ratio'!$A$2:$B$10,2,FALSE)*'FL Characterization'!I$2)</f>
        <v>2.0929075474655456</v>
      </c>
      <c r="J5" s="2">
        <f>('[1]Pc, Winter, S3'!J5*Main!$B$5)+(VLOOKUP($A5,'FL Ratio'!$A$2:$B$10,2,FALSE)*'FL Characterization'!J$2)</f>
        <v>2.2808417231574927</v>
      </c>
      <c r="K5" s="2">
        <f>('[1]Pc, Winter, S3'!K5*Main!$B$5)+(VLOOKUP($A5,'FL Ratio'!$A$2:$B$10,2,FALSE)*'FL Characterization'!K$2)</f>
        <v>2.1226656778189246</v>
      </c>
      <c r="L5" s="2">
        <f>('[1]Pc, Winter, S3'!L5*Main!$B$5)+(VLOOKUP($A5,'FL Ratio'!$A$2:$B$10,2,FALSE)*'FL Characterization'!L$2)</f>
        <v>2.0956613557549733</v>
      </c>
      <c r="M5" s="2">
        <f>('[1]Pc, Winter, S3'!M5*Main!$B$5)+(VLOOKUP($A5,'FL Ratio'!$A$2:$B$10,2,FALSE)*'FL Characterization'!M$2)</f>
        <v>1.9131224025826497</v>
      </c>
      <c r="N5" s="2">
        <f>('[1]Pc, Winter, S3'!N5*Main!$B$5)+(VLOOKUP($A5,'FL Ratio'!$A$2:$B$10,2,FALSE)*'FL Characterization'!N$2)</f>
        <v>1.9489486498585238</v>
      </c>
      <c r="O5" s="2">
        <f>('[1]Pc, Winter, S3'!O5*Main!$B$5)+(VLOOKUP($A5,'FL Ratio'!$A$2:$B$10,2,FALSE)*'FL Characterization'!O$2)</f>
        <v>1.7872722821092448</v>
      </c>
      <c r="P5" s="2">
        <f>('[1]Pc, Winter, S3'!P5*Main!$B$5)+(VLOOKUP($A5,'FL Ratio'!$A$2:$B$10,2,FALSE)*'FL Characterization'!P$2)</f>
        <v>1.7790785238263045</v>
      </c>
      <c r="Q5" s="2">
        <f>('[1]Pc, Winter, S3'!Q5*Main!$B$5)+(VLOOKUP($A5,'FL Ratio'!$A$2:$B$10,2,FALSE)*'FL Characterization'!Q$2)</f>
        <v>1.7829650642614496</v>
      </c>
      <c r="R5" s="2">
        <f>('[1]Pc, Winter, S3'!R5*Main!$B$5)+(VLOOKUP($A5,'FL Ratio'!$A$2:$B$10,2,FALSE)*'FL Characterization'!R$2)</f>
        <v>2.1941763702661237</v>
      </c>
      <c r="S5" s="2">
        <f>('[1]Pc, Winter, S3'!S5*Main!$B$5)+(VLOOKUP($A5,'FL Ratio'!$A$2:$B$10,2,FALSE)*'FL Characterization'!S$2)</f>
        <v>3.3899429937542784</v>
      </c>
      <c r="T5" s="2">
        <f>('[1]Pc, Winter, S3'!T5*Main!$B$5)+(VLOOKUP($A5,'FL Ratio'!$A$2:$B$10,2,FALSE)*'FL Characterization'!T$2)</f>
        <v>3.0300980270002826</v>
      </c>
      <c r="U5" s="2">
        <f>('[1]Pc, Winter, S3'!U5*Main!$B$5)+(VLOOKUP($A5,'FL Ratio'!$A$2:$B$10,2,FALSE)*'FL Characterization'!U$2)</f>
        <v>2.4842637968879773</v>
      </c>
      <c r="V5" s="2">
        <f>('[1]Pc, Winter, S3'!V5*Main!$B$5)+(VLOOKUP($A5,'FL Ratio'!$A$2:$B$10,2,FALSE)*'FL Characterization'!V$2)</f>
        <v>2.4631345208278441</v>
      </c>
      <c r="W5" s="2">
        <f>('[1]Pc, Winter, S3'!W5*Main!$B$5)+(VLOOKUP($A5,'FL Ratio'!$A$2:$B$10,2,FALSE)*'FL Characterization'!W$2)</f>
        <v>2.1615560214473151</v>
      </c>
      <c r="X5" s="2">
        <f>('[1]Pc, Winter, S3'!X5*Main!$B$5)+(VLOOKUP($A5,'FL Ratio'!$A$2:$B$10,2,FALSE)*'FL Characterization'!X$2)</f>
        <v>1.7486826506114668</v>
      </c>
      <c r="Y5" s="2">
        <f>('[1]Pc, Winter, S3'!Y5*Main!$B$5)+(VLOOKUP($A5,'FL Ratio'!$A$2:$B$10,2,FALSE)*'FL Characterization'!Y$2)</f>
        <v>1.4016209762546441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0.62849875131960475</v>
      </c>
      <c r="C6" s="2">
        <f>('[1]Pc, Winter, S3'!C6*Main!$B$5)+(VLOOKUP($A6,'FL Ratio'!$A$2:$B$10,2,FALSE)*'FL Characterization'!C$2)</f>
        <v>0.58772324840371992</v>
      </c>
      <c r="D6" s="2">
        <f>('[1]Pc, Winter, S3'!D6*Main!$B$5)+(VLOOKUP($A6,'FL Ratio'!$A$2:$B$10,2,FALSE)*'FL Characterization'!D$2)</f>
        <v>0.53997691904103373</v>
      </c>
      <c r="E6" s="2">
        <f>('[1]Pc, Winter, S3'!E6*Main!$B$5)+(VLOOKUP($A6,'FL Ratio'!$A$2:$B$10,2,FALSE)*'FL Characterization'!E$2)</f>
        <v>0.53070633780413212</v>
      </c>
      <c r="F6" s="2">
        <f>('[1]Pc, Winter, S3'!F6*Main!$B$5)+(VLOOKUP($A6,'FL Ratio'!$A$2:$B$10,2,FALSE)*'FL Characterization'!F$2)</f>
        <v>0.52378606944757888</v>
      </c>
      <c r="G6" s="2">
        <f>('[1]Pc, Winter, S3'!G6*Main!$B$5)+(VLOOKUP($A6,'FL Ratio'!$A$2:$B$10,2,FALSE)*'FL Characterization'!G$2)</f>
        <v>0.57399934954178333</v>
      </c>
      <c r="H6" s="2">
        <f>('[1]Pc, Winter, S3'!H6*Main!$B$5)+(VLOOKUP($A6,'FL Ratio'!$A$2:$B$10,2,FALSE)*'FL Characterization'!H$2)</f>
        <v>0.73013354688843402</v>
      </c>
      <c r="I6" s="2">
        <f>('[1]Pc, Winter, S3'!I6*Main!$B$5)+(VLOOKUP($A6,'FL Ratio'!$A$2:$B$10,2,FALSE)*'FL Characterization'!I$2)</f>
        <v>0.71126439411477183</v>
      </c>
      <c r="J6" s="2">
        <f>('[1]Pc, Winter, S3'!J6*Main!$B$5)+(VLOOKUP($A6,'FL Ratio'!$A$2:$B$10,2,FALSE)*'FL Characterization'!J$2)</f>
        <v>0.72555314102058999</v>
      </c>
      <c r="K6" s="2">
        <f>('[1]Pc, Winter, S3'!K6*Main!$B$5)+(VLOOKUP($A6,'FL Ratio'!$A$2:$B$10,2,FALSE)*'FL Characterization'!K$2)</f>
        <v>0.77572008012168092</v>
      </c>
      <c r="L6" s="2">
        <f>('[1]Pc, Winter, S3'!L6*Main!$B$5)+(VLOOKUP($A6,'FL Ratio'!$A$2:$B$10,2,FALSE)*'FL Characterization'!L$2)</f>
        <v>0.78808603124618837</v>
      </c>
      <c r="M6" s="2">
        <f>('[1]Pc, Winter, S3'!M6*Main!$B$5)+(VLOOKUP($A6,'FL Ratio'!$A$2:$B$10,2,FALSE)*'FL Characterization'!M$2)</f>
        <v>0.79633308854798812</v>
      </c>
      <c r="N6" s="2">
        <f>('[1]Pc, Winter, S3'!N6*Main!$B$5)+(VLOOKUP($A6,'FL Ratio'!$A$2:$B$10,2,FALSE)*'FL Characterization'!N$2)</f>
        <v>0.7905939064861659</v>
      </c>
      <c r="O6" s="2">
        <f>('[1]Pc, Winter, S3'!O6*Main!$B$5)+(VLOOKUP($A6,'FL Ratio'!$A$2:$B$10,2,FALSE)*'FL Characterization'!O$2)</f>
        <v>0.77483727653570345</v>
      </c>
      <c r="P6" s="2">
        <f>('[1]Pc, Winter, S3'!P6*Main!$B$5)+(VLOOKUP($A6,'FL Ratio'!$A$2:$B$10,2,FALSE)*'FL Characterization'!P$2)</f>
        <v>0.78300159898877675</v>
      </c>
      <c r="Q6" s="2">
        <f>('[1]Pc, Winter, S3'!Q6*Main!$B$5)+(VLOOKUP($A6,'FL Ratio'!$A$2:$B$10,2,FALSE)*'FL Characterization'!Q$2)</f>
        <v>0.78351061691937285</v>
      </c>
      <c r="R6" s="2">
        <f>('[1]Pc, Winter, S3'!R6*Main!$B$5)+(VLOOKUP($A6,'FL Ratio'!$A$2:$B$10,2,FALSE)*'FL Characterization'!R$2)</f>
        <v>0.81263960473156072</v>
      </c>
      <c r="S6" s="2">
        <f>('[1]Pc, Winter, S3'!S6*Main!$B$5)+(VLOOKUP($A6,'FL Ratio'!$A$2:$B$10,2,FALSE)*'FL Characterization'!S$2)</f>
        <v>0.93819909711506289</v>
      </c>
      <c r="T6" s="2">
        <f>('[1]Pc, Winter, S3'!T6*Main!$B$5)+(VLOOKUP($A6,'FL Ratio'!$A$2:$B$10,2,FALSE)*'FL Characterization'!T$2)</f>
        <v>0.89485264596465952</v>
      </c>
      <c r="U6" s="2">
        <f>('[1]Pc, Winter, S3'!U6*Main!$B$5)+(VLOOKUP($A6,'FL Ratio'!$A$2:$B$10,2,FALSE)*'FL Characterization'!U$2)</f>
        <v>0.87489406349239807</v>
      </c>
      <c r="V6" s="2">
        <f>('[1]Pc, Winter, S3'!V6*Main!$B$5)+(VLOOKUP($A6,'FL Ratio'!$A$2:$B$10,2,FALSE)*'FL Characterization'!V$2)</f>
        <v>0.89618784901627446</v>
      </c>
      <c r="W6" s="2">
        <f>('[1]Pc, Winter, S3'!W6*Main!$B$5)+(VLOOKUP($A6,'FL Ratio'!$A$2:$B$10,2,FALSE)*'FL Characterization'!W$2)</f>
        <v>0.82570979499872732</v>
      </c>
      <c r="X6" s="2">
        <f>('[1]Pc, Winter, S3'!X6*Main!$B$5)+(VLOOKUP($A6,'FL Ratio'!$A$2:$B$10,2,FALSE)*'FL Characterization'!X$2)</f>
        <v>0.82116831550671021</v>
      </c>
      <c r="Y6" s="2">
        <f>('[1]Pc, Winter, S3'!Y6*Main!$B$5)+(VLOOKUP($A6,'FL Ratio'!$A$2:$B$10,2,FALSE)*'FL Characterization'!Y$2)</f>
        <v>0.74795313800223595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0.28208901721382273</v>
      </c>
      <c r="C7" s="2">
        <f>('[1]Pc, Winter, S3'!C7*Main!$B$5)+(VLOOKUP($A7,'FL Ratio'!$A$2:$B$10,2,FALSE)*'FL Characterization'!C$2)</f>
        <v>0.27170406976496375</v>
      </c>
      <c r="D7" s="2">
        <f>('[1]Pc, Winter, S3'!D7*Main!$B$5)+(VLOOKUP($A7,'FL Ratio'!$A$2:$B$10,2,FALSE)*'FL Characterization'!D$2)</f>
        <v>0.25418594183518051</v>
      </c>
      <c r="E7" s="2">
        <f>('[1]Pc, Winter, S3'!E7*Main!$B$5)+(VLOOKUP($A7,'FL Ratio'!$A$2:$B$10,2,FALSE)*'FL Characterization'!E$2)</f>
        <v>0.25371441563434938</v>
      </c>
      <c r="F7" s="2">
        <f>('[1]Pc, Winter, S3'!F7*Main!$B$5)+(VLOOKUP($A7,'FL Ratio'!$A$2:$B$10,2,FALSE)*'FL Characterization'!F$2)</f>
        <v>0.23187992384646755</v>
      </c>
      <c r="G7" s="2">
        <f>('[1]Pc, Winter, S3'!G7*Main!$B$5)+(VLOOKUP($A7,'FL Ratio'!$A$2:$B$10,2,FALSE)*'FL Characterization'!G$2)</f>
        <v>0.23089585424116385</v>
      </c>
      <c r="H7" s="2">
        <f>('[1]Pc, Winter, S3'!H7*Main!$B$5)+(VLOOKUP($A7,'FL Ratio'!$A$2:$B$10,2,FALSE)*'FL Characterization'!H$2)</f>
        <v>0.26991764816744529</v>
      </c>
      <c r="I7" s="2">
        <f>('[1]Pc, Winter, S3'!I7*Main!$B$5)+(VLOOKUP($A7,'FL Ratio'!$A$2:$B$10,2,FALSE)*'FL Characterization'!I$2)</f>
        <v>0.22883956218544091</v>
      </c>
      <c r="J7" s="2">
        <f>('[1]Pc, Winter, S3'!J7*Main!$B$5)+(VLOOKUP($A7,'FL Ratio'!$A$2:$B$10,2,FALSE)*'FL Characterization'!J$2)</f>
        <v>0.23275007374736373</v>
      </c>
      <c r="K7" s="2">
        <f>('[1]Pc, Winter, S3'!K7*Main!$B$5)+(VLOOKUP($A7,'FL Ratio'!$A$2:$B$10,2,FALSE)*'FL Characterization'!K$2)</f>
        <v>0.25144247502964906</v>
      </c>
      <c r="L7" s="2">
        <f>('[1]Pc, Winter, S3'!L7*Main!$B$5)+(VLOOKUP($A7,'FL Ratio'!$A$2:$B$10,2,FALSE)*'FL Characterization'!L$2)</f>
        <v>0.23665486536963817</v>
      </c>
      <c r="M7" s="2">
        <f>('[1]Pc, Winter, S3'!M7*Main!$B$5)+(VLOOKUP($A7,'FL Ratio'!$A$2:$B$10,2,FALSE)*'FL Characterization'!M$2)</f>
        <v>0.2410039831922971</v>
      </c>
      <c r="N7" s="2">
        <f>('[1]Pc, Winter, S3'!N7*Main!$B$5)+(VLOOKUP($A7,'FL Ratio'!$A$2:$B$10,2,FALSE)*'FL Characterization'!N$2)</f>
        <v>0.25152053068760355</v>
      </c>
      <c r="O7" s="2">
        <f>('[1]Pc, Winter, S3'!O7*Main!$B$5)+(VLOOKUP($A7,'FL Ratio'!$A$2:$B$10,2,FALSE)*'FL Characterization'!O$2)</f>
        <v>0.26502956573587894</v>
      </c>
      <c r="P7" s="2">
        <f>('[1]Pc, Winter, S3'!P7*Main!$B$5)+(VLOOKUP($A7,'FL Ratio'!$A$2:$B$10,2,FALSE)*'FL Characterization'!P$2)</f>
        <v>0.25738049568232452</v>
      </c>
      <c r="Q7" s="2">
        <f>('[1]Pc, Winter, S3'!Q7*Main!$B$5)+(VLOOKUP($A7,'FL Ratio'!$A$2:$B$10,2,FALSE)*'FL Characterization'!Q$2)</f>
        <v>0.25292464209131471</v>
      </c>
      <c r="R7" s="2">
        <f>('[1]Pc, Winter, S3'!R7*Main!$B$5)+(VLOOKUP($A7,'FL Ratio'!$A$2:$B$10,2,FALSE)*'FL Characterization'!R$2)</f>
        <v>0.23138471974939495</v>
      </c>
      <c r="S7" s="2">
        <f>('[1]Pc, Winter, S3'!S7*Main!$B$5)+(VLOOKUP($A7,'FL Ratio'!$A$2:$B$10,2,FALSE)*'FL Characterization'!S$2)</f>
        <v>0.26330185569006381</v>
      </c>
      <c r="T7" s="2">
        <f>('[1]Pc, Winter, S3'!T7*Main!$B$5)+(VLOOKUP($A7,'FL Ratio'!$A$2:$B$10,2,FALSE)*'FL Characterization'!T$2)</f>
        <v>0.23784307980197808</v>
      </c>
      <c r="U7" s="2">
        <f>('[1]Pc, Winter, S3'!U7*Main!$B$5)+(VLOOKUP($A7,'FL Ratio'!$A$2:$B$10,2,FALSE)*'FL Characterization'!U$2)</f>
        <v>0.22289874805791207</v>
      </c>
      <c r="V7" s="2">
        <f>('[1]Pc, Winter, S3'!V7*Main!$B$5)+(VLOOKUP($A7,'FL Ratio'!$A$2:$B$10,2,FALSE)*'FL Characterization'!V$2)</f>
        <v>0.22846437237903205</v>
      </c>
      <c r="W7" s="2">
        <f>('[1]Pc, Winter, S3'!W7*Main!$B$5)+(VLOOKUP($A7,'FL Ratio'!$A$2:$B$10,2,FALSE)*'FL Characterization'!W$2)</f>
        <v>0.20846938288105105</v>
      </c>
      <c r="X7" s="2">
        <f>('[1]Pc, Winter, S3'!X7*Main!$B$5)+(VLOOKUP($A7,'FL Ratio'!$A$2:$B$10,2,FALSE)*'FL Characterization'!X$2)</f>
        <v>0.27143196177649509</v>
      </c>
      <c r="Y7" s="2">
        <f>('[1]Pc, Winter, S3'!Y7*Main!$B$5)+(VLOOKUP($A7,'FL Ratio'!$A$2:$B$10,2,FALSE)*'FL Characterization'!Y$2)</f>
        <v>0.276287698136291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0.74716262138556244</v>
      </c>
      <c r="C8" s="2">
        <f>('[1]Pc, Winter, S3'!C8*Main!$B$5)+(VLOOKUP($A8,'FL Ratio'!$A$2:$B$10,2,FALSE)*'FL Characterization'!C$2)</f>
        <v>0.70159191866030024</v>
      </c>
      <c r="D8" s="2">
        <f>('[1]Pc, Winter, S3'!D8*Main!$B$5)+(VLOOKUP($A8,'FL Ratio'!$A$2:$B$10,2,FALSE)*'FL Characterization'!D$2)</f>
        <v>0.66436871603766434</v>
      </c>
      <c r="E8" s="2">
        <f>('[1]Pc, Winter, S3'!E8*Main!$B$5)+(VLOOKUP($A8,'FL Ratio'!$A$2:$B$10,2,FALSE)*'FL Characterization'!E$2)</f>
        <v>0.66306397678606843</v>
      </c>
      <c r="F8" s="2">
        <f>('[1]Pc, Winter, S3'!F8*Main!$B$5)+(VLOOKUP($A8,'FL Ratio'!$A$2:$B$10,2,FALSE)*'FL Characterization'!F$2)</f>
        <v>0.64470682137458668</v>
      </c>
      <c r="G8" s="2">
        <f>('[1]Pc, Winter, S3'!G8*Main!$B$5)+(VLOOKUP($A8,'FL Ratio'!$A$2:$B$10,2,FALSE)*'FL Characterization'!G$2)</f>
        <v>0.69432365493791881</v>
      </c>
      <c r="H8" s="2">
        <f>('[1]Pc, Winter, S3'!H8*Main!$B$5)+(VLOOKUP($A8,'FL Ratio'!$A$2:$B$10,2,FALSE)*'FL Characterization'!H$2)</f>
        <v>0.8867859066308319</v>
      </c>
      <c r="I8" s="2">
        <f>('[1]Pc, Winter, S3'!I8*Main!$B$5)+(VLOOKUP($A8,'FL Ratio'!$A$2:$B$10,2,FALSE)*'FL Characterization'!I$2)</f>
        <v>0.94478156643048794</v>
      </c>
      <c r="J8" s="2">
        <f>('[1]Pc, Winter, S3'!J8*Main!$B$5)+(VLOOKUP($A8,'FL Ratio'!$A$2:$B$10,2,FALSE)*'FL Characterization'!J$2)</f>
        <v>1.0113890779247718</v>
      </c>
      <c r="K8" s="2">
        <f>('[1]Pc, Winter, S3'!K8*Main!$B$5)+(VLOOKUP($A8,'FL Ratio'!$A$2:$B$10,2,FALSE)*'FL Characterization'!K$2)</f>
        <v>0.98997297608053736</v>
      </c>
      <c r="L8" s="2">
        <f>('[1]Pc, Winter, S3'!L8*Main!$B$5)+(VLOOKUP($A8,'FL Ratio'!$A$2:$B$10,2,FALSE)*'FL Characterization'!L$2)</f>
        <v>1.0034683572855858</v>
      </c>
      <c r="M8" s="2">
        <f>('[1]Pc, Winter, S3'!M8*Main!$B$5)+(VLOOKUP($A8,'FL Ratio'!$A$2:$B$10,2,FALSE)*'FL Characterization'!M$2)</f>
        <v>0.99533277716280677</v>
      </c>
      <c r="N8" s="2">
        <f>('[1]Pc, Winter, S3'!N8*Main!$B$5)+(VLOOKUP($A8,'FL Ratio'!$A$2:$B$10,2,FALSE)*'FL Characterization'!N$2)</f>
        <v>0.98630373323795439</v>
      </c>
      <c r="O8" s="2">
        <f>('[1]Pc, Winter, S3'!O8*Main!$B$5)+(VLOOKUP($A8,'FL Ratio'!$A$2:$B$10,2,FALSE)*'FL Characterization'!O$2)</f>
        <v>0.98111089527424777</v>
      </c>
      <c r="P8" s="2">
        <f>('[1]Pc, Winter, S3'!P8*Main!$B$5)+(VLOOKUP($A8,'FL Ratio'!$A$2:$B$10,2,FALSE)*'FL Characterization'!P$2)</f>
        <v>0.91908257324138287</v>
      </c>
      <c r="Q8" s="2">
        <f>('[1]Pc, Winter, S3'!Q8*Main!$B$5)+(VLOOKUP($A8,'FL Ratio'!$A$2:$B$10,2,FALSE)*'FL Characterization'!Q$2)</f>
        <v>0.91788814678903152</v>
      </c>
      <c r="R8" s="2">
        <f>('[1]Pc, Winter, S3'!R8*Main!$B$5)+(VLOOKUP($A8,'FL Ratio'!$A$2:$B$10,2,FALSE)*'FL Characterization'!R$2)</f>
        <v>0.97268123217515845</v>
      </c>
      <c r="S8" s="2">
        <f>('[1]Pc, Winter, S3'!S8*Main!$B$5)+(VLOOKUP($A8,'FL Ratio'!$A$2:$B$10,2,FALSE)*'FL Characterization'!S$2)</f>
        <v>1.1251325947911999</v>
      </c>
      <c r="T8" s="2">
        <f>('[1]Pc, Winter, S3'!T8*Main!$B$5)+(VLOOKUP($A8,'FL Ratio'!$A$2:$B$10,2,FALSE)*'FL Characterization'!T$2)</f>
        <v>1.0539308338679876</v>
      </c>
      <c r="U8" s="2">
        <f>('[1]Pc, Winter, S3'!U8*Main!$B$5)+(VLOOKUP($A8,'FL Ratio'!$A$2:$B$10,2,FALSE)*'FL Characterization'!U$2)</f>
        <v>0.9670600447844373</v>
      </c>
      <c r="V8" s="2">
        <f>('[1]Pc, Winter, S3'!V8*Main!$B$5)+(VLOOKUP($A8,'FL Ratio'!$A$2:$B$10,2,FALSE)*'FL Characterization'!V$2)</f>
        <v>0.95887473814251645</v>
      </c>
      <c r="W8" s="2">
        <f>('[1]Pc, Winter, S3'!W8*Main!$B$5)+(VLOOKUP($A8,'FL Ratio'!$A$2:$B$10,2,FALSE)*'FL Characterization'!W$2)</f>
        <v>0.91435068065051373</v>
      </c>
      <c r="X8" s="2">
        <f>('[1]Pc, Winter, S3'!X8*Main!$B$5)+(VLOOKUP($A8,'FL Ratio'!$A$2:$B$10,2,FALSE)*'FL Characterization'!X$2)</f>
        <v>0.86701022289376417</v>
      </c>
      <c r="Y8" s="2">
        <f>('[1]Pc, Winter, S3'!Y8*Main!$B$5)+(VLOOKUP($A8,'FL Ratio'!$A$2:$B$10,2,FALSE)*'FL Characterization'!Y$2)</f>
        <v>0.79717593904108075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0.34773137623803746</v>
      </c>
      <c r="C9" s="2">
        <f>('[1]Pc, Winter, S3'!C9*Main!$B$5)+(VLOOKUP($A9,'FL Ratio'!$A$2:$B$10,2,FALSE)*'FL Characterization'!C$2)</f>
        <v>0.34690428623737457</v>
      </c>
      <c r="D9" s="2">
        <f>('[1]Pc, Winter, S3'!D9*Main!$B$5)+(VLOOKUP($A9,'FL Ratio'!$A$2:$B$10,2,FALSE)*'FL Characterization'!D$2)</f>
        <v>0.32610566458246693</v>
      </c>
      <c r="E9" s="2">
        <f>('[1]Pc, Winter, S3'!E9*Main!$B$5)+(VLOOKUP($A9,'FL Ratio'!$A$2:$B$10,2,FALSE)*'FL Characterization'!E$2)</f>
        <v>0.31966534377344835</v>
      </c>
      <c r="F9" s="2">
        <f>('[1]Pc, Winter, S3'!F9*Main!$B$5)+(VLOOKUP($A9,'FL Ratio'!$A$2:$B$10,2,FALSE)*'FL Characterization'!F$2)</f>
        <v>0.30702349300499565</v>
      </c>
      <c r="G9" s="2">
        <f>('[1]Pc, Winter, S3'!G9*Main!$B$5)+(VLOOKUP($A9,'FL Ratio'!$A$2:$B$10,2,FALSE)*'FL Characterization'!G$2)</f>
        <v>0.33991277113139173</v>
      </c>
      <c r="H9" s="2">
        <f>('[1]Pc, Winter, S3'!H9*Main!$B$5)+(VLOOKUP($A9,'FL Ratio'!$A$2:$B$10,2,FALSE)*'FL Characterization'!H$2)</f>
        <v>0.5337140065079099</v>
      </c>
      <c r="I9" s="2">
        <f>('[1]Pc, Winter, S3'!I9*Main!$B$5)+(VLOOKUP($A9,'FL Ratio'!$A$2:$B$10,2,FALSE)*'FL Characterization'!I$2)</f>
        <v>0.52677253353395548</v>
      </c>
      <c r="J9" s="2">
        <f>('[1]Pc, Winter, S3'!J9*Main!$B$5)+(VLOOKUP($A9,'FL Ratio'!$A$2:$B$10,2,FALSE)*'FL Characterization'!J$2)</f>
        <v>0.54454008884011584</v>
      </c>
      <c r="K9" s="2">
        <f>('[1]Pc, Winter, S3'!K9*Main!$B$5)+(VLOOKUP($A9,'FL Ratio'!$A$2:$B$10,2,FALSE)*'FL Characterization'!K$2)</f>
        <v>0.54841018654466211</v>
      </c>
      <c r="L9" s="2">
        <f>('[1]Pc, Winter, S3'!L9*Main!$B$5)+(VLOOKUP($A9,'FL Ratio'!$A$2:$B$10,2,FALSE)*'FL Characterization'!L$2)</f>
        <v>0.58125632769380176</v>
      </c>
      <c r="M9" s="2">
        <f>('[1]Pc, Winter, S3'!M9*Main!$B$5)+(VLOOKUP($A9,'FL Ratio'!$A$2:$B$10,2,FALSE)*'FL Characterization'!M$2)</f>
        <v>0.55840789615418074</v>
      </c>
      <c r="N9" s="2">
        <f>('[1]Pc, Winter, S3'!N9*Main!$B$5)+(VLOOKUP($A9,'FL Ratio'!$A$2:$B$10,2,FALSE)*'FL Characterization'!N$2)</f>
        <v>0.55093366279535161</v>
      </c>
      <c r="O9" s="2">
        <f>('[1]Pc, Winter, S3'!O9*Main!$B$5)+(VLOOKUP($A9,'FL Ratio'!$A$2:$B$10,2,FALSE)*'FL Characterization'!O$2)</f>
        <v>0.56452695482747473</v>
      </c>
      <c r="P9" s="2">
        <f>('[1]Pc, Winter, S3'!P9*Main!$B$5)+(VLOOKUP($A9,'FL Ratio'!$A$2:$B$10,2,FALSE)*'FL Characterization'!P$2)</f>
        <v>0.4897099822261996</v>
      </c>
      <c r="Q9" s="2">
        <f>('[1]Pc, Winter, S3'!Q9*Main!$B$5)+(VLOOKUP($A9,'FL Ratio'!$A$2:$B$10,2,FALSE)*'FL Characterization'!Q$2)</f>
        <v>0.46189731918842758</v>
      </c>
      <c r="R9" s="2">
        <f>('[1]Pc, Winter, S3'!R9*Main!$B$5)+(VLOOKUP($A9,'FL Ratio'!$A$2:$B$10,2,FALSE)*'FL Characterization'!R$2)</f>
        <v>0.45150362066806393</v>
      </c>
      <c r="S9" s="2">
        <f>('[1]Pc, Winter, S3'!S9*Main!$B$5)+(VLOOKUP($A9,'FL Ratio'!$A$2:$B$10,2,FALSE)*'FL Characterization'!S$2)</f>
        <v>0.51767475093751203</v>
      </c>
      <c r="T9" s="2">
        <f>('[1]Pc, Winter, S3'!T9*Main!$B$5)+(VLOOKUP($A9,'FL Ratio'!$A$2:$B$10,2,FALSE)*'FL Characterization'!T$2)</f>
        <v>0.48662280931029223</v>
      </c>
      <c r="U9" s="2">
        <f>('[1]Pc, Winter, S3'!U9*Main!$B$5)+(VLOOKUP($A9,'FL Ratio'!$A$2:$B$10,2,FALSE)*'FL Characterization'!U$2)</f>
        <v>0.45368581874115005</v>
      </c>
      <c r="V9" s="2">
        <f>('[1]Pc, Winter, S3'!V9*Main!$B$5)+(VLOOKUP($A9,'FL Ratio'!$A$2:$B$10,2,FALSE)*'FL Characterization'!V$2)</f>
        <v>0.45248228088581982</v>
      </c>
      <c r="W9" s="2">
        <f>('[1]Pc, Winter, S3'!W9*Main!$B$5)+(VLOOKUP($A9,'FL Ratio'!$A$2:$B$10,2,FALSE)*'FL Characterization'!W$2)</f>
        <v>0.41453099116190323</v>
      </c>
      <c r="X9" s="2">
        <f>('[1]Pc, Winter, S3'!X9*Main!$B$5)+(VLOOKUP($A9,'FL Ratio'!$A$2:$B$10,2,FALSE)*'FL Characterization'!X$2)</f>
        <v>0.39965871883630133</v>
      </c>
      <c r="Y9" s="2">
        <f>('[1]Pc, Winter, S3'!Y9*Main!$B$5)+(VLOOKUP($A9,'FL Ratio'!$A$2:$B$10,2,FALSE)*'FL Characterization'!Y$2)</f>
        <v>0.38775204288660836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0.72670456264249783</v>
      </c>
      <c r="C10" s="2">
        <f>('[1]Pc, Winter, S3'!C10*Main!$B$5)+(VLOOKUP($A10,'FL Ratio'!$A$2:$B$10,2,FALSE)*'FL Characterization'!C$2)</f>
        <v>0.67297159264988526</v>
      </c>
      <c r="D10" s="2">
        <f>('[1]Pc, Winter, S3'!D10*Main!$B$5)+(VLOOKUP($A10,'FL Ratio'!$A$2:$B$10,2,FALSE)*'FL Characterization'!D$2)</f>
        <v>0.64835578637913149</v>
      </c>
      <c r="E10" s="2">
        <f>('[1]Pc, Winter, S3'!E10*Main!$B$5)+(VLOOKUP($A10,'FL Ratio'!$A$2:$B$10,2,FALSE)*'FL Characterization'!E$2)</f>
        <v>0.651139484566291</v>
      </c>
      <c r="F10" s="2">
        <f>('[1]Pc, Winter, S3'!F10*Main!$B$5)+(VLOOKUP($A10,'FL Ratio'!$A$2:$B$10,2,FALSE)*'FL Characterization'!F$2)</f>
        <v>0.63561632769976262</v>
      </c>
      <c r="G10" s="2">
        <f>('[1]Pc, Winter, S3'!G10*Main!$B$5)+(VLOOKUP($A10,'FL Ratio'!$A$2:$B$10,2,FALSE)*'FL Characterization'!G$2)</f>
        <v>0.67794824669749598</v>
      </c>
      <c r="H10" s="2">
        <f>('[1]Pc, Winter, S3'!H10*Main!$B$5)+(VLOOKUP($A10,'FL Ratio'!$A$2:$B$10,2,FALSE)*'FL Characterization'!H$2)</f>
        <v>0.88141764700538738</v>
      </c>
      <c r="I10" s="2">
        <f>('[1]Pc, Winter, S3'!I10*Main!$B$5)+(VLOOKUP($A10,'FL Ratio'!$A$2:$B$10,2,FALSE)*'FL Characterization'!I$2)</f>
        <v>0.98608523980294649</v>
      </c>
      <c r="J10" s="2">
        <f>('[1]Pc, Winter, S3'!J10*Main!$B$5)+(VLOOKUP($A10,'FL Ratio'!$A$2:$B$10,2,FALSE)*'FL Characterization'!J$2)</f>
        <v>1.0033364091297901</v>
      </c>
      <c r="K10" s="2">
        <f>('[1]Pc, Winter, S3'!K10*Main!$B$5)+(VLOOKUP($A10,'FL Ratio'!$A$2:$B$10,2,FALSE)*'FL Characterization'!K$2)</f>
        <v>1.0106261965893757</v>
      </c>
      <c r="L10" s="2">
        <f>('[1]Pc, Winter, S3'!L10*Main!$B$5)+(VLOOKUP($A10,'FL Ratio'!$A$2:$B$10,2,FALSE)*'FL Characterization'!L$2)</f>
        <v>1.0004150848996123</v>
      </c>
      <c r="M10" s="2">
        <f>('[1]Pc, Winter, S3'!M10*Main!$B$5)+(VLOOKUP($A10,'FL Ratio'!$A$2:$B$10,2,FALSE)*'FL Characterization'!M$2)</f>
        <v>1.0300021870464364</v>
      </c>
      <c r="N10" s="2">
        <f>('[1]Pc, Winter, S3'!N10*Main!$B$5)+(VLOOKUP($A10,'FL Ratio'!$A$2:$B$10,2,FALSE)*'FL Characterization'!N$2)</f>
        <v>1.0060003687928281</v>
      </c>
      <c r="O10" s="2">
        <f>('[1]Pc, Winter, S3'!O10*Main!$B$5)+(VLOOKUP($A10,'FL Ratio'!$A$2:$B$10,2,FALSE)*'FL Characterization'!O$2)</f>
        <v>0.99251588566448345</v>
      </c>
      <c r="P10" s="2">
        <f>('[1]Pc, Winter, S3'!P10*Main!$B$5)+(VLOOKUP($A10,'FL Ratio'!$A$2:$B$10,2,FALSE)*'FL Characterization'!P$2)</f>
        <v>0.89916487795100641</v>
      </c>
      <c r="Q10" s="2">
        <f>('[1]Pc, Winter, S3'!Q10*Main!$B$5)+(VLOOKUP($A10,'FL Ratio'!$A$2:$B$10,2,FALSE)*'FL Characterization'!Q$2)</f>
        <v>0.9018803705848607</v>
      </c>
      <c r="R10" s="2">
        <f>('[1]Pc, Winter, S3'!R10*Main!$B$5)+(VLOOKUP($A10,'FL Ratio'!$A$2:$B$10,2,FALSE)*'FL Characterization'!R$2)</f>
        <v>0.93182151882432884</v>
      </c>
      <c r="S10" s="2">
        <f>('[1]Pc, Winter, S3'!S10*Main!$B$5)+(VLOOKUP($A10,'FL Ratio'!$A$2:$B$10,2,FALSE)*'FL Characterization'!S$2)</f>
        <v>1.1151586314863944</v>
      </c>
      <c r="T10" s="2">
        <f>('[1]Pc, Winter, S3'!T10*Main!$B$5)+(VLOOKUP($A10,'FL Ratio'!$A$2:$B$10,2,FALSE)*'FL Characterization'!T$2)</f>
        <v>1.0087612522910354</v>
      </c>
      <c r="U10" s="2">
        <f>('[1]Pc, Winter, S3'!U10*Main!$B$5)+(VLOOKUP($A10,'FL Ratio'!$A$2:$B$10,2,FALSE)*'FL Characterization'!U$2)</f>
        <v>0.98308414100633335</v>
      </c>
      <c r="V10" s="2">
        <f>('[1]Pc, Winter, S3'!V10*Main!$B$5)+(VLOOKUP($A10,'FL Ratio'!$A$2:$B$10,2,FALSE)*'FL Characterization'!V$2)</f>
        <v>0.96531800977199733</v>
      </c>
      <c r="W10" s="2">
        <f>('[1]Pc, Winter, S3'!W10*Main!$B$5)+(VLOOKUP($A10,'FL Ratio'!$A$2:$B$10,2,FALSE)*'FL Characterization'!W$2)</f>
        <v>0.89228156436476536</v>
      </c>
      <c r="X10" s="2">
        <f>('[1]Pc, Winter, S3'!X10*Main!$B$5)+(VLOOKUP($A10,'FL Ratio'!$A$2:$B$10,2,FALSE)*'FL Characterization'!X$2)</f>
        <v>0.85524618007243047</v>
      </c>
      <c r="Y10" s="2">
        <f>('[1]Pc, Winter, S3'!Y10*Main!$B$5)+(VLOOKUP($A10,'FL Ratio'!$A$2:$B$10,2,FALSE)*'FL Characterization'!Y$2)</f>
        <v>0.80449316980968111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6.5425299572702267E-2</v>
      </c>
      <c r="C2" s="2">
        <f>('[1]Qc, Winter, S1'!C2*Main!$B$5)</f>
        <v>4.6224079562485414E-2</v>
      </c>
      <c r="D2" s="2">
        <f>('[1]Qc, Winter, S1'!D2*Main!$B$5)</f>
        <v>4.0071299659310222E-2</v>
      </c>
      <c r="E2" s="2">
        <f>('[1]Qc, Winter, S1'!E2*Main!$B$5)</f>
        <v>5.136445398824465E-2</v>
      </c>
      <c r="F2" s="2">
        <f>('[1]Qc, Winter, S1'!F2*Main!$B$5)</f>
        <v>4.4226311801165472E-2</v>
      </c>
      <c r="G2" s="2">
        <f>('[1]Qc, Winter, S1'!G2*Main!$B$5)</f>
        <v>3.6361575939506376E-2</v>
      </c>
      <c r="H2" s="2">
        <f>('[1]Qc, Winter, S1'!H2*Main!$B$5)</f>
        <v>3.0085515811252361E-2</v>
      </c>
      <c r="I2" s="2">
        <f>('[1]Qc, Winter, S1'!I2*Main!$B$5)</f>
        <v>0.10513486879066272</v>
      </c>
      <c r="J2" s="2">
        <f>('[1]Qc, Winter, S1'!J2*Main!$B$5)</f>
        <v>0.10994909428583351</v>
      </c>
      <c r="K2" s="2">
        <f>('[1]Qc, Winter, S1'!K2*Main!$B$5)</f>
        <v>9.4303881043264773E-2</v>
      </c>
      <c r="L2" s="2">
        <f>('[1]Qc, Winter, S1'!L2*Main!$B$5)</f>
        <v>0.10987086788882897</v>
      </c>
      <c r="M2" s="2">
        <f>('[1]Qc, Winter, S1'!M2*Main!$B$5)</f>
        <v>0.10209188101635437</v>
      </c>
      <c r="N2" s="2">
        <f>('[1]Qc, Winter, S1'!N2*Main!$B$5)</f>
        <v>0.1025416759887133</v>
      </c>
      <c r="O2" s="2">
        <f>('[1]Qc, Winter, S1'!O2*Main!$B$5)</f>
        <v>9.1565809264762696E-2</v>
      </c>
      <c r="P2" s="2">
        <f>('[1]Qc, Winter, S1'!P2*Main!$B$5)</f>
        <v>5.4335558782647987E-2</v>
      </c>
      <c r="Q2" s="2">
        <f>('[1]Qc, Winter, S1'!Q2*Main!$B$5)</f>
        <v>8.5072796488371336E-2</v>
      </c>
      <c r="R2" s="2">
        <f>('[1]Qc, Winter, S1'!R2*Main!$B$5)</f>
        <v>0.10203170027891451</v>
      </c>
      <c r="S2" s="2">
        <f>('[1]Qc, Winter, S1'!S2*Main!$B$5)</f>
        <v>9.5201968804546788E-2</v>
      </c>
      <c r="T2" s="2">
        <f>('[1]Qc, Winter, S1'!T2*Main!$B$5)</f>
        <v>6.6536782998545582E-2</v>
      </c>
      <c r="U2" s="2">
        <f>('[1]Qc, Winter, S1'!U2*Main!$B$5)</f>
        <v>6.9027959643533809E-2</v>
      </c>
      <c r="V2" s="2">
        <f>('[1]Qc, Winter, S1'!V2*Main!$B$5)</f>
        <v>6.4293513320473561E-2</v>
      </c>
      <c r="W2" s="2">
        <f>('[1]Qc, Winter, S1'!W2*Main!$B$5)</f>
        <v>3.988178326304502E-2</v>
      </c>
      <c r="X2" s="2">
        <f>('[1]Qc, Winter, S1'!X2*Main!$B$5)</f>
        <v>3.1813945195860345E-2</v>
      </c>
      <c r="Y2" s="2">
        <f>('[1]Qc, Winter, S1'!Y2*Main!$B$5)</f>
        <v>3.297378258333649E-2</v>
      </c>
    </row>
    <row r="3" spans="1:25" x14ac:dyDescent="0.3">
      <c r="A3">
        <v>2</v>
      </c>
      <c r="B3" s="2">
        <f>('[1]Qc, Winter, S1'!B3*Main!$B$5)</f>
        <v>-0.25816371808881017</v>
      </c>
      <c r="C3" s="2">
        <f>('[1]Qc, Winter, S1'!C3*Main!$B$5)</f>
        <v>-0.25810680021838722</v>
      </c>
      <c r="D3" s="2">
        <f>('[1]Qc, Winter, S1'!D3*Main!$B$5)</f>
        <v>-0.26522873849044165</v>
      </c>
      <c r="E3" s="2">
        <f>('[1]Qc, Winter, S1'!E3*Main!$B$5)</f>
        <v>-0.27737888347943784</v>
      </c>
      <c r="F3" s="2">
        <f>('[1]Qc, Winter, S1'!F3*Main!$B$5)</f>
        <v>-0.27471517842100396</v>
      </c>
      <c r="G3" s="2">
        <f>('[1]Qc, Winter, S1'!G3*Main!$B$5)</f>
        <v>-0.25212432181804789</v>
      </c>
      <c r="H3" s="2">
        <f>('[1]Qc, Winter, S1'!H3*Main!$B$5)</f>
        <v>-0.15986665842307546</v>
      </c>
      <c r="I3" s="2">
        <f>('[1]Qc, Winter, S1'!I3*Main!$B$5)</f>
        <v>-3.0730958149891897E-2</v>
      </c>
      <c r="J3" s="2">
        <f>('[1]Qc, Winter, S1'!J3*Main!$B$5)</f>
        <v>-3.3024312470370978E-2</v>
      </c>
      <c r="K3" s="2">
        <f>('[1]Qc, Winter, S1'!K3*Main!$B$5)</f>
        <v>-2.1885433951236488E-2</v>
      </c>
      <c r="L3" s="2">
        <f>('[1]Qc, Winter, S1'!L3*Main!$B$5)</f>
        <v>-1.9278826233988144E-2</v>
      </c>
      <c r="M3" s="2">
        <f>('[1]Qc, Winter, S1'!M3*Main!$B$5)</f>
        <v>-8.6040155211674935E-2</v>
      </c>
      <c r="N3" s="2">
        <f>('[1]Qc, Winter, S1'!N3*Main!$B$5)</f>
        <v>-0.12569542522500143</v>
      </c>
      <c r="O3" s="2">
        <f>('[1]Qc, Winter, S1'!O3*Main!$B$5)</f>
        <v>-0.16294332570624029</v>
      </c>
      <c r="P3" s="2">
        <f>('[1]Qc, Winter, S1'!P3*Main!$B$5)</f>
        <v>-0.16171830955812805</v>
      </c>
      <c r="Q3" s="2">
        <f>('[1]Qc, Winter, S1'!Q3*Main!$B$5)</f>
        <v>-0.16445316195459064</v>
      </c>
      <c r="R3" s="2">
        <f>('[1]Qc, Winter, S1'!R3*Main!$B$5)</f>
        <v>-0.12929917249922718</v>
      </c>
      <c r="S3" s="2">
        <f>('[1]Qc, Winter, S1'!S3*Main!$B$5)</f>
        <v>4.2496958790893803E-2</v>
      </c>
      <c r="T3" s="2">
        <f>('[1]Qc, Winter, S1'!T3*Main!$B$5)</f>
        <v>-5.9892982893178948E-3</v>
      </c>
      <c r="U3" s="2">
        <f>('[1]Qc, Winter, S1'!U3*Main!$B$5)</f>
        <v>-7.0699481559987648E-2</v>
      </c>
      <c r="V3" s="2">
        <f>('[1]Qc, Winter, S1'!V3*Main!$B$5)</f>
        <v>-0.13105121736103958</v>
      </c>
      <c r="W3" s="2">
        <f>('[1]Qc, Winter, S1'!W3*Main!$B$5)</f>
        <v>-0.17238697467926384</v>
      </c>
      <c r="X3" s="2">
        <f>('[1]Qc, Winter, S1'!X3*Main!$B$5)</f>
        <v>-0.18906647458122897</v>
      </c>
      <c r="Y3" s="2">
        <f>('[1]Qc, Winter, S1'!Y3*Main!$B$5)</f>
        <v>-0.21647207024836015</v>
      </c>
    </row>
    <row r="4" spans="1:25" x14ac:dyDescent="0.3">
      <c r="A4">
        <v>3</v>
      </c>
      <c r="B4" s="2">
        <f>('[1]Qc, Winter, S1'!B4*Main!$B$5)</f>
        <v>-0.91845626177452755</v>
      </c>
      <c r="C4" s="2">
        <f>('[1]Qc, Winter, S1'!C4*Main!$B$5)</f>
        <v>-0.9910169720295483</v>
      </c>
      <c r="D4" s="2">
        <f>('[1]Qc, Winter, S1'!D4*Main!$B$5)</f>
        <v>-1.0091944018377352</v>
      </c>
      <c r="E4" s="2">
        <f>('[1]Qc, Winter, S1'!E4*Main!$B$5)</f>
        <v>-0.99569807682868394</v>
      </c>
      <c r="F4" s="2">
        <f>('[1]Qc, Winter, S1'!F4*Main!$B$5)</f>
        <v>-0.99652622549253034</v>
      </c>
      <c r="G4" s="2">
        <f>('[1]Qc, Winter, S1'!G4*Main!$B$5)</f>
        <v>-0.83214206366249044</v>
      </c>
      <c r="H4" s="2">
        <f>('[1]Qc, Winter, S1'!H4*Main!$B$5)</f>
        <v>-3.0986491694604091E-2</v>
      </c>
      <c r="I4" s="2">
        <f>('[1]Qc, Winter, S1'!I4*Main!$B$5)</f>
        <v>0.42902451414338305</v>
      </c>
      <c r="J4" s="2">
        <f>('[1]Qc, Winter, S1'!J4*Main!$B$5)</f>
        <v>0.54679976219523752</v>
      </c>
      <c r="K4" s="2">
        <f>('[1]Qc, Winter, S1'!K4*Main!$B$5)</f>
        <v>0.38091361434199295</v>
      </c>
      <c r="L4" s="2">
        <f>('[1]Qc, Winter, S1'!L4*Main!$B$5)</f>
        <v>0.22490016099497387</v>
      </c>
      <c r="M4" s="2">
        <f>('[1]Qc, Winter, S1'!M4*Main!$B$5)</f>
        <v>0.44609902599576629</v>
      </c>
      <c r="N4" s="2">
        <f>('[1]Qc, Winter, S1'!N4*Main!$B$5)</f>
        <v>0.281287720957905</v>
      </c>
      <c r="O4" s="2">
        <f>('[1]Qc, Winter, S1'!O4*Main!$B$5)</f>
        <v>8.5340779290616883E-2</v>
      </c>
      <c r="P4" s="2">
        <f>('[1]Qc, Winter, S1'!P4*Main!$B$5)</f>
        <v>-0.33762810380836261</v>
      </c>
      <c r="Q4" s="2">
        <f>('[1]Qc, Winter, S1'!Q4*Main!$B$5)</f>
        <v>-0.33777177647005269</v>
      </c>
      <c r="R4" s="2">
        <f>('[1]Qc, Winter, S1'!R4*Main!$B$5)</f>
        <v>-0.27824241795417032</v>
      </c>
      <c r="S4" s="2">
        <f>('[1]Qc, Winter, S1'!S4*Main!$B$5)</f>
        <v>-0.14036768063211955</v>
      </c>
      <c r="T4" s="2">
        <f>('[1]Qc, Winter, S1'!T4*Main!$B$5)</f>
        <v>-0.34211258065673467</v>
      </c>
      <c r="U4" s="2">
        <f>('[1]Qc, Winter, S1'!U4*Main!$B$5)</f>
        <v>-0.19492620977629793</v>
      </c>
      <c r="V4" s="2">
        <f>('[1]Qc, Winter, S1'!V4*Main!$B$5)</f>
        <v>-0.26762328499907401</v>
      </c>
      <c r="W4" s="2">
        <f>('[1]Qc, Winter, S1'!W4*Main!$B$5)</f>
        <v>-0.44388418292651799</v>
      </c>
      <c r="X4" s="2">
        <f>('[1]Qc, Winter, S1'!X4*Main!$B$5)</f>
        <v>-0.70127577870614866</v>
      </c>
      <c r="Y4" s="2">
        <f>('[1]Qc, Winter, S1'!Y4*Main!$B$5)</f>
        <v>-0.7916268149264446</v>
      </c>
    </row>
    <row r="5" spans="1:25" x14ac:dyDescent="0.3">
      <c r="A5">
        <v>4</v>
      </c>
      <c r="B5" s="2">
        <f>('[1]Qc, Winter, S1'!B5*Main!$B$5)</f>
        <v>-2.4399847608752183</v>
      </c>
      <c r="C5" s="2">
        <f>('[1]Qc, Winter, S1'!C5*Main!$B$5)</f>
        <v>-2.4641844978542804</v>
      </c>
      <c r="D5" s="2">
        <f>('[1]Qc, Winter, S1'!D5*Main!$B$5)</f>
        <v>-2.4893277499779756</v>
      </c>
      <c r="E5" s="2">
        <f>('[1]Qc, Winter, S1'!E5*Main!$B$5)</f>
        <v>-2.5111215742839654</v>
      </c>
      <c r="F5" s="2">
        <f>('[1]Qc, Winter, S1'!F5*Main!$B$5)</f>
        <v>-2.5223017023085332</v>
      </c>
      <c r="G5" s="2">
        <f>('[1]Qc, Winter, S1'!G5*Main!$B$5)</f>
        <v>-2.3060139314751829</v>
      </c>
      <c r="H5" s="2">
        <f>('[1]Qc, Winter, S1'!H5*Main!$B$5)</f>
        <v>-2.000712571221932</v>
      </c>
      <c r="I5" s="2">
        <f>('[1]Qc, Winter, S1'!I5*Main!$B$5)</f>
        <v>-1.826645235100373</v>
      </c>
      <c r="J5" s="2">
        <f>('[1]Qc, Winter, S1'!J5*Main!$B$5)</f>
        <v>-1.8801394530927207</v>
      </c>
      <c r="K5" s="2">
        <f>('[1]Qc, Winter, S1'!K5*Main!$B$5)</f>
        <v>-2.0828396548561656</v>
      </c>
      <c r="L5" s="2">
        <f>('[1]Qc, Winter, S1'!L5*Main!$B$5)</f>
        <v>-2.221574845152575</v>
      </c>
      <c r="M5" s="2">
        <f>('[1]Qc, Winter, S1'!M5*Main!$B$5)</f>
        <v>-2.3522903265387423</v>
      </c>
      <c r="N5" s="2">
        <f>('[1]Qc, Winter, S1'!N5*Main!$B$5)</f>
        <v>-2.35507315279416</v>
      </c>
      <c r="O5" s="2">
        <f>('[1]Qc, Winter, S1'!O5*Main!$B$5)</f>
        <v>-2.3983783072659133</v>
      </c>
      <c r="P5" s="2">
        <f>('[1]Qc, Winter, S1'!P5*Main!$B$5)</f>
        <v>-2.419464325394288</v>
      </c>
      <c r="Q5" s="2">
        <f>('[1]Qc, Winter, S1'!Q5*Main!$B$5)</f>
        <v>-2.3472897472179279</v>
      </c>
      <c r="R5" s="2">
        <f>('[1]Qc, Winter, S1'!R5*Main!$B$5)</f>
        <v>-1.9871266154338614</v>
      </c>
      <c r="S5" s="2">
        <f>('[1]Qc, Winter, S1'!S5*Main!$B$5)</f>
        <v>-1.1843419510883724</v>
      </c>
      <c r="T5" s="2">
        <f>('[1]Qc, Winter, S1'!T5*Main!$B$5)</f>
        <v>-1.5276177580834256</v>
      </c>
      <c r="U5" s="2">
        <f>('[1]Qc, Winter, S1'!U5*Main!$B$5)</f>
        <v>-1.85301517578549</v>
      </c>
      <c r="V5" s="2">
        <f>('[1]Qc, Winter, S1'!V5*Main!$B$5)</f>
        <v>-1.9948164506636765</v>
      </c>
      <c r="W5" s="2">
        <f>('[1]Qc, Winter, S1'!W5*Main!$B$5)</f>
        <v>-2.110435944464423</v>
      </c>
      <c r="X5" s="2">
        <f>('[1]Qc, Winter, S1'!X5*Main!$B$5)</f>
        <v>-2.2309144733323749</v>
      </c>
      <c r="Y5" s="2">
        <f>('[1]Qc, Winter, S1'!Y5*Main!$B$5)</f>
        <v>-2.2417170084980347</v>
      </c>
    </row>
    <row r="6" spans="1:25" x14ac:dyDescent="0.3">
      <c r="A6">
        <v>5</v>
      </c>
      <c r="B6" s="2">
        <f>('[1]Qc, Winter, S1'!B6*Main!$B$5)</f>
        <v>-0.50795310309614783</v>
      </c>
      <c r="C6" s="2">
        <f>('[1]Qc, Winter, S1'!C6*Main!$B$5)</f>
        <v>-0.53347719906376334</v>
      </c>
      <c r="D6" s="2">
        <f>('[1]Qc, Winter, S1'!D6*Main!$B$5)</f>
        <v>-0.55614571934939405</v>
      </c>
      <c r="E6" s="2">
        <f>('[1]Qc, Winter, S1'!E6*Main!$B$5)</f>
        <v>-0.55812910533701265</v>
      </c>
      <c r="F6" s="2">
        <f>('[1]Qc, Winter, S1'!F6*Main!$B$5)</f>
        <v>-0.55689345351353858</v>
      </c>
      <c r="G6" s="2">
        <f>('[1]Qc, Winter, S1'!G6*Main!$B$5)</f>
        <v>-0.46941719637083296</v>
      </c>
      <c r="H6" s="2">
        <f>('[1]Qc, Winter, S1'!H6*Main!$B$5)</f>
        <v>-0.35774553380264162</v>
      </c>
      <c r="I6" s="2">
        <f>('[1]Qc, Winter, S1'!I6*Main!$B$5)</f>
        <v>-0.28951085324731585</v>
      </c>
      <c r="J6" s="2">
        <f>('[1]Qc, Winter, S1'!J6*Main!$B$5)</f>
        <v>-0.28438127289990373</v>
      </c>
      <c r="K6" s="2">
        <f>('[1]Qc, Winter, S1'!K6*Main!$B$5)</f>
        <v>-0.23821308292976479</v>
      </c>
      <c r="L6" s="2">
        <f>('[1]Qc, Winter, S1'!L6*Main!$B$5)</f>
        <v>-0.2357417265995104</v>
      </c>
      <c r="M6" s="2">
        <f>('[1]Qc, Winter, S1'!M6*Main!$B$5)</f>
        <v>-0.23077802842205317</v>
      </c>
      <c r="N6" s="2">
        <f>('[1]Qc, Winter, S1'!N6*Main!$B$5)</f>
        <v>-0.2777457578073812</v>
      </c>
      <c r="O6" s="2">
        <f>('[1]Qc, Winter, S1'!O6*Main!$B$5)</f>
        <v>-0.29888795490842274</v>
      </c>
      <c r="P6" s="2">
        <f>('[1]Qc, Winter, S1'!P6*Main!$B$5)</f>
        <v>-0.29085060728373646</v>
      </c>
      <c r="Q6" s="2">
        <f>('[1]Qc, Winter, S1'!Q6*Main!$B$5)</f>
        <v>-0.36053887293896447</v>
      </c>
      <c r="R6" s="2">
        <f>('[1]Qc, Winter, S1'!R6*Main!$B$5)</f>
        <v>-0.31941744515897458</v>
      </c>
      <c r="S6" s="2">
        <f>('[1]Qc, Winter, S1'!S6*Main!$B$5)</f>
        <v>-0.16013443881535927</v>
      </c>
      <c r="T6" s="2">
        <f>('[1]Qc, Winter, S1'!T6*Main!$B$5)</f>
        <v>-0.18962562285804882</v>
      </c>
      <c r="U6" s="2">
        <f>('[1]Qc, Winter, S1'!U6*Main!$B$5)</f>
        <v>-0.23577291511674944</v>
      </c>
      <c r="V6" s="2">
        <f>('[1]Qc, Winter, S1'!V6*Main!$B$5)</f>
        <v>-0.25458884571266549</v>
      </c>
      <c r="W6" s="2">
        <f>('[1]Qc, Winter, S1'!W6*Main!$B$5)</f>
        <v>-0.33048689266344206</v>
      </c>
      <c r="X6" s="2">
        <f>('[1]Qc, Winter, S1'!X6*Main!$B$5)</f>
        <v>-0.3654921222607026</v>
      </c>
      <c r="Y6" s="2">
        <f>('[1]Qc, Winter, S1'!Y6*Main!$B$5)</f>
        <v>-0.3823558027029329</v>
      </c>
    </row>
    <row r="7" spans="1:25" x14ac:dyDescent="0.3">
      <c r="A7">
        <v>6</v>
      </c>
      <c r="B7" s="2">
        <f>('[1]Qc, Winter, S1'!B7*Main!$B$5)</f>
        <v>3.9449262460603617E-2</v>
      </c>
      <c r="C7" s="2">
        <f>('[1]Qc, Winter, S1'!C7*Main!$B$5)</f>
        <v>3.0858731871964067E-2</v>
      </c>
      <c r="D7" s="2">
        <f>('[1]Qc, Winter, S1'!D7*Main!$B$5)</f>
        <v>2.3397758432684254E-2</v>
      </c>
      <c r="E7" s="2">
        <f>('[1]Qc, Winter, S1'!E7*Main!$B$5)</f>
        <v>3.4857336840884719E-2</v>
      </c>
      <c r="F7" s="2">
        <f>('[1]Qc, Winter, S1'!F7*Main!$B$5)</f>
        <v>2.8623559578347637E-2</v>
      </c>
      <c r="G7" s="2">
        <f>('[1]Qc, Winter, S1'!G7*Main!$B$5)</f>
        <v>4.1237989379951746E-2</v>
      </c>
      <c r="H7" s="2">
        <f>('[1]Qc, Winter, S1'!H7*Main!$B$5)</f>
        <v>5.4999385792625845E-2</v>
      </c>
      <c r="I7" s="2">
        <f>('[1]Qc, Winter, S1'!I7*Main!$B$5)</f>
        <v>0.10712746183873505</v>
      </c>
      <c r="J7" s="2">
        <f>('[1]Qc, Winter, S1'!J7*Main!$B$5)</f>
        <v>0.12337522245069041</v>
      </c>
      <c r="K7" s="2">
        <f>('[1]Qc, Winter, S1'!K7*Main!$B$5)</f>
        <v>0.12712289366865312</v>
      </c>
      <c r="L7" s="2">
        <f>('[1]Qc, Winter, S1'!L7*Main!$B$5)</f>
        <v>0.12066030528423148</v>
      </c>
      <c r="M7" s="2">
        <f>('[1]Qc, Winter, S1'!M7*Main!$B$5)</f>
        <v>0.12870987145524887</v>
      </c>
      <c r="N7" s="2">
        <f>('[1]Qc, Winter, S1'!N7*Main!$B$5)</f>
        <v>0.12775350169359309</v>
      </c>
      <c r="O7" s="2">
        <f>('[1]Qc, Winter, S1'!O7*Main!$B$5)</f>
        <v>0.12627220998538694</v>
      </c>
      <c r="P7" s="2">
        <f>('[1]Qc, Winter, S1'!P7*Main!$B$5)</f>
        <v>0.10620208785222136</v>
      </c>
      <c r="Q7" s="2">
        <f>('[1]Qc, Winter, S1'!Q7*Main!$B$5)</f>
        <v>0.10102167276264766</v>
      </c>
      <c r="R7" s="2">
        <f>('[1]Qc, Winter, S1'!R7*Main!$B$5)</f>
        <v>8.7801093250620382E-2</v>
      </c>
      <c r="S7" s="2">
        <f>('[1]Qc, Winter, S1'!S7*Main!$B$5)</f>
        <v>9.6051444776817679E-2</v>
      </c>
      <c r="T7" s="2">
        <f>('[1]Qc, Winter, S1'!T7*Main!$B$5)</f>
        <v>8.1419538399387315E-2</v>
      </c>
      <c r="U7" s="2">
        <f>('[1]Qc, Winter, S1'!U7*Main!$B$5)</f>
        <v>8.4963660777498104E-2</v>
      </c>
      <c r="V7" s="2">
        <f>('[1]Qc, Winter, S1'!V7*Main!$B$5)</f>
        <v>7.1835055640999526E-2</v>
      </c>
      <c r="W7" s="2">
        <f>('[1]Qc, Winter, S1'!W7*Main!$B$5)</f>
        <v>7.5617639209800455E-2</v>
      </c>
      <c r="X7" s="2">
        <f>('[1]Qc, Winter, S1'!X7*Main!$B$5)</f>
        <v>4.6943808304862035E-2</v>
      </c>
      <c r="Y7" s="2">
        <f>('[1]Qc, Winter, S1'!Y7*Main!$B$5)</f>
        <v>4.8208958140751948E-2</v>
      </c>
    </row>
    <row r="8" spans="1:25" x14ac:dyDescent="0.3">
      <c r="A8">
        <v>7</v>
      </c>
      <c r="B8" s="2">
        <f>('[1]Qc, Winter, S1'!B8*Main!$B$5)</f>
        <v>-0.60686221197794099</v>
      </c>
      <c r="C8" s="2">
        <f>('[1]Qc, Winter, S1'!C8*Main!$B$5)</f>
        <v>-0.60022662831465545</v>
      </c>
      <c r="D8" s="2">
        <f>('[1]Qc, Winter, S1'!D8*Main!$B$5)</f>
        <v>-0.61908514635977485</v>
      </c>
      <c r="E8" s="2">
        <f>('[1]Qc, Winter, S1'!E8*Main!$B$5)</f>
        <v>-0.63028743368007445</v>
      </c>
      <c r="F8" s="2">
        <f>('[1]Qc, Winter, S1'!F8*Main!$B$5)</f>
        <v>-0.66761756321533894</v>
      </c>
      <c r="G8" s="2">
        <f>('[1]Qc, Winter, S1'!G8*Main!$B$5)</f>
        <v>-0.59775718658814014</v>
      </c>
      <c r="H8" s="2">
        <f>('[1]Qc, Winter, S1'!H8*Main!$B$5)</f>
        <v>-0.50782494169238157</v>
      </c>
      <c r="I8" s="2">
        <f>('[1]Qc, Winter, S1'!I8*Main!$B$5)</f>
        <v>-0.26378383880709211</v>
      </c>
      <c r="J8" s="2">
        <f>('[1]Qc, Winter, S1'!J8*Main!$B$5)</f>
        <v>-0.13069839366331731</v>
      </c>
      <c r="K8" s="2">
        <f>('[1]Qc, Winter, S1'!K8*Main!$B$5)</f>
        <v>-0.12131701957009056</v>
      </c>
      <c r="L8" s="2">
        <f>('[1]Qc, Winter, S1'!L8*Main!$B$5)</f>
        <v>-9.220864667378055E-2</v>
      </c>
      <c r="M8" s="2">
        <f>('[1]Qc, Winter, S1'!M8*Main!$B$5)</f>
        <v>-3.0988009457436648E-2</v>
      </c>
      <c r="N8" s="2">
        <f>('[1]Qc, Winter, S1'!N8*Main!$B$5)</f>
        <v>-0.1258151106141667</v>
      </c>
      <c r="O8" s="2">
        <f>('[1]Qc, Winter, S1'!O8*Main!$B$5)</f>
        <v>-0.13129083188748011</v>
      </c>
      <c r="P8" s="2">
        <f>('[1]Qc, Winter, S1'!P8*Main!$B$5)</f>
        <v>-0.23929525938075219</v>
      </c>
      <c r="Q8" s="2">
        <f>('[1]Qc, Winter, S1'!Q8*Main!$B$5)</f>
        <v>-0.34196201748457378</v>
      </c>
      <c r="R8" s="2">
        <f>('[1]Qc, Winter, S1'!R8*Main!$B$5)</f>
        <v>-0.30863260643775092</v>
      </c>
      <c r="S8" s="2">
        <f>('[1]Qc, Winter, S1'!S8*Main!$B$5)</f>
        <v>-0.34425195196001585</v>
      </c>
      <c r="T8" s="2">
        <f>('[1]Qc, Winter, S1'!T8*Main!$B$5)</f>
        <v>-0.38712788499573147</v>
      </c>
      <c r="U8" s="2">
        <f>('[1]Qc, Winter, S1'!U8*Main!$B$5)</f>
        <v>-0.37167666747209155</v>
      </c>
      <c r="V8" s="2">
        <f>('[1]Qc, Winter, S1'!V8*Main!$B$5)</f>
        <v>-0.42320348449300815</v>
      </c>
      <c r="W8" s="2">
        <f>('[1]Qc, Winter, S1'!W8*Main!$B$5)</f>
        <v>-0.49889927046884158</v>
      </c>
      <c r="X8" s="2">
        <f>('[1]Qc, Winter, S1'!X8*Main!$B$5)</f>
        <v>-0.56288265991234565</v>
      </c>
      <c r="Y8" s="2">
        <f>('[1]Qc, Winter, S1'!Y8*Main!$B$5)</f>
        <v>-0.55988920887283067</v>
      </c>
    </row>
    <row r="9" spans="1:25" x14ac:dyDescent="0.3">
      <c r="A9">
        <v>8</v>
      </c>
      <c r="B9" s="2">
        <f>('[1]Qc, Winter, S1'!B9*Main!$B$5)</f>
        <v>-0.34540862174846981</v>
      </c>
      <c r="C9" s="2">
        <f>('[1]Qc, Winter, S1'!C9*Main!$B$5)</f>
        <v>-0.35271113549715455</v>
      </c>
      <c r="D9" s="2">
        <f>('[1]Qc, Winter, S1'!D9*Main!$B$5)</f>
        <v>-0.35131403314673909</v>
      </c>
      <c r="E9" s="2">
        <f>('[1]Qc, Winter, S1'!E9*Main!$B$5)</f>
        <v>-0.35080919171592939</v>
      </c>
      <c r="F9" s="2">
        <f>('[1]Qc, Winter, S1'!F9*Main!$B$5)</f>
        <v>-0.34357711644356231</v>
      </c>
      <c r="G9" s="2">
        <f>('[1]Qc, Winter, S1'!G9*Main!$B$5)</f>
        <v>-0.32969411087011929</v>
      </c>
      <c r="H9" s="2">
        <f>('[1]Qc, Winter, S1'!H9*Main!$B$5)</f>
        <v>-0.25203194768576215</v>
      </c>
      <c r="I9" s="2">
        <f>('[1]Qc, Winter, S1'!I9*Main!$B$5)</f>
        <v>-0.2005023542946294</v>
      </c>
      <c r="J9" s="2">
        <f>('[1]Qc, Winter, S1'!J9*Main!$B$5)</f>
        <v>-0.18514592184616027</v>
      </c>
      <c r="K9" s="2">
        <f>('[1]Qc, Winter, S1'!K9*Main!$B$5)</f>
        <v>-0.21145026247650911</v>
      </c>
      <c r="L9" s="2">
        <f>('[1]Qc, Winter, S1'!L9*Main!$B$5)</f>
        <v>-0.19966878598491739</v>
      </c>
      <c r="M9" s="2">
        <f>('[1]Qc, Winter, S1'!M9*Main!$B$5)</f>
        <v>-0.1820112391539708</v>
      </c>
      <c r="N9" s="2">
        <f>('[1]Qc, Winter, S1'!N9*Main!$B$5)</f>
        <v>-0.1929356713410996</v>
      </c>
      <c r="O9" s="2">
        <f>('[1]Qc, Winter, S1'!O9*Main!$B$5)</f>
        <v>-0.20888497888918658</v>
      </c>
      <c r="P9" s="2">
        <f>('[1]Qc, Winter, S1'!P9*Main!$B$5)</f>
        <v>-0.25379784611014311</v>
      </c>
      <c r="Q9" s="2">
        <f>('[1]Qc, Winter, S1'!Q9*Main!$B$5)</f>
        <v>-0.28146453937264354</v>
      </c>
      <c r="R9" s="2">
        <f>('[1]Qc, Winter, S1'!R9*Main!$B$5)</f>
        <v>-0.28071890505712516</v>
      </c>
      <c r="S9" s="2">
        <f>('[1]Qc, Winter, S1'!S9*Main!$B$5)</f>
        <v>-0.27682589789717094</v>
      </c>
      <c r="T9" s="2">
        <f>('[1]Qc, Winter, S1'!T9*Main!$B$5)</f>
        <v>-0.29179026811821734</v>
      </c>
      <c r="U9" s="2">
        <f>('[1]Qc, Winter, S1'!U9*Main!$B$5)</f>
        <v>-0.30170502268975891</v>
      </c>
      <c r="V9" s="2">
        <f>('[1]Qc, Winter, S1'!V9*Main!$B$5)</f>
        <v>-0.30687079598748196</v>
      </c>
      <c r="W9" s="2">
        <f>('[1]Qc, Winter, S1'!W9*Main!$B$5)</f>
        <v>-0.3158698083986346</v>
      </c>
      <c r="X9" s="2">
        <f>('[1]Qc, Winter, S1'!X9*Main!$B$5)</f>
        <v>-0.32965888900894424</v>
      </c>
      <c r="Y9" s="2">
        <f>('[1]Qc, Winter, S1'!Y9*Main!$B$5)</f>
        <v>-0.33597522736695462</v>
      </c>
    </row>
    <row r="10" spans="1:25" x14ac:dyDescent="0.3">
      <c r="A10">
        <v>9</v>
      </c>
      <c r="B10" s="2">
        <f>('[1]Qc, Winter, S1'!B10*Main!$B$5)</f>
        <v>-0.4134519931475697</v>
      </c>
      <c r="C10" s="2">
        <f>('[1]Qc, Winter, S1'!C10*Main!$B$5)</f>
        <v>-0.44321218698210646</v>
      </c>
      <c r="D10" s="2">
        <f>('[1]Qc, Winter, S1'!D10*Main!$B$5)</f>
        <v>-0.46211086246828897</v>
      </c>
      <c r="E10" s="2">
        <f>('[1]Qc, Winter, S1'!E10*Main!$B$5)</f>
        <v>-0.45238709541803696</v>
      </c>
      <c r="F10" s="2">
        <f>('[1]Qc, Winter, S1'!F10*Main!$B$5)</f>
        <v>-0.4633165012369399</v>
      </c>
      <c r="G10" s="2">
        <f>('[1]Qc, Winter, S1'!G10*Main!$B$5)</f>
        <v>-0.40636807864547092</v>
      </c>
      <c r="H10" s="2">
        <f>('[1]Qc, Winter, S1'!H10*Main!$B$5)</f>
        <v>-0.24773537481962318</v>
      </c>
      <c r="I10" s="2">
        <f>('[1]Qc, Winter, S1'!I10*Main!$B$5)</f>
        <v>-2.7300599389646633E-2</v>
      </c>
      <c r="J10" s="2">
        <f>('[1]Qc, Winter, S1'!J10*Main!$B$5)</f>
        <v>1.4841045561455464E-2</v>
      </c>
      <c r="K10" s="2">
        <f>('[1]Qc, Winter, S1'!K10*Main!$B$5)</f>
        <v>-8.4119234209373648E-3</v>
      </c>
      <c r="L10" s="2">
        <f>('[1]Qc, Winter, S1'!L10*Main!$B$5)</f>
        <v>-1.2515608225185937E-2</v>
      </c>
      <c r="M10" s="2">
        <f>('[1]Qc, Winter, S1'!M10*Main!$B$5)</f>
        <v>-6.2497926653995737E-3</v>
      </c>
      <c r="N10" s="2">
        <f>('[1]Qc, Winter, S1'!N10*Main!$B$5)</f>
        <v>-5.4564287196664001E-2</v>
      </c>
      <c r="O10" s="2">
        <f>('[1]Qc, Winter, S1'!O10*Main!$B$5)</f>
        <v>-9.9919150792475167E-2</v>
      </c>
      <c r="P10" s="2">
        <f>('[1]Qc, Winter, S1'!P10*Main!$B$5)</f>
        <v>-0.19599935719898151</v>
      </c>
      <c r="Q10" s="2">
        <f>('[1]Qc, Winter, S1'!Q10*Main!$B$5)</f>
        <v>-0.20843037228958292</v>
      </c>
      <c r="R10" s="2">
        <f>('[1]Qc, Winter, S1'!R10*Main!$B$5)</f>
        <v>-0.16708038812231435</v>
      </c>
      <c r="S10" s="2">
        <f>('[1]Qc, Winter, S1'!S10*Main!$B$5)</f>
        <v>-5.2677722485541749E-2</v>
      </c>
      <c r="T10" s="2">
        <f>('[1]Qc, Winter, S1'!T10*Main!$B$5)</f>
        <v>-0.13792658638709815</v>
      </c>
      <c r="U10" s="2">
        <f>('[1]Qc, Winter, S1'!U10*Main!$B$5)</f>
        <v>-0.16068207152741215</v>
      </c>
      <c r="V10" s="2">
        <f>('[1]Qc, Winter, S1'!V10*Main!$B$5)</f>
        <v>-0.21249717232731724</v>
      </c>
      <c r="W10" s="2">
        <f>('[1]Qc, Winter, S1'!W10*Main!$B$5)</f>
        <v>-0.28076340709843745</v>
      </c>
      <c r="X10" s="2">
        <f>('[1]Qc, Winter, S1'!X10*Main!$B$5)</f>
        <v>-0.35211480465810263</v>
      </c>
      <c r="Y10" s="2">
        <f>('[1]Qc, Winter, S1'!Y10*Main!$B$5)</f>
        <v>-0.37076286934791441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2024-08-12T16:38:05Z</dcterms:modified>
</cp:coreProperties>
</file>