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3D50F664-75F1-4B94-BD50-D84FD4B2FACF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<sst xmlns="http://schemas.openxmlformats.org/spreadsheetml/2006/main" count="49" uniqueCount="19">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</sst>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2047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1.1441518507266555</v>
      </c>
    </row>
    <row r="6" spans="1:5" x14ac:dyDescent="0.3">
      <c r="A6" t="s">
        <v>14</v>
      </c>
      <c r="B6" s="7">
        <f>((1+[1]Main!$B$3)^($B$3-2020))*$B$4</f>
        <v>1.9478000182997122</v>
      </c>
    </row>
    <row r="7" spans="1:5" x14ac:dyDescent="0.3">
      <c r="A7" t="s">
        <v>3</v>
      </c>
      <c r="B7" s="2">
        <f>SUM('RES installed'!$C$2:$C$5)</f>
        <v>40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6.4437377549154448E-2</v>
      </c>
      <c r="C2" s="2">
        <f>('[1]Qc, Winter, S2'!C2*Main!$B$5)</f>
        <v>4.5526095961091875E-2</v>
      </c>
      <c r="D2" s="2">
        <f>('[1]Qc, Winter, S2'!D2*Main!$B$5)</f>
        <v>3.9466223034454628E-2</v>
      </c>
      <c r="E2" s="2">
        <f>('[1]Qc, Winter, S2'!E2*Main!$B$5)</f>
        <v>5.1105063495604008E-2</v>
      </c>
      <c r="F2" s="2">
        <f>('[1]Qc, Winter, S2'!F2*Main!$B$5)</f>
        <v>4.4891917793773009E-2</v>
      </c>
      <c r="G2" s="2">
        <f>('[1]Qc, Winter, S2'!G2*Main!$B$5)</f>
        <v>3.7274251495587982E-2</v>
      </c>
      <c r="H2" s="2">
        <f>('[1]Qc, Winter, S2'!H2*Main!$B$5)</f>
        <v>3.0840662258114791E-2</v>
      </c>
      <c r="I2" s="2">
        <f>('[1]Qc, Winter, S2'!I2*Main!$B$5)</f>
        <v>0.10460393770326987</v>
      </c>
      <c r="J2" s="2">
        <f>('[1]Qc, Winter, S2'!J2*Main!$B$5)</f>
        <v>0.11160382815483527</v>
      </c>
      <c r="K2" s="2">
        <f>('[1]Qc, Winter, S2'!K2*Main!$B$5)</f>
        <v>9.4775400448481081E-2</v>
      </c>
      <c r="L2" s="2">
        <f>('[1]Qc, Winter, S2'!L2*Main!$B$5)</f>
        <v>0.10931602000599035</v>
      </c>
      <c r="M2" s="2">
        <f>('[1]Qc, Winter, S2'!M2*Main!$B$5)</f>
        <v>0.10260234042143615</v>
      </c>
      <c r="N2" s="2">
        <f>('[1]Qc, Winter, S2'!N2*Main!$B$5)</f>
        <v>0.10305438436865685</v>
      </c>
      <c r="O2" s="2">
        <f>('[1]Qc, Winter, S2'!O2*Main!$B$5)</f>
        <v>9.3864111077308215E-2</v>
      </c>
      <c r="P2" s="2">
        <f>('[1]Qc, Winter, S2'!P2*Main!$B$5)</f>
        <v>5.5699381308092447E-2</v>
      </c>
      <c r="Q2" s="2">
        <f>('[1]Qc, Winter, S2'!Q2*Main!$B$5)</f>
        <v>8.6353142075521305E-2</v>
      </c>
      <c r="R2" s="2">
        <f>('[1]Qc, Winter, S2'!R2*Main!$B$5)</f>
        <v>0.10049102160470288</v>
      </c>
      <c r="S2" s="2">
        <f>('[1]Qc, Winter, S2'!S2*Main!$B$5)</f>
        <v>9.7591538221540902E-2</v>
      </c>
      <c r="T2" s="2">
        <f>('[1]Qc, Winter, S2'!T2*Main!$B$5)</f>
        <v>6.7538161582673686E-2</v>
      </c>
      <c r="U2" s="2">
        <f>('[1]Qc, Winter, S2'!U2*Main!$B$5)</f>
        <v>7.0066830436168986E-2</v>
      </c>
      <c r="V2" s="2">
        <f>('[1]Qc, Winter, S2'!V2*Main!$B$5)</f>
        <v>6.4614980887075915E-2</v>
      </c>
      <c r="W2" s="2">
        <f>('[1]Qc, Winter, S2'!W2*Main!$B$5)</f>
        <v>4.0482004101153837E-2</v>
      </c>
      <c r="X2" s="2">
        <f>('[1]Qc, Winter, S2'!X2*Main!$B$5)</f>
        <v>3.2612475220276431E-2</v>
      </c>
      <c r="Y2" s="2">
        <f>('[1]Qc, Winter, S2'!Y2*Main!$B$5)</f>
        <v>3.2475878466328108E-2</v>
      </c>
    </row>
    <row r="3" spans="1:25" x14ac:dyDescent="0.3">
      <c r="A3">
        <v>2</v>
      </c>
      <c r="B3" s="2">
        <f>('[1]Qc, Winter, S2'!B3*Main!$B$5)</f>
        <v>-0.25685999131246168</v>
      </c>
      <c r="C3" s="2">
        <f>('[1]Qc, Winter, S2'!C3*Main!$B$5)</f>
        <v>-0.25680336087728434</v>
      </c>
      <c r="D3" s="2">
        <f>('[1]Qc, Winter, S2'!D3*Main!$B$5)</f>
        <v>-0.2638893333610649</v>
      </c>
      <c r="E3" s="2">
        <f>('[1]Qc, Winter, S2'!E3*Main!$B$5)</f>
        <v>-0.28155343567580332</v>
      </c>
      <c r="F3" s="2">
        <f>('[1]Qc, Winter, S2'!F3*Main!$B$5)</f>
        <v>-0.27332786676997783</v>
      </c>
      <c r="G3" s="2">
        <f>('[1]Qc, Winter, S2'!G3*Main!$B$5)</f>
        <v>-0.25591879286140951</v>
      </c>
      <c r="H3" s="2">
        <f>('[1]Qc, Winter, S2'!H3*Main!$B$5)</f>
        <v>-0.1606659917151908</v>
      </c>
      <c r="I3" s="2">
        <f>('[1]Qc, Winter, S2'!I3*Main!$B$5)</f>
        <v>-3.0575766811234938E-2</v>
      </c>
      <c r="J3" s="2">
        <f>('[1]Qc, Winter, S2'!J3*Main!$B$5)</f>
        <v>-3.2525645352068373E-2</v>
      </c>
      <c r="K3" s="2">
        <f>('[1]Qc, Winter, S2'!K3*Main!$B$5)</f>
        <v>-2.243475834341252E-2</v>
      </c>
      <c r="L3" s="2">
        <f>('[1]Qc, Winter, S2'!L3*Main!$B$5)</f>
        <v>-1.9375220365158079E-2</v>
      </c>
      <c r="M3" s="2">
        <f>('[1]Qc, Winter, S2'!M3*Main!$B$5)</f>
        <v>-8.6470355987733283E-2</v>
      </c>
      <c r="N3" s="2">
        <f>('[1]Qc, Winter, S2'!N3*Main!$B$5)</f>
        <v>-0.12885038039814892</v>
      </c>
      <c r="O3" s="2">
        <f>('[1]Qc, Winter, S2'!O3*Main!$B$5)</f>
        <v>-0.16048288148807605</v>
      </c>
      <c r="P3" s="2">
        <f>('[1]Qc, Winter, S2'!P3*Main!$B$5)</f>
        <v>-0.1609016320948595</v>
      </c>
      <c r="Q3" s="2">
        <f>('[1]Qc, Winter, S2'!Q3*Main!$B$5)</f>
        <v>-0.16527542776436357</v>
      </c>
      <c r="R3" s="2">
        <f>('[1]Qc, Winter, S2'!R3*Main!$B$5)</f>
        <v>-0.12734675499448886</v>
      </c>
      <c r="S3" s="2">
        <f>('[1]Qc, Winter, S2'!S3*Main!$B$5)</f>
        <v>4.3136538020696752E-2</v>
      </c>
      <c r="T3" s="2">
        <f>('[1]Qc, Winter, S2'!T3*Main!$B$5)</f>
        <v>-5.9590523329568386E-3</v>
      </c>
      <c r="U3" s="2">
        <f>('[1]Qc, Winter, S2'!U3*Main!$B$5)</f>
        <v>-7.1763508757465441E-2</v>
      </c>
      <c r="V3" s="2">
        <f>('[1]Qc, Winter, S2'!V3*Main!$B$5)</f>
        <v>-0.13170647344784475</v>
      </c>
      <c r="W3" s="2">
        <f>('[1]Qc, Winter, S2'!W3*Main!$B$5)</f>
        <v>-0.17324890955266012</v>
      </c>
      <c r="X3" s="2">
        <f>('[1]Qc, Winter, S2'!X3*Main!$B$5)</f>
        <v>-0.19191192502367643</v>
      </c>
      <c r="Y3" s="2">
        <f>('[1]Qc, Winter, S2'!Y3*Main!$B$5)</f>
        <v>-0.2132033419876099</v>
      </c>
    </row>
    <row r="4" spans="1:25" x14ac:dyDescent="0.3">
      <c r="A4">
        <v>3</v>
      </c>
      <c r="B4" s="2">
        <f>('[1]Qc, Winter, S2'!B4*Main!$B$5)</f>
        <v>-0.91381805765256585</v>
      </c>
      <c r="C4" s="2">
        <f>('[1]Qc, Winter, S2'!C4*Main!$B$5)</f>
        <v>-0.99597205688969581</v>
      </c>
      <c r="D4" s="2">
        <f>('[1]Qc, Winter, S2'!D4*Main!$B$5)</f>
        <v>-0.99395556636998528</v>
      </c>
      <c r="E4" s="2">
        <f>('[1]Qc, Winter, S2'!E4*Main!$B$5)</f>
        <v>-0.98066303586857062</v>
      </c>
      <c r="F4" s="2">
        <f>('[1]Qc, Winter, S2'!F4*Main!$B$5)</f>
        <v>-0.98147867948759293</v>
      </c>
      <c r="G4" s="2">
        <f>('[1]Qc, Winter, S2'!G4*Main!$B$5)</f>
        <v>-0.82793974624099476</v>
      </c>
      <c r="H4" s="2">
        <f>('[1]Qc, Winter, S2'!H4*Main!$B$5)</f>
        <v>-3.0830009911546333E-2</v>
      </c>
      <c r="I4" s="2">
        <f>('[1]Qc, Winter, S2'!I4*Main!$B$5)</f>
        <v>0.43548133308124098</v>
      </c>
      <c r="J4" s="2">
        <f>('[1]Qc, Winter, S2'!J4*Main!$B$5)</f>
        <v>0.53854308578608945</v>
      </c>
      <c r="K4" s="2">
        <f>('[1]Qc, Winter, S2'!K4*Main!$B$5)</f>
        <v>0.37516181876542881</v>
      </c>
      <c r="L4" s="2">
        <f>('[1]Qc, Winter, S2'!L4*Main!$B$5)</f>
        <v>0.22602466179994871</v>
      </c>
      <c r="M4" s="2">
        <f>('[1]Qc, Winter, S2'!M4*Main!$B$5)</f>
        <v>0.44384622591448758</v>
      </c>
      <c r="N4" s="2">
        <f>('[1]Qc, Winter, S2'!N4*Main!$B$5)</f>
        <v>0.28834804275394837</v>
      </c>
      <c r="O4" s="2">
        <f>('[1]Qc, Winter, S2'!O4*Main!$B$5)</f>
        <v>8.7482832850811348E-2</v>
      </c>
      <c r="P4" s="2">
        <f>('[1]Qc, Winter, S2'!P4*Main!$B$5)</f>
        <v>-0.3325299194408563</v>
      </c>
      <c r="Q4" s="2">
        <f>('[1]Qc, Winter, S2'!Q4*Main!$B$5)</f>
        <v>-0.33606602899887883</v>
      </c>
      <c r="R4" s="2">
        <f>('[1]Qc, Winter, S2'!R4*Main!$B$5)</f>
        <v>-0.2768372937435018</v>
      </c>
      <c r="S4" s="2">
        <f>('[1]Qc, Winter, S2'!S4*Main!$B$5)</f>
        <v>-0.14389090941598573</v>
      </c>
      <c r="T4" s="2">
        <f>('[1]Qc, Winter, S2'!T4*Main!$B$5)</f>
        <v>-0.34726137499561854</v>
      </c>
      <c r="U4" s="2">
        <f>('[1]Qc, Winter, S2'!U4*Main!$B$5)</f>
        <v>-0.19198282400867581</v>
      </c>
      <c r="V4" s="2">
        <f>('[1]Qc, Winter, S2'!V4*Main!$B$5)</f>
        <v>-0.27165101543831</v>
      </c>
      <c r="W4" s="2">
        <f>('[1]Qc, Winter, S2'!W4*Main!$B$5)</f>
        <v>-0.44610360384115044</v>
      </c>
      <c r="X4" s="2">
        <f>('[1]Qc, Winter, S2'!X4*Main!$B$5)</f>
        <v>-0.71182997917567614</v>
      </c>
      <c r="Y4" s="2">
        <f>('[1]Qc, Winter, S2'!Y4*Main!$B$5)</f>
        <v>-0.78762909951106608</v>
      </c>
    </row>
    <row r="5" spans="1:25" x14ac:dyDescent="0.3">
      <c r="A5">
        <v>4</v>
      </c>
      <c r="B5" s="2">
        <f>('[1]Qc, Winter, S2'!B5*Main!$B$5)</f>
        <v>-2.5012283783731859</v>
      </c>
      <c r="C5" s="2">
        <f>('[1]Qc, Winter, S2'!C5*Main!$B$5)</f>
        <v>-2.4269753119366801</v>
      </c>
      <c r="D5" s="2">
        <f>('[1]Qc, Winter, S2'!D5*Main!$B$5)</f>
        <v>-2.5518098765024222</v>
      </c>
      <c r="E5" s="2">
        <f>('[1]Qc, Winter, S2'!E5*Main!$B$5)</f>
        <v>-2.5236771821553847</v>
      </c>
      <c r="F5" s="2">
        <f>('[1]Qc, Winter, S2'!F5*Main!$B$5)</f>
        <v>-2.5095640787118754</v>
      </c>
      <c r="G5" s="2">
        <f>('[1]Qc, Winter, S2'!G5*Main!$B$5)</f>
        <v>-2.3175440011325588</v>
      </c>
      <c r="H5" s="2">
        <f>('[1]Qc, Winter, S2'!H5*Main!$B$5)</f>
        <v>-1.9906089727372609</v>
      </c>
      <c r="I5" s="2">
        <f>('[1]Qc, Winter, S2'!I5*Main!$B$5)</f>
        <v>-1.8357784612758745</v>
      </c>
      <c r="J5" s="2">
        <f>('[1]Qc, Winter, S2'!J5*Main!$B$5)</f>
        <v>-1.8517493473510203</v>
      </c>
      <c r="K5" s="2">
        <f>('[1]Qc, Winter, S2'!K5*Main!$B$5)</f>
        <v>-2.0932538531304461</v>
      </c>
      <c r="L5" s="2">
        <f>('[1]Qc, Winter, S2'!L5*Main!$B$5)</f>
        <v>-2.1880290649907703</v>
      </c>
      <c r="M5" s="2">
        <f>('[1]Qc, Winter, S2'!M5*Main!$B$5)</f>
        <v>-2.3640517781714356</v>
      </c>
      <c r="N5" s="2">
        <f>('[1]Qc, Winter, S2'!N5*Main!$B$5)</f>
        <v>-2.3668485185581307</v>
      </c>
      <c r="O5" s="2">
        <f>('[1]Qc, Winter, S2'!O5*Main!$B$5)</f>
        <v>-2.4344739007902652</v>
      </c>
      <c r="P5" s="2">
        <f>('[1]Qc, Winter, S2'!P5*Main!$B$5)</f>
        <v>-2.4072460305510464</v>
      </c>
      <c r="Q5" s="2">
        <f>('[1]Qc, Winter, S2'!Q5*Main!$B$5)</f>
        <v>-2.3590261959540175</v>
      </c>
      <c r="R5" s="2">
        <f>('[1]Qc, Winter, S2'!R5*Main!$B$5)</f>
        <v>-1.9571210035408095</v>
      </c>
      <c r="S5" s="2">
        <f>('[1]Qc, Winter, S2'!S5*Main!$B$5)</f>
        <v>-1.2140689340606903</v>
      </c>
      <c r="T5" s="2">
        <f>('[1]Qc, Winter, S2'!T5*Main!$B$5)</f>
        <v>-1.5352558468738426</v>
      </c>
      <c r="U5" s="2">
        <f>('[1]Qc, Winter, S2'!U5*Main!$B$5)</f>
        <v>-1.8995258566977056</v>
      </c>
      <c r="V5" s="2">
        <f>('[1]Qc, Winter, S2'!V5*Main!$B$5)</f>
        <v>-2.0448863435753344</v>
      </c>
      <c r="W5" s="2">
        <f>('[1]Qc, Winter, S2'!W5*Main!$B$5)</f>
        <v>-2.1421980054286123</v>
      </c>
      <c r="X5" s="2">
        <f>('[1]Qc, Winter, S2'!X5*Main!$B$5)</f>
        <v>-2.1972276647850553</v>
      </c>
      <c r="Y5" s="2">
        <f>('[1]Qc, Winter, S2'!Y5*Main!$B$5)</f>
        <v>-2.2078670816697143</v>
      </c>
    </row>
    <row r="6" spans="1:25" x14ac:dyDescent="0.3">
      <c r="A6">
        <v>5</v>
      </c>
      <c r="B6" s="2">
        <f>('[1]Qc, Winter, S2'!B6*Main!$B$5)</f>
        <v>-0.50538793992551223</v>
      </c>
      <c r="C6" s="2">
        <f>('[1]Qc, Winter, S2'!C6*Main!$B$5)</f>
        <v>-0.53614458505908213</v>
      </c>
      <c r="D6" s="2">
        <f>('[1]Qc, Winter, S2'!D6*Main!$B$5)</f>
        <v>-0.55333718346667948</v>
      </c>
      <c r="E6" s="2">
        <f>('[1]Qc, Winter, S2'!E6*Main!$B$5)</f>
        <v>-0.57213814588097156</v>
      </c>
      <c r="F6" s="2">
        <f>('[1]Qc, Winter, S2'!F6*Main!$B$5)</f>
        <v>-0.56527469998891722</v>
      </c>
      <c r="G6" s="2">
        <f>('[1]Qc, Winter, S2'!G6*Main!$B$5)</f>
        <v>-0.46704663952916009</v>
      </c>
      <c r="H6" s="2">
        <f>('[1]Qc, Winter, S2'!H6*Main!$B$5)</f>
        <v>-0.35953426147165474</v>
      </c>
      <c r="I6" s="2">
        <f>('[1]Qc, Winter, S2'!I6*Main!$B$5)</f>
        <v>-0.28804882343841687</v>
      </c>
      <c r="J6" s="2">
        <f>('[1]Qc, Winter, S2'!J6*Main!$B$5)</f>
        <v>-0.28866121105704723</v>
      </c>
      <c r="K6" s="2">
        <f>('[1]Qc, Winter, S2'!K6*Main!$B$5)</f>
        <v>-0.24419223131130183</v>
      </c>
      <c r="L6" s="2">
        <f>('[1]Qc, Winter, S2'!L6*Main!$B$5)</f>
        <v>-0.23928963958483299</v>
      </c>
      <c r="M6" s="2">
        <f>('[1]Qc, Winter, S2'!M6*Main!$B$5)</f>
        <v>-0.22729328019288014</v>
      </c>
      <c r="N6" s="2">
        <f>('[1]Qc, Winter, S2'!N6*Main!$B$5)</f>
        <v>-0.28192583146238226</v>
      </c>
      <c r="O6" s="2">
        <f>('[1]Qc, Winter, S2'!O6*Main!$B$5)</f>
        <v>-0.30038239468296485</v>
      </c>
      <c r="P6" s="2">
        <f>('[1]Qc, Winter, S2'!P6*Main!$B$5)</f>
        <v>-0.28645876311375201</v>
      </c>
      <c r="Q6" s="2">
        <f>('[1]Qc, Winter, S2'!Q6*Main!$B$5)</f>
        <v>-0.35871815163062265</v>
      </c>
      <c r="R6" s="2">
        <f>('[1]Qc, Winter, S2'!R6*Main!$B$5)</f>
        <v>-0.32422467770861713</v>
      </c>
      <c r="S6" s="2">
        <f>('[1]Qc, Winter, S2'!S6*Main!$B$5)</f>
        <v>-0.16415381322962477</v>
      </c>
      <c r="T6" s="2">
        <f>('[1]Qc, Winter, S2'!T6*Main!$B$5)</f>
        <v>-0.19247948848206242</v>
      </c>
      <c r="U6" s="2">
        <f>('[1]Qc, Winter, S2'!U6*Main!$B$5)</f>
        <v>-0.23932129748925648</v>
      </c>
      <c r="V6" s="2">
        <f>('[1]Qc, Winter, S2'!V6*Main!$B$5)</f>
        <v>-0.25586178994122877</v>
      </c>
      <c r="W6" s="2">
        <f>('[1]Qc, Winter, S2'!W6*Main!$B$5)</f>
        <v>-0.32881793385549163</v>
      </c>
      <c r="X6" s="2">
        <f>('[1]Qc, Winter, S2'!X6*Main!$B$5)</f>
        <v>-0.35997319121456595</v>
      </c>
      <c r="Y6" s="2">
        <f>('[1]Qc, Winter, S2'!Y6*Main!$B$5)</f>
        <v>-0.388110257533612</v>
      </c>
    </row>
    <row r="7" spans="1:25" x14ac:dyDescent="0.3">
      <c r="A7">
        <v>6</v>
      </c>
      <c r="B7" s="2">
        <f>('[1]Qc, Winter, S2'!B7*Main!$B$5)</f>
        <v>4.0439438948364763E-2</v>
      </c>
      <c r="C7" s="2">
        <f>('[1]Qc, Winter, S2'!C7*Main!$B$5)</f>
        <v>3.0392765020697404E-2</v>
      </c>
      <c r="D7" s="2">
        <f>('[1]Qc, Winter, S2'!D7*Main!$B$5)</f>
        <v>2.3279599752599196E-2</v>
      </c>
      <c r="E7" s="2">
        <f>('[1]Qc, Winter, S2'!E7*Main!$B$5)</f>
        <v>3.5381939760340021E-2</v>
      </c>
      <c r="F7" s="2">
        <f>('[1]Qc, Winter, S2'!F7*Main!$B$5)</f>
        <v>2.905434415000176E-2</v>
      </c>
      <c r="G7" s="2">
        <f>('[1]Qc, Winter, S2'!G7*Main!$B$5)</f>
        <v>4.1029737533582987E-2</v>
      </c>
      <c r="H7" s="2">
        <f>('[1]Qc, Winter, S2'!H7*Main!$B$5)</f>
        <v>5.4168895067157191E-2</v>
      </c>
      <c r="I7" s="2">
        <f>('[1]Qc, Winter, S2'!I7*Main!$B$5)</f>
        <v>0.10550983716497013</v>
      </c>
      <c r="J7" s="2">
        <f>('[1]Qc, Winter, S2'!J7*Main!$B$5)</f>
        <v>0.12275217757731438</v>
      </c>
      <c r="K7" s="2">
        <f>('[1]Qc, Winter, S2'!K7*Main!$B$5)</f>
        <v>0.12520333797425645</v>
      </c>
      <c r="L7" s="2">
        <f>('[1]Qc, Winter, S2'!L7*Main!$B$5)</f>
        <v>0.12126360681065262</v>
      </c>
      <c r="M7" s="2">
        <f>('[1]Qc, Winter, S2'!M7*Main!$B$5)</f>
        <v>0.12805988660439982</v>
      </c>
      <c r="N7" s="2">
        <f>('[1]Qc, Winter, S2'!N7*Main!$B$5)</f>
        <v>0.12710834651004044</v>
      </c>
      <c r="O7" s="2">
        <f>('[1]Qc, Winter, S2'!O7*Main!$B$5)</f>
        <v>0.12944164245602011</v>
      </c>
      <c r="P7" s="2">
        <f>('[1]Qc, Winter, S2'!P7*Main!$B$5)</f>
        <v>0.1088677602573121</v>
      </c>
      <c r="Q7" s="2">
        <f>('[1]Qc, Winter, S2'!Q7*Main!$B$5)</f>
        <v>0.10152678112646088</v>
      </c>
      <c r="R7" s="2">
        <f>('[1]Qc, Winter, S2'!R7*Main!$B$5)</f>
        <v>8.9122499704042193E-2</v>
      </c>
      <c r="S7" s="2">
        <f>('[1]Qc, Winter, S2'!S7*Main!$B$5)</f>
        <v>9.8462336040715803E-2</v>
      </c>
      <c r="T7" s="2">
        <f>('[1]Qc, Winter, S2'!T7*Main!$B$5)</f>
        <v>8.2644902452298066E-2</v>
      </c>
      <c r="U7" s="2">
        <f>('[1]Qc, Winter, S2'!U7*Main!$B$5)</f>
        <v>8.7096248663013298E-2</v>
      </c>
      <c r="V7" s="2">
        <f>('[1]Qc, Winter, S2'!V7*Main!$B$5)</f>
        <v>7.147228861001248E-2</v>
      </c>
      <c r="W7" s="2">
        <f>('[1]Qc, Winter, S2'!W7*Main!$B$5)</f>
        <v>7.5235770131790961E-2</v>
      </c>
      <c r="X7" s="2">
        <f>('[1]Qc, Winter, S2'!X7*Main!$B$5)</f>
        <v>4.6706742072922476E-2</v>
      </c>
      <c r="Y7" s="2">
        <f>('[1]Qc, Winter, S2'!Y7*Main!$B$5)</f>
        <v>4.8450002931455696E-2</v>
      </c>
    </row>
    <row r="8" spans="1:25" x14ac:dyDescent="0.3">
      <c r="A8">
        <v>7</v>
      </c>
      <c r="B8" s="2">
        <f>('[1]Qc, Winter, S2'!B8*Main!$B$5)</f>
        <v>-0.59769859257707403</v>
      </c>
      <c r="C8" s="2">
        <f>('[1]Qc, Winter, S2'!C8*Main!$B$5)</f>
        <v>-0.61529231668535334</v>
      </c>
      <c r="D8" s="2">
        <f>('[1]Qc, Winter, S2'!D8*Main!$B$5)</f>
        <v>-0.61595876637065794</v>
      </c>
      <c r="E8" s="2">
        <f>('[1]Qc, Winter, S2'!E8*Main!$B$5)</f>
        <v>-0.63977325955695941</v>
      </c>
      <c r="F8" s="2">
        <f>('[1]Qc, Winter, S2'!F8*Main!$B$5)</f>
        <v>-0.66424609452110139</v>
      </c>
      <c r="G8" s="2">
        <f>('[1]Qc, Winter, S2'!G8*Main!$B$5)</f>
        <v>-0.60074597252108075</v>
      </c>
      <c r="H8" s="2">
        <f>('[1]Qc, Winter, S2'!H8*Main!$B$5)</f>
        <v>-0.50526042573683505</v>
      </c>
      <c r="I8" s="2">
        <f>('[1]Qc, Winter, S2'!I8*Main!$B$5)</f>
        <v>-0.2624517304211163</v>
      </c>
      <c r="J8" s="2">
        <f>('[1]Qc, Winter, S2'!J8*Main!$B$5)</f>
        <v>-0.12872484791900121</v>
      </c>
      <c r="K8" s="2">
        <f>('[1]Qc, Winter, S2'!K8*Main!$B$5)</f>
        <v>-0.12192360466794096</v>
      </c>
      <c r="L8" s="2">
        <f>('[1]Qc, Winter, S2'!L8*Main!$B$5)</f>
        <v>-9.174299300807795E-2</v>
      </c>
      <c r="M8" s="2">
        <f>('[1]Qc, Winter, S2'!M8*Main!$B$5)</f>
        <v>-3.0520090514629349E-2</v>
      </c>
      <c r="N8" s="2">
        <f>('[1]Qc, Winter, S2'!N8*Main!$B$5)</f>
        <v>-0.12391530244389279</v>
      </c>
      <c r="O8" s="2">
        <f>('[1]Qc, Winter, S2'!O8*Main!$B$5)</f>
        <v>-0.13326675890738665</v>
      </c>
      <c r="P8" s="2">
        <f>('[1]Qc, Winter, S2'!P8*Main!$B$5)</f>
        <v>-0.24289665303443247</v>
      </c>
      <c r="Q8" s="2">
        <f>('[1]Qc, Winter, S2'!Q8*Main!$B$5)</f>
        <v>-0.33679839102055664</v>
      </c>
      <c r="R8" s="2">
        <f>('[1]Qc, Winter, S2'!R8*Main!$B$5)</f>
        <v>-0.30707401177524019</v>
      </c>
      <c r="S8" s="2">
        <f>('[1]Qc, Winter, S2'!S8*Main!$B$5)</f>
        <v>-0.34597321171981588</v>
      </c>
      <c r="T8" s="2">
        <f>('[1]Qc, Winter, S2'!T8*Main!$B$5)</f>
        <v>-0.39684479490912428</v>
      </c>
      <c r="U8" s="2">
        <f>('[1]Qc, Winter, S2'!U8*Main!$B$5)</f>
        <v>-0.37353505080945199</v>
      </c>
      <c r="V8" s="2">
        <f>('[1]Qc, Winter, S2'!V8*Main!$B$5)</f>
        <v>-0.42106630689631841</v>
      </c>
      <c r="W8" s="2">
        <f>('[1]Qc, Winter, S2'!W8*Main!$B$5)</f>
        <v>-0.51142164215760932</v>
      </c>
      <c r="X8" s="2">
        <f>('[1]Qc, Winter, S2'!X8*Main!$B$5)</f>
        <v>-0.55438313174766929</v>
      </c>
      <c r="Y8" s="2">
        <f>('[1]Qc, Winter, S2'!Y8*Main!$B$5)</f>
        <v>-0.56268865491719477</v>
      </c>
    </row>
    <row r="9" spans="1:25" x14ac:dyDescent="0.3">
      <c r="A9">
        <v>8</v>
      </c>
      <c r="B9" s="2">
        <f>('[1]Qc, Winter, S2'!B9*Main!$B$5)</f>
        <v>-0.34713566485721209</v>
      </c>
      <c r="C9" s="2">
        <f>('[1]Qc, Winter, S2'!C9*Main!$B$5)</f>
        <v>-0.35092994426289387</v>
      </c>
      <c r="D9" s="2">
        <f>('[1]Qc, Winter, S2'!D9*Main!$B$5)</f>
        <v>-0.35660130934559753</v>
      </c>
      <c r="E9" s="2">
        <f>('[1]Qc, Winter, S2'!E9*Main!$B$5)</f>
        <v>-0.34551197292101876</v>
      </c>
      <c r="F9" s="2">
        <f>('[1]Qc, Winter, S2'!F9*Main!$B$5)</f>
        <v>-0.34874795204603792</v>
      </c>
      <c r="G9" s="2">
        <f>('[1]Qc, Winter, S2'!G9*Main!$B$5)</f>
        <v>-0.3247157297959804</v>
      </c>
      <c r="H9" s="2">
        <f>('[1]Qc, Winter, S2'!H9*Main!$B$5)</f>
        <v>-0.25582502849843286</v>
      </c>
      <c r="I9" s="2">
        <f>('[1]Qc, Winter, S2'!I9*Main!$B$5)</f>
        <v>-0.19747476874478045</v>
      </c>
      <c r="J9" s="2">
        <f>('[1]Qc, Winter, S2'!J9*Main!$B$5)</f>
        <v>-0.18979308448449886</v>
      </c>
      <c r="K9" s="2">
        <f>('[1]Qc, Winter, S2'!K9*Main!$B$5)</f>
        <v>-0.21675766406466945</v>
      </c>
      <c r="L9" s="2">
        <f>('[1]Qc, Winter, S2'!L9*Main!$B$5)</f>
        <v>-0.20468047251313873</v>
      </c>
      <c r="M9" s="2">
        <f>('[1]Qc, Winter, S2'!M9*Main!$B$5)</f>
        <v>-0.17926286944274586</v>
      </c>
      <c r="N9" s="2">
        <f>('[1]Qc, Winter, S2'!N9*Main!$B$5)</f>
        <v>-0.19002234270384896</v>
      </c>
      <c r="O9" s="2">
        <f>('[1]Qc, Winter, S2'!O9*Main!$B$5)</f>
        <v>-0.21412799185930517</v>
      </c>
      <c r="P9" s="2">
        <f>('[1]Qc, Winter, S2'!P9*Main!$B$5)</f>
        <v>-0.25251616698728685</v>
      </c>
      <c r="Q9" s="2">
        <f>('[1]Qc, Winter, S2'!Q9*Main!$B$5)</f>
        <v>-0.2800431434488117</v>
      </c>
      <c r="R9" s="2">
        <f>('[1]Qc, Winter, S2'!R9*Main!$B$5)</f>
        <v>-0.2764800495907625</v>
      </c>
      <c r="S9" s="2">
        <f>('[1]Qc, Winter, S2'!S9*Main!$B$5)</f>
        <v>-0.28099212766052334</v>
      </c>
      <c r="T9" s="2">
        <f>('[1]Qc, Winter, S2'!T9*Main!$B$5)</f>
        <v>-0.29031672726422031</v>
      </c>
      <c r="U9" s="2">
        <f>('[1]Qc, Winter, S2'!U9*Main!$B$5)</f>
        <v>-0.30927781875927185</v>
      </c>
      <c r="V9" s="2">
        <f>('[1]Qc, Winter, S2'!V9*Main!$B$5)</f>
        <v>-0.30532109846774513</v>
      </c>
      <c r="W9" s="2">
        <f>('[1]Qc, Winter, S2'!W9*Main!$B$5)</f>
        <v>-0.32379814058944029</v>
      </c>
      <c r="X9" s="2">
        <f>('[1]Qc, Winter, S2'!X9*Main!$B$5)</f>
        <v>-0.33793332712306862</v>
      </c>
      <c r="Y9" s="2">
        <f>('[1]Qc, Winter, S2'!Y9*Main!$B$5)</f>
        <v>-0.33090200143371357</v>
      </c>
    </row>
    <row r="10" spans="1:25" x14ac:dyDescent="0.3">
      <c r="A10">
        <v>9</v>
      </c>
      <c r="B10" s="2">
        <f>('[1]Qc, Winter, S2'!B10*Main!$B$5)</f>
        <v>-0.41551925311330751</v>
      </c>
      <c r="C10" s="2">
        <f>('[1]Qc, Winter, S2'!C10*Main!$B$5)</f>
        <v>-0.43651968295867666</v>
      </c>
      <c r="D10" s="2">
        <f>('[1]Qc, Winter, S2'!D10*Main!$B$5)</f>
        <v>-0.46906563094843662</v>
      </c>
      <c r="E10" s="2">
        <f>('[1]Qc, Winter, S2'!E10*Main!$B$5)</f>
        <v>-0.46374201151302963</v>
      </c>
      <c r="F10" s="2">
        <f>('[1]Qc, Winter, S2'!F10*Main!$B$5)</f>
        <v>-0.47028941458055584</v>
      </c>
      <c r="G10" s="2">
        <f>('[1]Qc, Winter, S2'!G10*Main!$B$5)</f>
        <v>-0.41248391822908514</v>
      </c>
      <c r="H10" s="2">
        <f>('[1]Qc, Winter, S2'!H10*Main!$B$5)</f>
        <v>-0.24897405169372128</v>
      </c>
      <c r="I10" s="2">
        <f>('[1]Qc, Winter, S2'!I10*Main!$B$5)</f>
        <v>-2.6888360338862966E-2</v>
      </c>
      <c r="J10" s="2">
        <f>('[1]Qc, Winter, S2'!J10*Main!$B$5)</f>
        <v>1.5213555805047994E-2</v>
      </c>
      <c r="K10" s="2">
        <f>('[1]Qc, Winter, S2'!K10*Main!$B$5)</f>
        <v>-8.3694432076616299E-3</v>
      </c>
      <c r="L10" s="2">
        <f>('[1]Qc, Winter, S2'!L10*Main!$B$5)</f>
        <v>-1.2829749991638103E-2</v>
      </c>
      <c r="M10" s="2">
        <f>('[1]Qc, Winter, S2'!M10*Main!$B$5)</f>
        <v>-6.406662461301102E-3</v>
      </c>
      <c r="N10" s="2">
        <f>('[1]Qc, Winter, S2'!N10*Main!$B$5)</f>
        <v>-5.4288737546320839E-2</v>
      </c>
      <c r="O10" s="2">
        <f>('[1]Qc, Winter, S2'!O10*Main!$B$5)</f>
        <v>-0.10041874654643752</v>
      </c>
      <c r="P10" s="2">
        <f>('[1]Qc, Winter, S2'!P10*Main!$B$5)</f>
        <v>-0.19303976690527688</v>
      </c>
      <c r="Q10" s="2">
        <f>('[1]Qc, Winter, S2'!Q10*Main!$B$5)</f>
        <v>-0.2136619746340514</v>
      </c>
      <c r="R10" s="2">
        <f>('[1]Qc, Winter, S2'!R10*Main!$B$5)</f>
        <v>-0.1679157900629259</v>
      </c>
      <c r="S10" s="2">
        <f>('[1]Qc, Winter, S2'!S10*Main!$B$5)</f>
        <v>-5.1882288876010069E-2</v>
      </c>
      <c r="T10" s="2">
        <f>('[1]Qc, Winter, S2'!T10*Main!$B$5)</f>
        <v>-0.14000238151222397</v>
      </c>
      <c r="U10" s="2">
        <f>('[1]Qc, Winter, S2'!U10*Main!$B$5)</f>
        <v>-0.16471519152275013</v>
      </c>
      <c r="V10" s="2">
        <f>('[1]Qc, Winter, S2'!V10*Main!$B$5)</f>
        <v>-0.21355965818895381</v>
      </c>
      <c r="W10" s="2">
        <f>('[1]Qc, Winter, S2'!W10*Main!$B$5)</f>
        <v>-0.27652387965125097</v>
      </c>
      <c r="X10" s="2">
        <f>('[1]Qc, Winter, S2'!X10*Main!$B$5)</f>
        <v>-0.35741413246820702</v>
      </c>
      <c r="Y10" s="2">
        <f>('[1]Qc, Winter, S2'!Y10*Main!$B$5)</f>
        <v>-0.38006901736854704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6.4437377549154448E-2</v>
      </c>
      <c r="C2" s="2">
        <f>('[1]Qc, Winter, S3'!C2*Main!$B$5)</f>
        <v>4.6919751959900814E-2</v>
      </c>
      <c r="D2" s="2">
        <f>('[1]Qc, Winter, S3'!D2*Main!$B$5)</f>
        <v>3.9466223034454628E-2</v>
      </c>
      <c r="E2" s="2">
        <f>('[1]Qc, Winter, S3'!E2*Main!$B$5)</f>
        <v>5.2653701783349577E-2</v>
      </c>
      <c r="F2" s="2">
        <f>('[1]Qc, Winter, S3'!F2*Main!$B$5)</f>
        <v>4.4002968926569581E-2</v>
      </c>
      <c r="G2" s="2">
        <f>('[1]Qc, Winter, S3'!G2*Main!$B$5)</f>
        <v>3.6177949981011863E-2</v>
      </c>
      <c r="H2" s="2">
        <f>('[1]Qc, Winter, S3'!H2*Main!$B$5)</f>
        <v>2.9933583956405527E-2</v>
      </c>
      <c r="I2" s="2">
        <f>('[1]Qc, Winter, S3'!I2*Main!$B$5)</f>
        <v>0.10354733227192371</v>
      </c>
      <c r="J2" s="2">
        <f>('[1]Qc, Winter, S3'!J2*Main!$B$5)</f>
        <v>0.11049883975726266</v>
      </c>
      <c r="K2" s="2">
        <f>('[1]Qc, Winter, S3'!K2*Main!$B$5)</f>
        <v>9.3827646443996285E-2</v>
      </c>
      <c r="L2" s="2">
        <f>('[1]Qc, Winter, S3'!L2*Main!$B$5)</f>
        <v>0.10821181778370764</v>
      </c>
      <c r="M2" s="2">
        <f>('[1]Qc, Winter, S3'!M2*Main!$B$5)</f>
        <v>0.10055029361300742</v>
      </c>
      <c r="N2" s="2">
        <f>('[1]Qc, Winter, S3'!N2*Main!$B$5)</f>
        <v>0.10202384052497028</v>
      </c>
      <c r="O2" s="2">
        <f>('[1]Qc, Winter, S3'!O2*Main!$B$5)</f>
        <v>9.2023638311086495E-2</v>
      </c>
      <c r="P2" s="2">
        <f>('[1]Qc, Winter, S3'!P2*Main!$B$5)</f>
        <v>5.3515091845029998E-2</v>
      </c>
      <c r="Q2" s="2">
        <f>('[1]Qc, Winter, S3'!Q2*Main!$B$5)</f>
        <v>8.4643178866105048E-2</v>
      </c>
      <c r="R2" s="2">
        <f>('[1]Qc, Winter, S3'!R2*Main!$B$5)</f>
        <v>0.10049102160470288</v>
      </c>
      <c r="S2" s="2">
        <f>('[1]Qc, Winter, S3'!S2*Main!$B$5)</f>
        <v>9.3764419075598127E-2</v>
      </c>
      <c r="T2" s="2">
        <f>('[1]Qc, Winter, S3'!T2*Main!$B$5)</f>
        <v>6.620077224440292E-2</v>
      </c>
      <c r="U2" s="2">
        <f>('[1]Qc, Winter, S3'!U2*Main!$B$5)</f>
        <v>7.076056143058651E-2</v>
      </c>
      <c r="V2" s="2">
        <f>('[1]Qc, Winter, S3'!V2*Main!$B$5)</f>
        <v>6.3322681269334394E-2</v>
      </c>
      <c r="W2" s="2">
        <f>('[1]Qc, Winter, S3'!W2*Main!$B$5)</f>
        <v>3.9279568335773042E-2</v>
      </c>
      <c r="X2" s="2">
        <f>('[1]Qc, Winter, S3'!X2*Main!$B$5)</f>
        <v>3.1653284772621249E-2</v>
      </c>
      <c r="Y2" s="2">
        <f>('[1]Qc, Winter, S3'!Y2*Main!$B$5)</f>
        <v>3.3470038011215703E-2</v>
      </c>
    </row>
    <row r="3" spans="1:25" x14ac:dyDescent="0.3">
      <c r="A3">
        <v>2</v>
      </c>
      <c r="B3" s="2">
        <f>('[1]Qc, Winter, S3'!B3*Main!$B$5)</f>
        <v>-0.25945453667925417</v>
      </c>
      <c r="C3" s="2">
        <f>('[1]Qc, Winter, S3'!C3*Main!$B$5)</f>
        <v>-0.26199130756167388</v>
      </c>
      <c r="D3" s="2">
        <f>('[1]Qc, Winter, S3'!D3*Main!$B$5)</f>
        <v>-0.27188597982655172</v>
      </c>
      <c r="E3" s="2">
        <f>('[1]Qc, Winter, S3'!E3*Main!$B$5)</f>
        <v>-0.27319046233889832</v>
      </c>
      <c r="F3" s="2">
        <f>('[1]Qc, Winter, S3'!F3*Main!$B$5)</f>
        <v>-0.27332786676997783</v>
      </c>
      <c r="G3" s="2">
        <f>('[1]Qc, Winter, S3'!G3*Main!$B$5)</f>
        <v>-0.25338494342713813</v>
      </c>
      <c r="H3" s="2">
        <f>('[1]Qc, Winter, S3'!H3*Main!$B$5)</f>
        <v>-0.1606659917151908</v>
      </c>
      <c r="I3" s="2">
        <f>('[1]Qc, Winter, S3'!I3*Main!$B$5)</f>
        <v>-3.1502305199454177E-2</v>
      </c>
      <c r="J3" s="2">
        <f>('[1]Qc, Winter, S3'!J3*Main!$B$5)</f>
        <v>-3.2857539692395597E-2</v>
      </c>
      <c r="K3" s="2">
        <f>('[1]Qc, Winter, S3'!K3*Main!$B$5)</f>
        <v>-2.1774912509782737E-2</v>
      </c>
      <c r="L3" s="2">
        <f>('[1]Qc, Winter, S3'!L3*Main!$B$5)</f>
        <v>-1.956897256880966E-2</v>
      </c>
      <c r="M3" s="2">
        <f>('[1]Qc, Winter, S3'!M3*Main!$B$5)</f>
        <v>-8.6470355987733283E-2</v>
      </c>
      <c r="N3" s="2">
        <f>('[1]Qc, Winter, S3'!N3*Main!$B$5)</f>
        <v>-0.12506066332761515</v>
      </c>
      <c r="O3" s="2">
        <f>('[1]Qc, Winter, S3'!O3*Main!$B$5)</f>
        <v>-0.16703320318146689</v>
      </c>
      <c r="P3" s="2">
        <f>('[1]Qc, Winter, S3'!P3*Main!$B$5)</f>
        <v>-0.16252690110591866</v>
      </c>
      <c r="Q3" s="2">
        <f>('[1]Qc, Winter, S3'!Q3*Main!$B$5)</f>
        <v>-0.1619699192090763</v>
      </c>
      <c r="R3" s="2">
        <f>('[1]Qc, Winter, S3'!R3*Main!$B$5)</f>
        <v>-0.12734675499448886</v>
      </c>
      <c r="S3" s="2">
        <f>('[1]Qc, Winter, S3'!S3*Main!$B$5)</f>
        <v>4.3563632456545237E-2</v>
      </c>
      <c r="T3" s="2">
        <f>('[1]Qc, Winter, S3'!T3*Main!$B$5)</f>
        <v>-6.0192447807644834E-3</v>
      </c>
      <c r="U3" s="2">
        <f>('[1]Qc, Winter, S3'!U3*Main!$B$5)</f>
        <v>-7.1052978967787575E-2</v>
      </c>
      <c r="V3" s="2">
        <f>('[1]Qc, Winter, S3'!V3*Main!$B$5)</f>
        <v>-0.13170647344784475</v>
      </c>
      <c r="W3" s="2">
        <f>('[1]Qc, Winter, S3'!W3*Main!$B$5)</f>
        <v>-0.17671388774371333</v>
      </c>
      <c r="X3" s="2">
        <f>('[1]Qc, Winter, S3'!X3*Main!$B$5)</f>
        <v>-0.18621157081505238</v>
      </c>
      <c r="Y3" s="2">
        <f>('[1]Qc, Winter, S3'!Y3*Main!$B$5)</f>
        <v>-0.22190551921159393</v>
      </c>
    </row>
    <row r="4" spans="1:25" x14ac:dyDescent="0.3">
      <c r="A4">
        <v>3</v>
      </c>
      <c r="B4" s="2">
        <f>('[1]Qc, Winter, S3'!B4*Main!$B$5)</f>
        <v>-0.94150951394506799</v>
      </c>
      <c r="C4" s="2">
        <f>('[1]Qc, Winter, S3'!C4*Main!$B$5)</f>
        <v>-0.99597205688969581</v>
      </c>
      <c r="D4" s="2">
        <f>('[1]Qc, Winter, S3'!D4*Main!$B$5)</f>
        <v>-1.0142403738469239</v>
      </c>
      <c r="E4" s="2">
        <f>('[1]Qc, Winter, S3'!E4*Main!$B$5)</f>
        <v>-1.0006765672128273</v>
      </c>
      <c r="F4" s="2">
        <f>('[1]Qc, Winter, S3'!F4*Main!$B$5)</f>
        <v>-1.0215390337523926</v>
      </c>
      <c r="G4" s="2">
        <f>('[1]Qc, Winter, S3'!G4*Main!$B$5)</f>
        <v>-0.83630277398080277</v>
      </c>
      <c r="H4" s="2">
        <f>('[1]Qc, Winter, S3'!H4*Main!$B$5)</f>
        <v>-3.0518595670015566E-2</v>
      </c>
      <c r="I4" s="2">
        <f>('[1]Qc, Winter, S3'!I4*Main!$B$5)</f>
        <v>0.43116963671409991</v>
      </c>
      <c r="J4" s="2">
        <f>('[1]Qc, Winter, S3'!J4*Main!$B$5)</f>
        <v>0.54403842339615149</v>
      </c>
      <c r="K4" s="2">
        <f>('[1]Qc, Winter, S3'!K4*Main!$B$5)</f>
        <v>0.38281818241370286</v>
      </c>
      <c r="L4" s="2">
        <f>('[1]Qc, Winter, S3'!L4*Main!$B$5)</f>
        <v>0.22602466179994871</v>
      </c>
      <c r="M4" s="2">
        <f>('[1]Qc, Winter, S3'!M4*Main!$B$5)</f>
        <v>0.45729611154826</v>
      </c>
      <c r="N4" s="2">
        <f>('[1]Qc, Winter, S3'!N4*Main!$B$5)</f>
        <v>0.27704027637144057</v>
      </c>
      <c r="O4" s="2">
        <f>('[1]Qc, Winter, S3'!O4*Main!$B$5)</f>
        <v>8.4052133523328562E-2</v>
      </c>
      <c r="P4" s="2">
        <f>('[1]Qc, Winter, S3'!P4*Main!$B$5)</f>
        <v>-0.33592308188413034</v>
      </c>
      <c r="Q4" s="2">
        <f>('[1]Qc, Winter, S3'!Q4*Main!$B$5)</f>
        <v>-0.3394606353524029</v>
      </c>
      <c r="R4" s="2">
        <f>('[1]Qc, Winter, S3'!R4*Main!$B$5)</f>
        <v>-0.28522630264481996</v>
      </c>
      <c r="S4" s="2">
        <f>('[1]Qc, Winter, S3'!S4*Main!$B$5)</f>
        <v>-0.14389090941598573</v>
      </c>
      <c r="T4" s="2">
        <f>('[1]Qc, Winter, S3'!T4*Main!$B$5)</f>
        <v>-0.33694668068881789</v>
      </c>
      <c r="U4" s="2">
        <f>('[1]Qc, Winter, S3'!U4*Main!$B$5)</f>
        <v>-0.19785984923343117</v>
      </c>
      <c r="V4" s="2">
        <f>('[1]Qc, Winter, S3'!V4*Main!$B$5)</f>
        <v>-0.26896140142406938</v>
      </c>
      <c r="W4" s="2">
        <f>('[1]Qc, Winter, S3'!W4*Main!$B$5)</f>
        <v>-0.45056463987956202</v>
      </c>
      <c r="X4" s="2">
        <f>('[1]Qc, Winter, S3'!X4*Main!$B$5)</f>
        <v>-0.69773433602368262</v>
      </c>
      <c r="Y4" s="2">
        <f>('[1]Qc, Winter, S3'!Y4*Main!$B$5)</f>
        <v>-0.80354079849108762</v>
      </c>
    </row>
    <row r="5" spans="1:25" x14ac:dyDescent="0.3">
      <c r="A5">
        <v>4</v>
      </c>
      <c r="B5" s="2">
        <f>('[1]Qc, Winter, S3'!B5*Main!$B$5)</f>
        <v>-2.4521846846795938</v>
      </c>
      <c r="C5" s="2">
        <f>('[1]Qc, Winter, S3'!C5*Main!$B$5)</f>
        <v>-2.4269753119366801</v>
      </c>
      <c r="D5" s="2">
        <f>('[1]Qc, Winter, S3'!D5*Main!$B$5)</f>
        <v>-2.5017743887278652</v>
      </c>
      <c r="E5" s="2">
        <f>('[1]Qc, Winter, S3'!E5*Main!$B$5)</f>
        <v>-2.4984404103338314</v>
      </c>
      <c r="F5" s="2">
        <f>('[1]Qc, Winter, S3'!F5*Main!$B$5)</f>
        <v>-2.5602623429282767</v>
      </c>
      <c r="G5" s="2">
        <f>('[1]Qc, Winter, S3'!G5*Main!$B$5)</f>
        <v>-2.294368561121233</v>
      </c>
      <c r="H5" s="2">
        <f>('[1]Qc, Winter, S3'!H5*Main!$B$5)</f>
        <v>-1.9705018113964807</v>
      </c>
      <c r="I5" s="2">
        <f>('[1]Qc, Winter, S3'!I5*Main!$B$5)</f>
        <v>-1.7990628920503573</v>
      </c>
      <c r="J5" s="2">
        <f>('[1]Qc, Winter, S3'!J5*Main!$B$5)</f>
        <v>-1.8517493473510203</v>
      </c>
      <c r="K5" s="2">
        <f>('[1]Qc, Winter, S3'!K5*Main!$B$5)</f>
        <v>-2.0932538531304461</v>
      </c>
      <c r="L5" s="2">
        <f>('[1]Qc, Winter, S3'!L5*Main!$B$5)</f>
        <v>-2.2550095465721207</v>
      </c>
      <c r="M5" s="2">
        <f>('[1]Qc, Winter, S3'!M5*Main!$B$5)</f>
        <v>-2.3167707426080066</v>
      </c>
      <c r="N5" s="2">
        <f>('[1]Qc, Winter, S3'!N5*Main!$B$5)</f>
        <v>-2.3195115481869681</v>
      </c>
      <c r="O5" s="2">
        <f>('[1]Qc, Winter, S3'!O5*Main!$B$5)</f>
        <v>-2.4103701988022426</v>
      </c>
      <c r="P5" s="2">
        <f>('[1]Qc, Winter, S3'!P5*Main!$B$5)</f>
        <v>-2.3829304140808336</v>
      </c>
      <c r="Q5" s="2">
        <f>('[1]Qc, Winter, S3'!Q5*Main!$B$5)</f>
        <v>-2.3354359339944777</v>
      </c>
      <c r="R5" s="2">
        <f>('[1]Qc, Winter, S3'!R5*Main!$B$5)</f>
        <v>-1.9770916260259201</v>
      </c>
      <c r="S5" s="2">
        <f>('[1]Qc, Winter, S3'!S5*Main!$B$5)</f>
        <v>-1.1783610242353761</v>
      </c>
      <c r="T5" s="2">
        <f>('[1]Qc, Winter, S3'!T5*Main!$B$5)</f>
        <v>-1.5045507299363656</v>
      </c>
      <c r="U5" s="2">
        <f>('[1]Qc, Winter, S3'!U5*Main!$B$5)</f>
        <v>-1.8622802516644172</v>
      </c>
      <c r="V5" s="2">
        <f>('[1]Qc, Winter, S3'!V5*Main!$B$5)</f>
        <v>-2.0448863435753344</v>
      </c>
      <c r="W5" s="2">
        <f>('[1]Qc, Winter, S3'!W5*Main!$B$5)</f>
        <v>-2.120988124186745</v>
      </c>
      <c r="X5" s="2">
        <f>('[1]Qc, Winter, S3'!X5*Main!$B$5)</f>
        <v>-2.2869104266130167</v>
      </c>
      <c r="Y5" s="2">
        <f>('[1]Qc, Winter, S3'!Y5*Main!$B$5)</f>
        <v>-2.2979841054113352</v>
      </c>
    </row>
    <row r="6" spans="1:25" x14ac:dyDescent="0.3">
      <c r="A6">
        <v>5</v>
      </c>
      <c r="B6" s="2">
        <f>('[1]Qc, Winter, S3'!B6*Main!$B$5)</f>
        <v>-0.52070272598386103</v>
      </c>
      <c r="C6" s="2">
        <f>('[1]Qc, Winter, S3'!C6*Main!$B$5)</f>
        <v>-0.54150603090967286</v>
      </c>
      <c r="D6" s="2">
        <f>('[1]Qc, Winter, S3'!D6*Main!$B$5)</f>
        <v>-0.55892644794614088</v>
      </c>
      <c r="E6" s="2">
        <f>('[1]Qc, Winter, S3'!E6*Main!$B$5)</f>
        <v>-0.56091975086369761</v>
      </c>
      <c r="F6" s="2">
        <f>('[1]Qc, Winter, S3'!F6*Main!$B$5)</f>
        <v>-0.56527469998891722</v>
      </c>
      <c r="G6" s="2">
        <f>('[1]Qc, Winter, S3'!G6*Main!$B$5)</f>
        <v>-0.47176428235268703</v>
      </c>
      <c r="H6" s="2">
        <f>('[1]Qc, Winter, S3'!H6*Main!$B$5)</f>
        <v>-0.35953426147165474</v>
      </c>
      <c r="I6" s="2">
        <f>('[1]Qc, Winter, S3'!I6*Main!$B$5)</f>
        <v>-0.29677757566382346</v>
      </c>
      <c r="J6" s="2">
        <f>('[1]Qc, Winter, S3'!J6*Main!$B$5)</f>
        <v>-0.28866121105704723</v>
      </c>
      <c r="K6" s="2">
        <f>('[1]Qc, Winter, S3'!K6*Main!$B$5)</f>
        <v>-0.23701010686096943</v>
      </c>
      <c r="L6" s="2">
        <f>('[1]Qc, Winter, S3'!L6*Main!$B$5)</f>
        <v>-0.23928963958483299</v>
      </c>
      <c r="M6" s="2">
        <f>('[1]Qc, Winter, S3'!M6*Main!$B$5)</f>
        <v>-0.23657055693544668</v>
      </c>
      <c r="N6" s="2">
        <f>('[1]Qc, Winter, S3'!N6*Main!$B$5)</f>
        <v>-0.28471717632834642</v>
      </c>
      <c r="O6" s="2">
        <f>('[1]Qc, Winter, S3'!O6*Main!$B$5)</f>
        <v>-0.30338621862979448</v>
      </c>
      <c r="P6" s="2">
        <f>('[1]Qc, Winter, S3'!P6*Main!$B$5)</f>
        <v>-0.29522790892335665</v>
      </c>
      <c r="Q6" s="2">
        <f>('[1]Qc, Winter, S3'!Q6*Main!$B$5)</f>
        <v>-0.35509473595758606</v>
      </c>
      <c r="R6" s="2">
        <f>('[1]Qc, Winter, S3'!R6*Main!$B$5)</f>
        <v>-0.32743482303246479</v>
      </c>
      <c r="S6" s="2">
        <f>('[1]Qc, Winter, S3'!S6*Main!$B$5)</f>
        <v>-0.16093511100943605</v>
      </c>
      <c r="T6" s="2">
        <f>('[1]Qc, Winter, S3'!T6*Main!$B$5)</f>
        <v>-0.19247948848206242</v>
      </c>
      <c r="U6" s="2">
        <f>('[1]Qc, Winter, S3'!U6*Main!$B$5)</f>
        <v>-0.23695177969233316</v>
      </c>
      <c r="V6" s="2">
        <f>('[1]Qc, Winter, S3'!V6*Main!$B$5)</f>
        <v>-0.26097902574005338</v>
      </c>
      <c r="W6" s="2">
        <f>('[1]Qc, Winter, S3'!W6*Main!$B$5)</f>
        <v>-0.32549654058422395</v>
      </c>
      <c r="X6" s="2">
        <f>('[1]Qc, Winter, S3'!X6*Main!$B$5)</f>
        <v>-0.363646387043286</v>
      </c>
      <c r="Y6" s="2">
        <f>('[1]Qc, Winter, S3'!Y6*Main!$B$5)</f>
        <v>-0.38042490589928307</v>
      </c>
    </row>
    <row r="7" spans="1:25" x14ac:dyDescent="0.3">
      <c r="A7">
        <v>6</v>
      </c>
      <c r="B7" s="2">
        <f>('[1]Qc, Winter, S3'!B7*Main!$B$5)</f>
        <v>3.8853578597448493E-2</v>
      </c>
      <c r="C7" s="2">
        <f>('[1]Qc, Winter, S3'!C7*Main!$B$5)</f>
        <v>3.0702895276010646E-2</v>
      </c>
      <c r="D7" s="2">
        <f>('[1]Qc, Winter, S3'!D7*Main!$B$5)</f>
        <v>2.3985042169344627E-2</v>
      </c>
      <c r="E7" s="2">
        <f>('[1]Qc, Winter, S3'!E7*Main!$B$5)</f>
        <v>3.5031623525089137E-2</v>
      </c>
      <c r="F7" s="2">
        <f>('[1]Qc, Winter, S3'!F7*Main!$B$5)</f>
        <v>2.8479010602476974E-2</v>
      </c>
      <c r="G7" s="2">
        <f>('[1]Qc, Winter, S3'!G7*Main!$B$5)</f>
        <v>4.1858621120120024E-2</v>
      </c>
      <c r="H7" s="2">
        <f>('[1]Qc, Winter, S3'!H7*Main!$B$5)</f>
        <v>5.5274382721588966E-2</v>
      </c>
      <c r="I7" s="2">
        <f>('[1]Qc, Winter, S3'!I7*Main!$B$5)</f>
        <v>0.10981636113088726</v>
      </c>
      <c r="J7" s="2">
        <f>('[1]Qc, Winter, S3'!J7*Main!$B$5)</f>
        <v>0.12151225659168496</v>
      </c>
      <c r="K7" s="2">
        <f>('[1]Qc, Winter, S3'!K7*Main!$B$5)</f>
        <v>0.12648092305562639</v>
      </c>
      <c r="L7" s="2">
        <f>('[1]Qc, Winter, S3'!L7*Main!$B$5)</f>
        <v>0.12368887894686569</v>
      </c>
      <c r="M7" s="2">
        <f>('[1]Qc, Winter, S3'!M7*Main!$B$5)</f>
        <v>0.13064695502065032</v>
      </c>
      <c r="N7" s="2">
        <f>('[1]Qc, Winter, S3'!N7*Main!$B$5)</f>
        <v>0.12582442381801981</v>
      </c>
      <c r="O7" s="2">
        <f>('[1]Qc, Winter, S3'!O7*Main!$B$5)</f>
        <v>0.12563453532496069</v>
      </c>
      <c r="P7" s="2">
        <f>('[1]Qc, Winter, S3'!P7*Main!$B$5)</f>
        <v>0.10566576730856761</v>
      </c>
      <c r="Q7" s="2">
        <f>('[1]Qc, Winter, S3'!Q7*Main!$B$5)</f>
        <v>0.10254204893772549</v>
      </c>
      <c r="R7" s="2">
        <f>('[1]Qc, Winter, S3'!R7*Main!$B$5)</f>
        <v>8.8240098716873494E-2</v>
      </c>
      <c r="S7" s="2">
        <f>('[1]Qc, Winter, S3'!S7*Main!$B$5)</f>
        <v>9.8462336040715803E-2</v>
      </c>
      <c r="T7" s="2">
        <f>('[1]Qc, Winter, S3'!T7*Main!$B$5)</f>
        <v>8.1826636091384242E-2</v>
      </c>
      <c r="U7" s="2">
        <f>('[1]Qc, Winter, S3'!U7*Main!$B$5)</f>
        <v>8.5388479081385582E-2</v>
      </c>
      <c r="V7" s="2">
        <f>('[1]Qc, Winter, S3'!V7*Main!$B$5)</f>
        <v>7.3638115537588616E-2</v>
      </c>
      <c r="W7" s="2">
        <f>('[1]Qc, Winter, S3'!W7*Main!$B$5)</f>
        <v>7.599572740584945E-2</v>
      </c>
      <c r="X7" s="2">
        <f>('[1]Qc, Winter, S3'!X7*Main!$B$5)</f>
        <v>4.6706742072922476E-2</v>
      </c>
      <c r="Y7" s="2">
        <f>('[1]Qc, Winter, S3'!Y7*Main!$B$5)</f>
        <v>4.8450002931455696E-2</v>
      </c>
    </row>
    <row r="8" spans="1:25" x14ac:dyDescent="0.3">
      <c r="A8">
        <v>7</v>
      </c>
      <c r="B8" s="2">
        <f>('[1]Qc, Winter, S3'!B8*Main!$B$5)</f>
        <v>-0.61599548826820882</v>
      </c>
      <c r="C8" s="2">
        <f>('[1]Qc, Winter, S3'!C8*Main!$B$5)</f>
        <v>-0.59719548384166643</v>
      </c>
      <c r="D8" s="2">
        <f>('[1]Qc, Winter, S3'!D8*Main!$B$5)</f>
        <v>-0.62840237781248931</v>
      </c>
      <c r="E8" s="2">
        <f>('[1]Qc, Winter, S3'!E8*Main!$B$5)</f>
        <v>-0.62710448213998993</v>
      </c>
      <c r="F8" s="2">
        <f>('[1]Qc, Winter, S3'!F8*Main!$B$5)</f>
        <v>-0.65753653801078715</v>
      </c>
      <c r="G8" s="2">
        <f>('[1]Qc, Winter, S3'!G8*Main!$B$5)</f>
        <v>-0.58873105307065909</v>
      </c>
      <c r="H8" s="2">
        <f>('[1]Qc, Winter, S3'!H8*Main!$B$5)</f>
        <v>-0.52057134772886027</v>
      </c>
      <c r="I8" s="2">
        <f>('[1]Qc, Winter, S3'!I8*Main!$B$5)</f>
        <v>-0.27040481316115011</v>
      </c>
      <c r="J8" s="2">
        <f>('[1]Qc, Winter, S3'!J8*Main!$B$5)</f>
        <v>-0.13266540448795022</v>
      </c>
      <c r="K8" s="2">
        <f>('[1]Qc, Winter, S3'!K8*Main!$B$5)</f>
        <v>-0.1243620767612998</v>
      </c>
      <c r="L8" s="2">
        <f>('[1]Qc, Winter, S3'!L8*Main!$B$5)</f>
        <v>-9.4523083705292457E-2</v>
      </c>
      <c r="M8" s="2">
        <f>('[1]Qc, Winter, S3'!M8*Main!$B$5)</f>
        <v>-3.1142949504723825E-2</v>
      </c>
      <c r="N8" s="2">
        <f>('[1]Qc, Winter, S3'!N8*Main!$B$5)</f>
        <v>-0.12770862802890989</v>
      </c>
      <c r="O8" s="2">
        <f>('[1]Qc, Winter, S3'!O8*Main!$B$5)</f>
        <v>-0.12930834032597915</v>
      </c>
      <c r="P8" s="2">
        <f>('[1]Qc, Winter, S3'!P8*Main!$B$5)</f>
        <v>-0.24530157039120906</v>
      </c>
      <c r="Q8" s="2">
        <f>('[1]Qc, Winter, S3'!Q8*Main!$B$5)</f>
        <v>-0.33679839102055664</v>
      </c>
      <c r="R8" s="2">
        <f>('[1]Qc, Winter, S3'!R8*Main!$B$5)</f>
        <v>-0.30707401177524019</v>
      </c>
      <c r="S8" s="2">
        <f>('[1]Qc, Winter, S3'!S8*Main!$B$5)</f>
        <v>-0.33905374748541961</v>
      </c>
      <c r="T8" s="2">
        <f>('[1]Qc, Winter, S3'!T8*Main!$B$5)</f>
        <v>-0.38128225393229587</v>
      </c>
      <c r="U8" s="2">
        <f>('[1]Qc, Winter, S3'!U8*Main!$B$5)</f>
        <v>-0.37727040131754647</v>
      </c>
      <c r="V8" s="2">
        <f>('[1]Qc, Winter, S3'!V8*Main!$B$5)</f>
        <v>-0.42957269693462785</v>
      </c>
      <c r="W8" s="2">
        <f>('[1]Qc, Winter, S3'!W8*Main!$B$5)</f>
        <v>-0.49637982915297379</v>
      </c>
      <c r="X8" s="2">
        <f>('[1]Qc, Winter, S3'!X8*Main!$B$5)</f>
        <v>-0.5600401024797883</v>
      </c>
      <c r="Y8" s="2">
        <f>('[1]Qc, Winter, S3'!Y8*Main!$B$5)</f>
        <v>-0.56831554146636665</v>
      </c>
    </row>
    <row r="9" spans="1:25" x14ac:dyDescent="0.3">
      <c r="A9">
        <v>8</v>
      </c>
      <c r="B9" s="2">
        <f>('[1]Qc, Winter, S3'!B9*Main!$B$5)</f>
        <v>-0.34713566485721209</v>
      </c>
      <c r="C9" s="2">
        <f>('[1]Qc, Winter, S3'!C9*Main!$B$5)</f>
        <v>-0.36156418499813309</v>
      </c>
      <c r="D9" s="2">
        <f>('[1]Qc, Winter, S3'!D9*Main!$B$5)</f>
        <v>-0.35660130934559753</v>
      </c>
      <c r="E9" s="2">
        <f>('[1]Qc, Winter, S3'!E9*Main!$B$5)</f>
        <v>-0.34551197292101876</v>
      </c>
      <c r="F9" s="2">
        <f>('[1]Qc, Winter, S3'!F9*Main!$B$5)</f>
        <v>-0.34529500202578006</v>
      </c>
      <c r="G9" s="2">
        <f>('[1]Qc, Winter, S3'!G9*Main!$B$5)</f>
        <v>-0.33796943305295918</v>
      </c>
      <c r="H9" s="2">
        <f>('[1]Qc, Winter, S3'!H9*Main!$B$5)</f>
        <v>-0.25582502849843286</v>
      </c>
      <c r="I9" s="2">
        <f>('[1]Qc, Winter, S3'!I9*Main!$B$5)</f>
        <v>-0.20351991472676353</v>
      </c>
      <c r="J9" s="2">
        <f>('[1]Qc, Winter, S3'!J9*Main!$B$5)</f>
        <v>-0.18421093494083712</v>
      </c>
      <c r="K9" s="2">
        <f>('[1]Qc, Winter, S3'!K9*Main!$B$5)</f>
        <v>-0.21675766406466945</v>
      </c>
      <c r="L9" s="2">
        <f>('[1]Qc, Winter, S3'!L9*Main!$B$5)</f>
        <v>-0.19866045861569351</v>
      </c>
      <c r="M9" s="2">
        <f>('[1]Qc, Winter, S3'!M9*Main!$B$5)</f>
        <v>-0.18292129534974064</v>
      </c>
      <c r="N9" s="2">
        <f>('[1]Qc, Winter, S3'!N9*Main!$B$5)</f>
        <v>-0.19583935319478307</v>
      </c>
      <c r="O9" s="2">
        <f>('[1]Qc, Winter, S3'!O9*Main!$B$5)</f>
        <v>-0.20573081570795984</v>
      </c>
      <c r="P9" s="2">
        <f>('[1]Qc, Winter, S3'!P9*Main!$B$5)</f>
        <v>-0.2499654986338799</v>
      </c>
      <c r="Q9" s="2">
        <f>('[1]Qc, Winter, S3'!Q9*Main!$B$5)</f>
        <v>-0.28287186206950671</v>
      </c>
      <c r="R9" s="2">
        <f>('[1]Qc, Winter, S3'!R9*Main!$B$5)</f>
        <v>-0.2764800495907625</v>
      </c>
      <c r="S9" s="2">
        <f>('[1]Qc, Winter, S3'!S9*Main!$B$5)</f>
        <v>-0.27821002738665679</v>
      </c>
      <c r="T9" s="2">
        <f>('[1]Qc, Winter, S3'!T9*Main!$B$5)</f>
        <v>-0.28738423506963218</v>
      </c>
      <c r="U9" s="2">
        <f>('[1]Qc, Winter, S3'!U9*Main!$B$5)</f>
        <v>-0.30927781875927185</v>
      </c>
      <c r="V9" s="2">
        <f>('[1]Qc, Winter, S3'!V9*Main!$B$5)</f>
        <v>-0.30223704696807097</v>
      </c>
      <c r="W9" s="2">
        <f>('[1]Qc, Winter, S3'!W9*Main!$B$5)</f>
        <v>-0.32062364901503393</v>
      </c>
      <c r="X9" s="2">
        <f>('[1]Qc, Winter, S3'!X9*Main!$B$5)</f>
        <v>-0.33130718345398891</v>
      </c>
      <c r="Y9" s="2">
        <f>('[1]Qc, Winter, S3'!Y9*Main!$B$5)</f>
        <v>-0.34440820557386514</v>
      </c>
    </row>
    <row r="10" spans="1:25" x14ac:dyDescent="0.3">
      <c r="A10">
        <v>9</v>
      </c>
      <c r="B10" s="2">
        <f>('[1]Qc, Winter, S3'!B10*Main!$B$5)</f>
        <v>-0.40720886805104134</v>
      </c>
      <c r="C10" s="2">
        <f>('[1]Qc, Winter, S3'!C10*Main!$B$5)</f>
        <v>-0.44097396543784678</v>
      </c>
      <c r="D10" s="2">
        <f>('[1]Qc, Winter, S3'!D10*Main!$B$5)</f>
        <v>-0.46906563094843662</v>
      </c>
      <c r="E10" s="2">
        <f>('[1]Qc, Winter, S3'!E10*Main!$B$5)</f>
        <v>-0.45919552120407836</v>
      </c>
      <c r="F10" s="2">
        <f>('[1]Qc, Winter, S3'!F10*Main!$B$5)</f>
        <v>-0.47028941458055584</v>
      </c>
      <c r="G10" s="2">
        <f>('[1]Qc, Winter, S3'!G10*Main!$B$5)</f>
        <v>-0.40839991903869821</v>
      </c>
      <c r="H10" s="2">
        <f>('[1]Qc, Winter, S3'!H10*Main!$B$5)</f>
        <v>-0.25146379221065851</v>
      </c>
      <c r="I10" s="2">
        <f>('[1]Qc, Winter, S3'!I10*Main!$B$5)</f>
        <v>-2.6888360338862966E-2</v>
      </c>
      <c r="J10" s="2">
        <f>('[1]Qc, Winter, S3'!J10*Main!$B$5)</f>
        <v>1.4616945773477486E-2</v>
      </c>
      <c r="K10" s="2">
        <f>('[1]Qc, Winter, S3'!K10*Main!$B$5)</f>
        <v>-8.5385228684224709E-3</v>
      </c>
      <c r="L10" s="2">
        <f>('[1]Qc, Winter, S3'!L10*Main!$B$5)</f>
        <v>-1.2326622540985628E-2</v>
      </c>
      <c r="M10" s="2">
        <f>('[1]Qc, Winter, S3'!M10*Main!$B$5)</f>
        <v>-6.218231212439306E-3</v>
      </c>
      <c r="N10" s="2">
        <f>('[1]Qc, Winter, S3'!N10*Main!$B$5)</f>
        <v>-5.4288737546320839E-2</v>
      </c>
      <c r="O10" s="2">
        <f>('[1]Qc, Winter, S3'!O10*Main!$B$5)</f>
        <v>-0.10041874654643752</v>
      </c>
      <c r="P10" s="2">
        <f>('[1]Qc, Winter, S3'!P10*Main!$B$5)</f>
        <v>-0.1969793539849764</v>
      </c>
      <c r="Q10" s="2">
        <f>('[1]Qc, Winter, S3'!Q10*Main!$B$5)</f>
        <v>-0.20947252415103079</v>
      </c>
      <c r="R10" s="2">
        <f>('[1]Qc, Winter, S3'!R10*Main!$B$5)</f>
        <v>-0.16455747426166739</v>
      </c>
      <c r="S10" s="2">
        <f>('[1]Qc, Winter, S3'!S10*Main!$B$5)</f>
        <v>-5.2941111097969451E-2</v>
      </c>
      <c r="T10" s="2">
        <f>('[1]Qc, Winter, S3'!T10*Main!$B$5)</f>
        <v>-0.13584389493265295</v>
      </c>
      <c r="U10" s="2">
        <f>('[1]Qc, Winter, S3'!U10*Main!$B$5)</f>
        <v>-0.16471519152275013</v>
      </c>
      <c r="V10" s="2">
        <f>('[1]Qc, Winter, S3'!V10*Main!$B$5)</f>
        <v>-0.21355965818895381</v>
      </c>
      <c r="W10" s="2">
        <f>('[1]Qc, Winter, S3'!W10*Main!$B$5)</f>
        <v>-0.2793455518925903</v>
      </c>
      <c r="X10" s="2">
        <f>('[1]Qc, Winter, S3'!X10*Main!$B$5)</f>
        <v>-0.35741413246820702</v>
      </c>
      <c r="Y10" s="2">
        <f>('[1]Qc, Winter, S3'!Y10*Main!$B$5)</f>
        <v>-0.36889051685770741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0.15628822713500504</v>
      </c>
      <c r="C2" s="2">
        <f>('FL Characterization'!C$4-'FL Characterization'!C$2)*VLOOKUP($A2,'FL Ratio'!$A$2:$B$10,2,FALSE)</f>
        <v>0.17205350406089867</v>
      </c>
      <c r="D2" s="2">
        <f>('FL Characterization'!D$4-'FL Characterization'!D$2)*VLOOKUP($A2,'FL Ratio'!$A$2:$B$10,2,FALSE)</f>
        <v>0.22394397865952431</v>
      </c>
      <c r="E2" s="2">
        <f>('FL Characterization'!E$4-'FL Characterization'!E$2)*VLOOKUP($A2,'FL Ratio'!$A$2:$B$10,2,FALSE)</f>
        <v>0.25674276674544888</v>
      </c>
      <c r="F2" s="2">
        <f>('FL Characterization'!F$4-'FL Characterization'!F$2)*VLOOKUP($A2,'FL Ratio'!$A$2:$B$10,2,FALSE)</f>
        <v>0.30187112894721063</v>
      </c>
      <c r="G2" s="2">
        <f>('FL Characterization'!G$4-'FL Characterization'!G$2)*VLOOKUP($A2,'FL Ratio'!$A$2:$B$10,2,FALSE)</f>
        <v>0.35286561553741841</v>
      </c>
      <c r="H2" s="2">
        <f>('FL Characterization'!H$4-'FL Characterization'!H$2)*VLOOKUP($A2,'FL Ratio'!$A$2:$B$10,2,FALSE)</f>
        <v>0.31454806073297797</v>
      </c>
      <c r="I2" s="2">
        <f>('FL Characterization'!I$4-'FL Characterization'!I$2)*VLOOKUP($A2,'FL Ratio'!$A$2:$B$10,2,FALSE)</f>
        <v>0.44968101544700562</v>
      </c>
      <c r="J2" s="2">
        <f>('FL Characterization'!J$4-'FL Characterization'!J$2)*VLOOKUP($A2,'FL Ratio'!$A$2:$B$10,2,FALSE)</f>
        <v>0.41253214065354493</v>
      </c>
      <c r="K2" s="2">
        <f>('FL Characterization'!K$4-'FL Characterization'!K$2)*VLOOKUP($A2,'FL Ratio'!$A$2:$B$10,2,FALSE)</f>
        <v>0.46593107815523149</v>
      </c>
      <c r="L2" s="2">
        <f>('FL Characterization'!L$4-'FL Characterization'!L$2)*VLOOKUP($A2,'FL Ratio'!$A$2:$B$10,2,FALSE)</f>
        <v>0.4788525670544076</v>
      </c>
      <c r="M2" s="2">
        <f>('FL Characterization'!M$4-'FL Characterization'!M$2)*VLOOKUP($A2,'FL Ratio'!$A$2:$B$10,2,FALSE)</f>
        <v>0.44417523406194503</v>
      </c>
      <c r="N2" s="2">
        <f>('FL Characterization'!N$4-'FL Characterization'!N$2)*VLOOKUP($A2,'FL Ratio'!$A$2:$B$10,2,FALSE)</f>
        <v>0.41901506838111924</v>
      </c>
      <c r="O2" s="2">
        <f>('FL Characterization'!O$4-'FL Characterization'!O$2)*VLOOKUP($A2,'FL Ratio'!$A$2:$B$10,2,FALSE)</f>
        <v>0.38576395784650053</v>
      </c>
      <c r="P2" s="2">
        <f>('FL Characterization'!P$4-'FL Characterization'!P$2)*VLOOKUP($A2,'FL Ratio'!$A$2:$B$10,2,FALSE)</f>
        <v>0.35533066467168878</v>
      </c>
      <c r="Q2" s="2">
        <f>('FL Characterization'!Q$4-'FL Characterization'!Q$2)*VLOOKUP($A2,'FL Ratio'!$A$2:$B$10,2,FALSE)</f>
        <v>0.31979305333781055</v>
      </c>
      <c r="R2" s="2">
        <f>('FL Characterization'!R$4-'FL Characterization'!R$2)*VLOOKUP($A2,'FL Ratio'!$A$2:$B$10,2,FALSE)</f>
        <v>0.31646447952876061</v>
      </c>
      <c r="S2" s="2">
        <f>('FL Characterization'!S$4-'FL Characterization'!S$2)*VLOOKUP($A2,'FL Ratio'!$A$2:$B$10,2,FALSE)</f>
        <v>0.2507381321334794</v>
      </c>
      <c r="T2" s="2">
        <f>('FL Characterization'!T$4-'FL Characterization'!T$2)*VLOOKUP($A2,'FL Ratio'!$A$2:$B$10,2,FALSE)</f>
        <v>0.20745585150461721</v>
      </c>
      <c r="U2" s="2">
        <f>('FL Characterization'!U$4-'FL Characterization'!U$2)*VLOOKUP($A2,'FL Ratio'!$A$2:$B$10,2,FALSE)</f>
        <v>0.24617378742393045</v>
      </c>
      <c r="V2" s="2">
        <f>('FL Characterization'!V$4-'FL Characterization'!V$2)*VLOOKUP($A2,'FL Ratio'!$A$2:$B$10,2,FALSE)</f>
        <v>0.25082686524542419</v>
      </c>
      <c r="W2" s="2">
        <f>('FL Characterization'!W$4-'FL Characterization'!W$2)*VLOOKUP($A2,'FL Ratio'!$A$2:$B$10,2,FALSE)</f>
        <v>0.28664474335971329</v>
      </c>
      <c r="X2" s="2">
        <f>('FL Characterization'!X$4-'FL Characterization'!X$2)*VLOOKUP($A2,'FL Ratio'!$A$2:$B$10,2,FALSE)</f>
        <v>0.1391811324187272</v>
      </c>
      <c r="Y2" s="2">
        <f>('FL Characterization'!Y$4-'FL Characterization'!Y$2)*VLOOKUP($A2,'FL Ratio'!$A$2:$B$10,2,FALSE)</f>
        <v>0.13362990236657307</v>
      </c>
    </row>
    <row r="3" spans="1:25" x14ac:dyDescent="0.3">
      <c r="A3">
        <v>2</v>
      </c>
      <c r="B3" s="2">
        <f>('FL Characterization'!B$4-'FL Characterization'!B$2)*VLOOKUP($A3,'FL Ratio'!$A$2:$B$10,2,FALSE)</f>
        <v>0.15628822713500504</v>
      </c>
      <c r="C3" s="2">
        <f>('FL Characterization'!C$4-'FL Characterization'!C$2)*VLOOKUP($A3,'FL Ratio'!$A$2:$B$10,2,FALSE)</f>
        <v>0.17205350406089867</v>
      </c>
      <c r="D3" s="2">
        <f>('FL Characterization'!D$4-'FL Characterization'!D$2)*VLOOKUP($A3,'FL Ratio'!$A$2:$B$10,2,FALSE)</f>
        <v>0.22394397865952431</v>
      </c>
      <c r="E3" s="2">
        <f>('FL Characterization'!E$4-'FL Characterization'!E$2)*VLOOKUP($A3,'FL Ratio'!$A$2:$B$10,2,FALSE)</f>
        <v>0.25674276674544888</v>
      </c>
      <c r="F3" s="2">
        <f>('FL Characterization'!F$4-'FL Characterization'!F$2)*VLOOKUP($A3,'FL Ratio'!$A$2:$B$10,2,FALSE)</f>
        <v>0.30187112894721063</v>
      </c>
      <c r="G3" s="2">
        <f>('FL Characterization'!G$4-'FL Characterization'!G$2)*VLOOKUP($A3,'FL Ratio'!$A$2:$B$10,2,FALSE)</f>
        <v>0.35286561553741841</v>
      </c>
      <c r="H3" s="2">
        <f>('FL Characterization'!H$4-'FL Characterization'!H$2)*VLOOKUP($A3,'FL Ratio'!$A$2:$B$10,2,FALSE)</f>
        <v>0.31454806073297797</v>
      </c>
      <c r="I3" s="2">
        <f>('FL Characterization'!I$4-'FL Characterization'!I$2)*VLOOKUP($A3,'FL Ratio'!$A$2:$B$10,2,FALSE)</f>
        <v>0.44968101544700562</v>
      </c>
      <c r="J3" s="2">
        <f>('FL Characterization'!J$4-'FL Characterization'!J$2)*VLOOKUP($A3,'FL Ratio'!$A$2:$B$10,2,FALSE)</f>
        <v>0.41253214065354493</v>
      </c>
      <c r="K3" s="2">
        <f>('FL Characterization'!K$4-'FL Characterization'!K$2)*VLOOKUP($A3,'FL Ratio'!$A$2:$B$10,2,FALSE)</f>
        <v>0.46593107815523149</v>
      </c>
      <c r="L3" s="2">
        <f>('FL Characterization'!L$4-'FL Characterization'!L$2)*VLOOKUP($A3,'FL Ratio'!$A$2:$B$10,2,FALSE)</f>
        <v>0.4788525670544076</v>
      </c>
      <c r="M3" s="2">
        <f>('FL Characterization'!M$4-'FL Characterization'!M$2)*VLOOKUP($A3,'FL Ratio'!$A$2:$B$10,2,FALSE)</f>
        <v>0.44417523406194503</v>
      </c>
      <c r="N3" s="2">
        <f>('FL Characterization'!N$4-'FL Characterization'!N$2)*VLOOKUP($A3,'FL Ratio'!$A$2:$B$10,2,FALSE)</f>
        <v>0.41901506838111924</v>
      </c>
      <c r="O3" s="2">
        <f>('FL Characterization'!O$4-'FL Characterization'!O$2)*VLOOKUP($A3,'FL Ratio'!$A$2:$B$10,2,FALSE)</f>
        <v>0.38576395784650053</v>
      </c>
      <c r="P3" s="2">
        <f>('FL Characterization'!P$4-'FL Characterization'!P$2)*VLOOKUP($A3,'FL Ratio'!$A$2:$B$10,2,FALSE)</f>
        <v>0.35533066467168878</v>
      </c>
      <c r="Q3" s="2">
        <f>('FL Characterization'!Q$4-'FL Characterization'!Q$2)*VLOOKUP($A3,'FL Ratio'!$A$2:$B$10,2,FALSE)</f>
        <v>0.31979305333781055</v>
      </c>
      <c r="R3" s="2">
        <f>('FL Characterization'!R$4-'FL Characterization'!R$2)*VLOOKUP($A3,'FL Ratio'!$A$2:$B$10,2,FALSE)</f>
        <v>0.31646447952876061</v>
      </c>
      <c r="S3" s="2">
        <f>('FL Characterization'!S$4-'FL Characterization'!S$2)*VLOOKUP($A3,'FL Ratio'!$A$2:$B$10,2,FALSE)</f>
        <v>0.2507381321334794</v>
      </c>
      <c r="T3" s="2">
        <f>('FL Characterization'!T$4-'FL Characterization'!T$2)*VLOOKUP($A3,'FL Ratio'!$A$2:$B$10,2,FALSE)</f>
        <v>0.20745585150461721</v>
      </c>
      <c r="U3" s="2">
        <f>('FL Characterization'!U$4-'FL Characterization'!U$2)*VLOOKUP($A3,'FL Ratio'!$A$2:$B$10,2,FALSE)</f>
        <v>0.24617378742393045</v>
      </c>
      <c r="V3" s="2">
        <f>('FL Characterization'!V$4-'FL Characterization'!V$2)*VLOOKUP($A3,'FL Ratio'!$A$2:$B$10,2,FALSE)</f>
        <v>0.25082686524542419</v>
      </c>
      <c r="W3" s="2">
        <f>('FL Characterization'!W$4-'FL Characterization'!W$2)*VLOOKUP($A3,'FL Ratio'!$A$2:$B$10,2,FALSE)</f>
        <v>0.28664474335971329</v>
      </c>
      <c r="X3" s="2">
        <f>('FL Characterization'!X$4-'FL Characterization'!X$2)*VLOOKUP($A3,'FL Ratio'!$A$2:$B$10,2,FALSE)</f>
        <v>0.1391811324187272</v>
      </c>
      <c r="Y3" s="2">
        <f>('FL Characterization'!Y$4-'FL Characterization'!Y$2)*VLOOKUP($A3,'FL Ratio'!$A$2:$B$10,2,FALSE)</f>
        <v>0.13362990236657307</v>
      </c>
    </row>
    <row r="4" spans="1:25" x14ac:dyDescent="0.3">
      <c r="A4">
        <v>3</v>
      </c>
      <c r="B4" s="2">
        <f>('FL Characterization'!B$4-'FL Characterization'!B$2)*VLOOKUP($A4,'FL Ratio'!$A$2:$B$10,2,FALSE)</f>
        <v>0.15628822713500504</v>
      </c>
      <c r="C4" s="2">
        <f>('FL Characterization'!C$4-'FL Characterization'!C$2)*VLOOKUP($A4,'FL Ratio'!$A$2:$B$10,2,FALSE)</f>
        <v>0.17205350406089867</v>
      </c>
      <c r="D4" s="2">
        <f>('FL Characterization'!D$4-'FL Characterization'!D$2)*VLOOKUP($A4,'FL Ratio'!$A$2:$B$10,2,FALSE)</f>
        <v>0.22394397865952431</v>
      </c>
      <c r="E4" s="2">
        <f>('FL Characterization'!E$4-'FL Characterization'!E$2)*VLOOKUP($A4,'FL Ratio'!$A$2:$B$10,2,FALSE)</f>
        <v>0.25674276674544888</v>
      </c>
      <c r="F4" s="2">
        <f>('FL Characterization'!F$4-'FL Characterization'!F$2)*VLOOKUP($A4,'FL Ratio'!$A$2:$B$10,2,FALSE)</f>
        <v>0.30187112894721063</v>
      </c>
      <c r="G4" s="2">
        <f>('FL Characterization'!G$4-'FL Characterization'!G$2)*VLOOKUP($A4,'FL Ratio'!$A$2:$B$10,2,FALSE)</f>
        <v>0.35286561553741841</v>
      </c>
      <c r="H4" s="2">
        <f>('FL Characterization'!H$4-'FL Characterization'!H$2)*VLOOKUP($A4,'FL Ratio'!$A$2:$B$10,2,FALSE)</f>
        <v>0.31454806073297797</v>
      </c>
      <c r="I4" s="2">
        <f>('FL Characterization'!I$4-'FL Characterization'!I$2)*VLOOKUP($A4,'FL Ratio'!$A$2:$B$10,2,FALSE)</f>
        <v>0.44968101544700562</v>
      </c>
      <c r="J4" s="2">
        <f>('FL Characterization'!J$4-'FL Characterization'!J$2)*VLOOKUP($A4,'FL Ratio'!$A$2:$B$10,2,FALSE)</f>
        <v>0.41253214065354493</v>
      </c>
      <c r="K4" s="2">
        <f>('FL Characterization'!K$4-'FL Characterization'!K$2)*VLOOKUP($A4,'FL Ratio'!$A$2:$B$10,2,FALSE)</f>
        <v>0.46593107815523149</v>
      </c>
      <c r="L4" s="2">
        <f>('FL Characterization'!L$4-'FL Characterization'!L$2)*VLOOKUP($A4,'FL Ratio'!$A$2:$B$10,2,FALSE)</f>
        <v>0.4788525670544076</v>
      </c>
      <c r="M4" s="2">
        <f>('FL Characterization'!M$4-'FL Characterization'!M$2)*VLOOKUP($A4,'FL Ratio'!$A$2:$B$10,2,FALSE)</f>
        <v>0.44417523406194503</v>
      </c>
      <c r="N4" s="2">
        <f>('FL Characterization'!N$4-'FL Characterization'!N$2)*VLOOKUP($A4,'FL Ratio'!$A$2:$B$10,2,FALSE)</f>
        <v>0.41901506838111924</v>
      </c>
      <c r="O4" s="2">
        <f>('FL Characterization'!O$4-'FL Characterization'!O$2)*VLOOKUP($A4,'FL Ratio'!$A$2:$B$10,2,FALSE)</f>
        <v>0.38576395784650053</v>
      </c>
      <c r="P4" s="2">
        <f>('FL Characterization'!P$4-'FL Characterization'!P$2)*VLOOKUP($A4,'FL Ratio'!$A$2:$B$10,2,FALSE)</f>
        <v>0.35533066467168878</v>
      </c>
      <c r="Q4" s="2">
        <f>('FL Characterization'!Q$4-'FL Characterization'!Q$2)*VLOOKUP($A4,'FL Ratio'!$A$2:$B$10,2,FALSE)</f>
        <v>0.31979305333781055</v>
      </c>
      <c r="R4" s="2">
        <f>('FL Characterization'!R$4-'FL Characterization'!R$2)*VLOOKUP($A4,'FL Ratio'!$A$2:$B$10,2,FALSE)</f>
        <v>0.31646447952876061</v>
      </c>
      <c r="S4" s="2">
        <f>('FL Characterization'!S$4-'FL Characterization'!S$2)*VLOOKUP($A4,'FL Ratio'!$A$2:$B$10,2,FALSE)</f>
        <v>0.2507381321334794</v>
      </c>
      <c r="T4" s="2">
        <f>('FL Characterization'!T$4-'FL Characterization'!T$2)*VLOOKUP($A4,'FL Ratio'!$A$2:$B$10,2,FALSE)</f>
        <v>0.20745585150461721</v>
      </c>
      <c r="U4" s="2">
        <f>('FL Characterization'!U$4-'FL Characterization'!U$2)*VLOOKUP($A4,'FL Ratio'!$A$2:$B$10,2,FALSE)</f>
        <v>0.24617378742393045</v>
      </c>
      <c r="V4" s="2">
        <f>('FL Characterization'!V$4-'FL Characterization'!V$2)*VLOOKUP($A4,'FL Ratio'!$A$2:$B$10,2,FALSE)</f>
        <v>0.25082686524542419</v>
      </c>
      <c r="W4" s="2">
        <f>('FL Characterization'!W$4-'FL Characterization'!W$2)*VLOOKUP($A4,'FL Ratio'!$A$2:$B$10,2,FALSE)</f>
        <v>0.28664474335971329</v>
      </c>
      <c r="X4" s="2">
        <f>('FL Characterization'!X$4-'FL Characterization'!X$2)*VLOOKUP($A4,'FL Ratio'!$A$2:$B$10,2,FALSE)</f>
        <v>0.1391811324187272</v>
      </c>
      <c r="Y4" s="2">
        <f>('FL Characterization'!Y$4-'FL Characterization'!Y$2)*VLOOKUP($A4,'FL Ratio'!$A$2:$B$10,2,FALSE)</f>
        <v>0.13362990236657307</v>
      </c>
    </row>
    <row r="5" spans="1:25" x14ac:dyDescent="0.3">
      <c r="A5">
        <v>4</v>
      </c>
      <c r="B5" s="2">
        <f>('FL Characterization'!B$4-'FL Characterization'!B$2)*VLOOKUP($A5,'FL Ratio'!$A$2:$B$10,2,FALSE)</f>
        <v>0.15628822713500504</v>
      </c>
      <c r="C5" s="2">
        <f>('FL Characterization'!C$4-'FL Characterization'!C$2)*VLOOKUP($A5,'FL Ratio'!$A$2:$B$10,2,FALSE)</f>
        <v>0.17205350406089867</v>
      </c>
      <c r="D5" s="2">
        <f>('FL Characterization'!D$4-'FL Characterization'!D$2)*VLOOKUP($A5,'FL Ratio'!$A$2:$B$10,2,FALSE)</f>
        <v>0.22394397865952431</v>
      </c>
      <c r="E5" s="2">
        <f>('FL Characterization'!E$4-'FL Characterization'!E$2)*VLOOKUP($A5,'FL Ratio'!$A$2:$B$10,2,FALSE)</f>
        <v>0.25674276674544888</v>
      </c>
      <c r="F5" s="2">
        <f>('FL Characterization'!F$4-'FL Characterization'!F$2)*VLOOKUP($A5,'FL Ratio'!$A$2:$B$10,2,FALSE)</f>
        <v>0.30187112894721063</v>
      </c>
      <c r="G5" s="2">
        <f>('FL Characterization'!G$4-'FL Characterization'!G$2)*VLOOKUP($A5,'FL Ratio'!$A$2:$B$10,2,FALSE)</f>
        <v>0.35286561553741841</v>
      </c>
      <c r="H5" s="2">
        <f>('FL Characterization'!H$4-'FL Characterization'!H$2)*VLOOKUP($A5,'FL Ratio'!$A$2:$B$10,2,FALSE)</f>
        <v>0.31454806073297797</v>
      </c>
      <c r="I5" s="2">
        <f>('FL Characterization'!I$4-'FL Characterization'!I$2)*VLOOKUP($A5,'FL Ratio'!$A$2:$B$10,2,FALSE)</f>
        <v>0.44968101544700562</v>
      </c>
      <c r="J5" s="2">
        <f>('FL Characterization'!J$4-'FL Characterization'!J$2)*VLOOKUP($A5,'FL Ratio'!$A$2:$B$10,2,FALSE)</f>
        <v>0.41253214065354493</v>
      </c>
      <c r="K5" s="2">
        <f>('FL Characterization'!K$4-'FL Characterization'!K$2)*VLOOKUP($A5,'FL Ratio'!$A$2:$B$10,2,FALSE)</f>
        <v>0.46593107815523149</v>
      </c>
      <c r="L5" s="2">
        <f>('FL Characterization'!L$4-'FL Characterization'!L$2)*VLOOKUP($A5,'FL Ratio'!$A$2:$B$10,2,FALSE)</f>
        <v>0.4788525670544076</v>
      </c>
      <c r="M5" s="2">
        <f>('FL Characterization'!M$4-'FL Characterization'!M$2)*VLOOKUP($A5,'FL Ratio'!$A$2:$B$10,2,FALSE)</f>
        <v>0.44417523406194503</v>
      </c>
      <c r="N5" s="2">
        <f>('FL Characterization'!N$4-'FL Characterization'!N$2)*VLOOKUP($A5,'FL Ratio'!$A$2:$B$10,2,FALSE)</f>
        <v>0.41901506838111924</v>
      </c>
      <c r="O5" s="2">
        <f>('FL Characterization'!O$4-'FL Characterization'!O$2)*VLOOKUP($A5,'FL Ratio'!$A$2:$B$10,2,FALSE)</f>
        <v>0.38576395784650053</v>
      </c>
      <c r="P5" s="2">
        <f>('FL Characterization'!P$4-'FL Characterization'!P$2)*VLOOKUP($A5,'FL Ratio'!$A$2:$B$10,2,FALSE)</f>
        <v>0.35533066467168878</v>
      </c>
      <c r="Q5" s="2">
        <f>('FL Characterization'!Q$4-'FL Characterization'!Q$2)*VLOOKUP($A5,'FL Ratio'!$A$2:$B$10,2,FALSE)</f>
        <v>0.31979305333781055</v>
      </c>
      <c r="R5" s="2">
        <f>('FL Characterization'!R$4-'FL Characterization'!R$2)*VLOOKUP($A5,'FL Ratio'!$A$2:$B$10,2,FALSE)</f>
        <v>0.31646447952876061</v>
      </c>
      <c r="S5" s="2">
        <f>('FL Characterization'!S$4-'FL Characterization'!S$2)*VLOOKUP($A5,'FL Ratio'!$A$2:$B$10,2,FALSE)</f>
        <v>0.2507381321334794</v>
      </c>
      <c r="T5" s="2">
        <f>('FL Characterization'!T$4-'FL Characterization'!T$2)*VLOOKUP($A5,'FL Ratio'!$A$2:$B$10,2,FALSE)</f>
        <v>0.20745585150461721</v>
      </c>
      <c r="U5" s="2">
        <f>('FL Characterization'!U$4-'FL Characterization'!U$2)*VLOOKUP($A5,'FL Ratio'!$A$2:$B$10,2,FALSE)</f>
        <v>0.24617378742393045</v>
      </c>
      <c r="V5" s="2">
        <f>('FL Characterization'!V$4-'FL Characterization'!V$2)*VLOOKUP($A5,'FL Ratio'!$A$2:$B$10,2,FALSE)</f>
        <v>0.25082686524542419</v>
      </c>
      <c r="W5" s="2">
        <f>('FL Characterization'!W$4-'FL Characterization'!W$2)*VLOOKUP($A5,'FL Ratio'!$A$2:$B$10,2,FALSE)</f>
        <v>0.28664474335971329</v>
      </c>
      <c r="X5" s="2">
        <f>('FL Characterization'!X$4-'FL Characterization'!X$2)*VLOOKUP($A5,'FL Ratio'!$A$2:$B$10,2,FALSE)</f>
        <v>0.1391811324187272</v>
      </c>
      <c r="Y5" s="2">
        <f>('FL Characterization'!Y$4-'FL Characterization'!Y$2)*VLOOKUP($A5,'FL Ratio'!$A$2:$B$10,2,FALSE)</f>
        <v>0.13362990236657307</v>
      </c>
    </row>
    <row r="6" spans="1:25" x14ac:dyDescent="0.3">
      <c r="A6">
        <v>5</v>
      </c>
      <c r="B6" s="2">
        <f>('FL Characterization'!B$4-'FL Characterization'!B$2)*VLOOKUP($A6,'FL Ratio'!$A$2:$B$10,2,FALSE)</f>
        <v>0.15628822713500504</v>
      </c>
      <c r="C6" s="2">
        <f>('FL Characterization'!C$4-'FL Characterization'!C$2)*VLOOKUP($A6,'FL Ratio'!$A$2:$B$10,2,FALSE)</f>
        <v>0.17205350406089867</v>
      </c>
      <c r="D6" s="2">
        <f>('FL Characterization'!D$4-'FL Characterization'!D$2)*VLOOKUP($A6,'FL Ratio'!$A$2:$B$10,2,FALSE)</f>
        <v>0.22394397865952431</v>
      </c>
      <c r="E6" s="2">
        <f>('FL Characterization'!E$4-'FL Characterization'!E$2)*VLOOKUP($A6,'FL Ratio'!$A$2:$B$10,2,FALSE)</f>
        <v>0.25674276674544888</v>
      </c>
      <c r="F6" s="2">
        <f>('FL Characterization'!F$4-'FL Characterization'!F$2)*VLOOKUP($A6,'FL Ratio'!$A$2:$B$10,2,FALSE)</f>
        <v>0.30187112894721063</v>
      </c>
      <c r="G6" s="2">
        <f>('FL Characterization'!G$4-'FL Characterization'!G$2)*VLOOKUP($A6,'FL Ratio'!$A$2:$B$10,2,FALSE)</f>
        <v>0.35286561553741841</v>
      </c>
      <c r="H6" s="2">
        <f>('FL Characterization'!H$4-'FL Characterization'!H$2)*VLOOKUP($A6,'FL Ratio'!$A$2:$B$10,2,FALSE)</f>
        <v>0.31454806073297797</v>
      </c>
      <c r="I6" s="2">
        <f>('FL Characterization'!I$4-'FL Characterization'!I$2)*VLOOKUP($A6,'FL Ratio'!$A$2:$B$10,2,FALSE)</f>
        <v>0.44968101544700562</v>
      </c>
      <c r="J6" s="2">
        <f>('FL Characterization'!J$4-'FL Characterization'!J$2)*VLOOKUP($A6,'FL Ratio'!$A$2:$B$10,2,FALSE)</f>
        <v>0.41253214065354493</v>
      </c>
      <c r="K6" s="2">
        <f>('FL Characterization'!K$4-'FL Characterization'!K$2)*VLOOKUP($A6,'FL Ratio'!$A$2:$B$10,2,FALSE)</f>
        <v>0.46593107815523149</v>
      </c>
      <c r="L6" s="2">
        <f>('FL Characterization'!L$4-'FL Characterization'!L$2)*VLOOKUP($A6,'FL Ratio'!$A$2:$B$10,2,FALSE)</f>
        <v>0.4788525670544076</v>
      </c>
      <c r="M6" s="2">
        <f>('FL Characterization'!M$4-'FL Characterization'!M$2)*VLOOKUP($A6,'FL Ratio'!$A$2:$B$10,2,FALSE)</f>
        <v>0.44417523406194503</v>
      </c>
      <c r="N6" s="2">
        <f>('FL Characterization'!N$4-'FL Characterization'!N$2)*VLOOKUP($A6,'FL Ratio'!$A$2:$B$10,2,FALSE)</f>
        <v>0.41901506838111924</v>
      </c>
      <c r="O6" s="2">
        <f>('FL Characterization'!O$4-'FL Characterization'!O$2)*VLOOKUP($A6,'FL Ratio'!$A$2:$B$10,2,FALSE)</f>
        <v>0.38576395784650053</v>
      </c>
      <c r="P6" s="2">
        <f>('FL Characterization'!P$4-'FL Characterization'!P$2)*VLOOKUP($A6,'FL Ratio'!$A$2:$B$10,2,FALSE)</f>
        <v>0.35533066467168878</v>
      </c>
      <c r="Q6" s="2">
        <f>('FL Characterization'!Q$4-'FL Characterization'!Q$2)*VLOOKUP($A6,'FL Ratio'!$A$2:$B$10,2,FALSE)</f>
        <v>0.31979305333781055</v>
      </c>
      <c r="R6" s="2">
        <f>('FL Characterization'!R$4-'FL Characterization'!R$2)*VLOOKUP($A6,'FL Ratio'!$A$2:$B$10,2,FALSE)</f>
        <v>0.31646447952876061</v>
      </c>
      <c r="S6" s="2">
        <f>('FL Characterization'!S$4-'FL Characterization'!S$2)*VLOOKUP($A6,'FL Ratio'!$A$2:$B$10,2,FALSE)</f>
        <v>0.2507381321334794</v>
      </c>
      <c r="T6" s="2">
        <f>('FL Characterization'!T$4-'FL Characterization'!T$2)*VLOOKUP($A6,'FL Ratio'!$A$2:$B$10,2,FALSE)</f>
        <v>0.20745585150461721</v>
      </c>
      <c r="U6" s="2">
        <f>('FL Characterization'!U$4-'FL Characterization'!U$2)*VLOOKUP($A6,'FL Ratio'!$A$2:$B$10,2,FALSE)</f>
        <v>0.24617378742393045</v>
      </c>
      <c r="V6" s="2">
        <f>('FL Characterization'!V$4-'FL Characterization'!V$2)*VLOOKUP($A6,'FL Ratio'!$A$2:$B$10,2,FALSE)</f>
        <v>0.25082686524542419</v>
      </c>
      <c r="W6" s="2">
        <f>('FL Characterization'!W$4-'FL Characterization'!W$2)*VLOOKUP($A6,'FL Ratio'!$A$2:$B$10,2,FALSE)</f>
        <v>0.28664474335971329</v>
      </c>
      <c r="X6" s="2">
        <f>('FL Characterization'!X$4-'FL Characterization'!X$2)*VLOOKUP($A6,'FL Ratio'!$A$2:$B$10,2,FALSE)</f>
        <v>0.1391811324187272</v>
      </c>
      <c r="Y6" s="2">
        <f>('FL Characterization'!Y$4-'FL Characterization'!Y$2)*VLOOKUP($A6,'FL Ratio'!$A$2:$B$10,2,FALSE)</f>
        <v>0.13362990236657307</v>
      </c>
    </row>
    <row r="7" spans="1:25" x14ac:dyDescent="0.3">
      <c r="A7">
        <v>6</v>
      </c>
      <c r="B7" s="2">
        <f>('FL Characterization'!B$4-'FL Characterization'!B$2)*VLOOKUP($A7,'FL Ratio'!$A$2:$B$10,2,FALSE)</f>
        <v>0.15628822713500504</v>
      </c>
      <c r="C7" s="2">
        <f>('FL Characterization'!C$4-'FL Characterization'!C$2)*VLOOKUP($A7,'FL Ratio'!$A$2:$B$10,2,FALSE)</f>
        <v>0.17205350406089867</v>
      </c>
      <c r="D7" s="2">
        <f>('FL Characterization'!D$4-'FL Characterization'!D$2)*VLOOKUP($A7,'FL Ratio'!$A$2:$B$10,2,FALSE)</f>
        <v>0.22394397865952431</v>
      </c>
      <c r="E7" s="2">
        <f>('FL Characterization'!E$4-'FL Characterization'!E$2)*VLOOKUP($A7,'FL Ratio'!$A$2:$B$10,2,FALSE)</f>
        <v>0.25674276674544888</v>
      </c>
      <c r="F7" s="2">
        <f>('FL Characterization'!F$4-'FL Characterization'!F$2)*VLOOKUP($A7,'FL Ratio'!$A$2:$B$10,2,FALSE)</f>
        <v>0.30187112894721063</v>
      </c>
      <c r="G7" s="2">
        <f>('FL Characterization'!G$4-'FL Characterization'!G$2)*VLOOKUP($A7,'FL Ratio'!$A$2:$B$10,2,FALSE)</f>
        <v>0.35286561553741841</v>
      </c>
      <c r="H7" s="2">
        <f>('FL Characterization'!H$4-'FL Characterization'!H$2)*VLOOKUP($A7,'FL Ratio'!$A$2:$B$10,2,FALSE)</f>
        <v>0.31454806073297797</v>
      </c>
      <c r="I7" s="2">
        <f>('FL Characterization'!I$4-'FL Characterization'!I$2)*VLOOKUP($A7,'FL Ratio'!$A$2:$B$10,2,FALSE)</f>
        <v>0.44968101544700562</v>
      </c>
      <c r="J7" s="2">
        <f>('FL Characterization'!J$4-'FL Characterization'!J$2)*VLOOKUP($A7,'FL Ratio'!$A$2:$B$10,2,FALSE)</f>
        <v>0.41253214065354493</v>
      </c>
      <c r="K7" s="2">
        <f>('FL Characterization'!K$4-'FL Characterization'!K$2)*VLOOKUP($A7,'FL Ratio'!$A$2:$B$10,2,FALSE)</f>
        <v>0.46593107815523149</v>
      </c>
      <c r="L7" s="2">
        <f>('FL Characterization'!L$4-'FL Characterization'!L$2)*VLOOKUP($A7,'FL Ratio'!$A$2:$B$10,2,FALSE)</f>
        <v>0.4788525670544076</v>
      </c>
      <c r="M7" s="2">
        <f>('FL Characterization'!M$4-'FL Characterization'!M$2)*VLOOKUP($A7,'FL Ratio'!$A$2:$B$10,2,FALSE)</f>
        <v>0.44417523406194503</v>
      </c>
      <c r="N7" s="2">
        <f>('FL Characterization'!N$4-'FL Characterization'!N$2)*VLOOKUP($A7,'FL Ratio'!$A$2:$B$10,2,FALSE)</f>
        <v>0.41901506838111924</v>
      </c>
      <c r="O7" s="2">
        <f>('FL Characterization'!O$4-'FL Characterization'!O$2)*VLOOKUP($A7,'FL Ratio'!$A$2:$B$10,2,FALSE)</f>
        <v>0.38576395784650053</v>
      </c>
      <c r="P7" s="2">
        <f>('FL Characterization'!P$4-'FL Characterization'!P$2)*VLOOKUP($A7,'FL Ratio'!$A$2:$B$10,2,FALSE)</f>
        <v>0.35533066467168878</v>
      </c>
      <c r="Q7" s="2">
        <f>('FL Characterization'!Q$4-'FL Characterization'!Q$2)*VLOOKUP($A7,'FL Ratio'!$A$2:$B$10,2,FALSE)</f>
        <v>0.31979305333781055</v>
      </c>
      <c r="R7" s="2">
        <f>('FL Characterization'!R$4-'FL Characterization'!R$2)*VLOOKUP($A7,'FL Ratio'!$A$2:$B$10,2,FALSE)</f>
        <v>0.31646447952876061</v>
      </c>
      <c r="S7" s="2">
        <f>('FL Characterization'!S$4-'FL Characterization'!S$2)*VLOOKUP($A7,'FL Ratio'!$A$2:$B$10,2,FALSE)</f>
        <v>0.2507381321334794</v>
      </c>
      <c r="T7" s="2">
        <f>('FL Characterization'!T$4-'FL Characterization'!T$2)*VLOOKUP($A7,'FL Ratio'!$A$2:$B$10,2,FALSE)</f>
        <v>0.20745585150461721</v>
      </c>
      <c r="U7" s="2">
        <f>('FL Characterization'!U$4-'FL Characterization'!U$2)*VLOOKUP($A7,'FL Ratio'!$A$2:$B$10,2,FALSE)</f>
        <v>0.24617378742393045</v>
      </c>
      <c r="V7" s="2">
        <f>('FL Characterization'!V$4-'FL Characterization'!V$2)*VLOOKUP($A7,'FL Ratio'!$A$2:$B$10,2,FALSE)</f>
        <v>0.25082686524542419</v>
      </c>
      <c r="W7" s="2">
        <f>('FL Characterization'!W$4-'FL Characterization'!W$2)*VLOOKUP($A7,'FL Ratio'!$A$2:$B$10,2,FALSE)</f>
        <v>0.28664474335971329</v>
      </c>
      <c r="X7" s="2">
        <f>('FL Characterization'!X$4-'FL Characterization'!X$2)*VLOOKUP($A7,'FL Ratio'!$A$2:$B$10,2,FALSE)</f>
        <v>0.1391811324187272</v>
      </c>
      <c r="Y7" s="2">
        <f>('FL Characterization'!Y$4-'FL Characterization'!Y$2)*VLOOKUP($A7,'FL Ratio'!$A$2:$B$10,2,FALSE)</f>
        <v>0.13362990236657307</v>
      </c>
    </row>
    <row r="8" spans="1:25" x14ac:dyDescent="0.3">
      <c r="A8">
        <v>7</v>
      </c>
      <c r="B8" s="2">
        <f>('FL Characterization'!B$4-'FL Characterization'!B$2)*VLOOKUP($A8,'FL Ratio'!$A$2:$B$10,2,FALSE)</f>
        <v>0.15628822713500504</v>
      </c>
      <c r="C8" s="2">
        <f>('FL Characterization'!C$4-'FL Characterization'!C$2)*VLOOKUP($A8,'FL Ratio'!$A$2:$B$10,2,FALSE)</f>
        <v>0.17205350406089867</v>
      </c>
      <c r="D8" s="2">
        <f>('FL Characterization'!D$4-'FL Characterization'!D$2)*VLOOKUP($A8,'FL Ratio'!$A$2:$B$10,2,FALSE)</f>
        <v>0.22394397865952431</v>
      </c>
      <c r="E8" s="2">
        <f>('FL Characterization'!E$4-'FL Characterization'!E$2)*VLOOKUP($A8,'FL Ratio'!$A$2:$B$10,2,FALSE)</f>
        <v>0.25674276674544888</v>
      </c>
      <c r="F8" s="2">
        <f>('FL Characterization'!F$4-'FL Characterization'!F$2)*VLOOKUP($A8,'FL Ratio'!$A$2:$B$10,2,FALSE)</f>
        <v>0.30187112894721063</v>
      </c>
      <c r="G8" s="2">
        <f>('FL Characterization'!G$4-'FL Characterization'!G$2)*VLOOKUP($A8,'FL Ratio'!$A$2:$B$10,2,FALSE)</f>
        <v>0.35286561553741841</v>
      </c>
      <c r="H8" s="2">
        <f>('FL Characterization'!H$4-'FL Characterization'!H$2)*VLOOKUP($A8,'FL Ratio'!$A$2:$B$10,2,FALSE)</f>
        <v>0.31454806073297797</v>
      </c>
      <c r="I8" s="2">
        <f>('FL Characterization'!I$4-'FL Characterization'!I$2)*VLOOKUP($A8,'FL Ratio'!$A$2:$B$10,2,FALSE)</f>
        <v>0.44968101544700562</v>
      </c>
      <c r="J8" s="2">
        <f>('FL Characterization'!J$4-'FL Characterization'!J$2)*VLOOKUP($A8,'FL Ratio'!$A$2:$B$10,2,FALSE)</f>
        <v>0.41253214065354493</v>
      </c>
      <c r="K8" s="2">
        <f>('FL Characterization'!K$4-'FL Characterization'!K$2)*VLOOKUP($A8,'FL Ratio'!$A$2:$B$10,2,FALSE)</f>
        <v>0.46593107815523149</v>
      </c>
      <c r="L8" s="2">
        <f>('FL Characterization'!L$4-'FL Characterization'!L$2)*VLOOKUP($A8,'FL Ratio'!$A$2:$B$10,2,FALSE)</f>
        <v>0.4788525670544076</v>
      </c>
      <c r="M8" s="2">
        <f>('FL Characterization'!M$4-'FL Characterization'!M$2)*VLOOKUP($A8,'FL Ratio'!$A$2:$B$10,2,FALSE)</f>
        <v>0.44417523406194503</v>
      </c>
      <c r="N8" s="2">
        <f>('FL Characterization'!N$4-'FL Characterization'!N$2)*VLOOKUP($A8,'FL Ratio'!$A$2:$B$10,2,FALSE)</f>
        <v>0.41901506838111924</v>
      </c>
      <c r="O8" s="2">
        <f>('FL Characterization'!O$4-'FL Characterization'!O$2)*VLOOKUP($A8,'FL Ratio'!$A$2:$B$10,2,FALSE)</f>
        <v>0.38576395784650053</v>
      </c>
      <c r="P8" s="2">
        <f>('FL Characterization'!P$4-'FL Characterization'!P$2)*VLOOKUP($A8,'FL Ratio'!$A$2:$B$10,2,FALSE)</f>
        <v>0.35533066467168878</v>
      </c>
      <c r="Q8" s="2">
        <f>('FL Characterization'!Q$4-'FL Characterization'!Q$2)*VLOOKUP($A8,'FL Ratio'!$A$2:$B$10,2,FALSE)</f>
        <v>0.31979305333781055</v>
      </c>
      <c r="R8" s="2">
        <f>('FL Characterization'!R$4-'FL Characterization'!R$2)*VLOOKUP($A8,'FL Ratio'!$A$2:$B$10,2,FALSE)</f>
        <v>0.31646447952876061</v>
      </c>
      <c r="S8" s="2">
        <f>('FL Characterization'!S$4-'FL Characterization'!S$2)*VLOOKUP($A8,'FL Ratio'!$A$2:$B$10,2,FALSE)</f>
        <v>0.2507381321334794</v>
      </c>
      <c r="T8" s="2">
        <f>('FL Characterization'!T$4-'FL Characterization'!T$2)*VLOOKUP($A8,'FL Ratio'!$A$2:$B$10,2,FALSE)</f>
        <v>0.20745585150461721</v>
      </c>
      <c r="U8" s="2">
        <f>('FL Characterization'!U$4-'FL Characterization'!U$2)*VLOOKUP($A8,'FL Ratio'!$A$2:$B$10,2,FALSE)</f>
        <v>0.24617378742393045</v>
      </c>
      <c r="V8" s="2">
        <f>('FL Characterization'!V$4-'FL Characterization'!V$2)*VLOOKUP($A8,'FL Ratio'!$A$2:$B$10,2,FALSE)</f>
        <v>0.25082686524542419</v>
      </c>
      <c r="W8" s="2">
        <f>('FL Characterization'!W$4-'FL Characterization'!W$2)*VLOOKUP($A8,'FL Ratio'!$A$2:$B$10,2,FALSE)</f>
        <v>0.28664474335971329</v>
      </c>
      <c r="X8" s="2">
        <f>('FL Characterization'!X$4-'FL Characterization'!X$2)*VLOOKUP($A8,'FL Ratio'!$A$2:$B$10,2,FALSE)</f>
        <v>0.1391811324187272</v>
      </c>
      <c r="Y8" s="2">
        <f>('FL Characterization'!Y$4-'FL Characterization'!Y$2)*VLOOKUP($A8,'FL Ratio'!$A$2:$B$10,2,FALSE)</f>
        <v>0.13362990236657307</v>
      </c>
    </row>
    <row r="9" spans="1:25" x14ac:dyDescent="0.3">
      <c r="A9">
        <v>8</v>
      </c>
      <c r="B9" s="2">
        <f>('FL Characterization'!B$4-'FL Characterization'!B$2)*VLOOKUP($A9,'FL Ratio'!$A$2:$B$10,2,FALSE)</f>
        <v>0.15628822713500504</v>
      </c>
      <c r="C9" s="2">
        <f>('FL Characterization'!C$4-'FL Characterization'!C$2)*VLOOKUP($A9,'FL Ratio'!$A$2:$B$10,2,FALSE)</f>
        <v>0.17205350406089867</v>
      </c>
      <c r="D9" s="2">
        <f>('FL Characterization'!D$4-'FL Characterization'!D$2)*VLOOKUP($A9,'FL Ratio'!$A$2:$B$10,2,FALSE)</f>
        <v>0.22394397865952431</v>
      </c>
      <c r="E9" s="2">
        <f>('FL Characterization'!E$4-'FL Characterization'!E$2)*VLOOKUP($A9,'FL Ratio'!$A$2:$B$10,2,FALSE)</f>
        <v>0.25674276674544888</v>
      </c>
      <c r="F9" s="2">
        <f>('FL Characterization'!F$4-'FL Characterization'!F$2)*VLOOKUP($A9,'FL Ratio'!$A$2:$B$10,2,FALSE)</f>
        <v>0.30187112894721063</v>
      </c>
      <c r="G9" s="2">
        <f>('FL Characterization'!G$4-'FL Characterization'!G$2)*VLOOKUP($A9,'FL Ratio'!$A$2:$B$10,2,FALSE)</f>
        <v>0.35286561553741841</v>
      </c>
      <c r="H9" s="2">
        <f>('FL Characterization'!H$4-'FL Characterization'!H$2)*VLOOKUP($A9,'FL Ratio'!$A$2:$B$10,2,FALSE)</f>
        <v>0.31454806073297797</v>
      </c>
      <c r="I9" s="2">
        <f>('FL Characterization'!I$4-'FL Characterization'!I$2)*VLOOKUP($A9,'FL Ratio'!$A$2:$B$10,2,FALSE)</f>
        <v>0.44968101544700562</v>
      </c>
      <c r="J9" s="2">
        <f>('FL Characterization'!J$4-'FL Characterization'!J$2)*VLOOKUP($A9,'FL Ratio'!$A$2:$B$10,2,FALSE)</f>
        <v>0.41253214065354493</v>
      </c>
      <c r="K9" s="2">
        <f>('FL Characterization'!K$4-'FL Characterization'!K$2)*VLOOKUP($A9,'FL Ratio'!$A$2:$B$10,2,FALSE)</f>
        <v>0.46593107815523149</v>
      </c>
      <c r="L9" s="2">
        <f>('FL Characterization'!L$4-'FL Characterization'!L$2)*VLOOKUP($A9,'FL Ratio'!$A$2:$B$10,2,FALSE)</f>
        <v>0.4788525670544076</v>
      </c>
      <c r="M9" s="2">
        <f>('FL Characterization'!M$4-'FL Characterization'!M$2)*VLOOKUP($A9,'FL Ratio'!$A$2:$B$10,2,FALSE)</f>
        <v>0.44417523406194503</v>
      </c>
      <c r="N9" s="2">
        <f>('FL Characterization'!N$4-'FL Characterization'!N$2)*VLOOKUP($A9,'FL Ratio'!$A$2:$B$10,2,FALSE)</f>
        <v>0.41901506838111924</v>
      </c>
      <c r="O9" s="2">
        <f>('FL Characterization'!O$4-'FL Characterization'!O$2)*VLOOKUP($A9,'FL Ratio'!$A$2:$B$10,2,FALSE)</f>
        <v>0.38576395784650053</v>
      </c>
      <c r="P9" s="2">
        <f>('FL Characterization'!P$4-'FL Characterization'!P$2)*VLOOKUP($A9,'FL Ratio'!$A$2:$B$10,2,FALSE)</f>
        <v>0.35533066467168878</v>
      </c>
      <c r="Q9" s="2">
        <f>('FL Characterization'!Q$4-'FL Characterization'!Q$2)*VLOOKUP($A9,'FL Ratio'!$A$2:$B$10,2,FALSE)</f>
        <v>0.31979305333781055</v>
      </c>
      <c r="R9" s="2">
        <f>('FL Characterization'!R$4-'FL Characterization'!R$2)*VLOOKUP($A9,'FL Ratio'!$A$2:$B$10,2,FALSE)</f>
        <v>0.31646447952876061</v>
      </c>
      <c r="S9" s="2">
        <f>('FL Characterization'!S$4-'FL Characterization'!S$2)*VLOOKUP($A9,'FL Ratio'!$A$2:$B$10,2,FALSE)</f>
        <v>0.2507381321334794</v>
      </c>
      <c r="T9" s="2">
        <f>('FL Characterization'!T$4-'FL Characterization'!T$2)*VLOOKUP($A9,'FL Ratio'!$A$2:$B$10,2,FALSE)</f>
        <v>0.20745585150461721</v>
      </c>
      <c r="U9" s="2">
        <f>('FL Characterization'!U$4-'FL Characterization'!U$2)*VLOOKUP($A9,'FL Ratio'!$A$2:$B$10,2,FALSE)</f>
        <v>0.24617378742393045</v>
      </c>
      <c r="V9" s="2">
        <f>('FL Characterization'!V$4-'FL Characterization'!V$2)*VLOOKUP($A9,'FL Ratio'!$A$2:$B$10,2,FALSE)</f>
        <v>0.25082686524542419</v>
      </c>
      <c r="W9" s="2">
        <f>('FL Characterization'!W$4-'FL Characterization'!W$2)*VLOOKUP($A9,'FL Ratio'!$A$2:$B$10,2,FALSE)</f>
        <v>0.28664474335971329</v>
      </c>
      <c r="X9" s="2">
        <f>('FL Characterization'!X$4-'FL Characterization'!X$2)*VLOOKUP($A9,'FL Ratio'!$A$2:$B$10,2,FALSE)</f>
        <v>0.1391811324187272</v>
      </c>
      <c r="Y9" s="2">
        <f>('FL Characterization'!Y$4-'FL Characterization'!Y$2)*VLOOKUP($A9,'FL Ratio'!$A$2:$B$10,2,FALSE)</f>
        <v>0.13362990236657307</v>
      </c>
    </row>
    <row r="10" spans="1:25" x14ac:dyDescent="0.3">
      <c r="A10">
        <v>9</v>
      </c>
      <c r="B10" s="2">
        <f>('FL Characterization'!B$4-'FL Characterization'!B$2)*VLOOKUP($A10,'FL Ratio'!$A$2:$B$10,2,FALSE)</f>
        <v>0.15628822713500504</v>
      </c>
      <c r="C10" s="2">
        <f>('FL Characterization'!C$4-'FL Characterization'!C$2)*VLOOKUP($A10,'FL Ratio'!$A$2:$B$10,2,FALSE)</f>
        <v>0.17205350406089867</v>
      </c>
      <c r="D10" s="2">
        <f>('FL Characterization'!D$4-'FL Characterization'!D$2)*VLOOKUP($A10,'FL Ratio'!$A$2:$B$10,2,FALSE)</f>
        <v>0.22394397865952431</v>
      </c>
      <c r="E10" s="2">
        <f>('FL Characterization'!E$4-'FL Characterization'!E$2)*VLOOKUP($A10,'FL Ratio'!$A$2:$B$10,2,FALSE)</f>
        <v>0.25674276674544888</v>
      </c>
      <c r="F10" s="2">
        <f>('FL Characterization'!F$4-'FL Characterization'!F$2)*VLOOKUP($A10,'FL Ratio'!$A$2:$B$10,2,FALSE)</f>
        <v>0.30187112894721063</v>
      </c>
      <c r="G10" s="2">
        <f>('FL Characterization'!G$4-'FL Characterization'!G$2)*VLOOKUP($A10,'FL Ratio'!$A$2:$B$10,2,FALSE)</f>
        <v>0.35286561553741841</v>
      </c>
      <c r="H10" s="2">
        <f>('FL Characterization'!H$4-'FL Characterization'!H$2)*VLOOKUP($A10,'FL Ratio'!$A$2:$B$10,2,FALSE)</f>
        <v>0.31454806073297797</v>
      </c>
      <c r="I10" s="2">
        <f>('FL Characterization'!I$4-'FL Characterization'!I$2)*VLOOKUP($A10,'FL Ratio'!$A$2:$B$10,2,FALSE)</f>
        <v>0.44968101544700562</v>
      </c>
      <c r="J10" s="2">
        <f>('FL Characterization'!J$4-'FL Characterization'!J$2)*VLOOKUP($A10,'FL Ratio'!$A$2:$B$10,2,FALSE)</f>
        <v>0.41253214065354493</v>
      </c>
      <c r="K10" s="2">
        <f>('FL Characterization'!K$4-'FL Characterization'!K$2)*VLOOKUP($A10,'FL Ratio'!$A$2:$B$10,2,FALSE)</f>
        <v>0.46593107815523149</v>
      </c>
      <c r="L10" s="2">
        <f>('FL Characterization'!L$4-'FL Characterization'!L$2)*VLOOKUP($A10,'FL Ratio'!$A$2:$B$10,2,FALSE)</f>
        <v>0.4788525670544076</v>
      </c>
      <c r="M10" s="2">
        <f>('FL Characterization'!M$4-'FL Characterization'!M$2)*VLOOKUP($A10,'FL Ratio'!$A$2:$B$10,2,FALSE)</f>
        <v>0.44417523406194503</v>
      </c>
      <c r="N10" s="2">
        <f>('FL Characterization'!N$4-'FL Characterization'!N$2)*VLOOKUP($A10,'FL Ratio'!$A$2:$B$10,2,FALSE)</f>
        <v>0.41901506838111924</v>
      </c>
      <c r="O10" s="2">
        <f>('FL Characterization'!O$4-'FL Characterization'!O$2)*VLOOKUP($A10,'FL Ratio'!$A$2:$B$10,2,FALSE)</f>
        <v>0.38576395784650053</v>
      </c>
      <c r="P10" s="2">
        <f>('FL Characterization'!P$4-'FL Characterization'!P$2)*VLOOKUP($A10,'FL Ratio'!$A$2:$B$10,2,FALSE)</f>
        <v>0.35533066467168878</v>
      </c>
      <c r="Q10" s="2">
        <f>('FL Characterization'!Q$4-'FL Characterization'!Q$2)*VLOOKUP($A10,'FL Ratio'!$A$2:$B$10,2,FALSE)</f>
        <v>0.31979305333781055</v>
      </c>
      <c r="R10" s="2">
        <f>('FL Characterization'!R$4-'FL Characterization'!R$2)*VLOOKUP($A10,'FL Ratio'!$A$2:$B$10,2,FALSE)</f>
        <v>0.31646447952876061</v>
      </c>
      <c r="S10" s="2">
        <f>('FL Characterization'!S$4-'FL Characterization'!S$2)*VLOOKUP($A10,'FL Ratio'!$A$2:$B$10,2,FALSE)</f>
        <v>0.2507381321334794</v>
      </c>
      <c r="T10" s="2">
        <f>('FL Characterization'!T$4-'FL Characterization'!T$2)*VLOOKUP($A10,'FL Ratio'!$A$2:$B$10,2,FALSE)</f>
        <v>0.20745585150461721</v>
      </c>
      <c r="U10" s="2">
        <f>('FL Characterization'!U$4-'FL Characterization'!U$2)*VLOOKUP($A10,'FL Ratio'!$A$2:$B$10,2,FALSE)</f>
        <v>0.24617378742393045</v>
      </c>
      <c r="V10" s="2">
        <f>('FL Characterization'!V$4-'FL Characterization'!V$2)*VLOOKUP($A10,'FL Ratio'!$A$2:$B$10,2,FALSE)</f>
        <v>0.25082686524542419</v>
      </c>
      <c r="W10" s="2">
        <f>('FL Characterization'!W$4-'FL Characterization'!W$2)*VLOOKUP($A10,'FL Ratio'!$A$2:$B$10,2,FALSE)</f>
        <v>0.28664474335971329</v>
      </c>
      <c r="X10" s="2">
        <f>('FL Characterization'!X$4-'FL Characterization'!X$2)*VLOOKUP($A10,'FL Ratio'!$A$2:$B$10,2,FALSE)</f>
        <v>0.1391811324187272</v>
      </c>
      <c r="Y10" s="2">
        <f>('FL Characterization'!Y$4-'FL Characterization'!Y$2)*VLOOKUP($A10,'FL Ratio'!$A$2:$B$10,2,FALSE)</f>
        <v>0.13362990236657307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0.43328811407077089</v>
      </c>
      <c r="C2" s="2">
        <f>('FL Characterization'!C$2-'FL Characterization'!C$3)*VLOOKUP($A2,'FL Ratio'!$A$2:$B$10,2,FALSE)</f>
        <v>0.45854458764139056</v>
      </c>
      <c r="D2" s="2">
        <f>('FL Characterization'!D$2-'FL Characterization'!D$3)*VLOOKUP($A2,'FL Ratio'!$A$2:$B$10,2,FALSE)</f>
        <v>0.48421226343809565</v>
      </c>
      <c r="E2" s="2">
        <f>('FL Characterization'!E$2-'FL Characterization'!E$3)*VLOOKUP($A2,'FL Ratio'!$A$2:$B$10,2,FALSE)</f>
        <v>0.50622240364488236</v>
      </c>
      <c r="F2" s="2">
        <f>('FL Characterization'!F$2-'FL Characterization'!F$3)*VLOOKUP($A2,'FL Ratio'!$A$2:$B$10,2,FALSE)</f>
        <v>0.51196841369886648</v>
      </c>
      <c r="G2" s="2">
        <f>('FL Characterization'!G$2-'FL Characterization'!G$3)*VLOOKUP($A2,'FL Ratio'!$A$2:$B$10,2,FALSE)</f>
        <v>0.53554761503150583</v>
      </c>
      <c r="H2" s="2">
        <f>('FL Characterization'!H$2-'FL Characterization'!H$3)*VLOOKUP($A2,'FL Ratio'!$A$2:$B$10,2,FALSE)</f>
        <v>0.53280987389467349</v>
      </c>
      <c r="I2" s="2">
        <f>('FL Characterization'!I$2-'FL Characterization'!I$3)*VLOOKUP($A2,'FL Ratio'!$A$2:$B$10,2,FALSE)</f>
        <v>0.50362966539830123</v>
      </c>
      <c r="J2" s="2">
        <f>('FL Characterization'!J$2-'FL Characterization'!J$3)*VLOOKUP($A2,'FL Ratio'!$A$2:$B$10,2,FALSE)</f>
        <v>0.45630894606483102</v>
      </c>
      <c r="K2" s="2">
        <f>('FL Characterization'!K$2-'FL Characterization'!K$3)*VLOOKUP($A2,'FL Ratio'!$A$2:$B$10,2,FALSE)</f>
        <v>0.67007675173986059</v>
      </c>
      <c r="L2" s="2">
        <f>('FL Characterization'!L$2-'FL Characterization'!L$3)*VLOOKUP($A2,'FL Ratio'!$A$2:$B$10,2,FALSE)</f>
        <v>0.65435692348106067</v>
      </c>
      <c r="M2" s="2">
        <f>('FL Characterization'!M$2-'FL Characterization'!M$3)*VLOOKUP($A2,'FL Ratio'!$A$2:$B$10,2,FALSE)</f>
        <v>0.60254544299428825</v>
      </c>
      <c r="N2" s="2">
        <f>('FL Characterization'!N$2-'FL Characterization'!N$3)*VLOOKUP($A2,'FL Ratio'!$A$2:$B$10,2,FALSE)</f>
        <v>0.58790447952340219</v>
      </c>
      <c r="O2" s="2">
        <f>('FL Characterization'!O$2-'FL Characterization'!O$3)*VLOOKUP($A2,'FL Ratio'!$A$2:$B$10,2,FALSE)</f>
        <v>0.5903208336572151</v>
      </c>
      <c r="P2" s="2">
        <f>('FL Characterization'!P$2-'FL Characterization'!P$3)*VLOOKUP($A2,'FL Ratio'!$A$2:$B$10,2,FALSE)</f>
        <v>0.56235367172779505</v>
      </c>
      <c r="Q2" s="2">
        <f>('FL Characterization'!Q$2-'FL Characterization'!Q$3)*VLOOKUP($A2,'FL Ratio'!$A$2:$B$10,2,FALSE)</f>
        <v>0.5154809463985337</v>
      </c>
      <c r="R2" s="2">
        <f>('FL Characterization'!R$2-'FL Characterization'!R$3)*VLOOKUP($A2,'FL Ratio'!$A$2:$B$10,2,FALSE)</f>
        <v>0.46327774168585889</v>
      </c>
      <c r="S2" s="2">
        <f>('FL Characterization'!S$2-'FL Characterization'!S$3)*VLOOKUP($A2,'FL Ratio'!$A$2:$B$10,2,FALSE)</f>
        <v>0.44665867908527718</v>
      </c>
      <c r="T2" s="2">
        <f>('FL Characterization'!T$2-'FL Characterization'!T$3)*VLOOKUP($A2,'FL Ratio'!$A$2:$B$10,2,FALSE)</f>
        <v>0.28076779786005451</v>
      </c>
      <c r="U2" s="2">
        <f>('FL Characterization'!U$2-'FL Characterization'!U$3)*VLOOKUP($A2,'FL Ratio'!$A$2:$B$10,2,FALSE)</f>
        <v>0.30025553704314317</v>
      </c>
      <c r="V2" s="2">
        <f>('FL Characterization'!V$2-'FL Characterization'!V$3)*VLOOKUP($A2,'FL Ratio'!$A$2:$B$10,2,FALSE)</f>
        <v>0.32827572241750574</v>
      </c>
      <c r="W2" s="2">
        <f>('FL Characterization'!W$2-'FL Characterization'!W$3)*VLOOKUP($A2,'FL Ratio'!$A$2:$B$10,2,FALSE)</f>
        <v>0.33610912482443445</v>
      </c>
      <c r="X2" s="2">
        <f>('FL Characterization'!X$2-'FL Characterization'!X$3)*VLOOKUP($A2,'FL Ratio'!$A$2:$B$10,2,FALSE)</f>
        <v>0.3505390766266715</v>
      </c>
      <c r="Y2" s="2">
        <f>('FL Characterization'!Y$2-'FL Characterization'!Y$3)*VLOOKUP($A2,'FL Ratio'!$A$2:$B$10,2,FALSE)</f>
        <v>0.38693047363523775</v>
      </c>
    </row>
    <row r="3" spans="1:25" x14ac:dyDescent="0.3">
      <c r="A3">
        <v>2</v>
      </c>
      <c r="B3" s="2">
        <f>('FL Characterization'!B$2-'FL Characterization'!B$3)*VLOOKUP($A3,'FL Ratio'!$A$2:$B$10,2,FALSE)</f>
        <v>0.43328811407077089</v>
      </c>
      <c r="C3" s="2">
        <f>('FL Characterization'!C$2-'FL Characterization'!C$3)*VLOOKUP($A3,'FL Ratio'!$A$2:$B$10,2,FALSE)</f>
        <v>0.45854458764139056</v>
      </c>
      <c r="D3" s="2">
        <f>('FL Characterization'!D$2-'FL Characterization'!D$3)*VLOOKUP($A3,'FL Ratio'!$A$2:$B$10,2,FALSE)</f>
        <v>0.48421226343809565</v>
      </c>
      <c r="E3" s="2">
        <f>('FL Characterization'!E$2-'FL Characterization'!E$3)*VLOOKUP($A3,'FL Ratio'!$A$2:$B$10,2,FALSE)</f>
        <v>0.50622240364488236</v>
      </c>
      <c r="F3" s="2">
        <f>('FL Characterization'!F$2-'FL Characterization'!F$3)*VLOOKUP($A3,'FL Ratio'!$A$2:$B$10,2,FALSE)</f>
        <v>0.51196841369886648</v>
      </c>
      <c r="G3" s="2">
        <f>('FL Characterization'!G$2-'FL Characterization'!G$3)*VLOOKUP($A3,'FL Ratio'!$A$2:$B$10,2,FALSE)</f>
        <v>0.53554761503150583</v>
      </c>
      <c r="H3" s="2">
        <f>('FL Characterization'!H$2-'FL Characterization'!H$3)*VLOOKUP($A3,'FL Ratio'!$A$2:$B$10,2,FALSE)</f>
        <v>0.53280987389467349</v>
      </c>
      <c r="I3" s="2">
        <f>('FL Characterization'!I$2-'FL Characterization'!I$3)*VLOOKUP($A3,'FL Ratio'!$A$2:$B$10,2,FALSE)</f>
        <v>0.50362966539830123</v>
      </c>
      <c r="J3" s="2">
        <f>('FL Characterization'!J$2-'FL Characterization'!J$3)*VLOOKUP($A3,'FL Ratio'!$A$2:$B$10,2,FALSE)</f>
        <v>0.45630894606483102</v>
      </c>
      <c r="K3" s="2">
        <f>('FL Characterization'!K$2-'FL Characterization'!K$3)*VLOOKUP($A3,'FL Ratio'!$A$2:$B$10,2,FALSE)</f>
        <v>0.67007675173986059</v>
      </c>
      <c r="L3" s="2">
        <f>('FL Characterization'!L$2-'FL Characterization'!L$3)*VLOOKUP($A3,'FL Ratio'!$A$2:$B$10,2,FALSE)</f>
        <v>0.65435692348106067</v>
      </c>
      <c r="M3" s="2">
        <f>('FL Characterization'!M$2-'FL Characterization'!M$3)*VLOOKUP($A3,'FL Ratio'!$A$2:$B$10,2,FALSE)</f>
        <v>0.60254544299428825</v>
      </c>
      <c r="N3" s="2">
        <f>('FL Characterization'!N$2-'FL Characterization'!N$3)*VLOOKUP($A3,'FL Ratio'!$A$2:$B$10,2,FALSE)</f>
        <v>0.58790447952340219</v>
      </c>
      <c r="O3" s="2">
        <f>('FL Characterization'!O$2-'FL Characterization'!O$3)*VLOOKUP($A3,'FL Ratio'!$A$2:$B$10,2,FALSE)</f>
        <v>0.5903208336572151</v>
      </c>
      <c r="P3" s="2">
        <f>('FL Characterization'!P$2-'FL Characterization'!P$3)*VLOOKUP($A3,'FL Ratio'!$A$2:$B$10,2,FALSE)</f>
        <v>0.56235367172779505</v>
      </c>
      <c r="Q3" s="2">
        <f>('FL Characterization'!Q$2-'FL Characterization'!Q$3)*VLOOKUP($A3,'FL Ratio'!$A$2:$B$10,2,FALSE)</f>
        <v>0.5154809463985337</v>
      </c>
      <c r="R3" s="2">
        <f>('FL Characterization'!R$2-'FL Characterization'!R$3)*VLOOKUP($A3,'FL Ratio'!$A$2:$B$10,2,FALSE)</f>
        <v>0.46327774168585889</v>
      </c>
      <c r="S3" s="2">
        <f>('FL Characterization'!S$2-'FL Characterization'!S$3)*VLOOKUP($A3,'FL Ratio'!$A$2:$B$10,2,FALSE)</f>
        <v>0.44665867908527718</v>
      </c>
      <c r="T3" s="2">
        <f>('FL Characterization'!T$2-'FL Characterization'!T$3)*VLOOKUP($A3,'FL Ratio'!$A$2:$B$10,2,FALSE)</f>
        <v>0.28076779786005451</v>
      </c>
      <c r="U3" s="2">
        <f>('FL Characterization'!U$2-'FL Characterization'!U$3)*VLOOKUP($A3,'FL Ratio'!$A$2:$B$10,2,FALSE)</f>
        <v>0.30025553704314317</v>
      </c>
      <c r="V3" s="2">
        <f>('FL Characterization'!V$2-'FL Characterization'!V$3)*VLOOKUP($A3,'FL Ratio'!$A$2:$B$10,2,FALSE)</f>
        <v>0.32827572241750574</v>
      </c>
      <c r="W3" s="2">
        <f>('FL Characterization'!W$2-'FL Characterization'!W$3)*VLOOKUP($A3,'FL Ratio'!$A$2:$B$10,2,FALSE)</f>
        <v>0.33610912482443445</v>
      </c>
      <c r="X3" s="2">
        <f>('FL Characterization'!X$2-'FL Characterization'!X$3)*VLOOKUP($A3,'FL Ratio'!$A$2:$B$10,2,FALSE)</f>
        <v>0.3505390766266715</v>
      </c>
      <c r="Y3" s="2">
        <f>('FL Characterization'!Y$2-'FL Characterization'!Y$3)*VLOOKUP($A3,'FL Ratio'!$A$2:$B$10,2,FALSE)</f>
        <v>0.38693047363523775</v>
      </c>
    </row>
    <row r="4" spans="1:25" x14ac:dyDescent="0.3">
      <c r="A4">
        <v>3</v>
      </c>
      <c r="B4" s="2">
        <f>('FL Characterization'!B$2-'FL Characterization'!B$3)*VLOOKUP($A4,'FL Ratio'!$A$2:$B$10,2,FALSE)</f>
        <v>0.43328811407077089</v>
      </c>
      <c r="C4" s="2">
        <f>('FL Characterization'!C$2-'FL Characterization'!C$3)*VLOOKUP($A4,'FL Ratio'!$A$2:$B$10,2,FALSE)</f>
        <v>0.45854458764139056</v>
      </c>
      <c r="D4" s="2">
        <f>('FL Characterization'!D$2-'FL Characterization'!D$3)*VLOOKUP($A4,'FL Ratio'!$A$2:$B$10,2,FALSE)</f>
        <v>0.48421226343809565</v>
      </c>
      <c r="E4" s="2">
        <f>('FL Characterization'!E$2-'FL Characterization'!E$3)*VLOOKUP($A4,'FL Ratio'!$A$2:$B$10,2,FALSE)</f>
        <v>0.50622240364488236</v>
      </c>
      <c r="F4" s="2">
        <f>('FL Characterization'!F$2-'FL Characterization'!F$3)*VLOOKUP($A4,'FL Ratio'!$A$2:$B$10,2,FALSE)</f>
        <v>0.51196841369886648</v>
      </c>
      <c r="G4" s="2">
        <f>('FL Characterization'!G$2-'FL Characterization'!G$3)*VLOOKUP($A4,'FL Ratio'!$A$2:$B$10,2,FALSE)</f>
        <v>0.53554761503150583</v>
      </c>
      <c r="H4" s="2">
        <f>('FL Characterization'!H$2-'FL Characterization'!H$3)*VLOOKUP($A4,'FL Ratio'!$A$2:$B$10,2,FALSE)</f>
        <v>0.53280987389467349</v>
      </c>
      <c r="I4" s="2">
        <f>('FL Characterization'!I$2-'FL Characterization'!I$3)*VLOOKUP($A4,'FL Ratio'!$A$2:$B$10,2,FALSE)</f>
        <v>0.50362966539830123</v>
      </c>
      <c r="J4" s="2">
        <f>('FL Characterization'!J$2-'FL Characterization'!J$3)*VLOOKUP($A4,'FL Ratio'!$A$2:$B$10,2,FALSE)</f>
        <v>0.45630894606483102</v>
      </c>
      <c r="K4" s="2">
        <f>('FL Characterization'!K$2-'FL Characterization'!K$3)*VLOOKUP($A4,'FL Ratio'!$A$2:$B$10,2,FALSE)</f>
        <v>0.67007675173986059</v>
      </c>
      <c r="L4" s="2">
        <f>('FL Characterization'!L$2-'FL Characterization'!L$3)*VLOOKUP($A4,'FL Ratio'!$A$2:$B$10,2,FALSE)</f>
        <v>0.65435692348106067</v>
      </c>
      <c r="M4" s="2">
        <f>('FL Characterization'!M$2-'FL Characterization'!M$3)*VLOOKUP($A4,'FL Ratio'!$A$2:$B$10,2,FALSE)</f>
        <v>0.60254544299428825</v>
      </c>
      <c r="N4" s="2">
        <f>('FL Characterization'!N$2-'FL Characterization'!N$3)*VLOOKUP($A4,'FL Ratio'!$A$2:$B$10,2,FALSE)</f>
        <v>0.58790447952340219</v>
      </c>
      <c r="O4" s="2">
        <f>('FL Characterization'!O$2-'FL Characterization'!O$3)*VLOOKUP($A4,'FL Ratio'!$A$2:$B$10,2,FALSE)</f>
        <v>0.5903208336572151</v>
      </c>
      <c r="P4" s="2">
        <f>('FL Characterization'!P$2-'FL Characterization'!P$3)*VLOOKUP($A4,'FL Ratio'!$A$2:$B$10,2,FALSE)</f>
        <v>0.56235367172779505</v>
      </c>
      <c r="Q4" s="2">
        <f>('FL Characterization'!Q$2-'FL Characterization'!Q$3)*VLOOKUP($A4,'FL Ratio'!$A$2:$B$10,2,FALSE)</f>
        <v>0.5154809463985337</v>
      </c>
      <c r="R4" s="2">
        <f>('FL Characterization'!R$2-'FL Characterization'!R$3)*VLOOKUP($A4,'FL Ratio'!$A$2:$B$10,2,FALSE)</f>
        <v>0.46327774168585889</v>
      </c>
      <c r="S4" s="2">
        <f>('FL Characterization'!S$2-'FL Characterization'!S$3)*VLOOKUP($A4,'FL Ratio'!$A$2:$B$10,2,FALSE)</f>
        <v>0.44665867908527718</v>
      </c>
      <c r="T4" s="2">
        <f>('FL Characterization'!T$2-'FL Characterization'!T$3)*VLOOKUP($A4,'FL Ratio'!$A$2:$B$10,2,FALSE)</f>
        <v>0.28076779786005451</v>
      </c>
      <c r="U4" s="2">
        <f>('FL Characterization'!U$2-'FL Characterization'!U$3)*VLOOKUP($A4,'FL Ratio'!$A$2:$B$10,2,FALSE)</f>
        <v>0.30025553704314317</v>
      </c>
      <c r="V4" s="2">
        <f>('FL Characterization'!V$2-'FL Characterization'!V$3)*VLOOKUP($A4,'FL Ratio'!$A$2:$B$10,2,FALSE)</f>
        <v>0.32827572241750574</v>
      </c>
      <c r="W4" s="2">
        <f>('FL Characterization'!W$2-'FL Characterization'!W$3)*VLOOKUP($A4,'FL Ratio'!$A$2:$B$10,2,FALSE)</f>
        <v>0.33610912482443445</v>
      </c>
      <c r="X4" s="2">
        <f>('FL Characterization'!X$2-'FL Characterization'!X$3)*VLOOKUP($A4,'FL Ratio'!$A$2:$B$10,2,FALSE)</f>
        <v>0.3505390766266715</v>
      </c>
      <c r="Y4" s="2">
        <f>('FL Characterization'!Y$2-'FL Characterization'!Y$3)*VLOOKUP($A4,'FL Ratio'!$A$2:$B$10,2,FALSE)</f>
        <v>0.38693047363523775</v>
      </c>
    </row>
    <row r="5" spans="1:25" x14ac:dyDescent="0.3">
      <c r="A5">
        <v>4</v>
      </c>
      <c r="B5" s="2">
        <f>('FL Characterization'!B$2-'FL Characterization'!B$3)*VLOOKUP($A5,'FL Ratio'!$A$2:$B$10,2,FALSE)</f>
        <v>0.43328811407077089</v>
      </c>
      <c r="C5" s="2">
        <f>('FL Characterization'!C$2-'FL Characterization'!C$3)*VLOOKUP($A5,'FL Ratio'!$A$2:$B$10,2,FALSE)</f>
        <v>0.45854458764139056</v>
      </c>
      <c r="D5" s="2">
        <f>('FL Characterization'!D$2-'FL Characterization'!D$3)*VLOOKUP($A5,'FL Ratio'!$A$2:$B$10,2,FALSE)</f>
        <v>0.48421226343809565</v>
      </c>
      <c r="E5" s="2">
        <f>('FL Characterization'!E$2-'FL Characterization'!E$3)*VLOOKUP($A5,'FL Ratio'!$A$2:$B$10,2,FALSE)</f>
        <v>0.50622240364488236</v>
      </c>
      <c r="F5" s="2">
        <f>('FL Characterization'!F$2-'FL Characterization'!F$3)*VLOOKUP($A5,'FL Ratio'!$A$2:$B$10,2,FALSE)</f>
        <v>0.51196841369886648</v>
      </c>
      <c r="G5" s="2">
        <f>('FL Characterization'!G$2-'FL Characterization'!G$3)*VLOOKUP($A5,'FL Ratio'!$A$2:$B$10,2,FALSE)</f>
        <v>0.53554761503150583</v>
      </c>
      <c r="H5" s="2">
        <f>('FL Characterization'!H$2-'FL Characterization'!H$3)*VLOOKUP($A5,'FL Ratio'!$A$2:$B$10,2,FALSE)</f>
        <v>0.53280987389467349</v>
      </c>
      <c r="I5" s="2">
        <f>('FL Characterization'!I$2-'FL Characterization'!I$3)*VLOOKUP($A5,'FL Ratio'!$A$2:$B$10,2,FALSE)</f>
        <v>0.50362966539830123</v>
      </c>
      <c r="J5" s="2">
        <f>('FL Characterization'!J$2-'FL Characterization'!J$3)*VLOOKUP($A5,'FL Ratio'!$A$2:$B$10,2,FALSE)</f>
        <v>0.45630894606483102</v>
      </c>
      <c r="K5" s="2">
        <f>('FL Characterization'!K$2-'FL Characterization'!K$3)*VLOOKUP($A5,'FL Ratio'!$A$2:$B$10,2,FALSE)</f>
        <v>0.67007675173986059</v>
      </c>
      <c r="L5" s="2">
        <f>('FL Characterization'!L$2-'FL Characterization'!L$3)*VLOOKUP($A5,'FL Ratio'!$A$2:$B$10,2,FALSE)</f>
        <v>0.65435692348106067</v>
      </c>
      <c r="M5" s="2">
        <f>('FL Characterization'!M$2-'FL Characterization'!M$3)*VLOOKUP($A5,'FL Ratio'!$A$2:$B$10,2,FALSE)</f>
        <v>0.60254544299428825</v>
      </c>
      <c r="N5" s="2">
        <f>('FL Characterization'!N$2-'FL Characterization'!N$3)*VLOOKUP($A5,'FL Ratio'!$A$2:$B$10,2,FALSE)</f>
        <v>0.58790447952340219</v>
      </c>
      <c r="O5" s="2">
        <f>('FL Characterization'!O$2-'FL Characterization'!O$3)*VLOOKUP($A5,'FL Ratio'!$A$2:$B$10,2,FALSE)</f>
        <v>0.5903208336572151</v>
      </c>
      <c r="P5" s="2">
        <f>('FL Characterization'!P$2-'FL Characterization'!P$3)*VLOOKUP($A5,'FL Ratio'!$A$2:$B$10,2,FALSE)</f>
        <v>0.56235367172779505</v>
      </c>
      <c r="Q5" s="2">
        <f>('FL Characterization'!Q$2-'FL Characterization'!Q$3)*VLOOKUP($A5,'FL Ratio'!$A$2:$B$10,2,FALSE)</f>
        <v>0.5154809463985337</v>
      </c>
      <c r="R5" s="2">
        <f>('FL Characterization'!R$2-'FL Characterization'!R$3)*VLOOKUP($A5,'FL Ratio'!$A$2:$B$10,2,FALSE)</f>
        <v>0.46327774168585889</v>
      </c>
      <c r="S5" s="2">
        <f>('FL Characterization'!S$2-'FL Characterization'!S$3)*VLOOKUP($A5,'FL Ratio'!$A$2:$B$10,2,FALSE)</f>
        <v>0.44665867908527718</v>
      </c>
      <c r="T5" s="2">
        <f>('FL Characterization'!T$2-'FL Characterization'!T$3)*VLOOKUP($A5,'FL Ratio'!$A$2:$B$10,2,FALSE)</f>
        <v>0.28076779786005451</v>
      </c>
      <c r="U5" s="2">
        <f>('FL Characterization'!U$2-'FL Characterization'!U$3)*VLOOKUP($A5,'FL Ratio'!$A$2:$B$10,2,FALSE)</f>
        <v>0.30025553704314317</v>
      </c>
      <c r="V5" s="2">
        <f>('FL Characterization'!V$2-'FL Characterization'!V$3)*VLOOKUP($A5,'FL Ratio'!$A$2:$B$10,2,FALSE)</f>
        <v>0.32827572241750574</v>
      </c>
      <c r="W5" s="2">
        <f>('FL Characterization'!W$2-'FL Characterization'!W$3)*VLOOKUP($A5,'FL Ratio'!$A$2:$B$10,2,FALSE)</f>
        <v>0.33610912482443445</v>
      </c>
      <c r="X5" s="2">
        <f>('FL Characterization'!X$2-'FL Characterization'!X$3)*VLOOKUP($A5,'FL Ratio'!$A$2:$B$10,2,FALSE)</f>
        <v>0.3505390766266715</v>
      </c>
      <c r="Y5" s="2">
        <f>('FL Characterization'!Y$2-'FL Characterization'!Y$3)*VLOOKUP($A5,'FL Ratio'!$A$2:$B$10,2,FALSE)</f>
        <v>0.38693047363523775</v>
      </c>
    </row>
    <row r="6" spans="1:25" x14ac:dyDescent="0.3">
      <c r="A6">
        <v>5</v>
      </c>
      <c r="B6" s="2">
        <f>('FL Characterization'!B$2-'FL Characterization'!B$3)*VLOOKUP($A6,'FL Ratio'!$A$2:$B$10,2,FALSE)</f>
        <v>0.43328811407077089</v>
      </c>
      <c r="C6" s="2">
        <f>('FL Characterization'!C$2-'FL Characterization'!C$3)*VLOOKUP($A6,'FL Ratio'!$A$2:$B$10,2,FALSE)</f>
        <v>0.45854458764139056</v>
      </c>
      <c r="D6" s="2">
        <f>('FL Characterization'!D$2-'FL Characterization'!D$3)*VLOOKUP($A6,'FL Ratio'!$A$2:$B$10,2,FALSE)</f>
        <v>0.48421226343809565</v>
      </c>
      <c r="E6" s="2">
        <f>('FL Characterization'!E$2-'FL Characterization'!E$3)*VLOOKUP($A6,'FL Ratio'!$A$2:$B$10,2,FALSE)</f>
        <v>0.50622240364488236</v>
      </c>
      <c r="F6" s="2">
        <f>('FL Characterization'!F$2-'FL Characterization'!F$3)*VLOOKUP($A6,'FL Ratio'!$A$2:$B$10,2,FALSE)</f>
        <v>0.51196841369886648</v>
      </c>
      <c r="G6" s="2">
        <f>('FL Characterization'!G$2-'FL Characterization'!G$3)*VLOOKUP($A6,'FL Ratio'!$A$2:$B$10,2,FALSE)</f>
        <v>0.53554761503150583</v>
      </c>
      <c r="H6" s="2">
        <f>('FL Characterization'!H$2-'FL Characterization'!H$3)*VLOOKUP($A6,'FL Ratio'!$A$2:$B$10,2,FALSE)</f>
        <v>0.53280987389467349</v>
      </c>
      <c r="I6" s="2">
        <f>('FL Characterization'!I$2-'FL Characterization'!I$3)*VLOOKUP($A6,'FL Ratio'!$A$2:$B$10,2,FALSE)</f>
        <v>0.50362966539830123</v>
      </c>
      <c r="J6" s="2">
        <f>('FL Characterization'!J$2-'FL Characterization'!J$3)*VLOOKUP($A6,'FL Ratio'!$A$2:$B$10,2,FALSE)</f>
        <v>0.45630894606483102</v>
      </c>
      <c r="K6" s="2">
        <f>('FL Characterization'!K$2-'FL Characterization'!K$3)*VLOOKUP($A6,'FL Ratio'!$A$2:$B$10,2,FALSE)</f>
        <v>0.67007675173986059</v>
      </c>
      <c r="L6" s="2">
        <f>('FL Characterization'!L$2-'FL Characterization'!L$3)*VLOOKUP($A6,'FL Ratio'!$A$2:$B$10,2,FALSE)</f>
        <v>0.65435692348106067</v>
      </c>
      <c r="M6" s="2">
        <f>('FL Characterization'!M$2-'FL Characterization'!M$3)*VLOOKUP($A6,'FL Ratio'!$A$2:$B$10,2,FALSE)</f>
        <v>0.60254544299428825</v>
      </c>
      <c r="N6" s="2">
        <f>('FL Characterization'!N$2-'FL Characterization'!N$3)*VLOOKUP($A6,'FL Ratio'!$A$2:$B$10,2,FALSE)</f>
        <v>0.58790447952340219</v>
      </c>
      <c r="O6" s="2">
        <f>('FL Characterization'!O$2-'FL Characterization'!O$3)*VLOOKUP($A6,'FL Ratio'!$A$2:$B$10,2,FALSE)</f>
        <v>0.5903208336572151</v>
      </c>
      <c r="P6" s="2">
        <f>('FL Characterization'!P$2-'FL Characterization'!P$3)*VLOOKUP($A6,'FL Ratio'!$A$2:$B$10,2,FALSE)</f>
        <v>0.56235367172779505</v>
      </c>
      <c r="Q6" s="2">
        <f>('FL Characterization'!Q$2-'FL Characterization'!Q$3)*VLOOKUP($A6,'FL Ratio'!$A$2:$B$10,2,FALSE)</f>
        <v>0.5154809463985337</v>
      </c>
      <c r="R6" s="2">
        <f>('FL Characterization'!R$2-'FL Characterization'!R$3)*VLOOKUP($A6,'FL Ratio'!$A$2:$B$10,2,FALSE)</f>
        <v>0.46327774168585889</v>
      </c>
      <c r="S6" s="2">
        <f>('FL Characterization'!S$2-'FL Characterization'!S$3)*VLOOKUP($A6,'FL Ratio'!$A$2:$B$10,2,FALSE)</f>
        <v>0.44665867908527718</v>
      </c>
      <c r="T6" s="2">
        <f>('FL Characterization'!T$2-'FL Characterization'!T$3)*VLOOKUP($A6,'FL Ratio'!$A$2:$B$10,2,FALSE)</f>
        <v>0.28076779786005451</v>
      </c>
      <c r="U6" s="2">
        <f>('FL Characterization'!U$2-'FL Characterization'!U$3)*VLOOKUP($A6,'FL Ratio'!$A$2:$B$10,2,FALSE)</f>
        <v>0.30025553704314317</v>
      </c>
      <c r="V6" s="2">
        <f>('FL Characterization'!V$2-'FL Characterization'!V$3)*VLOOKUP($A6,'FL Ratio'!$A$2:$B$10,2,FALSE)</f>
        <v>0.32827572241750574</v>
      </c>
      <c r="W6" s="2">
        <f>('FL Characterization'!W$2-'FL Characterization'!W$3)*VLOOKUP($A6,'FL Ratio'!$A$2:$B$10,2,FALSE)</f>
        <v>0.33610912482443445</v>
      </c>
      <c r="X6" s="2">
        <f>('FL Characterization'!X$2-'FL Characterization'!X$3)*VLOOKUP($A6,'FL Ratio'!$A$2:$B$10,2,FALSE)</f>
        <v>0.3505390766266715</v>
      </c>
      <c r="Y6" s="2">
        <f>('FL Characterization'!Y$2-'FL Characterization'!Y$3)*VLOOKUP($A6,'FL Ratio'!$A$2:$B$10,2,FALSE)</f>
        <v>0.38693047363523775</v>
      </c>
    </row>
    <row r="7" spans="1:25" x14ac:dyDescent="0.3">
      <c r="A7">
        <v>6</v>
      </c>
      <c r="B7" s="2">
        <f>('FL Characterization'!B$2-'FL Characterization'!B$3)*VLOOKUP($A7,'FL Ratio'!$A$2:$B$10,2,FALSE)</f>
        <v>0.43328811407077089</v>
      </c>
      <c r="C7" s="2">
        <f>('FL Characterization'!C$2-'FL Characterization'!C$3)*VLOOKUP($A7,'FL Ratio'!$A$2:$B$10,2,FALSE)</f>
        <v>0.45854458764139056</v>
      </c>
      <c r="D7" s="2">
        <f>('FL Characterization'!D$2-'FL Characterization'!D$3)*VLOOKUP($A7,'FL Ratio'!$A$2:$B$10,2,FALSE)</f>
        <v>0.48421226343809565</v>
      </c>
      <c r="E7" s="2">
        <f>('FL Characterization'!E$2-'FL Characterization'!E$3)*VLOOKUP($A7,'FL Ratio'!$A$2:$B$10,2,FALSE)</f>
        <v>0.50622240364488236</v>
      </c>
      <c r="F7" s="2">
        <f>('FL Characterization'!F$2-'FL Characterization'!F$3)*VLOOKUP($A7,'FL Ratio'!$A$2:$B$10,2,FALSE)</f>
        <v>0.51196841369886648</v>
      </c>
      <c r="G7" s="2">
        <f>('FL Characterization'!G$2-'FL Characterization'!G$3)*VLOOKUP($A7,'FL Ratio'!$A$2:$B$10,2,FALSE)</f>
        <v>0.53554761503150583</v>
      </c>
      <c r="H7" s="2">
        <f>('FL Characterization'!H$2-'FL Characterization'!H$3)*VLOOKUP($A7,'FL Ratio'!$A$2:$B$10,2,FALSE)</f>
        <v>0.53280987389467349</v>
      </c>
      <c r="I7" s="2">
        <f>('FL Characterization'!I$2-'FL Characterization'!I$3)*VLOOKUP($A7,'FL Ratio'!$A$2:$B$10,2,FALSE)</f>
        <v>0.50362966539830123</v>
      </c>
      <c r="J7" s="2">
        <f>('FL Characterization'!J$2-'FL Characterization'!J$3)*VLOOKUP($A7,'FL Ratio'!$A$2:$B$10,2,FALSE)</f>
        <v>0.45630894606483102</v>
      </c>
      <c r="K7" s="2">
        <f>('FL Characterization'!K$2-'FL Characterization'!K$3)*VLOOKUP($A7,'FL Ratio'!$A$2:$B$10,2,FALSE)</f>
        <v>0.67007675173986059</v>
      </c>
      <c r="L7" s="2">
        <f>('FL Characterization'!L$2-'FL Characterization'!L$3)*VLOOKUP($A7,'FL Ratio'!$A$2:$B$10,2,FALSE)</f>
        <v>0.65435692348106067</v>
      </c>
      <c r="M7" s="2">
        <f>('FL Characterization'!M$2-'FL Characterization'!M$3)*VLOOKUP($A7,'FL Ratio'!$A$2:$B$10,2,FALSE)</f>
        <v>0.60254544299428825</v>
      </c>
      <c r="N7" s="2">
        <f>('FL Characterization'!N$2-'FL Characterization'!N$3)*VLOOKUP($A7,'FL Ratio'!$A$2:$B$10,2,FALSE)</f>
        <v>0.58790447952340219</v>
      </c>
      <c r="O7" s="2">
        <f>('FL Characterization'!O$2-'FL Characterization'!O$3)*VLOOKUP($A7,'FL Ratio'!$A$2:$B$10,2,FALSE)</f>
        <v>0.5903208336572151</v>
      </c>
      <c r="P7" s="2">
        <f>('FL Characterization'!P$2-'FL Characterization'!P$3)*VLOOKUP($A7,'FL Ratio'!$A$2:$B$10,2,FALSE)</f>
        <v>0.56235367172779505</v>
      </c>
      <c r="Q7" s="2">
        <f>('FL Characterization'!Q$2-'FL Characterization'!Q$3)*VLOOKUP($A7,'FL Ratio'!$A$2:$B$10,2,FALSE)</f>
        <v>0.5154809463985337</v>
      </c>
      <c r="R7" s="2">
        <f>('FL Characterization'!R$2-'FL Characterization'!R$3)*VLOOKUP($A7,'FL Ratio'!$A$2:$B$10,2,FALSE)</f>
        <v>0.46327774168585889</v>
      </c>
      <c r="S7" s="2">
        <f>('FL Characterization'!S$2-'FL Characterization'!S$3)*VLOOKUP($A7,'FL Ratio'!$A$2:$B$10,2,FALSE)</f>
        <v>0.44665867908527718</v>
      </c>
      <c r="T7" s="2">
        <f>('FL Characterization'!T$2-'FL Characterization'!T$3)*VLOOKUP($A7,'FL Ratio'!$A$2:$B$10,2,FALSE)</f>
        <v>0.28076779786005451</v>
      </c>
      <c r="U7" s="2">
        <f>('FL Characterization'!U$2-'FL Characterization'!U$3)*VLOOKUP($A7,'FL Ratio'!$A$2:$B$10,2,FALSE)</f>
        <v>0.30025553704314317</v>
      </c>
      <c r="V7" s="2">
        <f>('FL Characterization'!V$2-'FL Characterization'!V$3)*VLOOKUP($A7,'FL Ratio'!$A$2:$B$10,2,FALSE)</f>
        <v>0.32827572241750574</v>
      </c>
      <c r="W7" s="2">
        <f>('FL Characterization'!W$2-'FL Characterization'!W$3)*VLOOKUP($A7,'FL Ratio'!$A$2:$B$10,2,FALSE)</f>
        <v>0.33610912482443445</v>
      </c>
      <c r="X7" s="2">
        <f>('FL Characterization'!X$2-'FL Characterization'!X$3)*VLOOKUP($A7,'FL Ratio'!$A$2:$B$10,2,FALSE)</f>
        <v>0.3505390766266715</v>
      </c>
      <c r="Y7" s="2">
        <f>('FL Characterization'!Y$2-'FL Characterization'!Y$3)*VLOOKUP($A7,'FL Ratio'!$A$2:$B$10,2,FALSE)</f>
        <v>0.38693047363523775</v>
      </c>
    </row>
    <row r="8" spans="1:25" x14ac:dyDescent="0.3">
      <c r="A8">
        <v>7</v>
      </c>
      <c r="B8" s="2">
        <f>('FL Characterization'!B$2-'FL Characterization'!B$3)*VLOOKUP($A8,'FL Ratio'!$A$2:$B$10,2,FALSE)</f>
        <v>0.43328811407077089</v>
      </c>
      <c r="C8" s="2">
        <f>('FL Characterization'!C$2-'FL Characterization'!C$3)*VLOOKUP($A8,'FL Ratio'!$A$2:$B$10,2,FALSE)</f>
        <v>0.45854458764139056</v>
      </c>
      <c r="D8" s="2">
        <f>('FL Characterization'!D$2-'FL Characterization'!D$3)*VLOOKUP($A8,'FL Ratio'!$A$2:$B$10,2,FALSE)</f>
        <v>0.48421226343809565</v>
      </c>
      <c r="E8" s="2">
        <f>('FL Characterization'!E$2-'FL Characterization'!E$3)*VLOOKUP($A8,'FL Ratio'!$A$2:$B$10,2,FALSE)</f>
        <v>0.50622240364488236</v>
      </c>
      <c r="F8" s="2">
        <f>('FL Characterization'!F$2-'FL Characterization'!F$3)*VLOOKUP($A8,'FL Ratio'!$A$2:$B$10,2,FALSE)</f>
        <v>0.51196841369886648</v>
      </c>
      <c r="G8" s="2">
        <f>('FL Characterization'!G$2-'FL Characterization'!G$3)*VLOOKUP($A8,'FL Ratio'!$A$2:$B$10,2,FALSE)</f>
        <v>0.53554761503150583</v>
      </c>
      <c r="H8" s="2">
        <f>('FL Characterization'!H$2-'FL Characterization'!H$3)*VLOOKUP($A8,'FL Ratio'!$A$2:$B$10,2,FALSE)</f>
        <v>0.53280987389467349</v>
      </c>
      <c r="I8" s="2">
        <f>('FL Characterization'!I$2-'FL Characterization'!I$3)*VLOOKUP($A8,'FL Ratio'!$A$2:$B$10,2,FALSE)</f>
        <v>0.50362966539830123</v>
      </c>
      <c r="J8" s="2">
        <f>('FL Characterization'!J$2-'FL Characterization'!J$3)*VLOOKUP($A8,'FL Ratio'!$A$2:$B$10,2,FALSE)</f>
        <v>0.45630894606483102</v>
      </c>
      <c r="K8" s="2">
        <f>('FL Characterization'!K$2-'FL Characterization'!K$3)*VLOOKUP($A8,'FL Ratio'!$A$2:$B$10,2,FALSE)</f>
        <v>0.67007675173986059</v>
      </c>
      <c r="L8" s="2">
        <f>('FL Characterization'!L$2-'FL Characterization'!L$3)*VLOOKUP($A8,'FL Ratio'!$A$2:$B$10,2,FALSE)</f>
        <v>0.65435692348106067</v>
      </c>
      <c r="M8" s="2">
        <f>('FL Characterization'!M$2-'FL Characterization'!M$3)*VLOOKUP($A8,'FL Ratio'!$A$2:$B$10,2,FALSE)</f>
        <v>0.60254544299428825</v>
      </c>
      <c r="N8" s="2">
        <f>('FL Characterization'!N$2-'FL Characterization'!N$3)*VLOOKUP($A8,'FL Ratio'!$A$2:$B$10,2,FALSE)</f>
        <v>0.58790447952340219</v>
      </c>
      <c r="O8" s="2">
        <f>('FL Characterization'!O$2-'FL Characterization'!O$3)*VLOOKUP($A8,'FL Ratio'!$A$2:$B$10,2,FALSE)</f>
        <v>0.5903208336572151</v>
      </c>
      <c r="P8" s="2">
        <f>('FL Characterization'!P$2-'FL Characterization'!P$3)*VLOOKUP($A8,'FL Ratio'!$A$2:$B$10,2,FALSE)</f>
        <v>0.56235367172779505</v>
      </c>
      <c r="Q8" s="2">
        <f>('FL Characterization'!Q$2-'FL Characterization'!Q$3)*VLOOKUP($A8,'FL Ratio'!$A$2:$B$10,2,FALSE)</f>
        <v>0.5154809463985337</v>
      </c>
      <c r="R8" s="2">
        <f>('FL Characterization'!R$2-'FL Characterization'!R$3)*VLOOKUP($A8,'FL Ratio'!$A$2:$B$10,2,FALSE)</f>
        <v>0.46327774168585889</v>
      </c>
      <c r="S8" s="2">
        <f>('FL Characterization'!S$2-'FL Characterization'!S$3)*VLOOKUP($A8,'FL Ratio'!$A$2:$B$10,2,FALSE)</f>
        <v>0.44665867908527718</v>
      </c>
      <c r="T8" s="2">
        <f>('FL Characterization'!T$2-'FL Characterization'!T$3)*VLOOKUP($A8,'FL Ratio'!$A$2:$B$10,2,FALSE)</f>
        <v>0.28076779786005451</v>
      </c>
      <c r="U8" s="2">
        <f>('FL Characterization'!U$2-'FL Characterization'!U$3)*VLOOKUP($A8,'FL Ratio'!$A$2:$B$10,2,FALSE)</f>
        <v>0.30025553704314317</v>
      </c>
      <c r="V8" s="2">
        <f>('FL Characterization'!V$2-'FL Characterization'!V$3)*VLOOKUP($A8,'FL Ratio'!$A$2:$B$10,2,FALSE)</f>
        <v>0.32827572241750574</v>
      </c>
      <c r="W8" s="2">
        <f>('FL Characterization'!W$2-'FL Characterization'!W$3)*VLOOKUP($A8,'FL Ratio'!$A$2:$B$10,2,FALSE)</f>
        <v>0.33610912482443445</v>
      </c>
      <c r="X8" s="2">
        <f>('FL Characterization'!X$2-'FL Characterization'!X$3)*VLOOKUP($A8,'FL Ratio'!$A$2:$B$10,2,FALSE)</f>
        <v>0.3505390766266715</v>
      </c>
      <c r="Y8" s="2">
        <f>('FL Characterization'!Y$2-'FL Characterization'!Y$3)*VLOOKUP($A8,'FL Ratio'!$A$2:$B$10,2,FALSE)</f>
        <v>0.38693047363523775</v>
      </c>
    </row>
    <row r="9" spans="1:25" x14ac:dyDescent="0.3">
      <c r="A9">
        <v>8</v>
      </c>
      <c r="B9" s="2">
        <f>('FL Characterization'!B$2-'FL Characterization'!B$3)*VLOOKUP($A9,'FL Ratio'!$A$2:$B$10,2,FALSE)</f>
        <v>0.43328811407077089</v>
      </c>
      <c r="C9" s="2">
        <f>('FL Characterization'!C$2-'FL Characterization'!C$3)*VLOOKUP($A9,'FL Ratio'!$A$2:$B$10,2,FALSE)</f>
        <v>0.45854458764139056</v>
      </c>
      <c r="D9" s="2">
        <f>('FL Characterization'!D$2-'FL Characterization'!D$3)*VLOOKUP($A9,'FL Ratio'!$A$2:$B$10,2,FALSE)</f>
        <v>0.48421226343809565</v>
      </c>
      <c r="E9" s="2">
        <f>('FL Characterization'!E$2-'FL Characterization'!E$3)*VLOOKUP($A9,'FL Ratio'!$A$2:$B$10,2,FALSE)</f>
        <v>0.50622240364488236</v>
      </c>
      <c r="F9" s="2">
        <f>('FL Characterization'!F$2-'FL Characterization'!F$3)*VLOOKUP($A9,'FL Ratio'!$A$2:$B$10,2,FALSE)</f>
        <v>0.51196841369886648</v>
      </c>
      <c r="G9" s="2">
        <f>('FL Characterization'!G$2-'FL Characterization'!G$3)*VLOOKUP($A9,'FL Ratio'!$A$2:$B$10,2,FALSE)</f>
        <v>0.53554761503150583</v>
      </c>
      <c r="H9" s="2">
        <f>('FL Characterization'!H$2-'FL Characterization'!H$3)*VLOOKUP($A9,'FL Ratio'!$A$2:$B$10,2,FALSE)</f>
        <v>0.53280987389467349</v>
      </c>
      <c r="I9" s="2">
        <f>('FL Characterization'!I$2-'FL Characterization'!I$3)*VLOOKUP($A9,'FL Ratio'!$A$2:$B$10,2,FALSE)</f>
        <v>0.50362966539830123</v>
      </c>
      <c r="J9" s="2">
        <f>('FL Characterization'!J$2-'FL Characterization'!J$3)*VLOOKUP($A9,'FL Ratio'!$A$2:$B$10,2,FALSE)</f>
        <v>0.45630894606483102</v>
      </c>
      <c r="K9" s="2">
        <f>('FL Characterization'!K$2-'FL Characterization'!K$3)*VLOOKUP($A9,'FL Ratio'!$A$2:$B$10,2,FALSE)</f>
        <v>0.67007675173986059</v>
      </c>
      <c r="L9" s="2">
        <f>('FL Characterization'!L$2-'FL Characterization'!L$3)*VLOOKUP($A9,'FL Ratio'!$A$2:$B$10,2,FALSE)</f>
        <v>0.65435692348106067</v>
      </c>
      <c r="M9" s="2">
        <f>('FL Characterization'!M$2-'FL Characterization'!M$3)*VLOOKUP($A9,'FL Ratio'!$A$2:$B$10,2,FALSE)</f>
        <v>0.60254544299428825</v>
      </c>
      <c r="N9" s="2">
        <f>('FL Characterization'!N$2-'FL Characterization'!N$3)*VLOOKUP($A9,'FL Ratio'!$A$2:$B$10,2,FALSE)</f>
        <v>0.58790447952340219</v>
      </c>
      <c r="O9" s="2">
        <f>('FL Characterization'!O$2-'FL Characterization'!O$3)*VLOOKUP($A9,'FL Ratio'!$A$2:$B$10,2,FALSE)</f>
        <v>0.5903208336572151</v>
      </c>
      <c r="P9" s="2">
        <f>('FL Characterization'!P$2-'FL Characterization'!P$3)*VLOOKUP($A9,'FL Ratio'!$A$2:$B$10,2,FALSE)</f>
        <v>0.56235367172779505</v>
      </c>
      <c r="Q9" s="2">
        <f>('FL Characterization'!Q$2-'FL Characterization'!Q$3)*VLOOKUP($A9,'FL Ratio'!$A$2:$B$10,2,FALSE)</f>
        <v>0.5154809463985337</v>
      </c>
      <c r="R9" s="2">
        <f>('FL Characterization'!R$2-'FL Characterization'!R$3)*VLOOKUP($A9,'FL Ratio'!$A$2:$B$10,2,FALSE)</f>
        <v>0.46327774168585889</v>
      </c>
      <c r="S9" s="2">
        <f>('FL Characterization'!S$2-'FL Characterization'!S$3)*VLOOKUP($A9,'FL Ratio'!$A$2:$B$10,2,FALSE)</f>
        <v>0.44665867908527718</v>
      </c>
      <c r="T9" s="2">
        <f>('FL Characterization'!T$2-'FL Characterization'!T$3)*VLOOKUP($A9,'FL Ratio'!$A$2:$B$10,2,FALSE)</f>
        <v>0.28076779786005451</v>
      </c>
      <c r="U9" s="2">
        <f>('FL Characterization'!U$2-'FL Characterization'!U$3)*VLOOKUP($A9,'FL Ratio'!$A$2:$B$10,2,FALSE)</f>
        <v>0.30025553704314317</v>
      </c>
      <c r="V9" s="2">
        <f>('FL Characterization'!V$2-'FL Characterization'!V$3)*VLOOKUP($A9,'FL Ratio'!$A$2:$B$10,2,FALSE)</f>
        <v>0.32827572241750574</v>
      </c>
      <c r="W9" s="2">
        <f>('FL Characterization'!W$2-'FL Characterization'!W$3)*VLOOKUP($A9,'FL Ratio'!$A$2:$B$10,2,FALSE)</f>
        <v>0.33610912482443445</v>
      </c>
      <c r="X9" s="2">
        <f>('FL Characterization'!X$2-'FL Characterization'!X$3)*VLOOKUP($A9,'FL Ratio'!$A$2:$B$10,2,FALSE)</f>
        <v>0.3505390766266715</v>
      </c>
      <c r="Y9" s="2">
        <f>('FL Characterization'!Y$2-'FL Characterization'!Y$3)*VLOOKUP($A9,'FL Ratio'!$A$2:$B$10,2,FALSE)</f>
        <v>0.38693047363523775</v>
      </c>
    </row>
    <row r="10" spans="1:25" x14ac:dyDescent="0.3">
      <c r="A10">
        <v>9</v>
      </c>
      <c r="B10" s="2">
        <f>('FL Characterization'!B$2-'FL Characterization'!B$3)*VLOOKUP($A10,'FL Ratio'!$A$2:$B$10,2,FALSE)</f>
        <v>0.43328811407077089</v>
      </c>
      <c r="C10" s="2">
        <f>('FL Characterization'!C$2-'FL Characterization'!C$3)*VLOOKUP($A10,'FL Ratio'!$A$2:$B$10,2,FALSE)</f>
        <v>0.45854458764139056</v>
      </c>
      <c r="D10" s="2">
        <f>('FL Characterization'!D$2-'FL Characterization'!D$3)*VLOOKUP($A10,'FL Ratio'!$A$2:$B$10,2,FALSE)</f>
        <v>0.48421226343809565</v>
      </c>
      <c r="E10" s="2">
        <f>('FL Characterization'!E$2-'FL Characterization'!E$3)*VLOOKUP($A10,'FL Ratio'!$A$2:$B$10,2,FALSE)</f>
        <v>0.50622240364488236</v>
      </c>
      <c r="F10" s="2">
        <f>('FL Characterization'!F$2-'FL Characterization'!F$3)*VLOOKUP($A10,'FL Ratio'!$A$2:$B$10,2,FALSE)</f>
        <v>0.51196841369886648</v>
      </c>
      <c r="G10" s="2">
        <f>('FL Characterization'!G$2-'FL Characterization'!G$3)*VLOOKUP($A10,'FL Ratio'!$A$2:$B$10,2,FALSE)</f>
        <v>0.53554761503150583</v>
      </c>
      <c r="H10" s="2">
        <f>('FL Characterization'!H$2-'FL Characterization'!H$3)*VLOOKUP($A10,'FL Ratio'!$A$2:$B$10,2,FALSE)</f>
        <v>0.53280987389467349</v>
      </c>
      <c r="I10" s="2">
        <f>('FL Characterization'!I$2-'FL Characterization'!I$3)*VLOOKUP($A10,'FL Ratio'!$A$2:$B$10,2,FALSE)</f>
        <v>0.50362966539830123</v>
      </c>
      <c r="J10" s="2">
        <f>('FL Characterization'!J$2-'FL Characterization'!J$3)*VLOOKUP($A10,'FL Ratio'!$A$2:$B$10,2,FALSE)</f>
        <v>0.45630894606483102</v>
      </c>
      <c r="K10" s="2">
        <f>('FL Characterization'!K$2-'FL Characterization'!K$3)*VLOOKUP($A10,'FL Ratio'!$A$2:$B$10,2,FALSE)</f>
        <v>0.67007675173986059</v>
      </c>
      <c r="L10" s="2">
        <f>('FL Characterization'!L$2-'FL Characterization'!L$3)*VLOOKUP($A10,'FL Ratio'!$A$2:$B$10,2,FALSE)</f>
        <v>0.65435692348106067</v>
      </c>
      <c r="M10" s="2">
        <f>('FL Characterization'!M$2-'FL Characterization'!M$3)*VLOOKUP($A10,'FL Ratio'!$A$2:$B$10,2,FALSE)</f>
        <v>0.60254544299428825</v>
      </c>
      <c r="N10" s="2">
        <f>('FL Characterization'!N$2-'FL Characterization'!N$3)*VLOOKUP($A10,'FL Ratio'!$A$2:$B$10,2,FALSE)</f>
        <v>0.58790447952340219</v>
      </c>
      <c r="O10" s="2">
        <f>('FL Characterization'!O$2-'FL Characterization'!O$3)*VLOOKUP($A10,'FL Ratio'!$A$2:$B$10,2,FALSE)</f>
        <v>0.5903208336572151</v>
      </c>
      <c r="P10" s="2">
        <f>('FL Characterization'!P$2-'FL Characterization'!P$3)*VLOOKUP($A10,'FL Ratio'!$A$2:$B$10,2,FALSE)</f>
        <v>0.56235367172779505</v>
      </c>
      <c r="Q10" s="2">
        <f>('FL Characterization'!Q$2-'FL Characterization'!Q$3)*VLOOKUP($A10,'FL Ratio'!$A$2:$B$10,2,FALSE)</f>
        <v>0.5154809463985337</v>
      </c>
      <c r="R10" s="2">
        <f>('FL Characterization'!R$2-'FL Characterization'!R$3)*VLOOKUP($A10,'FL Ratio'!$A$2:$B$10,2,FALSE)</f>
        <v>0.46327774168585889</v>
      </c>
      <c r="S10" s="2">
        <f>('FL Characterization'!S$2-'FL Characterization'!S$3)*VLOOKUP($A10,'FL Ratio'!$A$2:$B$10,2,FALSE)</f>
        <v>0.44665867908527718</v>
      </c>
      <c r="T10" s="2">
        <f>('FL Characterization'!T$2-'FL Characterization'!T$3)*VLOOKUP($A10,'FL Ratio'!$A$2:$B$10,2,FALSE)</f>
        <v>0.28076779786005451</v>
      </c>
      <c r="U10" s="2">
        <f>('FL Characterization'!U$2-'FL Characterization'!U$3)*VLOOKUP($A10,'FL Ratio'!$A$2:$B$10,2,FALSE)</f>
        <v>0.30025553704314317</v>
      </c>
      <c r="V10" s="2">
        <f>('FL Characterization'!V$2-'FL Characterization'!V$3)*VLOOKUP($A10,'FL Ratio'!$A$2:$B$10,2,FALSE)</f>
        <v>0.32827572241750574</v>
      </c>
      <c r="W10" s="2">
        <f>('FL Characterization'!W$2-'FL Characterization'!W$3)*VLOOKUP($A10,'FL Ratio'!$A$2:$B$10,2,FALSE)</f>
        <v>0.33610912482443445</v>
      </c>
      <c r="X10" s="2">
        <f>('FL Characterization'!X$2-'FL Characterization'!X$3)*VLOOKUP($A10,'FL Ratio'!$A$2:$B$10,2,FALSE)</f>
        <v>0.3505390766266715</v>
      </c>
      <c r="Y10" s="2">
        <f>('FL Characterization'!Y$2-'FL Characterization'!Y$3)*VLOOKUP($A10,'FL Ratio'!$A$2:$B$10,2,FALSE)</f>
        <v>0.38693047363523775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1.4438020023772513E-4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8.7794947883331781E-2</v>
      </c>
      <c r="J3" s="6">
        <f>VLOOKUP($A3,'RES installed'!$A$2:$C$5,3,FALSE)*'[1]Profiles, RES, Winter'!J$2</f>
        <v>1.7393188069168874</v>
      </c>
      <c r="K3" s="6">
        <f>VLOOKUP($A3,'RES installed'!$A$2:$C$5,3,FALSE)*'[1]Profiles, RES, Winter'!K$2</f>
        <v>4.5383853370439784</v>
      </c>
      <c r="L3" s="6">
        <f>VLOOKUP($A3,'RES installed'!$A$2:$C$5,3,FALSE)*'[1]Profiles, RES, Winter'!L$2</f>
        <v>5.6636816711621085</v>
      </c>
      <c r="M3" s="6">
        <f>VLOOKUP($A3,'RES installed'!$A$2:$C$5,3,FALSE)*'[1]Profiles, RES, Winter'!M$2</f>
        <v>6.2906688966352728</v>
      </c>
      <c r="N3" s="6">
        <f>VLOOKUP($A3,'RES installed'!$A$2:$C$5,3,FALSE)*'[1]Profiles, RES, Winter'!N$2</f>
        <v>6.4073280984273575</v>
      </c>
      <c r="O3" s="6">
        <f>VLOOKUP($A3,'RES installed'!$A$2:$C$5,3,FALSE)*'[1]Profiles, RES, Winter'!O$2</f>
        <v>6.2896729679071033</v>
      </c>
      <c r="P3" s="6">
        <f>VLOOKUP($A3,'RES installed'!$A$2:$C$5,3,FALSE)*'[1]Profiles, RES, Winter'!P$2</f>
        <v>5.3704896824997705</v>
      </c>
      <c r="Q3" s="6">
        <f>VLOOKUP($A3,'RES installed'!$A$2:$C$5,3,FALSE)*'[1]Profiles, RES, Winter'!Q$2</f>
        <v>3.5489684505577395</v>
      </c>
      <c r="R3" s="6">
        <f>VLOOKUP($A3,'RES installed'!$A$2:$C$5,3,FALSE)*'[1]Profiles, RES, Winter'!R$2</f>
        <v>0.86705466678476717</v>
      </c>
      <c r="S3" s="6">
        <f>VLOOKUP($A3,'RES installed'!$A$2:$C$5,3,FALSE)*'[1]Profiles, RES, Winter'!S$2</f>
        <v>6.7770298070768953E-3</v>
      </c>
      <c r="T3" s="6">
        <f>VLOOKUP($A3,'RES installed'!$A$2:$C$5,3,FALSE)*'[1]Profiles, RES, Winter'!T$2</f>
        <v>5.8341387034835878E-4</v>
      </c>
      <c r="U3" s="6">
        <f>VLOOKUP($A3,'RES installed'!$A$2:$C$5,3,FALSE)*'[1]Profiles, RES, Winter'!U$2</f>
        <v>4.4640000685745634E-4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1.4438020023772513E-4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8.7794947883331781E-2</v>
      </c>
      <c r="J4" s="6">
        <f>VLOOKUP($A4,'RES installed'!$A$2:$C$5,3,FALSE)*'[1]Profiles, RES, Winter'!J$2</f>
        <v>1.7393188069168874</v>
      </c>
      <c r="K4" s="6">
        <f>VLOOKUP($A4,'RES installed'!$A$2:$C$5,3,FALSE)*'[1]Profiles, RES, Winter'!K$2</f>
        <v>4.5383853370439784</v>
      </c>
      <c r="L4" s="6">
        <f>VLOOKUP($A4,'RES installed'!$A$2:$C$5,3,FALSE)*'[1]Profiles, RES, Winter'!L$2</f>
        <v>5.6636816711621085</v>
      </c>
      <c r="M4" s="6">
        <f>VLOOKUP($A4,'RES installed'!$A$2:$C$5,3,FALSE)*'[1]Profiles, RES, Winter'!M$2</f>
        <v>6.2906688966352728</v>
      </c>
      <c r="N4" s="6">
        <f>VLOOKUP($A4,'RES installed'!$A$2:$C$5,3,FALSE)*'[1]Profiles, RES, Winter'!N$2</f>
        <v>6.4073280984273575</v>
      </c>
      <c r="O4" s="6">
        <f>VLOOKUP($A4,'RES installed'!$A$2:$C$5,3,FALSE)*'[1]Profiles, RES, Winter'!O$2</f>
        <v>6.2896729679071033</v>
      </c>
      <c r="P4" s="6">
        <f>VLOOKUP($A4,'RES installed'!$A$2:$C$5,3,FALSE)*'[1]Profiles, RES, Winter'!P$2</f>
        <v>5.3704896824997705</v>
      </c>
      <c r="Q4" s="6">
        <f>VLOOKUP($A4,'RES installed'!$A$2:$C$5,3,FALSE)*'[1]Profiles, RES, Winter'!Q$2</f>
        <v>3.5489684505577395</v>
      </c>
      <c r="R4" s="6">
        <f>VLOOKUP($A4,'RES installed'!$A$2:$C$5,3,FALSE)*'[1]Profiles, RES, Winter'!R$2</f>
        <v>0.86705466678476717</v>
      </c>
      <c r="S4" s="6">
        <f>VLOOKUP($A4,'RES installed'!$A$2:$C$5,3,FALSE)*'[1]Profiles, RES, Winter'!S$2</f>
        <v>6.7770298070768953E-3</v>
      </c>
      <c r="T4" s="6">
        <f>VLOOKUP($A4,'RES installed'!$A$2:$C$5,3,FALSE)*'[1]Profiles, RES, Winter'!T$2</f>
        <v>5.8341387034835878E-4</v>
      </c>
      <c r="U4" s="6">
        <f>VLOOKUP($A4,'RES installed'!$A$2:$C$5,3,FALSE)*'[1]Profiles, RES, Winter'!U$2</f>
        <v>4.4640000685745634E-4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1.4438020023772513E-4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8.7794947883331781E-2</v>
      </c>
      <c r="J5" s="6">
        <f>VLOOKUP($A5,'RES installed'!$A$2:$C$5,3,FALSE)*'[1]Profiles, RES, Winter'!J$2</f>
        <v>1.7393188069168874</v>
      </c>
      <c r="K5" s="6">
        <f>VLOOKUP($A5,'RES installed'!$A$2:$C$5,3,FALSE)*'[1]Profiles, RES, Winter'!K$2</f>
        <v>4.5383853370439784</v>
      </c>
      <c r="L5" s="6">
        <f>VLOOKUP($A5,'RES installed'!$A$2:$C$5,3,FALSE)*'[1]Profiles, RES, Winter'!L$2</f>
        <v>5.6636816711621085</v>
      </c>
      <c r="M5" s="6">
        <f>VLOOKUP($A5,'RES installed'!$A$2:$C$5,3,FALSE)*'[1]Profiles, RES, Winter'!M$2</f>
        <v>6.2906688966352728</v>
      </c>
      <c r="N5" s="6">
        <f>VLOOKUP($A5,'RES installed'!$A$2:$C$5,3,FALSE)*'[1]Profiles, RES, Winter'!N$2</f>
        <v>6.4073280984273575</v>
      </c>
      <c r="O5" s="6">
        <f>VLOOKUP($A5,'RES installed'!$A$2:$C$5,3,FALSE)*'[1]Profiles, RES, Winter'!O$2</f>
        <v>6.2896729679071033</v>
      </c>
      <c r="P5" s="6">
        <f>VLOOKUP($A5,'RES installed'!$A$2:$C$5,3,FALSE)*'[1]Profiles, RES, Winter'!P$2</f>
        <v>5.3704896824997705</v>
      </c>
      <c r="Q5" s="6">
        <f>VLOOKUP($A5,'RES installed'!$A$2:$C$5,3,FALSE)*'[1]Profiles, RES, Winter'!Q$2</f>
        <v>3.5489684505577395</v>
      </c>
      <c r="R5" s="6">
        <f>VLOOKUP($A5,'RES installed'!$A$2:$C$5,3,FALSE)*'[1]Profiles, RES, Winter'!R$2</f>
        <v>0.86705466678476717</v>
      </c>
      <c r="S5" s="6">
        <f>VLOOKUP($A5,'RES installed'!$A$2:$C$5,3,FALSE)*'[1]Profiles, RES, Winter'!S$2</f>
        <v>6.7770298070768953E-3</v>
      </c>
      <c r="T5" s="6">
        <f>VLOOKUP($A5,'RES installed'!$A$2:$C$5,3,FALSE)*'[1]Profiles, RES, Winter'!T$2</f>
        <v>5.8341387034835878E-4</v>
      </c>
      <c r="U5" s="6">
        <f>VLOOKUP($A5,'RES installed'!$A$2:$C$5,3,FALSE)*'[1]Profiles, RES, Winter'!U$2</f>
        <v>4.4640000685745634E-4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1.4438020023772513E-4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8.7794947883331781E-2</v>
      </c>
      <c r="J6" s="6">
        <f>VLOOKUP($A6,'RES installed'!$A$2:$C$5,3,FALSE)*'[1]Profiles, RES, Winter'!J$2</f>
        <v>1.7393188069168874</v>
      </c>
      <c r="K6" s="6">
        <f>VLOOKUP($A6,'RES installed'!$A$2:$C$5,3,FALSE)*'[1]Profiles, RES, Winter'!K$2</f>
        <v>4.5383853370439784</v>
      </c>
      <c r="L6" s="6">
        <f>VLOOKUP($A6,'RES installed'!$A$2:$C$5,3,FALSE)*'[1]Profiles, RES, Winter'!L$2</f>
        <v>5.6636816711621085</v>
      </c>
      <c r="M6" s="6">
        <f>VLOOKUP($A6,'RES installed'!$A$2:$C$5,3,FALSE)*'[1]Profiles, RES, Winter'!M$2</f>
        <v>6.2906688966352728</v>
      </c>
      <c r="N6" s="6">
        <f>VLOOKUP($A6,'RES installed'!$A$2:$C$5,3,FALSE)*'[1]Profiles, RES, Winter'!N$2</f>
        <v>6.4073280984273575</v>
      </c>
      <c r="O6" s="6">
        <f>VLOOKUP($A6,'RES installed'!$A$2:$C$5,3,FALSE)*'[1]Profiles, RES, Winter'!O$2</f>
        <v>6.2896729679071033</v>
      </c>
      <c r="P6" s="6">
        <f>VLOOKUP($A6,'RES installed'!$A$2:$C$5,3,FALSE)*'[1]Profiles, RES, Winter'!P$2</f>
        <v>5.3704896824997705</v>
      </c>
      <c r="Q6" s="6">
        <f>VLOOKUP($A6,'RES installed'!$A$2:$C$5,3,FALSE)*'[1]Profiles, RES, Winter'!Q$2</f>
        <v>3.5489684505577395</v>
      </c>
      <c r="R6" s="6">
        <f>VLOOKUP($A6,'RES installed'!$A$2:$C$5,3,FALSE)*'[1]Profiles, RES, Winter'!R$2</f>
        <v>0.86705466678476717</v>
      </c>
      <c r="S6" s="6">
        <f>VLOOKUP($A6,'RES installed'!$A$2:$C$5,3,FALSE)*'[1]Profiles, RES, Winter'!S$2</f>
        <v>6.7770298070768953E-3</v>
      </c>
      <c r="T6" s="6">
        <f>VLOOKUP($A6,'RES installed'!$A$2:$C$5,3,FALSE)*'[1]Profiles, RES, Winter'!T$2</f>
        <v>5.8341387034835878E-4</v>
      </c>
      <c r="U6" s="6">
        <f>VLOOKUP($A6,'RES installed'!$A$2:$C$5,3,FALSE)*'[1]Profiles, RES, Winter'!U$2</f>
        <v>4.4640000685745634E-4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1.4880119018012252E-4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8.6892664686659959E-2</v>
      </c>
      <c r="J3" s="6">
        <f>VLOOKUP($A3,'RES installed'!$A$2:$C$5,3,FALSE)*'[1]Profiles, RES, Winter'!J$3</f>
        <v>1.8068043766252626</v>
      </c>
      <c r="K3" s="6">
        <f>VLOOKUP($A3,'RES installed'!$A$2:$C$5,3,FALSE)*'[1]Profiles, RES, Winter'!K$3</f>
        <v>4.7887183839972112</v>
      </c>
      <c r="L3" s="6">
        <f>VLOOKUP($A3,'RES installed'!$A$2:$C$5,3,FALSE)*'[1]Profiles, RES, Winter'!L$3</f>
        <v>6.0224112409481565</v>
      </c>
      <c r="M3" s="6">
        <f>VLOOKUP($A3,'RES installed'!$A$2:$C$5,3,FALSE)*'[1]Profiles, RES, Winter'!M$3</f>
        <v>6.2260186521952061</v>
      </c>
      <c r="N3" s="6">
        <f>VLOOKUP($A3,'RES installed'!$A$2:$C$5,3,FALSE)*'[1]Profiles, RES, Winter'!N$3</f>
        <v>6.8131591789293235</v>
      </c>
      <c r="O3" s="6">
        <f>VLOOKUP($A3,'RES installed'!$A$2:$C$5,3,FALSE)*'[1]Profiles, RES, Winter'!O$3</f>
        <v>6.636605385818779</v>
      </c>
      <c r="P3" s="6">
        <f>VLOOKUP($A3,'RES installed'!$A$2:$C$5,3,FALSE)*'[1]Profiles, RES, Winter'!P$3</f>
        <v>5.5788646821807619</v>
      </c>
      <c r="Q3" s="6">
        <f>VLOOKUP($A3,'RES installed'!$A$2:$C$5,3,FALSE)*'[1]Profiles, RES, Winter'!Q$3</f>
        <v>3.570552885449163</v>
      </c>
      <c r="R3" s="6">
        <f>VLOOKUP($A3,'RES installed'!$A$2:$C$5,3,FALSE)*'[1]Profiles, RES, Winter'!R$3</f>
        <v>0.89360429031384259</v>
      </c>
      <c r="S3" s="6">
        <f>VLOOKUP($A3,'RES installed'!$A$2:$C$5,3,FALSE)*'[1]Profiles, RES, Winter'!S$3</f>
        <v>6.9845456615159557E-3</v>
      </c>
      <c r="T3" s="6">
        <f>VLOOKUP($A3,'RES installed'!$A$2:$C$5,3,FALSE)*'[1]Profiles, RES, Winter'!T$3</f>
        <v>5.9173417902532691E-4</v>
      </c>
      <c r="U3" s="6">
        <f>VLOOKUP($A3,'RES installed'!$A$2:$C$5,3,FALSE)*'[1]Profiles, RES, Winter'!U$3</f>
        <v>4.4181228017280789E-4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1.4880119018012252E-4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8.6892664686659959E-2</v>
      </c>
      <c r="J4" s="6">
        <f>VLOOKUP($A4,'RES installed'!$A$2:$C$5,3,FALSE)*'[1]Profiles, RES, Winter'!J$3</f>
        <v>1.8068043766252626</v>
      </c>
      <c r="K4" s="6">
        <f>VLOOKUP($A4,'RES installed'!$A$2:$C$5,3,FALSE)*'[1]Profiles, RES, Winter'!K$3</f>
        <v>4.7887183839972112</v>
      </c>
      <c r="L4" s="6">
        <f>VLOOKUP($A4,'RES installed'!$A$2:$C$5,3,FALSE)*'[1]Profiles, RES, Winter'!L$3</f>
        <v>6.0224112409481565</v>
      </c>
      <c r="M4" s="6">
        <f>VLOOKUP($A4,'RES installed'!$A$2:$C$5,3,FALSE)*'[1]Profiles, RES, Winter'!M$3</f>
        <v>6.2260186521952061</v>
      </c>
      <c r="N4" s="6">
        <f>VLOOKUP($A4,'RES installed'!$A$2:$C$5,3,FALSE)*'[1]Profiles, RES, Winter'!N$3</f>
        <v>6.8131591789293235</v>
      </c>
      <c r="O4" s="6">
        <f>VLOOKUP($A4,'RES installed'!$A$2:$C$5,3,FALSE)*'[1]Profiles, RES, Winter'!O$3</f>
        <v>6.636605385818779</v>
      </c>
      <c r="P4" s="6">
        <f>VLOOKUP($A4,'RES installed'!$A$2:$C$5,3,FALSE)*'[1]Profiles, RES, Winter'!P$3</f>
        <v>5.5788646821807619</v>
      </c>
      <c r="Q4" s="6">
        <f>VLOOKUP($A4,'RES installed'!$A$2:$C$5,3,FALSE)*'[1]Profiles, RES, Winter'!Q$3</f>
        <v>3.570552885449163</v>
      </c>
      <c r="R4" s="6">
        <f>VLOOKUP($A4,'RES installed'!$A$2:$C$5,3,FALSE)*'[1]Profiles, RES, Winter'!R$3</f>
        <v>0.89360429031384259</v>
      </c>
      <c r="S4" s="6">
        <f>VLOOKUP($A4,'RES installed'!$A$2:$C$5,3,FALSE)*'[1]Profiles, RES, Winter'!S$3</f>
        <v>6.9845456615159557E-3</v>
      </c>
      <c r="T4" s="6">
        <f>VLOOKUP($A4,'RES installed'!$A$2:$C$5,3,FALSE)*'[1]Profiles, RES, Winter'!T$3</f>
        <v>5.9173417902532691E-4</v>
      </c>
      <c r="U4" s="6">
        <f>VLOOKUP($A4,'RES installed'!$A$2:$C$5,3,FALSE)*'[1]Profiles, RES, Winter'!U$3</f>
        <v>4.4181228017280789E-4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1.4880119018012252E-4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8.6892664686659959E-2</v>
      </c>
      <c r="J5" s="6">
        <f>VLOOKUP($A5,'RES installed'!$A$2:$C$5,3,FALSE)*'[1]Profiles, RES, Winter'!J$3</f>
        <v>1.8068043766252626</v>
      </c>
      <c r="K5" s="6">
        <f>VLOOKUP($A5,'RES installed'!$A$2:$C$5,3,FALSE)*'[1]Profiles, RES, Winter'!K$3</f>
        <v>4.7887183839972112</v>
      </c>
      <c r="L5" s="6">
        <f>VLOOKUP($A5,'RES installed'!$A$2:$C$5,3,FALSE)*'[1]Profiles, RES, Winter'!L$3</f>
        <v>6.0224112409481565</v>
      </c>
      <c r="M5" s="6">
        <f>VLOOKUP($A5,'RES installed'!$A$2:$C$5,3,FALSE)*'[1]Profiles, RES, Winter'!M$3</f>
        <v>6.2260186521952061</v>
      </c>
      <c r="N5" s="6">
        <f>VLOOKUP($A5,'RES installed'!$A$2:$C$5,3,FALSE)*'[1]Profiles, RES, Winter'!N$3</f>
        <v>6.8131591789293235</v>
      </c>
      <c r="O5" s="6">
        <f>VLOOKUP($A5,'RES installed'!$A$2:$C$5,3,FALSE)*'[1]Profiles, RES, Winter'!O$3</f>
        <v>6.636605385818779</v>
      </c>
      <c r="P5" s="6">
        <f>VLOOKUP($A5,'RES installed'!$A$2:$C$5,3,FALSE)*'[1]Profiles, RES, Winter'!P$3</f>
        <v>5.5788646821807619</v>
      </c>
      <c r="Q5" s="6">
        <f>VLOOKUP($A5,'RES installed'!$A$2:$C$5,3,FALSE)*'[1]Profiles, RES, Winter'!Q$3</f>
        <v>3.570552885449163</v>
      </c>
      <c r="R5" s="6">
        <f>VLOOKUP($A5,'RES installed'!$A$2:$C$5,3,FALSE)*'[1]Profiles, RES, Winter'!R$3</f>
        <v>0.89360429031384259</v>
      </c>
      <c r="S5" s="6">
        <f>VLOOKUP($A5,'RES installed'!$A$2:$C$5,3,FALSE)*'[1]Profiles, RES, Winter'!S$3</f>
        <v>6.9845456615159557E-3</v>
      </c>
      <c r="T5" s="6">
        <f>VLOOKUP($A5,'RES installed'!$A$2:$C$5,3,FALSE)*'[1]Profiles, RES, Winter'!T$3</f>
        <v>5.9173417902532691E-4</v>
      </c>
      <c r="U5" s="6">
        <f>VLOOKUP($A5,'RES installed'!$A$2:$C$5,3,FALSE)*'[1]Profiles, RES, Winter'!U$3</f>
        <v>4.4181228017280789E-4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1.4880119018012252E-4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8.6892664686659959E-2</v>
      </c>
      <c r="J6" s="6">
        <f>VLOOKUP($A6,'RES installed'!$A$2:$C$5,3,FALSE)*'[1]Profiles, RES, Winter'!J$3</f>
        <v>1.8068043766252626</v>
      </c>
      <c r="K6" s="6">
        <f>VLOOKUP($A6,'RES installed'!$A$2:$C$5,3,FALSE)*'[1]Profiles, RES, Winter'!K$3</f>
        <v>4.7887183839972112</v>
      </c>
      <c r="L6" s="6">
        <f>VLOOKUP($A6,'RES installed'!$A$2:$C$5,3,FALSE)*'[1]Profiles, RES, Winter'!L$3</f>
        <v>6.0224112409481565</v>
      </c>
      <c r="M6" s="6">
        <f>VLOOKUP($A6,'RES installed'!$A$2:$C$5,3,FALSE)*'[1]Profiles, RES, Winter'!M$3</f>
        <v>6.2260186521952061</v>
      </c>
      <c r="N6" s="6">
        <f>VLOOKUP($A6,'RES installed'!$A$2:$C$5,3,FALSE)*'[1]Profiles, RES, Winter'!N$3</f>
        <v>6.8131591789293235</v>
      </c>
      <c r="O6" s="6">
        <f>VLOOKUP($A6,'RES installed'!$A$2:$C$5,3,FALSE)*'[1]Profiles, RES, Winter'!O$3</f>
        <v>6.636605385818779</v>
      </c>
      <c r="P6" s="6">
        <f>VLOOKUP($A6,'RES installed'!$A$2:$C$5,3,FALSE)*'[1]Profiles, RES, Winter'!P$3</f>
        <v>5.5788646821807619</v>
      </c>
      <c r="Q6" s="6">
        <f>VLOOKUP($A6,'RES installed'!$A$2:$C$5,3,FALSE)*'[1]Profiles, RES, Winter'!Q$3</f>
        <v>3.570552885449163</v>
      </c>
      <c r="R6" s="6">
        <f>VLOOKUP($A6,'RES installed'!$A$2:$C$5,3,FALSE)*'[1]Profiles, RES, Winter'!R$3</f>
        <v>0.89360429031384259</v>
      </c>
      <c r="S6" s="6">
        <f>VLOOKUP($A6,'RES installed'!$A$2:$C$5,3,FALSE)*'[1]Profiles, RES, Winter'!S$3</f>
        <v>6.9845456615159557E-3</v>
      </c>
      <c r="T6" s="6">
        <f>VLOOKUP($A6,'RES installed'!$A$2:$C$5,3,FALSE)*'[1]Profiles, RES, Winter'!T$3</f>
        <v>5.9173417902532691E-4</v>
      </c>
      <c r="U6" s="6">
        <f>VLOOKUP($A6,'RES installed'!$A$2:$C$5,3,FALSE)*'[1]Profiles, RES, Winter'!U$3</f>
        <v>4.4181228017280789E-4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1.4324334826734935E-4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8.364715506994605E-2</v>
      </c>
      <c r="J3" s="6">
        <f>VLOOKUP($A3,'RES installed'!$A$2:$C$5,3,FALSE)*'[1]Profiles, RES, Winter'!J$4</f>
        <v>1.7393188069168872</v>
      </c>
      <c r="K3" s="6">
        <f>VLOOKUP($A3,'RES installed'!$A$2:$C$5,3,FALSE)*'[1]Profiles, RES, Winter'!K$4</f>
        <v>4.6098559722730172</v>
      </c>
      <c r="L3" s="6">
        <f>VLOOKUP($A3,'RES installed'!$A$2:$C$5,3,FALSE)*'[1]Profiles, RES, Winter'!L$4</f>
        <v>5.7974694271738123</v>
      </c>
      <c r="M3" s="6">
        <f>VLOOKUP($A3,'RES installed'!$A$2:$C$5,3,FALSE)*'[1]Profiles, RES, Winter'!M$4</f>
        <v>5.9934719408887238</v>
      </c>
      <c r="N3" s="6">
        <f>VLOOKUP($A3,'RES installed'!$A$2:$C$5,3,FALSE)*'[1]Profiles, RES, Winter'!N$4</f>
        <v>6.5586823054768217</v>
      </c>
      <c r="O3" s="6">
        <f>VLOOKUP($A3,'RES installed'!$A$2:$C$5,3,FALSE)*'[1]Profiles, RES, Winter'!O$4</f>
        <v>6.3887229359056397</v>
      </c>
      <c r="P3" s="6">
        <f>VLOOKUP($A3,'RES installed'!$A$2:$C$5,3,FALSE)*'[1]Profiles, RES, Winter'!P$4</f>
        <v>5.3704896824997705</v>
      </c>
      <c r="Q3" s="6">
        <f>VLOOKUP($A3,'RES installed'!$A$2:$C$5,3,FALSE)*'[1]Profiles, RES, Winter'!Q$4</f>
        <v>3.4371899166819055</v>
      </c>
      <c r="R3" s="6">
        <f>VLOOKUP($A3,'RES installed'!$A$2:$C$5,3,FALSE)*'[1]Profiles, RES, Winter'!R$4</f>
        <v>0.86022746468409961</v>
      </c>
      <c r="S3" s="6">
        <f>VLOOKUP($A3,'RES installed'!$A$2:$C$5,3,FALSE)*'[1]Profiles, RES, Winter'!S$4</f>
        <v>6.7236673676510927E-3</v>
      </c>
      <c r="T3" s="6">
        <f>VLOOKUP($A3,'RES installed'!$A$2:$C$5,3,FALSE)*'[1]Profiles, RES, Winter'!T$4</f>
        <v>5.6963244034012985E-4</v>
      </c>
      <c r="U3" s="6">
        <f>VLOOKUP($A3,'RES installed'!$A$2:$C$5,3,FALSE)*'[1]Profiles, RES, Winter'!U$4</f>
        <v>4.2531024275395445E-4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1.4324334826734935E-4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8.364715506994605E-2</v>
      </c>
      <c r="J4" s="6">
        <f>VLOOKUP($A4,'RES installed'!$A$2:$C$5,3,FALSE)*'[1]Profiles, RES, Winter'!J$4</f>
        <v>1.7393188069168872</v>
      </c>
      <c r="K4" s="6">
        <f>VLOOKUP($A4,'RES installed'!$A$2:$C$5,3,FALSE)*'[1]Profiles, RES, Winter'!K$4</f>
        <v>4.6098559722730172</v>
      </c>
      <c r="L4" s="6">
        <f>VLOOKUP($A4,'RES installed'!$A$2:$C$5,3,FALSE)*'[1]Profiles, RES, Winter'!L$4</f>
        <v>5.7974694271738123</v>
      </c>
      <c r="M4" s="6">
        <f>VLOOKUP($A4,'RES installed'!$A$2:$C$5,3,FALSE)*'[1]Profiles, RES, Winter'!M$4</f>
        <v>5.9934719408887238</v>
      </c>
      <c r="N4" s="6">
        <f>VLOOKUP($A4,'RES installed'!$A$2:$C$5,3,FALSE)*'[1]Profiles, RES, Winter'!N$4</f>
        <v>6.5586823054768217</v>
      </c>
      <c r="O4" s="6">
        <f>VLOOKUP($A4,'RES installed'!$A$2:$C$5,3,FALSE)*'[1]Profiles, RES, Winter'!O$4</f>
        <v>6.3887229359056397</v>
      </c>
      <c r="P4" s="6">
        <f>VLOOKUP($A4,'RES installed'!$A$2:$C$5,3,FALSE)*'[1]Profiles, RES, Winter'!P$4</f>
        <v>5.3704896824997705</v>
      </c>
      <c r="Q4" s="6">
        <f>VLOOKUP($A4,'RES installed'!$A$2:$C$5,3,FALSE)*'[1]Profiles, RES, Winter'!Q$4</f>
        <v>3.4371899166819055</v>
      </c>
      <c r="R4" s="6">
        <f>VLOOKUP($A4,'RES installed'!$A$2:$C$5,3,FALSE)*'[1]Profiles, RES, Winter'!R$4</f>
        <v>0.86022746468409961</v>
      </c>
      <c r="S4" s="6">
        <f>VLOOKUP($A4,'RES installed'!$A$2:$C$5,3,FALSE)*'[1]Profiles, RES, Winter'!S$4</f>
        <v>6.7236673676510927E-3</v>
      </c>
      <c r="T4" s="6">
        <f>VLOOKUP($A4,'RES installed'!$A$2:$C$5,3,FALSE)*'[1]Profiles, RES, Winter'!T$4</f>
        <v>5.6963244034012985E-4</v>
      </c>
      <c r="U4" s="6">
        <f>VLOOKUP($A4,'RES installed'!$A$2:$C$5,3,FALSE)*'[1]Profiles, RES, Winter'!U$4</f>
        <v>4.2531024275395445E-4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1.4324334826734935E-4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8.364715506994605E-2</v>
      </c>
      <c r="J5" s="6">
        <f>VLOOKUP($A5,'RES installed'!$A$2:$C$5,3,FALSE)*'[1]Profiles, RES, Winter'!J$4</f>
        <v>1.7393188069168872</v>
      </c>
      <c r="K5" s="6">
        <f>VLOOKUP($A5,'RES installed'!$A$2:$C$5,3,FALSE)*'[1]Profiles, RES, Winter'!K$4</f>
        <v>4.6098559722730172</v>
      </c>
      <c r="L5" s="6">
        <f>VLOOKUP($A5,'RES installed'!$A$2:$C$5,3,FALSE)*'[1]Profiles, RES, Winter'!L$4</f>
        <v>5.7974694271738123</v>
      </c>
      <c r="M5" s="6">
        <f>VLOOKUP($A5,'RES installed'!$A$2:$C$5,3,FALSE)*'[1]Profiles, RES, Winter'!M$4</f>
        <v>5.9934719408887238</v>
      </c>
      <c r="N5" s="6">
        <f>VLOOKUP($A5,'RES installed'!$A$2:$C$5,3,FALSE)*'[1]Profiles, RES, Winter'!N$4</f>
        <v>6.5586823054768217</v>
      </c>
      <c r="O5" s="6">
        <f>VLOOKUP($A5,'RES installed'!$A$2:$C$5,3,FALSE)*'[1]Profiles, RES, Winter'!O$4</f>
        <v>6.3887229359056397</v>
      </c>
      <c r="P5" s="6">
        <f>VLOOKUP($A5,'RES installed'!$A$2:$C$5,3,FALSE)*'[1]Profiles, RES, Winter'!P$4</f>
        <v>5.3704896824997705</v>
      </c>
      <c r="Q5" s="6">
        <f>VLOOKUP($A5,'RES installed'!$A$2:$C$5,3,FALSE)*'[1]Profiles, RES, Winter'!Q$4</f>
        <v>3.4371899166819055</v>
      </c>
      <c r="R5" s="6">
        <f>VLOOKUP($A5,'RES installed'!$A$2:$C$5,3,FALSE)*'[1]Profiles, RES, Winter'!R$4</f>
        <v>0.86022746468409961</v>
      </c>
      <c r="S5" s="6">
        <f>VLOOKUP($A5,'RES installed'!$A$2:$C$5,3,FALSE)*'[1]Profiles, RES, Winter'!S$4</f>
        <v>6.7236673676510927E-3</v>
      </c>
      <c r="T5" s="6">
        <f>VLOOKUP($A5,'RES installed'!$A$2:$C$5,3,FALSE)*'[1]Profiles, RES, Winter'!T$4</f>
        <v>5.6963244034012985E-4</v>
      </c>
      <c r="U5" s="6">
        <f>VLOOKUP($A5,'RES installed'!$A$2:$C$5,3,FALSE)*'[1]Profiles, RES, Winter'!U$4</f>
        <v>4.2531024275395445E-4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1.4324334826734935E-4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8.364715506994605E-2</v>
      </c>
      <c r="J6" s="6">
        <f>VLOOKUP($A6,'RES installed'!$A$2:$C$5,3,FALSE)*'[1]Profiles, RES, Winter'!J$4</f>
        <v>1.7393188069168872</v>
      </c>
      <c r="K6" s="6">
        <f>VLOOKUP($A6,'RES installed'!$A$2:$C$5,3,FALSE)*'[1]Profiles, RES, Winter'!K$4</f>
        <v>4.6098559722730172</v>
      </c>
      <c r="L6" s="6">
        <f>VLOOKUP($A6,'RES installed'!$A$2:$C$5,3,FALSE)*'[1]Profiles, RES, Winter'!L$4</f>
        <v>5.7974694271738123</v>
      </c>
      <c r="M6" s="6">
        <f>VLOOKUP($A6,'RES installed'!$A$2:$C$5,3,FALSE)*'[1]Profiles, RES, Winter'!M$4</f>
        <v>5.9934719408887238</v>
      </c>
      <c r="N6" s="6">
        <f>VLOOKUP($A6,'RES installed'!$A$2:$C$5,3,FALSE)*'[1]Profiles, RES, Winter'!N$4</f>
        <v>6.5586823054768217</v>
      </c>
      <c r="O6" s="6">
        <f>VLOOKUP($A6,'RES installed'!$A$2:$C$5,3,FALSE)*'[1]Profiles, RES, Winter'!O$4</f>
        <v>6.3887229359056397</v>
      </c>
      <c r="P6" s="6">
        <f>VLOOKUP($A6,'RES installed'!$A$2:$C$5,3,FALSE)*'[1]Profiles, RES, Winter'!P$4</f>
        <v>5.3704896824997705</v>
      </c>
      <c r="Q6" s="6">
        <f>VLOOKUP($A6,'RES installed'!$A$2:$C$5,3,FALSE)*'[1]Profiles, RES, Winter'!Q$4</f>
        <v>3.4371899166819055</v>
      </c>
      <c r="R6" s="6">
        <f>VLOOKUP($A6,'RES installed'!$A$2:$C$5,3,FALSE)*'[1]Profiles, RES, Winter'!R$4</f>
        <v>0.86022746468409961</v>
      </c>
      <c r="S6" s="6">
        <f>VLOOKUP($A6,'RES installed'!$A$2:$C$5,3,FALSE)*'[1]Profiles, RES, Winter'!S$4</f>
        <v>6.7236673676510927E-3</v>
      </c>
      <c r="T6" s="6">
        <f>VLOOKUP($A6,'RES installed'!$A$2:$C$5,3,FALSE)*'[1]Profiles, RES, Winter'!T$4</f>
        <v>5.6963244034012985E-4</v>
      </c>
      <c r="U6" s="6">
        <f>VLOOKUP($A6,'RES installed'!$A$2:$C$5,3,FALSE)*'[1]Profiles, RES, Winter'!U$4</f>
        <v>4.2531024275395445E-4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10</v>
      </c>
    </row>
    <row r="3" spans="1:3" x14ac:dyDescent="0.3">
      <c r="A3">
        <v>3</v>
      </c>
      <c r="B3">
        <v>22</v>
      </c>
      <c r="C3" s="4">
        <v>10</v>
      </c>
    </row>
    <row r="4" spans="1:3" x14ac:dyDescent="0.3">
      <c r="A4">
        <v>4</v>
      </c>
      <c r="B4">
        <v>24</v>
      </c>
      <c r="C4" s="4">
        <v>10</v>
      </c>
    </row>
    <row r="5" spans="1:3" x14ac:dyDescent="0.3">
      <c r="A5">
        <v>5</v>
      </c>
      <c r="B5">
        <v>26</v>
      </c>
      <c r="C5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0.31034581477886364</v>
      </c>
      <c r="C2" s="2">
        <f>('[1]Pc, Summer, S1'!C2*Main!$B$5)+(VLOOKUP($A2,'FL Ratio'!$A$2:$B$10,2,FALSE)*'FL Characterization'!C$2)</f>
        <v>0.3130529385087244</v>
      </c>
      <c r="D2" s="2">
        <f>('[1]Pc, Summer, S1'!D2*Main!$B$5)+(VLOOKUP($A2,'FL Ratio'!$A$2:$B$10,2,FALSE)*'FL Characterization'!D$2)</f>
        <v>0.29223001854371078</v>
      </c>
      <c r="E2" s="2">
        <f>('[1]Pc, Summer, S1'!E2*Main!$B$5)+(VLOOKUP($A2,'FL Ratio'!$A$2:$B$10,2,FALSE)*'FL Characterization'!E$2)</f>
        <v>0.28275315859840505</v>
      </c>
      <c r="F2" s="2">
        <f>('[1]Pc, Summer, S1'!F2*Main!$B$5)+(VLOOKUP($A2,'FL Ratio'!$A$2:$B$10,2,FALSE)*'FL Characterization'!F$2)</f>
        <v>0.26047626574004029</v>
      </c>
      <c r="G2" s="2">
        <f>('[1]Pc, Summer, S1'!G2*Main!$B$5)+(VLOOKUP($A2,'FL Ratio'!$A$2:$B$10,2,FALSE)*'FL Characterization'!G$2)</f>
        <v>0.2484805180479624</v>
      </c>
      <c r="H2" s="2">
        <f>('[1]Pc, Summer, S1'!H2*Main!$B$5)+(VLOOKUP($A2,'FL Ratio'!$A$2:$B$10,2,FALSE)*'FL Characterization'!H$2)</f>
        <v>0.26509914484288427</v>
      </c>
      <c r="I2" s="2">
        <f>('[1]Pc, Summer, S1'!I2*Main!$B$5)+(VLOOKUP($A2,'FL Ratio'!$A$2:$B$10,2,FALSE)*'FL Characterization'!I$2)</f>
        <v>0.22011460118540827</v>
      </c>
      <c r="J2" s="2">
        <f>('[1]Pc, Summer, S1'!J2*Main!$B$5)+(VLOOKUP($A2,'FL Ratio'!$A$2:$B$10,2,FALSE)*'FL Characterization'!J$2)</f>
        <v>0.23340317326963997</v>
      </c>
      <c r="K2" s="2">
        <f>('[1]Pc, Summer, S1'!K2*Main!$B$5)+(VLOOKUP($A2,'FL Ratio'!$A$2:$B$10,2,FALSE)*'FL Characterization'!K$2)</f>
        <v>0.23747912593021281</v>
      </c>
      <c r="L2" s="2">
        <f>('[1]Pc, Summer, S1'!L2*Main!$B$5)+(VLOOKUP($A2,'FL Ratio'!$A$2:$B$10,2,FALSE)*'FL Characterization'!L$2)</f>
        <v>0.22487462943150105</v>
      </c>
      <c r="M2" s="2">
        <f>('[1]Pc, Summer, S1'!M2*Main!$B$5)+(VLOOKUP($A2,'FL Ratio'!$A$2:$B$10,2,FALSE)*'FL Characterization'!M$2)</f>
        <v>0.23071526059640016</v>
      </c>
      <c r="N2" s="2">
        <f>('[1]Pc, Summer, S1'!N2*Main!$B$5)+(VLOOKUP($A2,'FL Ratio'!$A$2:$B$10,2,FALSE)*'FL Characterization'!N$2)</f>
        <v>0.24827280500305773</v>
      </c>
      <c r="O2" s="2">
        <f>('[1]Pc, Summer, S1'!O2*Main!$B$5)+(VLOOKUP($A2,'FL Ratio'!$A$2:$B$10,2,FALSE)*'FL Characterization'!O$2)</f>
        <v>0.26589737645244582</v>
      </c>
      <c r="P2" s="2">
        <f>('[1]Pc, Summer, S1'!P2*Main!$B$5)+(VLOOKUP($A2,'FL Ratio'!$A$2:$B$10,2,FALSE)*'FL Characterization'!P$2)</f>
        <v>0.2521268878686278</v>
      </c>
      <c r="Q2" s="2">
        <f>('[1]Pc, Summer, S1'!Q2*Main!$B$5)+(VLOOKUP($A2,'FL Ratio'!$A$2:$B$10,2,FALSE)*'FL Characterization'!Q$2)</f>
        <v>0.25746924364272772</v>
      </c>
      <c r="R2" s="2">
        <f>('[1]Pc, Summer, S1'!R2*Main!$B$5)+(VLOOKUP($A2,'FL Ratio'!$A$2:$B$10,2,FALSE)*'FL Characterization'!R$2)</f>
        <v>0.23788630320133278</v>
      </c>
      <c r="S2" s="2">
        <f>('[1]Pc, Summer, S1'!S2*Main!$B$5)+(VLOOKUP($A2,'FL Ratio'!$A$2:$B$10,2,FALSE)*'FL Characterization'!S$2)</f>
        <v>0.26008778600540344</v>
      </c>
      <c r="T2" s="2">
        <f>('[1]Pc, Summer, S1'!T2*Main!$B$5)+(VLOOKUP($A2,'FL Ratio'!$A$2:$B$10,2,FALSE)*'FL Characterization'!T$2)</f>
        <v>0.22621032882531047</v>
      </c>
      <c r="U2" s="2">
        <f>('[1]Pc, Summer, S1'!U2*Main!$B$5)+(VLOOKUP($A2,'FL Ratio'!$A$2:$B$10,2,FALSE)*'FL Characterization'!U$2)</f>
        <v>0.21378282851015254</v>
      </c>
      <c r="V2" s="2">
        <f>('[1]Pc, Summer, S1'!V2*Main!$B$5)+(VLOOKUP($A2,'FL Ratio'!$A$2:$B$10,2,FALSE)*'FL Characterization'!V$2)</f>
        <v>0.22542282118386403</v>
      </c>
      <c r="W2" s="2">
        <f>('[1]Pc, Summer, S1'!W2*Main!$B$5)+(VLOOKUP($A2,'FL Ratio'!$A$2:$B$10,2,FALSE)*'FL Characterization'!W$2)</f>
        <v>0.20960546089369908</v>
      </c>
      <c r="X2" s="2">
        <f>('[1]Pc, Summer, S1'!X2*Main!$B$5)+(VLOOKUP($A2,'FL Ratio'!$A$2:$B$10,2,FALSE)*'FL Characterization'!X$2)</f>
        <v>0.27432091062446851</v>
      </c>
      <c r="Y2" s="2">
        <f>('[1]Pc, Summer, S1'!Y2*Main!$B$5)+(VLOOKUP($A2,'FL Ratio'!$A$2:$B$10,2,FALSE)*'FL Characterization'!Y$2)</f>
        <v>0.28937668489936552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0.44662247271362776</v>
      </c>
      <c r="C3" s="2">
        <f>('[1]Pc, Summer, S1'!C3*Main!$B$5)+(VLOOKUP($A3,'FL Ratio'!$A$2:$B$10,2,FALSE)*'FL Characterization'!C$2)</f>
        <v>0.43318175564326195</v>
      </c>
      <c r="D3" s="2">
        <f>('[1]Pc, Summer, S1'!D3*Main!$B$5)+(VLOOKUP($A3,'FL Ratio'!$A$2:$B$10,2,FALSE)*'FL Characterization'!D$2)</f>
        <v>0.40706333219969826</v>
      </c>
      <c r="E3" s="2">
        <f>('[1]Pc, Summer, S1'!E3*Main!$B$5)+(VLOOKUP($A3,'FL Ratio'!$A$2:$B$10,2,FALSE)*'FL Characterization'!E$2)</f>
        <v>0.37561809151587644</v>
      </c>
      <c r="F3" s="2">
        <f>('[1]Pc, Summer, S1'!F3*Main!$B$5)+(VLOOKUP($A3,'FL Ratio'!$A$2:$B$10,2,FALSE)*'FL Characterization'!F$2)</f>
        <v>0.34483370742526059</v>
      </c>
      <c r="G3" s="2">
        <f>('[1]Pc, Summer, S1'!G3*Main!$B$5)+(VLOOKUP($A3,'FL Ratio'!$A$2:$B$10,2,FALSE)*'FL Characterization'!G$2)</f>
        <v>0.34314625475042299</v>
      </c>
      <c r="H3" s="2">
        <f>('[1]Pc, Summer, S1'!H3*Main!$B$5)+(VLOOKUP($A3,'FL Ratio'!$A$2:$B$10,2,FALSE)*'FL Characterization'!H$2)</f>
        <v>0.37808414010214153</v>
      </c>
      <c r="I3" s="2">
        <f>('[1]Pc, Summer, S1'!I3*Main!$B$5)+(VLOOKUP($A3,'FL Ratio'!$A$2:$B$10,2,FALSE)*'FL Characterization'!I$2)</f>
        <v>0.39163047091798892</v>
      </c>
      <c r="J3" s="2">
        <f>('[1]Pc, Summer, S1'!J3*Main!$B$5)+(VLOOKUP($A3,'FL Ratio'!$A$2:$B$10,2,FALSE)*'FL Characterization'!J$2)</f>
        <v>0.42377521667169221</v>
      </c>
      <c r="K3" s="2">
        <f>('[1]Pc, Summer, S1'!K3*Main!$B$5)+(VLOOKUP($A3,'FL Ratio'!$A$2:$B$10,2,FALSE)*'FL Characterization'!K$2)</f>
        <v>0.45778299899859637</v>
      </c>
      <c r="L3" s="2">
        <f>('[1]Pc, Summer, S1'!L3*Main!$B$5)+(VLOOKUP($A3,'FL Ratio'!$A$2:$B$10,2,FALSE)*'FL Characterization'!L$2)</f>
        <v>0.41039543097478282</v>
      </c>
      <c r="M3" s="2">
        <f>('[1]Pc, Summer, S1'!M3*Main!$B$5)+(VLOOKUP($A3,'FL Ratio'!$A$2:$B$10,2,FALSE)*'FL Characterization'!M$2)</f>
        <v>0.43356226531108871</v>
      </c>
      <c r="N3" s="2">
        <f>('[1]Pc, Summer, S1'!N3*Main!$B$5)+(VLOOKUP($A3,'FL Ratio'!$A$2:$B$10,2,FALSE)*'FL Characterization'!N$2)</f>
        <v>0.44371465747788952</v>
      </c>
      <c r="O3" s="2">
        <f>('[1]Pc, Summer, S1'!O3*Main!$B$5)+(VLOOKUP($A3,'FL Ratio'!$A$2:$B$10,2,FALSE)*'FL Characterization'!O$2)</f>
        <v>0.45531437615850123</v>
      </c>
      <c r="P3" s="2">
        <f>('[1]Pc, Summer, S1'!P3*Main!$B$5)+(VLOOKUP($A3,'FL Ratio'!$A$2:$B$10,2,FALSE)*'FL Characterization'!P$2)</f>
        <v>0.4012990114299374</v>
      </c>
      <c r="Q3" s="2">
        <f>('[1]Pc, Summer, S1'!Q3*Main!$B$5)+(VLOOKUP($A3,'FL Ratio'!$A$2:$B$10,2,FALSE)*'FL Characterization'!Q$2)</f>
        <v>0.41526764496564134</v>
      </c>
      <c r="R3" s="2">
        <f>('[1]Pc, Summer, S1'!R3*Main!$B$5)+(VLOOKUP($A3,'FL Ratio'!$A$2:$B$10,2,FALSE)*'FL Characterization'!R$2)</f>
        <v>0.41474281529361767</v>
      </c>
      <c r="S3" s="2">
        <f>('[1]Pc, Summer, S1'!S3*Main!$B$5)+(VLOOKUP($A3,'FL Ratio'!$A$2:$B$10,2,FALSE)*'FL Characterization'!S$2)</f>
        <v>0.44233007933854657</v>
      </c>
      <c r="T3" s="2">
        <f>('[1]Pc, Summer, S1'!T3*Main!$B$5)+(VLOOKUP($A3,'FL Ratio'!$A$2:$B$10,2,FALSE)*'FL Characterization'!T$2)</f>
        <v>0.43504179888879563</v>
      </c>
      <c r="U3" s="2">
        <f>('[1]Pc, Summer, S1'!U3*Main!$B$5)+(VLOOKUP($A3,'FL Ratio'!$A$2:$B$10,2,FALSE)*'FL Characterization'!U$2)</f>
        <v>0.44652840266295357</v>
      </c>
      <c r="V3" s="2">
        <f>('[1]Pc, Summer, S1'!V3*Main!$B$5)+(VLOOKUP($A3,'FL Ratio'!$A$2:$B$10,2,FALSE)*'FL Characterization'!V$2)</f>
        <v>0.47817679834085924</v>
      </c>
      <c r="W3" s="2">
        <f>('[1]Pc, Summer, S1'!W3*Main!$B$5)+(VLOOKUP($A3,'FL Ratio'!$A$2:$B$10,2,FALSE)*'FL Characterization'!W$2)</f>
        <v>0.42822256524527214</v>
      </c>
      <c r="X3" s="2">
        <f>('[1]Pc, Summer, S1'!X3*Main!$B$5)+(VLOOKUP($A3,'FL Ratio'!$A$2:$B$10,2,FALSE)*'FL Characterization'!X$2)</f>
        <v>0.44996580011735426</v>
      </c>
      <c r="Y3" s="2">
        <f>('[1]Pc, Summer, S1'!Y3*Main!$B$5)+(VLOOKUP($A3,'FL Ratio'!$A$2:$B$10,2,FALSE)*'FL Characterization'!Y$2)</f>
        <v>0.44418166568258721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1.0952762922432122</v>
      </c>
      <c r="C4" s="2">
        <f>('[1]Pc, Summer, S1'!C4*Main!$B$5)+(VLOOKUP($A4,'FL Ratio'!$A$2:$B$10,2,FALSE)*'FL Characterization'!C$2)</f>
        <v>1.0417695663325892</v>
      </c>
      <c r="D4" s="2">
        <f>('[1]Pc, Summer, S1'!D4*Main!$B$5)+(VLOOKUP($A4,'FL Ratio'!$A$2:$B$10,2,FALSE)*'FL Characterization'!D$2)</f>
        <v>0.95634950807881181</v>
      </c>
      <c r="E4" s="2">
        <f>('[1]Pc, Summer, S1'!E4*Main!$B$5)+(VLOOKUP($A4,'FL Ratio'!$A$2:$B$10,2,FALSE)*'FL Characterization'!E$2)</f>
        <v>0.98373289500922134</v>
      </c>
      <c r="F4" s="2">
        <f>('[1]Pc, Summer, S1'!F4*Main!$B$5)+(VLOOKUP($A4,'FL Ratio'!$A$2:$B$10,2,FALSE)*'FL Characterization'!F$2)</f>
        <v>0.94678792066815209</v>
      </c>
      <c r="G4" s="2">
        <f>('[1]Pc, Summer, S1'!G4*Main!$B$5)+(VLOOKUP($A4,'FL Ratio'!$A$2:$B$10,2,FALSE)*'FL Characterization'!G$2)</f>
        <v>0.94957597010807981</v>
      </c>
      <c r="H4" s="2">
        <f>('[1]Pc, Summer, S1'!H4*Main!$B$5)+(VLOOKUP($A4,'FL Ratio'!$A$2:$B$10,2,FALSE)*'FL Characterization'!H$2)</f>
        <v>1.3304939835295695</v>
      </c>
      <c r="I4" s="2">
        <f>('[1]Pc, Summer, S1'!I4*Main!$B$5)+(VLOOKUP($A4,'FL Ratio'!$A$2:$B$10,2,FALSE)*'FL Characterization'!I$2)</f>
        <v>1.5934251464967253</v>
      </c>
      <c r="J4" s="2">
        <f>('[1]Pc, Summer, S1'!J4*Main!$B$5)+(VLOOKUP($A4,'FL Ratio'!$A$2:$B$10,2,FALSE)*'FL Characterization'!J$2)</f>
        <v>1.6672257308327378</v>
      </c>
      <c r="K4" s="2">
        <f>('[1]Pc, Summer, S1'!K4*Main!$B$5)+(VLOOKUP($A4,'FL Ratio'!$A$2:$B$10,2,FALSE)*'FL Characterization'!K$2)</f>
        <v>1.5713815411597547</v>
      </c>
      <c r="L4" s="2">
        <f>('[1]Pc, Summer, S1'!L4*Main!$B$5)+(VLOOKUP($A4,'FL Ratio'!$A$2:$B$10,2,FALSE)*'FL Characterization'!L$2)</f>
        <v>1.5291921251334575</v>
      </c>
      <c r="M4" s="2">
        <f>('[1]Pc, Summer, S1'!M4*Main!$B$5)+(VLOOKUP($A4,'FL Ratio'!$A$2:$B$10,2,FALSE)*'FL Characterization'!M$2)</f>
        <v>1.6462558150305893</v>
      </c>
      <c r="N4" s="2">
        <f>('[1]Pc, Summer, S1'!N4*Main!$B$5)+(VLOOKUP($A4,'FL Ratio'!$A$2:$B$10,2,FALSE)*'FL Characterization'!N$2)</f>
        <v>1.7303960584884228</v>
      </c>
      <c r="O4" s="2">
        <f>('[1]Pc, Summer, S1'!O4*Main!$B$5)+(VLOOKUP($A4,'FL Ratio'!$A$2:$B$10,2,FALSE)*'FL Characterization'!O$2)</f>
        <v>1.6301164362303866</v>
      </c>
      <c r="P4" s="2">
        <f>('[1]Pc, Summer, S1'!P4*Main!$B$5)+(VLOOKUP($A4,'FL Ratio'!$A$2:$B$10,2,FALSE)*'FL Characterization'!P$2)</f>
        <v>1.4939686275549657</v>
      </c>
      <c r="Q4" s="2">
        <f>('[1]Pc, Summer, S1'!Q4*Main!$B$5)+(VLOOKUP($A4,'FL Ratio'!$A$2:$B$10,2,FALSE)*'FL Characterization'!Q$2)</f>
        <v>1.4186259475131187</v>
      </c>
      <c r="R4" s="2">
        <f>('[1]Pc, Summer, S1'!R4*Main!$B$5)+(VLOOKUP($A4,'FL Ratio'!$A$2:$B$10,2,FALSE)*'FL Characterization'!R$2)</f>
        <v>1.4269995657155166</v>
      </c>
      <c r="S4" s="2">
        <f>('[1]Pc, Summer, S1'!S4*Main!$B$5)+(VLOOKUP($A4,'FL Ratio'!$A$2:$B$10,2,FALSE)*'FL Characterization'!S$2)</f>
        <v>1.4085228268933543</v>
      </c>
      <c r="T4" s="2">
        <f>('[1]Pc, Summer, S1'!T4*Main!$B$5)+(VLOOKUP($A4,'FL Ratio'!$A$2:$B$10,2,FALSE)*'FL Characterization'!T$2)</f>
        <v>1.3538484227682968</v>
      </c>
      <c r="U4" s="2">
        <f>('[1]Pc, Summer, S1'!U4*Main!$B$5)+(VLOOKUP($A4,'FL Ratio'!$A$2:$B$10,2,FALSE)*'FL Characterization'!U$2)</f>
        <v>1.4625281510002837</v>
      </c>
      <c r="V4" s="2">
        <f>('[1]Pc, Summer, S1'!V4*Main!$B$5)+(VLOOKUP($A4,'FL Ratio'!$A$2:$B$10,2,FALSE)*'FL Characterization'!V$2)</f>
        <v>1.5430572417019131</v>
      </c>
      <c r="W4" s="2">
        <f>('[1]Pc, Summer, S1'!W4*Main!$B$5)+(VLOOKUP($A4,'FL Ratio'!$A$2:$B$10,2,FALSE)*'FL Characterization'!W$2)</f>
        <v>1.4286574205398019</v>
      </c>
      <c r="X4" s="2">
        <f>('[1]Pc, Summer, S1'!X4*Main!$B$5)+(VLOOKUP($A4,'FL Ratio'!$A$2:$B$10,2,FALSE)*'FL Characterization'!X$2)</f>
        <v>1.3337781034246334</v>
      </c>
      <c r="Y4" s="2">
        <f>('[1]Pc, Summer, S1'!Y4*Main!$B$5)+(VLOOKUP($A4,'FL Ratio'!$A$2:$B$10,2,FALSE)*'FL Characterization'!Y$2)</f>
        <v>1.1489935930324182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1.2385003499021221</v>
      </c>
      <c r="C5" s="2">
        <f>('[1]Pc, Summer, S1'!C5*Main!$B$5)+(VLOOKUP($A5,'FL Ratio'!$A$2:$B$10,2,FALSE)*'FL Characterization'!C$2)</f>
        <v>1.0032835773066149</v>
      </c>
      <c r="D5" s="2">
        <f>('[1]Pc, Summer, S1'!D5*Main!$B$5)+(VLOOKUP($A5,'FL Ratio'!$A$2:$B$10,2,FALSE)*'FL Characterization'!D$2)</f>
        <v>0.80337500366037418</v>
      </c>
      <c r="E5" s="2">
        <f>('[1]Pc, Summer, S1'!E5*Main!$B$5)+(VLOOKUP($A5,'FL Ratio'!$A$2:$B$10,2,FALSE)*'FL Characterization'!E$2)</f>
        <v>0.78922732896304482</v>
      </c>
      <c r="F5" s="2">
        <f>('[1]Pc, Summer, S1'!F5*Main!$B$5)+(VLOOKUP($A5,'FL Ratio'!$A$2:$B$10,2,FALSE)*'FL Characterization'!F$2)</f>
        <v>0.71403251408348545</v>
      </c>
      <c r="G5" s="2">
        <f>('[1]Pc, Summer, S1'!G5*Main!$B$5)+(VLOOKUP($A5,'FL Ratio'!$A$2:$B$10,2,FALSE)*'FL Characterization'!G$2)</f>
        <v>0.66865248651060416</v>
      </c>
      <c r="H5" s="2">
        <f>('[1]Pc, Summer, S1'!H5*Main!$B$5)+(VLOOKUP($A5,'FL Ratio'!$A$2:$B$10,2,FALSE)*'FL Characterization'!H$2)</f>
        <v>1.4211563594216954</v>
      </c>
      <c r="I5" s="2">
        <f>('[1]Pc, Summer, S1'!I5*Main!$B$5)+(VLOOKUP($A5,'FL Ratio'!$A$2:$B$10,2,FALSE)*'FL Characterization'!I$2)</f>
        <v>2.4060307352300403</v>
      </c>
      <c r="J5" s="2">
        <f>('[1]Pc, Summer, S1'!J5*Main!$B$5)+(VLOOKUP($A5,'FL Ratio'!$A$2:$B$10,2,FALSE)*'FL Characterization'!J$2)</f>
        <v>2.9141829612552899</v>
      </c>
      <c r="K5" s="2">
        <f>('[1]Pc, Summer, S1'!K5*Main!$B$5)+(VLOOKUP($A5,'FL Ratio'!$A$2:$B$10,2,FALSE)*'FL Characterization'!K$2)</f>
        <v>2.9906960952760575</v>
      </c>
      <c r="L5" s="2">
        <f>('[1]Pc, Summer, S1'!L5*Main!$B$5)+(VLOOKUP($A5,'FL Ratio'!$A$2:$B$10,2,FALSE)*'FL Characterization'!L$2)</f>
        <v>2.9275018927314669</v>
      </c>
      <c r="M5" s="2">
        <f>('[1]Pc, Summer, S1'!M5*Main!$B$5)+(VLOOKUP($A5,'FL Ratio'!$A$2:$B$10,2,FALSE)*'FL Characterization'!M$2)</f>
        <v>2.6292487519173298</v>
      </c>
      <c r="N5" s="2">
        <f>('[1]Pc, Summer, S1'!N5*Main!$B$5)+(VLOOKUP($A5,'FL Ratio'!$A$2:$B$10,2,FALSE)*'FL Characterization'!N$2)</f>
        <v>2.9867743706748016</v>
      </c>
      <c r="O5" s="2">
        <f>('[1]Pc, Summer, S1'!O5*Main!$B$5)+(VLOOKUP($A5,'FL Ratio'!$A$2:$B$10,2,FALSE)*'FL Characterization'!O$2)</f>
        <v>2.8385131044203913</v>
      </c>
      <c r="P5" s="2">
        <f>('[1]Pc, Summer, S1'!P5*Main!$B$5)+(VLOOKUP($A5,'FL Ratio'!$A$2:$B$10,2,FALSE)*'FL Characterization'!P$2)</f>
        <v>2.5943211482872615</v>
      </c>
      <c r="Q5" s="2">
        <f>('[1]Pc, Summer, S1'!Q5*Main!$B$5)+(VLOOKUP($A5,'FL Ratio'!$A$2:$B$10,2,FALSE)*'FL Characterization'!Q$2)</f>
        <v>2.4002082079088383</v>
      </c>
      <c r="R5" s="2">
        <f>('[1]Pc, Summer, S1'!R5*Main!$B$5)+(VLOOKUP($A5,'FL Ratio'!$A$2:$B$10,2,FALSE)*'FL Characterization'!R$2)</f>
        <v>2.1617693700874039</v>
      </c>
      <c r="S5" s="2">
        <f>('[1]Pc, Summer, S1'!S5*Main!$B$5)+(VLOOKUP($A5,'FL Ratio'!$A$2:$B$10,2,FALSE)*'FL Characterization'!S$2)</f>
        <v>1.9512355521682387</v>
      </c>
      <c r="T5" s="2">
        <f>('[1]Pc, Summer, S1'!T5*Main!$B$5)+(VLOOKUP($A5,'FL Ratio'!$A$2:$B$10,2,FALSE)*'FL Characterization'!T$2)</f>
        <v>2.4455628804057916</v>
      </c>
      <c r="U5" s="2">
        <f>('[1]Pc, Summer, S1'!U5*Main!$B$5)+(VLOOKUP($A5,'FL Ratio'!$A$2:$B$10,2,FALSE)*'FL Characterization'!U$2)</f>
        <v>2.8530574473790913</v>
      </c>
      <c r="V5" s="2">
        <f>('[1]Pc, Summer, S1'!V5*Main!$B$5)+(VLOOKUP($A5,'FL Ratio'!$A$2:$B$10,2,FALSE)*'FL Characterization'!V$2)</f>
        <v>3.2827569345610073</v>
      </c>
      <c r="W5" s="2">
        <f>('[1]Pc, Summer, S1'!W5*Main!$B$5)+(VLOOKUP($A5,'FL Ratio'!$A$2:$B$10,2,FALSE)*'FL Characterization'!W$2)</f>
        <v>3.1144531139137839</v>
      </c>
      <c r="X5" s="2">
        <f>('[1]Pc, Summer, S1'!X5*Main!$B$5)+(VLOOKUP($A5,'FL Ratio'!$A$2:$B$10,2,FALSE)*'FL Characterization'!X$2)</f>
        <v>2.4125976107587381</v>
      </c>
      <c r="Y5" s="2">
        <f>('[1]Pc, Summer, S1'!Y5*Main!$B$5)+(VLOOKUP($A5,'FL Ratio'!$A$2:$B$10,2,FALSE)*'FL Characterization'!Y$2)</f>
        <v>1.7762599056942565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0.72575564636498113</v>
      </c>
      <c r="C6" s="2">
        <f>('[1]Pc, Summer, S1'!C6*Main!$B$5)+(VLOOKUP($A6,'FL Ratio'!$A$2:$B$10,2,FALSE)*'FL Characterization'!C$2)</f>
        <v>0.66999796764688135</v>
      </c>
      <c r="D6" s="2">
        <f>('[1]Pc, Summer, S1'!D6*Main!$B$5)+(VLOOKUP($A6,'FL Ratio'!$A$2:$B$10,2,FALSE)*'FL Characterization'!D$2)</f>
        <v>0.61611064072639787</v>
      </c>
      <c r="E6" s="2">
        <f>('[1]Pc, Summer, S1'!E6*Main!$B$5)+(VLOOKUP($A6,'FL Ratio'!$A$2:$B$10,2,FALSE)*'FL Characterization'!E$2)</f>
        <v>0.59774675466120042</v>
      </c>
      <c r="F6" s="2">
        <f>('[1]Pc, Summer, S1'!F6*Main!$B$5)+(VLOOKUP($A6,'FL Ratio'!$A$2:$B$10,2,FALSE)*'FL Characterization'!F$2)</f>
        <v>0.59918266804506015</v>
      </c>
      <c r="G6" s="2">
        <f>('[1]Pc, Summer, S1'!G6*Main!$B$5)+(VLOOKUP($A6,'FL Ratio'!$A$2:$B$10,2,FALSE)*'FL Characterization'!G$2)</f>
        <v>0.58656365840571767</v>
      </c>
      <c r="H6" s="2">
        <f>('[1]Pc, Summer, S1'!H6*Main!$B$5)+(VLOOKUP($A6,'FL Ratio'!$A$2:$B$10,2,FALSE)*'FL Characterization'!H$2)</f>
        <v>0.65886658599959413</v>
      </c>
      <c r="I6" s="2">
        <f>('[1]Pc, Summer, S1'!I6*Main!$B$5)+(VLOOKUP($A6,'FL Ratio'!$A$2:$B$10,2,FALSE)*'FL Characterization'!I$2)</f>
        <v>0.66879641560913228</v>
      </c>
      <c r="J6" s="2">
        <f>('[1]Pc, Summer, S1'!J6*Main!$B$5)+(VLOOKUP($A6,'FL Ratio'!$A$2:$B$10,2,FALSE)*'FL Characterization'!J$2)</f>
        <v>0.73518407380578588</v>
      </c>
      <c r="K6" s="2">
        <f>('[1]Pc, Summer, S1'!K6*Main!$B$5)+(VLOOKUP($A6,'FL Ratio'!$A$2:$B$10,2,FALSE)*'FL Characterization'!K$2)</f>
        <v>0.76371684664906014</v>
      </c>
      <c r="L6" s="2">
        <f>('[1]Pc, Summer, S1'!L6*Main!$B$5)+(VLOOKUP($A6,'FL Ratio'!$A$2:$B$10,2,FALSE)*'FL Characterization'!L$2)</f>
        <v>0.80748028889317347</v>
      </c>
      <c r="M6" s="2">
        <f>('[1]Pc, Summer, S1'!M6*Main!$B$5)+(VLOOKUP($A6,'FL Ratio'!$A$2:$B$10,2,FALSE)*'FL Characterization'!M$2)</f>
        <v>0.85667649578016525</v>
      </c>
      <c r="N6" s="2">
        <f>('[1]Pc, Summer, S1'!N6*Main!$B$5)+(VLOOKUP($A6,'FL Ratio'!$A$2:$B$10,2,FALSE)*'FL Characterization'!N$2)</f>
        <v>0.88837404516186502</v>
      </c>
      <c r="O6" s="2">
        <f>('[1]Pc, Summer, S1'!O6*Main!$B$5)+(VLOOKUP($A6,'FL Ratio'!$A$2:$B$10,2,FALSE)*'FL Characterization'!O$2)</f>
        <v>0.86929401793121042</v>
      </c>
      <c r="P6" s="2">
        <f>('[1]Pc, Summer, S1'!P6*Main!$B$5)+(VLOOKUP($A6,'FL Ratio'!$A$2:$B$10,2,FALSE)*'FL Characterization'!P$2)</f>
        <v>0.8426188279489264</v>
      </c>
      <c r="Q6" s="2">
        <f>('[1]Pc, Summer, S1'!Q6*Main!$B$5)+(VLOOKUP($A6,'FL Ratio'!$A$2:$B$10,2,FALSE)*'FL Characterization'!Q$2)</f>
        <v>0.8316658090992346</v>
      </c>
      <c r="R6" s="2">
        <f>('[1]Pc, Summer, S1'!R6*Main!$B$5)+(VLOOKUP($A6,'FL Ratio'!$A$2:$B$10,2,FALSE)*'FL Characterization'!R$2)</f>
        <v>0.81244512463747576</v>
      </c>
      <c r="S6" s="2">
        <f>('[1]Pc, Summer, S1'!S6*Main!$B$5)+(VLOOKUP($A6,'FL Ratio'!$A$2:$B$10,2,FALSE)*'FL Characterization'!S$2)</f>
        <v>0.83329375767688796</v>
      </c>
      <c r="T6" s="2">
        <f>('[1]Pc, Summer, S1'!T6*Main!$B$5)+(VLOOKUP($A6,'FL Ratio'!$A$2:$B$10,2,FALSE)*'FL Characterization'!T$2)</f>
        <v>0.82298591410990063</v>
      </c>
      <c r="U6" s="2">
        <f>('[1]Pc, Summer, S1'!U6*Main!$B$5)+(VLOOKUP($A6,'FL Ratio'!$A$2:$B$10,2,FALSE)*'FL Characterization'!U$2)</f>
        <v>0.82588563526941861</v>
      </c>
      <c r="V6" s="2">
        <f>('[1]Pc, Summer, S1'!V6*Main!$B$5)+(VLOOKUP($A6,'FL Ratio'!$A$2:$B$10,2,FALSE)*'FL Characterization'!V$2)</f>
        <v>0.91715809451090147</v>
      </c>
      <c r="W6" s="2">
        <f>('[1]Pc, Summer, S1'!W6*Main!$B$5)+(VLOOKUP($A6,'FL Ratio'!$A$2:$B$10,2,FALSE)*'FL Characterization'!W$2)</f>
        <v>0.86303350012635993</v>
      </c>
      <c r="X6" s="2">
        <f>('[1]Pc, Summer, S1'!X6*Main!$B$5)+(VLOOKUP($A6,'FL Ratio'!$A$2:$B$10,2,FALSE)*'FL Characterization'!X$2)</f>
        <v>0.89695345148207917</v>
      </c>
      <c r="Y6" s="2">
        <f>('[1]Pc, Summer, S1'!Y6*Main!$B$5)+(VLOOKUP($A6,'FL Ratio'!$A$2:$B$10,2,FALSE)*'FL Characterization'!Y$2)</f>
        <v>0.82123525061197578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0.28822503236205554</v>
      </c>
      <c r="C7" s="2">
        <f>('[1]Pc, Summer, S1'!C7*Main!$B$5)+(VLOOKUP($A7,'FL Ratio'!$A$2:$B$10,2,FALSE)*'FL Characterization'!C$2)</f>
        <v>0.28642505943245267</v>
      </c>
      <c r="D7" s="2">
        <f>('[1]Pc, Summer, S1'!D7*Main!$B$5)+(VLOOKUP($A7,'FL Ratio'!$A$2:$B$10,2,FALSE)*'FL Characterization'!D$2)</f>
        <v>0.26158324744990569</v>
      </c>
      <c r="E7" s="2">
        <f>('[1]Pc, Summer, S1'!E7*Main!$B$5)+(VLOOKUP($A7,'FL Ratio'!$A$2:$B$10,2,FALSE)*'FL Characterization'!E$2)</f>
        <v>0.26109497537192405</v>
      </c>
      <c r="F7" s="2">
        <f>('[1]Pc, Summer, S1'!F7*Main!$B$5)+(VLOOKUP($A7,'FL Ratio'!$A$2:$B$10,2,FALSE)*'FL Characterization'!F$2)</f>
        <v>0.24394221683892869</v>
      </c>
      <c r="G7" s="2">
        <f>('[1]Pc, Summer, S1'!G7*Main!$B$5)+(VLOOKUP($A7,'FL Ratio'!$A$2:$B$10,2,FALSE)*'FL Characterization'!G$2)</f>
        <v>0.22979319391430614</v>
      </c>
      <c r="H7" s="2">
        <f>('[1]Pc, Summer, S1'!H7*Main!$B$5)+(VLOOKUP($A7,'FL Ratio'!$A$2:$B$10,2,FALSE)*'FL Characterization'!H$2)</f>
        <v>0.26111848194365356</v>
      </c>
      <c r="I7" s="2">
        <f>('[1]Pc, Summer, S1'!I7*Main!$B$5)+(VLOOKUP($A7,'FL Ratio'!$A$2:$B$10,2,FALSE)*'FL Characterization'!I$2)</f>
        <v>0.22080308343305979</v>
      </c>
      <c r="J7" s="2">
        <f>('[1]Pc, Summer, S1'!J7*Main!$B$5)+(VLOOKUP($A7,'FL Ratio'!$A$2:$B$10,2,FALSE)*'FL Characterization'!J$2)</f>
        <v>0.22773389350786621</v>
      </c>
      <c r="K7" s="2">
        <f>('[1]Pc, Summer, S1'!K7*Main!$B$5)+(VLOOKUP($A7,'FL Ratio'!$A$2:$B$10,2,FALSE)*'FL Characterization'!K$2)</f>
        <v>0.23351529458658149</v>
      </c>
      <c r="L7" s="2">
        <f>('[1]Pc, Summer, S1'!L7*Main!$B$5)+(VLOOKUP($A7,'FL Ratio'!$A$2:$B$10,2,FALSE)*'FL Characterization'!L$2)</f>
        <v>0.22489835476253195</v>
      </c>
      <c r="M7" s="2">
        <f>('[1]Pc, Summer, S1'!M7*Main!$B$5)+(VLOOKUP($A7,'FL Ratio'!$A$2:$B$10,2,FALSE)*'FL Characterization'!M$2)</f>
        <v>0.23984799104093085</v>
      </c>
      <c r="N7" s="2">
        <f>('[1]Pc, Summer, S1'!N7*Main!$B$5)+(VLOOKUP($A7,'FL Ratio'!$A$2:$B$10,2,FALSE)*'FL Characterization'!N$2)</f>
        <v>0.24664077081678454</v>
      </c>
      <c r="O7" s="2">
        <f>('[1]Pc, Summer, S1'!O7*Main!$B$5)+(VLOOKUP($A7,'FL Ratio'!$A$2:$B$10,2,FALSE)*'FL Characterization'!O$2)</f>
        <v>0.25883170428278895</v>
      </c>
      <c r="P7" s="2">
        <f>('[1]Pc, Summer, S1'!P7*Main!$B$5)+(VLOOKUP($A7,'FL Ratio'!$A$2:$B$10,2,FALSE)*'FL Characterization'!P$2)</f>
        <v>0.24939668420905242</v>
      </c>
      <c r="Q7" s="2">
        <f>('[1]Pc, Summer, S1'!Q7*Main!$B$5)+(VLOOKUP($A7,'FL Ratio'!$A$2:$B$10,2,FALSE)*'FL Characterization'!Q$2)</f>
        <v>0.24162305028241021</v>
      </c>
      <c r="R7" s="2">
        <f>('[1]Pc, Summer, S1'!R7*Main!$B$5)+(VLOOKUP($A7,'FL Ratio'!$A$2:$B$10,2,FALSE)*'FL Characterization'!R$2)</f>
        <v>0.22926980014821419</v>
      </c>
      <c r="S7" s="2">
        <f>('[1]Pc, Summer, S1'!S7*Main!$B$5)+(VLOOKUP($A7,'FL Ratio'!$A$2:$B$10,2,FALSE)*'FL Characterization'!S$2)</f>
        <v>0.25215278189495371</v>
      </c>
      <c r="T7" s="2">
        <f>('[1]Pc, Summer, S1'!T7*Main!$B$5)+(VLOOKUP($A7,'FL Ratio'!$A$2:$B$10,2,FALSE)*'FL Characterization'!T$2)</f>
        <v>0.21727814457515418</v>
      </c>
      <c r="U7" s="2">
        <f>('[1]Pc, Summer, S1'!U7*Main!$B$5)+(VLOOKUP($A7,'FL Ratio'!$A$2:$B$10,2,FALSE)*'FL Characterization'!U$2)</f>
        <v>0.20939077732380107</v>
      </c>
      <c r="V7" s="2">
        <f>('[1]Pc, Summer, S1'!V7*Main!$B$5)+(VLOOKUP($A7,'FL Ratio'!$A$2:$B$10,2,FALSE)*'FL Characterization'!V$2)</f>
        <v>0.22948298632443603</v>
      </c>
      <c r="W7" s="2">
        <f>('[1]Pc, Summer, S1'!W7*Main!$B$5)+(VLOOKUP($A7,'FL Ratio'!$A$2:$B$10,2,FALSE)*'FL Characterization'!W$2)</f>
        <v>0.19916327123536454</v>
      </c>
      <c r="X7" s="2">
        <f>('[1]Pc, Summer, S1'!X7*Main!$B$5)+(VLOOKUP($A7,'FL Ratio'!$A$2:$B$10,2,FALSE)*'FL Characterization'!X$2)</f>
        <v>0.26356196541448351</v>
      </c>
      <c r="Y7" s="2">
        <f>('[1]Pc, Summer, S1'!Y7*Main!$B$5)+(VLOOKUP($A7,'FL Ratio'!$A$2:$B$10,2,FALSE)*'FL Characterization'!Y$2)</f>
        <v>0.28333755856216275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0.75829456842963672</v>
      </c>
      <c r="C8" s="2">
        <f>('[1]Pc, Summer, S1'!C8*Main!$B$5)+(VLOOKUP($A8,'FL Ratio'!$A$2:$B$10,2,FALSE)*'FL Characterization'!C$2)</f>
        <v>0.69862969327791857</v>
      </c>
      <c r="D8" s="2">
        <f>('[1]Pc, Summer, S1'!D8*Main!$B$5)+(VLOOKUP($A8,'FL Ratio'!$A$2:$B$10,2,FALSE)*'FL Characterization'!D$2)</f>
        <v>0.67276936056631231</v>
      </c>
      <c r="E8" s="2">
        <f>('[1]Pc, Summer, S1'!E8*Main!$B$5)+(VLOOKUP($A8,'FL Ratio'!$A$2:$B$10,2,FALSE)*'FL Characterization'!E$2)</f>
        <v>0.67905180148249555</v>
      </c>
      <c r="F8" s="2">
        <f>('[1]Pc, Summer, S1'!F8*Main!$B$5)+(VLOOKUP($A8,'FL Ratio'!$A$2:$B$10,2,FALSE)*'FL Characterization'!F$2)</f>
        <v>0.64164452844168829</v>
      </c>
      <c r="G8" s="2">
        <f>('[1]Pc, Summer, S1'!G8*Main!$B$5)+(VLOOKUP($A8,'FL Ratio'!$A$2:$B$10,2,FALSE)*'FL Characterization'!G$2)</f>
        <v>0.67677550047853663</v>
      </c>
      <c r="H8" s="2">
        <f>('[1]Pc, Summer, S1'!H8*Main!$B$5)+(VLOOKUP($A8,'FL Ratio'!$A$2:$B$10,2,FALSE)*'FL Characterization'!H$2)</f>
        <v>0.86781076405283586</v>
      </c>
      <c r="I8" s="2">
        <f>('[1]Pc, Summer, S1'!I8*Main!$B$5)+(VLOOKUP($A8,'FL Ratio'!$A$2:$B$10,2,FALSE)*'FL Characterization'!I$2)</f>
        <v>0.89408777118269012</v>
      </c>
      <c r="J8" s="2">
        <f>('[1]Pc, Summer, S1'!J8*Main!$B$5)+(VLOOKUP($A8,'FL Ratio'!$A$2:$B$10,2,FALSE)*'FL Characterization'!J$2)</f>
        <v>1.0262604935493496</v>
      </c>
      <c r="K8" s="2">
        <f>('[1]Pc, Summer, S1'!K8*Main!$B$5)+(VLOOKUP($A8,'FL Ratio'!$A$2:$B$10,2,FALSE)*'FL Characterization'!K$2)</f>
        <v>1.0876226538311358</v>
      </c>
      <c r="L8" s="2">
        <f>('[1]Pc, Summer, S1'!L8*Main!$B$5)+(VLOOKUP($A8,'FL Ratio'!$A$2:$B$10,2,FALSE)*'FL Characterization'!L$2)</f>
        <v>1.074310621568497</v>
      </c>
      <c r="M8" s="2">
        <f>('[1]Pc, Summer, S1'!M8*Main!$B$5)+(VLOOKUP($A8,'FL Ratio'!$A$2:$B$10,2,FALSE)*'FL Characterization'!M$2)</f>
        <v>1.1223070801721673</v>
      </c>
      <c r="N8" s="2">
        <f>('[1]Pc, Summer, S1'!N8*Main!$B$5)+(VLOOKUP($A8,'FL Ratio'!$A$2:$B$10,2,FALSE)*'FL Characterization'!N$2)</f>
        <v>1.1017121191547525</v>
      </c>
      <c r="O8" s="2">
        <f>('[1]Pc, Summer, S1'!O8*Main!$B$5)+(VLOOKUP($A8,'FL Ratio'!$A$2:$B$10,2,FALSE)*'FL Characterization'!O$2)</f>
        <v>1.1465072734017883</v>
      </c>
      <c r="P8" s="2">
        <f>('[1]Pc, Summer, S1'!P8*Main!$B$5)+(VLOOKUP($A8,'FL Ratio'!$A$2:$B$10,2,FALSE)*'FL Characterization'!P$2)</f>
        <v>1.1315575585447579</v>
      </c>
      <c r="Q8" s="2">
        <f>('[1]Pc, Summer, S1'!Q8*Main!$B$5)+(VLOOKUP($A8,'FL Ratio'!$A$2:$B$10,2,FALSE)*'FL Characterization'!Q$2)</f>
        <v>1.0563315469444858</v>
      </c>
      <c r="R8" s="2">
        <f>('[1]Pc, Summer, S1'!R8*Main!$B$5)+(VLOOKUP($A8,'FL Ratio'!$A$2:$B$10,2,FALSE)*'FL Characterization'!R$2)</f>
        <v>1.0500768870474964</v>
      </c>
      <c r="S8" s="2">
        <f>('[1]Pc, Summer, S1'!S8*Main!$B$5)+(VLOOKUP($A8,'FL Ratio'!$A$2:$B$10,2,FALSE)*'FL Characterization'!S$2)</f>
        <v>1.0404936863028393</v>
      </c>
      <c r="T8" s="2">
        <f>('[1]Pc, Summer, S1'!T8*Main!$B$5)+(VLOOKUP($A8,'FL Ratio'!$A$2:$B$10,2,FALSE)*'FL Characterization'!T$2)</f>
        <v>1.0120225280368564</v>
      </c>
      <c r="U8" s="2">
        <f>('[1]Pc, Summer, S1'!U8*Main!$B$5)+(VLOOKUP($A8,'FL Ratio'!$A$2:$B$10,2,FALSE)*'FL Characterization'!U$2)</f>
        <v>1.009917793097969</v>
      </c>
      <c r="V8" s="2">
        <f>('[1]Pc, Summer, S1'!V8*Main!$B$5)+(VLOOKUP($A8,'FL Ratio'!$A$2:$B$10,2,FALSE)*'FL Characterization'!V$2)</f>
        <v>1.0324369040563386</v>
      </c>
      <c r="W8" s="2">
        <f>('[1]Pc, Summer, S1'!W8*Main!$B$5)+(VLOOKUP($A8,'FL Ratio'!$A$2:$B$10,2,FALSE)*'FL Characterization'!W$2)</f>
        <v>0.86333222287706535</v>
      </c>
      <c r="X8" s="2">
        <f>('[1]Pc, Summer, S1'!X8*Main!$B$5)+(VLOOKUP($A8,'FL Ratio'!$A$2:$B$10,2,FALSE)*'FL Characterization'!X$2)</f>
        <v>0.90116131357860274</v>
      </c>
      <c r="Y8" s="2">
        <f>('[1]Pc, Summer, S1'!Y8*Main!$B$5)+(VLOOKUP($A8,'FL Ratio'!$A$2:$B$10,2,FALSE)*'FL Characterization'!Y$2)</f>
        <v>0.80824833974105947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0.36655297897281225</v>
      </c>
      <c r="C9" s="2">
        <f>('[1]Pc, Summer, S1'!C9*Main!$B$5)+(VLOOKUP($A9,'FL Ratio'!$A$2:$B$10,2,FALSE)*'FL Characterization'!C$2)</f>
        <v>0.35549004053311306</v>
      </c>
      <c r="D9" s="2">
        <f>('[1]Pc, Summer, S1'!D9*Main!$B$5)+(VLOOKUP($A9,'FL Ratio'!$A$2:$B$10,2,FALSE)*'FL Characterization'!D$2)</f>
        <v>0.33407433482575655</v>
      </c>
      <c r="E9" s="2">
        <f>('[1]Pc, Summer, S1'!E9*Main!$B$5)+(VLOOKUP($A9,'FL Ratio'!$A$2:$B$10,2,FALSE)*'FL Characterization'!E$2)</f>
        <v>0.32589609837238281</v>
      </c>
      <c r="F9" s="2">
        <f>('[1]Pc, Summer, S1'!F9*Main!$B$5)+(VLOOKUP($A9,'FL Ratio'!$A$2:$B$10,2,FALSE)*'FL Characterization'!F$2)</f>
        <v>0.31327089775004252</v>
      </c>
      <c r="G9" s="2">
        <f>('[1]Pc, Summer, S1'!G9*Main!$B$5)+(VLOOKUP($A9,'FL Ratio'!$A$2:$B$10,2,FALSE)*'FL Characterization'!G$2)</f>
        <v>0.31748385871426643</v>
      </c>
      <c r="H9" s="2">
        <f>('[1]Pc, Summer, S1'!H9*Main!$B$5)+(VLOOKUP($A9,'FL Ratio'!$A$2:$B$10,2,FALSE)*'FL Characterization'!H$2)</f>
        <v>0.4926754569252268</v>
      </c>
      <c r="I9" s="2">
        <f>('[1]Pc, Summer, S1'!I9*Main!$B$5)+(VLOOKUP($A9,'FL Ratio'!$A$2:$B$10,2,FALSE)*'FL Characterization'!I$2)</f>
        <v>0.4977146241958007</v>
      </c>
      <c r="J9" s="2">
        <f>('[1]Pc, Summer, S1'!J9*Main!$B$5)+(VLOOKUP($A9,'FL Ratio'!$A$2:$B$10,2,FALSE)*'FL Characterization'!J$2)</f>
        <v>0.53192011142941487</v>
      </c>
      <c r="K9" s="2">
        <f>('[1]Pc, Summer, S1'!K9*Main!$B$5)+(VLOOKUP($A9,'FL Ratio'!$A$2:$B$10,2,FALSE)*'FL Characterization'!K$2)</f>
        <v>0.53145891019917524</v>
      </c>
      <c r="L9" s="2">
        <f>('[1]Pc, Summer, S1'!L9*Main!$B$5)+(VLOOKUP($A9,'FL Ratio'!$A$2:$B$10,2,FALSE)*'FL Characterization'!L$2)</f>
        <v>0.54527712544622264</v>
      </c>
      <c r="M9" s="2">
        <f>('[1]Pc, Summer, S1'!M9*Main!$B$5)+(VLOOKUP($A9,'FL Ratio'!$A$2:$B$10,2,FALSE)*'FL Characterization'!M$2)</f>
        <v>0.58093170088728829</v>
      </c>
      <c r="N9" s="2">
        <f>('[1]Pc, Summer, S1'!N9*Main!$B$5)+(VLOOKUP($A9,'FL Ratio'!$A$2:$B$10,2,FALSE)*'FL Characterization'!N$2)</f>
        <v>0.58599388546695852</v>
      </c>
      <c r="O9" s="2">
        <f>('[1]Pc, Summer, S1'!O9*Main!$B$5)+(VLOOKUP($A9,'FL Ratio'!$A$2:$B$10,2,FALSE)*'FL Characterization'!O$2)</f>
        <v>0.56835573357789271</v>
      </c>
      <c r="P9" s="2">
        <f>('[1]Pc, Summer, S1'!P9*Main!$B$5)+(VLOOKUP($A9,'FL Ratio'!$A$2:$B$10,2,FALSE)*'FL Characterization'!P$2)</f>
        <v>0.50391336922448016</v>
      </c>
      <c r="Q9" s="2">
        <f>('[1]Pc, Summer, S1'!Q9*Main!$B$5)+(VLOOKUP($A9,'FL Ratio'!$A$2:$B$10,2,FALSE)*'FL Characterization'!Q$2)</f>
        <v>0.48263803950119327</v>
      </c>
      <c r="R9" s="2">
        <f>('[1]Pc, Summer, S1'!R9*Main!$B$5)+(VLOOKUP($A9,'FL Ratio'!$A$2:$B$10,2,FALSE)*'FL Characterization'!R$2)</f>
        <v>0.43952455257767559</v>
      </c>
      <c r="S9" s="2">
        <f>('[1]Pc, Summer, S1'!S9*Main!$B$5)+(VLOOKUP($A9,'FL Ratio'!$A$2:$B$10,2,FALSE)*'FL Characterization'!S$2)</f>
        <v>0.45772399432523225</v>
      </c>
      <c r="T9" s="2">
        <f>('[1]Pc, Summer, S1'!T9*Main!$B$5)+(VLOOKUP($A9,'FL Ratio'!$A$2:$B$10,2,FALSE)*'FL Characterization'!T$2)</f>
        <v>0.42915899842477623</v>
      </c>
      <c r="U9" s="2">
        <f>('[1]Pc, Summer, S1'!U9*Main!$B$5)+(VLOOKUP($A9,'FL Ratio'!$A$2:$B$10,2,FALSE)*'FL Characterization'!U$2)</f>
        <v>0.43187424102803096</v>
      </c>
      <c r="V9" s="2">
        <f>('[1]Pc, Summer, S1'!V9*Main!$B$5)+(VLOOKUP($A9,'FL Ratio'!$A$2:$B$10,2,FALSE)*'FL Characterization'!V$2)</f>
        <v>0.4289655872735828</v>
      </c>
      <c r="W9" s="2">
        <f>('[1]Pc, Summer, S1'!W9*Main!$B$5)+(VLOOKUP($A9,'FL Ratio'!$A$2:$B$10,2,FALSE)*'FL Characterization'!W$2)</f>
        <v>0.36807357247692962</v>
      </c>
      <c r="X9" s="2">
        <f>('[1]Pc, Summer, S1'!X9*Main!$B$5)+(VLOOKUP($A9,'FL Ratio'!$A$2:$B$10,2,FALSE)*'FL Characterization'!X$2)</f>
        <v>0.38396923323507637</v>
      </c>
      <c r="Y9" s="2">
        <f>('[1]Pc, Summer, S1'!Y9*Main!$B$5)+(VLOOKUP($A9,'FL Ratio'!$A$2:$B$10,2,FALSE)*'FL Characterization'!Y$2)</f>
        <v>0.37515563269308971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1.0564547868783551</v>
      </c>
      <c r="C10" s="2">
        <f>('[1]Pc, Summer, S1'!C10*Main!$B$5)+(VLOOKUP($A10,'FL Ratio'!$A$2:$B$10,2,FALSE)*'FL Characterization'!C$2)</f>
        <v>0.98829297478989164</v>
      </c>
      <c r="D10" s="2">
        <f>('[1]Pc, Summer, S1'!D10*Main!$B$5)+(VLOOKUP($A10,'FL Ratio'!$A$2:$B$10,2,FALSE)*'FL Characterization'!D$2)</f>
        <v>0.95069102943990025</v>
      </c>
      <c r="E10" s="2">
        <f>('[1]Pc, Summer, S1'!E10*Main!$B$5)+(VLOOKUP($A10,'FL Ratio'!$A$2:$B$10,2,FALSE)*'FL Characterization'!E$2)</f>
        <v>0.89200321375701908</v>
      </c>
      <c r="F10" s="2">
        <f>('[1]Pc, Summer, S1'!F10*Main!$B$5)+(VLOOKUP($A10,'FL Ratio'!$A$2:$B$10,2,FALSE)*'FL Characterization'!F$2)</f>
        <v>0.8927032294202415</v>
      </c>
      <c r="G10" s="2">
        <f>('[1]Pc, Summer, S1'!G10*Main!$B$5)+(VLOOKUP($A10,'FL Ratio'!$A$2:$B$10,2,FALSE)*'FL Characterization'!G$2)</f>
        <v>0.86227456194911833</v>
      </c>
      <c r="H10" s="2">
        <f>('[1]Pc, Summer, S1'!H10*Main!$B$5)+(VLOOKUP($A10,'FL Ratio'!$A$2:$B$10,2,FALSE)*'FL Characterization'!H$2)</f>
        <v>0.87454876137081106</v>
      </c>
      <c r="I10" s="2">
        <f>('[1]Pc, Summer, S1'!I10*Main!$B$5)+(VLOOKUP($A10,'FL Ratio'!$A$2:$B$10,2,FALSE)*'FL Characterization'!I$2)</f>
        <v>0.90002457610886977</v>
      </c>
      <c r="J10" s="2">
        <f>('[1]Pc, Summer, S1'!J10*Main!$B$5)+(VLOOKUP($A10,'FL Ratio'!$A$2:$B$10,2,FALSE)*'FL Characterization'!J$2)</f>
        <v>0.7817893744588944</v>
      </c>
      <c r="K10" s="2">
        <f>('[1]Pc, Summer, S1'!K10*Main!$B$5)+(VLOOKUP($A10,'FL Ratio'!$A$2:$B$10,2,FALSE)*'FL Characterization'!K$2)</f>
        <v>0.8148611551131365</v>
      </c>
      <c r="L10" s="2">
        <f>('[1]Pc, Summer, S1'!L10*Main!$B$5)+(VLOOKUP($A10,'FL Ratio'!$A$2:$B$10,2,FALSE)*'FL Characterization'!L$2)</f>
        <v>0.90016025079702933</v>
      </c>
      <c r="M10" s="2">
        <f>('[1]Pc, Summer, S1'!M10*Main!$B$5)+(VLOOKUP($A10,'FL Ratio'!$A$2:$B$10,2,FALSE)*'FL Characterization'!M$2)</f>
        <v>1.0064964082745582</v>
      </c>
      <c r="N10" s="2">
        <f>('[1]Pc, Summer, S1'!N10*Main!$B$5)+(VLOOKUP($A10,'FL Ratio'!$A$2:$B$10,2,FALSE)*'FL Characterization'!N$2)</f>
        <v>1.0582451296228486</v>
      </c>
      <c r="O10" s="2">
        <f>('[1]Pc, Summer, S1'!O10*Main!$B$5)+(VLOOKUP($A10,'FL Ratio'!$A$2:$B$10,2,FALSE)*'FL Characterization'!O$2)</f>
        <v>1.0655407962906651</v>
      </c>
      <c r="P10" s="2">
        <f>('[1]Pc, Summer, S1'!P10*Main!$B$5)+(VLOOKUP($A10,'FL Ratio'!$A$2:$B$10,2,FALSE)*'FL Characterization'!P$2)</f>
        <v>1.0382416676704393</v>
      </c>
      <c r="Q10" s="2">
        <f>('[1]Pc, Summer, S1'!Q10*Main!$B$5)+(VLOOKUP($A10,'FL Ratio'!$A$2:$B$10,2,FALSE)*'FL Characterization'!Q$2)</f>
        <v>1.0795047322535498</v>
      </c>
      <c r="R10" s="2">
        <f>('[1]Pc, Summer, S1'!R10*Main!$B$5)+(VLOOKUP($A10,'FL Ratio'!$A$2:$B$10,2,FALSE)*'FL Characterization'!R$2)</f>
        <v>1.0676908408563996</v>
      </c>
      <c r="S10" s="2">
        <f>('[1]Pc, Summer, S1'!S10*Main!$B$5)+(VLOOKUP($A10,'FL Ratio'!$A$2:$B$10,2,FALSE)*'FL Characterization'!S$2)</f>
        <v>1.0605112172871294</v>
      </c>
      <c r="T10" s="2">
        <f>('[1]Pc, Summer, S1'!T10*Main!$B$5)+(VLOOKUP($A10,'FL Ratio'!$A$2:$B$10,2,FALSE)*'FL Characterization'!T$2)</f>
        <v>1.0397818491058544</v>
      </c>
      <c r="U10" s="2">
        <f>('[1]Pc, Summer, S1'!U10*Main!$B$5)+(VLOOKUP($A10,'FL Ratio'!$A$2:$B$10,2,FALSE)*'FL Characterization'!U$2)</f>
        <v>1.0980581653034469</v>
      </c>
      <c r="V10" s="2">
        <f>('[1]Pc, Summer, S1'!V10*Main!$B$5)+(VLOOKUP($A10,'FL Ratio'!$A$2:$B$10,2,FALSE)*'FL Characterization'!V$2)</f>
        <v>1.1625677388188018</v>
      </c>
      <c r="W10" s="2">
        <f>('[1]Pc, Summer, S1'!W10*Main!$B$5)+(VLOOKUP($A10,'FL Ratio'!$A$2:$B$10,2,FALSE)*'FL Characterization'!W$2)</f>
        <v>1.0762805654489387</v>
      </c>
      <c r="X10" s="2">
        <f>('[1]Pc, Summer, S1'!X10*Main!$B$5)+(VLOOKUP($A10,'FL Ratio'!$A$2:$B$10,2,FALSE)*'FL Characterization'!X$2)</f>
        <v>0.97663916235052783</v>
      </c>
      <c r="Y10" s="2">
        <f>('[1]Pc, Summer, S1'!Y10*Main!$B$5)+(VLOOKUP($A10,'FL Ratio'!$A$2:$B$10,2,FALSE)*'FL Characterization'!Y$2)</f>
        <v>1.0496865926127632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0.31211925014748998</v>
      </c>
      <c r="C2" s="2">
        <f>('[1]Pc, Summer, S2'!C2*Main!$B$5)+(VLOOKUP($A2,'FL Ratio'!$A$2:$B$10,2,FALSE)*'FL Characterization'!C$2)</f>
        <v>0.3130529385087244</v>
      </c>
      <c r="D2" s="2">
        <f>('[1]Pc, Summer, S2'!D2*Main!$B$5)+(VLOOKUP($A2,'FL Ratio'!$A$2:$B$10,2,FALSE)*'FL Characterization'!D$2)</f>
        <v>0.2888467881292946</v>
      </c>
      <c r="E2" s="2">
        <f>('[1]Pc, Summer, S2'!E2*Main!$B$5)+(VLOOKUP($A2,'FL Ratio'!$A$2:$B$10,2,FALSE)*'FL Characterization'!E$2)</f>
        <v>0.28275315859840511</v>
      </c>
      <c r="F2" s="2">
        <f>('[1]Pc, Summer, S2'!F2*Main!$B$5)+(VLOOKUP($A2,'FL Ratio'!$A$2:$B$10,2,FALSE)*'FL Characterization'!F$2)</f>
        <v>0.25717818150986427</v>
      </c>
      <c r="G2" s="2">
        <f>('[1]Pc, Summer, S2'!G2*Main!$B$5)+(VLOOKUP($A2,'FL Ratio'!$A$2:$B$10,2,FALSE)*'FL Characterization'!G$2)</f>
        <v>0.2484805180479624</v>
      </c>
      <c r="H2" s="2">
        <f>('[1]Pc, Summer, S2'!H2*Main!$B$5)+(VLOOKUP($A2,'FL Ratio'!$A$2:$B$10,2,FALSE)*'FL Characterization'!H$2)</f>
        <v>0.26841718520999158</v>
      </c>
      <c r="I2" s="2">
        <f>('[1]Pc, Summer, S2'!I2*Main!$B$5)+(VLOOKUP($A2,'FL Ratio'!$A$2:$B$10,2,FALSE)*'FL Characterization'!I$2)</f>
        <v>0.22011460118540827</v>
      </c>
      <c r="J2" s="2">
        <f>('[1]Pc, Summer, S2'!J2*Main!$B$5)+(VLOOKUP($A2,'FL Ratio'!$A$2:$B$10,2,FALSE)*'FL Characterization'!J$2)</f>
        <v>0.23558570944535751</v>
      </c>
      <c r="K2" s="2">
        <f>('[1]Pc, Summer, S2'!K2*Main!$B$5)+(VLOOKUP($A2,'FL Ratio'!$A$2:$B$10,2,FALSE)*'FL Characterization'!K$2)</f>
        <v>0.23747912593021281</v>
      </c>
      <c r="L2" s="2">
        <f>('[1]Pc, Summer, S2'!L2*Main!$B$5)+(VLOOKUP($A2,'FL Ratio'!$A$2:$B$10,2,FALSE)*'FL Characterization'!L$2)</f>
        <v>0.2227559528939636</v>
      </c>
      <c r="M2" s="2">
        <f>('[1]Pc, Summer, S2'!M2*Main!$B$5)+(VLOOKUP($A2,'FL Ratio'!$A$2:$B$10,2,FALSE)*'FL Characterization'!M$2)</f>
        <v>0.22642602156530395</v>
      </c>
      <c r="N2" s="2">
        <f>('[1]Pc, Summer, S2'!N2*Main!$B$5)+(VLOOKUP($A2,'FL Ratio'!$A$2:$B$10,2,FALSE)*'FL Characterization'!N$2)</f>
        <v>0.24382524728564003</v>
      </c>
      <c r="O2" s="2">
        <f>('[1]Pc, Summer, S2'!O2*Main!$B$5)+(VLOOKUP($A2,'FL Ratio'!$A$2:$B$10,2,FALSE)*'FL Characterization'!O$2)</f>
        <v>0.27026111839475214</v>
      </c>
      <c r="P2" s="2">
        <f>('[1]Pc, Summer, S2'!P2*Main!$B$5)+(VLOOKUP($A2,'FL Ratio'!$A$2:$B$10,2,FALSE)*'FL Characterization'!P$2)</f>
        <v>0.25615137548310241</v>
      </c>
      <c r="Q2" s="2">
        <f>('[1]Pc, Summer, S2'!Q2*Main!$B$5)+(VLOOKUP($A2,'FL Ratio'!$A$2:$B$10,2,FALSE)*'FL Characterization'!Q$2)</f>
        <v>0.25954335147445196</v>
      </c>
      <c r="R2" s="2">
        <f>('[1]Pc, Summer, S2'!R2*Main!$B$5)+(VLOOKUP($A2,'FL Ratio'!$A$2:$B$10,2,FALSE)*'FL Characterization'!R$2)</f>
        <v>0.23998435839737453</v>
      </c>
      <c r="S2" s="2">
        <f>('[1]Pc, Summer, S2'!S2*Main!$B$5)+(VLOOKUP($A2,'FL Ratio'!$A$2:$B$10,2,FALSE)*'FL Characterization'!S$2)</f>
        <v>0.25603003816271008</v>
      </c>
      <c r="T2" s="2">
        <f>('[1]Pc, Summer, S2'!T2*Main!$B$5)+(VLOOKUP($A2,'FL Ratio'!$A$2:$B$10,2,FALSE)*'FL Characterization'!T$2)</f>
        <v>0.23006319366217604</v>
      </c>
      <c r="U2" s="2">
        <f>('[1]Pc, Summer, S2'!U2*Main!$B$5)+(VLOOKUP($A2,'FL Ratio'!$A$2:$B$10,2,FALSE)*'FL Characterization'!U$2)</f>
        <v>0.21188100866060167</v>
      </c>
      <c r="V2" s="2">
        <f>('[1]Pc, Summer, S2'!V2*Main!$B$5)+(VLOOKUP($A2,'FL Ratio'!$A$2:$B$10,2,FALSE)*'FL Characterization'!V$2)</f>
        <v>0.22731865419233552</v>
      </c>
      <c r="W2" s="2">
        <f>('[1]Pc, Summer, S2'!W2*Main!$B$5)+(VLOOKUP($A2,'FL Ratio'!$A$2:$B$10,2,FALSE)*'FL Characterization'!W$2)</f>
        <v>0.20960546089369908</v>
      </c>
      <c r="X2" s="2">
        <f>('[1]Pc, Summer, S2'!X2*Main!$B$5)+(VLOOKUP($A2,'FL Ratio'!$A$2:$B$10,2,FALSE)*'FL Characterization'!X$2)</f>
        <v>0.27778529599573853</v>
      </c>
      <c r="Y2" s="2">
        <f>('[1]Pc, Summer, S2'!Y2*Main!$B$5)+(VLOOKUP($A2,'FL Ratio'!$A$2:$B$10,2,FALSE)*'FL Characterization'!Y$2)</f>
        <v>0.29272665508556284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0.44662247271362776</v>
      </c>
      <c r="C3" s="2">
        <f>('[1]Pc, Summer, S2'!C3*Main!$B$5)+(VLOOKUP($A3,'FL Ratio'!$A$2:$B$10,2,FALSE)*'FL Characterization'!C$2)</f>
        <v>0.43318175564326195</v>
      </c>
      <c r="D3" s="2">
        <f>('[1]Pc, Summer, S2'!D3*Main!$B$5)+(VLOOKUP($A3,'FL Ratio'!$A$2:$B$10,2,FALSE)*'FL Characterization'!D$2)</f>
        <v>0.40422338385593032</v>
      </c>
      <c r="E3" s="2">
        <f>('[1]Pc, Summer, S2'!E3*Main!$B$5)+(VLOOKUP($A3,'FL Ratio'!$A$2:$B$10,2,FALSE)*'FL Characterization'!E$2)</f>
        <v>0.378207756642298</v>
      </c>
      <c r="F3" s="2">
        <f>('[1]Pc, Summer, S2'!F3*Main!$B$5)+(VLOOKUP($A3,'FL Ratio'!$A$2:$B$10,2,FALSE)*'FL Characterization'!F$2)</f>
        <v>0.34483370742526059</v>
      </c>
      <c r="G3" s="2">
        <f>('[1]Pc, Summer, S2'!G3*Main!$B$5)+(VLOOKUP($A3,'FL Ratio'!$A$2:$B$10,2,FALSE)*'FL Characterization'!G$2)</f>
        <v>0.34838687885241204</v>
      </c>
      <c r="H3" s="2">
        <f>('[1]Pc, Summer, S2'!H3*Main!$B$5)+(VLOOKUP($A3,'FL Ratio'!$A$2:$B$10,2,FALSE)*'FL Characterization'!H$2)</f>
        <v>0.37529526996599527</v>
      </c>
      <c r="I3" s="2">
        <f>('[1]Pc, Summer, S2'!I3*Main!$B$5)+(VLOOKUP($A3,'FL Ratio'!$A$2:$B$10,2,FALSE)*'FL Characterization'!I$2)</f>
        <v>0.38788643829931652</v>
      </c>
      <c r="J3" s="2">
        <f>('[1]Pc, Summer, S2'!J3*Main!$B$5)+(VLOOKUP($A3,'FL Ratio'!$A$2:$B$10,2,FALSE)*'FL Characterization'!J$2)</f>
        <v>0.42786147328143026</v>
      </c>
      <c r="K3" s="2">
        <f>('[1]Pc, Summer, S2'!K3*Main!$B$5)+(VLOOKUP($A3,'FL Ratio'!$A$2:$B$10,2,FALSE)*'FL Characterization'!K$2)</f>
        <v>0.45342602788846315</v>
      </c>
      <c r="L3" s="2">
        <f>('[1]Pc, Summer, S2'!L3*Main!$B$5)+(VLOOKUP($A3,'FL Ratio'!$A$2:$B$10,2,FALSE)*'FL Characterization'!L$2)</f>
        <v>0.41436931552775313</v>
      </c>
      <c r="M3" s="2">
        <f>('[1]Pc, Summer, S2'!M3*Main!$B$5)+(VLOOKUP($A3,'FL Ratio'!$A$2:$B$10,2,FALSE)*'FL Characterization'!M$2)</f>
        <v>0.43356226531108871</v>
      </c>
      <c r="N3" s="2">
        <f>('[1]Pc, Summer, S2'!N3*Main!$B$5)+(VLOOKUP($A3,'FL Ratio'!$A$2:$B$10,2,FALSE)*'FL Characterization'!N$2)</f>
        <v>0.45207105224480387</v>
      </c>
      <c r="O3" s="2">
        <f>('[1]Pc, Summer, S2'!O3*Main!$B$5)+(VLOOKUP($A3,'FL Ratio'!$A$2:$B$10,2,FALSE)*'FL Characterization'!O$2)</f>
        <v>0.45531437615850123</v>
      </c>
      <c r="P3" s="2">
        <f>('[1]Pc, Summer, S2'!P3*Main!$B$5)+(VLOOKUP($A3,'FL Ratio'!$A$2:$B$10,2,FALSE)*'FL Characterization'!P$2)</f>
        <v>0.39429108134423663</v>
      </c>
      <c r="Q3" s="2">
        <f>('[1]Pc, Summer, S2'!Q3*Main!$B$5)+(VLOOKUP($A3,'FL Ratio'!$A$2:$B$10,2,FALSE)*'FL Characterization'!Q$2)</f>
        <v>0.41526764496564134</v>
      </c>
      <c r="R3" s="2">
        <f>('[1]Pc, Summer, S2'!R3*Main!$B$5)+(VLOOKUP($A3,'FL Ratio'!$A$2:$B$10,2,FALSE)*'FL Characterization'!R$2)</f>
        <v>0.41860943561058228</v>
      </c>
      <c r="S3" s="2">
        <f>('[1]Pc, Summer, S2'!S3*Main!$B$5)+(VLOOKUP($A3,'FL Ratio'!$A$2:$B$10,2,FALSE)*'FL Characterization'!S$2)</f>
        <v>0.44618137619322468</v>
      </c>
      <c r="T3" s="2">
        <f>('[1]Pc, Summer, S2'!T3*Main!$B$5)+(VLOOKUP($A3,'FL Ratio'!$A$2:$B$10,2,FALSE)*'FL Characterization'!T$2)</f>
        <v>0.44307129312693089</v>
      </c>
      <c r="U3" s="2">
        <f>('[1]Pc, Summer, S2'!U3*Main!$B$5)+(VLOOKUP($A3,'FL Ratio'!$A$2:$B$10,2,FALSE)*'FL Characterization'!U$2)</f>
        <v>0.43806985148079575</v>
      </c>
      <c r="V3" s="2">
        <f>('[1]Pc, Summer, S2'!V3*Main!$B$5)+(VLOOKUP($A3,'FL Ratio'!$A$2:$B$10,2,FALSE)*'FL Characterization'!V$2)</f>
        <v>0.47375342556081768</v>
      </c>
      <c r="W3" s="2">
        <f>('[1]Pc, Summer, S2'!W3*Main!$B$5)+(VLOOKUP($A3,'FL Ratio'!$A$2:$B$10,2,FALSE)*'FL Characterization'!W$2)</f>
        <v>0.4363440002571265</v>
      </c>
      <c r="X3" s="2">
        <f>('[1]Pc, Summer, S2'!X3*Main!$B$5)+(VLOOKUP($A3,'FL Ratio'!$A$2:$B$10,2,FALSE)*'FL Characterization'!X$2)</f>
        <v>0.44647715853679043</v>
      </c>
      <c r="Y3" s="2">
        <f>('[1]Pc, Summer, S2'!Y3*Main!$B$5)+(VLOOKUP($A3,'FL Ratio'!$A$2:$B$10,2,FALSE)*'FL Characterization'!Y$2)</f>
        <v>0.43773559588072547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1.0760308119566726</v>
      </c>
      <c r="C4" s="2">
        <f>('[1]Pc, Summer, S2'!C4*Main!$B$5)+(VLOOKUP($A4,'FL Ratio'!$A$2:$B$10,2,FALSE)*'FL Characterization'!C$2)</f>
        <v>1.0598561789889716</v>
      </c>
      <c r="D4" s="2">
        <f>('[1]Pc, Summer, S2'!D4*Main!$B$5)+(VLOOKUP($A4,'FL Ratio'!$A$2:$B$10,2,FALSE)*'FL Characterization'!D$2)</f>
        <v>0.94801669797625276</v>
      </c>
      <c r="E4" s="2">
        <f>('[1]Pc, Summer, S2'!E4*Main!$B$5)+(VLOOKUP($A4,'FL Ratio'!$A$2:$B$10,2,FALSE)*'FL Characterization'!E$2)</f>
        <v>0.97506208184786625</v>
      </c>
      <c r="F4" s="2">
        <f>('[1]Pc, Summer, S2'!F4*Main!$B$5)+(VLOOKUP($A4,'FL Ratio'!$A$2:$B$10,2,FALSE)*'FL Characterization'!F$2)</f>
        <v>0.96381223799689031</v>
      </c>
      <c r="G4" s="2">
        <f>('[1]Pc, Summer, S2'!G4*Main!$B$5)+(VLOOKUP($A4,'FL Ratio'!$A$2:$B$10,2,FALSE)*'FL Characterization'!G$2)</f>
        <v>0.93220675169893785</v>
      </c>
      <c r="H4" s="2">
        <f>('[1]Pc, Summer, S2'!H4*Main!$B$5)+(VLOOKUP($A4,'FL Ratio'!$A$2:$B$10,2,FALSE)*'FL Characterization'!H$2)</f>
        <v>1.3058680463887282</v>
      </c>
      <c r="I4" s="2">
        <f>('[1]Pc, Summer, S2'!I4*Main!$B$5)+(VLOOKUP($A4,'FL Ratio'!$A$2:$B$10,2,FALSE)*'FL Characterization'!I$2)</f>
        <v>1.6249491052456451</v>
      </c>
      <c r="J4" s="2">
        <f>('[1]Pc, Summer, S2'!J4*Main!$B$5)+(VLOOKUP($A4,'FL Ratio'!$A$2:$B$10,2,FALSE)*'FL Characterization'!J$2)</f>
        <v>1.6507049690813893</v>
      </c>
      <c r="K4" s="2">
        <f>('[1]Pc, Summer, S2'!K4*Main!$B$5)+(VLOOKUP($A4,'FL Ratio'!$A$2:$B$10,2,FALSE)*'FL Characterization'!K$2)</f>
        <v>1.5868744976914992</v>
      </c>
      <c r="L4" s="2">
        <f>('[1]Pc, Summer, S2'!L4*Main!$B$5)+(VLOOKUP($A4,'FL Ratio'!$A$2:$B$10,2,FALSE)*'FL Characterization'!L$2)</f>
        <v>1.5291921251334577</v>
      </c>
      <c r="M4" s="2">
        <f>('[1]Pc, Summer, S2'!M4*Main!$B$5)+(VLOOKUP($A4,'FL Ratio'!$A$2:$B$10,2,FALSE)*'FL Characterization'!M$2)</f>
        <v>1.6136557649108092</v>
      </c>
      <c r="N4" s="2">
        <f>('[1]Pc, Summer, S2'!N4*Main!$B$5)+(VLOOKUP($A4,'FL Ratio'!$A$2:$B$10,2,FALSE)*'FL Characterization'!N$2)</f>
        <v>1.7303960584884228</v>
      </c>
      <c r="O4" s="2">
        <f>('[1]Pc, Summer, S2'!O4*Main!$B$5)+(VLOOKUP($A4,'FL Ratio'!$A$2:$B$10,2,FALSE)*'FL Characterization'!O$2)</f>
        <v>1.5984683130925215</v>
      </c>
      <c r="P4" s="2">
        <f>('[1]Pc, Summer, S2'!P4*Main!$B$5)+(VLOOKUP($A4,'FL Ratio'!$A$2:$B$10,2,FALSE)*'FL Characterization'!P$2)</f>
        <v>1.4939686275549657</v>
      </c>
      <c r="Q4" s="2">
        <f>('[1]Pc, Summer, S2'!Q4*Main!$B$5)+(VLOOKUP($A4,'FL Ratio'!$A$2:$B$10,2,FALSE)*'FL Characterization'!Q$2)</f>
        <v>1.4323116223835468</v>
      </c>
      <c r="R4" s="2">
        <f>('[1]Pc, Summer, S2'!R4*Main!$B$5)+(VLOOKUP($A4,'FL Ratio'!$A$2:$B$10,2,FALSE)*'FL Characterization'!R$2)</f>
        <v>1.413010377894333</v>
      </c>
      <c r="S4" s="2">
        <f>('[1]Pc, Summer, S2'!S4*Main!$B$5)+(VLOOKUP($A4,'FL Ratio'!$A$2:$B$10,2,FALSE)*'FL Characterization'!S$2)</f>
        <v>1.3814963782329019</v>
      </c>
      <c r="T4" s="2">
        <f>('[1]Pc, Summer, S2'!T4*Main!$B$5)+(VLOOKUP($A4,'FL Ratio'!$A$2:$B$10,2,FALSE)*'FL Characterization'!T$2)</f>
        <v>1.3406456094104344</v>
      </c>
      <c r="U4" s="2">
        <f>('[1]Pc, Summer, S2'!U4*Main!$B$5)+(VLOOKUP($A4,'FL Ratio'!$A$2:$B$10,2,FALSE)*'FL Characterization'!U$2)</f>
        <v>1.4913066971491882</v>
      </c>
      <c r="V4" s="2">
        <f>('[1]Pc, Summer, S2'!V4*Main!$B$5)+(VLOOKUP($A4,'FL Ratio'!$A$2:$B$10,2,FALSE)*'FL Characterization'!V$2)</f>
        <v>1.5279850644882613</v>
      </c>
      <c r="W4" s="2">
        <f>('[1]Pc, Summer, S2'!W4*Main!$B$5)+(VLOOKUP($A4,'FL Ratio'!$A$2:$B$10,2,FALSE)*'FL Characterization'!W$2)</f>
        <v>1.4567875526575467</v>
      </c>
      <c r="X4" s="2">
        <f>('[1]Pc, Summer, S2'!X4*Main!$B$5)+(VLOOKUP($A4,'FL Ratio'!$A$2:$B$10,2,FALSE)*'FL Characterization'!X$2)</f>
        <v>1.3337781034246334</v>
      </c>
      <c r="Y4" s="2">
        <f>('[1]Pc, Summer, S2'!Y4*Main!$B$5)+(VLOOKUP($A4,'FL Ratio'!$A$2:$B$10,2,FALSE)*'FL Characterization'!Y$2)</f>
        <v>1.1592647472068474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1.2385003499021221</v>
      </c>
      <c r="C5" s="2">
        <f>('[1]Pc, Summer, S2'!C5*Main!$B$5)+(VLOOKUP($A5,'FL Ratio'!$A$2:$B$10,2,FALSE)*'FL Characterization'!C$2)</f>
        <v>1.0119420237445462</v>
      </c>
      <c r="D5" s="2">
        <f>('[1]Pc, Summer, S2'!D5*Main!$B$5)+(VLOOKUP($A5,'FL Ratio'!$A$2:$B$10,2,FALSE)*'FL Characterization'!D$2)</f>
        <v>0.78976887354362457</v>
      </c>
      <c r="E5" s="2">
        <f>('[1]Pc, Summer, S2'!E5*Main!$B$5)+(VLOOKUP($A5,'FL Ratio'!$A$2:$B$10,2,FALSE)*'FL Characterization'!E$2)</f>
        <v>0.78922732896304493</v>
      </c>
      <c r="F5" s="2">
        <f>('[1]Pc, Summer, S2'!F5*Main!$B$5)+(VLOOKUP($A5,'FL Ratio'!$A$2:$B$10,2,FALSE)*'FL Characterization'!F$2)</f>
        <v>0.71403251408348545</v>
      </c>
      <c r="G5" s="2">
        <f>('[1]Pc, Summer, S2'!G5*Main!$B$5)+(VLOOKUP($A5,'FL Ratio'!$A$2:$B$10,2,FALSE)*'FL Characterization'!G$2)</f>
        <v>0.66277711214200785</v>
      </c>
      <c r="H5" s="2">
        <f>('[1]Pc, Summer, S2'!H5*Main!$B$5)+(VLOOKUP($A5,'FL Ratio'!$A$2:$B$10,2,FALSE)*'FL Characterization'!H$2)</f>
        <v>1.4343759517510373</v>
      </c>
      <c r="I5" s="2">
        <f>('[1]Pc, Summer, S2'!I5*Main!$B$5)+(VLOOKUP($A5,'FL Ratio'!$A$2:$B$10,2,FALSE)*'FL Characterization'!I$2)</f>
        <v>2.4060307352300403</v>
      </c>
      <c r="J5" s="2">
        <f>('[1]Pc, Summer, S2'!J5*Main!$B$5)+(VLOOKUP($A5,'FL Ratio'!$A$2:$B$10,2,FALSE)*'FL Characterization'!J$2)</f>
        <v>2.9141829612552899</v>
      </c>
      <c r="K5" s="2">
        <f>('[1]Pc, Summer, S2'!K5*Main!$B$5)+(VLOOKUP($A5,'FL Ratio'!$A$2:$B$10,2,FALSE)*'FL Characterization'!K$2)</f>
        <v>2.9313238911302419</v>
      </c>
      <c r="L5" s="2">
        <f>('[1]Pc, Summer, S2'!L5*Main!$B$5)+(VLOOKUP($A5,'FL Ratio'!$A$2:$B$10,2,FALSE)*'FL Characterization'!L$2)</f>
        <v>2.89835694356093</v>
      </c>
      <c r="M5" s="2">
        <f>('[1]Pc, Summer, S2'!M5*Main!$B$5)+(VLOOKUP($A5,'FL Ratio'!$A$2:$B$10,2,FALSE)*'FL Characterization'!M$2)</f>
        <v>2.6553787063460872</v>
      </c>
      <c r="N5" s="2">
        <f>('[1]Pc, Summer, S2'!N5*Main!$B$5)+(VLOOKUP($A5,'FL Ratio'!$A$2:$B$10,2,FALSE)*'FL Characterization'!N$2)</f>
        <v>3.016383165190228</v>
      </c>
      <c r="O5" s="2">
        <f>('[1]Pc, Summer, S2'!O5*Main!$B$5)+(VLOOKUP($A5,'FL Ratio'!$A$2:$B$10,2,FALSE)*'FL Characterization'!O$2)</f>
        <v>2.8664211326712237</v>
      </c>
      <c r="P5" s="2">
        <f>('[1]Pc, Summer, S2'!P5*Main!$B$5)+(VLOOKUP($A5,'FL Ratio'!$A$2:$B$10,2,FALSE)*'FL Characterization'!P$2)</f>
        <v>2.5688869618758385</v>
      </c>
      <c r="Q5" s="2">
        <f>('[1]Pc, Summer, S2'!Q5*Main!$B$5)+(VLOOKUP($A5,'FL Ratio'!$A$2:$B$10,2,FALSE)*'FL Characterization'!Q$2)</f>
        <v>2.4237097053832239</v>
      </c>
      <c r="R5" s="2">
        <f>('[1]Pc, Summer, S2'!R5*Main!$B$5)+(VLOOKUP($A5,'FL Ratio'!$A$2:$B$10,2,FALSE)*'FL Characterization'!R$2)</f>
        <v>2.1831062559523065</v>
      </c>
      <c r="S5" s="2">
        <f>('[1]Pc, Summer, S2'!S5*Main!$B$5)+(VLOOKUP($A5,'FL Ratio'!$A$2:$B$10,2,FALSE)*'FL Characterization'!S$2)</f>
        <v>1.9322952005852636</v>
      </c>
      <c r="T5" s="2">
        <f>('[1]Pc, Summer, S2'!T5*Main!$B$5)+(VLOOKUP($A5,'FL Ratio'!$A$2:$B$10,2,FALSE)*'FL Characterization'!T$2)</f>
        <v>2.4455628804057916</v>
      </c>
      <c r="U5" s="2">
        <f>('[1]Pc, Summer, S2'!U5*Main!$B$5)+(VLOOKUP($A5,'FL Ratio'!$A$2:$B$10,2,FALSE)*'FL Characterization'!U$2)</f>
        <v>2.8247628813408507</v>
      </c>
      <c r="V5" s="2">
        <f>('[1]Pc, Summer, S2'!V5*Main!$B$5)+(VLOOKUP($A5,'FL Ratio'!$A$2:$B$10,2,FALSE)*'FL Characterization'!V$2)</f>
        <v>3.2502877604187641</v>
      </c>
      <c r="W5" s="2">
        <f>('[1]Pc, Summer, S2'!W5*Main!$B$5)+(VLOOKUP($A5,'FL Ratio'!$A$2:$B$10,2,FALSE)*'FL Characterization'!W$2)</f>
        <v>3.1453761369063957</v>
      </c>
      <c r="X5" s="2">
        <f>('[1]Pc, Summer, S2'!X5*Main!$B$5)+(VLOOKUP($A5,'FL Ratio'!$A$2:$B$10,2,FALSE)*'FL Characterization'!X$2)</f>
        <v>2.4125976107587386</v>
      </c>
      <c r="Y5" s="2">
        <f>('[1]Pc, Summer, S2'!Y5*Main!$B$5)+(VLOOKUP($A5,'FL Ratio'!$A$2:$B$10,2,FALSE)*'FL Characterization'!Y$2)</f>
        <v>1.7928037229953042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0.71982811268049363</v>
      </c>
      <c r="C6" s="2">
        <f>('[1]Pc, Summer, S2'!C6*Main!$B$5)+(VLOOKUP($A6,'FL Ratio'!$A$2:$B$10,2,FALSE)*'FL Characterization'!C$2)</f>
        <v>0.65934678696421312</v>
      </c>
      <c r="D6" s="2">
        <f>('[1]Pc, Summer, S2'!D6*Main!$B$5)+(VLOOKUP($A6,'FL Ratio'!$A$2:$B$10,2,FALSE)*'FL Characterization'!D$2)</f>
        <v>0.62597148358446786</v>
      </c>
      <c r="E6" s="2">
        <f>('[1]Pc, Summer, S2'!E6*Main!$B$5)+(VLOOKUP($A6,'FL Ratio'!$A$2:$B$10,2,FALSE)*'FL Characterization'!E$2)</f>
        <v>0.5929358029033257</v>
      </c>
      <c r="F6" s="2">
        <f>('[1]Pc, Summer, S2'!F6*Main!$B$5)+(VLOOKUP($A6,'FL Ratio'!$A$2:$B$10,2,FALSE)*'FL Characterization'!F$2)</f>
        <v>0.60421877418319847</v>
      </c>
      <c r="G6" s="2">
        <f>('[1]Pc, Summer, S2'!G6*Main!$B$5)+(VLOOKUP($A6,'FL Ratio'!$A$2:$B$10,2,FALSE)*'FL Characterization'!G$2)</f>
        <v>0.57645468623062268</v>
      </c>
      <c r="H6" s="2">
        <f>('[1]Pc, Summer, S2'!H6*Main!$B$5)+(VLOOKUP($A6,'FL Ratio'!$A$2:$B$10,2,FALSE)*'FL Characterization'!H$2)</f>
        <v>0.67005997518983562</v>
      </c>
      <c r="I6" s="2">
        <f>('[1]Pc, Summer, S2'!I6*Main!$B$5)+(VLOOKUP($A6,'FL Ratio'!$A$2:$B$10,2,FALSE)*'FL Characterization'!I$2)</f>
        <v>0.66228072354354828</v>
      </c>
      <c r="J6" s="2">
        <f>('[1]Pc, Summer, S2'!J6*Main!$B$5)+(VLOOKUP($A6,'FL Ratio'!$A$2:$B$10,2,FALSE)*'FL Characterization'!J$2)</f>
        <v>0.73518407380578588</v>
      </c>
      <c r="K6" s="2">
        <f>('[1]Pc, Summer, S2'!K6*Main!$B$5)+(VLOOKUP($A6,'FL Ratio'!$A$2:$B$10,2,FALSE)*'FL Characterization'!K$2)</f>
        <v>0.77113315623569811</v>
      </c>
      <c r="L6" s="2">
        <f>('[1]Pc, Summer, S2'!L6*Main!$B$5)+(VLOOKUP($A6,'FL Ratio'!$A$2:$B$10,2,FALSE)*'FL Characterization'!L$2)</f>
        <v>0.81542502202532774</v>
      </c>
      <c r="M6" s="2">
        <f>('[1]Pc, Summer, S2'!M6*Main!$B$5)+(VLOOKUP($A6,'FL Ratio'!$A$2:$B$10,2,FALSE)*'FL Characterization'!M$2)</f>
        <v>0.83986803204539373</v>
      </c>
      <c r="N6" s="2">
        <f>('[1]Pc, Summer, S2'!N6*Main!$B$5)+(VLOOKUP($A6,'FL Ratio'!$A$2:$B$10,2,FALSE)*'FL Characterization'!N$2)</f>
        <v>0.87974925390156811</v>
      </c>
      <c r="O6" s="2">
        <f>('[1]Pc, Summer, S2'!O6*Main!$B$5)+(VLOOKUP($A6,'FL Ratio'!$A$2:$B$10,2,FALSE)*'FL Characterization'!O$2)</f>
        <v>0.86929401793121042</v>
      </c>
      <c r="P6" s="2">
        <f>('[1]Pc, Summer, S2'!P6*Main!$B$5)+(VLOOKUP($A6,'FL Ratio'!$A$2:$B$10,2,FALSE)*'FL Characterization'!P$2)</f>
        <v>0.82678450153284566</v>
      </c>
      <c r="Q6" s="2">
        <f>('[1]Pc, Summer, S2'!Q6*Main!$B$5)+(VLOOKUP($A6,'FL Ratio'!$A$2:$B$10,2,FALSE)*'FL Characterization'!Q$2)</f>
        <v>0.83948188258552403</v>
      </c>
      <c r="R6" s="2">
        <f>('[1]Pc, Summer, S2'!R6*Main!$B$5)+(VLOOKUP($A6,'FL Ratio'!$A$2:$B$10,2,FALSE)*'FL Characterization'!R$2)</f>
        <v>0.82028876804787898</v>
      </c>
      <c r="S6" s="2">
        <f>('[1]Pc, Summer, S2'!S6*Main!$B$5)+(VLOOKUP($A6,'FL Ratio'!$A$2:$B$10,2,FALSE)*'FL Characterization'!S$2)</f>
        <v>0.84105469131494959</v>
      </c>
      <c r="T6" s="2">
        <f>('[1]Pc, Summer, S2'!T6*Main!$B$5)+(VLOOKUP($A6,'FL Ratio'!$A$2:$B$10,2,FALSE)*'FL Characterization'!T$2)</f>
        <v>0.82298591410990063</v>
      </c>
      <c r="U6" s="2">
        <f>('[1]Pc, Summer, S2'!U6*Main!$B$5)+(VLOOKUP($A6,'FL Ratio'!$A$2:$B$10,2,FALSE)*'FL Characterization'!U$2)</f>
        <v>0.82588563526941861</v>
      </c>
      <c r="V6" s="2">
        <f>('[1]Pc, Summer, S2'!V6*Main!$B$5)+(VLOOKUP($A6,'FL Ratio'!$A$2:$B$10,2,FALSE)*'FL Characterization'!V$2)</f>
        <v>0.93478446599438514</v>
      </c>
      <c r="W6" s="2">
        <f>('[1]Pc, Summer, S2'!W6*Main!$B$5)+(VLOOKUP($A6,'FL Ratio'!$A$2:$B$10,2,FALSE)*'FL Characterization'!W$2)</f>
        <v>0.87985115383583612</v>
      </c>
      <c r="X6" s="2">
        <f>('[1]Pc, Summer, S2'!X6*Main!$B$5)+(VLOOKUP($A6,'FL Ratio'!$A$2:$B$10,2,FALSE)*'FL Characterization'!X$2)</f>
        <v>0.90491196957629028</v>
      </c>
      <c r="Y6" s="2">
        <f>('[1]Pc, Summer, S2'!Y6*Main!$B$5)+(VLOOKUP($A6,'FL Ratio'!$A$2:$B$10,2,FALSE)*'FL Characterization'!Y$2)</f>
        <v>0.80724810911152622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0.28667280481759727</v>
      </c>
      <c r="C7" s="2">
        <f>('[1]Pc, Summer, S2'!C7*Main!$B$5)+(VLOOKUP($A7,'FL Ratio'!$A$2:$B$10,2,FALSE)*'FL Characterization'!C$2)</f>
        <v>0.28642505943245267</v>
      </c>
      <c r="D7" s="2">
        <f>('[1]Pc, Summer, S2'!D7*Main!$B$5)+(VLOOKUP($A7,'FL Ratio'!$A$2:$B$10,2,FALSE)*'FL Characterization'!D$2)</f>
        <v>0.26158324744990569</v>
      </c>
      <c r="E7" s="2">
        <f>('[1]Pc, Summer, S2'!E7*Main!$B$5)+(VLOOKUP($A7,'FL Ratio'!$A$2:$B$10,2,FALSE)*'FL Characterization'!E$2)</f>
        <v>0.25820610744196015</v>
      </c>
      <c r="F7" s="2">
        <f>('[1]Pc, Summer, S2'!F7*Main!$B$5)+(VLOOKUP($A7,'FL Ratio'!$A$2:$B$10,2,FALSE)*'FL Characterization'!F$2)</f>
        <v>0.24690962009108247</v>
      </c>
      <c r="G7" s="2">
        <f>('[1]Pc, Summer, S2'!G7*Main!$B$5)+(VLOOKUP($A7,'FL Ratio'!$A$2:$B$10,2,FALSE)*'FL Characterization'!G$2)</f>
        <v>0.23127997535693945</v>
      </c>
      <c r="H7" s="2">
        <f>('[1]Pc, Summer, S2'!H7*Main!$B$5)+(VLOOKUP($A7,'FL Ratio'!$A$2:$B$10,2,FALSE)*'FL Characterization'!H$2)</f>
        <v>0.26273769549821491</v>
      </c>
      <c r="I7" s="2">
        <f>('[1]Pc, Summer, S2'!I7*Main!$B$5)+(VLOOKUP($A7,'FL Ratio'!$A$2:$B$10,2,FALSE)*'FL Characterization'!I$2)</f>
        <v>0.22283884217688302</v>
      </c>
      <c r="J7" s="2">
        <f>('[1]Pc, Summer, S2'!J7*Main!$B$5)+(VLOOKUP($A7,'FL Ratio'!$A$2:$B$10,2,FALSE)*'FL Characterization'!J$2)</f>
        <v>0.229859736885966</v>
      </c>
      <c r="K7" s="2">
        <f>('[1]Pc, Summer, S2'!K7*Main!$B$5)+(VLOOKUP($A7,'FL Ratio'!$A$2:$B$10,2,FALSE)*'FL Characterization'!K$2)</f>
        <v>0.22928670645455534</v>
      </c>
      <c r="L7" s="2">
        <f>('[1]Pc, Summer, S2'!L7*Main!$B$5)+(VLOOKUP($A7,'FL Ratio'!$A$2:$B$10,2,FALSE)*'FL Characterization'!L$2)</f>
        <v>0.22913618234422745</v>
      </c>
      <c r="M7" s="2">
        <f>('[1]Pc, Summer, S2'!M7*Main!$B$5)+(VLOOKUP($A7,'FL Ratio'!$A$2:$B$10,2,FALSE)*'FL Characterization'!M$2)</f>
        <v>0.24431988468091773</v>
      </c>
      <c r="N7" s="2">
        <f>('[1]Pc, Summer, S2'!N7*Main!$B$5)+(VLOOKUP($A7,'FL Ratio'!$A$2:$B$10,2,FALSE)*'FL Characterization'!N$2)</f>
        <v>0.24222585378309233</v>
      </c>
      <c r="O7" s="2">
        <f>('[1]Pc, Summer, S2'!O7*Main!$B$5)+(VLOOKUP($A7,'FL Ratio'!$A$2:$B$10,2,FALSE)*'FL Characterization'!O$2)</f>
        <v>0.26094291853224555</v>
      </c>
      <c r="P7" s="2">
        <f>('[1]Pc, Summer, S2'!P7*Main!$B$5)+(VLOOKUP($A7,'FL Ratio'!$A$2:$B$10,2,FALSE)*'FL Characterization'!P$2)</f>
        <v>0.24741174243841088</v>
      </c>
      <c r="Q7" s="2">
        <f>('[1]Pc, Summer, S2'!Q7*Main!$B$5)+(VLOOKUP($A7,'FL Ratio'!$A$2:$B$10,2,FALSE)*'FL Characterization'!Q$2)</f>
        <v>0.23970740438428914</v>
      </c>
      <c r="R7" s="2">
        <f>('[1]Pc, Summer, S2'!R7*Main!$B$5)+(VLOOKUP($A7,'FL Ratio'!$A$2:$B$10,2,FALSE)*'FL Characterization'!R$2)</f>
        <v>0.22926980014821419</v>
      </c>
      <c r="S7" s="2">
        <f>('[1]Pc, Summer, S2'!S7*Main!$B$5)+(VLOOKUP($A7,'FL Ratio'!$A$2:$B$10,2,FALSE)*'FL Characterization'!S$2)</f>
        <v>0.25410230577519594</v>
      </c>
      <c r="T7" s="2">
        <f>('[1]Pc, Summer, S2'!T7*Main!$B$5)+(VLOOKUP($A7,'FL Ratio'!$A$2:$B$10,2,FALSE)*'FL Characterization'!T$2)</f>
        <v>0.21911525515108538</v>
      </c>
      <c r="U7" s="2">
        <f>('[1]Pc, Summer, S2'!U7*Main!$B$5)+(VLOOKUP($A7,'FL Ratio'!$A$2:$B$10,2,FALSE)*'FL Characterization'!U$2)</f>
        <v>0.20753287798611372</v>
      </c>
      <c r="V7" s="2">
        <f>('[1]Pc, Summer, S2'!V7*Main!$B$5)+(VLOOKUP($A7,'FL Ratio'!$A$2:$B$10,2,FALSE)*'FL Characterization'!V$2)</f>
        <v>0.23141942098431326</v>
      </c>
      <c r="W7" s="2">
        <f>('[1]Pc, Summer, S2'!W7*Main!$B$5)+(VLOOKUP($A7,'FL Ratio'!$A$2:$B$10,2,FALSE)*'FL Characterization'!W$2)</f>
        <v>0.20093339580119265</v>
      </c>
      <c r="X7" s="2">
        <f>('[1]Pc, Summer, S2'!X7*Main!$B$5)+(VLOOKUP($A7,'FL Ratio'!$A$2:$B$10,2,FALSE)*'FL Characterization'!X$2)</f>
        <v>0.26518656864801871</v>
      </c>
      <c r="Y7" s="2">
        <f>('[1]Pc, Summer, S2'!Y7*Main!$B$5)+(VLOOKUP($A7,'FL Ratio'!$A$2:$B$10,2,FALSE)*'FL Characterization'!Y$2)</f>
        <v>0.28333755856216275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0.75829456842963672</v>
      </c>
      <c r="C8" s="2">
        <f>('[1]Pc, Summer, S2'!C8*Main!$B$5)+(VLOOKUP($A8,'FL Ratio'!$A$2:$B$10,2,FALSE)*'FL Characterization'!C$2)</f>
        <v>0.70424160087556309</v>
      </c>
      <c r="D8" s="2">
        <f>('[1]Pc, Summer, S2'!D8*Main!$B$5)+(VLOOKUP($A8,'FL Ratio'!$A$2:$B$10,2,FALSE)*'FL Characterization'!D$2)</f>
        <v>0.67276936056631231</v>
      </c>
      <c r="E8" s="2">
        <f>('[1]Pc, Summer, S2'!E8*Main!$B$5)+(VLOOKUP($A8,'FL Ratio'!$A$2:$B$10,2,FALSE)*'FL Characterization'!E$2)</f>
        <v>0.69029980593467077</v>
      </c>
      <c r="F8" s="2">
        <f>('[1]Pc, Summer, S2'!F8*Main!$B$5)+(VLOOKUP($A8,'FL Ratio'!$A$2:$B$10,2,FALSE)*'FL Characterization'!F$2)</f>
        <v>0.64710525318379275</v>
      </c>
      <c r="G8" s="2">
        <f>('[1]Pc, Summer, S2'!G8*Main!$B$5)+(VLOOKUP($A8,'FL Ratio'!$A$2:$B$10,2,FALSE)*'FL Characterization'!G$2)</f>
        <v>0.68868870949508798</v>
      </c>
      <c r="H8" s="2">
        <f>('[1]Pc, Summer, S2'!H8*Main!$B$5)+(VLOOKUP($A8,'FL Ratio'!$A$2:$B$10,2,FALSE)*'FL Characterization'!H$2)</f>
        <v>0.88318303680414234</v>
      </c>
      <c r="I8" s="2">
        <f>('[1]Pc, Summer, S2'!I8*Main!$B$5)+(VLOOKUP($A8,'FL Ratio'!$A$2:$B$10,2,FALSE)*'FL Characterization'!I$2)</f>
        <v>0.90285637680400965</v>
      </c>
      <c r="J8" s="2">
        <f>('[1]Pc, Summer, S2'!J8*Main!$B$5)+(VLOOKUP($A8,'FL Ratio'!$A$2:$B$10,2,FALSE)*'FL Characterization'!J$2)</f>
        <v>1.0161493841708349</v>
      </c>
      <c r="K8" s="2">
        <f>('[1]Pc, Summer, S2'!K8*Main!$B$5)+(VLOOKUP($A8,'FL Ratio'!$A$2:$B$10,2,FALSE)*'FL Characterization'!K$2)</f>
        <v>1.1089333891480531</v>
      </c>
      <c r="L8" s="2">
        <f>('[1]Pc, Summer, S2'!L8*Main!$B$5)+(VLOOKUP($A8,'FL Ratio'!$A$2:$B$10,2,FALSE)*'FL Characterization'!L$2)</f>
        <v>1.074310621568497</v>
      </c>
      <c r="M8" s="2">
        <f>('[1]Pc, Summer, S2'!M8*Main!$B$5)+(VLOOKUP($A8,'FL Ratio'!$A$2:$B$10,2,FALSE)*'FL Characterization'!M$2)</f>
        <v>1.1333676178834731</v>
      </c>
      <c r="N8" s="2">
        <f>('[1]Pc, Summer, S2'!N8*Main!$B$5)+(VLOOKUP($A8,'FL Ratio'!$A$2:$B$10,2,FALSE)*'FL Characterization'!N$2)</f>
        <v>1.0909539471545266</v>
      </c>
      <c r="O8" s="2">
        <f>('[1]Pc, Summer, S2'!O8*Main!$B$5)+(VLOOKUP($A8,'FL Ratio'!$A$2:$B$10,2,FALSE)*'FL Characterization'!O$2)</f>
        <v>1.1465072734017883</v>
      </c>
      <c r="P8" s="2">
        <f>('[1]Pc, Summer, S2'!P8*Main!$B$5)+(VLOOKUP($A8,'FL Ratio'!$A$2:$B$10,2,FALSE)*'FL Characterization'!P$2)</f>
        <v>1.1315575585447579</v>
      </c>
      <c r="Q8" s="2">
        <f>('[1]Pc, Summer, S2'!Q8*Main!$B$5)+(VLOOKUP($A8,'FL Ratio'!$A$2:$B$10,2,FALSE)*'FL Characterization'!Q$2)</f>
        <v>1.0663942778092275</v>
      </c>
      <c r="R8" s="2">
        <f>('[1]Pc, Summer, S2'!R8*Main!$B$5)+(VLOOKUP($A8,'FL Ratio'!$A$2:$B$10,2,FALSE)*'FL Characterization'!R$2)</f>
        <v>1.0398569260129928</v>
      </c>
      <c r="S8" s="2">
        <f>('[1]Pc, Summer, S2'!S8*Main!$B$5)+(VLOOKUP($A8,'FL Ratio'!$A$2:$B$10,2,FALSE)*'FL Characterization'!S$2)</f>
        <v>1.0601595521514815</v>
      </c>
      <c r="T8" s="2">
        <f>('[1]Pc, Summer, S2'!T8*Main!$B$5)+(VLOOKUP($A8,'FL Ratio'!$A$2:$B$10,2,FALSE)*'FL Characterization'!T$2)</f>
        <v>0.9924534192157598</v>
      </c>
      <c r="U8" s="2">
        <f>('[1]Pc, Summer, S2'!U8*Main!$B$5)+(VLOOKUP($A8,'FL Ratio'!$A$2:$B$10,2,FALSE)*'FL Characterization'!U$2)</f>
        <v>1.009917793097969</v>
      </c>
      <c r="V8" s="2">
        <f>('[1]Pc, Summer, S2'!V8*Main!$B$5)+(VLOOKUP($A8,'FL Ratio'!$A$2:$B$10,2,FALSE)*'FL Characterization'!V$2)</f>
        <v>1.052368851730731</v>
      </c>
      <c r="W8" s="2">
        <f>('[1]Pc, Summer, S2'!W8*Main!$B$5)+(VLOOKUP($A8,'FL Ratio'!$A$2:$B$10,2,FALSE)*'FL Characterization'!W$2)</f>
        <v>0.84650859471257511</v>
      </c>
      <c r="X8" s="2">
        <f>('[1]Pc, Summer, S2'!X8*Main!$B$5)+(VLOOKUP($A8,'FL Ratio'!$A$2:$B$10,2,FALSE)*'FL Characterization'!X$2)</f>
        <v>0.89316071686342635</v>
      </c>
      <c r="Y8" s="2">
        <f>('[1]Pc, Summer, S2'!Y8*Main!$B$5)+(VLOOKUP($A8,'FL Ratio'!$A$2:$B$10,2,FALSE)*'FL Characterization'!Y$2)</f>
        <v>0.79452093645802835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0.36421747196224641</v>
      </c>
      <c r="C9" s="2">
        <f>('[1]Pc, Summer, S2'!C9*Main!$B$5)+(VLOOKUP($A9,'FL Ratio'!$A$2:$B$10,2,FALSE)*'FL Characterization'!C$2)</f>
        <v>0.35767055160330952</v>
      </c>
      <c r="D9" s="2">
        <f>('[1]Pc, Summer, S2'!D9*Main!$B$5)+(VLOOKUP($A9,'FL Ratio'!$A$2:$B$10,2,FALSE)*'FL Characterization'!D$2)</f>
        <v>0.33407433482575655</v>
      </c>
      <c r="E9" s="2">
        <f>('[1]Pc, Summer, S2'!E9*Main!$B$5)+(VLOOKUP($A9,'FL Ratio'!$A$2:$B$10,2,FALSE)*'FL Characterization'!E$2)</f>
        <v>0.32589609837238281</v>
      </c>
      <c r="F9" s="2">
        <f>('[1]Pc, Summer, S2'!F9*Main!$B$5)+(VLOOKUP($A9,'FL Ratio'!$A$2:$B$10,2,FALSE)*'FL Characterization'!F$2)</f>
        <v>0.31109390931485448</v>
      </c>
      <c r="G9" s="2">
        <f>('[1]Pc, Summer, S2'!G9*Main!$B$5)+(VLOOKUP($A9,'FL Ratio'!$A$2:$B$10,2,FALSE)*'FL Characterization'!G$2)</f>
        <v>0.32221123489553233</v>
      </c>
      <c r="H9" s="2">
        <f>('[1]Pc, Summer, S2'!H9*Main!$B$5)+(VLOOKUP($A9,'FL Ratio'!$A$2:$B$10,2,FALSE)*'FL Characterization'!H$2)</f>
        <v>0.48874067362084972</v>
      </c>
      <c r="I9" s="2">
        <f>('[1]Pc, Summer, S2'!I9*Main!$B$5)+(VLOOKUP($A9,'FL Ratio'!$A$2:$B$10,2,FALSE)*'FL Characterization'!I$2)</f>
        <v>0.48810487589289953</v>
      </c>
      <c r="J9" s="2">
        <f>('[1]Pc, Summer, S2'!J9*Main!$B$5)+(VLOOKUP($A9,'FL Ratio'!$A$2:$B$10,2,FALSE)*'FL Characterization'!J$2)</f>
        <v>0.53708781698673014</v>
      </c>
      <c r="K9" s="2">
        <f>('[1]Pc, Summer, S2'!K9*Main!$B$5)+(VLOOKUP($A9,'FL Ratio'!$A$2:$B$10,2,FALSE)*'FL Characterization'!K$2)</f>
        <v>0.54164637064345322</v>
      </c>
      <c r="L9" s="2">
        <f>('[1]Pc, Summer, S2'!L9*Main!$B$5)+(VLOOKUP($A9,'FL Ratio'!$A$2:$B$10,2,FALSE)*'FL Characterization'!L$2)</f>
        <v>0.54527712544622264</v>
      </c>
      <c r="M9" s="2">
        <f>('[1]Pc, Summer, S2'!M9*Main!$B$5)+(VLOOKUP($A9,'FL Ratio'!$A$2:$B$10,2,FALSE)*'FL Characterization'!M$2)</f>
        <v>0.58657848480574537</v>
      </c>
      <c r="N9" s="2">
        <f>('[1]Pc, Summer, S2'!N9*Main!$B$5)+(VLOOKUP($A9,'FL Ratio'!$A$2:$B$10,2,FALSE)*'FL Characterization'!N$2)</f>
        <v>0.58599388546695852</v>
      </c>
      <c r="O9" s="2">
        <f>('[1]Pc, Summer, S2'!O9*Main!$B$5)+(VLOOKUP($A9,'FL Ratio'!$A$2:$B$10,2,FALSE)*'FL Characterization'!O$2)</f>
        <v>0.56835573357789282</v>
      </c>
      <c r="P9" s="2">
        <f>('[1]Pc, Summer, S2'!P9*Main!$B$5)+(VLOOKUP($A9,'FL Ratio'!$A$2:$B$10,2,FALSE)*'FL Characterization'!P$2)</f>
        <v>0.49485315198288848</v>
      </c>
      <c r="Q9" s="2">
        <f>('[1]Pc, Summer, S2'!Q9*Main!$B$5)+(VLOOKUP($A9,'FL Ratio'!$A$2:$B$10,2,FALSE)*'FL Characterization'!Q$2)</f>
        <v>0.47831224371088438</v>
      </c>
      <c r="R9" s="2">
        <f>('[1]Pc, Summer, S2'!R9*Main!$B$5)+(VLOOKUP($A9,'FL Ratio'!$A$2:$B$10,2,FALSE)*'FL Characterization'!R$2)</f>
        <v>0.44363899026748077</v>
      </c>
      <c r="S9" s="2">
        <f>('[1]Pc, Summer, S2'!S9*Main!$B$5)+(VLOOKUP($A9,'FL Ratio'!$A$2:$B$10,2,FALSE)*'FL Characterization'!S$2)</f>
        <v>0.45371875832068725</v>
      </c>
      <c r="T9" s="2">
        <f>('[1]Pc, Summer, S2'!T9*Main!$B$5)+(VLOOKUP($A9,'FL Ratio'!$A$2:$B$10,2,FALSE)*'FL Characterization'!T$2)</f>
        <v>0.42124716019592134</v>
      </c>
      <c r="U9" s="2">
        <f>('[1]Pc, Summer, S2'!U9*Main!$B$5)+(VLOOKUP($A9,'FL Ratio'!$A$2:$B$10,2,FALSE)*'FL Characterization'!U$2)</f>
        <v>0.44003970897749028</v>
      </c>
      <c r="V9" s="2">
        <f>('[1]Pc, Summer, S2'!V9*Main!$B$5)+(VLOOKUP($A9,'FL Ratio'!$A$2:$B$10,2,FALSE)*'FL Characterization'!V$2)</f>
        <v>0.42110306593484548</v>
      </c>
      <c r="W9" s="2">
        <f>('[1]Pc, Summer, S2'!W9*Main!$B$5)+(VLOOKUP($A9,'FL Ratio'!$A$2:$B$10,2,FALSE)*'FL Characterization'!W$2)</f>
        <v>0.36461434489868594</v>
      </c>
      <c r="X9" s="2">
        <f>('[1]Pc, Summer, S2'!X9*Main!$B$5)+(VLOOKUP($A9,'FL Ratio'!$A$2:$B$10,2,FALSE)*'FL Characterization'!X$2)</f>
        <v>0.3867979091468175</v>
      </c>
      <c r="Y9" s="2">
        <f>('[1]Pc, Summer, S2'!Y9*Main!$B$5)+(VLOOKUP($A9,'FL Ratio'!$A$2:$B$10,2,FALSE)*'FL Characterization'!Y$2)</f>
        <v>0.38022118183516151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1.0749238370575975</v>
      </c>
      <c r="C10" s="2">
        <f>('[1]Pc, Summer, S2'!C10*Main!$B$5)+(VLOOKUP($A10,'FL Ratio'!$A$2:$B$10,2,FALSE)*'FL Characterization'!C$2)</f>
        <v>0.98829297478989164</v>
      </c>
      <c r="D10" s="2">
        <f>('[1]Pc, Summer, S2'!D10*Main!$B$5)+(VLOOKUP($A10,'FL Ratio'!$A$2:$B$10,2,FALSE)*'FL Characterization'!D$2)</f>
        <v>0.95896725475607036</v>
      </c>
      <c r="E10" s="2">
        <f>('[1]Pc, Summer, S2'!E10*Main!$B$5)+(VLOOKUP($A10,'FL Ratio'!$A$2:$B$10,2,FALSE)*'FL Characterization'!E$2)</f>
        <v>0.88424969740818626</v>
      </c>
      <c r="F10" s="2">
        <f>('[1]Pc, Summer, S2'!F10*Main!$B$5)+(VLOOKUP($A10,'FL Ratio'!$A$2:$B$10,2,FALSE)*'FL Characterization'!F$2)</f>
        <v>0.90864585292402156</v>
      </c>
      <c r="G10" s="2">
        <f>('[1]Pc, Summer, S2'!G10*Main!$B$5)+(VLOOKUP($A10,'FL Ratio'!$A$2:$B$10,2,FALSE)*'FL Characterization'!G$2)</f>
        <v>0.86227456194911833</v>
      </c>
      <c r="H10" s="2">
        <f>('[1]Pc, Summer, S2'!H10*Main!$B$5)+(VLOOKUP($A10,'FL Ratio'!$A$2:$B$10,2,FALSE)*'FL Characterization'!H$2)</f>
        <v>0.88230227771964409</v>
      </c>
      <c r="I10" s="2">
        <f>('[1]Pc, Summer, S2'!I10*Main!$B$5)+(VLOOKUP($A10,'FL Ratio'!$A$2:$B$10,2,FALSE)*'FL Characterization'!I$2)</f>
        <v>0.89119660243828847</v>
      </c>
      <c r="J10" s="2">
        <f>('[1]Pc, Summer, S2'!J10*Main!$B$5)+(VLOOKUP($A10,'FL Ratio'!$A$2:$B$10,2,FALSE)*'FL Characterization'!J$2)</f>
        <v>0.7817893744588944</v>
      </c>
      <c r="K10" s="2">
        <f>('[1]Pc, Summer, S2'!K10*Main!$B$5)+(VLOOKUP($A10,'FL Ratio'!$A$2:$B$10,2,FALSE)*'FL Characterization'!K$2)</f>
        <v>0.81486115511313639</v>
      </c>
      <c r="L10" s="2">
        <f>('[1]Pc, Summer, S2'!L10*Main!$B$5)+(VLOOKUP($A10,'FL Ratio'!$A$2:$B$10,2,FALSE)*'FL Characterization'!L$2)</f>
        <v>0.90016025079702933</v>
      </c>
      <c r="M10" s="2">
        <f>('[1]Pc, Summer, S2'!M10*Main!$B$5)+(VLOOKUP($A10,'FL Ratio'!$A$2:$B$10,2,FALSE)*'FL Characterization'!M$2)</f>
        <v>1.0064964082745582</v>
      </c>
      <c r="N10" s="2">
        <f>('[1]Pc, Summer, S2'!N10*Main!$B$5)+(VLOOKUP($A10,'FL Ratio'!$A$2:$B$10,2,FALSE)*'FL Characterization'!N$2)</f>
        <v>1.0479216275179417</v>
      </c>
      <c r="O10" s="2">
        <f>('[1]Pc, Summer, S2'!O10*Main!$B$5)+(VLOOKUP($A10,'FL Ratio'!$A$2:$B$10,2,FALSE)*'FL Characterization'!O$2)</f>
        <v>1.0655407962906651</v>
      </c>
      <c r="P10" s="2">
        <f>('[1]Pc, Summer, S2'!P10*Main!$B$5)+(VLOOKUP($A10,'FL Ratio'!$A$2:$B$10,2,FALSE)*'FL Characterization'!P$2)</f>
        <v>1.0481150592756947</v>
      </c>
      <c r="Q10" s="2">
        <f>('[1]Pc, Summer, S2'!Q10*Main!$B$5)+(VLOOKUP($A10,'FL Ratio'!$A$2:$B$10,2,FALSE)*'FL Characterization'!Q$2)</f>
        <v>1.1000936576892149</v>
      </c>
      <c r="R10" s="2">
        <f>('[1]Pc, Summer, S2'!R10*Main!$B$5)+(VLOOKUP($A10,'FL Ratio'!$A$2:$B$10,2,FALSE)*'FL Characterization'!R$2)</f>
        <v>1.0676908408563994</v>
      </c>
      <c r="S10" s="2">
        <f>('[1]Pc, Summer, S2'!S10*Main!$B$5)+(VLOOKUP($A10,'FL Ratio'!$A$2:$B$10,2,FALSE)*'FL Characterization'!S$2)</f>
        <v>1.0805774337554572</v>
      </c>
      <c r="T10" s="2">
        <f>('[1]Pc, Summer, S2'!T10*Main!$B$5)+(VLOOKUP($A10,'FL Ratio'!$A$2:$B$10,2,FALSE)*'FL Characterization'!T$2)</f>
        <v>1.0297197014846162</v>
      </c>
      <c r="U10" s="2">
        <f>('[1]Pc, Summer, S2'!U10*Main!$B$5)+(VLOOKUP($A10,'FL Ratio'!$A$2:$B$10,2,FALSE)*'FL Characterization'!U$2)</f>
        <v>1.0873135920859631</v>
      </c>
      <c r="V10" s="2">
        <f>('[1]Pc, Summer, S2'!V10*Main!$B$5)+(VLOOKUP($A10,'FL Ratio'!$A$2:$B$10,2,FALSE)*'FL Characterization'!V$2)</f>
        <v>1.1400331744491601</v>
      </c>
      <c r="W10" s="2">
        <f>('[1]Pc, Summer, S2'!W10*Main!$B$5)+(VLOOKUP($A10,'FL Ratio'!$A$2:$B$10,2,FALSE)*'FL Characterization'!W$2)</f>
        <v>1.0868218629569024</v>
      </c>
      <c r="X10" s="2">
        <f>('[1]Pc, Summer, S2'!X10*Main!$B$5)+(VLOOKUP($A10,'FL Ratio'!$A$2:$B$10,2,FALSE)*'FL Characterization'!X$2)</f>
        <v>0.97663916235052783</v>
      </c>
      <c r="Y10" s="2">
        <f>('[1]Pc, Summer, S2'!Y10*Main!$B$5)+(VLOOKUP($A10,'FL Ratio'!$A$2:$B$10,2,FALSE)*'FL Characterization'!Y$2)</f>
        <v>1.0404085084425305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0.31211925014748998</v>
      </c>
      <c r="C2" s="2">
        <f>('[1]Pc, Summer, S3'!C2*Main!$B$5)+(VLOOKUP($A2,'FL Ratio'!$A$2:$B$10,2,FALSE)*'FL Characterization'!C$2)</f>
        <v>0.31656521860862952</v>
      </c>
      <c r="D2" s="2">
        <f>('[1]Pc, Summer, S3'!D2*Main!$B$5)+(VLOOKUP($A2,'FL Ratio'!$A$2:$B$10,2,FALSE)*'FL Characterization'!D$2)</f>
        <v>0.2888467881292946</v>
      </c>
      <c r="E2" s="2">
        <f>('[1]Pc, Summer, S3'!E2*Main!$B$5)+(VLOOKUP($A2,'FL Ratio'!$A$2:$B$10,2,FALSE)*'FL Characterization'!E$2)</f>
        <v>0.28607519019289862</v>
      </c>
      <c r="F2" s="2">
        <f>('[1]Pc, Summer, S3'!F2*Main!$B$5)+(VLOOKUP($A2,'FL Ratio'!$A$2:$B$10,2,FALSE)*'FL Characterization'!F$2)</f>
        <v>0.25717818150986427</v>
      </c>
      <c r="G2" s="2">
        <f>('[1]Pc, Summer, S3'!G2*Main!$B$5)+(VLOOKUP($A2,'FL Ratio'!$A$2:$B$10,2,FALSE)*'FL Characterization'!G$2)</f>
        <v>0.24680686336399249</v>
      </c>
      <c r="H2" s="2">
        <f>('[1]Pc, Summer, S3'!H2*Main!$B$5)+(VLOOKUP($A2,'FL Ratio'!$A$2:$B$10,2,FALSE)*'FL Characterization'!H$2)</f>
        <v>0.26509914484288427</v>
      </c>
      <c r="I2" s="2">
        <f>('[1]Pc, Summer, S3'!I2*Main!$B$5)+(VLOOKUP($A2,'FL Ratio'!$A$2:$B$10,2,FALSE)*'FL Characterization'!I$2)</f>
        <v>0.22417234902810163</v>
      </c>
      <c r="J2" s="2">
        <f>('[1]Pc, Summer, S3'!J2*Main!$B$5)+(VLOOKUP($A2,'FL Ratio'!$A$2:$B$10,2,FALSE)*'FL Characterization'!J$2)</f>
        <v>0.22903810091820492</v>
      </c>
      <c r="K2" s="2">
        <f>('[1]Pc, Summer, S3'!K2*Main!$B$5)+(VLOOKUP($A2,'FL Ratio'!$A$2:$B$10,2,FALSE)*'FL Characterization'!K$2)</f>
        <v>0.23532519355076348</v>
      </c>
      <c r="L2" s="2">
        <f>('[1]Pc, Summer, S3'!L2*Main!$B$5)+(VLOOKUP($A2,'FL Ratio'!$A$2:$B$10,2,FALSE)*'FL Characterization'!L$2)</f>
        <v>0.22699330596903852</v>
      </c>
      <c r="M2" s="2">
        <f>('[1]Pc, Summer, S3'!M2*Main!$B$5)+(VLOOKUP($A2,'FL Ratio'!$A$2:$B$10,2,FALSE)*'FL Characterization'!M$2)</f>
        <v>0.23071526059640016</v>
      </c>
      <c r="N2" s="2">
        <f>('[1]Pc, Summer, S3'!N2*Main!$B$5)+(VLOOKUP($A2,'FL Ratio'!$A$2:$B$10,2,FALSE)*'FL Characterization'!N$2)</f>
        <v>0.24604902614434887</v>
      </c>
      <c r="O2" s="2">
        <f>('[1]Pc, Summer, S3'!O2*Main!$B$5)+(VLOOKUP($A2,'FL Ratio'!$A$2:$B$10,2,FALSE)*'FL Characterization'!O$2)</f>
        <v>0.2615336345101395</v>
      </c>
      <c r="P2" s="2">
        <f>('[1]Pc, Summer, S3'!P2*Main!$B$5)+(VLOOKUP($A2,'FL Ratio'!$A$2:$B$10,2,FALSE)*'FL Characterization'!P$2)</f>
        <v>0.2501146440613905</v>
      </c>
      <c r="Q2" s="2">
        <f>('[1]Pc, Summer, S3'!Q2*Main!$B$5)+(VLOOKUP($A2,'FL Ratio'!$A$2:$B$10,2,FALSE)*'FL Characterization'!Q$2)</f>
        <v>0.26161745930617619</v>
      </c>
      <c r="R2" s="2">
        <f>('[1]Pc, Summer, S3'!R2*Main!$B$5)+(VLOOKUP($A2,'FL Ratio'!$A$2:$B$10,2,FALSE)*'FL Characterization'!R$2)</f>
        <v>0.23998435839737453</v>
      </c>
      <c r="S2" s="2">
        <f>('[1]Pc, Summer, S3'!S2*Main!$B$5)+(VLOOKUP($A2,'FL Ratio'!$A$2:$B$10,2,FALSE)*'FL Characterization'!S$2)</f>
        <v>0.25603003816271008</v>
      </c>
      <c r="T2" s="2">
        <f>('[1]Pc, Summer, S3'!T2*Main!$B$5)+(VLOOKUP($A2,'FL Ratio'!$A$2:$B$10,2,FALSE)*'FL Characterization'!T$2)</f>
        <v>0.22621032882531047</v>
      </c>
      <c r="U2" s="2">
        <f>('[1]Pc, Summer, S3'!U2*Main!$B$5)+(VLOOKUP($A2,'FL Ratio'!$A$2:$B$10,2,FALSE)*'FL Characterization'!U$2)</f>
        <v>0.21188100866060167</v>
      </c>
      <c r="V2" s="2">
        <f>('[1]Pc, Summer, S3'!V2*Main!$B$5)+(VLOOKUP($A2,'FL Ratio'!$A$2:$B$10,2,FALSE)*'FL Characterization'!V$2)</f>
        <v>0.22352698817539252</v>
      </c>
      <c r="W2" s="2">
        <f>('[1]Pc, Summer, S3'!W2*Main!$B$5)+(VLOOKUP($A2,'FL Ratio'!$A$2:$B$10,2,FALSE)*'FL Characterization'!W$2)</f>
        <v>0.213354553818522</v>
      </c>
      <c r="X2" s="2">
        <f>('[1]Pc, Summer, S3'!X2*Main!$B$5)+(VLOOKUP($A2,'FL Ratio'!$A$2:$B$10,2,FALSE)*'FL Characterization'!X$2)</f>
        <v>0.27778529599573853</v>
      </c>
      <c r="Y2" s="2">
        <f>('[1]Pc, Summer, S3'!Y2*Main!$B$5)+(VLOOKUP($A2,'FL Ratio'!$A$2:$B$10,2,FALSE)*'FL Characterization'!Y$2)</f>
        <v>0.28770169980626681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0.44975867466160169</v>
      </c>
      <c r="C3" s="2">
        <f>('[1]Pc, Summer, S3'!C3*Main!$B$5)+(VLOOKUP($A3,'FL Ratio'!$A$2:$B$10,2,FALSE)*'FL Characterization'!C$2)</f>
        <v>0.43613918386455985</v>
      </c>
      <c r="D3" s="2">
        <f>('[1]Pc, Summer, S3'!D3*Main!$B$5)+(VLOOKUP($A3,'FL Ratio'!$A$2:$B$10,2,FALSE)*'FL Characterization'!D$2)</f>
        <v>0.40706333219969826</v>
      </c>
      <c r="E3" s="2">
        <f>('[1]Pc, Summer, S3'!E3*Main!$B$5)+(VLOOKUP($A3,'FL Ratio'!$A$2:$B$10,2,FALSE)*'FL Characterization'!E$2)</f>
        <v>0.38079742176871945</v>
      </c>
      <c r="F3" s="2">
        <f>('[1]Pc, Summer, S3'!F3*Main!$B$5)+(VLOOKUP($A3,'FL Ratio'!$A$2:$B$10,2,FALSE)*'FL Characterization'!F$2)</f>
        <v>0.34234109089332032</v>
      </c>
      <c r="G3" s="2">
        <f>('[1]Pc, Summer, S3'!G3*Main!$B$5)+(VLOOKUP($A3,'FL Ratio'!$A$2:$B$10,2,FALSE)*'FL Characterization'!G$2)</f>
        <v>0.34052594269942849</v>
      </c>
      <c r="H3" s="2">
        <f>('[1]Pc, Summer, S3'!H3*Main!$B$5)+(VLOOKUP($A3,'FL Ratio'!$A$2:$B$10,2,FALSE)*'FL Characterization'!H$2)</f>
        <v>0.38087301023828773</v>
      </c>
      <c r="I3" s="2">
        <f>('[1]Pc, Summer, S3'!I3*Main!$B$5)+(VLOOKUP($A3,'FL Ratio'!$A$2:$B$10,2,FALSE)*'FL Characterization'!I$2)</f>
        <v>0.38414240568064395</v>
      </c>
      <c r="J3" s="2">
        <f>('[1]Pc, Summer, S3'!J3*Main!$B$5)+(VLOOKUP($A3,'FL Ratio'!$A$2:$B$10,2,FALSE)*'FL Characterization'!J$2)</f>
        <v>0.41560270345221606</v>
      </c>
      <c r="K3" s="2">
        <f>('[1]Pc, Summer, S3'!K3*Main!$B$5)+(VLOOKUP($A3,'FL Ratio'!$A$2:$B$10,2,FALSE)*'FL Characterization'!K$2)</f>
        <v>0.46213997010872948</v>
      </c>
      <c r="L3" s="2">
        <f>('[1]Pc, Summer, S3'!L3*Main!$B$5)+(VLOOKUP($A3,'FL Ratio'!$A$2:$B$10,2,FALSE)*'FL Characterization'!L$2)</f>
        <v>0.40244766186884229</v>
      </c>
      <c r="M3" s="2">
        <f>('[1]Pc, Summer, S3'!M3*Main!$B$5)+(VLOOKUP($A3,'FL Ratio'!$A$2:$B$10,2,FALSE)*'FL Characterization'!M$2)</f>
        <v>0.43356226531108871</v>
      </c>
      <c r="N3" s="2">
        <f>('[1]Pc, Summer, S3'!N3*Main!$B$5)+(VLOOKUP($A3,'FL Ratio'!$A$2:$B$10,2,FALSE)*'FL Characterization'!N$2)</f>
        <v>0.43953646009443237</v>
      </c>
      <c r="O3" s="2">
        <f>('[1]Pc, Summer, S3'!O3*Main!$B$5)+(VLOOKUP($A3,'FL Ratio'!$A$2:$B$10,2,FALSE)*'FL Characterization'!O$2)</f>
        <v>0.45531437615850123</v>
      </c>
      <c r="P3" s="2">
        <f>('[1]Pc, Summer, S3'!P3*Main!$B$5)+(VLOOKUP($A3,'FL Ratio'!$A$2:$B$10,2,FALSE)*'FL Characterization'!P$2)</f>
        <v>0.39779504638708701</v>
      </c>
      <c r="Q3" s="2">
        <f>('[1]Pc, Summer, S3'!Q3*Main!$B$5)+(VLOOKUP($A3,'FL Ratio'!$A$2:$B$10,2,FALSE)*'FL Characterization'!Q$2)</f>
        <v>0.41891973681059469</v>
      </c>
      <c r="R3" s="2">
        <f>('[1]Pc, Summer, S3'!R3*Main!$B$5)+(VLOOKUP($A3,'FL Ratio'!$A$2:$B$10,2,FALSE)*'FL Characterization'!R$2)</f>
        <v>0.42247605592754695</v>
      </c>
      <c r="S3" s="2">
        <f>('[1]Pc, Summer, S3'!S3*Main!$B$5)+(VLOOKUP($A3,'FL Ratio'!$A$2:$B$10,2,FALSE)*'FL Characterization'!S$2)</f>
        <v>0.44618137619322468</v>
      </c>
      <c r="T3" s="2">
        <f>('[1]Pc, Summer, S3'!T3*Main!$B$5)+(VLOOKUP($A3,'FL Ratio'!$A$2:$B$10,2,FALSE)*'FL Characterization'!T$2)</f>
        <v>0.42701230465066026</v>
      </c>
      <c r="U3" s="2">
        <f>('[1]Pc, Summer, S3'!U3*Main!$B$5)+(VLOOKUP($A3,'FL Ratio'!$A$2:$B$10,2,FALSE)*'FL Characterization'!U$2)</f>
        <v>0.44652840266295357</v>
      </c>
      <c r="V3" s="2">
        <f>('[1]Pc, Summer, S3'!V3*Main!$B$5)+(VLOOKUP($A3,'FL Ratio'!$A$2:$B$10,2,FALSE)*'FL Characterization'!V$2)</f>
        <v>0.46933005278077633</v>
      </c>
      <c r="W3" s="2">
        <f>('[1]Pc, Summer, S3'!W3*Main!$B$5)+(VLOOKUP($A3,'FL Ratio'!$A$2:$B$10,2,FALSE)*'FL Characterization'!W$2)</f>
        <v>0.42822256524527214</v>
      </c>
      <c r="X3" s="2">
        <f>('[1]Pc, Summer, S3'!X3*Main!$B$5)+(VLOOKUP($A3,'FL Ratio'!$A$2:$B$10,2,FALSE)*'FL Characterization'!X$2)</f>
        <v>0.44996580011735426</v>
      </c>
      <c r="Y3" s="2">
        <f>('[1]Pc, Summer, S3'!Y3*Main!$B$5)+(VLOOKUP($A3,'FL Ratio'!$A$2:$B$10,2,FALSE)*'FL Characterization'!Y$2)</f>
        <v>0.44740470058351806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1.104899032386482</v>
      </c>
      <c r="C4" s="2">
        <f>('[1]Pc, Summer, S3'!C4*Main!$B$5)+(VLOOKUP($A4,'FL Ratio'!$A$2:$B$10,2,FALSE)*'FL Characterization'!C$2)</f>
        <v>1.0236829536762069</v>
      </c>
      <c r="D4" s="2">
        <f>('[1]Pc, Summer, S3'!D4*Main!$B$5)+(VLOOKUP($A4,'FL Ratio'!$A$2:$B$10,2,FALSE)*'FL Characterization'!D$2)</f>
        <v>0.97301512828392989</v>
      </c>
      <c r="E4" s="2">
        <f>('[1]Pc, Summer, S3'!E4*Main!$B$5)+(VLOOKUP($A4,'FL Ratio'!$A$2:$B$10,2,FALSE)*'FL Characterization'!E$2)</f>
        <v>0.9924037081705761</v>
      </c>
      <c r="F4" s="2">
        <f>('[1]Pc, Summer, S3'!F4*Main!$B$5)+(VLOOKUP($A4,'FL Ratio'!$A$2:$B$10,2,FALSE)*'FL Characterization'!F$2)</f>
        <v>0.93827576200378304</v>
      </c>
      <c r="G4" s="2">
        <f>('[1]Pc, Summer, S3'!G4*Main!$B$5)+(VLOOKUP($A4,'FL Ratio'!$A$2:$B$10,2,FALSE)*'FL Characterization'!G$2)</f>
        <v>0.93220675169893763</v>
      </c>
      <c r="H4" s="2">
        <f>('[1]Pc, Summer, S3'!H4*Main!$B$5)+(VLOOKUP($A4,'FL Ratio'!$A$2:$B$10,2,FALSE)*'FL Characterization'!H$2)</f>
        <v>1.3551199206704103</v>
      </c>
      <c r="I4" s="2">
        <f>('[1]Pc, Summer, S3'!I4*Main!$B$5)+(VLOOKUP($A4,'FL Ratio'!$A$2:$B$10,2,FALSE)*'FL Characterization'!I$2)</f>
        <v>1.6091871258711852</v>
      </c>
      <c r="J4" s="2">
        <f>('[1]Pc, Summer, S3'!J4*Main!$B$5)+(VLOOKUP($A4,'FL Ratio'!$A$2:$B$10,2,FALSE)*'FL Characterization'!J$2)</f>
        <v>1.6507049690813893</v>
      </c>
      <c r="K4" s="2">
        <f>('[1]Pc, Summer, S3'!K4*Main!$B$5)+(VLOOKUP($A4,'FL Ratio'!$A$2:$B$10,2,FALSE)*'FL Characterization'!K$2)</f>
        <v>1.6023674542232442</v>
      </c>
      <c r="L4" s="2">
        <f>('[1]Pc, Summer, S3'!L4*Main!$B$5)+(VLOOKUP($A4,'FL Ratio'!$A$2:$B$10,2,FALSE)*'FL Characterization'!L$2)</f>
        <v>1.4988684221443436</v>
      </c>
      <c r="M4" s="2">
        <f>('[1]Pc, Summer, S3'!M4*Main!$B$5)+(VLOOKUP($A4,'FL Ratio'!$A$2:$B$10,2,FALSE)*'FL Characterization'!M$2)</f>
        <v>1.6788558651503693</v>
      </c>
      <c r="N4" s="2">
        <f>('[1]Pc, Summer, S3'!N4*Main!$B$5)+(VLOOKUP($A4,'FL Ratio'!$A$2:$B$10,2,FALSE)*'FL Characterization'!N$2)</f>
        <v>1.7644860812755478</v>
      </c>
      <c r="O4" s="2">
        <f>('[1]Pc, Summer, S3'!O4*Main!$B$5)+(VLOOKUP($A4,'FL Ratio'!$A$2:$B$10,2,FALSE)*'FL Characterization'!O$2)</f>
        <v>1.5984683130925215</v>
      </c>
      <c r="P4" s="2">
        <f>('[1]Pc, Summer, S3'!P4*Main!$B$5)+(VLOOKUP($A4,'FL Ratio'!$A$2:$B$10,2,FALSE)*'FL Characterization'!P$2)</f>
        <v>1.479537966350865</v>
      </c>
      <c r="Q4" s="2">
        <f>('[1]Pc, Summer, S3'!Q4*Main!$B$5)+(VLOOKUP($A4,'FL Ratio'!$A$2:$B$10,2,FALSE)*'FL Characterization'!Q$2)</f>
        <v>1.445997297253975</v>
      </c>
      <c r="R4" s="2">
        <f>('[1]Pc, Summer, S3'!R4*Main!$B$5)+(VLOOKUP($A4,'FL Ratio'!$A$2:$B$10,2,FALSE)*'FL Characterization'!R$2)</f>
        <v>1.4549779413578838</v>
      </c>
      <c r="S4" s="2">
        <f>('[1]Pc, Summer, S3'!S4*Main!$B$5)+(VLOOKUP($A4,'FL Ratio'!$A$2:$B$10,2,FALSE)*'FL Characterization'!S$2)</f>
        <v>1.3814963782329019</v>
      </c>
      <c r="T4" s="2">
        <f>('[1]Pc, Summer, S3'!T4*Main!$B$5)+(VLOOKUP($A4,'FL Ratio'!$A$2:$B$10,2,FALSE)*'FL Characterization'!T$2)</f>
        <v>1.3802540494840223</v>
      </c>
      <c r="U4" s="2">
        <f>('[1]Pc, Summer, S3'!U4*Main!$B$5)+(VLOOKUP($A4,'FL Ratio'!$A$2:$B$10,2,FALSE)*'FL Characterization'!U$2)</f>
        <v>1.4481388779258315</v>
      </c>
      <c r="V4" s="2">
        <f>('[1]Pc, Summer, S3'!V4*Main!$B$5)+(VLOOKUP($A4,'FL Ratio'!$A$2:$B$10,2,FALSE)*'FL Characterization'!V$2)</f>
        <v>1.5732015961292172</v>
      </c>
      <c r="W4" s="2">
        <f>('[1]Pc, Summer, S3'!W4*Main!$B$5)+(VLOOKUP($A4,'FL Ratio'!$A$2:$B$10,2,FALSE)*'FL Characterization'!W$2)</f>
        <v>1.400527288422057</v>
      </c>
      <c r="X4" s="2">
        <f>('[1]Pc, Summer, S3'!X4*Main!$B$5)+(VLOOKUP($A4,'FL Ratio'!$A$2:$B$10,2,FALSE)*'FL Characterization'!X$2)</f>
        <v>1.3461048680382699</v>
      </c>
      <c r="Y4" s="2">
        <f>('[1]Pc, Summer, S3'!Y4*Main!$B$5)+(VLOOKUP($A4,'FL Ratio'!$A$2:$B$10,2,FALSE)*'FL Characterization'!Y$2)</f>
        <v>1.1284512846835599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1.2385003499021221</v>
      </c>
      <c r="C5" s="2">
        <f>('[1]Pc, Summer, S3'!C5*Main!$B$5)+(VLOOKUP($A5,'FL Ratio'!$A$2:$B$10,2,FALSE)*'FL Characterization'!C$2)</f>
        <v>1.0119420237445462</v>
      </c>
      <c r="D5" s="2">
        <f>('[1]Pc, Summer, S3'!D5*Main!$B$5)+(VLOOKUP($A5,'FL Ratio'!$A$2:$B$10,2,FALSE)*'FL Characterization'!D$2)</f>
        <v>0.78976887354362457</v>
      </c>
      <c r="E5" s="2">
        <f>('[1]Pc, Summer, S3'!E5*Main!$B$5)+(VLOOKUP($A5,'FL Ratio'!$A$2:$B$10,2,FALSE)*'FL Characterization'!E$2)</f>
        <v>0.80267884396483125</v>
      </c>
      <c r="F5" s="2">
        <f>('[1]Pc, Summer, S3'!F5*Main!$B$5)+(VLOOKUP($A5,'FL Ratio'!$A$2:$B$10,2,FALSE)*'FL Characterization'!F$2)</f>
        <v>0.7078479094849629</v>
      </c>
      <c r="G5" s="2">
        <f>('[1]Pc, Summer, S3'!G5*Main!$B$5)+(VLOOKUP($A5,'FL Ratio'!$A$2:$B$10,2,FALSE)*'FL Characterization'!G$2)</f>
        <v>0.66865248651060416</v>
      </c>
      <c r="H5" s="2">
        <f>('[1]Pc, Summer, S3'!H5*Main!$B$5)+(VLOOKUP($A5,'FL Ratio'!$A$2:$B$10,2,FALSE)*'FL Characterization'!H$2)</f>
        <v>1.4211563594216954</v>
      </c>
      <c r="I5" s="2">
        <f>('[1]Pc, Summer, S3'!I5*Main!$B$5)+(VLOOKUP($A5,'FL Ratio'!$A$2:$B$10,2,FALSE)*'FL Characterization'!I$2)</f>
        <v>2.3821426999682469</v>
      </c>
      <c r="J5" s="2">
        <f>('[1]Pc, Summer, S3'!J5*Main!$B$5)+(VLOOKUP($A5,'FL Ratio'!$A$2:$B$10,2,FALSE)*'FL Characterization'!J$2)</f>
        <v>2.9431732953108645</v>
      </c>
      <c r="K5" s="2">
        <f>('[1]Pc, Summer, S3'!K5*Main!$B$5)+(VLOOKUP($A5,'FL Ratio'!$A$2:$B$10,2,FALSE)*'FL Characterization'!K$2)</f>
        <v>2.9906960952760575</v>
      </c>
      <c r="L5" s="2">
        <f>('[1]Pc, Summer, S3'!L5*Main!$B$5)+(VLOOKUP($A5,'FL Ratio'!$A$2:$B$10,2,FALSE)*'FL Characterization'!L$2)</f>
        <v>2.9275018927314669</v>
      </c>
      <c r="M5" s="2">
        <f>('[1]Pc, Summer, S3'!M5*Main!$B$5)+(VLOOKUP($A5,'FL Ratio'!$A$2:$B$10,2,FALSE)*'FL Characterization'!M$2)</f>
        <v>2.6815086607748446</v>
      </c>
      <c r="N5" s="2">
        <f>('[1]Pc, Summer, S3'!N5*Main!$B$5)+(VLOOKUP($A5,'FL Ratio'!$A$2:$B$10,2,FALSE)*'FL Characterization'!N$2)</f>
        <v>2.9571655761593751</v>
      </c>
      <c r="O5" s="2">
        <f>('[1]Pc, Summer, S3'!O5*Main!$B$5)+(VLOOKUP($A5,'FL Ratio'!$A$2:$B$10,2,FALSE)*'FL Characterization'!O$2)</f>
        <v>2.8385131044203913</v>
      </c>
      <c r="P5" s="2">
        <f>('[1]Pc, Summer, S3'!P5*Main!$B$5)+(VLOOKUP($A5,'FL Ratio'!$A$2:$B$10,2,FALSE)*'FL Characterization'!P$2)</f>
        <v>2.6197553346986853</v>
      </c>
      <c r="Q5" s="2">
        <f>('[1]Pc, Summer, S3'!Q5*Main!$B$5)+(VLOOKUP($A5,'FL Ratio'!$A$2:$B$10,2,FALSE)*'FL Characterization'!Q$2)</f>
        <v>2.376706710434453</v>
      </c>
      <c r="R5" s="2">
        <f>('[1]Pc, Summer, S3'!R5*Main!$B$5)+(VLOOKUP($A5,'FL Ratio'!$A$2:$B$10,2,FALSE)*'FL Characterization'!R$2)</f>
        <v>2.1404324842225013</v>
      </c>
      <c r="S5" s="2">
        <f>('[1]Pc, Summer, S3'!S5*Main!$B$5)+(VLOOKUP($A5,'FL Ratio'!$A$2:$B$10,2,FALSE)*'FL Characterization'!S$2)</f>
        <v>1.9322952005852636</v>
      </c>
      <c r="T5" s="2">
        <f>('[1]Pc, Summer, S3'!T5*Main!$B$5)+(VLOOKUP($A5,'FL Ratio'!$A$2:$B$10,2,FALSE)*'FL Characterization'!T$2)</f>
        <v>2.3973229645373166</v>
      </c>
      <c r="U5" s="2">
        <f>('[1]Pc, Summer, S3'!U5*Main!$B$5)+(VLOOKUP($A5,'FL Ratio'!$A$2:$B$10,2,FALSE)*'FL Characterization'!U$2)</f>
        <v>2.8530574473790913</v>
      </c>
      <c r="V5" s="2">
        <f>('[1]Pc, Summer, S3'!V5*Main!$B$5)+(VLOOKUP($A5,'FL Ratio'!$A$2:$B$10,2,FALSE)*'FL Characterization'!V$2)</f>
        <v>3.3152261087032504</v>
      </c>
      <c r="W5" s="2">
        <f>('[1]Pc, Summer, S3'!W5*Main!$B$5)+(VLOOKUP($A5,'FL Ratio'!$A$2:$B$10,2,FALSE)*'FL Characterization'!W$2)</f>
        <v>3.1762991598990085</v>
      </c>
      <c r="X5" s="2">
        <f>('[1]Pc, Summer, S3'!X5*Main!$B$5)+(VLOOKUP($A5,'FL Ratio'!$A$2:$B$10,2,FALSE)*'FL Characterization'!X$2)</f>
        <v>2.4125976107587381</v>
      </c>
      <c r="Y5" s="2">
        <f>('[1]Pc, Summer, S3'!Y5*Main!$B$5)+(VLOOKUP($A5,'FL Ratio'!$A$2:$B$10,2,FALSE)*'FL Characterization'!Y$2)</f>
        <v>1.7597160883932088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0.73168318004946853</v>
      </c>
      <c r="C6" s="2">
        <f>('[1]Pc, Summer, S3'!C6*Main!$B$5)+(VLOOKUP($A6,'FL Ratio'!$A$2:$B$10,2,FALSE)*'FL Characterization'!C$2)</f>
        <v>0.67532355798821542</v>
      </c>
      <c r="D6" s="2">
        <f>('[1]Pc, Summer, S3'!D6*Main!$B$5)+(VLOOKUP($A6,'FL Ratio'!$A$2:$B$10,2,FALSE)*'FL Characterization'!D$2)</f>
        <v>0.62104106215543298</v>
      </c>
      <c r="E6" s="2">
        <f>('[1]Pc, Summer, S3'!E6*Main!$B$5)+(VLOOKUP($A6,'FL Ratio'!$A$2:$B$10,2,FALSE)*'FL Characterization'!E$2)</f>
        <v>0.58812485114545099</v>
      </c>
      <c r="F6" s="2">
        <f>('[1]Pc, Summer, S3'!F6*Main!$B$5)+(VLOOKUP($A6,'FL Ratio'!$A$2:$B$10,2,FALSE)*'FL Characterization'!F$2)</f>
        <v>0.59414656190692194</v>
      </c>
      <c r="G6" s="2">
        <f>('[1]Pc, Summer, S3'!G6*Main!$B$5)+(VLOOKUP($A6,'FL Ratio'!$A$2:$B$10,2,FALSE)*'FL Characterization'!G$2)</f>
        <v>0.58150917231817023</v>
      </c>
      <c r="H6" s="2">
        <f>('[1]Pc, Summer, S3'!H6*Main!$B$5)+(VLOOKUP($A6,'FL Ratio'!$A$2:$B$10,2,FALSE)*'FL Characterization'!H$2)</f>
        <v>0.65326989140447334</v>
      </c>
      <c r="I6" s="2">
        <f>('[1]Pc, Summer, S3'!I6*Main!$B$5)+(VLOOKUP($A6,'FL Ratio'!$A$2:$B$10,2,FALSE)*'FL Characterization'!I$2)</f>
        <v>0.68182779974030017</v>
      </c>
      <c r="J6" s="2">
        <f>('[1]Pc, Summer, S3'!J6*Main!$B$5)+(VLOOKUP($A6,'FL Ratio'!$A$2:$B$10,2,FALSE)*'FL Characterization'!J$2)</f>
        <v>0.73518407380578588</v>
      </c>
      <c r="K6" s="2">
        <f>('[1]Pc, Summer, S3'!K6*Main!$B$5)+(VLOOKUP($A6,'FL Ratio'!$A$2:$B$10,2,FALSE)*'FL Characterization'!K$2)</f>
        <v>0.76371684664906014</v>
      </c>
      <c r="L6" s="2">
        <f>('[1]Pc, Summer, S3'!L6*Main!$B$5)+(VLOOKUP($A6,'FL Ratio'!$A$2:$B$10,2,FALSE)*'FL Characterization'!L$2)</f>
        <v>0.80748028889317347</v>
      </c>
      <c r="M6" s="2">
        <f>('[1]Pc, Summer, S3'!M6*Main!$B$5)+(VLOOKUP($A6,'FL Ratio'!$A$2:$B$10,2,FALSE)*'FL Characterization'!M$2)</f>
        <v>0.83986803204539373</v>
      </c>
      <c r="N6" s="2">
        <f>('[1]Pc, Summer, S3'!N6*Main!$B$5)+(VLOOKUP($A6,'FL Ratio'!$A$2:$B$10,2,FALSE)*'FL Characterization'!N$2)</f>
        <v>0.90562362768245896</v>
      </c>
      <c r="O6" s="2">
        <f>('[1]Pc, Summer, S3'!O6*Main!$B$5)+(VLOOKUP($A6,'FL Ratio'!$A$2:$B$10,2,FALSE)*'FL Characterization'!O$2)</f>
        <v>0.88572569270309198</v>
      </c>
      <c r="P6" s="2">
        <f>('[1]Pc, Summer, S3'!P6*Main!$B$5)+(VLOOKUP($A6,'FL Ratio'!$A$2:$B$10,2,FALSE)*'FL Characterization'!P$2)</f>
        <v>0.85845315436500691</v>
      </c>
      <c r="Q6" s="2">
        <f>('[1]Pc, Summer, S3'!Q6*Main!$B$5)+(VLOOKUP($A6,'FL Ratio'!$A$2:$B$10,2,FALSE)*'FL Characterization'!Q$2)</f>
        <v>0.84729795607181324</v>
      </c>
      <c r="R6" s="2">
        <f>('[1]Pc, Summer, S3'!R6*Main!$B$5)+(VLOOKUP($A6,'FL Ratio'!$A$2:$B$10,2,FALSE)*'FL Characterization'!R$2)</f>
        <v>0.80460148122707265</v>
      </c>
      <c r="S6" s="2">
        <f>('[1]Pc, Summer, S3'!S6*Main!$B$5)+(VLOOKUP($A6,'FL Ratio'!$A$2:$B$10,2,FALSE)*'FL Characterization'!S$2)</f>
        <v>0.84881562495301099</v>
      </c>
      <c r="T6" s="2">
        <f>('[1]Pc, Summer, S3'!T6*Main!$B$5)+(VLOOKUP($A6,'FL Ratio'!$A$2:$B$10,2,FALSE)*'FL Characterization'!T$2)</f>
        <v>0.80719753756734325</v>
      </c>
      <c r="U6" s="2">
        <f>('[1]Pc, Summer, S3'!U6*Main!$B$5)+(VLOOKUP($A6,'FL Ratio'!$A$2:$B$10,2,FALSE)*'FL Characterization'!U$2)</f>
        <v>0.83390848318656219</v>
      </c>
      <c r="V6" s="2">
        <f>('[1]Pc, Summer, S3'!V6*Main!$B$5)+(VLOOKUP($A6,'FL Ratio'!$A$2:$B$10,2,FALSE)*'FL Characterization'!V$2)</f>
        <v>0.90834490876915952</v>
      </c>
      <c r="W6" s="2">
        <f>('[1]Pc, Summer, S3'!W6*Main!$B$5)+(VLOOKUP($A6,'FL Ratio'!$A$2:$B$10,2,FALSE)*'FL Characterization'!W$2)</f>
        <v>0.87985115383583612</v>
      </c>
      <c r="X6" s="2">
        <f>('[1]Pc, Summer, S3'!X6*Main!$B$5)+(VLOOKUP($A6,'FL Ratio'!$A$2:$B$10,2,FALSE)*'FL Characterization'!X$2)</f>
        <v>0.9128704876705015</v>
      </c>
      <c r="Y6" s="2">
        <f>('[1]Pc, Summer, S3'!Y6*Main!$B$5)+(VLOOKUP($A6,'FL Ratio'!$A$2:$B$10,2,FALSE)*'FL Characterization'!Y$2)</f>
        <v>0.814241679861751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0.28667280481759727</v>
      </c>
      <c r="C7" s="2">
        <f>('[1]Pc, Summer, S3'!C7*Main!$B$5)+(VLOOKUP($A7,'FL Ratio'!$A$2:$B$10,2,FALSE)*'FL Characterization'!C$2)</f>
        <v>0.28642505943245267</v>
      </c>
      <c r="D7" s="2">
        <f>('[1]Pc, Summer, S3'!D7*Main!$B$5)+(VLOOKUP($A7,'FL Ratio'!$A$2:$B$10,2,FALSE)*'FL Characterization'!D$2)</f>
        <v>0.26435354244244574</v>
      </c>
      <c r="E7" s="2">
        <f>('[1]Pc, Summer, S3'!E7*Main!$B$5)+(VLOOKUP($A7,'FL Ratio'!$A$2:$B$10,2,FALSE)*'FL Characterization'!E$2)</f>
        <v>0.2596505414069421</v>
      </c>
      <c r="F7" s="2">
        <f>('[1]Pc, Summer, S3'!F7*Main!$B$5)+(VLOOKUP($A7,'FL Ratio'!$A$2:$B$10,2,FALSE)*'FL Characterization'!F$2)</f>
        <v>0.24097481358677486</v>
      </c>
      <c r="G7" s="2">
        <f>('[1]Pc, Summer, S3'!G7*Main!$B$5)+(VLOOKUP($A7,'FL Ratio'!$A$2:$B$10,2,FALSE)*'FL Characterization'!G$2)</f>
        <v>0.2312799753569395</v>
      </c>
      <c r="H7" s="2">
        <f>('[1]Pc, Summer, S3'!H7*Main!$B$5)+(VLOOKUP($A7,'FL Ratio'!$A$2:$B$10,2,FALSE)*'FL Characterization'!H$2)</f>
        <v>0.26111848194365356</v>
      </c>
      <c r="I7" s="2">
        <f>('[1]Pc, Summer, S3'!I7*Main!$B$5)+(VLOOKUP($A7,'FL Ratio'!$A$2:$B$10,2,FALSE)*'FL Characterization'!I$2)</f>
        <v>0.22283884217688302</v>
      </c>
      <c r="J7" s="2">
        <f>('[1]Pc, Summer, S3'!J7*Main!$B$5)+(VLOOKUP($A7,'FL Ratio'!$A$2:$B$10,2,FALSE)*'FL Characterization'!J$2)</f>
        <v>0.22773389350786621</v>
      </c>
      <c r="K7" s="2">
        <f>('[1]Pc, Summer, S3'!K7*Main!$B$5)+(VLOOKUP($A7,'FL Ratio'!$A$2:$B$10,2,FALSE)*'FL Characterization'!K$2)</f>
        <v>0.22928670645455534</v>
      </c>
      <c r="L7" s="2">
        <f>('[1]Pc, Summer, S3'!L7*Main!$B$5)+(VLOOKUP($A7,'FL Ratio'!$A$2:$B$10,2,FALSE)*'FL Characterization'!L$2)</f>
        <v>0.22066052718083645</v>
      </c>
      <c r="M7" s="2">
        <f>('[1]Pc, Summer, S3'!M7*Main!$B$5)+(VLOOKUP($A7,'FL Ratio'!$A$2:$B$10,2,FALSE)*'FL Characterization'!M$2)</f>
        <v>0.23984799104093085</v>
      </c>
      <c r="N7" s="2">
        <f>('[1]Pc, Summer, S3'!N7*Main!$B$5)+(VLOOKUP($A7,'FL Ratio'!$A$2:$B$10,2,FALSE)*'FL Characterization'!N$2)</f>
        <v>0.24664077081678454</v>
      </c>
      <c r="O7" s="2">
        <f>('[1]Pc, Summer, S3'!O7*Main!$B$5)+(VLOOKUP($A7,'FL Ratio'!$A$2:$B$10,2,FALSE)*'FL Characterization'!O$2)</f>
        <v>0.25672049003333236</v>
      </c>
      <c r="P7" s="2">
        <f>('[1]Pc, Summer, S3'!P7*Main!$B$5)+(VLOOKUP($A7,'FL Ratio'!$A$2:$B$10,2,FALSE)*'FL Characterization'!P$2)</f>
        <v>0.24542680066776937</v>
      </c>
      <c r="Q7" s="2">
        <f>('[1]Pc, Summer, S3'!Q7*Main!$B$5)+(VLOOKUP($A7,'FL Ratio'!$A$2:$B$10,2,FALSE)*'FL Characterization'!Q$2)</f>
        <v>0.23970740438428914</v>
      </c>
      <c r="R7" s="2">
        <f>('[1]Pc, Summer, S3'!R7*Main!$B$5)+(VLOOKUP($A7,'FL Ratio'!$A$2:$B$10,2,FALSE)*'FL Characterization'!R$2)</f>
        <v>0.23329358047923537</v>
      </c>
      <c r="S7" s="2">
        <f>('[1]Pc, Summer, S3'!S7*Main!$B$5)+(VLOOKUP($A7,'FL Ratio'!$A$2:$B$10,2,FALSE)*'FL Characterization'!S$2)</f>
        <v>0.24825373413446933</v>
      </c>
      <c r="T7" s="2">
        <f>('[1]Pc, Summer, S3'!T7*Main!$B$5)+(VLOOKUP($A7,'FL Ratio'!$A$2:$B$10,2,FALSE)*'FL Characterization'!T$2)</f>
        <v>0.2191152551510854</v>
      </c>
      <c r="U7" s="2">
        <f>('[1]Pc, Summer, S3'!U7*Main!$B$5)+(VLOOKUP($A7,'FL Ratio'!$A$2:$B$10,2,FALSE)*'FL Characterization'!U$2)</f>
        <v>0.20939077732380107</v>
      </c>
      <c r="V7" s="2">
        <f>('[1]Pc, Summer, S3'!V7*Main!$B$5)+(VLOOKUP($A7,'FL Ratio'!$A$2:$B$10,2,FALSE)*'FL Characterization'!V$2)</f>
        <v>0.22948298632443603</v>
      </c>
      <c r="W7" s="2">
        <f>('[1]Pc, Summer, S3'!W7*Main!$B$5)+(VLOOKUP($A7,'FL Ratio'!$A$2:$B$10,2,FALSE)*'FL Characterization'!W$2)</f>
        <v>0.20270352036702075</v>
      </c>
      <c r="X7" s="2">
        <f>('[1]Pc, Summer, S3'!X7*Main!$B$5)+(VLOOKUP($A7,'FL Ratio'!$A$2:$B$10,2,FALSE)*'FL Characterization'!X$2)</f>
        <v>0.2668111718815539</v>
      </c>
      <c r="Y7" s="2">
        <f>('[1]Pc, Summer, S3'!Y7*Main!$B$5)+(VLOOKUP($A7,'FL Ratio'!$A$2:$B$10,2,FALSE)*'FL Characterization'!Y$2)</f>
        <v>0.28656674622161604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0.75829456842963672</v>
      </c>
      <c r="C8" s="2">
        <f>('[1]Pc, Summer, S3'!C8*Main!$B$5)+(VLOOKUP($A8,'FL Ratio'!$A$2:$B$10,2,FALSE)*'FL Characterization'!C$2)</f>
        <v>0.70424160087556309</v>
      </c>
      <c r="D8" s="2">
        <f>('[1]Pc, Summer, S3'!D8*Main!$B$5)+(VLOOKUP($A8,'FL Ratio'!$A$2:$B$10,2,FALSE)*'FL Characterization'!D$2)</f>
        <v>0.68376337782118068</v>
      </c>
      <c r="E8" s="2">
        <f>('[1]Pc, Summer, S3'!E8*Main!$B$5)+(VLOOKUP($A8,'FL Ratio'!$A$2:$B$10,2,FALSE)*'FL Characterization'!E$2)</f>
        <v>0.67905180148249555</v>
      </c>
      <c r="F8" s="2">
        <f>('[1]Pc, Summer, S3'!F8*Main!$B$5)+(VLOOKUP($A8,'FL Ratio'!$A$2:$B$10,2,FALSE)*'FL Characterization'!F$2)</f>
        <v>0.63072307895747926</v>
      </c>
      <c r="G8" s="2">
        <f>('[1]Pc, Summer, S3'!G8*Main!$B$5)+(VLOOKUP($A8,'FL Ratio'!$A$2:$B$10,2,FALSE)*'FL Characterization'!G$2)</f>
        <v>0.68868870949508798</v>
      </c>
      <c r="H8" s="2">
        <f>('[1]Pc, Summer, S3'!H8*Main!$B$5)+(VLOOKUP($A8,'FL Ratio'!$A$2:$B$10,2,FALSE)*'FL Characterization'!H$2)</f>
        <v>0.86781076405283586</v>
      </c>
      <c r="I8" s="2">
        <f>('[1]Pc, Summer, S3'!I8*Main!$B$5)+(VLOOKUP($A8,'FL Ratio'!$A$2:$B$10,2,FALSE)*'FL Characterization'!I$2)</f>
        <v>0.91162498242532919</v>
      </c>
      <c r="J8" s="2">
        <f>('[1]Pc, Summer, S3'!J8*Main!$B$5)+(VLOOKUP($A8,'FL Ratio'!$A$2:$B$10,2,FALSE)*'FL Characterization'!J$2)</f>
        <v>1.0060382747923202</v>
      </c>
      <c r="K8" s="2">
        <f>('[1]Pc, Summer, S3'!K8*Main!$B$5)+(VLOOKUP($A8,'FL Ratio'!$A$2:$B$10,2,FALSE)*'FL Characterization'!K$2)</f>
        <v>1.0663119185142187</v>
      </c>
      <c r="L8" s="2">
        <f>('[1]Pc, Summer, S3'!L8*Main!$B$5)+(VLOOKUP($A8,'FL Ratio'!$A$2:$B$10,2,FALSE)*'FL Characterization'!L$2)</f>
        <v>1.0636975851095896</v>
      </c>
      <c r="M8" s="2">
        <f>('[1]Pc, Summer, S3'!M8*Main!$B$5)+(VLOOKUP($A8,'FL Ratio'!$A$2:$B$10,2,FALSE)*'FL Characterization'!M$2)</f>
        <v>1.1444281555947788</v>
      </c>
      <c r="N8" s="2">
        <f>('[1]Pc, Summer, S3'!N8*Main!$B$5)+(VLOOKUP($A8,'FL Ratio'!$A$2:$B$10,2,FALSE)*'FL Characterization'!N$2)</f>
        <v>1.1017121191547525</v>
      </c>
      <c r="O8" s="2">
        <f>('[1]Pc, Summer, S3'!O8*Main!$B$5)+(VLOOKUP($A8,'FL Ratio'!$A$2:$B$10,2,FALSE)*'FL Characterization'!O$2)</f>
        <v>1.1355193034611417</v>
      </c>
      <c r="P8" s="2">
        <f>('[1]Pc, Summer, S3'!P8*Main!$B$5)+(VLOOKUP($A8,'FL Ratio'!$A$2:$B$10,2,FALSE)*'FL Characterization'!P$2)</f>
        <v>1.1531706595727551</v>
      </c>
      <c r="Q8" s="2">
        <f>('[1]Pc, Summer, S3'!Q8*Main!$B$5)+(VLOOKUP($A8,'FL Ratio'!$A$2:$B$10,2,FALSE)*'FL Characterization'!Q$2)</f>
        <v>1.0362060852150021</v>
      </c>
      <c r="R8" s="2">
        <f>('[1]Pc, Summer, S3'!R8*Main!$B$5)+(VLOOKUP($A8,'FL Ratio'!$A$2:$B$10,2,FALSE)*'FL Characterization'!R$2)</f>
        <v>1.0705168091165032</v>
      </c>
      <c r="S8" s="2">
        <f>('[1]Pc, Summer, S3'!S8*Main!$B$5)+(VLOOKUP($A8,'FL Ratio'!$A$2:$B$10,2,FALSE)*'FL Characterization'!S$2)</f>
        <v>1.0503266192271605</v>
      </c>
      <c r="T8" s="2">
        <f>('[1]Pc, Summer, S3'!T8*Main!$B$5)+(VLOOKUP($A8,'FL Ratio'!$A$2:$B$10,2,FALSE)*'FL Characterization'!T$2)</f>
        <v>1.0218070824474048</v>
      </c>
      <c r="U8" s="2">
        <f>('[1]Pc, Summer, S3'!U8*Main!$B$5)+(VLOOKUP($A8,'FL Ratio'!$A$2:$B$10,2,FALSE)*'FL Characterization'!U$2)</f>
        <v>1.009917793097969</v>
      </c>
      <c r="V8" s="2">
        <f>('[1]Pc, Summer, S3'!V8*Main!$B$5)+(VLOOKUP($A8,'FL Ratio'!$A$2:$B$10,2,FALSE)*'FL Characterization'!V$2)</f>
        <v>1.0424028778935348</v>
      </c>
      <c r="W8" s="2">
        <f>('[1]Pc, Summer, S3'!W8*Main!$B$5)+(VLOOKUP($A8,'FL Ratio'!$A$2:$B$10,2,FALSE)*'FL Characterization'!W$2)</f>
        <v>0.84650859471257511</v>
      </c>
      <c r="X8" s="2">
        <f>('[1]Pc, Summer, S3'!X8*Main!$B$5)+(VLOOKUP($A8,'FL Ratio'!$A$2:$B$10,2,FALSE)*'FL Characterization'!X$2)</f>
        <v>0.90916191029377913</v>
      </c>
      <c r="Y8" s="2">
        <f>('[1]Pc, Summer, S3'!Y8*Main!$B$5)+(VLOOKUP($A8,'FL Ratio'!$A$2:$B$10,2,FALSE)*'FL Characterization'!Y$2)</f>
        <v>0.79452093645802813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0.37122399299394387</v>
      </c>
      <c r="C9" s="2">
        <f>('[1]Pc, Summer, S3'!C9*Main!$B$5)+(VLOOKUP($A9,'FL Ratio'!$A$2:$B$10,2,FALSE)*'FL Characterization'!C$2)</f>
        <v>0.3533095294629166</v>
      </c>
      <c r="D9" s="2">
        <f>('[1]Pc, Summer, S3'!D9*Main!$B$5)+(VLOOKUP($A9,'FL Ratio'!$A$2:$B$10,2,FALSE)*'FL Characterization'!D$2)</f>
        <v>0.33829445156581361</v>
      </c>
      <c r="E9" s="2">
        <f>('[1]Pc, Summer, S3'!E9*Main!$B$5)+(VLOOKUP($A9,'FL Ratio'!$A$2:$B$10,2,FALSE)*'FL Characterization'!E$2)</f>
        <v>0.32798854356736939</v>
      </c>
      <c r="F9" s="2">
        <f>('[1]Pc, Summer, S3'!F9*Main!$B$5)+(VLOOKUP($A9,'FL Ratio'!$A$2:$B$10,2,FALSE)*'FL Characterization'!F$2)</f>
        <v>0.31544788618523056</v>
      </c>
      <c r="G9" s="2">
        <f>('[1]Pc, Summer, S3'!G9*Main!$B$5)+(VLOOKUP($A9,'FL Ratio'!$A$2:$B$10,2,FALSE)*'FL Characterization'!G$2)</f>
        <v>0.32221123489553233</v>
      </c>
      <c r="H9" s="2">
        <f>('[1]Pc, Summer, S3'!H9*Main!$B$5)+(VLOOKUP($A9,'FL Ratio'!$A$2:$B$10,2,FALSE)*'FL Characterization'!H$2)</f>
        <v>0.49661024022960382</v>
      </c>
      <c r="I9" s="2">
        <f>('[1]Pc, Summer, S3'!I9*Main!$B$5)+(VLOOKUP($A9,'FL Ratio'!$A$2:$B$10,2,FALSE)*'FL Characterization'!I$2)</f>
        <v>0.4977146241958007</v>
      </c>
      <c r="J9" s="2">
        <f>('[1]Pc, Summer, S3'!J9*Main!$B$5)+(VLOOKUP($A9,'FL Ratio'!$A$2:$B$10,2,FALSE)*'FL Characterization'!J$2)</f>
        <v>0.54225552254404541</v>
      </c>
      <c r="K9" s="2">
        <f>('[1]Pc, Summer, S3'!K9*Main!$B$5)+(VLOOKUP($A9,'FL Ratio'!$A$2:$B$10,2,FALSE)*'FL Characterization'!K$2)</f>
        <v>0.52636517997703625</v>
      </c>
      <c r="L9" s="2">
        <f>('[1]Pc, Summer, S3'!L9*Main!$B$5)+(VLOOKUP($A9,'FL Ratio'!$A$2:$B$10,2,FALSE)*'FL Characterization'!L$2)</f>
        <v>0.5505998269439073</v>
      </c>
      <c r="M9" s="2">
        <f>('[1]Pc, Summer, S3'!M9*Main!$B$5)+(VLOOKUP($A9,'FL Ratio'!$A$2:$B$10,2,FALSE)*'FL Characterization'!M$2)</f>
        <v>0.56963813305037436</v>
      </c>
      <c r="N9" s="2">
        <f>('[1]Pc, Summer, S3'!N9*Main!$B$5)+(VLOOKUP($A9,'FL Ratio'!$A$2:$B$10,2,FALSE)*'FL Characterization'!N$2)</f>
        <v>0.59719586479365427</v>
      </c>
      <c r="O9" s="2">
        <f>('[1]Pc, Summer, S3'!O9*Main!$B$5)+(VLOOKUP($A9,'FL Ratio'!$A$2:$B$10,2,FALSE)*'FL Characterization'!O$2)</f>
        <v>0.55794282449307742</v>
      </c>
      <c r="P9" s="2">
        <f>('[1]Pc, Summer, S3'!P9*Main!$B$5)+(VLOOKUP($A9,'FL Ratio'!$A$2:$B$10,2,FALSE)*'FL Characterization'!P$2)</f>
        <v>0.49938326060368438</v>
      </c>
      <c r="Q9" s="2">
        <f>('[1]Pc, Summer, S3'!Q9*Main!$B$5)+(VLOOKUP($A9,'FL Ratio'!$A$2:$B$10,2,FALSE)*'FL Characterization'!Q$2)</f>
        <v>0.47831224371088438</v>
      </c>
      <c r="R9" s="2">
        <f>('[1]Pc, Summer, S3'!R9*Main!$B$5)+(VLOOKUP($A9,'FL Ratio'!$A$2:$B$10,2,FALSE)*'FL Characterization'!R$2)</f>
        <v>0.44775342795728601</v>
      </c>
      <c r="S9" s="2">
        <f>('[1]Pc, Summer, S3'!S9*Main!$B$5)+(VLOOKUP($A9,'FL Ratio'!$A$2:$B$10,2,FALSE)*'FL Characterization'!S$2)</f>
        <v>0.44971352231614231</v>
      </c>
      <c r="T9" s="2">
        <f>('[1]Pc, Summer, S3'!T9*Main!$B$5)+(VLOOKUP($A9,'FL Ratio'!$A$2:$B$10,2,FALSE)*'FL Characterization'!T$2)</f>
        <v>0.43707083665363117</v>
      </c>
      <c r="U9" s="2">
        <f>('[1]Pc, Summer, S3'!U9*Main!$B$5)+(VLOOKUP($A9,'FL Ratio'!$A$2:$B$10,2,FALSE)*'FL Characterization'!U$2)</f>
        <v>0.43595697500276065</v>
      </c>
      <c r="V9" s="2">
        <f>('[1]Pc, Summer, S3'!V9*Main!$B$5)+(VLOOKUP($A9,'FL Ratio'!$A$2:$B$10,2,FALSE)*'FL Characterization'!V$2)</f>
        <v>0.42503432660421414</v>
      </c>
      <c r="W9" s="2">
        <f>('[1]Pc, Summer, S3'!W9*Main!$B$5)+(VLOOKUP($A9,'FL Ratio'!$A$2:$B$10,2,FALSE)*'FL Characterization'!W$2)</f>
        <v>0.36807357247692962</v>
      </c>
      <c r="X9" s="2">
        <f>('[1]Pc, Summer, S3'!X9*Main!$B$5)+(VLOOKUP($A9,'FL Ratio'!$A$2:$B$10,2,FALSE)*'FL Characterization'!X$2)</f>
        <v>0.38114055732333529</v>
      </c>
      <c r="Y9" s="2">
        <f>('[1]Pc, Summer, S3'!Y9*Main!$B$5)+(VLOOKUP($A9,'FL Ratio'!$A$2:$B$10,2,FALSE)*'FL Characterization'!Y$2)</f>
        <v>0.37262285812205381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1.0472202617887338</v>
      </c>
      <c r="C10" s="2">
        <f>('[1]Pc, Summer, S3'!C10*Main!$B$5)+(VLOOKUP($A10,'FL Ratio'!$A$2:$B$10,2,FALSE)*'FL Characterization'!C$2)</f>
        <v>1.00531005561542</v>
      </c>
      <c r="D10" s="2">
        <f>('[1]Pc, Summer, S3'!D10*Main!$B$5)+(VLOOKUP($A10,'FL Ratio'!$A$2:$B$10,2,FALSE)*'FL Characterization'!D$2)</f>
        <v>0.94241480412373035</v>
      </c>
      <c r="E10" s="2">
        <f>('[1]Pc, Summer, S3'!E10*Main!$B$5)+(VLOOKUP($A10,'FL Ratio'!$A$2:$B$10,2,FALSE)*'FL Characterization'!E$2)</f>
        <v>0.89200321375701908</v>
      </c>
      <c r="F10" s="2">
        <f>('[1]Pc, Summer, S3'!F10*Main!$B$5)+(VLOOKUP($A10,'FL Ratio'!$A$2:$B$10,2,FALSE)*'FL Characterization'!F$2)</f>
        <v>0.8927032294202415</v>
      </c>
      <c r="G10" s="2">
        <f>('[1]Pc, Summer, S3'!G10*Main!$B$5)+(VLOOKUP($A10,'FL Ratio'!$A$2:$B$10,2,FALSE)*'FL Characterization'!G$2)</f>
        <v>0.86227456194911833</v>
      </c>
      <c r="H10" s="2">
        <f>('[1]Pc, Summer, S3'!H10*Main!$B$5)+(VLOOKUP($A10,'FL Ratio'!$A$2:$B$10,2,FALSE)*'FL Characterization'!H$2)</f>
        <v>0.89005579406847701</v>
      </c>
      <c r="I10" s="2">
        <f>('[1]Pc, Summer, S3'!I10*Main!$B$5)+(VLOOKUP($A10,'FL Ratio'!$A$2:$B$10,2,FALSE)*'FL Characterization'!I$2)</f>
        <v>0.89119660243828847</v>
      </c>
      <c r="J10" s="2">
        <f>('[1]Pc, Summer, S3'!J10*Main!$B$5)+(VLOOKUP($A10,'FL Ratio'!$A$2:$B$10,2,FALSE)*'FL Characterization'!J$2)</f>
        <v>0.79712217083411463</v>
      </c>
      <c r="K10" s="2">
        <f>('[1]Pc, Summer, S3'!K10*Main!$B$5)+(VLOOKUP($A10,'FL Ratio'!$A$2:$B$10,2,FALSE)*'FL Characterization'!K$2)</f>
        <v>0.8148611551131365</v>
      </c>
      <c r="L10" s="2">
        <f>('[1]Pc, Summer, S3'!L10*Main!$B$5)+(VLOOKUP($A10,'FL Ratio'!$A$2:$B$10,2,FALSE)*'FL Characterization'!L$2)</f>
        <v>0.89128871804583654</v>
      </c>
      <c r="M10" s="2">
        <f>('[1]Pc, Summer, S3'!M10*Main!$B$5)+(VLOOKUP($A10,'FL Ratio'!$A$2:$B$10,2,FALSE)*'FL Characterization'!M$2)</f>
        <v>1.0064964082745582</v>
      </c>
      <c r="N10" s="2">
        <f>('[1]Pc, Summer, S3'!N10*Main!$B$5)+(VLOOKUP($A10,'FL Ratio'!$A$2:$B$10,2,FALSE)*'FL Characterization'!N$2)</f>
        <v>1.078892133832662</v>
      </c>
      <c r="O10" s="2">
        <f>('[1]Pc, Summer, S3'!O10*Main!$B$5)+(VLOOKUP($A10,'FL Ratio'!$A$2:$B$10,2,FALSE)*'FL Characterization'!O$2)</f>
        <v>1.0655407962906651</v>
      </c>
      <c r="P10" s="2">
        <f>('[1]Pc, Summer, S3'!P10*Main!$B$5)+(VLOOKUP($A10,'FL Ratio'!$A$2:$B$10,2,FALSE)*'FL Characterization'!P$2)</f>
        <v>1.0579884508809503</v>
      </c>
      <c r="Q10" s="2">
        <f>('[1]Pc, Summer, S3'!Q10*Main!$B$5)+(VLOOKUP($A10,'FL Ratio'!$A$2:$B$10,2,FALSE)*'FL Characterization'!Q$2)</f>
        <v>1.0692102695357173</v>
      </c>
      <c r="R10" s="2">
        <f>('[1]Pc, Summer, S3'!R10*Main!$B$5)+(VLOOKUP($A10,'FL Ratio'!$A$2:$B$10,2,FALSE)*'FL Characterization'!R$2)</f>
        <v>1.0884830420015845</v>
      </c>
      <c r="S10" s="2">
        <f>('[1]Pc, Summer, S3'!S10*Main!$B$5)+(VLOOKUP($A10,'FL Ratio'!$A$2:$B$10,2,FALSE)*'FL Characterization'!S$2)</f>
        <v>1.0605112172871294</v>
      </c>
      <c r="T10" s="2">
        <f>('[1]Pc, Summer, S3'!T10*Main!$B$5)+(VLOOKUP($A10,'FL Ratio'!$A$2:$B$10,2,FALSE)*'FL Characterization'!T$2)</f>
        <v>1.0498439967270925</v>
      </c>
      <c r="U10" s="2">
        <f>('[1]Pc, Summer, S3'!U10*Main!$B$5)+(VLOOKUP($A10,'FL Ratio'!$A$2:$B$10,2,FALSE)*'FL Characterization'!U$2)</f>
        <v>1.1088027385209307</v>
      </c>
      <c r="V10" s="2">
        <f>('[1]Pc, Summer, S3'!V10*Main!$B$5)+(VLOOKUP($A10,'FL Ratio'!$A$2:$B$10,2,FALSE)*'FL Characterization'!V$2)</f>
        <v>1.1851023031884438</v>
      </c>
      <c r="W10" s="2">
        <f>('[1]Pc, Summer, S3'!W10*Main!$B$5)+(VLOOKUP($A10,'FL Ratio'!$A$2:$B$10,2,FALSE)*'FL Characterization'!W$2)</f>
        <v>1.0973631604648664</v>
      </c>
      <c r="X10" s="2">
        <f>('[1]Pc, Summer, S3'!X10*Main!$B$5)+(VLOOKUP($A10,'FL Ratio'!$A$2:$B$10,2,FALSE)*'FL Characterization'!X$2)</f>
        <v>0.96788378714763224</v>
      </c>
      <c r="Y10" s="2">
        <f>('[1]Pc, Summer, S3'!Y10*Main!$B$5)+(VLOOKUP($A10,'FL Ratio'!$A$2:$B$10,2,FALSE)*'FL Characterization'!Y$2)</f>
        <v>1.0589646767829959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5.0680551777153866E-2</v>
      </c>
      <c r="C2" s="2">
        <f>('[1]Qc, Summer, S1'!C2*Main!$B$5)</f>
        <v>5.5978973099310866E-2</v>
      </c>
      <c r="D2" s="2">
        <f>('[1]Qc, Summer, S1'!D2*Main!$B$5)</f>
        <v>5.2753847077128345E-2</v>
      </c>
      <c r="E2" s="2">
        <f>('[1]Qc, Summer, S1'!E2*Main!$B$5)</f>
        <v>5.2753847077128345E-2</v>
      </c>
      <c r="F2" s="2">
        <f>('[1]Qc, Summer, S1'!F2*Main!$B$5)</f>
        <v>5.1602016354920302E-2</v>
      </c>
      <c r="G2" s="2">
        <f>('[1]Qc, Summer, S1'!G2*Main!$B$5)</f>
        <v>5.4596776232661202E-2</v>
      </c>
      <c r="H2" s="2">
        <f>('[1]Qc, Summer, S1'!H2*Main!$B$5)</f>
        <v>5.6209339243752474E-2</v>
      </c>
      <c r="I2" s="2">
        <f>('[1]Qc, Summer, S1'!I2*Main!$B$5)</f>
        <v>0.10527732800981508</v>
      </c>
      <c r="J2" s="2">
        <f>('[1]Qc, Summer, S1'!J2*Main!$B$5)</f>
        <v>0.12255478884293572</v>
      </c>
      <c r="K2" s="2">
        <f>('[1]Qc, Summer, S1'!K2*Main!$B$5)</f>
        <v>0.11794746595410352</v>
      </c>
      <c r="L2" s="2">
        <f>('[1]Qc, Summer, S1'!L2*Main!$B$5)</f>
        <v>0.11518307222080423</v>
      </c>
      <c r="M2" s="2">
        <f>('[1]Qc, Summer, S1'!M2*Main!$B$5)</f>
        <v>0.11495270607636264</v>
      </c>
      <c r="N2" s="2">
        <f>('[1]Qc, Summer, S1'!N2*Main!$B$5)</f>
        <v>0.12232442269849408</v>
      </c>
      <c r="O2" s="2">
        <f>('[1]Qc, Summer, S1'!O2*Main!$B$5)</f>
        <v>0.11863856438742838</v>
      </c>
      <c r="P2" s="2">
        <f>('[1]Qc, Summer, S1'!P2*Main!$B$5)</f>
        <v>8.3162178143420654E-2</v>
      </c>
      <c r="Q2" s="2">
        <f>('[1]Qc, Summer, S1'!Q2*Main!$B$5)</f>
        <v>0.10873282017643919</v>
      </c>
      <c r="R2" s="2">
        <f>('[1]Qc, Summer, S1'!R2*Main!$B$5)</f>
        <v>0.11011501704308886</v>
      </c>
      <c r="S2" s="2">
        <f>('[1]Qc, Summer, S1'!S2*Main!$B$5)</f>
        <v>0.1032040327098406</v>
      </c>
      <c r="T2" s="2">
        <f>('[1]Qc, Summer, S1'!T2*Main!$B$5)</f>
        <v>8.1779981276770997E-2</v>
      </c>
      <c r="U2" s="2">
        <f>('[1]Qc, Summer, S1'!U2*Main!$B$5)</f>
        <v>7.4177898510197945E-2</v>
      </c>
      <c r="V2" s="2">
        <f>('[1]Qc, Summer, S1'!V2*Main!$B$5)</f>
        <v>7.7863756821263674E-2</v>
      </c>
      <c r="W2" s="2">
        <f>('[1]Qc, Summer, S1'!W2*Main!$B$5)</f>
        <v>7.8094122965705268E-2</v>
      </c>
      <c r="X2" s="2">
        <f>('[1]Qc, Summer, S1'!X2*Main!$B$5)</f>
        <v>5.3905677799336381E-2</v>
      </c>
      <c r="Y2" s="2">
        <f>('[1]Qc, Summer, S1'!Y2*Main!$B$5)</f>
        <v>5.3444945510453173E-2</v>
      </c>
    </row>
    <row r="3" spans="1:25" x14ac:dyDescent="0.3">
      <c r="A3">
        <v>2</v>
      </c>
      <c r="B3" s="2">
        <f>('[1]Qc, Summer, S1'!B3*Main!$B$5)</f>
        <v>5.2969993089197007E-3</v>
      </c>
      <c r="C3" s="2">
        <f>('[1]Qc, Summer, S1'!C3*Main!$B$5)</f>
        <v>-3.1781995853518208E-2</v>
      </c>
      <c r="D3" s="2">
        <f>('[1]Qc, Summer, S1'!D3*Main!$B$5)</f>
        <v>-3.4430495507978054E-2</v>
      </c>
      <c r="E3" s="2">
        <f>('[1]Qc, Summer, S1'!E3*Main!$B$5)</f>
        <v>-5.0321493434737165E-2</v>
      </c>
      <c r="F3" s="2">
        <f>('[1]Qc, Summer, S1'!F3*Main!$B$5)</f>
        <v>-6.0915492052576556E-2</v>
      </c>
      <c r="G3" s="2">
        <f>('[1]Qc, Summer, S1'!G3*Main!$B$5)</f>
        <v>-4.7672993780277319E-2</v>
      </c>
      <c r="H3" s="2">
        <f>('[1]Qc, Summer, S1'!H3*Main!$B$5)</f>
        <v>-6.0915492052576563E-2</v>
      </c>
      <c r="I3" s="2">
        <f>('[1]Qc, Summer, S1'!I3*Main!$B$5)</f>
        <v>0.15361297995867135</v>
      </c>
      <c r="J3" s="2">
        <f>('[1]Qc, Summer, S1'!J3*Main!$B$5)</f>
        <v>0.19598897443002894</v>
      </c>
      <c r="K3" s="2">
        <f>('[1]Qc, Summer, S1'!K3*Main!$B$5)</f>
        <v>0.25160746717368576</v>
      </c>
      <c r="L3" s="2">
        <f>('[1]Qc, Summer, S1'!L3*Main!$B$5)</f>
        <v>0.14301898134083194</v>
      </c>
      <c r="M3" s="2">
        <f>('[1]Qc, Summer, S1'!M3*Main!$B$5)</f>
        <v>0.12977648306853268</v>
      </c>
      <c r="N3" s="2">
        <f>('[1]Qc, Summer, S1'!N3*Main!$B$5)</f>
        <v>9.0048988251634932E-2</v>
      </c>
      <c r="O3" s="2">
        <f>('[1]Qc, Summer, S1'!O3*Main!$B$5)</f>
        <v>0.12183098410515311</v>
      </c>
      <c r="P3" s="2">
        <f>('[1]Qc, Summer, S1'!P3*Main!$B$5)</f>
        <v>5.2969993089197011E-2</v>
      </c>
      <c r="Q3" s="2">
        <f>('[1]Qc, Summer, S1'!Q3*Main!$B$5)</f>
        <v>4.5024494125817452E-2</v>
      </c>
      <c r="R3" s="2">
        <f>('[1]Qc, Summer, S1'!R3*Main!$B$5)</f>
        <v>5.2969993089197011E-2</v>
      </c>
      <c r="S3" s="2">
        <f>('[1]Qc, Summer, S1'!S3*Main!$B$5)</f>
        <v>9.5345987560554624E-2</v>
      </c>
      <c r="T3" s="2">
        <f>('[1]Qc, Summer, S1'!T3*Main!$B$5)</f>
        <v>0.18274647615772971</v>
      </c>
      <c r="U3" s="2">
        <f>('[1]Qc, Summer, S1'!U3*Main!$B$5)</f>
        <v>0.1853949758121895</v>
      </c>
      <c r="V3" s="2">
        <f>('[1]Qc, Summer, S1'!V3*Main!$B$5)</f>
        <v>0.1483159806497516</v>
      </c>
      <c r="W3" s="2">
        <f>('[1]Qc, Summer, S1'!W3*Main!$B$5)</f>
        <v>0.11388548514177357</v>
      </c>
      <c r="X3" s="2">
        <f>('[1]Qc, Summer, S1'!X3*Main!$B$5)</f>
        <v>5.2969993089197004E-2</v>
      </c>
      <c r="Y3" s="2">
        <f>('[1]Qc, Summer, S1'!Y3*Main!$B$5)</f>
        <v>1.0593998617839401E-2</v>
      </c>
    </row>
    <row r="4" spans="1:25" x14ac:dyDescent="0.3">
      <c r="A4">
        <v>3</v>
      </c>
      <c r="B4" s="2">
        <f>('[1]Qc, Summer, S1'!B4*Main!$B$5)</f>
        <v>-0.14865561178191181</v>
      </c>
      <c r="C4" s="2">
        <f>('[1]Qc, Summer, S1'!C4*Main!$B$5)</f>
        <v>-0.35207908053610681</v>
      </c>
      <c r="D4" s="2">
        <f>('[1]Qc, Summer, S1'!D4*Main!$B$5)</f>
        <v>-0.61418239604631963</v>
      </c>
      <c r="E4" s="2">
        <f>('[1]Qc, Summer, S1'!E4*Main!$B$5)</f>
        <v>-0.56723851864150554</v>
      </c>
      <c r="F4" s="2">
        <f>('[1]Qc, Summer, S1'!F4*Main!$B$5)</f>
        <v>-0.57897448799270901</v>
      </c>
      <c r="G4" s="2">
        <f>('[1]Qc, Summer, S1'!G4*Main!$B$5)</f>
        <v>-0.55159055950656743</v>
      </c>
      <c r="H4" s="2">
        <f>('[1]Qc, Summer, S1'!H4*Main!$B$5)</f>
        <v>-3.1295918269876169E-2</v>
      </c>
      <c r="I4" s="2">
        <f>('[1]Qc, Summer, S1'!I4*Main!$B$5)</f>
        <v>0.66112627345113395</v>
      </c>
      <c r="J4" s="2">
        <f>('[1]Qc, Summer, S1'!J4*Main!$B$5)</f>
        <v>0.8684617319890634</v>
      </c>
      <c r="K4" s="2">
        <f>('[1]Qc, Summer, S1'!K4*Main!$B$5)</f>
        <v>0.87628571155653268</v>
      </c>
      <c r="L4" s="2">
        <f>('[1]Qc, Summer, S1'!L4*Main!$B$5)</f>
        <v>0.73154208955835542</v>
      </c>
      <c r="M4" s="2">
        <f>('[1]Qc, Summer, S1'!M4*Main!$B$5)</f>
        <v>0.91540560939387783</v>
      </c>
      <c r="N4" s="2">
        <f>('[1]Qc, Summer, S1'!N4*Main!$B$5)</f>
        <v>0.82934183415171836</v>
      </c>
      <c r="O4" s="2">
        <f>('[1]Qc, Summer, S1'!O4*Main!$B$5)</f>
        <v>0.72371810999088626</v>
      </c>
      <c r="P4" s="2">
        <f>('[1]Qc, Summer, S1'!P4*Main!$B$5)</f>
        <v>0.52029464123669122</v>
      </c>
      <c r="Q4" s="2">
        <f>('[1]Qc, Summer, S1'!Q4*Main!$B$5)</f>
        <v>0.32469515204996524</v>
      </c>
      <c r="R4" s="2">
        <f>('[1]Qc, Summer, S1'!R4*Main!$B$5)</f>
        <v>0.4029349477246556</v>
      </c>
      <c r="S4" s="2">
        <f>('[1]Qc, Summer, S1'!S4*Main!$B$5)</f>
        <v>0.35990306010357587</v>
      </c>
      <c r="T4" s="2">
        <f>('[1]Qc, Summer, S1'!T4*Main!$B$5)</f>
        <v>6.650382632348685E-2</v>
      </c>
      <c r="U4" s="2">
        <f>('[1]Qc, Summer, S1'!U4*Main!$B$5)</f>
        <v>0.2894872439963545</v>
      </c>
      <c r="V4" s="2">
        <f>('[1]Qc, Summer, S1'!V4*Main!$B$5)</f>
        <v>0.40684693750839013</v>
      </c>
      <c r="W4" s="2">
        <f>('[1]Qc, Summer, S1'!W4*Main!$B$5)</f>
        <v>0.2660153052939474</v>
      </c>
      <c r="X4" s="2">
        <f>('[1]Qc, Summer, S1'!X4*Main!$B$5)</f>
        <v>-0.2464553563752748</v>
      </c>
      <c r="Y4" s="2">
        <f>('[1]Qc, Summer, S1'!Y4*Main!$B$5)</f>
        <v>-0.50464668210175323</v>
      </c>
    </row>
    <row r="5" spans="1:25" x14ac:dyDescent="0.3">
      <c r="A5">
        <v>4</v>
      </c>
      <c r="B5" s="2">
        <f>('[1]Qc, Summer, S1'!B5*Main!$B$5)</f>
        <v>-2.2789953474135012</v>
      </c>
      <c r="C5" s="2">
        <f>('[1]Qc, Summer, S1'!C5*Main!$B$5)</f>
        <v>-2.3009087642155537</v>
      </c>
      <c r="D5" s="2">
        <f>('[1]Qc, Summer, S1'!D5*Main!$B$5)</f>
        <v>-2.3666490146217125</v>
      </c>
      <c r="E5" s="2">
        <f>('[1]Qc, Summer, S1'!E5*Main!$B$5)</f>
        <v>-2.3666490146217125</v>
      </c>
      <c r="F5" s="2">
        <f>('[1]Qc, Summer, S1'!F5*Main!$B$5)</f>
        <v>-2.4214325566268444</v>
      </c>
      <c r="G5" s="2">
        <f>('[1]Qc, Summer, S1'!G5*Main!$B$5)</f>
        <v>-2.4871728070330037</v>
      </c>
      <c r="H5" s="2">
        <f>('[1]Qc, Summer, S1'!H5*Main!$B$5)</f>
        <v>-2.2570819306114482</v>
      </c>
      <c r="I5" s="2">
        <f>('[1]Qc, Summer, S1'!I5*Main!$B$5)</f>
        <v>-1.5229824677426762</v>
      </c>
      <c r="J5" s="2">
        <f>('[1]Qc, Summer, S1'!J5*Main!$B$5)</f>
        <v>-1.1394976737067506</v>
      </c>
      <c r="K5" s="2">
        <f>('[1]Qc, Summer, S1'!K5*Main!$B$5)</f>
        <v>-1.2052379241129092</v>
      </c>
      <c r="L5" s="2">
        <f>('[1]Qc, Summer, S1'!L5*Main!$B$5)</f>
        <v>-1.5229824677426762</v>
      </c>
      <c r="M5" s="2">
        <f>('[1]Qc, Summer, S1'!M5*Main!$B$5)</f>
        <v>-1.6544629685549939</v>
      </c>
      <c r="N5" s="2">
        <f>('[1]Qc, Summer, S1'!N5*Main!$B$5)</f>
        <v>-1.5339391761437025</v>
      </c>
      <c r="O5" s="2">
        <f>('[1]Qc, Summer, S1'!O5*Main!$B$5)</f>
        <v>-1.6654196769560199</v>
      </c>
      <c r="P5" s="2">
        <f>('[1]Qc, Summer, S1'!P5*Main!$B$5)</f>
        <v>-1.5668093013467819</v>
      </c>
      <c r="Q5" s="2">
        <f>('[1]Qc, Summer, S1'!Q5*Main!$B$5)</f>
        <v>-1.8516837197734692</v>
      </c>
      <c r="R5" s="2">
        <f>('[1]Qc, Summer, S1'!R5*Main!$B$5)</f>
        <v>-2.0817745961950247</v>
      </c>
      <c r="S5" s="2">
        <f>('[1]Qc, Summer, S1'!S5*Main!$B$5)</f>
        <v>-1.8516837197734692</v>
      </c>
      <c r="T5" s="2">
        <f>('[1]Qc, Summer, S1'!T5*Main!$B$5)</f>
        <v>-1.303848299722147</v>
      </c>
      <c r="U5" s="2">
        <f>('[1]Qc, Summer, S1'!U5*Main!$B$5)</f>
        <v>-1.1723677989098298</v>
      </c>
      <c r="V5" s="2">
        <f>('[1]Qc, Summer, S1'!V5*Main!$B$5)</f>
        <v>-1.1723677989098298</v>
      </c>
      <c r="W5" s="2">
        <f>('[1]Qc, Summer, S1'!W5*Main!$B$5)</f>
        <v>-1.5448958845447289</v>
      </c>
      <c r="X5" s="2">
        <f>('[1]Qc, Summer, S1'!X5*Main!$B$5)</f>
        <v>-1.9174239701796281</v>
      </c>
      <c r="Y5" s="2">
        <f>('[1]Qc, Summer, S1'!Y5*Main!$B$5)</f>
        <v>-1.9941209289868134</v>
      </c>
    </row>
    <row r="6" spans="1:25" x14ac:dyDescent="0.3">
      <c r="A6">
        <v>5</v>
      </c>
      <c r="B6" s="2">
        <f>('[1]Qc, Summer, S1'!B6*Main!$B$5)</f>
        <v>-0.31394410538231404</v>
      </c>
      <c r="C6" s="2">
        <f>('[1]Qc, Summer, S1'!C6*Main!$B$5)</f>
        <v>-0.41161560483458959</v>
      </c>
      <c r="D6" s="2">
        <f>('[1]Qc, Summer, S1'!D6*Main!$B$5)</f>
        <v>-0.48486922942379612</v>
      </c>
      <c r="E6" s="2">
        <f>('[1]Qc, Summer, S1'!E6*Main!$B$5)</f>
        <v>-0.48138096158621485</v>
      </c>
      <c r="F6" s="2">
        <f>('[1]Qc, Summer, S1'!F6*Main!$B$5)</f>
        <v>-0.4813809615862148</v>
      </c>
      <c r="G6" s="2">
        <f>('[1]Qc, Summer, S1'!G6*Main!$B$5)</f>
        <v>-0.52672844347477121</v>
      </c>
      <c r="H6" s="2">
        <f>('[1]Qc, Summer, S1'!H6*Main!$B$5)</f>
        <v>-0.47440442591105231</v>
      </c>
      <c r="I6" s="2">
        <f>('[1]Qc, Summer, S1'!I6*Main!$B$5)</f>
        <v>-0.18836646322938841</v>
      </c>
      <c r="J6" s="2">
        <f>('[1]Qc, Summer, S1'!J6*Main!$B$5)</f>
        <v>6.2788821076462803E-2</v>
      </c>
      <c r="K6" s="2">
        <f>('[1]Qc, Summer, S1'!K6*Main!$B$5)</f>
        <v>0.20929607025487607</v>
      </c>
      <c r="L6" s="2">
        <f>('[1]Qc, Summer, S1'!L6*Main!$B$5)</f>
        <v>0.34533851592054537</v>
      </c>
      <c r="M6" s="2">
        <f>('[1]Qc, Summer, S1'!M6*Main!$B$5)</f>
        <v>0.366268122946033</v>
      </c>
      <c r="N6" s="2">
        <f>('[1]Qc, Summer, S1'!N6*Main!$B$5)</f>
        <v>0.32092064105747659</v>
      </c>
      <c r="O6" s="2">
        <f>('[1]Qc, Summer, S1'!O6*Main!$B$5)</f>
        <v>0.2651083556561763</v>
      </c>
      <c r="P6" s="2">
        <f>('[1]Qc, Summer, S1'!P6*Main!$B$5)</f>
        <v>0.17441339187906332</v>
      </c>
      <c r="Q6" s="2">
        <f>('[1]Qc, Summer, S1'!Q6*Main!$B$5)</f>
        <v>0.11162457080260053</v>
      </c>
      <c r="R6" s="2">
        <f>('[1]Qc, Summer, S1'!R6*Main!$B$5)</f>
        <v>9.4183231614694204E-2</v>
      </c>
      <c r="S6" s="2">
        <f>('[1]Qc, Summer, S1'!S6*Main!$B$5)</f>
        <v>8.7206695939531662E-2</v>
      </c>
      <c r="T6" s="2">
        <f>('[1]Qc, Summer, S1'!T6*Main!$B$5)</f>
        <v>8.7206695939531662E-2</v>
      </c>
      <c r="U6" s="2">
        <f>('[1]Qc, Summer, S1'!U6*Main!$B$5)</f>
        <v>2.0929607025487598E-2</v>
      </c>
      <c r="V6" s="2">
        <f>('[1]Qc, Summer, S1'!V6*Main!$B$5)</f>
        <v>0.18487819539180714</v>
      </c>
      <c r="W6" s="2">
        <f>('[1]Qc, Summer, S1'!W6*Main!$B$5)</f>
        <v>8.7206695939531662E-2</v>
      </c>
      <c r="X6" s="2">
        <f>('[1]Qc, Summer, S1'!X6*Main!$B$5)</f>
        <v>4.8835749726137738E-2</v>
      </c>
      <c r="Y6" s="2">
        <f>('[1]Qc, Summer, S1'!Y6*Main!$B$5)</f>
        <v>-7.6741892426787889E-2</v>
      </c>
    </row>
    <row r="7" spans="1:25" x14ac:dyDescent="0.3">
      <c r="A7">
        <v>6</v>
      </c>
      <c r="B7" s="2">
        <f>('[1]Qc, Summer, S1'!B7*Main!$B$5)</f>
        <v>5.4919288834879454E-2</v>
      </c>
      <c r="C7" s="2">
        <f>('[1]Qc, Summer, S1'!C7*Main!$B$5)</f>
        <v>6.09260860511944E-2</v>
      </c>
      <c r="D7" s="2">
        <f>('[1]Qc, Summer, S1'!D7*Main!$B$5)</f>
        <v>4.6338149954429551E-2</v>
      </c>
      <c r="E7" s="2">
        <f>('[1]Qc, Summer, S1'!E7*Main!$B$5)</f>
        <v>5.4490231890856958E-2</v>
      </c>
      <c r="F7" s="2">
        <f>('[1]Qc, Summer, S1'!F7*Main!$B$5)</f>
        <v>5.577740272292446E-2</v>
      </c>
      <c r="G7" s="2">
        <f>('[1]Qc, Summer, S1'!G7*Main!$B$5)</f>
        <v>5.7279102027003183E-2</v>
      </c>
      <c r="H7" s="2">
        <f>('[1]Qc, Summer, S1'!H7*Main!$B$5)</f>
        <v>5.5348345778901964E-2</v>
      </c>
      <c r="I7" s="2">
        <f>('[1]Qc, Summer, S1'!I7*Main!$B$5)</f>
        <v>0.10254460962137649</v>
      </c>
      <c r="J7" s="2">
        <f>('[1]Qc, Summer, S1'!J7*Main!$B$5)</f>
        <v>0.11756160266216387</v>
      </c>
      <c r="K7" s="2">
        <f>('[1]Qc, Summer, S1'!K7*Main!$B$5)</f>
        <v>0.1173470741901526</v>
      </c>
      <c r="L7" s="2">
        <f>('[1]Qc, Summer, S1'!L7*Main!$B$5)</f>
        <v>0.10254460962137647</v>
      </c>
      <c r="M7" s="2">
        <f>('[1]Qc, Summer, S1'!M7*Main!$B$5)</f>
        <v>0.12249575751842258</v>
      </c>
      <c r="N7" s="2">
        <f>('[1]Qc, Summer, S1'!N7*Main!$B$5)</f>
        <v>0.12764444084669249</v>
      </c>
      <c r="O7" s="2">
        <f>('[1]Qc, Summer, S1'!O7*Main!$B$5)</f>
        <v>0.11756160266216387</v>
      </c>
      <c r="P7" s="2">
        <f>('[1]Qc, Summer, S1'!P7*Main!$B$5)</f>
        <v>0.10233008114936523</v>
      </c>
      <c r="Q7" s="2">
        <f>('[1]Qc, Summer, S1'!Q7*Main!$B$5)</f>
        <v>9.0101958244724126E-2</v>
      </c>
      <c r="R7" s="2">
        <f>('[1]Qc, Summer, S1'!R7*Main!$B$5)</f>
        <v>0.10983857766975891</v>
      </c>
      <c r="S7" s="2">
        <f>('[1]Qc, Summer, S1'!S7*Main!$B$5)</f>
        <v>0.10640612211757894</v>
      </c>
      <c r="T7" s="2">
        <f>('[1]Qc, Summer, S1'!T7*Main!$B$5)</f>
        <v>8.3451575612375414E-2</v>
      </c>
      <c r="U7" s="2">
        <f>('[1]Qc, Summer, S1'!U7*Main!$B$5)</f>
        <v>7.7444778396060468E-2</v>
      </c>
      <c r="V7" s="2">
        <f>('[1]Qc, Summer, S1'!V7*Main!$B$5)</f>
        <v>9.1174600604780359E-2</v>
      </c>
      <c r="W7" s="2">
        <f>('[1]Qc, Summer, S1'!W7*Main!$B$5)</f>
        <v>7.1867038123768046E-2</v>
      </c>
      <c r="X7" s="2">
        <f>('[1]Qc, Summer, S1'!X7*Main!$B$5)</f>
        <v>5.470476036286822E-2</v>
      </c>
      <c r="Y7" s="2">
        <f>('[1]Qc, Summer, S1'!Y7*Main!$B$5)</f>
        <v>6.1140614523205641E-2</v>
      </c>
    </row>
    <row r="8" spans="1:25" x14ac:dyDescent="0.3">
      <c r="A8">
        <v>7</v>
      </c>
      <c r="B8" s="2">
        <f>('[1]Qc, Summer, S1'!B8*Main!$B$5)</f>
        <v>-0.54745178770638436</v>
      </c>
      <c r="C8" s="2">
        <f>('[1]Qc, Summer, S1'!C8*Main!$B$5)</f>
        <v>-0.56287296482487414</v>
      </c>
      <c r="D8" s="2">
        <f>('[1]Qc, Summer, S1'!D8*Main!$B$5)</f>
        <v>-0.59757061334147599</v>
      </c>
      <c r="E8" s="2">
        <f>('[1]Qc, Summer, S1'!E8*Main!$B$5)</f>
        <v>-0.61299179045996588</v>
      </c>
      <c r="F8" s="2">
        <f>('[1]Qc, Summer, S1'!F8*Main!$B$5)</f>
        <v>-0.57443884766374154</v>
      </c>
      <c r="G8" s="2">
        <f>('[1]Qc, Summer, S1'!G8*Main!$B$5)</f>
        <v>-0.62070237901921066</v>
      </c>
      <c r="H8" s="2">
        <f>('[1]Qc, Summer, S1'!H8*Main!$B$5)</f>
        <v>-0.5320306105878948</v>
      </c>
      <c r="I8" s="2">
        <f>('[1]Qc, Summer, S1'!I8*Main!$B$5)</f>
        <v>-0.24288353961621281</v>
      </c>
      <c r="J8" s="2">
        <f>('[1]Qc, Summer, S1'!J8*Main!$B$5)</f>
        <v>-4.2408237075846685E-2</v>
      </c>
      <c r="K8" s="2">
        <f>('[1]Qc, Summer, S1'!K8*Main!$B$5)</f>
        <v>-3.4697648516601828E-2</v>
      </c>
      <c r="L8" s="2">
        <f>('[1]Qc, Summer, S1'!L8*Main!$B$5)</f>
        <v>7.3250591312826074E-2</v>
      </c>
      <c r="M8" s="2">
        <f>('[1]Qc, Summer, S1'!M8*Main!$B$5)</f>
        <v>2.3131765677734558E-2</v>
      </c>
      <c r="N8" s="2">
        <f>('[1]Qc, Summer, S1'!N8*Main!$B$5)</f>
        <v>7.7105885592448518E-3</v>
      </c>
      <c r="O8" s="2">
        <f>('[1]Qc, Summer, S1'!O8*Main!$B$5)</f>
        <v>0</v>
      </c>
      <c r="P8" s="2">
        <f>('[1]Qc, Summer, S1'!P8*Main!$B$5)</f>
        <v>-6.1684708473958814E-2</v>
      </c>
      <c r="Q8" s="2">
        <f>('[1]Qc, Summer, S1'!Q8*Main!$B$5)</f>
        <v>-0.10794823982942793</v>
      </c>
      <c r="R8" s="2">
        <f>('[1]Qc, Summer, S1'!R8*Main!$B$5)</f>
        <v>-0.15806706546451949</v>
      </c>
      <c r="S8" s="2">
        <f>('[1]Qc, Summer, S1'!S8*Main!$B$5)</f>
        <v>-0.20818589109961103</v>
      </c>
      <c r="T8" s="2">
        <f>('[1]Qc, Summer, S1'!T8*Main!$B$5)</f>
        <v>-0.18119883114225405</v>
      </c>
      <c r="U8" s="2">
        <f>('[1]Qc, Summer, S1'!U8*Main!$B$5)</f>
        <v>-0.21975177393847831</v>
      </c>
      <c r="V8" s="2">
        <f>('[1]Qc, Summer, S1'!V8*Main!$B$5)</f>
        <v>-0.15421177118489704</v>
      </c>
      <c r="W8" s="2">
        <f>('[1]Qc, Summer, S1'!W8*Main!$B$5)</f>
        <v>-0.28914707097168196</v>
      </c>
      <c r="X8" s="2">
        <f>('[1]Qc, Summer, S1'!X8*Main!$B$5)</f>
        <v>-0.36625295656413043</v>
      </c>
      <c r="Y8" s="2">
        <f>('[1]Qc, Summer, S1'!Y8*Main!$B$5)</f>
        <v>-0.39324001652148749</v>
      </c>
    </row>
    <row r="9" spans="1:25" x14ac:dyDescent="0.3">
      <c r="A9">
        <v>8</v>
      </c>
      <c r="B9" s="2">
        <f>('[1]Qc, Summer, S1'!B9*Main!$B$5)</f>
        <v>-0.34267347929263325</v>
      </c>
      <c r="C9" s="2">
        <f>('[1]Qc, Summer, S1'!C9*Main!$B$5)</f>
        <v>-0.34496178299408653</v>
      </c>
      <c r="D9" s="2">
        <f>('[1]Qc, Summer, S1'!D9*Main!$B$5)</f>
        <v>-0.34839423854626661</v>
      </c>
      <c r="E9" s="2">
        <f>('[1]Qc, Summer, S1'!E9*Main!$B$5)</f>
        <v>-0.35011046632235659</v>
      </c>
      <c r="F9" s="2">
        <f>('[1]Qc, Summer, S1'!F9*Main!$B$5)</f>
        <v>-0.34553385891944999</v>
      </c>
      <c r="G9" s="2">
        <f>('[1]Qc, Summer, S1'!G9*Main!$B$5)</f>
        <v>-0.33752479596436336</v>
      </c>
      <c r="H9" s="2">
        <f>('[1]Qc, Summer, S1'!H9*Main!$B$5)</f>
        <v>-0.28661003860702722</v>
      </c>
      <c r="I9" s="2">
        <f>('[1]Qc, Summer, S1'!I9*Main!$B$5)</f>
        <v>-0.23683943310041772</v>
      </c>
      <c r="J9" s="2">
        <f>('[1]Qc, Summer, S1'!J9*Main!$B$5)</f>
        <v>-0.23169074977214771</v>
      </c>
      <c r="K9" s="2">
        <f>('[1]Qc, Summer, S1'!K9*Main!$B$5)</f>
        <v>-0.22825829421996771</v>
      </c>
      <c r="L9" s="2">
        <f>('[1]Qc, Summer, S1'!L9*Main!$B$5)</f>
        <v>-0.22425376274242445</v>
      </c>
      <c r="M9" s="2">
        <f>('[1]Qc, Summer, S1'!M9*Main!$B$5)</f>
        <v>-0.22253753496633449</v>
      </c>
      <c r="N9" s="2">
        <f>('[1]Qc, Summer, S1'!N9*Main!$B$5)</f>
        <v>-0.22768621829460445</v>
      </c>
      <c r="O9" s="2">
        <f>('[1]Qc, Summer, S1'!O9*Main!$B$5)</f>
        <v>-0.23626735717505434</v>
      </c>
      <c r="P9" s="2">
        <f>('[1]Qc, Summer, S1'!P9*Main!$B$5)</f>
        <v>-0.2602945460403141</v>
      </c>
      <c r="Q9" s="2">
        <f>('[1]Qc, Summer, S1'!Q9*Main!$B$5)</f>
        <v>-0.27173606454758065</v>
      </c>
      <c r="R9" s="2">
        <f>('[1]Qc, Summer, S1'!R9*Main!$B$5)</f>
        <v>-0.28088927935339397</v>
      </c>
      <c r="S9" s="2">
        <f>('[1]Qc, Summer, S1'!S9*Main!$B$5)</f>
        <v>-0.28203343120412055</v>
      </c>
      <c r="T9" s="2">
        <f>('[1]Qc, Summer, S1'!T9*Main!$B$5)</f>
        <v>-0.28718211453239051</v>
      </c>
      <c r="U9" s="2">
        <f>('[1]Qc, Summer, S1'!U9*Main!$B$5)</f>
        <v>-0.29690740526356713</v>
      </c>
      <c r="V9" s="2">
        <f>('[1]Qc, Summer, S1'!V9*Main!$B$5)</f>
        <v>-0.3157859108005569</v>
      </c>
      <c r="W9" s="2">
        <f>('[1]Qc, Summer, S1'!W9*Main!$B$5)</f>
        <v>-0.32837158115855009</v>
      </c>
      <c r="X9" s="2">
        <f>('[1]Qc, Summer, S1'!X9*Main!$B$5)</f>
        <v>-0.33352026448682004</v>
      </c>
      <c r="Y9" s="2">
        <f>('[1]Qc, Summer, S1'!Y9*Main!$B$5)</f>
        <v>-0.33981309966581658</v>
      </c>
    </row>
    <row r="10" spans="1:25" x14ac:dyDescent="0.3">
      <c r="A10">
        <v>9</v>
      </c>
      <c r="B10" s="2">
        <f>('[1]Qc, Summer, S1'!B10*Main!$B$5)</f>
        <v>1.9704837429181287E-2</v>
      </c>
      <c r="C10" s="2">
        <f>('[1]Qc, Summer, S1'!C10*Main!$B$5)</f>
        <v>-0.16749111814804094</v>
      </c>
      <c r="D10" s="2">
        <f>('[1]Qc, Summer, S1'!D10*Main!$B$5)</f>
        <v>-0.20690079300640354</v>
      </c>
      <c r="E10" s="2">
        <f>('[1]Qc, Summer, S1'!E10*Main!$B$5)</f>
        <v>-0.2758677240085381</v>
      </c>
      <c r="F10" s="2">
        <f>('[1]Qc, Summer, S1'!F10*Main!$B$5)</f>
        <v>-0.25616288657935676</v>
      </c>
      <c r="G10" s="2">
        <f>('[1]Qc, Summer, S1'!G10*Main!$B$5)</f>
        <v>-0.29557256143771937</v>
      </c>
      <c r="H10" s="2">
        <f>('[1]Qc, Summer, S1'!H10*Main!$B$5)</f>
        <v>-0.56158786673166672</v>
      </c>
      <c r="I10" s="2">
        <f>('[1]Qc, Summer, S1'!I10*Main!$B$5)</f>
        <v>-0.1773435368626316</v>
      </c>
      <c r="J10" s="2">
        <f>('[1]Qc, Summer, S1'!J10*Main!$B$5)</f>
        <v>-0.2758677240085381</v>
      </c>
      <c r="K10" s="2">
        <f>('[1]Qc, Summer, S1'!K10*Main!$B$5)</f>
        <v>-8.8671768431315814E-2</v>
      </c>
      <c r="L10" s="2">
        <f>('[1]Qc, Summer, S1'!L10*Main!$B$5)</f>
        <v>0</v>
      </c>
      <c r="M10" s="2">
        <f>('[1]Qc, Summer, S1'!M10*Main!$B$5)</f>
        <v>7.8819349716725148E-2</v>
      </c>
      <c r="N10" s="2">
        <f>('[1]Qc, Summer, S1'!N10*Main!$B$5)</f>
        <v>0.25616288657935676</v>
      </c>
      <c r="O10" s="2">
        <f>('[1]Qc, Summer, S1'!O10*Main!$B$5)</f>
        <v>0.25616288657935676</v>
      </c>
      <c r="P10" s="2">
        <f>('[1]Qc, Summer, S1'!P10*Main!$B$5)</f>
        <v>0.20690079300640354</v>
      </c>
      <c r="Q10" s="2">
        <f>('[1]Qc, Summer, S1'!Q10*Main!$B$5)</f>
        <v>0.46306367958576028</v>
      </c>
      <c r="R10" s="2">
        <f>('[1]Qc, Summer, S1'!R10*Main!$B$5)</f>
        <v>0.39409674858362576</v>
      </c>
      <c r="S10" s="2">
        <f>('[1]Qc, Summer, S1'!S10*Main!$B$5)</f>
        <v>0.34483465501067262</v>
      </c>
      <c r="T10" s="2">
        <f>('[1]Qc, Summer, S1'!T10*Main!$B$5)</f>
        <v>0.28572014272312873</v>
      </c>
      <c r="U10" s="2">
        <f>('[1]Qc, Summer, S1'!U10*Main!$B$5)</f>
        <v>0.28572014272312873</v>
      </c>
      <c r="V10" s="2">
        <f>('[1]Qc, Summer, S1'!V10*Main!$B$5)</f>
        <v>0.40394916729821639</v>
      </c>
      <c r="W10" s="2">
        <f>('[1]Qc, Summer, S1'!W10*Main!$B$5)</f>
        <v>0.36453949243985384</v>
      </c>
      <c r="X10" s="2">
        <f>('[1]Qc, Summer, S1'!X10*Main!$B$5)</f>
        <v>-3.9409674858362574E-2</v>
      </c>
      <c r="Y10" s="2">
        <f>('[1]Qc, Summer, S1'!Y10*Main!$B$5)</f>
        <v>-5.9114512287543872E-2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5.1694162812696953E-2</v>
      </c>
      <c r="C2" s="2">
        <f>('[1]Qc, Summer, S2'!C2*Main!$B$5)</f>
        <v>5.4859393637324644E-2</v>
      </c>
      <c r="D2" s="2">
        <f>('[1]Qc, Summer, S2'!D2*Main!$B$5)</f>
        <v>5.2226308606357068E-2</v>
      </c>
      <c r="E2" s="2">
        <f>('[1]Qc, Summer, S2'!E2*Main!$B$5)</f>
        <v>5.2753847077128345E-2</v>
      </c>
      <c r="F2" s="2">
        <f>('[1]Qc, Summer, S2'!F2*Main!$B$5)</f>
        <v>5.1602016354920302E-2</v>
      </c>
      <c r="G2" s="2">
        <f>('[1]Qc, Summer, S2'!G2*Main!$B$5)</f>
        <v>5.3504840708007977E-2</v>
      </c>
      <c r="H2" s="2">
        <f>('[1]Qc, Summer, S2'!H2*Main!$B$5)</f>
        <v>5.6209339243752474E-2</v>
      </c>
      <c r="I2" s="2">
        <f>('[1]Qc, Summer, S2'!I2*Main!$B$5)</f>
        <v>0.1052773280098151</v>
      </c>
      <c r="J2" s="2">
        <f>('[1]Qc, Summer, S2'!J2*Main!$B$5)</f>
        <v>0.12500588461979445</v>
      </c>
      <c r="K2" s="2">
        <f>('[1]Qc, Summer, S2'!K2*Main!$B$5)</f>
        <v>0.11794746595410352</v>
      </c>
      <c r="L2" s="2">
        <f>('[1]Qc, Summer, S2'!L2*Main!$B$5)</f>
        <v>0.11633490294301228</v>
      </c>
      <c r="M2" s="2">
        <f>('[1]Qc, Summer, S2'!M2*Main!$B$5)</f>
        <v>0.11725176019788991</v>
      </c>
      <c r="N2" s="2">
        <f>('[1]Qc, Summer, S2'!N2*Main!$B$5)</f>
        <v>0.12110117847150915</v>
      </c>
      <c r="O2" s="2">
        <f>('[1]Qc, Summer, S2'!O2*Main!$B$5)</f>
        <v>0.1174521787435541</v>
      </c>
      <c r="P2" s="2">
        <f>('[1]Qc, Summer, S2'!P2*Main!$B$5)</f>
        <v>8.3993799924854853E-2</v>
      </c>
      <c r="Q2" s="2">
        <f>('[1]Qc, Summer, S2'!Q2*Main!$B$5)</f>
        <v>0.1065581637729104</v>
      </c>
      <c r="R2" s="2">
        <f>('[1]Qc, Summer, S2'!R2*Main!$B$5)</f>
        <v>0.11011501704308886</v>
      </c>
      <c r="S2" s="2">
        <f>('[1]Qc, Summer, S2'!S2*Main!$B$5)</f>
        <v>0.1021719923827422</v>
      </c>
      <c r="T2" s="2">
        <f>('[1]Qc, Summer, S2'!T2*Main!$B$5)</f>
        <v>8.1779981276770997E-2</v>
      </c>
      <c r="U2" s="2">
        <f>('[1]Qc, Summer, S2'!U2*Main!$B$5)</f>
        <v>7.4919677495299916E-2</v>
      </c>
      <c r="V2" s="2">
        <f>('[1]Qc, Summer, S2'!V2*Main!$B$5)</f>
        <v>7.8642394389476303E-2</v>
      </c>
      <c r="W2" s="2">
        <f>('[1]Qc, Summer, S2'!W2*Main!$B$5)</f>
        <v>7.7313181736048217E-2</v>
      </c>
      <c r="X2" s="2">
        <f>('[1]Qc, Summer, S2'!X2*Main!$B$5)</f>
        <v>5.3366621021343014E-2</v>
      </c>
      <c r="Y2" s="2">
        <f>('[1]Qc, Summer, S2'!Y2*Main!$B$5)</f>
        <v>5.4513844420662233E-2</v>
      </c>
    </row>
    <row r="3" spans="1:25" x14ac:dyDescent="0.3">
      <c r="A3">
        <v>2</v>
      </c>
      <c r="B3" s="2">
        <f>('[1]Qc, Summer, S2'!B3*Main!$B$5)</f>
        <v>5.2969993089197007E-3</v>
      </c>
      <c r="C3" s="2">
        <f>('[1]Qc, Summer, S2'!C3*Main!$B$5)</f>
        <v>-3.1781995853518208E-2</v>
      </c>
      <c r="D3" s="2">
        <f>('[1]Qc, Summer, S2'!D3*Main!$B$5)</f>
        <v>-3.4086190552898278E-2</v>
      </c>
      <c r="E3" s="2">
        <f>('[1]Qc, Summer, S2'!E3*Main!$B$5)</f>
        <v>-4.98182785003898E-2</v>
      </c>
      <c r="F3" s="2">
        <f>('[1]Qc, Summer, S2'!F3*Main!$B$5)</f>
        <v>-6.0306337132050795E-2</v>
      </c>
      <c r="G3" s="2">
        <f>('[1]Qc, Summer, S2'!G3*Main!$B$5)</f>
        <v>-4.7672993780277319E-2</v>
      </c>
      <c r="H3" s="2">
        <f>('[1]Qc, Summer, S2'!H3*Main!$B$5)</f>
        <v>-6.2133801893628091E-2</v>
      </c>
      <c r="I3" s="2">
        <f>('[1]Qc, Summer, S2'!I3*Main!$B$5)</f>
        <v>0.15668523955784477</v>
      </c>
      <c r="J3" s="2">
        <f>('[1]Qc, Summer, S2'!J3*Main!$B$5)</f>
        <v>0.19990875391862953</v>
      </c>
      <c r="K3" s="2">
        <f>('[1]Qc, Summer, S2'!K3*Main!$B$5)</f>
        <v>0.25160746717368576</v>
      </c>
      <c r="L3" s="2">
        <f>('[1]Qc, Summer, S2'!L3*Main!$B$5)</f>
        <v>0.14587936096764859</v>
      </c>
      <c r="M3" s="2">
        <f>('[1]Qc, Summer, S2'!M3*Main!$B$5)</f>
        <v>0.12718095340716201</v>
      </c>
      <c r="N3" s="2">
        <f>('[1]Qc, Summer, S2'!N3*Main!$B$5)</f>
        <v>8.824800848660222E-2</v>
      </c>
      <c r="O3" s="2">
        <f>('[1]Qc, Summer, S2'!O3*Main!$B$5)</f>
        <v>0.12183098410515311</v>
      </c>
      <c r="P3" s="2">
        <f>('[1]Qc, Summer, S2'!P3*Main!$B$5)</f>
        <v>5.2440293158305042E-2</v>
      </c>
      <c r="Q3" s="2">
        <f>('[1]Qc, Summer, S2'!Q3*Main!$B$5)</f>
        <v>4.4574249184559274E-2</v>
      </c>
      <c r="R3" s="2">
        <f>('[1]Qc, Summer, S2'!R3*Main!$B$5)</f>
        <v>5.349969302008898E-2</v>
      </c>
      <c r="S3" s="2">
        <f>('[1]Qc, Summer, S2'!S3*Main!$B$5)</f>
        <v>9.4392527684949087E-2</v>
      </c>
      <c r="T3" s="2">
        <f>('[1]Qc, Summer, S2'!T3*Main!$B$5)</f>
        <v>0.18274647615772971</v>
      </c>
      <c r="U3" s="2">
        <f>('[1]Qc, Summer, S2'!U3*Main!$B$5)</f>
        <v>0.18910287532843331</v>
      </c>
      <c r="V3" s="2">
        <f>('[1]Qc, Summer, S2'!V3*Main!$B$5)</f>
        <v>0.1483159806497516</v>
      </c>
      <c r="W3" s="2">
        <f>('[1]Qc, Summer, S2'!W3*Main!$B$5)</f>
        <v>0.11160777543893811</v>
      </c>
      <c r="X3" s="2">
        <f>('[1]Qc, Summer, S2'!X3*Main!$B$5)</f>
        <v>5.3499693020088973E-2</v>
      </c>
      <c r="Y3" s="2">
        <f>('[1]Qc, Summer, S2'!Y3*Main!$B$5)</f>
        <v>1.0593998617839401E-2</v>
      </c>
    </row>
    <row r="4" spans="1:25" x14ac:dyDescent="0.3">
      <c r="A4">
        <v>3</v>
      </c>
      <c r="B4" s="2">
        <f>('[1]Qc, Summer, S2'!B4*Main!$B$5)</f>
        <v>-0.15162872401755001</v>
      </c>
      <c r="C4" s="2">
        <f>('[1]Qc, Summer, S2'!C4*Main!$B$5)</f>
        <v>-0.35559987134146792</v>
      </c>
      <c r="D4" s="2">
        <f>('[1]Qc, Summer, S2'!D4*Main!$B$5)</f>
        <v>-0.62646604396724603</v>
      </c>
      <c r="E4" s="2">
        <f>('[1]Qc, Summer, S2'!E4*Main!$B$5)</f>
        <v>-0.56156613345509043</v>
      </c>
      <c r="F4" s="2">
        <f>('[1]Qc, Summer, S2'!F4*Main!$B$5)</f>
        <v>-0.56739499823285489</v>
      </c>
      <c r="G4" s="2">
        <f>('[1]Qc, Summer, S2'!G4*Main!$B$5)</f>
        <v>-0.56262237069669885</v>
      </c>
      <c r="H4" s="2">
        <f>('[1]Qc, Summer, S2'!H4*Main!$B$5)</f>
        <v>-3.1295918269876162E-2</v>
      </c>
      <c r="I4" s="2">
        <f>('[1]Qc, Summer, S2'!I4*Main!$B$5)</f>
        <v>0.65451501071662266</v>
      </c>
      <c r="J4" s="2">
        <f>('[1]Qc, Summer, S2'!J4*Main!$B$5)</f>
        <v>0.85977711466917284</v>
      </c>
      <c r="K4" s="2">
        <f>('[1]Qc, Summer, S2'!K4*Main!$B$5)</f>
        <v>0.87628571155653268</v>
      </c>
      <c r="L4" s="2">
        <f>('[1]Qc, Summer, S2'!L4*Main!$B$5)</f>
        <v>0.73154208955835542</v>
      </c>
      <c r="M4" s="2">
        <f>('[1]Qc, Summer, S2'!M4*Main!$B$5)</f>
        <v>0.91540560939387772</v>
      </c>
      <c r="N4" s="2">
        <f>('[1]Qc, Summer, S2'!N4*Main!$B$5)</f>
        <v>0.82104841581020116</v>
      </c>
      <c r="O4" s="2">
        <f>('[1]Qc, Summer, S2'!O4*Main!$B$5)</f>
        <v>0.73095529109079516</v>
      </c>
      <c r="P4" s="2">
        <f>('[1]Qc, Summer, S2'!P4*Main!$B$5)</f>
        <v>0.53070053406142503</v>
      </c>
      <c r="Q4" s="2">
        <f>('[1]Qc, Summer, S2'!Q4*Main!$B$5)</f>
        <v>0.3214482005294656</v>
      </c>
      <c r="R4" s="2">
        <f>('[1]Qc, Summer, S2'!R4*Main!$B$5)</f>
        <v>0.39890559824740907</v>
      </c>
      <c r="S4" s="2">
        <f>('[1]Qc, Summer, S2'!S4*Main!$B$5)</f>
        <v>0.35990306010357587</v>
      </c>
      <c r="T4" s="2">
        <f>('[1]Qc, Summer, S2'!T4*Main!$B$5)</f>
        <v>6.5173749797017108E-2</v>
      </c>
      <c r="U4" s="2">
        <f>('[1]Qc, Summer, S2'!U4*Main!$B$5)</f>
        <v>0.29238211643631806</v>
      </c>
      <c r="V4" s="2">
        <f>('[1]Qc, Summer, S2'!V4*Main!$B$5)</f>
        <v>0.40684693750839013</v>
      </c>
      <c r="W4" s="2">
        <f>('[1]Qc, Summer, S2'!W4*Main!$B$5)</f>
        <v>0.26069499918806843</v>
      </c>
      <c r="X4" s="2">
        <f>('[1]Qc, Summer, S2'!X4*Main!$B$5)</f>
        <v>-0.24891990993902754</v>
      </c>
      <c r="Y4" s="2">
        <f>('[1]Qc, Summer, S2'!Y4*Main!$B$5)</f>
        <v>-0.49455374845971811</v>
      </c>
    </row>
    <row r="5" spans="1:25" x14ac:dyDescent="0.3">
      <c r="A5">
        <v>4</v>
      </c>
      <c r="B5" s="2">
        <f>('[1]Qc, Summer, S2'!B5*Main!$B$5)</f>
        <v>-2.2562053939393656</v>
      </c>
      <c r="C5" s="2">
        <f>('[1]Qc, Summer, S2'!C5*Main!$B$5)</f>
        <v>-2.3469269394998649</v>
      </c>
      <c r="D5" s="2">
        <f>('[1]Qc, Summer, S2'!D5*Main!$B$5)</f>
        <v>-2.3193160343292787</v>
      </c>
      <c r="E5" s="2">
        <f>('[1]Qc, Summer, S2'!E5*Main!$B$5)</f>
        <v>-2.3666490146217125</v>
      </c>
      <c r="F5" s="2">
        <f>('[1]Qc, Summer, S2'!F5*Main!$B$5)</f>
        <v>-2.3972182310605756</v>
      </c>
      <c r="G5" s="2">
        <f>('[1]Qc, Summer, S2'!G5*Main!$B$5)</f>
        <v>-2.4374293508923435</v>
      </c>
      <c r="H5" s="2">
        <f>('[1]Qc, Summer, S2'!H5*Main!$B$5)</f>
        <v>-2.2119402919992193</v>
      </c>
      <c r="I5" s="2">
        <f>('[1]Qc, Summer, S2'!I5*Main!$B$5)</f>
        <v>-1.5382122924201029</v>
      </c>
      <c r="J5" s="2">
        <f>('[1]Qc, Summer, S2'!J5*Main!$B$5)</f>
        <v>-1.1394976737067506</v>
      </c>
      <c r="K5" s="2">
        <f>('[1]Qc, Summer, S2'!K5*Main!$B$5)</f>
        <v>-1.2293426825951674</v>
      </c>
      <c r="L5" s="2">
        <f>('[1]Qc, Summer, S2'!L5*Main!$B$5)</f>
        <v>-1.5229824677426762</v>
      </c>
      <c r="M5" s="2">
        <f>('[1]Qc, Summer, S2'!M5*Main!$B$5)</f>
        <v>-1.6875522279260937</v>
      </c>
      <c r="N5" s="2">
        <f>('[1]Qc, Summer, S2'!N5*Main!$B$5)</f>
        <v>-1.5646179596665766</v>
      </c>
      <c r="O5" s="2">
        <f>('[1]Qc, Summer, S2'!O5*Main!$B$5)</f>
        <v>-1.6487654801864597</v>
      </c>
      <c r="P5" s="2">
        <f>('[1]Qc, Summer, S2'!P5*Main!$B$5)</f>
        <v>-1.5981454873737175</v>
      </c>
      <c r="Q5" s="2">
        <f>('[1]Qc, Summer, S2'!Q5*Main!$B$5)</f>
        <v>-1.8331668825757346</v>
      </c>
      <c r="R5" s="2">
        <f>('[1]Qc, Summer, S2'!R5*Main!$B$5)</f>
        <v>-2.0401391042711245</v>
      </c>
      <c r="S5" s="2">
        <f>('[1]Qc, Summer, S2'!S5*Main!$B$5)</f>
        <v>-1.8146500453779999</v>
      </c>
      <c r="T5" s="2">
        <f>('[1]Qc, Summer, S2'!T5*Main!$B$5)</f>
        <v>-1.3299252657165896</v>
      </c>
      <c r="U5" s="2">
        <f>('[1]Qc, Summer, S2'!U5*Main!$B$5)</f>
        <v>-1.1489204429316331</v>
      </c>
      <c r="V5" s="2">
        <f>('[1]Qc, Summer, S2'!V5*Main!$B$5)</f>
        <v>-1.17236779890983</v>
      </c>
      <c r="W5" s="2">
        <f>('[1]Qc, Summer, S2'!W5*Main!$B$5)</f>
        <v>-1.5294469256992818</v>
      </c>
      <c r="X5" s="2">
        <f>('[1]Qc, Summer, S2'!X5*Main!$B$5)</f>
        <v>-1.9174239701796281</v>
      </c>
      <c r="Y5" s="2">
        <f>('[1]Qc, Summer, S2'!Y5*Main!$B$5)</f>
        <v>-1.9542385104070767</v>
      </c>
    </row>
    <row r="6" spans="1:25" x14ac:dyDescent="0.3">
      <c r="A6">
        <v>5</v>
      </c>
      <c r="B6" s="2">
        <f>('[1]Qc, Summer, S2'!B6*Main!$B$5)</f>
        <v>-0.31708354643613718</v>
      </c>
      <c r="C6" s="2">
        <f>('[1]Qc, Summer, S2'!C6*Main!$B$5)</f>
        <v>-0.4033832927378978</v>
      </c>
      <c r="D6" s="2">
        <f>('[1]Qc, Summer, S2'!D6*Main!$B$5)</f>
        <v>-0.48002053712955817</v>
      </c>
      <c r="E6" s="2">
        <f>('[1]Qc, Summer, S2'!E6*Main!$B$5)</f>
        <v>-0.47656715197035271</v>
      </c>
      <c r="F6" s="2">
        <f>('[1]Qc, Summer, S2'!F6*Main!$B$5)</f>
        <v>-0.47175334235449051</v>
      </c>
      <c r="G6" s="2">
        <f>('[1]Qc, Summer, S2'!G6*Main!$B$5)</f>
        <v>-0.52672844347477121</v>
      </c>
      <c r="H6" s="2">
        <f>('[1]Qc, Summer, S2'!H6*Main!$B$5)</f>
        <v>-0.47914847017016282</v>
      </c>
      <c r="I6" s="2">
        <f>('[1]Qc, Summer, S2'!I6*Main!$B$5)</f>
        <v>-0.18836646322938841</v>
      </c>
      <c r="J6" s="2">
        <f>('[1]Qc, Summer, S2'!J6*Main!$B$5)</f>
        <v>6.3416709287227424E-2</v>
      </c>
      <c r="K6" s="2">
        <f>('[1]Qc, Summer, S2'!K6*Main!$B$5)</f>
        <v>0.21138903095742481</v>
      </c>
      <c r="L6" s="2">
        <f>('[1]Qc, Summer, S2'!L6*Main!$B$5)</f>
        <v>0.33843174560213446</v>
      </c>
      <c r="M6" s="2">
        <f>('[1]Qc, Summer, S2'!M6*Main!$B$5)</f>
        <v>0.366268122946033</v>
      </c>
      <c r="N6" s="2">
        <f>('[1]Qc, Summer, S2'!N6*Main!$B$5)</f>
        <v>0.32092064105747659</v>
      </c>
      <c r="O6" s="2">
        <f>('[1]Qc, Summer, S2'!O6*Main!$B$5)</f>
        <v>0.2651083556561763</v>
      </c>
      <c r="P6" s="2">
        <f>('[1]Qc, Summer, S2'!P6*Main!$B$5)</f>
        <v>0.17266925796027269</v>
      </c>
      <c r="Q6" s="2">
        <f>('[1]Qc, Summer, S2'!Q6*Main!$B$5)</f>
        <v>0.11050832509457453</v>
      </c>
      <c r="R6" s="2">
        <f>('[1]Qc, Summer, S2'!R6*Main!$B$5)</f>
        <v>9.3241399298547259E-2</v>
      </c>
      <c r="S6" s="2">
        <f>('[1]Qc, Summer, S2'!S6*Main!$B$5)</f>
        <v>8.6334628980136344E-2</v>
      </c>
      <c r="T6" s="2">
        <f>('[1]Qc, Summer, S2'!T6*Main!$B$5)</f>
        <v>8.8950829858322297E-2</v>
      </c>
      <c r="U6" s="2">
        <f>('[1]Qc, Summer, S2'!U6*Main!$B$5)</f>
        <v>2.1138903095742474E-2</v>
      </c>
      <c r="V6" s="2">
        <f>('[1]Qc, Summer, S2'!V6*Main!$B$5)</f>
        <v>0.18857575929964326</v>
      </c>
      <c r="W6" s="2">
        <f>('[1]Qc, Summer, S2'!W6*Main!$B$5)</f>
        <v>8.8950829858322297E-2</v>
      </c>
      <c r="X6" s="2">
        <f>('[1]Qc, Summer, S2'!X6*Main!$B$5)</f>
        <v>4.8347392228876358E-2</v>
      </c>
      <c r="Y6" s="2">
        <f>('[1]Qc, Summer, S2'!Y6*Main!$B$5)</f>
        <v>-7.5974473502520012E-2</v>
      </c>
    </row>
    <row r="7" spans="1:25" x14ac:dyDescent="0.3">
      <c r="A7">
        <v>6</v>
      </c>
      <c r="B7" s="2">
        <f>('[1]Qc, Summer, S2'!B7*Main!$B$5)</f>
        <v>5.3820903058181865E-2</v>
      </c>
      <c r="C7" s="2">
        <f>('[1]Qc, Summer, S2'!C7*Main!$B$5)</f>
        <v>5.9707564330170514E-2</v>
      </c>
      <c r="D7" s="2">
        <f>('[1]Qc, Summer, S2'!D7*Main!$B$5)</f>
        <v>4.6801531453973845E-2</v>
      </c>
      <c r="E7" s="2">
        <f>('[1]Qc, Summer, S2'!E7*Main!$B$5)</f>
        <v>5.5580036528674104E-2</v>
      </c>
      <c r="F7" s="2">
        <f>('[1]Qc, Summer, S2'!F7*Main!$B$5)</f>
        <v>5.577740272292446E-2</v>
      </c>
      <c r="G7" s="2">
        <f>('[1]Qc, Summer, S2'!G7*Main!$B$5)</f>
        <v>5.8424684067543253E-2</v>
      </c>
      <c r="H7" s="2">
        <f>('[1]Qc, Summer, S2'!H7*Main!$B$5)</f>
        <v>5.4794862321112942E-2</v>
      </c>
      <c r="I7" s="2">
        <f>('[1]Qc, Summer, S2'!I7*Main!$B$5)</f>
        <v>0.10151916352516273</v>
      </c>
      <c r="J7" s="2">
        <f>('[1]Qc, Summer, S2'!J7*Main!$B$5)</f>
        <v>0.11991283471540712</v>
      </c>
      <c r="K7" s="2">
        <f>('[1]Qc, Summer, S2'!K7*Main!$B$5)</f>
        <v>0.11617360344825108</v>
      </c>
      <c r="L7" s="2">
        <f>('[1]Qc, Summer, S2'!L7*Main!$B$5)</f>
        <v>0.10254460962137647</v>
      </c>
      <c r="M7" s="2">
        <f>('[1]Qc, Summer, S2'!M7*Main!$B$5)</f>
        <v>0.12372071509360681</v>
      </c>
      <c r="N7" s="2">
        <f>('[1]Qc, Summer, S2'!N7*Main!$B$5)</f>
        <v>0.12509155202975866</v>
      </c>
      <c r="O7" s="2">
        <f>('[1]Qc, Summer, S2'!O7*Main!$B$5)</f>
        <v>0.11638598663554223</v>
      </c>
      <c r="P7" s="2">
        <f>('[1]Qc, Summer, S2'!P7*Main!$B$5)</f>
        <v>0.10028347952637792</v>
      </c>
      <c r="Q7" s="2">
        <f>('[1]Qc, Summer, S2'!Q7*Main!$B$5)</f>
        <v>8.8299919079829634E-2</v>
      </c>
      <c r="R7" s="2">
        <f>('[1]Qc, Summer, S2'!R7*Main!$B$5)</f>
        <v>0.10983857766975894</v>
      </c>
      <c r="S7" s="2">
        <f>('[1]Qc, Summer, S2'!S7*Main!$B$5)</f>
        <v>0.10747018333875473</v>
      </c>
      <c r="T7" s="2">
        <f>('[1]Qc, Summer, S2'!T7*Main!$B$5)</f>
        <v>8.1782544100127919E-2</v>
      </c>
      <c r="U7" s="2">
        <f>('[1]Qc, Summer, S2'!U7*Main!$B$5)</f>
        <v>7.667033061209988E-2</v>
      </c>
      <c r="V7" s="2">
        <f>('[1]Qc, Summer, S2'!V7*Main!$B$5)</f>
        <v>9.0262854598732567E-2</v>
      </c>
      <c r="W7" s="2">
        <f>('[1]Qc, Summer, S2'!W7*Main!$B$5)</f>
        <v>7.258570850500573E-2</v>
      </c>
      <c r="X7" s="2">
        <f>('[1]Qc, Summer, S2'!X7*Main!$B$5)</f>
        <v>5.4157712759239529E-2</v>
      </c>
      <c r="Y7" s="2">
        <f>('[1]Qc, Summer, S2'!Y7*Main!$B$5)</f>
        <v>6.0529208377973584E-2</v>
      </c>
    </row>
    <row r="8" spans="1:25" x14ac:dyDescent="0.3">
      <c r="A8">
        <v>7</v>
      </c>
      <c r="B8" s="2">
        <f>('[1]Qc, Summer, S2'!B8*Main!$B$5)</f>
        <v>-0.53650275195225672</v>
      </c>
      <c r="C8" s="2">
        <f>('[1]Qc, Summer, S2'!C8*Main!$B$5)</f>
        <v>-0.55724423517662547</v>
      </c>
      <c r="D8" s="2">
        <f>('[1]Qc, Summer, S2'!D8*Main!$B$5)</f>
        <v>-0.60952202560830548</v>
      </c>
      <c r="E8" s="2">
        <f>('[1]Qc, Summer, S2'!E8*Main!$B$5)</f>
        <v>-0.60686187255536628</v>
      </c>
      <c r="F8" s="2">
        <f>('[1]Qc, Summer, S2'!F8*Main!$B$5)</f>
        <v>-0.56869445918710404</v>
      </c>
      <c r="G8" s="2">
        <f>('[1]Qc, Summer, S2'!G8*Main!$B$5)</f>
        <v>-0.62690940280940288</v>
      </c>
      <c r="H8" s="2">
        <f>('[1]Qc, Summer, S2'!H8*Main!$B$5)</f>
        <v>-0.53735091669377366</v>
      </c>
      <c r="I8" s="2">
        <f>('[1]Qc, Summer, S2'!I8*Main!$B$5)</f>
        <v>-0.24045470422005072</v>
      </c>
      <c r="J8" s="2">
        <f>('[1]Qc, Summer, S2'!J8*Main!$B$5)</f>
        <v>-4.3256401817363621E-2</v>
      </c>
      <c r="K8" s="2">
        <f>('[1]Qc, Summer, S2'!K8*Main!$B$5)</f>
        <v>-3.5044625001767853E-2</v>
      </c>
      <c r="L8" s="2">
        <f>('[1]Qc, Summer, S2'!L8*Main!$B$5)</f>
        <v>7.3250591312826074E-2</v>
      </c>
      <c r="M8" s="2">
        <f>('[1]Qc, Summer, S2'!M8*Main!$B$5)</f>
        <v>2.2669130364179862E-2</v>
      </c>
      <c r="N8" s="2">
        <f>('[1]Qc, Summer, S2'!N8*Main!$B$5)</f>
        <v>7.7105885592448518E-3</v>
      </c>
      <c r="O8" s="2">
        <f>('[1]Qc, Summer, S2'!O8*Main!$B$5)</f>
        <v>0</v>
      </c>
      <c r="P8" s="2">
        <f>('[1]Qc, Summer, S2'!P8*Main!$B$5)</f>
        <v>-6.045101430447964E-2</v>
      </c>
      <c r="Q8" s="2">
        <f>('[1]Qc, Summer, S2'!Q8*Main!$B$5)</f>
        <v>-0.10794823982942793</v>
      </c>
      <c r="R8" s="2">
        <f>('[1]Qc, Summer, S2'!R8*Main!$B$5)</f>
        <v>-0.1549057241552291</v>
      </c>
      <c r="S8" s="2">
        <f>('[1]Qc, Summer, S2'!S8*Main!$B$5)</f>
        <v>-0.21234960892160323</v>
      </c>
      <c r="T8" s="2">
        <f>('[1]Qc, Summer, S2'!T8*Main!$B$5)</f>
        <v>-0.17938684283083148</v>
      </c>
      <c r="U8" s="2">
        <f>('[1]Qc, Summer, S2'!U8*Main!$B$5)</f>
        <v>-0.21975177393847831</v>
      </c>
      <c r="V8" s="2">
        <f>('[1]Qc, Summer, S2'!V8*Main!$B$5)</f>
        <v>-0.15266965347304806</v>
      </c>
      <c r="W8" s="2">
        <f>('[1]Qc, Summer, S2'!W8*Main!$B$5)</f>
        <v>-0.28336412955224827</v>
      </c>
      <c r="X8" s="2">
        <f>('[1]Qc, Summer, S2'!X8*Main!$B$5)</f>
        <v>-0.36259042699848909</v>
      </c>
      <c r="Y8" s="2">
        <f>('[1]Qc, Summer, S2'!Y8*Main!$B$5)</f>
        <v>-0.39324001652148749</v>
      </c>
    </row>
    <row r="9" spans="1:25" x14ac:dyDescent="0.3">
      <c r="A9">
        <v>8</v>
      </c>
      <c r="B9" s="2">
        <f>('[1]Qc, Summer, S2'!B9*Main!$B$5)</f>
        <v>-0.33924674449970693</v>
      </c>
      <c r="C9" s="2">
        <f>('[1]Qc, Summer, S2'!C9*Main!$B$5)</f>
        <v>-0.35186101865396835</v>
      </c>
      <c r="D9" s="2">
        <f>('[1]Qc, Summer, S2'!D9*Main!$B$5)</f>
        <v>-0.34491029616080388</v>
      </c>
      <c r="E9" s="2">
        <f>('[1]Qc, Summer, S2'!E9*Main!$B$5)</f>
        <v>-0.34660936165913298</v>
      </c>
      <c r="F9" s="2">
        <f>('[1]Qc, Summer, S2'!F9*Main!$B$5)</f>
        <v>-0.35244453609783899</v>
      </c>
      <c r="G9" s="2">
        <f>('[1]Qc, Summer, S2'!G9*Main!$B$5)</f>
        <v>-0.34090004392400708</v>
      </c>
      <c r="H9" s="2">
        <f>('[1]Qc, Summer, S2'!H9*Main!$B$5)</f>
        <v>-0.29234223937916776</v>
      </c>
      <c r="I9" s="2">
        <f>('[1]Qc, Summer, S2'!I9*Main!$B$5)</f>
        <v>-0.2344710387694135</v>
      </c>
      <c r="J9" s="2">
        <f>('[1]Qc, Summer, S2'!J9*Main!$B$5)</f>
        <v>-0.22705693477670477</v>
      </c>
      <c r="K9" s="2">
        <f>('[1]Qc, Summer, S2'!K9*Main!$B$5)</f>
        <v>-0.23282346010436705</v>
      </c>
      <c r="L9" s="2">
        <f>('[1]Qc, Summer, S2'!L9*Main!$B$5)</f>
        <v>-0.22425376274242445</v>
      </c>
      <c r="M9" s="2">
        <f>('[1]Qc, Summer, S2'!M9*Main!$B$5)</f>
        <v>-0.22253753496633449</v>
      </c>
      <c r="N9" s="2">
        <f>('[1]Qc, Summer, S2'!N9*Main!$B$5)</f>
        <v>-0.22540935611165838</v>
      </c>
      <c r="O9" s="2">
        <f>('[1]Qc, Summer, S2'!O9*Main!$B$5)</f>
        <v>-0.23390468360330385</v>
      </c>
      <c r="P9" s="2">
        <f>('[1]Qc, Summer, S2'!P9*Main!$B$5)</f>
        <v>-0.25508865511950785</v>
      </c>
      <c r="Q9" s="2">
        <f>('[1]Qc, Summer, S2'!Q9*Main!$B$5)</f>
        <v>-0.27717078583853227</v>
      </c>
      <c r="R9" s="2">
        <f>('[1]Qc, Summer, S2'!R9*Main!$B$5)</f>
        <v>-0.27808038655986</v>
      </c>
      <c r="S9" s="2">
        <f>('[1]Qc, Summer, S2'!S9*Main!$B$5)</f>
        <v>-0.28485376551616176</v>
      </c>
      <c r="T9" s="2">
        <f>('[1]Qc, Summer, S2'!T9*Main!$B$5)</f>
        <v>-0.28718211453239051</v>
      </c>
      <c r="U9" s="2">
        <f>('[1]Qc, Summer, S2'!U9*Main!$B$5)</f>
        <v>-0.29393833121093144</v>
      </c>
      <c r="V9" s="2">
        <f>('[1]Qc, Summer, S2'!V9*Main!$B$5)</f>
        <v>-0.31894376990856249</v>
      </c>
      <c r="W9" s="2">
        <f>('[1]Qc, Summer, S2'!W9*Main!$B$5)</f>
        <v>-0.33165529697013557</v>
      </c>
      <c r="X9" s="2">
        <f>('[1]Qc, Summer, S2'!X9*Main!$B$5)</f>
        <v>-0.33685546713168824</v>
      </c>
      <c r="Y9" s="2">
        <f>('[1]Qc, Summer, S2'!Y9*Main!$B$5)</f>
        <v>-0.33981309966581658</v>
      </c>
    </row>
    <row r="10" spans="1:25" x14ac:dyDescent="0.3">
      <c r="A10">
        <v>9</v>
      </c>
      <c r="B10" s="2">
        <f>('[1]Qc, Summer, S2'!B10*Main!$B$5)</f>
        <v>1.9704837429181287E-2</v>
      </c>
      <c r="C10" s="2">
        <f>('[1]Qc, Summer, S2'!C10*Main!$B$5)</f>
        <v>-0.16749111814804094</v>
      </c>
      <c r="D10" s="2">
        <f>('[1]Qc, Summer, S2'!D10*Main!$B$5)</f>
        <v>-0.21103880886653165</v>
      </c>
      <c r="E10" s="2">
        <f>('[1]Qc, Summer, S2'!E10*Main!$B$5)</f>
        <v>-0.27310904676845271</v>
      </c>
      <c r="F10" s="2">
        <f>('[1]Qc, Summer, S2'!F10*Main!$B$5)</f>
        <v>-0.25360125771356329</v>
      </c>
      <c r="G10" s="2">
        <f>('[1]Qc, Summer, S2'!G10*Main!$B$5)</f>
        <v>-0.29557256143771937</v>
      </c>
      <c r="H10" s="2">
        <f>('[1]Qc, Summer, S2'!H10*Main!$B$5)</f>
        <v>-0.55597198806435</v>
      </c>
      <c r="I10" s="2">
        <f>('[1]Qc, Summer, S2'!I10*Main!$B$5)</f>
        <v>-0.17911697223125791</v>
      </c>
      <c r="J10" s="2">
        <f>('[1]Qc, Summer, S2'!J10*Main!$B$5)</f>
        <v>-0.28138507848870886</v>
      </c>
      <c r="K10" s="2">
        <f>('[1]Qc, Summer, S2'!K10*Main!$B$5)</f>
        <v>-8.8671768431315814E-2</v>
      </c>
      <c r="L10" s="2">
        <f>('[1]Qc, Summer, S2'!L10*Main!$B$5)</f>
        <v>0</v>
      </c>
      <c r="M10" s="2">
        <f>('[1]Qc, Summer, S2'!M10*Main!$B$5)</f>
        <v>7.8031156219557904E-2</v>
      </c>
      <c r="N10" s="2">
        <f>('[1]Qc, Summer, S2'!N10*Main!$B$5)</f>
        <v>0.25872451544515035</v>
      </c>
      <c r="O10" s="2">
        <f>('[1]Qc, Summer, S2'!O10*Main!$B$5)</f>
        <v>0.25103962884776965</v>
      </c>
      <c r="P10" s="2">
        <f>('[1]Qc, Summer, S2'!P10*Main!$B$5)</f>
        <v>0.21103880886653165</v>
      </c>
      <c r="Q10" s="2">
        <f>('[1]Qc, Summer, S2'!Q10*Main!$B$5)</f>
        <v>0.46306367958576039</v>
      </c>
      <c r="R10" s="2">
        <f>('[1]Qc, Summer, S2'!R10*Main!$B$5)</f>
        <v>0.39409674858362576</v>
      </c>
      <c r="S10" s="2">
        <f>('[1]Qc, Summer, S2'!S10*Main!$B$5)</f>
        <v>0.34138630846056589</v>
      </c>
      <c r="T10" s="2">
        <f>('[1]Qc, Summer, S2'!T10*Main!$B$5)</f>
        <v>0.28572014272312873</v>
      </c>
      <c r="U10" s="2">
        <f>('[1]Qc, Summer, S2'!U10*Main!$B$5)</f>
        <v>0.29143454557759135</v>
      </c>
      <c r="V10" s="2">
        <f>('[1]Qc, Summer, S2'!V10*Main!$B$5)</f>
        <v>0.41202815064418075</v>
      </c>
      <c r="W10" s="2">
        <f>('[1]Qc, Summer, S2'!W10*Main!$B$5)</f>
        <v>0.36089409751545531</v>
      </c>
      <c r="X10" s="2">
        <f>('[1]Qc, Summer, S2'!X10*Main!$B$5)</f>
        <v>-3.862148136119533E-2</v>
      </c>
      <c r="Y10" s="2">
        <f>('[1]Qc, Summer, S2'!Y10*Main!$B$5)</f>
        <v>-5.9705657410419319E-2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4.9666940741610786E-2</v>
      </c>
      <c r="C2" s="2">
        <f>('[1]Qc, Summer, S3'!C2*Main!$B$5)</f>
        <v>5.5978973099310866E-2</v>
      </c>
      <c r="D2" s="2">
        <f>('[1]Qc, Summer, S3'!D2*Main!$B$5)</f>
        <v>5.1698770135585777E-2</v>
      </c>
      <c r="E2" s="2">
        <f>('[1]Qc, Summer, S3'!E2*Main!$B$5)</f>
        <v>5.3808924018670906E-2</v>
      </c>
      <c r="F2" s="2">
        <f>('[1]Qc, Summer, S3'!F2*Main!$B$5)</f>
        <v>5.05699760278219E-2</v>
      </c>
      <c r="G2" s="2">
        <f>('[1]Qc, Summer, S3'!G2*Main!$B$5)</f>
        <v>5.405080847033459E-2</v>
      </c>
      <c r="H2" s="2">
        <f>('[1]Qc, Summer, S3'!H2*Main!$B$5)</f>
        <v>5.677143263619E-2</v>
      </c>
      <c r="I2" s="2">
        <f>('[1]Qc, Summer, S3'!I2*Main!$B$5)</f>
        <v>0.10738287457001139</v>
      </c>
      <c r="J2" s="2">
        <f>('[1]Qc, Summer, S3'!J2*Main!$B$5)</f>
        <v>0.12500588461979445</v>
      </c>
      <c r="K2" s="2">
        <f>('[1]Qc, Summer, S3'!K2*Main!$B$5)</f>
        <v>0.12030641527318559</v>
      </c>
      <c r="L2" s="2">
        <f>('[1]Qc, Summer, S3'!L2*Main!$B$5)</f>
        <v>0.11287941077638815</v>
      </c>
      <c r="M2" s="2">
        <f>('[1]Qc, Summer, S3'!M2*Main!$B$5)</f>
        <v>0.11725176019788991</v>
      </c>
      <c r="N2" s="2">
        <f>('[1]Qc, Summer, S3'!N2*Main!$B$5)</f>
        <v>0.12232442269849408</v>
      </c>
      <c r="O2" s="2">
        <f>('[1]Qc, Summer, S3'!O2*Main!$B$5)</f>
        <v>0.1174521787435541</v>
      </c>
      <c r="P2" s="2">
        <f>('[1]Qc, Summer, S3'!P2*Main!$B$5)</f>
        <v>8.4825421706289081E-2</v>
      </c>
      <c r="Q2" s="2">
        <f>('[1]Qc, Summer, S3'!Q2*Main!$B$5)</f>
        <v>0.1098201483782036</v>
      </c>
      <c r="R2" s="2">
        <f>('[1]Qc, Summer, S3'!R2*Main!$B$5)</f>
        <v>0.10901386687265796</v>
      </c>
      <c r="S2" s="2">
        <f>('[1]Qc, Summer, S3'!S2*Main!$B$5)</f>
        <v>0.1021719923827422</v>
      </c>
      <c r="T2" s="2">
        <f>('[1]Qc, Summer, S3'!T2*Main!$B$5)</f>
        <v>8.1779981276770997E-2</v>
      </c>
      <c r="U2" s="2">
        <f>('[1]Qc, Summer, S3'!U2*Main!$B$5)</f>
        <v>7.269434053999399E-2</v>
      </c>
      <c r="V2" s="2">
        <f>('[1]Qc, Summer, S3'!V2*Main!$B$5)</f>
        <v>7.7863756821263674E-2</v>
      </c>
      <c r="W2" s="2">
        <f>('[1]Qc, Summer, S3'!W2*Main!$B$5)</f>
        <v>7.8875064195362318E-2</v>
      </c>
      <c r="X2" s="2">
        <f>('[1]Qc, Summer, S3'!X2*Main!$B$5)</f>
        <v>5.3366621021343014E-2</v>
      </c>
      <c r="Y2" s="2">
        <f>('[1]Qc, Summer, S3'!Y2*Main!$B$5)</f>
        <v>5.3979394965557703E-2</v>
      </c>
    </row>
    <row r="3" spans="1:25" x14ac:dyDescent="0.3">
      <c r="A3">
        <v>2</v>
      </c>
      <c r="B3" s="2">
        <f>('[1]Qc, Summer, S3'!B3*Main!$B$5)</f>
        <v>5.244029315830504E-3</v>
      </c>
      <c r="C3" s="2">
        <f>('[1]Qc, Summer, S3'!C3*Main!$B$5)</f>
        <v>-3.1781995853518208E-2</v>
      </c>
      <c r="D3" s="2">
        <f>('[1]Qc, Summer, S3'!D3*Main!$B$5)</f>
        <v>-3.4086190552898278E-2</v>
      </c>
      <c r="E3" s="2">
        <f>('[1]Qc, Summer, S3'!E3*Main!$B$5)</f>
        <v>-4.98182785003898E-2</v>
      </c>
      <c r="F3" s="2">
        <f>('[1]Qc, Summer, S3'!F3*Main!$B$5)</f>
        <v>-6.0306337132050795E-2</v>
      </c>
      <c r="G3" s="2">
        <f>('[1]Qc, Summer, S3'!G3*Main!$B$5)</f>
        <v>-4.6719533904671776E-2</v>
      </c>
      <c r="H3" s="2">
        <f>('[1]Qc, Summer, S3'!H3*Main!$B$5)</f>
        <v>-6.152464697310233E-2</v>
      </c>
      <c r="I3" s="2">
        <f>('[1]Qc, Summer, S3'!I3*Main!$B$5)</f>
        <v>0.15207685015908465</v>
      </c>
      <c r="J3" s="2">
        <f>('[1]Qc, Summer, S3'!J3*Main!$B$5)</f>
        <v>0.19794886417432922</v>
      </c>
      <c r="K3" s="2">
        <f>('[1]Qc, Summer, S3'!K3*Main!$B$5)</f>
        <v>0.2566396165171595</v>
      </c>
      <c r="L3" s="2">
        <f>('[1]Qc, Summer, S3'!L3*Main!$B$5)</f>
        <v>0.14158879152742362</v>
      </c>
      <c r="M3" s="2">
        <f>('[1]Qc, Summer, S3'!M3*Main!$B$5)</f>
        <v>0.12847871823784734</v>
      </c>
      <c r="N3" s="2">
        <f>('[1]Qc, Summer, S3'!N3*Main!$B$5)</f>
        <v>9.0949478134151288E-2</v>
      </c>
      <c r="O3" s="2">
        <f>('[1]Qc, Summer, S3'!O3*Main!$B$5)</f>
        <v>0.12426760378725617</v>
      </c>
      <c r="P3" s="2">
        <f>('[1]Qc, Summer, S3'!P3*Main!$B$5)</f>
        <v>5.4029392950980949E-2</v>
      </c>
      <c r="Q3" s="2">
        <f>('[1]Qc, Summer, S3'!Q3*Main!$B$5)</f>
        <v>4.4574249184559274E-2</v>
      </c>
      <c r="R3" s="2">
        <f>('[1]Qc, Summer, S3'!R3*Main!$B$5)</f>
        <v>5.2440293158305042E-2</v>
      </c>
      <c r="S3" s="2">
        <f>('[1]Qc, Summer, S3'!S3*Main!$B$5)</f>
        <v>9.3439067809343523E-2</v>
      </c>
      <c r="T3" s="2">
        <f>('[1]Qc, Summer, S3'!T3*Main!$B$5)</f>
        <v>0.17909154663457513</v>
      </c>
      <c r="U3" s="2">
        <f>('[1]Qc, Summer, S3'!U3*Main!$B$5)</f>
        <v>0.18724892557031139</v>
      </c>
      <c r="V3" s="2">
        <f>('[1]Qc, Summer, S3'!V3*Main!$B$5)</f>
        <v>0.14979914045624912</v>
      </c>
      <c r="W3" s="2">
        <f>('[1]Qc, Summer, S3'!W3*Main!$B$5)</f>
        <v>0.11160777543893811</v>
      </c>
      <c r="X3" s="2">
        <f>('[1]Qc, Summer, S3'!X3*Main!$B$5)</f>
        <v>5.4029392950980942E-2</v>
      </c>
      <c r="Y3" s="2">
        <f>('[1]Qc, Summer, S3'!Y3*Main!$B$5)</f>
        <v>1.0488058631661008E-2</v>
      </c>
    </row>
    <row r="4" spans="1:25" x14ac:dyDescent="0.3">
      <c r="A4">
        <v>3</v>
      </c>
      <c r="B4" s="2">
        <f>('[1]Qc, Summer, S3'!B4*Main!$B$5)</f>
        <v>-0.15162872401755001</v>
      </c>
      <c r="C4" s="2">
        <f>('[1]Qc, Summer, S3'!C4*Main!$B$5)</f>
        <v>-0.35559987134146792</v>
      </c>
      <c r="D4" s="2">
        <f>('[1]Qc, Summer, S3'!D4*Main!$B$5)</f>
        <v>-0.62646604396724603</v>
      </c>
      <c r="E4" s="2">
        <f>('[1]Qc, Summer, S3'!E4*Main!$B$5)</f>
        <v>-0.56156613345509043</v>
      </c>
      <c r="F4" s="2">
        <f>('[1]Qc, Summer, S3'!F4*Main!$B$5)</f>
        <v>-0.58476423287263612</v>
      </c>
      <c r="G4" s="2">
        <f>('[1]Qc, Summer, S3'!G4*Main!$B$5)</f>
        <v>-0.54055874831643613</v>
      </c>
      <c r="H4" s="2">
        <f>('[1]Qc, Summer, S3'!H4*Main!$B$5)</f>
        <v>-3.0982959087177405E-2</v>
      </c>
      <c r="I4" s="2">
        <f>('[1]Qc, Summer, S3'!I4*Main!$B$5)</f>
        <v>0.66773753618564535</v>
      </c>
      <c r="J4" s="2">
        <f>('[1]Qc, Summer, S3'!J4*Main!$B$5)</f>
        <v>0.87714634930895419</v>
      </c>
      <c r="K4" s="2">
        <f>('[1]Qc, Summer, S3'!K4*Main!$B$5)</f>
        <v>0.87628571155653268</v>
      </c>
      <c r="L4" s="2">
        <f>('[1]Qc, Summer, S3'!L4*Main!$B$5)</f>
        <v>0.72422666866277186</v>
      </c>
      <c r="M4" s="2">
        <f>('[1]Qc, Summer, S3'!M4*Main!$B$5)</f>
        <v>0.91540560939387772</v>
      </c>
      <c r="N4" s="2">
        <f>('[1]Qc, Summer, S3'!N4*Main!$B$5)</f>
        <v>0.81275499746868418</v>
      </c>
      <c r="O4" s="2">
        <f>('[1]Qc, Summer, S3'!O4*Main!$B$5)</f>
        <v>0.70924374779106847</v>
      </c>
      <c r="P4" s="2">
        <f>('[1]Qc, Summer, S3'!P4*Main!$B$5)</f>
        <v>0.50988874841195742</v>
      </c>
      <c r="Q4" s="2">
        <f>('[1]Qc, Summer, S3'!Q4*Main!$B$5)</f>
        <v>0.32469515204996524</v>
      </c>
      <c r="R4" s="2">
        <f>('[1]Qc, Summer, S3'!R4*Main!$B$5)</f>
        <v>0.39890559824740907</v>
      </c>
      <c r="S4" s="2">
        <f>('[1]Qc, Summer, S3'!S4*Main!$B$5)</f>
        <v>0.35990306010357587</v>
      </c>
      <c r="T4" s="2">
        <f>('[1]Qc, Summer, S3'!T4*Main!$B$5)</f>
        <v>6.5173749797017108E-2</v>
      </c>
      <c r="U4" s="2">
        <f>('[1]Qc, Summer, S3'!U4*Main!$B$5)</f>
        <v>0.28659237155639095</v>
      </c>
      <c r="V4" s="2">
        <f>('[1]Qc, Summer, S3'!V4*Main!$B$5)</f>
        <v>0.41091540688347405</v>
      </c>
      <c r="W4" s="2">
        <f>('[1]Qc, Summer, S3'!W4*Main!$B$5)</f>
        <v>0.2660153052939474</v>
      </c>
      <c r="X4" s="2">
        <f>('[1]Qc, Summer, S3'!X4*Main!$B$5)</f>
        <v>-0.24891990993902754</v>
      </c>
      <c r="Y4" s="2">
        <f>('[1]Qc, Summer, S3'!Y4*Main!$B$5)</f>
        <v>-0.49960021528073567</v>
      </c>
    </row>
    <row r="5" spans="1:25" x14ac:dyDescent="0.3">
      <c r="A5">
        <v>4</v>
      </c>
      <c r="B5" s="2">
        <f>('[1]Qc, Summer, S3'!B5*Main!$B$5)</f>
        <v>-2.3017853008876359</v>
      </c>
      <c r="C5" s="2">
        <f>('[1]Qc, Summer, S3'!C5*Main!$B$5)</f>
        <v>-2.3009087642155537</v>
      </c>
      <c r="D5" s="2">
        <f>('[1]Qc, Summer, S3'!D5*Main!$B$5)</f>
        <v>-2.3429825244754956</v>
      </c>
      <c r="E5" s="2">
        <f>('[1]Qc, Summer, S3'!E5*Main!$B$5)</f>
        <v>-2.3429825244754956</v>
      </c>
      <c r="F5" s="2">
        <f>('[1]Qc, Summer, S3'!F5*Main!$B$5)</f>
        <v>-2.4456468821931132</v>
      </c>
      <c r="G5" s="2">
        <f>('[1]Qc, Summer, S3'!G5*Main!$B$5)</f>
        <v>-2.4871728070330037</v>
      </c>
      <c r="H5" s="2">
        <f>('[1]Qc, Summer, S3'!H5*Main!$B$5)</f>
        <v>-2.2119402919992193</v>
      </c>
      <c r="I5" s="2">
        <f>('[1]Qc, Summer, S3'!I5*Main!$B$5)</f>
        <v>-1.5077526430652493</v>
      </c>
      <c r="J5" s="2">
        <f>('[1]Qc, Summer, S3'!J5*Main!$B$5)</f>
        <v>-1.1394976737067506</v>
      </c>
      <c r="K5" s="2">
        <f>('[1]Qc, Summer, S3'!K5*Main!$B$5)</f>
        <v>-1.2293426825951674</v>
      </c>
      <c r="L5" s="2">
        <f>('[1]Qc, Summer, S3'!L5*Main!$B$5)</f>
        <v>-1.5534421170975299</v>
      </c>
      <c r="M5" s="2">
        <f>('[1]Qc, Summer, S3'!M5*Main!$B$5)</f>
        <v>-1.6379183388694436</v>
      </c>
      <c r="N5" s="2">
        <f>('[1]Qc, Summer, S3'!N5*Main!$B$5)</f>
        <v>-1.5339391761437025</v>
      </c>
      <c r="O5" s="2">
        <f>('[1]Qc, Summer, S3'!O5*Main!$B$5)</f>
        <v>-1.6321112834168994</v>
      </c>
      <c r="P5" s="2">
        <f>('[1]Qc, Summer, S3'!P5*Main!$B$5)</f>
        <v>-1.5824773943602495</v>
      </c>
      <c r="Q5" s="2">
        <f>('[1]Qc, Summer, S3'!Q5*Main!$B$5)</f>
        <v>-1.8146500453779999</v>
      </c>
      <c r="R5" s="2">
        <f>('[1]Qc, Summer, S3'!R5*Main!$B$5)</f>
        <v>-2.1234100881189253</v>
      </c>
      <c r="S5" s="2">
        <f>('[1]Qc, Summer, S3'!S5*Main!$B$5)</f>
        <v>-1.8146500453779999</v>
      </c>
      <c r="T5" s="2">
        <f>('[1]Qc, Summer, S3'!T5*Main!$B$5)</f>
        <v>-1.2777713337277039</v>
      </c>
      <c r="U5" s="2">
        <f>('[1]Qc, Summer, S3'!U5*Main!$B$5)</f>
        <v>-1.1606441209207314</v>
      </c>
      <c r="V5" s="2">
        <f>('[1]Qc, Summer, S3'!V5*Main!$B$5)</f>
        <v>-1.1489204429316331</v>
      </c>
      <c r="W5" s="2">
        <f>('[1]Qc, Summer, S3'!W5*Main!$B$5)</f>
        <v>-1.5139979668538346</v>
      </c>
      <c r="X5" s="2">
        <f>('[1]Qc, Summer, S3'!X5*Main!$B$5)</f>
        <v>-1.8790754907760356</v>
      </c>
      <c r="Y5" s="2">
        <f>('[1]Qc, Summer, S3'!Y5*Main!$B$5)</f>
        <v>-2.0340033475665495</v>
      </c>
    </row>
    <row r="6" spans="1:25" x14ac:dyDescent="0.3">
      <c r="A6">
        <v>5</v>
      </c>
      <c r="B6" s="2">
        <f>('[1]Qc, Summer, S3'!B6*Main!$B$5)</f>
        <v>-0.31080466432849091</v>
      </c>
      <c r="C6" s="2">
        <f>('[1]Qc, Summer, S3'!C6*Main!$B$5)</f>
        <v>-0.40749944878624367</v>
      </c>
      <c r="D6" s="2">
        <f>('[1]Qc, Summer, S3'!D6*Main!$B$5)</f>
        <v>-0.48486922942379612</v>
      </c>
      <c r="E6" s="2">
        <f>('[1]Qc, Summer, S3'!E6*Main!$B$5)</f>
        <v>-0.47175334235449057</v>
      </c>
      <c r="F6" s="2">
        <f>('[1]Qc, Summer, S3'!F6*Main!$B$5)</f>
        <v>-0.47175334235449051</v>
      </c>
      <c r="G6" s="2">
        <f>('[1]Qc, Summer, S3'!G6*Main!$B$5)</f>
        <v>-0.53199572790951888</v>
      </c>
      <c r="H6" s="2">
        <f>('[1]Qc, Summer, S3'!H6*Main!$B$5)</f>
        <v>-0.47440442591105231</v>
      </c>
      <c r="I6" s="2">
        <f>('[1]Qc, Summer, S3'!I6*Main!$B$5)</f>
        <v>-0.18836646322938841</v>
      </c>
      <c r="J6" s="2">
        <f>('[1]Qc, Summer, S3'!J6*Main!$B$5)</f>
        <v>6.2160932865698175E-2</v>
      </c>
      <c r="K6" s="2">
        <f>('[1]Qc, Summer, S3'!K6*Main!$B$5)</f>
        <v>0.20929607025487607</v>
      </c>
      <c r="L6" s="2">
        <f>('[1]Qc, Summer, S3'!L6*Main!$B$5)</f>
        <v>0.34533851592054537</v>
      </c>
      <c r="M6" s="2">
        <f>('[1]Qc, Summer, S3'!M6*Main!$B$5)</f>
        <v>0.366268122946033</v>
      </c>
      <c r="N6" s="2">
        <f>('[1]Qc, Summer, S3'!N6*Main!$B$5)</f>
        <v>0.31450222823632701</v>
      </c>
      <c r="O6" s="2">
        <f>('[1]Qc, Summer, S3'!O6*Main!$B$5)</f>
        <v>0.27041052276929983</v>
      </c>
      <c r="P6" s="2">
        <f>('[1]Qc, Summer, S3'!P6*Main!$B$5)</f>
        <v>0.17790165971664459</v>
      </c>
      <c r="Q6" s="2">
        <f>('[1]Qc, Summer, S3'!Q6*Main!$B$5)</f>
        <v>0.11050832509457453</v>
      </c>
      <c r="R6" s="2">
        <f>('[1]Qc, Summer, S3'!R6*Main!$B$5)</f>
        <v>9.4183231614694204E-2</v>
      </c>
      <c r="S6" s="2">
        <f>('[1]Qc, Summer, S3'!S6*Main!$B$5)</f>
        <v>8.5462562020741026E-2</v>
      </c>
      <c r="T6" s="2">
        <f>('[1]Qc, Summer, S3'!T6*Main!$B$5)</f>
        <v>8.7206695939531662E-2</v>
      </c>
      <c r="U6" s="2">
        <f>('[1]Qc, Summer, S3'!U6*Main!$B$5)</f>
        <v>2.1348199165997353E-2</v>
      </c>
      <c r="V6" s="2">
        <f>('[1]Qc, Summer, S3'!V6*Main!$B$5)</f>
        <v>0.18118063148397098</v>
      </c>
      <c r="W6" s="2">
        <f>('[1]Qc, Summer, S3'!W6*Main!$B$5)</f>
        <v>8.5462562020741026E-2</v>
      </c>
      <c r="X6" s="2">
        <f>('[1]Qc, Summer, S3'!X6*Main!$B$5)</f>
        <v>4.8835749726137738E-2</v>
      </c>
      <c r="Y6" s="2">
        <f>('[1]Qc, Summer, S3'!Y6*Main!$B$5)</f>
        <v>-7.8276730275323642E-2</v>
      </c>
    </row>
    <row r="7" spans="1:25" x14ac:dyDescent="0.3">
      <c r="A7">
        <v>6</v>
      </c>
      <c r="B7" s="2">
        <f>('[1]Qc, Summer, S3'!B7*Main!$B$5)</f>
        <v>5.3820903058181865E-2</v>
      </c>
      <c r="C7" s="2">
        <f>('[1]Qc, Summer, S3'!C7*Main!$B$5)</f>
        <v>6.153534691170634E-2</v>
      </c>
      <c r="D7" s="2">
        <f>('[1]Qc, Summer, S3'!D7*Main!$B$5)</f>
        <v>4.5874768454885251E-2</v>
      </c>
      <c r="E7" s="2">
        <f>('[1]Qc, Summer, S3'!E7*Main!$B$5)</f>
        <v>5.3945329571948399E-2</v>
      </c>
      <c r="F7" s="2">
        <f>('[1]Qc, Summer, S3'!F7*Main!$B$5)</f>
        <v>5.6335176750153704E-2</v>
      </c>
      <c r="G7" s="2">
        <f>('[1]Qc, Summer, S3'!G7*Main!$B$5)</f>
        <v>5.7279102027003183E-2</v>
      </c>
      <c r="H7" s="2">
        <f>('[1]Qc, Summer, S3'!H7*Main!$B$5)</f>
        <v>5.4794862321112942E-2</v>
      </c>
      <c r="I7" s="2">
        <f>('[1]Qc, Summer, S3'!I7*Main!$B$5)</f>
        <v>0.10357005571759025</v>
      </c>
      <c r="J7" s="2">
        <f>('[1]Qc, Summer, S3'!J7*Main!$B$5)</f>
        <v>0.11638598663554223</v>
      </c>
      <c r="K7" s="2">
        <f>('[1]Qc, Summer, S3'!K7*Main!$B$5)</f>
        <v>0.11969401567395566</v>
      </c>
      <c r="L7" s="2">
        <f>('[1]Qc, Summer, S3'!L7*Main!$B$5)</f>
        <v>0.10459550181380399</v>
      </c>
      <c r="M7" s="2">
        <f>('[1]Qc, Summer, S3'!M7*Main!$B$5)</f>
        <v>0.12004584236805413</v>
      </c>
      <c r="N7" s="2">
        <f>('[1]Qc, Summer, S3'!N7*Main!$B$5)</f>
        <v>0.12509155202975866</v>
      </c>
      <c r="O7" s="2">
        <f>('[1]Qc, Summer, S3'!O7*Main!$B$5)</f>
        <v>0.11521037060892059</v>
      </c>
      <c r="P7" s="2">
        <f>('[1]Qc, Summer, S3'!P7*Main!$B$5)</f>
        <v>0.10335338196085889</v>
      </c>
      <c r="Q7" s="2">
        <f>('[1]Qc, Summer, S3'!Q7*Main!$B$5)</f>
        <v>9.0101958244724126E-2</v>
      </c>
      <c r="R7" s="2">
        <f>('[1]Qc, Summer, S3'!R7*Main!$B$5)</f>
        <v>0.10874019189306132</v>
      </c>
      <c r="S7" s="2">
        <f>('[1]Qc, Summer, S3'!S7*Main!$B$5)</f>
        <v>0.10534206089640318</v>
      </c>
      <c r="T7" s="2">
        <f>('[1]Qc, Summer, S3'!T7*Main!$B$5)</f>
        <v>8.2617059856251659E-2</v>
      </c>
      <c r="U7" s="2">
        <f>('[1]Qc, Summer, S3'!U7*Main!$B$5)</f>
        <v>7.8993673963981687E-2</v>
      </c>
      <c r="V7" s="2">
        <f>('[1]Qc, Summer, S3'!V7*Main!$B$5)</f>
        <v>8.9351108592684733E-2</v>
      </c>
      <c r="W7" s="2">
        <f>('[1]Qc, Summer, S3'!W7*Main!$B$5)</f>
        <v>7.0429697361292676E-2</v>
      </c>
      <c r="X7" s="2">
        <f>('[1]Qc, Summer, S3'!X7*Main!$B$5)</f>
        <v>5.579885557012558E-2</v>
      </c>
      <c r="Y7" s="2">
        <f>('[1]Qc, Summer, S3'!Y7*Main!$B$5)</f>
        <v>6.1752020668437699E-2</v>
      </c>
    </row>
    <row r="8" spans="1:25" x14ac:dyDescent="0.3">
      <c r="A8">
        <v>7</v>
      </c>
      <c r="B8" s="2">
        <f>('[1]Qc, Summer, S3'!B8*Main!$B$5)</f>
        <v>-0.53650275195225672</v>
      </c>
      <c r="C8" s="2">
        <f>('[1]Qc, Summer, S3'!C8*Main!$B$5)</f>
        <v>-0.57413042412137172</v>
      </c>
      <c r="D8" s="2">
        <f>('[1]Qc, Summer, S3'!D8*Main!$B$5)</f>
        <v>-0.60354631947489079</v>
      </c>
      <c r="E8" s="2">
        <f>('[1]Qc, Summer, S3'!E8*Main!$B$5)</f>
        <v>-0.61912170836456548</v>
      </c>
      <c r="F8" s="2">
        <f>('[1]Qc, Summer, S3'!F8*Main!$B$5)</f>
        <v>-0.58592762461701642</v>
      </c>
      <c r="G8" s="2">
        <f>('[1]Qc, Summer, S3'!G8*Main!$B$5)</f>
        <v>-0.62070237901921066</v>
      </c>
      <c r="H8" s="2">
        <f>('[1]Qc, Summer, S3'!H8*Main!$B$5)</f>
        <v>-0.52671030448201595</v>
      </c>
      <c r="I8" s="2">
        <f>('[1]Qc, Summer, S3'!I8*Main!$B$5)</f>
        <v>-0.23802586882388857</v>
      </c>
      <c r="J8" s="2">
        <f>('[1]Qc, Summer, S3'!J8*Main!$B$5)</f>
        <v>-4.2408237075846685E-2</v>
      </c>
      <c r="K8" s="2">
        <f>('[1]Qc, Summer, S3'!K8*Main!$B$5)</f>
        <v>-3.4350672031435811E-2</v>
      </c>
      <c r="L8" s="2">
        <f>('[1]Qc, Summer, S3'!L8*Main!$B$5)</f>
        <v>7.398309722595435E-2</v>
      </c>
      <c r="M8" s="2">
        <f>('[1]Qc, Summer, S3'!M8*Main!$B$5)</f>
        <v>2.3131765677734558E-2</v>
      </c>
      <c r="N8" s="2">
        <f>('[1]Qc, Summer, S3'!N8*Main!$B$5)</f>
        <v>7.6334826736524026E-3</v>
      </c>
      <c r="O8" s="2">
        <f>('[1]Qc, Summer, S3'!O8*Main!$B$5)</f>
        <v>0</v>
      </c>
      <c r="P8" s="2">
        <f>('[1]Qc, Summer, S3'!P8*Main!$B$5)</f>
        <v>-6.1684708473958814E-2</v>
      </c>
      <c r="Q8" s="2">
        <f>('[1]Qc, Summer, S3'!Q8*Main!$B$5)</f>
        <v>-0.10794823982942793</v>
      </c>
      <c r="R8" s="2">
        <f>('[1]Qc, Summer, S3'!R8*Main!$B$5)</f>
        <v>-0.16122840677380987</v>
      </c>
      <c r="S8" s="2">
        <f>('[1]Qc, Summer, S3'!S8*Main!$B$5)</f>
        <v>-0.20818589109961103</v>
      </c>
      <c r="T8" s="2">
        <f>('[1]Qc, Summer, S3'!T8*Main!$B$5)</f>
        <v>-0.18482280776509913</v>
      </c>
      <c r="U8" s="2">
        <f>('[1]Qc, Summer, S3'!U8*Main!$B$5)</f>
        <v>-0.21975177393847831</v>
      </c>
      <c r="V8" s="2">
        <f>('[1]Qc, Summer, S3'!V8*Main!$B$5)</f>
        <v>-0.15112753576119911</v>
      </c>
      <c r="W8" s="2">
        <f>('[1]Qc, Summer, S3'!W8*Main!$B$5)</f>
        <v>-0.28914707097168196</v>
      </c>
      <c r="X8" s="2">
        <f>('[1]Qc, Summer, S3'!X8*Main!$B$5)</f>
        <v>-0.37357801569541305</v>
      </c>
      <c r="Y8" s="2">
        <f>('[1]Qc, Summer, S3'!Y8*Main!$B$5)</f>
        <v>-0.39324001652148749</v>
      </c>
    </row>
    <row r="9" spans="1:25" x14ac:dyDescent="0.3">
      <c r="A9">
        <v>8</v>
      </c>
      <c r="B9" s="2">
        <f>('[1]Qc, Summer, S3'!B9*Main!$B$5)</f>
        <v>-0.33582000970678055</v>
      </c>
      <c r="C9" s="2">
        <f>('[1]Qc, Summer, S3'!C9*Main!$B$5)</f>
        <v>-0.33806254733420482</v>
      </c>
      <c r="D9" s="2">
        <f>('[1]Qc, Summer, S3'!D9*Main!$B$5)</f>
        <v>-0.35187818093172923</v>
      </c>
      <c r="E9" s="2">
        <f>('[1]Qc, Summer, S3'!E9*Main!$B$5)</f>
        <v>-0.35011046632235659</v>
      </c>
      <c r="F9" s="2">
        <f>('[1]Qc, Summer, S3'!F9*Main!$B$5)</f>
        <v>-0.35244453609783899</v>
      </c>
      <c r="G9" s="2">
        <f>('[1]Qc, Summer, S3'!G9*Main!$B$5)</f>
        <v>-0.33752479596436336</v>
      </c>
      <c r="H9" s="2">
        <f>('[1]Qc, Summer, S3'!H9*Main!$B$5)</f>
        <v>-0.28087783783488662</v>
      </c>
      <c r="I9" s="2">
        <f>('[1]Qc, Summer, S3'!I9*Main!$B$5)</f>
        <v>-0.23683943310041772</v>
      </c>
      <c r="J9" s="2">
        <f>('[1]Qc, Summer, S3'!J9*Main!$B$5)</f>
        <v>-0.23400765726986919</v>
      </c>
      <c r="K9" s="2">
        <f>('[1]Qc, Summer, S3'!K9*Main!$B$5)</f>
        <v>-0.22597571127776808</v>
      </c>
      <c r="L9" s="2">
        <f>('[1]Qc, Summer, S3'!L9*Main!$B$5)</f>
        <v>-0.22649630036984872</v>
      </c>
      <c r="M9" s="2">
        <f>('[1]Qc, Summer, S3'!M9*Main!$B$5)</f>
        <v>-0.22253753496633449</v>
      </c>
      <c r="N9" s="2">
        <f>('[1]Qc, Summer, S3'!N9*Main!$B$5)</f>
        <v>-0.22540935611165838</v>
      </c>
      <c r="O9" s="2">
        <f>('[1]Qc, Summer, S3'!O9*Main!$B$5)</f>
        <v>-0.23626735717505434</v>
      </c>
      <c r="P9" s="2">
        <f>('[1]Qc, Summer, S3'!P9*Main!$B$5)</f>
        <v>-0.26289749150071723</v>
      </c>
      <c r="Q9" s="2">
        <f>('[1]Qc, Summer, S3'!Q9*Main!$B$5)</f>
        <v>-0.26630134325662902</v>
      </c>
      <c r="R9" s="2">
        <f>('[1]Qc, Summer, S3'!R9*Main!$B$5)</f>
        <v>-0.27527149376632604</v>
      </c>
      <c r="S9" s="2">
        <f>('[1]Qc, Summer, S3'!S9*Main!$B$5)</f>
        <v>-0.27639276258003814</v>
      </c>
      <c r="T9" s="2">
        <f>('[1]Qc, Summer, S3'!T9*Main!$B$5)</f>
        <v>-0.29292575682303834</v>
      </c>
      <c r="U9" s="2">
        <f>('[1]Qc, Summer, S3'!U9*Main!$B$5)</f>
        <v>-0.29393833121093144</v>
      </c>
      <c r="V9" s="2">
        <f>('[1]Qc, Summer, S3'!V9*Main!$B$5)</f>
        <v>-0.3157859108005569</v>
      </c>
      <c r="W9" s="2">
        <f>('[1]Qc, Summer, S3'!W9*Main!$B$5)</f>
        <v>-0.3250878653469646</v>
      </c>
      <c r="X9" s="2">
        <f>('[1]Qc, Summer, S3'!X9*Main!$B$5)</f>
        <v>-0.33018506184195184</v>
      </c>
      <c r="Y9" s="2">
        <f>('[1]Qc, Summer, S3'!Y9*Main!$B$5)</f>
        <v>-0.34321123066247478</v>
      </c>
    </row>
    <row r="10" spans="1:25" x14ac:dyDescent="0.3">
      <c r="A10">
        <v>9</v>
      </c>
      <c r="B10" s="2">
        <f>('[1]Qc, Summer, S3'!B10*Main!$B$5)</f>
        <v>1.9704837429181287E-2</v>
      </c>
      <c r="C10" s="2">
        <f>('[1]Qc, Summer, S3'!C10*Main!$B$5)</f>
        <v>-0.17084094051100177</v>
      </c>
      <c r="D10" s="2">
        <f>('[1]Qc, Summer, S3'!D10*Main!$B$5)</f>
        <v>-0.20483178507633956</v>
      </c>
      <c r="E10" s="2">
        <f>('[1]Qc, Summer, S3'!E10*Main!$B$5)</f>
        <v>-0.27310904676845271</v>
      </c>
      <c r="F10" s="2">
        <f>('[1]Qc, Summer, S3'!F10*Main!$B$5)</f>
        <v>-0.25360125771356329</v>
      </c>
      <c r="G10" s="2">
        <f>('[1]Qc, Summer, S3'!G10*Main!$B$5)</f>
        <v>-0.28966111020896501</v>
      </c>
      <c r="H10" s="2">
        <f>('[1]Qc, Summer, S3'!H10*Main!$B$5)</f>
        <v>-0.57281962406630016</v>
      </c>
      <c r="I10" s="2">
        <f>('[1]Qc, Summer, S3'!I10*Main!$B$5)</f>
        <v>-0.1773435368626316</v>
      </c>
      <c r="J10" s="2">
        <f>('[1]Qc, Summer, S3'!J10*Main!$B$5)</f>
        <v>-0.28138507848870886</v>
      </c>
      <c r="K10" s="2">
        <f>('[1]Qc, Summer, S3'!K10*Main!$B$5)</f>
        <v>-8.8671768431315814E-2</v>
      </c>
      <c r="L10" s="2">
        <f>('[1]Qc, Summer, S3'!L10*Main!$B$5)</f>
        <v>0</v>
      </c>
      <c r="M10" s="2">
        <f>('[1]Qc, Summer, S3'!M10*Main!$B$5)</f>
        <v>8.0395736711059665E-2</v>
      </c>
      <c r="N10" s="2">
        <f>('[1]Qc, Summer, S3'!N10*Main!$B$5)</f>
        <v>0.25872451544515035</v>
      </c>
      <c r="O10" s="2">
        <f>('[1]Qc, Summer, S3'!O10*Main!$B$5)</f>
        <v>0.25103962884776965</v>
      </c>
      <c r="P10" s="2">
        <f>('[1]Qc, Summer, S3'!P10*Main!$B$5)</f>
        <v>0.20690079300640354</v>
      </c>
      <c r="Q10" s="2">
        <f>('[1]Qc, Summer, S3'!Q10*Main!$B$5)</f>
        <v>0.47232495317747542</v>
      </c>
      <c r="R10" s="2">
        <f>('[1]Qc, Summer, S3'!R10*Main!$B$5)</f>
        <v>0.40197868355529837</v>
      </c>
      <c r="S10" s="2">
        <f>('[1]Qc, Summer, S3'!S10*Main!$B$5)</f>
        <v>0.34828300156077935</v>
      </c>
      <c r="T10" s="2">
        <f>('[1]Qc, Summer, S3'!T10*Main!$B$5)</f>
        <v>0.28857734415036002</v>
      </c>
      <c r="U10" s="2">
        <f>('[1]Qc, Summer, S3'!U10*Main!$B$5)</f>
        <v>0.29143454557759135</v>
      </c>
      <c r="V10" s="2">
        <f>('[1]Qc, Summer, S3'!V10*Main!$B$5)</f>
        <v>0.40798865897119857</v>
      </c>
      <c r="W10" s="2">
        <f>('[1]Qc, Summer, S3'!W10*Main!$B$5)</f>
        <v>0.36453949243985384</v>
      </c>
      <c r="X10" s="2">
        <f>('[1]Qc, Summer, S3'!X10*Main!$B$5)</f>
        <v>-4.0197868355529832E-2</v>
      </c>
      <c r="Y10" s="2">
        <f>('[1]Qc, Summer, S3'!Y10*Main!$B$5)</f>
        <v>-6.0296802533294759E-2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0.15628822713500504</v>
      </c>
      <c r="C2" s="2">
        <f>('FL Characterization'!C$4-'FL Characterization'!C$2)*VLOOKUP($A2,'FL Ratio'!$A$2:$B$10,2,FALSE)</f>
        <v>0.17205350406089867</v>
      </c>
      <c r="D2" s="2">
        <f>('FL Characterization'!D$4-'FL Characterization'!D$2)*VLOOKUP($A2,'FL Ratio'!$A$2:$B$10,2,FALSE)</f>
        <v>0.22394397865952431</v>
      </c>
      <c r="E2" s="2">
        <f>('FL Characterization'!E$4-'FL Characterization'!E$2)*VLOOKUP($A2,'FL Ratio'!$A$2:$B$10,2,FALSE)</f>
        <v>0.25674276674544888</v>
      </c>
      <c r="F2" s="2">
        <f>('FL Characterization'!F$4-'FL Characterization'!F$2)*VLOOKUP($A2,'FL Ratio'!$A$2:$B$10,2,FALSE)</f>
        <v>0.30187112894721063</v>
      </c>
      <c r="G2" s="2">
        <f>('FL Characterization'!G$4-'FL Characterization'!G$2)*VLOOKUP($A2,'FL Ratio'!$A$2:$B$10,2,FALSE)</f>
        <v>0.35286561553741841</v>
      </c>
      <c r="H2" s="2">
        <f>('FL Characterization'!H$4-'FL Characterization'!H$2)*VLOOKUP($A2,'FL Ratio'!$A$2:$B$10,2,FALSE)</f>
        <v>0.31454806073297797</v>
      </c>
      <c r="I2" s="2">
        <f>('FL Characterization'!I$4-'FL Characterization'!I$2)*VLOOKUP($A2,'FL Ratio'!$A$2:$B$10,2,FALSE)</f>
        <v>0.44968101544700562</v>
      </c>
      <c r="J2" s="2">
        <f>('FL Characterization'!J$4-'FL Characterization'!J$2)*VLOOKUP($A2,'FL Ratio'!$A$2:$B$10,2,FALSE)</f>
        <v>0.41253214065354493</v>
      </c>
      <c r="K2" s="2">
        <f>('FL Characterization'!K$4-'FL Characterization'!K$2)*VLOOKUP($A2,'FL Ratio'!$A$2:$B$10,2,FALSE)</f>
        <v>0.46593107815523149</v>
      </c>
      <c r="L2" s="2">
        <f>('FL Characterization'!L$4-'FL Characterization'!L$2)*VLOOKUP($A2,'FL Ratio'!$A$2:$B$10,2,FALSE)</f>
        <v>0.4788525670544076</v>
      </c>
      <c r="M2" s="2">
        <f>('FL Characterization'!M$4-'FL Characterization'!M$2)*VLOOKUP($A2,'FL Ratio'!$A$2:$B$10,2,FALSE)</f>
        <v>0.44417523406194503</v>
      </c>
      <c r="N2" s="2">
        <f>('FL Characterization'!N$4-'FL Characterization'!N$2)*VLOOKUP($A2,'FL Ratio'!$A$2:$B$10,2,FALSE)</f>
        <v>0.41901506838111924</v>
      </c>
      <c r="O2" s="2">
        <f>('FL Characterization'!O$4-'FL Characterization'!O$2)*VLOOKUP($A2,'FL Ratio'!$A$2:$B$10,2,FALSE)</f>
        <v>0.38576395784650053</v>
      </c>
      <c r="P2" s="2">
        <f>('FL Characterization'!P$4-'FL Characterization'!P$2)*VLOOKUP($A2,'FL Ratio'!$A$2:$B$10,2,FALSE)</f>
        <v>0.35533066467168878</v>
      </c>
      <c r="Q2" s="2">
        <f>('FL Characterization'!Q$4-'FL Characterization'!Q$2)*VLOOKUP($A2,'FL Ratio'!$A$2:$B$10,2,FALSE)</f>
        <v>0.31979305333781055</v>
      </c>
      <c r="R2" s="2">
        <f>('FL Characterization'!R$4-'FL Characterization'!R$2)*VLOOKUP($A2,'FL Ratio'!$A$2:$B$10,2,FALSE)</f>
        <v>0.31646447952876061</v>
      </c>
      <c r="S2" s="2">
        <f>('FL Characterization'!S$4-'FL Characterization'!S$2)*VLOOKUP($A2,'FL Ratio'!$A$2:$B$10,2,FALSE)</f>
        <v>0.2507381321334794</v>
      </c>
      <c r="T2" s="2">
        <f>('FL Characterization'!T$4-'FL Characterization'!T$2)*VLOOKUP($A2,'FL Ratio'!$A$2:$B$10,2,FALSE)</f>
        <v>0.20745585150461721</v>
      </c>
      <c r="U2" s="2">
        <f>('FL Characterization'!U$4-'FL Characterization'!U$2)*VLOOKUP($A2,'FL Ratio'!$A$2:$B$10,2,FALSE)</f>
        <v>0.24617378742393045</v>
      </c>
      <c r="V2" s="2">
        <f>('FL Characterization'!V$4-'FL Characterization'!V$2)*VLOOKUP($A2,'FL Ratio'!$A$2:$B$10,2,FALSE)</f>
        <v>0.25082686524542419</v>
      </c>
      <c r="W2" s="2">
        <f>('FL Characterization'!W$4-'FL Characterization'!W$2)*VLOOKUP($A2,'FL Ratio'!$A$2:$B$10,2,FALSE)</f>
        <v>0.28664474335971329</v>
      </c>
      <c r="X2" s="2">
        <f>('FL Characterization'!X$4-'FL Characterization'!X$2)*VLOOKUP($A2,'FL Ratio'!$A$2:$B$10,2,FALSE)</f>
        <v>0.1391811324187272</v>
      </c>
      <c r="Y2" s="2">
        <f>('FL Characterization'!Y$4-'FL Characterization'!Y$2)*VLOOKUP($A2,'FL Ratio'!$A$2:$B$10,2,FALSE)</f>
        <v>0.13362990236657307</v>
      </c>
    </row>
    <row r="3" spans="1:25" x14ac:dyDescent="0.3">
      <c r="A3">
        <v>2</v>
      </c>
      <c r="B3" s="2">
        <f>('FL Characterization'!B$4-'FL Characterization'!B$2)*VLOOKUP($A3,'FL Ratio'!$A$2:$B$10,2,FALSE)</f>
        <v>0.15628822713500504</v>
      </c>
      <c r="C3" s="2">
        <f>('FL Characterization'!C$4-'FL Characterization'!C$2)*VLOOKUP($A3,'FL Ratio'!$A$2:$B$10,2,FALSE)</f>
        <v>0.17205350406089867</v>
      </c>
      <c r="D3" s="2">
        <f>('FL Characterization'!D$4-'FL Characterization'!D$2)*VLOOKUP($A3,'FL Ratio'!$A$2:$B$10,2,FALSE)</f>
        <v>0.22394397865952431</v>
      </c>
      <c r="E3" s="2">
        <f>('FL Characterization'!E$4-'FL Characterization'!E$2)*VLOOKUP($A3,'FL Ratio'!$A$2:$B$10,2,FALSE)</f>
        <v>0.25674276674544888</v>
      </c>
      <c r="F3" s="2">
        <f>('FL Characterization'!F$4-'FL Characterization'!F$2)*VLOOKUP($A3,'FL Ratio'!$A$2:$B$10,2,FALSE)</f>
        <v>0.30187112894721063</v>
      </c>
      <c r="G3" s="2">
        <f>('FL Characterization'!G$4-'FL Characterization'!G$2)*VLOOKUP($A3,'FL Ratio'!$A$2:$B$10,2,FALSE)</f>
        <v>0.35286561553741841</v>
      </c>
      <c r="H3" s="2">
        <f>('FL Characterization'!H$4-'FL Characterization'!H$2)*VLOOKUP($A3,'FL Ratio'!$A$2:$B$10,2,FALSE)</f>
        <v>0.31454806073297797</v>
      </c>
      <c r="I3" s="2">
        <f>('FL Characterization'!I$4-'FL Characterization'!I$2)*VLOOKUP($A3,'FL Ratio'!$A$2:$B$10,2,FALSE)</f>
        <v>0.44968101544700562</v>
      </c>
      <c r="J3" s="2">
        <f>('FL Characterization'!J$4-'FL Characterization'!J$2)*VLOOKUP($A3,'FL Ratio'!$A$2:$B$10,2,FALSE)</f>
        <v>0.41253214065354493</v>
      </c>
      <c r="K3" s="2">
        <f>('FL Characterization'!K$4-'FL Characterization'!K$2)*VLOOKUP($A3,'FL Ratio'!$A$2:$B$10,2,FALSE)</f>
        <v>0.46593107815523149</v>
      </c>
      <c r="L3" s="2">
        <f>('FL Characterization'!L$4-'FL Characterization'!L$2)*VLOOKUP($A3,'FL Ratio'!$A$2:$B$10,2,FALSE)</f>
        <v>0.4788525670544076</v>
      </c>
      <c r="M3" s="2">
        <f>('FL Characterization'!M$4-'FL Characterization'!M$2)*VLOOKUP($A3,'FL Ratio'!$A$2:$B$10,2,FALSE)</f>
        <v>0.44417523406194503</v>
      </c>
      <c r="N3" s="2">
        <f>('FL Characterization'!N$4-'FL Characterization'!N$2)*VLOOKUP($A3,'FL Ratio'!$A$2:$B$10,2,FALSE)</f>
        <v>0.41901506838111924</v>
      </c>
      <c r="O3" s="2">
        <f>('FL Characterization'!O$4-'FL Characterization'!O$2)*VLOOKUP($A3,'FL Ratio'!$A$2:$B$10,2,FALSE)</f>
        <v>0.38576395784650053</v>
      </c>
      <c r="P3" s="2">
        <f>('FL Characterization'!P$4-'FL Characterization'!P$2)*VLOOKUP($A3,'FL Ratio'!$A$2:$B$10,2,FALSE)</f>
        <v>0.35533066467168878</v>
      </c>
      <c r="Q3" s="2">
        <f>('FL Characterization'!Q$4-'FL Characterization'!Q$2)*VLOOKUP($A3,'FL Ratio'!$A$2:$B$10,2,FALSE)</f>
        <v>0.31979305333781055</v>
      </c>
      <c r="R3" s="2">
        <f>('FL Characterization'!R$4-'FL Characterization'!R$2)*VLOOKUP($A3,'FL Ratio'!$A$2:$B$10,2,FALSE)</f>
        <v>0.31646447952876061</v>
      </c>
      <c r="S3" s="2">
        <f>('FL Characterization'!S$4-'FL Characterization'!S$2)*VLOOKUP($A3,'FL Ratio'!$A$2:$B$10,2,FALSE)</f>
        <v>0.2507381321334794</v>
      </c>
      <c r="T3" s="2">
        <f>('FL Characterization'!T$4-'FL Characterization'!T$2)*VLOOKUP($A3,'FL Ratio'!$A$2:$B$10,2,FALSE)</f>
        <v>0.20745585150461721</v>
      </c>
      <c r="U3" s="2">
        <f>('FL Characterization'!U$4-'FL Characterization'!U$2)*VLOOKUP($A3,'FL Ratio'!$A$2:$B$10,2,FALSE)</f>
        <v>0.24617378742393045</v>
      </c>
      <c r="V3" s="2">
        <f>('FL Characterization'!V$4-'FL Characterization'!V$2)*VLOOKUP($A3,'FL Ratio'!$A$2:$B$10,2,FALSE)</f>
        <v>0.25082686524542419</v>
      </c>
      <c r="W3" s="2">
        <f>('FL Characterization'!W$4-'FL Characterization'!W$2)*VLOOKUP($A3,'FL Ratio'!$A$2:$B$10,2,FALSE)</f>
        <v>0.28664474335971329</v>
      </c>
      <c r="X3" s="2">
        <f>('FL Characterization'!X$4-'FL Characterization'!X$2)*VLOOKUP($A3,'FL Ratio'!$A$2:$B$10,2,FALSE)</f>
        <v>0.1391811324187272</v>
      </c>
      <c r="Y3" s="2">
        <f>('FL Characterization'!Y$4-'FL Characterization'!Y$2)*VLOOKUP($A3,'FL Ratio'!$A$2:$B$10,2,FALSE)</f>
        <v>0.13362990236657307</v>
      </c>
    </row>
    <row r="4" spans="1:25" x14ac:dyDescent="0.3">
      <c r="A4">
        <v>3</v>
      </c>
      <c r="B4" s="2">
        <f>('FL Characterization'!B$4-'FL Characterization'!B$2)*VLOOKUP($A4,'FL Ratio'!$A$2:$B$10,2,FALSE)</f>
        <v>0.15628822713500504</v>
      </c>
      <c r="C4" s="2">
        <f>('FL Characterization'!C$4-'FL Characterization'!C$2)*VLOOKUP($A4,'FL Ratio'!$A$2:$B$10,2,FALSE)</f>
        <v>0.17205350406089867</v>
      </c>
      <c r="D4" s="2">
        <f>('FL Characterization'!D$4-'FL Characterization'!D$2)*VLOOKUP($A4,'FL Ratio'!$A$2:$B$10,2,FALSE)</f>
        <v>0.22394397865952431</v>
      </c>
      <c r="E4" s="2">
        <f>('FL Characterization'!E$4-'FL Characterization'!E$2)*VLOOKUP($A4,'FL Ratio'!$A$2:$B$10,2,FALSE)</f>
        <v>0.25674276674544888</v>
      </c>
      <c r="F4" s="2">
        <f>('FL Characterization'!F$4-'FL Characterization'!F$2)*VLOOKUP($A4,'FL Ratio'!$A$2:$B$10,2,FALSE)</f>
        <v>0.30187112894721063</v>
      </c>
      <c r="G4" s="2">
        <f>('FL Characterization'!G$4-'FL Characterization'!G$2)*VLOOKUP($A4,'FL Ratio'!$A$2:$B$10,2,FALSE)</f>
        <v>0.35286561553741841</v>
      </c>
      <c r="H4" s="2">
        <f>('FL Characterization'!H$4-'FL Characterization'!H$2)*VLOOKUP($A4,'FL Ratio'!$A$2:$B$10,2,FALSE)</f>
        <v>0.31454806073297797</v>
      </c>
      <c r="I4" s="2">
        <f>('FL Characterization'!I$4-'FL Characterization'!I$2)*VLOOKUP($A4,'FL Ratio'!$A$2:$B$10,2,FALSE)</f>
        <v>0.44968101544700562</v>
      </c>
      <c r="J4" s="2">
        <f>('FL Characterization'!J$4-'FL Characterization'!J$2)*VLOOKUP($A4,'FL Ratio'!$A$2:$B$10,2,FALSE)</f>
        <v>0.41253214065354493</v>
      </c>
      <c r="K4" s="2">
        <f>('FL Characterization'!K$4-'FL Characterization'!K$2)*VLOOKUP($A4,'FL Ratio'!$A$2:$B$10,2,FALSE)</f>
        <v>0.46593107815523149</v>
      </c>
      <c r="L4" s="2">
        <f>('FL Characterization'!L$4-'FL Characterization'!L$2)*VLOOKUP($A4,'FL Ratio'!$A$2:$B$10,2,FALSE)</f>
        <v>0.4788525670544076</v>
      </c>
      <c r="M4" s="2">
        <f>('FL Characterization'!M$4-'FL Characterization'!M$2)*VLOOKUP($A4,'FL Ratio'!$A$2:$B$10,2,FALSE)</f>
        <v>0.44417523406194503</v>
      </c>
      <c r="N4" s="2">
        <f>('FL Characterization'!N$4-'FL Characterization'!N$2)*VLOOKUP($A4,'FL Ratio'!$A$2:$B$10,2,FALSE)</f>
        <v>0.41901506838111924</v>
      </c>
      <c r="O4" s="2">
        <f>('FL Characterization'!O$4-'FL Characterization'!O$2)*VLOOKUP($A4,'FL Ratio'!$A$2:$B$10,2,FALSE)</f>
        <v>0.38576395784650053</v>
      </c>
      <c r="P4" s="2">
        <f>('FL Characterization'!P$4-'FL Characterization'!P$2)*VLOOKUP($A4,'FL Ratio'!$A$2:$B$10,2,FALSE)</f>
        <v>0.35533066467168878</v>
      </c>
      <c r="Q4" s="2">
        <f>('FL Characterization'!Q$4-'FL Characterization'!Q$2)*VLOOKUP($A4,'FL Ratio'!$A$2:$B$10,2,FALSE)</f>
        <v>0.31979305333781055</v>
      </c>
      <c r="R4" s="2">
        <f>('FL Characterization'!R$4-'FL Characterization'!R$2)*VLOOKUP($A4,'FL Ratio'!$A$2:$B$10,2,FALSE)</f>
        <v>0.31646447952876061</v>
      </c>
      <c r="S4" s="2">
        <f>('FL Characterization'!S$4-'FL Characterization'!S$2)*VLOOKUP($A4,'FL Ratio'!$A$2:$B$10,2,FALSE)</f>
        <v>0.2507381321334794</v>
      </c>
      <c r="T4" s="2">
        <f>('FL Characterization'!T$4-'FL Characterization'!T$2)*VLOOKUP($A4,'FL Ratio'!$A$2:$B$10,2,FALSE)</f>
        <v>0.20745585150461721</v>
      </c>
      <c r="U4" s="2">
        <f>('FL Characterization'!U$4-'FL Characterization'!U$2)*VLOOKUP($A4,'FL Ratio'!$A$2:$B$10,2,FALSE)</f>
        <v>0.24617378742393045</v>
      </c>
      <c r="V4" s="2">
        <f>('FL Characterization'!V$4-'FL Characterization'!V$2)*VLOOKUP($A4,'FL Ratio'!$A$2:$B$10,2,FALSE)</f>
        <v>0.25082686524542419</v>
      </c>
      <c r="W4" s="2">
        <f>('FL Characterization'!W$4-'FL Characterization'!W$2)*VLOOKUP($A4,'FL Ratio'!$A$2:$B$10,2,FALSE)</f>
        <v>0.28664474335971329</v>
      </c>
      <c r="X4" s="2">
        <f>('FL Characterization'!X$4-'FL Characterization'!X$2)*VLOOKUP($A4,'FL Ratio'!$A$2:$B$10,2,FALSE)</f>
        <v>0.1391811324187272</v>
      </c>
      <c r="Y4" s="2">
        <f>('FL Characterization'!Y$4-'FL Characterization'!Y$2)*VLOOKUP($A4,'FL Ratio'!$A$2:$B$10,2,FALSE)</f>
        <v>0.13362990236657307</v>
      </c>
    </row>
    <row r="5" spans="1:25" x14ac:dyDescent="0.3">
      <c r="A5">
        <v>4</v>
      </c>
      <c r="B5" s="2">
        <f>('FL Characterization'!B$4-'FL Characterization'!B$2)*VLOOKUP($A5,'FL Ratio'!$A$2:$B$10,2,FALSE)</f>
        <v>0.15628822713500504</v>
      </c>
      <c r="C5" s="2">
        <f>('FL Characterization'!C$4-'FL Characterization'!C$2)*VLOOKUP($A5,'FL Ratio'!$A$2:$B$10,2,FALSE)</f>
        <v>0.17205350406089867</v>
      </c>
      <c r="D5" s="2">
        <f>('FL Characterization'!D$4-'FL Characterization'!D$2)*VLOOKUP($A5,'FL Ratio'!$A$2:$B$10,2,FALSE)</f>
        <v>0.22394397865952431</v>
      </c>
      <c r="E5" s="2">
        <f>('FL Characterization'!E$4-'FL Characterization'!E$2)*VLOOKUP($A5,'FL Ratio'!$A$2:$B$10,2,FALSE)</f>
        <v>0.25674276674544888</v>
      </c>
      <c r="F5" s="2">
        <f>('FL Characterization'!F$4-'FL Characterization'!F$2)*VLOOKUP($A5,'FL Ratio'!$A$2:$B$10,2,FALSE)</f>
        <v>0.30187112894721063</v>
      </c>
      <c r="G5" s="2">
        <f>('FL Characterization'!G$4-'FL Characterization'!G$2)*VLOOKUP($A5,'FL Ratio'!$A$2:$B$10,2,FALSE)</f>
        <v>0.35286561553741841</v>
      </c>
      <c r="H5" s="2">
        <f>('FL Characterization'!H$4-'FL Characterization'!H$2)*VLOOKUP($A5,'FL Ratio'!$A$2:$B$10,2,FALSE)</f>
        <v>0.31454806073297797</v>
      </c>
      <c r="I5" s="2">
        <f>('FL Characterization'!I$4-'FL Characterization'!I$2)*VLOOKUP($A5,'FL Ratio'!$A$2:$B$10,2,FALSE)</f>
        <v>0.44968101544700562</v>
      </c>
      <c r="J5" s="2">
        <f>('FL Characterization'!J$4-'FL Characterization'!J$2)*VLOOKUP($A5,'FL Ratio'!$A$2:$B$10,2,FALSE)</f>
        <v>0.41253214065354493</v>
      </c>
      <c r="K5" s="2">
        <f>('FL Characterization'!K$4-'FL Characterization'!K$2)*VLOOKUP($A5,'FL Ratio'!$A$2:$B$10,2,FALSE)</f>
        <v>0.46593107815523149</v>
      </c>
      <c r="L5" s="2">
        <f>('FL Characterization'!L$4-'FL Characterization'!L$2)*VLOOKUP($A5,'FL Ratio'!$A$2:$B$10,2,FALSE)</f>
        <v>0.4788525670544076</v>
      </c>
      <c r="M5" s="2">
        <f>('FL Characterization'!M$4-'FL Characterization'!M$2)*VLOOKUP($A5,'FL Ratio'!$A$2:$B$10,2,FALSE)</f>
        <v>0.44417523406194503</v>
      </c>
      <c r="N5" s="2">
        <f>('FL Characterization'!N$4-'FL Characterization'!N$2)*VLOOKUP($A5,'FL Ratio'!$A$2:$B$10,2,FALSE)</f>
        <v>0.41901506838111924</v>
      </c>
      <c r="O5" s="2">
        <f>('FL Characterization'!O$4-'FL Characterization'!O$2)*VLOOKUP($A5,'FL Ratio'!$A$2:$B$10,2,FALSE)</f>
        <v>0.38576395784650053</v>
      </c>
      <c r="P5" s="2">
        <f>('FL Characterization'!P$4-'FL Characterization'!P$2)*VLOOKUP($A5,'FL Ratio'!$A$2:$B$10,2,FALSE)</f>
        <v>0.35533066467168878</v>
      </c>
      <c r="Q5" s="2">
        <f>('FL Characterization'!Q$4-'FL Characterization'!Q$2)*VLOOKUP($A5,'FL Ratio'!$A$2:$B$10,2,FALSE)</f>
        <v>0.31979305333781055</v>
      </c>
      <c r="R5" s="2">
        <f>('FL Characterization'!R$4-'FL Characterization'!R$2)*VLOOKUP($A5,'FL Ratio'!$A$2:$B$10,2,FALSE)</f>
        <v>0.31646447952876061</v>
      </c>
      <c r="S5" s="2">
        <f>('FL Characterization'!S$4-'FL Characterization'!S$2)*VLOOKUP($A5,'FL Ratio'!$A$2:$B$10,2,FALSE)</f>
        <v>0.2507381321334794</v>
      </c>
      <c r="T5" s="2">
        <f>('FL Characterization'!T$4-'FL Characterization'!T$2)*VLOOKUP($A5,'FL Ratio'!$A$2:$B$10,2,FALSE)</f>
        <v>0.20745585150461721</v>
      </c>
      <c r="U5" s="2">
        <f>('FL Characterization'!U$4-'FL Characterization'!U$2)*VLOOKUP($A5,'FL Ratio'!$A$2:$B$10,2,FALSE)</f>
        <v>0.24617378742393045</v>
      </c>
      <c r="V5" s="2">
        <f>('FL Characterization'!V$4-'FL Characterization'!V$2)*VLOOKUP($A5,'FL Ratio'!$A$2:$B$10,2,FALSE)</f>
        <v>0.25082686524542419</v>
      </c>
      <c r="W5" s="2">
        <f>('FL Characterization'!W$4-'FL Characterization'!W$2)*VLOOKUP($A5,'FL Ratio'!$A$2:$B$10,2,FALSE)</f>
        <v>0.28664474335971329</v>
      </c>
      <c r="X5" s="2">
        <f>('FL Characterization'!X$4-'FL Characterization'!X$2)*VLOOKUP($A5,'FL Ratio'!$A$2:$B$10,2,FALSE)</f>
        <v>0.1391811324187272</v>
      </c>
      <c r="Y5" s="2">
        <f>('FL Characterization'!Y$4-'FL Characterization'!Y$2)*VLOOKUP($A5,'FL Ratio'!$A$2:$B$10,2,FALSE)</f>
        <v>0.13362990236657307</v>
      </c>
    </row>
    <row r="6" spans="1:25" x14ac:dyDescent="0.3">
      <c r="A6">
        <v>5</v>
      </c>
      <c r="B6" s="2">
        <f>('FL Characterization'!B$4-'FL Characterization'!B$2)*VLOOKUP($A6,'FL Ratio'!$A$2:$B$10,2,FALSE)</f>
        <v>0.15628822713500504</v>
      </c>
      <c r="C6" s="2">
        <f>('FL Characterization'!C$4-'FL Characterization'!C$2)*VLOOKUP($A6,'FL Ratio'!$A$2:$B$10,2,FALSE)</f>
        <v>0.17205350406089867</v>
      </c>
      <c r="D6" s="2">
        <f>('FL Characterization'!D$4-'FL Characterization'!D$2)*VLOOKUP($A6,'FL Ratio'!$A$2:$B$10,2,FALSE)</f>
        <v>0.22394397865952431</v>
      </c>
      <c r="E6" s="2">
        <f>('FL Characterization'!E$4-'FL Characterization'!E$2)*VLOOKUP($A6,'FL Ratio'!$A$2:$B$10,2,FALSE)</f>
        <v>0.25674276674544888</v>
      </c>
      <c r="F6" s="2">
        <f>('FL Characterization'!F$4-'FL Characterization'!F$2)*VLOOKUP($A6,'FL Ratio'!$A$2:$B$10,2,FALSE)</f>
        <v>0.30187112894721063</v>
      </c>
      <c r="G6" s="2">
        <f>('FL Characterization'!G$4-'FL Characterization'!G$2)*VLOOKUP($A6,'FL Ratio'!$A$2:$B$10,2,FALSE)</f>
        <v>0.35286561553741841</v>
      </c>
      <c r="H6" s="2">
        <f>('FL Characterization'!H$4-'FL Characterization'!H$2)*VLOOKUP($A6,'FL Ratio'!$A$2:$B$10,2,FALSE)</f>
        <v>0.31454806073297797</v>
      </c>
      <c r="I6" s="2">
        <f>('FL Characterization'!I$4-'FL Characterization'!I$2)*VLOOKUP($A6,'FL Ratio'!$A$2:$B$10,2,FALSE)</f>
        <v>0.44968101544700562</v>
      </c>
      <c r="J6" s="2">
        <f>('FL Characterization'!J$4-'FL Characterization'!J$2)*VLOOKUP($A6,'FL Ratio'!$A$2:$B$10,2,FALSE)</f>
        <v>0.41253214065354493</v>
      </c>
      <c r="K6" s="2">
        <f>('FL Characterization'!K$4-'FL Characterization'!K$2)*VLOOKUP($A6,'FL Ratio'!$A$2:$B$10,2,FALSE)</f>
        <v>0.46593107815523149</v>
      </c>
      <c r="L6" s="2">
        <f>('FL Characterization'!L$4-'FL Characterization'!L$2)*VLOOKUP($A6,'FL Ratio'!$A$2:$B$10,2,FALSE)</f>
        <v>0.4788525670544076</v>
      </c>
      <c r="M6" s="2">
        <f>('FL Characterization'!M$4-'FL Characterization'!M$2)*VLOOKUP($A6,'FL Ratio'!$A$2:$B$10,2,FALSE)</f>
        <v>0.44417523406194503</v>
      </c>
      <c r="N6" s="2">
        <f>('FL Characterization'!N$4-'FL Characterization'!N$2)*VLOOKUP($A6,'FL Ratio'!$A$2:$B$10,2,FALSE)</f>
        <v>0.41901506838111924</v>
      </c>
      <c r="O6" s="2">
        <f>('FL Characterization'!O$4-'FL Characterization'!O$2)*VLOOKUP($A6,'FL Ratio'!$A$2:$B$10,2,FALSE)</f>
        <v>0.38576395784650053</v>
      </c>
      <c r="P6" s="2">
        <f>('FL Characterization'!P$4-'FL Characterization'!P$2)*VLOOKUP($A6,'FL Ratio'!$A$2:$B$10,2,FALSE)</f>
        <v>0.35533066467168878</v>
      </c>
      <c r="Q6" s="2">
        <f>('FL Characterization'!Q$4-'FL Characterization'!Q$2)*VLOOKUP($A6,'FL Ratio'!$A$2:$B$10,2,FALSE)</f>
        <v>0.31979305333781055</v>
      </c>
      <c r="R6" s="2">
        <f>('FL Characterization'!R$4-'FL Characterization'!R$2)*VLOOKUP($A6,'FL Ratio'!$A$2:$B$10,2,FALSE)</f>
        <v>0.31646447952876061</v>
      </c>
      <c r="S6" s="2">
        <f>('FL Characterization'!S$4-'FL Characterization'!S$2)*VLOOKUP($A6,'FL Ratio'!$A$2:$B$10,2,FALSE)</f>
        <v>0.2507381321334794</v>
      </c>
      <c r="T6" s="2">
        <f>('FL Characterization'!T$4-'FL Characterization'!T$2)*VLOOKUP($A6,'FL Ratio'!$A$2:$B$10,2,FALSE)</f>
        <v>0.20745585150461721</v>
      </c>
      <c r="U6" s="2">
        <f>('FL Characterization'!U$4-'FL Characterization'!U$2)*VLOOKUP($A6,'FL Ratio'!$A$2:$B$10,2,FALSE)</f>
        <v>0.24617378742393045</v>
      </c>
      <c r="V6" s="2">
        <f>('FL Characterization'!V$4-'FL Characterization'!V$2)*VLOOKUP($A6,'FL Ratio'!$A$2:$B$10,2,FALSE)</f>
        <v>0.25082686524542419</v>
      </c>
      <c r="W6" s="2">
        <f>('FL Characterization'!W$4-'FL Characterization'!W$2)*VLOOKUP($A6,'FL Ratio'!$A$2:$B$10,2,FALSE)</f>
        <v>0.28664474335971329</v>
      </c>
      <c r="X6" s="2">
        <f>('FL Characterization'!X$4-'FL Characterization'!X$2)*VLOOKUP($A6,'FL Ratio'!$A$2:$B$10,2,FALSE)</f>
        <v>0.1391811324187272</v>
      </c>
      <c r="Y6" s="2">
        <f>('FL Characterization'!Y$4-'FL Characterization'!Y$2)*VLOOKUP($A6,'FL Ratio'!$A$2:$B$10,2,FALSE)</f>
        <v>0.13362990236657307</v>
      </c>
    </row>
    <row r="7" spans="1:25" x14ac:dyDescent="0.3">
      <c r="A7">
        <v>6</v>
      </c>
      <c r="B7" s="2">
        <f>('FL Characterization'!B$4-'FL Characterization'!B$2)*VLOOKUP($A7,'FL Ratio'!$A$2:$B$10,2,FALSE)</f>
        <v>0.15628822713500504</v>
      </c>
      <c r="C7" s="2">
        <f>('FL Characterization'!C$4-'FL Characterization'!C$2)*VLOOKUP($A7,'FL Ratio'!$A$2:$B$10,2,FALSE)</f>
        <v>0.17205350406089867</v>
      </c>
      <c r="D7" s="2">
        <f>('FL Characterization'!D$4-'FL Characterization'!D$2)*VLOOKUP($A7,'FL Ratio'!$A$2:$B$10,2,FALSE)</f>
        <v>0.22394397865952431</v>
      </c>
      <c r="E7" s="2">
        <f>('FL Characterization'!E$4-'FL Characterization'!E$2)*VLOOKUP($A7,'FL Ratio'!$A$2:$B$10,2,FALSE)</f>
        <v>0.25674276674544888</v>
      </c>
      <c r="F7" s="2">
        <f>('FL Characterization'!F$4-'FL Characterization'!F$2)*VLOOKUP($A7,'FL Ratio'!$A$2:$B$10,2,FALSE)</f>
        <v>0.30187112894721063</v>
      </c>
      <c r="G7" s="2">
        <f>('FL Characterization'!G$4-'FL Characterization'!G$2)*VLOOKUP($A7,'FL Ratio'!$A$2:$B$10,2,FALSE)</f>
        <v>0.35286561553741841</v>
      </c>
      <c r="H7" s="2">
        <f>('FL Characterization'!H$4-'FL Characterization'!H$2)*VLOOKUP($A7,'FL Ratio'!$A$2:$B$10,2,FALSE)</f>
        <v>0.31454806073297797</v>
      </c>
      <c r="I7" s="2">
        <f>('FL Characterization'!I$4-'FL Characterization'!I$2)*VLOOKUP($A7,'FL Ratio'!$A$2:$B$10,2,FALSE)</f>
        <v>0.44968101544700562</v>
      </c>
      <c r="J7" s="2">
        <f>('FL Characterization'!J$4-'FL Characterization'!J$2)*VLOOKUP($A7,'FL Ratio'!$A$2:$B$10,2,FALSE)</f>
        <v>0.41253214065354493</v>
      </c>
      <c r="K7" s="2">
        <f>('FL Characterization'!K$4-'FL Characterization'!K$2)*VLOOKUP($A7,'FL Ratio'!$A$2:$B$10,2,FALSE)</f>
        <v>0.46593107815523149</v>
      </c>
      <c r="L7" s="2">
        <f>('FL Characterization'!L$4-'FL Characterization'!L$2)*VLOOKUP($A7,'FL Ratio'!$A$2:$B$10,2,FALSE)</f>
        <v>0.4788525670544076</v>
      </c>
      <c r="M7" s="2">
        <f>('FL Characterization'!M$4-'FL Characterization'!M$2)*VLOOKUP($A7,'FL Ratio'!$A$2:$B$10,2,FALSE)</f>
        <v>0.44417523406194503</v>
      </c>
      <c r="N7" s="2">
        <f>('FL Characterization'!N$4-'FL Characterization'!N$2)*VLOOKUP($A7,'FL Ratio'!$A$2:$B$10,2,FALSE)</f>
        <v>0.41901506838111924</v>
      </c>
      <c r="O7" s="2">
        <f>('FL Characterization'!O$4-'FL Characterization'!O$2)*VLOOKUP($A7,'FL Ratio'!$A$2:$B$10,2,FALSE)</f>
        <v>0.38576395784650053</v>
      </c>
      <c r="P7" s="2">
        <f>('FL Characterization'!P$4-'FL Characterization'!P$2)*VLOOKUP($A7,'FL Ratio'!$A$2:$B$10,2,FALSE)</f>
        <v>0.35533066467168878</v>
      </c>
      <c r="Q7" s="2">
        <f>('FL Characterization'!Q$4-'FL Characterization'!Q$2)*VLOOKUP($A7,'FL Ratio'!$A$2:$B$10,2,FALSE)</f>
        <v>0.31979305333781055</v>
      </c>
      <c r="R7" s="2">
        <f>('FL Characterization'!R$4-'FL Characterization'!R$2)*VLOOKUP($A7,'FL Ratio'!$A$2:$B$10,2,FALSE)</f>
        <v>0.31646447952876061</v>
      </c>
      <c r="S7" s="2">
        <f>('FL Characterization'!S$4-'FL Characterization'!S$2)*VLOOKUP($A7,'FL Ratio'!$A$2:$B$10,2,FALSE)</f>
        <v>0.2507381321334794</v>
      </c>
      <c r="T7" s="2">
        <f>('FL Characterization'!T$4-'FL Characterization'!T$2)*VLOOKUP($A7,'FL Ratio'!$A$2:$B$10,2,FALSE)</f>
        <v>0.20745585150461721</v>
      </c>
      <c r="U7" s="2">
        <f>('FL Characterization'!U$4-'FL Characterization'!U$2)*VLOOKUP($A7,'FL Ratio'!$A$2:$B$10,2,FALSE)</f>
        <v>0.24617378742393045</v>
      </c>
      <c r="V7" s="2">
        <f>('FL Characterization'!V$4-'FL Characterization'!V$2)*VLOOKUP($A7,'FL Ratio'!$A$2:$B$10,2,FALSE)</f>
        <v>0.25082686524542419</v>
      </c>
      <c r="W7" s="2">
        <f>('FL Characterization'!W$4-'FL Characterization'!W$2)*VLOOKUP($A7,'FL Ratio'!$A$2:$B$10,2,FALSE)</f>
        <v>0.28664474335971329</v>
      </c>
      <c r="X7" s="2">
        <f>('FL Characterization'!X$4-'FL Characterization'!X$2)*VLOOKUP($A7,'FL Ratio'!$A$2:$B$10,2,FALSE)</f>
        <v>0.1391811324187272</v>
      </c>
      <c r="Y7" s="2">
        <f>('FL Characterization'!Y$4-'FL Characterization'!Y$2)*VLOOKUP($A7,'FL Ratio'!$A$2:$B$10,2,FALSE)</f>
        <v>0.13362990236657307</v>
      </c>
    </row>
    <row r="8" spans="1:25" x14ac:dyDescent="0.3">
      <c r="A8">
        <v>7</v>
      </c>
      <c r="B8" s="2">
        <f>('FL Characterization'!B$4-'FL Characterization'!B$2)*VLOOKUP($A8,'FL Ratio'!$A$2:$B$10,2,FALSE)</f>
        <v>0.15628822713500504</v>
      </c>
      <c r="C8" s="2">
        <f>('FL Characterization'!C$4-'FL Characterization'!C$2)*VLOOKUP($A8,'FL Ratio'!$A$2:$B$10,2,FALSE)</f>
        <v>0.17205350406089867</v>
      </c>
      <c r="D8" s="2">
        <f>('FL Characterization'!D$4-'FL Characterization'!D$2)*VLOOKUP($A8,'FL Ratio'!$A$2:$B$10,2,FALSE)</f>
        <v>0.22394397865952431</v>
      </c>
      <c r="E8" s="2">
        <f>('FL Characterization'!E$4-'FL Characterization'!E$2)*VLOOKUP($A8,'FL Ratio'!$A$2:$B$10,2,FALSE)</f>
        <v>0.25674276674544888</v>
      </c>
      <c r="F8" s="2">
        <f>('FL Characterization'!F$4-'FL Characterization'!F$2)*VLOOKUP($A8,'FL Ratio'!$A$2:$B$10,2,FALSE)</f>
        <v>0.30187112894721063</v>
      </c>
      <c r="G8" s="2">
        <f>('FL Characterization'!G$4-'FL Characterization'!G$2)*VLOOKUP($A8,'FL Ratio'!$A$2:$B$10,2,FALSE)</f>
        <v>0.35286561553741841</v>
      </c>
      <c r="H8" s="2">
        <f>('FL Characterization'!H$4-'FL Characterization'!H$2)*VLOOKUP($A8,'FL Ratio'!$A$2:$B$10,2,FALSE)</f>
        <v>0.31454806073297797</v>
      </c>
      <c r="I8" s="2">
        <f>('FL Characterization'!I$4-'FL Characterization'!I$2)*VLOOKUP($A8,'FL Ratio'!$A$2:$B$10,2,FALSE)</f>
        <v>0.44968101544700562</v>
      </c>
      <c r="J8" s="2">
        <f>('FL Characterization'!J$4-'FL Characterization'!J$2)*VLOOKUP($A8,'FL Ratio'!$A$2:$B$10,2,FALSE)</f>
        <v>0.41253214065354493</v>
      </c>
      <c r="K8" s="2">
        <f>('FL Characterization'!K$4-'FL Characterization'!K$2)*VLOOKUP($A8,'FL Ratio'!$A$2:$B$10,2,FALSE)</f>
        <v>0.46593107815523149</v>
      </c>
      <c r="L8" s="2">
        <f>('FL Characterization'!L$4-'FL Characterization'!L$2)*VLOOKUP($A8,'FL Ratio'!$A$2:$B$10,2,FALSE)</f>
        <v>0.4788525670544076</v>
      </c>
      <c r="M8" s="2">
        <f>('FL Characterization'!M$4-'FL Characterization'!M$2)*VLOOKUP($A8,'FL Ratio'!$A$2:$B$10,2,FALSE)</f>
        <v>0.44417523406194503</v>
      </c>
      <c r="N8" s="2">
        <f>('FL Characterization'!N$4-'FL Characterization'!N$2)*VLOOKUP($A8,'FL Ratio'!$A$2:$B$10,2,FALSE)</f>
        <v>0.41901506838111924</v>
      </c>
      <c r="O8" s="2">
        <f>('FL Characterization'!O$4-'FL Characterization'!O$2)*VLOOKUP($A8,'FL Ratio'!$A$2:$B$10,2,FALSE)</f>
        <v>0.38576395784650053</v>
      </c>
      <c r="P8" s="2">
        <f>('FL Characterization'!P$4-'FL Characterization'!P$2)*VLOOKUP($A8,'FL Ratio'!$A$2:$B$10,2,FALSE)</f>
        <v>0.35533066467168878</v>
      </c>
      <c r="Q8" s="2">
        <f>('FL Characterization'!Q$4-'FL Characterization'!Q$2)*VLOOKUP($A8,'FL Ratio'!$A$2:$B$10,2,FALSE)</f>
        <v>0.31979305333781055</v>
      </c>
      <c r="R8" s="2">
        <f>('FL Characterization'!R$4-'FL Characterization'!R$2)*VLOOKUP($A8,'FL Ratio'!$A$2:$B$10,2,FALSE)</f>
        <v>0.31646447952876061</v>
      </c>
      <c r="S8" s="2">
        <f>('FL Characterization'!S$4-'FL Characterization'!S$2)*VLOOKUP($A8,'FL Ratio'!$A$2:$B$10,2,FALSE)</f>
        <v>0.2507381321334794</v>
      </c>
      <c r="T8" s="2">
        <f>('FL Characterization'!T$4-'FL Characterization'!T$2)*VLOOKUP($A8,'FL Ratio'!$A$2:$B$10,2,FALSE)</f>
        <v>0.20745585150461721</v>
      </c>
      <c r="U8" s="2">
        <f>('FL Characterization'!U$4-'FL Characterization'!U$2)*VLOOKUP($A8,'FL Ratio'!$A$2:$B$10,2,FALSE)</f>
        <v>0.24617378742393045</v>
      </c>
      <c r="V8" s="2">
        <f>('FL Characterization'!V$4-'FL Characterization'!V$2)*VLOOKUP($A8,'FL Ratio'!$A$2:$B$10,2,FALSE)</f>
        <v>0.25082686524542419</v>
      </c>
      <c r="W8" s="2">
        <f>('FL Characterization'!W$4-'FL Characterization'!W$2)*VLOOKUP($A8,'FL Ratio'!$A$2:$B$10,2,FALSE)</f>
        <v>0.28664474335971329</v>
      </c>
      <c r="X8" s="2">
        <f>('FL Characterization'!X$4-'FL Characterization'!X$2)*VLOOKUP($A8,'FL Ratio'!$A$2:$B$10,2,FALSE)</f>
        <v>0.1391811324187272</v>
      </c>
      <c r="Y8" s="2">
        <f>('FL Characterization'!Y$4-'FL Characterization'!Y$2)*VLOOKUP($A8,'FL Ratio'!$A$2:$B$10,2,FALSE)</f>
        <v>0.13362990236657307</v>
      </c>
    </row>
    <row r="9" spans="1:25" x14ac:dyDescent="0.3">
      <c r="A9">
        <v>8</v>
      </c>
      <c r="B9" s="2">
        <f>('FL Characterization'!B$4-'FL Characterization'!B$2)*VLOOKUP($A9,'FL Ratio'!$A$2:$B$10,2,FALSE)</f>
        <v>0.15628822713500504</v>
      </c>
      <c r="C9" s="2">
        <f>('FL Characterization'!C$4-'FL Characterization'!C$2)*VLOOKUP($A9,'FL Ratio'!$A$2:$B$10,2,FALSE)</f>
        <v>0.17205350406089867</v>
      </c>
      <c r="D9" s="2">
        <f>('FL Characterization'!D$4-'FL Characterization'!D$2)*VLOOKUP($A9,'FL Ratio'!$A$2:$B$10,2,FALSE)</f>
        <v>0.22394397865952431</v>
      </c>
      <c r="E9" s="2">
        <f>('FL Characterization'!E$4-'FL Characterization'!E$2)*VLOOKUP($A9,'FL Ratio'!$A$2:$B$10,2,FALSE)</f>
        <v>0.25674276674544888</v>
      </c>
      <c r="F9" s="2">
        <f>('FL Characterization'!F$4-'FL Characterization'!F$2)*VLOOKUP($A9,'FL Ratio'!$A$2:$B$10,2,FALSE)</f>
        <v>0.30187112894721063</v>
      </c>
      <c r="G9" s="2">
        <f>('FL Characterization'!G$4-'FL Characterization'!G$2)*VLOOKUP($A9,'FL Ratio'!$A$2:$B$10,2,FALSE)</f>
        <v>0.35286561553741841</v>
      </c>
      <c r="H9" s="2">
        <f>('FL Characterization'!H$4-'FL Characterization'!H$2)*VLOOKUP($A9,'FL Ratio'!$A$2:$B$10,2,FALSE)</f>
        <v>0.31454806073297797</v>
      </c>
      <c r="I9" s="2">
        <f>('FL Characterization'!I$4-'FL Characterization'!I$2)*VLOOKUP($A9,'FL Ratio'!$A$2:$B$10,2,FALSE)</f>
        <v>0.44968101544700562</v>
      </c>
      <c r="J9" s="2">
        <f>('FL Characterization'!J$4-'FL Characterization'!J$2)*VLOOKUP($A9,'FL Ratio'!$A$2:$B$10,2,FALSE)</f>
        <v>0.41253214065354493</v>
      </c>
      <c r="K9" s="2">
        <f>('FL Characterization'!K$4-'FL Characterization'!K$2)*VLOOKUP($A9,'FL Ratio'!$A$2:$B$10,2,FALSE)</f>
        <v>0.46593107815523149</v>
      </c>
      <c r="L9" s="2">
        <f>('FL Characterization'!L$4-'FL Characterization'!L$2)*VLOOKUP($A9,'FL Ratio'!$A$2:$B$10,2,FALSE)</f>
        <v>0.4788525670544076</v>
      </c>
      <c r="M9" s="2">
        <f>('FL Characterization'!M$4-'FL Characterization'!M$2)*VLOOKUP($A9,'FL Ratio'!$A$2:$B$10,2,FALSE)</f>
        <v>0.44417523406194503</v>
      </c>
      <c r="N9" s="2">
        <f>('FL Characterization'!N$4-'FL Characterization'!N$2)*VLOOKUP($A9,'FL Ratio'!$A$2:$B$10,2,FALSE)</f>
        <v>0.41901506838111924</v>
      </c>
      <c r="O9" s="2">
        <f>('FL Characterization'!O$4-'FL Characterization'!O$2)*VLOOKUP($A9,'FL Ratio'!$A$2:$B$10,2,FALSE)</f>
        <v>0.38576395784650053</v>
      </c>
      <c r="P9" s="2">
        <f>('FL Characterization'!P$4-'FL Characterization'!P$2)*VLOOKUP($A9,'FL Ratio'!$A$2:$B$10,2,FALSE)</f>
        <v>0.35533066467168878</v>
      </c>
      <c r="Q9" s="2">
        <f>('FL Characterization'!Q$4-'FL Characterization'!Q$2)*VLOOKUP($A9,'FL Ratio'!$A$2:$B$10,2,FALSE)</f>
        <v>0.31979305333781055</v>
      </c>
      <c r="R9" s="2">
        <f>('FL Characterization'!R$4-'FL Characterization'!R$2)*VLOOKUP($A9,'FL Ratio'!$A$2:$B$10,2,FALSE)</f>
        <v>0.31646447952876061</v>
      </c>
      <c r="S9" s="2">
        <f>('FL Characterization'!S$4-'FL Characterization'!S$2)*VLOOKUP($A9,'FL Ratio'!$A$2:$B$10,2,FALSE)</f>
        <v>0.2507381321334794</v>
      </c>
      <c r="T9" s="2">
        <f>('FL Characterization'!T$4-'FL Characterization'!T$2)*VLOOKUP($A9,'FL Ratio'!$A$2:$B$10,2,FALSE)</f>
        <v>0.20745585150461721</v>
      </c>
      <c r="U9" s="2">
        <f>('FL Characterization'!U$4-'FL Characterization'!U$2)*VLOOKUP($A9,'FL Ratio'!$A$2:$B$10,2,FALSE)</f>
        <v>0.24617378742393045</v>
      </c>
      <c r="V9" s="2">
        <f>('FL Characterization'!V$4-'FL Characterization'!V$2)*VLOOKUP($A9,'FL Ratio'!$A$2:$B$10,2,FALSE)</f>
        <v>0.25082686524542419</v>
      </c>
      <c r="W9" s="2">
        <f>('FL Characterization'!W$4-'FL Characterization'!W$2)*VLOOKUP($A9,'FL Ratio'!$A$2:$B$10,2,FALSE)</f>
        <v>0.28664474335971329</v>
      </c>
      <c r="X9" s="2">
        <f>('FL Characterization'!X$4-'FL Characterization'!X$2)*VLOOKUP($A9,'FL Ratio'!$A$2:$B$10,2,FALSE)</f>
        <v>0.1391811324187272</v>
      </c>
      <c r="Y9" s="2">
        <f>('FL Characterization'!Y$4-'FL Characterization'!Y$2)*VLOOKUP($A9,'FL Ratio'!$A$2:$B$10,2,FALSE)</f>
        <v>0.13362990236657307</v>
      </c>
    </row>
    <row r="10" spans="1:25" x14ac:dyDescent="0.3">
      <c r="A10">
        <v>9</v>
      </c>
      <c r="B10" s="2">
        <f>('FL Characterization'!B$4-'FL Characterization'!B$2)*VLOOKUP($A10,'FL Ratio'!$A$2:$B$10,2,FALSE)</f>
        <v>0.15628822713500504</v>
      </c>
      <c r="C10" s="2">
        <f>('FL Characterization'!C$4-'FL Characterization'!C$2)*VLOOKUP($A10,'FL Ratio'!$A$2:$B$10,2,FALSE)</f>
        <v>0.17205350406089867</v>
      </c>
      <c r="D10" s="2">
        <f>('FL Characterization'!D$4-'FL Characterization'!D$2)*VLOOKUP($A10,'FL Ratio'!$A$2:$B$10,2,FALSE)</f>
        <v>0.22394397865952431</v>
      </c>
      <c r="E10" s="2">
        <f>('FL Characterization'!E$4-'FL Characterization'!E$2)*VLOOKUP($A10,'FL Ratio'!$A$2:$B$10,2,FALSE)</f>
        <v>0.25674276674544888</v>
      </c>
      <c r="F10" s="2">
        <f>('FL Characterization'!F$4-'FL Characterization'!F$2)*VLOOKUP($A10,'FL Ratio'!$A$2:$B$10,2,FALSE)</f>
        <v>0.30187112894721063</v>
      </c>
      <c r="G10" s="2">
        <f>('FL Characterization'!G$4-'FL Characterization'!G$2)*VLOOKUP($A10,'FL Ratio'!$A$2:$B$10,2,FALSE)</f>
        <v>0.35286561553741841</v>
      </c>
      <c r="H10" s="2">
        <f>('FL Characterization'!H$4-'FL Characterization'!H$2)*VLOOKUP($A10,'FL Ratio'!$A$2:$B$10,2,FALSE)</f>
        <v>0.31454806073297797</v>
      </c>
      <c r="I10" s="2">
        <f>('FL Characterization'!I$4-'FL Characterization'!I$2)*VLOOKUP($A10,'FL Ratio'!$A$2:$B$10,2,FALSE)</f>
        <v>0.44968101544700562</v>
      </c>
      <c r="J10" s="2">
        <f>('FL Characterization'!J$4-'FL Characterization'!J$2)*VLOOKUP($A10,'FL Ratio'!$A$2:$B$10,2,FALSE)</f>
        <v>0.41253214065354493</v>
      </c>
      <c r="K10" s="2">
        <f>('FL Characterization'!K$4-'FL Characterization'!K$2)*VLOOKUP($A10,'FL Ratio'!$A$2:$B$10,2,FALSE)</f>
        <v>0.46593107815523149</v>
      </c>
      <c r="L10" s="2">
        <f>('FL Characterization'!L$4-'FL Characterization'!L$2)*VLOOKUP($A10,'FL Ratio'!$A$2:$B$10,2,FALSE)</f>
        <v>0.4788525670544076</v>
      </c>
      <c r="M10" s="2">
        <f>('FL Characterization'!M$4-'FL Characterization'!M$2)*VLOOKUP($A10,'FL Ratio'!$A$2:$B$10,2,FALSE)</f>
        <v>0.44417523406194503</v>
      </c>
      <c r="N10" s="2">
        <f>('FL Characterization'!N$4-'FL Characterization'!N$2)*VLOOKUP($A10,'FL Ratio'!$A$2:$B$10,2,FALSE)</f>
        <v>0.41901506838111924</v>
      </c>
      <c r="O10" s="2">
        <f>('FL Characterization'!O$4-'FL Characterization'!O$2)*VLOOKUP($A10,'FL Ratio'!$A$2:$B$10,2,FALSE)</f>
        <v>0.38576395784650053</v>
      </c>
      <c r="P10" s="2">
        <f>('FL Characterization'!P$4-'FL Characterization'!P$2)*VLOOKUP($A10,'FL Ratio'!$A$2:$B$10,2,FALSE)</f>
        <v>0.35533066467168878</v>
      </c>
      <c r="Q10" s="2">
        <f>('FL Characterization'!Q$4-'FL Characterization'!Q$2)*VLOOKUP($A10,'FL Ratio'!$A$2:$B$10,2,FALSE)</f>
        <v>0.31979305333781055</v>
      </c>
      <c r="R10" s="2">
        <f>('FL Characterization'!R$4-'FL Characterization'!R$2)*VLOOKUP($A10,'FL Ratio'!$A$2:$B$10,2,FALSE)</f>
        <v>0.31646447952876061</v>
      </c>
      <c r="S10" s="2">
        <f>('FL Characterization'!S$4-'FL Characterization'!S$2)*VLOOKUP($A10,'FL Ratio'!$A$2:$B$10,2,FALSE)</f>
        <v>0.2507381321334794</v>
      </c>
      <c r="T10" s="2">
        <f>('FL Characterization'!T$4-'FL Characterization'!T$2)*VLOOKUP($A10,'FL Ratio'!$A$2:$B$10,2,FALSE)</f>
        <v>0.20745585150461721</v>
      </c>
      <c r="U10" s="2">
        <f>('FL Characterization'!U$4-'FL Characterization'!U$2)*VLOOKUP($A10,'FL Ratio'!$A$2:$B$10,2,FALSE)</f>
        <v>0.24617378742393045</v>
      </c>
      <c r="V10" s="2">
        <f>('FL Characterization'!V$4-'FL Characterization'!V$2)*VLOOKUP($A10,'FL Ratio'!$A$2:$B$10,2,FALSE)</f>
        <v>0.25082686524542419</v>
      </c>
      <c r="W10" s="2">
        <f>('FL Characterization'!W$4-'FL Characterization'!W$2)*VLOOKUP($A10,'FL Ratio'!$A$2:$B$10,2,FALSE)</f>
        <v>0.28664474335971329</v>
      </c>
      <c r="X10" s="2">
        <f>('FL Characterization'!X$4-'FL Characterization'!X$2)*VLOOKUP($A10,'FL Ratio'!$A$2:$B$10,2,FALSE)</f>
        <v>0.1391811324187272</v>
      </c>
      <c r="Y10" s="2">
        <f>('FL Characterization'!Y$4-'FL Characterization'!Y$2)*VLOOKUP($A10,'FL Ratio'!$A$2:$B$10,2,FALSE)</f>
        <v>0.13362990236657307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0.43328811407077089</v>
      </c>
      <c r="C2" s="2">
        <f>('FL Characterization'!C$2-'FL Characterization'!C$3)*VLOOKUP($A2,'FL Ratio'!$A$2:$B$10,2,FALSE)</f>
        <v>0.45854458764139056</v>
      </c>
      <c r="D2" s="2">
        <f>('FL Characterization'!D$2-'FL Characterization'!D$3)*VLOOKUP($A2,'FL Ratio'!$A$2:$B$10,2,FALSE)</f>
        <v>0.48421226343809565</v>
      </c>
      <c r="E2" s="2">
        <f>('FL Characterization'!E$2-'FL Characterization'!E$3)*VLOOKUP($A2,'FL Ratio'!$A$2:$B$10,2,FALSE)</f>
        <v>0.50622240364488236</v>
      </c>
      <c r="F2" s="2">
        <f>('FL Characterization'!F$2-'FL Characterization'!F$3)*VLOOKUP($A2,'FL Ratio'!$A$2:$B$10,2,FALSE)</f>
        <v>0.51196841369886648</v>
      </c>
      <c r="G2" s="2">
        <f>('FL Characterization'!G$2-'FL Characterization'!G$3)*VLOOKUP($A2,'FL Ratio'!$A$2:$B$10,2,FALSE)</f>
        <v>0.53554761503150583</v>
      </c>
      <c r="H2" s="2">
        <f>('FL Characterization'!H$2-'FL Characterization'!H$3)*VLOOKUP($A2,'FL Ratio'!$A$2:$B$10,2,FALSE)</f>
        <v>0.53280987389467349</v>
      </c>
      <c r="I2" s="2">
        <f>('FL Characterization'!I$2-'FL Characterization'!I$3)*VLOOKUP($A2,'FL Ratio'!$A$2:$B$10,2,FALSE)</f>
        <v>0.50362966539830123</v>
      </c>
      <c r="J2" s="2">
        <f>('FL Characterization'!J$2-'FL Characterization'!J$3)*VLOOKUP($A2,'FL Ratio'!$A$2:$B$10,2,FALSE)</f>
        <v>0.45630894606483102</v>
      </c>
      <c r="K2" s="2">
        <f>('FL Characterization'!K$2-'FL Characterization'!K$3)*VLOOKUP($A2,'FL Ratio'!$A$2:$B$10,2,FALSE)</f>
        <v>0.67007675173986059</v>
      </c>
      <c r="L2" s="2">
        <f>('FL Characterization'!L$2-'FL Characterization'!L$3)*VLOOKUP($A2,'FL Ratio'!$A$2:$B$10,2,FALSE)</f>
        <v>0.65435692348106067</v>
      </c>
      <c r="M2" s="2">
        <f>('FL Characterization'!M$2-'FL Characterization'!M$3)*VLOOKUP($A2,'FL Ratio'!$A$2:$B$10,2,FALSE)</f>
        <v>0.60254544299428825</v>
      </c>
      <c r="N2" s="2">
        <f>('FL Characterization'!N$2-'FL Characterization'!N$3)*VLOOKUP($A2,'FL Ratio'!$A$2:$B$10,2,FALSE)</f>
        <v>0.58790447952340219</v>
      </c>
      <c r="O2" s="2">
        <f>('FL Characterization'!O$2-'FL Characterization'!O$3)*VLOOKUP($A2,'FL Ratio'!$A$2:$B$10,2,FALSE)</f>
        <v>0.5903208336572151</v>
      </c>
      <c r="P2" s="2">
        <f>('FL Characterization'!P$2-'FL Characterization'!P$3)*VLOOKUP($A2,'FL Ratio'!$A$2:$B$10,2,FALSE)</f>
        <v>0.56235367172779505</v>
      </c>
      <c r="Q2" s="2">
        <f>('FL Characterization'!Q$2-'FL Characterization'!Q$3)*VLOOKUP($A2,'FL Ratio'!$A$2:$B$10,2,FALSE)</f>
        <v>0.5154809463985337</v>
      </c>
      <c r="R2" s="2">
        <f>('FL Characterization'!R$2-'FL Characterization'!R$3)*VLOOKUP($A2,'FL Ratio'!$A$2:$B$10,2,FALSE)</f>
        <v>0.46327774168585889</v>
      </c>
      <c r="S2" s="2">
        <f>('FL Characterization'!S$2-'FL Characterization'!S$3)*VLOOKUP($A2,'FL Ratio'!$A$2:$B$10,2,FALSE)</f>
        <v>0.44665867908527718</v>
      </c>
      <c r="T2" s="2">
        <f>('FL Characterization'!T$2-'FL Characterization'!T$3)*VLOOKUP($A2,'FL Ratio'!$A$2:$B$10,2,FALSE)</f>
        <v>0.28076779786005451</v>
      </c>
      <c r="U2" s="2">
        <f>('FL Characterization'!U$2-'FL Characterization'!U$3)*VLOOKUP($A2,'FL Ratio'!$A$2:$B$10,2,FALSE)</f>
        <v>0.30025553704314317</v>
      </c>
      <c r="V2" s="2">
        <f>('FL Characterization'!V$2-'FL Characterization'!V$3)*VLOOKUP($A2,'FL Ratio'!$A$2:$B$10,2,FALSE)</f>
        <v>0.32827572241750574</v>
      </c>
      <c r="W2" s="2">
        <f>('FL Characterization'!W$2-'FL Characterization'!W$3)*VLOOKUP($A2,'FL Ratio'!$A$2:$B$10,2,FALSE)</f>
        <v>0.33610912482443445</v>
      </c>
      <c r="X2" s="2">
        <f>('FL Characterization'!X$2-'FL Characterization'!X$3)*VLOOKUP($A2,'FL Ratio'!$A$2:$B$10,2,FALSE)</f>
        <v>0.3505390766266715</v>
      </c>
      <c r="Y2" s="2">
        <f>('FL Characterization'!Y$2-'FL Characterization'!Y$3)*VLOOKUP($A2,'FL Ratio'!$A$2:$B$10,2,FALSE)</f>
        <v>0.38693047363523775</v>
      </c>
    </row>
    <row r="3" spans="1:25" x14ac:dyDescent="0.3">
      <c r="A3">
        <v>2</v>
      </c>
      <c r="B3" s="2">
        <f>('FL Characterization'!B$2-'FL Characterization'!B$3)*VLOOKUP($A3,'FL Ratio'!$A$2:$B$10,2,FALSE)</f>
        <v>0.43328811407077089</v>
      </c>
      <c r="C3" s="2">
        <f>('FL Characterization'!C$2-'FL Characterization'!C$3)*VLOOKUP($A3,'FL Ratio'!$A$2:$B$10,2,FALSE)</f>
        <v>0.45854458764139056</v>
      </c>
      <c r="D3" s="2">
        <f>('FL Characterization'!D$2-'FL Characterization'!D$3)*VLOOKUP($A3,'FL Ratio'!$A$2:$B$10,2,FALSE)</f>
        <v>0.48421226343809565</v>
      </c>
      <c r="E3" s="2">
        <f>('FL Characterization'!E$2-'FL Characterization'!E$3)*VLOOKUP($A3,'FL Ratio'!$A$2:$B$10,2,FALSE)</f>
        <v>0.50622240364488236</v>
      </c>
      <c r="F3" s="2">
        <f>('FL Characterization'!F$2-'FL Characterization'!F$3)*VLOOKUP($A3,'FL Ratio'!$A$2:$B$10,2,FALSE)</f>
        <v>0.51196841369886648</v>
      </c>
      <c r="G3" s="2">
        <f>('FL Characterization'!G$2-'FL Characterization'!G$3)*VLOOKUP($A3,'FL Ratio'!$A$2:$B$10,2,FALSE)</f>
        <v>0.53554761503150583</v>
      </c>
      <c r="H3" s="2">
        <f>('FL Characterization'!H$2-'FL Characterization'!H$3)*VLOOKUP($A3,'FL Ratio'!$A$2:$B$10,2,FALSE)</f>
        <v>0.53280987389467349</v>
      </c>
      <c r="I3" s="2">
        <f>('FL Characterization'!I$2-'FL Characterization'!I$3)*VLOOKUP($A3,'FL Ratio'!$A$2:$B$10,2,FALSE)</f>
        <v>0.50362966539830123</v>
      </c>
      <c r="J3" s="2">
        <f>('FL Characterization'!J$2-'FL Characterization'!J$3)*VLOOKUP($A3,'FL Ratio'!$A$2:$B$10,2,FALSE)</f>
        <v>0.45630894606483102</v>
      </c>
      <c r="K3" s="2">
        <f>('FL Characterization'!K$2-'FL Characterization'!K$3)*VLOOKUP($A3,'FL Ratio'!$A$2:$B$10,2,FALSE)</f>
        <v>0.67007675173986059</v>
      </c>
      <c r="L3" s="2">
        <f>('FL Characterization'!L$2-'FL Characterization'!L$3)*VLOOKUP($A3,'FL Ratio'!$A$2:$B$10,2,FALSE)</f>
        <v>0.65435692348106067</v>
      </c>
      <c r="M3" s="2">
        <f>('FL Characterization'!M$2-'FL Characterization'!M$3)*VLOOKUP($A3,'FL Ratio'!$A$2:$B$10,2,FALSE)</f>
        <v>0.60254544299428825</v>
      </c>
      <c r="N3" s="2">
        <f>('FL Characterization'!N$2-'FL Characterization'!N$3)*VLOOKUP($A3,'FL Ratio'!$A$2:$B$10,2,FALSE)</f>
        <v>0.58790447952340219</v>
      </c>
      <c r="O3" s="2">
        <f>('FL Characterization'!O$2-'FL Characterization'!O$3)*VLOOKUP($A3,'FL Ratio'!$A$2:$B$10,2,FALSE)</f>
        <v>0.5903208336572151</v>
      </c>
      <c r="P3" s="2">
        <f>('FL Characterization'!P$2-'FL Characterization'!P$3)*VLOOKUP($A3,'FL Ratio'!$A$2:$B$10,2,FALSE)</f>
        <v>0.56235367172779505</v>
      </c>
      <c r="Q3" s="2">
        <f>('FL Characterization'!Q$2-'FL Characterization'!Q$3)*VLOOKUP($A3,'FL Ratio'!$A$2:$B$10,2,FALSE)</f>
        <v>0.5154809463985337</v>
      </c>
      <c r="R3" s="2">
        <f>('FL Characterization'!R$2-'FL Characterization'!R$3)*VLOOKUP($A3,'FL Ratio'!$A$2:$B$10,2,FALSE)</f>
        <v>0.46327774168585889</v>
      </c>
      <c r="S3" s="2">
        <f>('FL Characterization'!S$2-'FL Characterization'!S$3)*VLOOKUP($A3,'FL Ratio'!$A$2:$B$10,2,FALSE)</f>
        <v>0.44665867908527718</v>
      </c>
      <c r="T3" s="2">
        <f>('FL Characterization'!T$2-'FL Characterization'!T$3)*VLOOKUP($A3,'FL Ratio'!$A$2:$B$10,2,FALSE)</f>
        <v>0.28076779786005451</v>
      </c>
      <c r="U3" s="2">
        <f>('FL Characterization'!U$2-'FL Characterization'!U$3)*VLOOKUP($A3,'FL Ratio'!$A$2:$B$10,2,FALSE)</f>
        <v>0.30025553704314317</v>
      </c>
      <c r="V3" s="2">
        <f>('FL Characterization'!V$2-'FL Characterization'!V$3)*VLOOKUP($A3,'FL Ratio'!$A$2:$B$10,2,FALSE)</f>
        <v>0.32827572241750574</v>
      </c>
      <c r="W3" s="2">
        <f>('FL Characterization'!W$2-'FL Characterization'!W$3)*VLOOKUP($A3,'FL Ratio'!$A$2:$B$10,2,FALSE)</f>
        <v>0.33610912482443445</v>
      </c>
      <c r="X3" s="2">
        <f>('FL Characterization'!X$2-'FL Characterization'!X$3)*VLOOKUP($A3,'FL Ratio'!$A$2:$B$10,2,FALSE)</f>
        <v>0.3505390766266715</v>
      </c>
      <c r="Y3" s="2">
        <f>('FL Characterization'!Y$2-'FL Characterization'!Y$3)*VLOOKUP($A3,'FL Ratio'!$A$2:$B$10,2,FALSE)</f>
        <v>0.38693047363523775</v>
      </c>
    </row>
    <row r="4" spans="1:25" x14ac:dyDescent="0.3">
      <c r="A4">
        <v>3</v>
      </c>
      <c r="B4" s="2">
        <f>('FL Characterization'!B$2-'FL Characterization'!B$3)*VLOOKUP($A4,'FL Ratio'!$A$2:$B$10,2,FALSE)</f>
        <v>0.43328811407077089</v>
      </c>
      <c r="C4" s="2">
        <f>('FL Characterization'!C$2-'FL Characterization'!C$3)*VLOOKUP($A4,'FL Ratio'!$A$2:$B$10,2,FALSE)</f>
        <v>0.45854458764139056</v>
      </c>
      <c r="D4" s="2">
        <f>('FL Characterization'!D$2-'FL Characterization'!D$3)*VLOOKUP($A4,'FL Ratio'!$A$2:$B$10,2,FALSE)</f>
        <v>0.48421226343809565</v>
      </c>
      <c r="E4" s="2">
        <f>('FL Characterization'!E$2-'FL Characterization'!E$3)*VLOOKUP($A4,'FL Ratio'!$A$2:$B$10,2,FALSE)</f>
        <v>0.50622240364488236</v>
      </c>
      <c r="F4" s="2">
        <f>('FL Characterization'!F$2-'FL Characterization'!F$3)*VLOOKUP($A4,'FL Ratio'!$A$2:$B$10,2,FALSE)</f>
        <v>0.51196841369886648</v>
      </c>
      <c r="G4" s="2">
        <f>('FL Characterization'!G$2-'FL Characterization'!G$3)*VLOOKUP($A4,'FL Ratio'!$A$2:$B$10,2,FALSE)</f>
        <v>0.53554761503150583</v>
      </c>
      <c r="H4" s="2">
        <f>('FL Characterization'!H$2-'FL Characterization'!H$3)*VLOOKUP($A4,'FL Ratio'!$A$2:$B$10,2,FALSE)</f>
        <v>0.53280987389467349</v>
      </c>
      <c r="I4" s="2">
        <f>('FL Characterization'!I$2-'FL Characterization'!I$3)*VLOOKUP($A4,'FL Ratio'!$A$2:$B$10,2,FALSE)</f>
        <v>0.50362966539830123</v>
      </c>
      <c r="J4" s="2">
        <f>('FL Characterization'!J$2-'FL Characterization'!J$3)*VLOOKUP($A4,'FL Ratio'!$A$2:$B$10,2,FALSE)</f>
        <v>0.45630894606483102</v>
      </c>
      <c r="K4" s="2">
        <f>('FL Characterization'!K$2-'FL Characterization'!K$3)*VLOOKUP($A4,'FL Ratio'!$A$2:$B$10,2,FALSE)</f>
        <v>0.67007675173986059</v>
      </c>
      <c r="L4" s="2">
        <f>('FL Characterization'!L$2-'FL Characterization'!L$3)*VLOOKUP($A4,'FL Ratio'!$A$2:$B$10,2,FALSE)</f>
        <v>0.65435692348106067</v>
      </c>
      <c r="M4" s="2">
        <f>('FL Characterization'!M$2-'FL Characterization'!M$3)*VLOOKUP($A4,'FL Ratio'!$A$2:$B$10,2,FALSE)</f>
        <v>0.60254544299428825</v>
      </c>
      <c r="N4" s="2">
        <f>('FL Characterization'!N$2-'FL Characterization'!N$3)*VLOOKUP($A4,'FL Ratio'!$A$2:$B$10,2,FALSE)</f>
        <v>0.58790447952340219</v>
      </c>
      <c r="O4" s="2">
        <f>('FL Characterization'!O$2-'FL Characterization'!O$3)*VLOOKUP($A4,'FL Ratio'!$A$2:$B$10,2,FALSE)</f>
        <v>0.5903208336572151</v>
      </c>
      <c r="P4" s="2">
        <f>('FL Characterization'!P$2-'FL Characterization'!P$3)*VLOOKUP($A4,'FL Ratio'!$A$2:$B$10,2,FALSE)</f>
        <v>0.56235367172779505</v>
      </c>
      <c r="Q4" s="2">
        <f>('FL Characterization'!Q$2-'FL Characterization'!Q$3)*VLOOKUP($A4,'FL Ratio'!$A$2:$B$10,2,FALSE)</f>
        <v>0.5154809463985337</v>
      </c>
      <c r="R4" s="2">
        <f>('FL Characterization'!R$2-'FL Characterization'!R$3)*VLOOKUP($A4,'FL Ratio'!$A$2:$B$10,2,FALSE)</f>
        <v>0.46327774168585889</v>
      </c>
      <c r="S4" s="2">
        <f>('FL Characterization'!S$2-'FL Characterization'!S$3)*VLOOKUP($A4,'FL Ratio'!$A$2:$B$10,2,FALSE)</f>
        <v>0.44665867908527718</v>
      </c>
      <c r="T4" s="2">
        <f>('FL Characterization'!T$2-'FL Characterization'!T$3)*VLOOKUP($A4,'FL Ratio'!$A$2:$B$10,2,FALSE)</f>
        <v>0.28076779786005451</v>
      </c>
      <c r="U4" s="2">
        <f>('FL Characterization'!U$2-'FL Characterization'!U$3)*VLOOKUP($A4,'FL Ratio'!$A$2:$B$10,2,FALSE)</f>
        <v>0.30025553704314317</v>
      </c>
      <c r="V4" s="2">
        <f>('FL Characterization'!V$2-'FL Characterization'!V$3)*VLOOKUP($A4,'FL Ratio'!$A$2:$B$10,2,FALSE)</f>
        <v>0.32827572241750574</v>
      </c>
      <c r="W4" s="2">
        <f>('FL Characterization'!W$2-'FL Characterization'!W$3)*VLOOKUP($A4,'FL Ratio'!$A$2:$B$10,2,FALSE)</f>
        <v>0.33610912482443445</v>
      </c>
      <c r="X4" s="2">
        <f>('FL Characterization'!X$2-'FL Characterization'!X$3)*VLOOKUP($A4,'FL Ratio'!$A$2:$B$10,2,FALSE)</f>
        <v>0.3505390766266715</v>
      </c>
      <c r="Y4" s="2">
        <f>('FL Characterization'!Y$2-'FL Characterization'!Y$3)*VLOOKUP($A4,'FL Ratio'!$A$2:$B$10,2,FALSE)</f>
        <v>0.38693047363523775</v>
      </c>
    </row>
    <row r="5" spans="1:25" x14ac:dyDescent="0.3">
      <c r="A5">
        <v>4</v>
      </c>
      <c r="B5" s="2">
        <f>('FL Characterization'!B$2-'FL Characterization'!B$3)*VLOOKUP($A5,'FL Ratio'!$A$2:$B$10,2,FALSE)</f>
        <v>0.43328811407077089</v>
      </c>
      <c r="C5" s="2">
        <f>('FL Characterization'!C$2-'FL Characterization'!C$3)*VLOOKUP($A5,'FL Ratio'!$A$2:$B$10,2,FALSE)</f>
        <v>0.45854458764139056</v>
      </c>
      <c r="D5" s="2">
        <f>('FL Characterization'!D$2-'FL Characterization'!D$3)*VLOOKUP($A5,'FL Ratio'!$A$2:$B$10,2,FALSE)</f>
        <v>0.48421226343809565</v>
      </c>
      <c r="E5" s="2">
        <f>('FL Characterization'!E$2-'FL Characterization'!E$3)*VLOOKUP($A5,'FL Ratio'!$A$2:$B$10,2,FALSE)</f>
        <v>0.50622240364488236</v>
      </c>
      <c r="F5" s="2">
        <f>('FL Characterization'!F$2-'FL Characterization'!F$3)*VLOOKUP($A5,'FL Ratio'!$A$2:$B$10,2,FALSE)</f>
        <v>0.51196841369886648</v>
      </c>
      <c r="G5" s="2">
        <f>('FL Characterization'!G$2-'FL Characterization'!G$3)*VLOOKUP($A5,'FL Ratio'!$A$2:$B$10,2,FALSE)</f>
        <v>0.53554761503150583</v>
      </c>
      <c r="H5" s="2">
        <f>('FL Characterization'!H$2-'FL Characterization'!H$3)*VLOOKUP($A5,'FL Ratio'!$A$2:$B$10,2,FALSE)</f>
        <v>0.53280987389467349</v>
      </c>
      <c r="I5" s="2">
        <f>('FL Characterization'!I$2-'FL Characterization'!I$3)*VLOOKUP($A5,'FL Ratio'!$A$2:$B$10,2,FALSE)</f>
        <v>0.50362966539830123</v>
      </c>
      <c r="J5" s="2">
        <f>('FL Characterization'!J$2-'FL Characterization'!J$3)*VLOOKUP($A5,'FL Ratio'!$A$2:$B$10,2,FALSE)</f>
        <v>0.45630894606483102</v>
      </c>
      <c r="K5" s="2">
        <f>('FL Characterization'!K$2-'FL Characterization'!K$3)*VLOOKUP($A5,'FL Ratio'!$A$2:$B$10,2,FALSE)</f>
        <v>0.67007675173986059</v>
      </c>
      <c r="L5" s="2">
        <f>('FL Characterization'!L$2-'FL Characterization'!L$3)*VLOOKUP($A5,'FL Ratio'!$A$2:$B$10,2,FALSE)</f>
        <v>0.65435692348106067</v>
      </c>
      <c r="M5" s="2">
        <f>('FL Characterization'!M$2-'FL Characterization'!M$3)*VLOOKUP($A5,'FL Ratio'!$A$2:$B$10,2,FALSE)</f>
        <v>0.60254544299428825</v>
      </c>
      <c r="N5" s="2">
        <f>('FL Characterization'!N$2-'FL Characterization'!N$3)*VLOOKUP($A5,'FL Ratio'!$A$2:$B$10,2,FALSE)</f>
        <v>0.58790447952340219</v>
      </c>
      <c r="O5" s="2">
        <f>('FL Characterization'!O$2-'FL Characterization'!O$3)*VLOOKUP($A5,'FL Ratio'!$A$2:$B$10,2,FALSE)</f>
        <v>0.5903208336572151</v>
      </c>
      <c r="P5" s="2">
        <f>('FL Characterization'!P$2-'FL Characterization'!P$3)*VLOOKUP($A5,'FL Ratio'!$A$2:$B$10,2,FALSE)</f>
        <v>0.56235367172779505</v>
      </c>
      <c r="Q5" s="2">
        <f>('FL Characterization'!Q$2-'FL Characterization'!Q$3)*VLOOKUP($A5,'FL Ratio'!$A$2:$B$10,2,FALSE)</f>
        <v>0.5154809463985337</v>
      </c>
      <c r="R5" s="2">
        <f>('FL Characterization'!R$2-'FL Characterization'!R$3)*VLOOKUP($A5,'FL Ratio'!$A$2:$B$10,2,FALSE)</f>
        <v>0.46327774168585889</v>
      </c>
      <c r="S5" s="2">
        <f>('FL Characterization'!S$2-'FL Characterization'!S$3)*VLOOKUP($A5,'FL Ratio'!$A$2:$B$10,2,FALSE)</f>
        <v>0.44665867908527718</v>
      </c>
      <c r="T5" s="2">
        <f>('FL Characterization'!T$2-'FL Characterization'!T$3)*VLOOKUP($A5,'FL Ratio'!$A$2:$B$10,2,FALSE)</f>
        <v>0.28076779786005451</v>
      </c>
      <c r="U5" s="2">
        <f>('FL Characterization'!U$2-'FL Characterization'!U$3)*VLOOKUP($A5,'FL Ratio'!$A$2:$B$10,2,FALSE)</f>
        <v>0.30025553704314317</v>
      </c>
      <c r="V5" s="2">
        <f>('FL Characterization'!V$2-'FL Characterization'!V$3)*VLOOKUP($A5,'FL Ratio'!$A$2:$B$10,2,FALSE)</f>
        <v>0.32827572241750574</v>
      </c>
      <c r="W5" s="2">
        <f>('FL Characterization'!W$2-'FL Characterization'!W$3)*VLOOKUP($A5,'FL Ratio'!$A$2:$B$10,2,FALSE)</f>
        <v>0.33610912482443445</v>
      </c>
      <c r="X5" s="2">
        <f>('FL Characterization'!X$2-'FL Characterization'!X$3)*VLOOKUP($A5,'FL Ratio'!$A$2:$B$10,2,FALSE)</f>
        <v>0.3505390766266715</v>
      </c>
      <c r="Y5" s="2">
        <f>('FL Characterization'!Y$2-'FL Characterization'!Y$3)*VLOOKUP($A5,'FL Ratio'!$A$2:$B$10,2,FALSE)</f>
        <v>0.38693047363523775</v>
      </c>
    </row>
    <row r="6" spans="1:25" x14ac:dyDescent="0.3">
      <c r="A6">
        <v>5</v>
      </c>
      <c r="B6" s="2">
        <f>('FL Characterization'!B$2-'FL Characterization'!B$3)*VLOOKUP($A6,'FL Ratio'!$A$2:$B$10,2,FALSE)</f>
        <v>0.43328811407077089</v>
      </c>
      <c r="C6" s="2">
        <f>('FL Characterization'!C$2-'FL Characterization'!C$3)*VLOOKUP($A6,'FL Ratio'!$A$2:$B$10,2,FALSE)</f>
        <v>0.45854458764139056</v>
      </c>
      <c r="D6" s="2">
        <f>('FL Characterization'!D$2-'FL Characterization'!D$3)*VLOOKUP($A6,'FL Ratio'!$A$2:$B$10,2,FALSE)</f>
        <v>0.48421226343809565</v>
      </c>
      <c r="E6" s="2">
        <f>('FL Characterization'!E$2-'FL Characterization'!E$3)*VLOOKUP($A6,'FL Ratio'!$A$2:$B$10,2,FALSE)</f>
        <v>0.50622240364488236</v>
      </c>
      <c r="F6" s="2">
        <f>('FL Characterization'!F$2-'FL Characterization'!F$3)*VLOOKUP($A6,'FL Ratio'!$A$2:$B$10,2,FALSE)</f>
        <v>0.51196841369886648</v>
      </c>
      <c r="G6" s="2">
        <f>('FL Characterization'!G$2-'FL Characterization'!G$3)*VLOOKUP($A6,'FL Ratio'!$A$2:$B$10,2,FALSE)</f>
        <v>0.53554761503150583</v>
      </c>
      <c r="H6" s="2">
        <f>('FL Characterization'!H$2-'FL Characterization'!H$3)*VLOOKUP($A6,'FL Ratio'!$A$2:$B$10,2,FALSE)</f>
        <v>0.53280987389467349</v>
      </c>
      <c r="I6" s="2">
        <f>('FL Characterization'!I$2-'FL Characterization'!I$3)*VLOOKUP($A6,'FL Ratio'!$A$2:$B$10,2,FALSE)</f>
        <v>0.50362966539830123</v>
      </c>
      <c r="J6" s="2">
        <f>('FL Characterization'!J$2-'FL Characterization'!J$3)*VLOOKUP($A6,'FL Ratio'!$A$2:$B$10,2,FALSE)</f>
        <v>0.45630894606483102</v>
      </c>
      <c r="K6" s="2">
        <f>('FL Characterization'!K$2-'FL Characterization'!K$3)*VLOOKUP($A6,'FL Ratio'!$A$2:$B$10,2,FALSE)</f>
        <v>0.67007675173986059</v>
      </c>
      <c r="L6" s="2">
        <f>('FL Characterization'!L$2-'FL Characterization'!L$3)*VLOOKUP($A6,'FL Ratio'!$A$2:$B$10,2,FALSE)</f>
        <v>0.65435692348106067</v>
      </c>
      <c r="M6" s="2">
        <f>('FL Characterization'!M$2-'FL Characterization'!M$3)*VLOOKUP($A6,'FL Ratio'!$A$2:$B$10,2,FALSE)</f>
        <v>0.60254544299428825</v>
      </c>
      <c r="N6" s="2">
        <f>('FL Characterization'!N$2-'FL Characterization'!N$3)*VLOOKUP($A6,'FL Ratio'!$A$2:$B$10,2,FALSE)</f>
        <v>0.58790447952340219</v>
      </c>
      <c r="O6" s="2">
        <f>('FL Characterization'!O$2-'FL Characterization'!O$3)*VLOOKUP($A6,'FL Ratio'!$A$2:$B$10,2,FALSE)</f>
        <v>0.5903208336572151</v>
      </c>
      <c r="P6" s="2">
        <f>('FL Characterization'!P$2-'FL Characterization'!P$3)*VLOOKUP($A6,'FL Ratio'!$A$2:$B$10,2,FALSE)</f>
        <v>0.56235367172779505</v>
      </c>
      <c r="Q6" s="2">
        <f>('FL Characterization'!Q$2-'FL Characterization'!Q$3)*VLOOKUP($A6,'FL Ratio'!$A$2:$B$10,2,FALSE)</f>
        <v>0.5154809463985337</v>
      </c>
      <c r="R6" s="2">
        <f>('FL Characterization'!R$2-'FL Characterization'!R$3)*VLOOKUP($A6,'FL Ratio'!$A$2:$B$10,2,FALSE)</f>
        <v>0.46327774168585889</v>
      </c>
      <c r="S6" s="2">
        <f>('FL Characterization'!S$2-'FL Characterization'!S$3)*VLOOKUP($A6,'FL Ratio'!$A$2:$B$10,2,FALSE)</f>
        <v>0.44665867908527718</v>
      </c>
      <c r="T6" s="2">
        <f>('FL Characterization'!T$2-'FL Characterization'!T$3)*VLOOKUP($A6,'FL Ratio'!$A$2:$B$10,2,FALSE)</f>
        <v>0.28076779786005451</v>
      </c>
      <c r="U6" s="2">
        <f>('FL Characterization'!U$2-'FL Characterization'!U$3)*VLOOKUP($A6,'FL Ratio'!$A$2:$B$10,2,FALSE)</f>
        <v>0.30025553704314317</v>
      </c>
      <c r="V6" s="2">
        <f>('FL Characterization'!V$2-'FL Characterization'!V$3)*VLOOKUP($A6,'FL Ratio'!$A$2:$B$10,2,FALSE)</f>
        <v>0.32827572241750574</v>
      </c>
      <c r="W6" s="2">
        <f>('FL Characterization'!W$2-'FL Characterization'!W$3)*VLOOKUP($A6,'FL Ratio'!$A$2:$B$10,2,FALSE)</f>
        <v>0.33610912482443445</v>
      </c>
      <c r="X6" s="2">
        <f>('FL Characterization'!X$2-'FL Characterization'!X$3)*VLOOKUP($A6,'FL Ratio'!$A$2:$B$10,2,FALSE)</f>
        <v>0.3505390766266715</v>
      </c>
      <c r="Y6" s="2">
        <f>('FL Characterization'!Y$2-'FL Characterization'!Y$3)*VLOOKUP($A6,'FL Ratio'!$A$2:$B$10,2,FALSE)</f>
        <v>0.38693047363523775</v>
      </c>
    </row>
    <row r="7" spans="1:25" x14ac:dyDescent="0.3">
      <c r="A7">
        <v>6</v>
      </c>
      <c r="B7" s="2">
        <f>('FL Characterization'!B$2-'FL Characterization'!B$3)*VLOOKUP($A7,'FL Ratio'!$A$2:$B$10,2,FALSE)</f>
        <v>0.43328811407077089</v>
      </c>
      <c r="C7" s="2">
        <f>('FL Characterization'!C$2-'FL Characterization'!C$3)*VLOOKUP($A7,'FL Ratio'!$A$2:$B$10,2,FALSE)</f>
        <v>0.45854458764139056</v>
      </c>
      <c r="D7" s="2">
        <f>('FL Characterization'!D$2-'FL Characterization'!D$3)*VLOOKUP($A7,'FL Ratio'!$A$2:$B$10,2,FALSE)</f>
        <v>0.48421226343809565</v>
      </c>
      <c r="E7" s="2">
        <f>('FL Characterization'!E$2-'FL Characterization'!E$3)*VLOOKUP($A7,'FL Ratio'!$A$2:$B$10,2,FALSE)</f>
        <v>0.50622240364488236</v>
      </c>
      <c r="F7" s="2">
        <f>('FL Characterization'!F$2-'FL Characterization'!F$3)*VLOOKUP($A7,'FL Ratio'!$A$2:$B$10,2,FALSE)</f>
        <v>0.51196841369886648</v>
      </c>
      <c r="G7" s="2">
        <f>('FL Characterization'!G$2-'FL Characterization'!G$3)*VLOOKUP($A7,'FL Ratio'!$A$2:$B$10,2,FALSE)</f>
        <v>0.53554761503150583</v>
      </c>
      <c r="H7" s="2">
        <f>('FL Characterization'!H$2-'FL Characterization'!H$3)*VLOOKUP($A7,'FL Ratio'!$A$2:$B$10,2,FALSE)</f>
        <v>0.53280987389467349</v>
      </c>
      <c r="I7" s="2">
        <f>('FL Characterization'!I$2-'FL Characterization'!I$3)*VLOOKUP($A7,'FL Ratio'!$A$2:$B$10,2,FALSE)</f>
        <v>0.50362966539830123</v>
      </c>
      <c r="J7" s="2">
        <f>('FL Characterization'!J$2-'FL Characterization'!J$3)*VLOOKUP($A7,'FL Ratio'!$A$2:$B$10,2,FALSE)</f>
        <v>0.45630894606483102</v>
      </c>
      <c r="K7" s="2">
        <f>('FL Characterization'!K$2-'FL Characterization'!K$3)*VLOOKUP($A7,'FL Ratio'!$A$2:$B$10,2,FALSE)</f>
        <v>0.67007675173986059</v>
      </c>
      <c r="L7" s="2">
        <f>('FL Characterization'!L$2-'FL Characterization'!L$3)*VLOOKUP($A7,'FL Ratio'!$A$2:$B$10,2,FALSE)</f>
        <v>0.65435692348106067</v>
      </c>
      <c r="M7" s="2">
        <f>('FL Characterization'!M$2-'FL Characterization'!M$3)*VLOOKUP($A7,'FL Ratio'!$A$2:$B$10,2,FALSE)</f>
        <v>0.60254544299428825</v>
      </c>
      <c r="N7" s="2">
        <f>('FL Characterization'!N$2-'FL Characterization'!N$3)*VLOOKUP($A7,'FL Ratio'!$A$2:$B$10,2,FALSE)</f>
        <v>0.58790447952340219</v>
      </c>
      <c r="O7" s="2">
        <f>('FL Characterization'!O$2-'FL Characterization'!O$3)*VLOOKUP($A7,'FL Ratio'!$A$2:$B$10,2,FALSE)</f>
        <v>0.5903208336572151</v>
      </c>
      <c r="P7" s="2">
        <f>('FL Characterization'!P$2-'FL Characterization'!P$3)*VLOOKUP($A7,'FL Ratio'!$A$2:$B$10,2,FALSE)</f>
        <v>0.56235367172779505</v>
      </c>
      <c r="Q7" s="2">
        <f>('FL Characterization'!Q$2-'FL Characterization'!Q$3)*VLOOKUP($A7,'FL Ratio'!$A$2:$B$10,2,FALSE)</f>
        <v>0.5154809463985337</v>
      </c>
      <c r="R7" s="2">
        <f>('FL Characterization'!R$2-'FL Characterization'!R$3)*VLOOKUP($A7,'FL Ratio'!$A$2:$B$10,2,FALSE)</f>
        <v>0.46327774168585889</v>
      </c>
      <c r="S7" s="2">
        <f>('FL Characterization'!S$2-'FL Characterization'!S$3)*VLOOKUP($A7,'FL Ratio'!$A$2:$B$10,2,FALSE)</f>
        <v>0.44665867908527718</v>
      </c>
      <c r="T7" s="2">
        <f>('FL Characterization'!T$2-'FL Characterization'!T$3)*VLOOKUP($A7,'FL Ratio'!$A$2:$B$10,2,FALSE)</f>
        <v>0.28076779786005451</v>
      </c>
      <c r="U7" s="2">
        <f>('FL Characterization'!U$2-'FL Characterization'!U$3)*VLOOKUP($A7,'FL Ratio'!$A$2:$B$10,2,FALSE)</f>
        <v>0.30025553704314317</v>
      </c>
      <c r="V7" s="2">
        <f>('FL Characterization'!V$2-'FL Characterization'!V$3)*VLOOKUP($A7,'FL Ratio'!$A$2:$B$10,2,FALSE)</f>
        <v>0.32827572241750574</v>
      </c>
      <c r="W7" s="2">
        <f>('FL Characterization'!W$2-'FL Characterization'!W$3)*VLOOKUP($A7,'FL Ratio'!$A$2:$B$10,2,FALSE)</f>
        <v>0.33610912482443445</v>
      </c>
      <c r="X7" s="2">
        <f>('FL Characterization'!X$2-'FL Characterization'!X$3)*VLOOKUP($A7,'FL Ratio'!$A$2:$B$10,2,FALSE)</f>
        <v>0.3505390766266715</v>
      </c>
      <c r="Y7" s="2">
        <f>('FL Characterization'!Y$2-'FL Characterization'!Y$3)*VLOOKUP($A7,'FL Ratio'!$A$2:$B$10,2,FALSE)</f>
        <v>0.38693047363523775</v>
      </c>
    </row>
    <row r="8" spans="1:25" x14ac:dyDescent="0.3">
      <c r="A8">
        <v>7</v>
      </c>
      <c r="B8" s="2">
        <f>('FL Characterization'!B$2-'FL Characterization'!B$3)*VLOOKUP($A8,'FL Ratio'!$A$2:$B$10,2,FALSE)</f>
        <v>0.43328811407077089</v>
      </c>
      <c r="C8" s="2">
        <f>('FL Characterization'!C$2-'FL Characterization'!C$3)*VLOOKUP($A8,'FL Ratio'!$A$2:$B$10,2,FALSE)</f>
        <v>0.45854458764139056</v>
      </c>
      <c r="D8" s="2">
        <f>('FL Characterization'!D$2-'FL Characterization'!D$3)*VLOOKUP($A8,'FL Ratio'!$A$2:$B$10,2,FALSE)</f>
        <v>0.48421226343809565</v>
      </c>
      <c r="E8" s="2">
        <f>('FL Characterization'!E$2-'FL Characterization'!E$3)*VLOOKUP($A8,'FL Ratio'!$A$2:$B$10,2,FALSE)</f>
        <v>0.50622240364488236</v>
      </c>
      <c r="F8" s="2">
        <f>('FL Characterization'!F$2-'FL Characterization'!F$3)*VLOOKUP($A8,'FL Ratio'!$A$2:$B$10,2,FALSE)</f>
        <v>0.51196841369886648</v>
      </c>
      <c r="G8" s="2">
        <f>('FL Characterization'!G$2-'FL Characterization'!G$3)*VLOOKUP($A8,'FL Ratio'!$A$2:$B$10,2,FALSE)</f>
        <v>0.53554761503150583</v>
      </c>
      <c r="H8" s="2">
        <f>('FL Characterization'!H$2-'FL Characterization'!H$3)*VLOOKUP($A8,'FL Ratio'!$A$2:$B$10,2,FALSE)</f>
        <v>0.53280987389467349</v>
      </c>
      <c r="I8" s="2">
        <f>('FL Characterization'!I$2-'FL Characterization'!I$3)*VLOOKUP($A8,'FL Ratio'!$A$2:$B$10,2,FALSE)</f>
        <v>0.50362966539830123</v>
      </c>
      <c r="J8" s="2">
        <f>('FL Characterization'!J$2-'FL Characterization'!J$3)*VLOOKUP($A8,'FL Ratio'!$A$2:$B$10,2,FALSE)</f>
        <v>0.45630894606483102</v>
      </c>
      <c r="K8" s="2">
        <f>('FL Characterization'!K$2-'FL Characterization'!K$3)*VLOOKUP($A8,'FL Ratio'!$A$2:$B$10,2,FALSE)</f>
        <v>0.67007675173986059</v>
      </c>
      <c r="L8" s="2">
        <f>('FL Characterization'!L$2-'FL Characterization'!L$3)*VLOOKUP($A8,'FL Ratio'!$A$2:$B$10,2,FALSE)</f>
        <v>0.65435692348106067</v>
      </c>
      <c r="M8" s="2">
        <f>('FL Characterization'!M$2-'FL Characterization'!M$3)*VLOOKUP($A8,'FL Ratio'!$A$2:$B$10,2,FALSE)</f>
        <v>0.60254544299428825</v>
      </c>
      <c r="N8" s="2">
        <f>('FL Characterization'!N$2-'FL Characterization'!N$3)*VLOOKUP($A8,'FL Ratio'!$A$2:$B$10,2,FALSE)</f>
        <v>0.58790447952340219</v>
      </c>
      <c r="O8" s="2">
        <f>('FL Characterization'!O$2-'FL Characterization'!O$3)*VLOOKUP($A8,'FL Ratio'!$A$2:$B$10,2,FALSE)</f>
        <v>0.5903208336572151</v>
      </c>
      <c r="P8" s="2">
        <f>('FL Characterization'!P$2-'FL Characterization'!P$3)*VLOOKUP($A8,'FL Ratio'!$A$2:$B$10,2,FALSE)</f>
        <v>0.56235367172779505</v>
      </c>
      <c r="Q8" s="2">
        <f>('FL Characterization'!Q$2-'FL Characterization'!Q$3)*VLOOKUP($A8,'FL Ratio'!$A$2:$B$10,2,FALSE)</f>
        <v>0.5154809463985337</v>
      </c>
      <c r="R8" s="2">
        <f>('FL Characterization'!R$2-'FL Characterization'!R$3)*VLOOKUP($A8,'FL Ratio'!$A$2:$B$10,2,FALSE)</f>
        <v>0.46327774168585889</v>
      </c>
      <c r="S8" s="2">
        <f>('FL Characterization'!S$2-'FL Characterization'!S$3)*VLOOKUP($A8,'FL Ratio'!$A$2:$B$10,2,FALSE)</f>
        <v>0.44665867908527718</v>
      </c>
      <c r="T8" s="2">
        <f>('FL Characterization'!T$2-'FL Characterization'!T$3)*VLOOKUP($A8,'FL Ratio'!$A$2:$B$10,2,FALSE)</f>
        <v>0.28076779786005451</v>
      </c>
      <c r="U8" s="2">
        <f>('FL Characterization'!U$2-'FL Characterization'!U$3)*VLOOKUP($A8,'FL Ratio'!$A$2:$B$10,2,FALSE)</f>
        <v>0.30025553704314317</v>
      </c>
      <c r="V8" s="2">
        <f>('FL Characterization'!V$2-'FL Characterization'!V$3)*VLOOKUP($A8,'FL Ratio'!$A$2:$B$10,2,FALSE)</f>
        <v>0.32827572241750574</v>
      </c>
      <c r="W8" s="2">
        <f>('FL Characterization'!W$2-'FL Characterization'!W$3)*VLOOKUP($A8,'FL Ratio'!$A$2:$B$10,2,FALSE)</f>
        <v>0.33610912482443445</v>
      </c>
      <c r="X8" s="2">
        <f>('FL Characterization'!X$2-'FL Characterization'!X$3)*VLOOKUP($A8,'FL Ratio'!$A$2:$B$10,2,FALSE)</f>
        <v>0.3505390766266715</v>
      </c>
      <c r="Y8" s="2">
        <f>('FL Characterization'!Y$2-'FL Characterization'!Y$3)*VLOOKUP($A8,'FL Ratio'!$A$2:$B$10,2,FALSE)</f>
        <v>0.38693047363523775</v>
      </c>
    </row>
    <row r="9" spans="1:25" x14ac:dyDescent="0.3">
      <c r="A9">
        <v>8</v>
      </c>
      <c r="B9" s="2">
        <f>('FL Characterization'!B$2-'FL Characterization'!B$3)*VLOOKUP($A9,'FL Ratio'!$A$2:$B$10,2,FALSE)</f>
        <v>0.43328811407077089</v>
      </c>
      <c r="C9" s="2">
        <f>('FL Characterization'!C$2-'FL Characterization'!C$3)*VLOOKUP($A9,'FL Ratio'!$A$2:$B$10,2,FALSE)</f>
        <v>0.45854458764139056</v>
      </c>
      <c r="D9" s="2">
        <f>('FL Characterization'!D$2-'FL Characterization'!D$3)*VLOOKUP($A9,'FL Ratio'!$A$2:$B$10,2,FALSE)</f>
        <v>0.48421226343809565</v>
      </c>
      <c r="E9" s="2">
        <f>('FL Characterization'!E$2-'FL Characterization'!E$3)*VLOOKUP($A9,'FL Ratio'!$A$2:$B$10,2,FALSE)</f>
        <v>0.50622240364488236</v>
      </c>
      <c r="F9" s="2">
        <f>('FL Characterization'!F$2-'FL Characterization'!F$3)*VLOOKUP($A9,'FL Ratio'!$A$2:$B$10,2,FALSE)</f>
        <v>0.51196841369886648</v>
      </c>
      <c r="G9" s="2">
        <f>('FL Characterization'!G$2-'FL Characterization'!G$3)*VLOOKUP($A9,'FL Ratio'!$A$2:$B$10,2,FALSE)</f>
        <v>0.53554761503150583</v>
      </c>
      <c r="H9" s="2">
        <f>('FL Characterization'!H$2-'FL Characterization'!H$3)*VLOOKUP($A9,'FL Ratio'!$A$2:$B$10,2,FALSE)</f>
        <v>0.53280987389467349</v>
      </c>
      <c r="I9" s="2">
        <f>('FL Characterization'!I$2-'FL Characterization'!I$3)*VLOOKUP($A9,'FL Ratio'!$A$2:$B$10,2,FALSE)</f>
        <v>0.50362966539830123</v>
      </c>
      <c r="J9" s="2">
        <f>('FL Characterization'!J$2-'FL Characterization'!J$3)*VLOOKUP($A9,'FL Ratio'!$A$2:$B$10,2,FALSE)</f>
        <v>0.45630894606483102</v>
      </c>
      <c r="K9" s="2">
        <f>('FL Characterization'!K$2-'FL Characterization'!K$3)*VLOOKUP($A9,'FL Ratio'!$A$2:$B$10,2,FALSE)</f>
        <v>0.67007675173986059</v>
      </c>
      <c r="L9" s="2">
        <f>('FL Characterization'!L$2-'FL Characterization'!L$3)*VLOOKUP($A9,'FL Ratio'!$A$2:$B$10,2,FALSE)</f>
        <v>0.65435692348106067</v>
      </c>
      <c r="M9" s="2">
        <f>('FL Characterization'!M$2-'FL Characterization'!M$3)*VLOOKUP($A9,'FL Ratio'!$A$2:$B$10,2,FALSE)</f>
        <v>0.60254544299428825</v>
      </c>
      <c r="N9" s="2">
        <f>('FL Characterization'!N$2-'FL Characterization'!N$3)*VLOOKUP($A9,'FL Ratio'!$A$2:$B$10,2,FALSE)</f>
        <v>0.58790447952340219</v>
      </c>
      <c r="O9" s="2">
        <f>('FL Characterization'!O$2-'FL Characterization'!O$3)*VLOOKUP($A9,'FL Ratio'!$A$2:$B$10,2,FALSE)</f>
        <v>0.5903208336572151</v>
      </c>
      <c r="P9" s="2">
        <f>('FL Characterization'!P$2-'FL Characterization'!P$3)*VLOOKUP($A9,'FL Ratio'!$A$2:$B$10,2,FALSE)</f>
        <v>0.56235367172779505</v>
      </c>
      <c r="Q9" s="2">
        <f>('FL Characterization'!Q$2-'FL Characterization'!Q$3)*VLOOKUP($A9,'FL Ratio'!$A$2:$B$10,2,FALSE)</f>
        <v>0.5154809463985337</v>
      </c>
      <c r="R9" s="2">
        <f>('FL Characterization'!R$2-'FL Characterization'!R$3)*VLOOKUP($A9,'FL Ratio'!$A$2:$B$10,2,FALSE)</f>
        <v>0.46327774168585889</v>
      </c>
      <c r="S9" s="2">
        <f>('FL Characterization'!S$2-'FL Characterization'!S$3)*VLOOKUP($A9,'FL Ratio'!$A$2:$B$10,2,FALSE)</f>
        <v>0.44665867908527718</v>
      </c>
      <c r="T9" s="2">
        <f>('FL Characterization'!T$2-'FL Characterization'!T$3)*VLOOKUP($A9,'FL Ratio'!$A$2:$B$10,2,FALSE)</f>
        <v>0.28076779786005451</v>
      </c>
      <c r="U9" s="2">
        <f>('FL Characterization'!U$2-'FL Characterization'!U$3)*VLOOKUP($A9,'FL Ratio'!$A$2:$B$10,2,FALSE)</f>
        <v>0.30025553704314317</v>
      </c>
      <c r="V9" s="2">
        <f>('FL Characterization'!V$2-'FL Characterization'!V$3)*VLOOKUP($A9,'FL Ratio'!$A$2:$B$10,2,FALSE)</f>
        <v>0.32827572241750574</v>
      </c>
      <c r="W9" s="2">
        <f>('FL Characterization'!W$2-'FL Characterization'!W$3)*VLOOKUP($A9,'FL Ratio'!$A$2:$B$10,2,FALSE)</f>
        <v>0.33610912482443445</v>
      </c>
      <c r="X9" s="2">
        <f>('FL Characterization'!X$2-'FL Characterization'!X$3)*VLOOKUP($A9,'FL Ratio'!$A$2:$B$10,2,FALSE)</f>
        <v>0.3505390766266715</v>
      </c>
      <c r="Y9" s="2">
        <f>('FL Characterization'!Y$2-'FL Characterization'!Y$3)*VLOOKUP($A9,'FL Ratio'!$A$2:$B$10,2,FALSE)</f>
        <v>0.38693047363523775</v>
      </c>
    </row>
    <row r="10" spans="1:25" x14ac:dyDescent="0.3">
      <c r="A10">
        <v>9</v>
      </c>
      <c r="B10" s="2">
        <f>('FL Characterization'!B$2-'FL Characterization'!B$3)*VLOOKUP($A10,'FL Ratio'!$A$2:$B$10,2,FALSE)</f>
        <v>0.43328811407077089</v>
      </c>
      <c r="C10" s="2">
        <f>('FL Characterization'!C$2-'FL Characterization'!C$3)*VLOOKUP($A10,'FL Ratio'!$A$2:$B$10,2,FALSE)</f>
        <v>0.45854458764139056</v>
      </c>
      <c r="D10" s="2">
        <f>('FL Characterization'!D$2-'FL Characterization'!D$3)*VLOOKUP($A10,'FL Ratio'!$A$2:$B$10,2,FALSE)</f>
        <v>0.48421226343809565</v>
      </c>
      <c r="E10" s="2">
        <f>('FL Characterization'!E$2-'FL Characterization'!E$3)*VLOOKUP($A10,'FL Ratio'!$A$2:$B$10,2,FALSE)</f>
        <v>0.50622240364488236</v>
      </c>
      <c r="F10" s="2">
        <f>('FL Characterization'!F$2-'FL Characterization'!F$3)*VLOOKUP($A10,'FL Ratio'!$A$2:$B$10,2,FALSE)</f>
        <v>0.51196841369886648</v>
      </c>
      <c r="G10" s="2">
        <f>('FL Characterization'!G$2-'FL Characterization'!G$3)*VLOOKUP($A10,'FL Ratio'!$A$2:$B$10,2,FALSE)</f>
        <v>0.53554761503150583</v>
      </c>
      <c r="H10" s="2">
        <f>('FL Characterization'!H$2-'FL Characterization'!H$3)*VLOOKUP($A10,'FL Ratio'!$A$2:$B$10,2,FALSE)</f>
        <v>0.53280987389467349</v>
      </c>
      <c r="I10" s="2">
        <f>('FL Characterization'!I$2-'FL Characterization'!I$3)*VLOOKUP($A10,'FL Ratio'!$A$2:$B$10,2,FALSE)</f>
        <v>0.50362966539830123</v>
      </c>
      <c r="J10" s="2">
        <f>('FL Characterization'!J$2-'FL Characterization'!J$3)*VLOOKUP($A10,'FL Ratio'!$A$2:$B$10,2,FALSE)</f>
        <v>0.45630894606483102</v>
      </c>
      <c r="K10" s="2">
        <f>('FL Characterization'!K$2-'FL Characterization'!K$3)*VLOOKUP($A10,'FL Ratio'!$A$2:$B$10,2,FALSE)</f>
        <v>0.67007675173986059</v>
      </c>
      <c r="L10" s="2">
        <f>('FL Characterization'!L$2-'FL Characterization'!L$3)*VLOOKUP($A10,'FL Ratio'!$A$2:$B$10,2,FALSE)</f>
        <v>0.65435692348106067</v>
      </c>
      <c r="M10" s="2">
        <f>('FL Characterization'!M$2-'FL Characterization'!M$3)*VLOOKUP($A10,'FL Ratio'!$A$2:$B$10,2,FALSE)</f>
        <v>0.60254544299428825</v>
      </c>
      <c r="N10" s="2">
        <f>('FL Characterization'!N$2-'FL Characterization'!N$3)*VLOOKUP($A10,'FL Ratio'!$A$2:$B$10,2,FALSE)</f>
        <v>0.58790447952340219</v>
      </c>
      <c r="O10" s="2">
        <f>('FL Characterization'!O$2-'FL Characterization'!O$3)*VLOOKUP($A10,'FL Ratio'!$A$2:$B$10,2,FALSE)</f>
        <v>0.5903208336572151</v>
      </c>
      <c r="P10" s="2">
        <f>('FL Characterization'!P$2-'FL Characterization'!P$3)*VLOOKUP($A10,'FL Ratio'!$A$2:$B$10,2,FALSE)</f>
        <v>0.56235367172779505</v>
      </c>
      <c r="Q10" s="2">
        <f>('FL Characterization'!Q$2-'FL Characterization'!Q$3)*VLOOKUP($A10,'FL Ratio'!$A$2:$B$10,2,FALSE)</f>
        <v>0.5154809463985337</v>
      </c>
      <c r="R10" s="2">
        <f>('FL Characterization'!R$2-'FL Characterization'!R$3)*VLOOKUP($A10,'FL Ratio'!$A$2:$B$10,2,FALSE)</f>
        <v>0.46327774168585889</v>
      </c>
      <c r="S10" s="2">
        <f>('FL Characterization'!S$2-'FL Characterization'!S$3)*VLOOKUP($A10,'FL Ratio'!$A$2:$B$10,2,FALSE)</f>
        <v>0.44665867908527718</v>
      </c>
      <c r="T10" s="2">
        <f>('FL Characterization'!T$2-'FL Characterization'!T$3)*VLOOKUP($A10,'FL Ratio'!$A$2:$B$10,2,FALSE)</f>
        <v>0.28076779786005451</v>
      </c>
      <c r="U10" s="2">
        <f>('FL Characterization'!U$2-'FL Characterization'!U$3)*VLOOKUP($A10,'FL Ratio'!$A$2:$B$10,2,FALSE)</f>
        <v>0.30025553704314317</v>
      </c>
      <c r="V10" s="2">
        <f>('FL Characterization'!V$2-'FL Characterization'!V$3)*VLOOKUP($A10,'FL Ratio'!$A$2:$B$10,2,FALSE)</f>
        <v>0.32827572241750574</v>
      </c>
      <c r="W10" s="2">
        <f>('FL Characterization'!W$2-'FL Characterization'!W$3)*VLOOKUP($A10,'FL Ratio'!$A$2:$B$10,2,FALSE)</f>
        <v>0.33610912482443445</v>
      </c>
      <c r="X10" s="2">
        <f>('FL Characterization'!X$2-'FL Characterization'!X$3)*VLOOKUP($A10,'FL Ratio'!$A$2:$B$10,2,FALSE)</f>
        <v>0.3505390766266715</v>
      </c>
      <c r="Y10" s="2">
        <f>('FL Characterization'!Y$2-'FL Characterization'!Y$3)*VLOOKUP($A10,'FL Ratio'!$A$2:$B$10,2,FALSE)</f>
        <v>0.38693047363523775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1.9757703209289567E-4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0.11537538630337385</v>
      </c>
      <c r="J3" s="6">
        <f>VLOOKUP($A3,'RES installed'!$A$2:$C$5,3,FALSE)*'[1]Profiles, RES, Summer'!J$2</f>
        <v>2.3990604233336379</v>
      </c>
      <c r="K3" s="6">
        <f>VLOOKUP($A3,'RES installed'!$A$2:$C$5,3,FALSE)*'[1]Profiles, RES, Summer'!K$2</f>
        <v>6.3584220307214032</v>
      </c>
      <c r="L3" s="6">
        <f>VLOOKUP($A3,'RES installed'!$A$2:$C$5,3,FALSE)*'[1]Profiles, RES, Summer'!L$2</f>
        <v>7.9965095547225005</v>
      </c>
      <c r="M3" s="6">
        <f>VLOOKUP($A3,'RES installed'!$A$2:$C$5,3,FALSE)*'[1]Profiles, RES, Summer'!M$2</f>
        <v>8.2668578495016884</v>
      </c>
      <c r="N3" s="6">
        <f>VLOOKUP($A3,'RES installed'!$A$2:$C$5,3,FALSE)*'[1]Profiles, RES, Summer'!N$2</f>
        <v>9.0464583523818227</v>
      </c>
      <c r="O3" s="6">
        <f>VLOOKUP($A3,'RES installed'!$A$2:$C$5,3,FALSE)*'[1]Profiles, RES, Summer'!O$2</f>
        <v>8.8120316357319179</v>
      </c>
      <c r="P3" s="6">
        <f>VLOOKUP($A3,'RES installed'!$A$2:$C$5,3,FALSE)*'[1]Profiles, RES, Summer'!P$2</f>
        <v>7.4075719758617522</v>
      </c>
      <c r="Q3" s="6">
        <f>VLOOKUP($A3,'RES installed'!$A$2:$C$5,3,FALSE)*'[1]Profiles, RES, Summer'!Q$2</f>
        <v>4.7409516092164212</v>
      </c>
      <c r="R3" s="6">
        <f>VLOOKUP($A3,'RES installed'!$A$2:$C$5,3,FALSE)*'[1]Profiles, RES, Summer'!R$2</f>
        <v>1.1865206409435858</v>
      </c>
      <c r="S3" s="6">
        <f>VLOOKUP($A3,'RES installed'!$A$2:$C$5,3,FALSE)*'[1]Profiles, RES, Summer'!S$2</f>
        <v>9.2740239553808189E-3</v>
      </c>
      <c r="T3" s="6">
        <f>VLOOKUP($A3,'RES installed'!$A$2:$C$5,3,FALSE)*'[1]Profiles, RES, Summer'!T$2</f>
        <v>7.8569991771052395E-4</v>
      </c>
      <c r="U3" s="6">
        <f>VLOOKUP($A3,'RES installed'!$A$2:$C$5,3,FALSE)*'[1]Profiles, RES, Summer'!U$2</f>
        <v>5.8663481759166131E-4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1.9757703209289567E-4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0.11537538630337385</v>
      </c>
      <c r="J4" s="6">
        <f>VLOOKUP($A4,'RES installed'!$A$2:$C$5,3,FALSE)*'[1]Profiles, RES, Summer'!J$2</f>
        <v>2.3990604233336379</v>
      </c>
      <c r="K4" s="6">
        <f>VLOOKUP($A4,'RES installed'!$A$2:$C$5,3,FALSE)*'[1]Profiles, RES, Summer'!K$2</f>
        <v>6.3584220307214032</v>
      </c>
      <c r="L4" s="6">
        <f>VLOOKUP($A4,'RES installed'!$A$2:$C$5,3,FALSE)*'[1]Profiles, RES, Summer'!L$2</f>
        <v>7.9965095547225005</v>
      </c>
      <c r="M4" s="6">
        <f>VLOOKUP($A4,'RES installed'!$A$2:$C$5,3,FALSE)*'[1]Profiles, RES, Summer'!M$2</f>
        <v>8.2668578495016884</v>
      </c>
      <c r="N4" s="6">
        <f>VLOOKUP($A4,'RES installed'!$A$2:$C$5,3,FALSE)*'[1]Profiles, RES, Summer'!N$2</f>
        <v>9.0464583523818227</v>
      </c>
      <c r="O4" s="6">
        <f>VLOOKUP($A4,'RES installed'!$A$2:$C$5,3,FALSE)*'[1]Profiles, RES, Summer'!O$2</f>
        <v>8.8120316357319179</v>
      </c>
      <c r="P4" s="6">
        <f>VLOOKUP($A4,'RES installed'!$A$2:$C$5,3,FALSE)*'[1]Profiles, RES, Summer'!P$2</f>
        <v>7.4075719758617522</v>
      </c>
      <c r="Q4" s="6">
        <f>VLOOKUP($A4,'RES installed'!$A$2:$C$5,3,FALSE)*'[1]Profiles, RES, Summer'!Q$2</f>
        <v>4.7409516092164212</v>
      </c>
      <c r="R4" s="6">
        <f>VLOOKUP($A4,'RES installed'!$A$2:$C$5,3,FALSE)*'[1]Profiles, RES, Summer'!R$2</f>
        <v>1.1865206409435858</v>
      </c>
      <c r="S4" s="6">
        <f>VLOOKUP($A4,'RES installed'!$A$2:$C$5,3,FALSE)*'[1]Profiles, RES, Summer'!S$2</f>
        <v>9.2740239553808189E-3</v>
      </c>
      <c r="T4" s="6">
        <f>VLOOKUP($A4,'RES installed'!$A$2:$C$5,3,FALSE)*'[1]Profiles, RES, Summer'!T$2</f>
        <v>7.8569991771052395E-4</v>
      </c>
      <c r="U4" s="6">
        <f>VLOOKUP($A4,'RES installed'!$A$2:$C$5,3,FALSE)*'[1]Profiles, RES, Summer'!U$2</f>
        <v>5.8663481759166131E-4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1.9757703209289567E-4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0.11537538630337385</v>
      </c>
      <c r="J5" s="6">
        <f>VLOOKUP($A5,'RES installed'!$A$2:$C$5,3,FALSE)*'[1]Profiles, RES, Summer'!J$2</f>
        <v>2.3990604233336379</v>
      </c>
      <c r="K5" s="6">
        <f>VLOOKUP($A5,'RES installed'!$A$2:$C$5,3,FALSE)*'[1]Profiles, RES, Summer'!K$2</f>
        <v>6.3584220307214032</v>
      </c>
      <c r="L5" s="6">
        <f>VLOOKUP($A5,'RES installed'!$A$2:$C$5,3,FALSE)*'[1]Profiles, RES, Summer'!L$2</f>
        <v>7.9965095547225005</v>
      </c>
      <c r="M5" s="6">
        <f>VLOOKUP($A5,'RES installed'!$A$2:$C$5,3,FALSE)*'[1]Profiles, RES, Summer'!M$2</f>
        <v>8.2668578495016884</v>
      </c>
      <c r="N5" s="6">
        <f>VLOOKUP($A5,'RES installed'!$A$2:$C$5,3,FALSE)*'[1]Profiles, RES, Summer'!N$2</f>
        <v>9.0464583523818227</v>
      </c>
      <c r="O5" s="6">
        <f>VLOOKUP($A5,'RES installed'!$A$2:$C$5,3,FALSE)*'[1]Profiles, RES, Summer'!O$2</f>
        <v>8.8120316357319179</v>
      </c>
      <c r="P5" s="6">
        <f>VLOOKUP($A5,'RES installed'!$A$2:$C$5,3,FALSE)*'[1]Profiles, RES, Summer'!P$2</f>
        <v>7.4075719758617522</v>
      </c>
      <c r="Q5" s="6">
        <f>VLOOKUP($A5,'RES installed'!$A$2:$C$5,3,FALSE)*'[1]Profiles, RES, Summer'!Q$2</f>
        <v>4.7409516092164212</v>
      </c>
      <c r="R5" s="6">
        <f>VLOOKUP($A5,'RES installed'!$A$2:$C$5,3,FALSE)*'[1]Profiles, RES, Summer'!R$2</f>
        <v>1.1865206409435858</v>
      </c>
      <c r="S5" s="6">
        <f>VLOOKUP($A5,'RES installed'!$A$2:$C$5,3,FALSE)*'[1]Profiles, RES, Summer'!S$2</f>
        <v>9.2740239553808189E-3</v>
      </c>
      <c r="T5" s="6">
        <f>VLOOKUP($A5,'RES installed'!$A$2:$C$5,3,FALSE)*'[1]Profiles, RES, Summer'!T$2</f>
        <v>7.8569991771052395E-4</v>
      </c>
      <c r="U5" s="6">
        <f>VLOOKUP($A5,'RES installed'!$A$2:$C$5,3,FALSE)*'[1]Profiles, RES, Summer'!U$2</f>
        <v>5.8663481759166131E-4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1.9757703209289567E-4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0.11537538630337385</v>
      </c>
      <c r="J6" s="6">
        <f>VLOOKUP($A6,'RES installed'!$A$2:$C$5,3,FALSE)*'[1]Profiles, RES, Summer'!J$2</f>
        <v>2.3990604233336379</v>
      </c>
      <c r="K6" s="6">
        <f>VLOOKUP($A6,'RES installed'!$A$2:$C$5,3,FALSE)*'[1]Profiles, RES, Summer'!K$2</f>
        <v>6.3584220307214032</v>
      </c>
      <c r="L6" s="6">
        <f>VLOOKUP($A6,'RES installed'!$A$2:$C$5,3,FALSE)*'[1]Profiles, RES, Summer'!L$2</f>
        <v>7.9965095547225005</v>
      </c>
      <c r="M6" s="6">
        <f>VLOOKUP($A6,'RES installed'!$A$2:$C$5,3,FALSE)*'[1]Profiles, RES, Summer'!M$2</f>
        <v>8.2668578495016884</v>
      </c>
      <c r="N6" s="6">
        <f>VLOOKUP($A6,'RES installed'!$A$2:$C$5,3,FALSE)*'[1]Profiles, RES, Summer'!N$2</f>
        <v>9.0464583523818227</v>
      </c>
      <c r="O6" s="6">
        <f>VLOOKUP($A6,'RES installed'!$A$2:$C$5,3,FALSE)*'[1]Profiles, RES, Summer'!O$2</f>
        <v>8.8120316357319179</v>
      </c>
      <c r="P6" s="6">
        <f>VLOOKUP($A6,'RES installed'!$A$2:$C$5,3,FALSE)*'[1]Profiles, RES, Summer'!P$2</f>
        <v>7.4075719758617522</v>
      </c>
      <c r="Q6" s="6">
        <f>VLOOKUP($A6,'RES installed'!$A$2:$C$5,3,FALSE)*'[1]Profiles, RES, Summer'!Q$2</f>
        <v>4.7409516092164212</v>
      </c>
      <c r="R6" s="6">
        <f>VLOOKUP($A6,'RES installed'!$A$2:$C$5,3,FALSE)*'[1]Profiles, RES, Summer'!R$2</f>
        <v>1.1865206409435858</v>
      </c>
      <c r="S6" s="6">
        <f>VLOOKUP($A6,'RES installed'!$A$2:$C$5,3,FALSE)*'[1]Profiles, RES, Summer'!S$2</f>
        <v>9.2740239553808189E-3</v>
      </c>
      <c r="T6" s="6">
        <f>VLOOKUP($A6,'RES installed'!$A$2:$C$5,3,FALSE)*'[1]Profiles, RES, Summer'!T$2</f>
        <v>7.8569991771052395E-4</v>
      </c>
      <c r="U6" s="6">
        <f>VLOOKUP($A6,'RES installed'!$A$2:$C$5,3,FALSE)*'[1]Profiles, RES, Summer'!U$2</f>
        <v>5.8663481759166131E-4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1.991451037761726E-4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0.12109647983907833</v>
      </c>
      <c r="J3" s="6">
        <f>VLOOKUP($A3,'RES installed'!$A$2:$C$5,3,FALSE)*'[1]Profiles, RES, Summer'!J$3</f>
        <v>2.3990604233336379</v>
      </c>
      <c r="K3" s="6">
        <f>VLOOKUP($A3,'RES installed'!$A$2:$C$5,3,FALSE)*'[1]Profiles, RES, Summer'!K$3</f>
        <v>6.2598418441985917</v>
      </c>
      <c r="L3" s="6">
        <f>VLOOKUP($A3,'RES installed'!$A$2:$C$5,3,FALSE)*'[1]Profiles, RES, Summer'!L$3</f>
        <v>7.8119747188442883</v>
      </c>
      <c r="M3" s="6">
        <f>VLOOKUP($A3,'RES installed'!$A$2:$C$5,3,FALSE)*'[1]Profiles, RES, Summer'!M$3</f>
        <v>8.6767846850141694</v>
      </c>
      <c r="N3" s="6">
        <f>VLOOKUP($A3,'RES installed'!$A$2:$C$5,3,FALSE)*'[1]Profiles, RES, Summer'!N$3</f>
        <v>8.8376939288653205</v>
      </c>
      <c r="O3" s="6">
        <f>VLOOKUP($A3,'RES installed'!$A$2:$C$5,3,FALSE)*'[1]Profiles, RES, Summer'!O$3</f>
        <v>8.6754109902166938</v>
      </c>
      <c r="P3" s="6">
        <f>VLOOKUP($A3,'RES installed'!$A$2:$C$5,3,FALSE)*'[1]Profiles, RES, Summer'!P$3</f>
        <v>7.4075719758617531</v>
      </c>
      <c r="Q3" s="6">
        <f>VLOOKUP($A3,'RES installed'!$A$2:$C$5,3,FALSE)*'[1]Profiles, RES, Summer'!Q$3</f>
        <v>4.8951288973210199</v>
      </c>
      <c r="R3" s="6">
        <f>VLOOKUP($A3,'RES installed'!$A$2:$C$5,3,FALSE)*'[1]Profiles, RES, Summer'!R$3</f>
        <v>1.195937471427265</v>
      </c>
      <c r="S3" s="6">
        <f>VLOOKUP($A3,'RES installed'!$A$2:$C$5,3,FALSE)*'[1]Profiles, RES, Summer'!S$3</f>
        <v>9.3476273201060622E-3</v>
      </c>
      <c r="T3" s="6">
        <f>VLOOKUP($A3,'RES installed'!$A$2:$C$5,3,FALSE)*'[1]Profiles, RES, Summer'!T$3</f>
        <v>8.0470878668739145E-4</v>
      </c>
      <c r="U3" s="6">
        <f>VLOOKUP($A3,'RES installed'!$A$2:$C$5,3,FALSE)*'[1]Profiles, RES, Summer'!U$3</f>
        <v>6.15724147389595E-4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1.991451037761726E-4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0.12109647983907833</v>
      </c>
      <c r="J4" s="6">
        <f>VLOOKUP($A4,'RES installed'!$A$2:$C$5,3,FALSE)*'[1]Profiles, RES, Summer'!J$3</f>
        <v>2.3990604233336379</v>
      </c>
      <c r="K4" s="6">
        <f>VLOOKUP($A4,'RES installed'!$A$2:$C$5,3,FALSE)*'[1]Profiles, RES, Summer'!K$3</f>
        <v>6.2598418441985917</v>
      </c>
      <c r="L4" s="6">
        <f>VLOOKUP($A4,'RES installed'!$A$2:$C$5,3,FALSE)*'[1]Profiles, RES, Summer'!L$3</f>
        <v>7.8119747188442883</v>
      </c>
      <c r="M4" s="6">
        <f>VLOOKUP($A4,'RES installed'!$A$2:$C$5,3,FALSE)*'[1]Profiles, RES, Summer'!M$3</f>
        <v>8.6767846850141694</v>
      </c>
      <c r="N4" s="6">
        <f>VLOOKUP($A4,'RES installed'!$A$2:$C$5,3,FALSE)*'[1]Profiles, RES, Summer'!N$3</f>
        <v>8.8376939288653205</v>
      </c>
      <c r="O4" s="6">
        <f>VLOOKUP($A4,'RES installed'!$A$2:$C$5,3,FALSE)*'[1]Profiles, RES, Summer'!O$3</f>
        <v>8.6754109902166938</v>
      </c>
      <c r="P4" s="6">
        <f>VLOOKUP($A4,'RES installed'!$A$2:$C$5,3,FALSE)*'[1]Profiles, RES, Summer'!P$3</f>
        <v>7.4075719758617531</v>
      </c>
      <c r="Q4" s="6">
        <f>VLOOKUP($A4,'RES installed'!$A$2:$C$5,3,FALSE)*'[1]Profiles, RES, Summer'!Q$3</f>
        <v>4.8951288973210199</v>
      </c>
      <c r="R4" s="6">
        <f>VLOOKUP($A4,'RES installed'!$A$2:$C$5,3,FALSE)*'[1]Profiles, RES, Summer'!R$3</f>
        <v>1.195937471427265</v>
      </c>
      <c r="S4" s="6">
        <f>VLOOKUP($A4,'RES installed'!$A$2:$C$5,3,FALSE)*'[1]Profiles, RES, Summer'!S$3</f>
        <v>9.3476273201060622E-3</v>
      </c>
      <c r="T4" s="6">
        <f>VLOOKUP($A4,'RES installed'!$A$2:$C$5,3,FALSE)*'[1]Profiles, RES, Summer'!T$3</f>
        <v>8.0470878668739145E-4</v>
      </c>
      <c r="U4" s="6">
        <f>VLOOKUP($A4,'RES installed'!$A$2:$C$5,3,FALSE)*'[1]Profiles, RES, Summer'!U$3</f>
        <v>6.15724147389595E-4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1.991451037761726E-4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0.12109647983907833</v>
      </c>
      <c r="J5" s="6">
        <f>VLOOKUP($A5,'RES installed'!$A$2:$C$5,3,FALSE)*'[1]Profiles, RES, Summer'!J$3</f>
        <v>2.3990604233336379</v>
      </c>
      <c r="K5" s="6">
        <f>VLOOKUP($A5,'RES installed'!$A$2:$C$5,3,FALSE)*'[1]Profiles, RES, Summer'!K$3</f>
        <v>6.2598418441985917</v>
      </c>
      <c r="L5" s="6">
        <f>VLOOKUP($A5,'RES installed'!$A$2:$C$5,3,FALSE)*'[1]Profiles, RES, Summer'!L$3</f>
        <v>7.8119747188442883</v>
      </c>
      <c r="M5" s="6">
        <f>VLOOKUP($A5,'RES installed'!$A$2:$C$5,3,FALSE)*'[1]Profiles, RES, Summer'!M$3</f>
        <v>8.6767846850141694</v>
      </c>
      <c r="N5" s="6">
        <f>VLOOKUP($A5,'RES installed'!$A$2:$C$5,3,FALSE)*'[1]Profiles, RES, Summer'!N$3</f>
        <v>8.8376939288653205</v>
      </c>
      <c r="O5" s="6">
        <f>VLOOKUP($A5,'RES installed'!$A$2:$C$5,3,FALSE)*'[1]Profiles, RES, Summer'!O$3</f>
        <v>8.6754109902166938</v>
      </c>
      <c r="P5" s="6">
        <f>VLOOKUP($A5,'RES installed'!$A$2:$C$5,3,FALSE)*'[1]Profiles, RES, Summer'!P$3</f>
        <v>7.4075719758617531</v>
      </c>
      <c r="Q5" s="6">
        <f>VLOOKUP($A5,'RES installed'!$A$2:$C$5,3,FALSE)*'[1]Profiles, RES, Summer'!Q$3</f>
        <v>4.8951288973210199</v>
      </c>
      <c r="R5" s="6">
        <f>VLOOKUP($A5,'RES installed'!$A$2:$C$5,3,FALSE)*'[1]Profiles, RES, Summer'!R$3</f>
        <v>1.195937471427265</v>
      </c>
      <c r="S5" s="6">
        <f>VLOOKUP($A5,'RES installed'!$A$2:$C$5,3,FALSE)*'[1]Profiles, RES, Summer'!S$3</f>
        <v>9.3476273201060622E-3</v>
      </c>
      <c r="T5" s="6">
        <f>VLOOKUP($A5,'RES installed'!$A$2:$C$5,3,FALSE)*'[1]Profiles, RES, Summer'!T$3</f>
        <v>8.0470878668739145E-4</v>
      </c>
      <c r="U5" s="6">
        <f>VLOOKUP($A5,'RES installed'!$A$2:$C$5,3,FALSE)*'[1]Profiles, RES, Summer'!U$3</f>
        <v>6.15724147389595E-4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1.991451037761726E-4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0.12109647983907833</v>
      </c>
      <c r="J6" s="6">
        <f>VLOOKUP($A6,'RES installed'!$A$2:$C$5,3,FALSE)*'[1]Profiles, RES, Summer'!J$3</f>
        <v>2.3990604233336379</v>
      </c>
      <c r="K6" s="6">
        <f>VLOOKUP($A6,'RES installed'!$A$2:$C$5,3,FALSE)*'[1]Profiles, RES, Summer'!K$3</f>
        <v>6.2598418441985917</v>
      </c>
      <c r="L6" s="6">
        <f>VLOOKUP($A6,'RES installed'!$A$2:$C$5,3,FALSE)*'[1]Profiles, RES, Summer'!L$3</f>
        <v>7.8119747188442883</v>
      </c>
      <c r="M6" s="6">
        <f>VLOOKUP($A6,'RES installed'!$A$2:$C$5,3,FALSE)*'[1]Profiles, RES, Summer'!M$3</f>
        <v>8.6767846850141694</v>
      </c>
      <c r="N6" s="6">
        <f>VLOOKUP($A6,'RES installed'!$A$2:$C$5,3,FALSE)*'[1]Profiles, RES, Summer'!N$3</f>
        <v>8.8376939288653205</v>
      </c>
      <c r="O6" s="6">
        <f>VLOOKUP($A6,'RES installed'!$A$2:$C$5,3,FALSE)*'[1]Profiles, RES, Summer'!O$3</f>
        <v>8.6754109902166938</v>
      </c>
      <c r="P6" s="6">
        <f>VLOOKUP($A6,'RES installed'!$A$2:$C$5,3,FALSE)*'[1]Profiles, RES, Summer'!P$3</f>
        <v>7.4075719758617531</v>
      </c>
      <c r="Q6" s="6">
        <f>VLOOKUP($A6,'RES installed'!$A$2:$C$5,3,FALSE)*'[1]Profiles, RES, Summer'!Q$3</f>
        <v>4.8951288973210199</v>
      </c>
      <c r="R6" s="6">
        <f>VLOOKUP($A6,'RES installed'!$A$2:$C$5,3,FALSE)*'[1]Profiles, RES, Summer'!R$3</f>
        <v>1.195937471427265</v>
      </c>
      <c r="S6" s="6">
        <f>VLOOKUP($A6,'RES installed'!$A$2:$C$5,3,FALSE)*'[1]Profiles, RES, Summer'!S$3</f>
        <v>9.3476273201060622E-3</v>
      </c>
      <c r="T6" s="6">
        <f>VLOOKUP($A6,'RES installed'!$A$2:$C$5,3,FALSE)*'[1]Profiles, RES, Summer'!T$3</f>
        <v>8.0470878668739145E-4</v>
      </c>
      <c r="U6" s="6">
        <f>VLOOKUP($A6,'RES installed'!$A$2:$C$5,3,FALSE)*'[1]Profiles, RES, Summer'!U$3</f>
        <v>6.15724147389595E-4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1.9340204123617074E-4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0.11528003474444543</v>
      </c>
      <c r="J3" s="6">
        <f>VLOOKUP($A3,'RES installed'!$A$2:$C$5,3,FALSE)*'[1]Profiles, RES, Summer'!J$4</f>
        <v>2.3390839127502967</v>
      </c>
      <c r="K3" s="6">
        <f>VLOOKUP($A3,'RES installed'!$A$2:$C$5,3,FALSE)*'[1]Profiles, RES, Summer'!K$4</f>
        <v>6.1514036390234974</v>
      </c>
      <c r="L3" s="6">
        <f>VLOOKUP($A3,'RES installed'!$A$2:$C$5,3,FALSE)*'[1]Profiles, RES, Summer'!L$4</f>
        <v>7.7066360833638097</v>
      </c>
      <c r="M3" s="6">
        <f>VLOOKUP($A3,'RES installed'!$A$2:$C$5,3,FALSE)*'[1]Profiles, RES, Summer'!M$4</f>
        <v>8.2600257355764803</v>
      </c>
      <c r="N3" s="6">
        <f>VLOOKUP($A3,'RES installed'!$A$2:$C$5,3,FALSE)*'[1]Profiles, RES, Summer'!N$4</f>
        <v>8.7185242371079816</v>
      </c>
      <c r="O3" s="6">
        <f>VLOOKUP($A3,'RES installed'!$A$2:$C$5,3,FALSE)*'[1]Profiles, RES, Summer'!O$4</f>
        <v>8.5251282801499482</v>
      </c>
      <c r="P3" s="6">
        <f>VLOOKUP($A3,'RES installed'!$A$2:$C$5,3,FALSE)*'[1]Profiles, RES, Summer'!P$4</f>
        <v>7.2223826764652088</v>
      </c>
      <c r="Q3" s="6">
        <f>VLOOKUP($A3,'RES installed'!$A$2:$C$5,3,FALSE)*'[1]Profiles, RES, Summer'!Q$4</f>
        <v>4.6975892469370022</v>
      </c>
      <c r="R3" s="6">
        <f>VLOOKUP($A3,'RES installed'!$A$2:$C$5,3,FALSE)*'[1]Profiles, RES, Summer'!R$4</f>
        <v>1.1614483297807898</v>
      </c>
      <c r="S3" s="6">
        <f>VLOOKUP($A3,'RES installed'!$A$2:$C$5,3,FALSE)*'[1]Profiles, RES, Summer'!S$4</f>
        <v>9.0780549967998531E-3</v>
      </c>
      <c r="T3" s="6">
        <f>VLOOKUP($A3,'RES installed'!$A$2:$C$5,3,FALSE)*'[1]Profiles, RES, Summer'!T$4</f>
        <v>7.7532424339398366E-4</v>
      </c>
      <c r="U3" s="6">
        <f>VLOOKUP($A3,'RES installed'!$A$2:$C$5,3,FALSE)*'[1]Profiles, RES, Summer'!U$4</f>
        <v>5.8614999542836235E-4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1.9340204123617074E-4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0.11528003474444543</v>
      </c>
      <c r="J4" s="6">
        <f>VLOOKUP($A4,'RES installed'!$A$2:$C$5,3,FALSE)*'[1]Profiles, RES, Summer'!J$4</f>
        <v>2.3390839127502967</v>
      </c>
      <c r="K4" s="6">
        <f>VLOOKUP($A4,'RES installed'!$A$2:$C$5,3,FALSE)*'[1]Profiles, RES, Summer'!K$4</f>
        <v>6.1514036390234974</v>
      </c>
      <c r="L4" s="6">
        <f>VLOOKUP($A4,'RES installed'!$A$2:$C$5,3,FALSE)*'[1]Profiles, RES, Summer'!L$4</f>
        <v>7.7066360833638097</v>
      </c>
      <c r="M4" s="6">
        <f>VLOOKUP($A4,'RES installed'!$A$2:$C$5,3,FALSE)*'[1]Profiles, RES, Summer'!M$4</f>
        <v>8.2600257355764803</v>
      </c>
      <c r="N4" s="6">
        <f>VLOOKUP($A4,'RES installed'!$A$2:$C$5,3,FALSE)*'[1]Profiles, RES, Summer'!N$4</f>
        <v>8.7185242371079816</v>
      </c>
      <c r="O4" s="6">
        <f>VLOOKUP($A4,'RES installed'!$A$2:$C$5,3,FALSE)*'[1]Profiles, RES, Summer'!O$4</f>
        <v>8.5251282801499482</v>
      </c>
      <c r="P4" s="6">
        <f>VLOOKUP($A4,'RES installed'!$A$2:$C$5,3,FALSE)*'[1]Profiles, RES, Summer'!P$4</f>
        <v>7.2223826764652088</v>
      </c>
      <c r="Q4" s="6">
        <f>VLOOKUP($A4,'RES installed'!$A$2:$C$5,3,FALSE)*'[1]Profiles, RES, Summer'!Q$4</f>
        <v>4.6975892469370022</v>
      </c>
      <c r="R4" s="6">
        <f>VLOOKUP($A4,'RES installed'!$A$2:$C$5,3,FALSE)*'[1]Profiles, RES, Summer'!R$4</f>
        <v>1.1614483297807898</v>
      </c>
      <c r="S4" s="6">
        <f>VLOOKUP($A4,'RES installed'!$A$2:$C$5,3,FALSE)*'[1]Profiles, RES, Summer'!S$4</f>
        <v>9.0780549967998531E-3</v>
      </c>
      <c r="T4" s="6">
        <f>VLOOKUP($A4,'RES installed'!$A$2:$C$5,3,FALSE)*'[1]Profiles, RES, Summer'!T$4</f>
        <v>7.7532424339398366E-4</v>
      </c>
      <c r="U4" s="6">
        <f>VLOOKUP($A4,'RES installed'!$A$2:$C$5,3,FALSE)*'[1]Profiles, RES, Summer'!U$4</f>
        <v>5.8614999542836235E-4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1.9340204123617074E-4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0.11528003474444543</v>
      </c>
      <c r="J5" s="6">
        <f>VLOOKUP($A5,'RES installed'!$A$2:$C$5,3,FALSE)*'[1]Profiles, RES, Summer'!J$4</f>
        <v>2.3390839127502967</v>
      </c>
      <c r="K5" s="6">
        <f>VLOOKUP($A5,'RES installed'!$A$2:$C$5,3,FALSE)*'[1]Profiles, RES, Summer'!K$4</f>
        <v>6.1514036390234974</v>
      </c>
      <c r="L5" s="6">
        <f>VLOOKUP($A5,'RES installed'!$A$2:$C$5,3,FALSE)*'[1]Profiles, RES, Summer'!L$4</f>
        <v>7.7066360833638097</v>
      </c>
      <c r="M5" s="6">
        <f>VLOOKUP($A5,'RES installed'!$A$2:$C$5,3,FALSE)*'[1]Profiles, RES, Summer'!M$4</f>
        <v>8.2600257355764803</v>
      </c>
      <c r="N5" s="6">
        <f>VLOOKUP($A5,'RES installed'!$A$2:$C$5,3,FALSE)*'[1]Profiles, RES, Summer'!N$4</f>
        <v>8.7185242371079816</v>
      </c>
      <c r="O5" s="6">
        <f>VLOOKUP($A5,'RES installed'!$A$2:$C$5,3,FALSE)*'[1]Profiles, RES, Summer'!O$4</f>
        <v>8.5251282801499482</v>
      </c>
      <c r="P5" s="6">
        <f>VLOOKUP($A5,'RES installed'!$A$2:$C$5,3,FALSE)*'[1]Profiles, RES, Summer'!P$4</f>
        <v>7.2223826764652088</v>
      </c>
      <c r="Q5" s="6">
        <f>VLOOKUP($A5,'RES installed'!$A$2:$C$5,3,FALSE)*'[1]Profiles, RES, Summer'!Q$4</f>
        <v>4.6975892469370022</v>
      </c>
      <c r="R5" s="6">
        <f>VLOOKUP($A5,'RES installed'!$A$2:$C$5,3,FALSE)*'[1]Profiles, RES, Summer'!R$4</f>
        <v>1.1614483297807898</v>
      </c>
      <c r="S5" s="6">
        <f>VLOOKUP($A5,'RES installed'!$A$2:$C$5,3,FALSE)*'[1]Profiles, RES, Summer'!S$4</f>
        <v>9.0780549967998531E-3</v>
      </c>
      <c r="T5" s="6">
        <f>VLOOKUP($A5,'RES installed'!$A$2:$C$5,3,FALSE)*'[1]Profiles, RES, Summer'!T$4</f>
        <v>7.7532424339398366E-4</v>
      </c>
      <c r="U5" s="6">
        <f>VLOOKUP($A5,'RES installed'!$A$2:$C$5,3,FALSE)*'[1]Profiles, RES, Summer'!U$4</f>
        <v>5.8614999542836235E-4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1.9340204123617074E-4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0.11528003474444543</v>
      </c>
      <c r="J6" s="6">
        <f>VLOOKUP($A6,'RES installed'!$A$2:$C$5,3,FALSE)*'[1]Profiles, RES, Summer'!J$4</f>
        <v>2.3390839127502967</v>
      </c>
      <c r="K6" s="6">
        <f>VLOOKUP($A6,'RES installed'!$A$2:$C$5,3,FALSE)*'[1]Profiles, RES, Summer'!K$4</f>
        <v>6.1514036390234974</v>
      </c>
      <c r="L6" s="6">
        <f>VLOOKUP($A6,'RES installed'!$A$2:$C$5,3,FALSE)*'[1]Profiles, RES, Summer'!L$4</f>
        <v>7.7066360833638097</v>
      </c>
      <c r="M6" s="6">
        <f>VLOOKUP($A6,'RES installed'!$A$2:$C$5,3,FALSE)*'[1]Profiles, RES, Summer'!M$4</f>
        <v>8.2600257355764803</v>
      </c>
      <c r="N6" s="6">
        <f>VLOOKUP($A6,'RES installed'!$A$2:$C$5,3,FALSE)*'[1]Profiles, RES, Summer'!N$4</f>
        <v>8.7185242371079816</v>
      </c>
      <c r="O6" s="6">
        <f>VLOOKUP($A6,'RES installed'!$A$2:$C$5,3,FALSE)*'[1]Profiles, RES, Summer'!O$4</f>
        <v>8.5251282801499482</v>
      </c>
      <c r="P6" s="6">
        <f>VLOOKUP($A6,'RES installed'!$A$2:$C$5,3,FALSE)*'[1]Profiles, RES, Summer'!P$4</f>
        <v>7.2223826764652088</v>
      </c>
      <c r="Q6" s="6">
        <f>VLOOKUP($A6,'RES installed'!$A$2:$C$5,3,FALSE)*'[1]Profiles, RES, Summer'!Q$4</f>
        <v>4.6975892469370022</v>
      </c>
      <c r="R6" s="6">
        <f>VLOOKUP($A6,'RES installed'!$A$2:$C$5,3,FALSE)*'[1]Profiles, RES, Summer'!R$4</f>
        <v>1.1614483297807898</v>
      </c>
      <c r="S6" s="6">
        <f>VLOOKUP($A6,'RES installed'!$A$2:$C$5,3,FALSE)*'[1]Profiles, RES, Summer'!S$4</f>
        <v>9.0780549967998531E-3</v>
      </c>
      <c r="T6" s="6">
        <f>VLOOKUP($A6,'RES installed'!$A$2:$C$5,3,FALSE)*'[1]Profiles, RES, Summer'!T$4</f>
        <v>7.7532424339398366E-4</v>
      </c>
      <c r="U6" s="6">
        <f>VLOOKUP($A6,'RES installed'!$A$2:$C$5,3,FALSE)*'[1]Profiles, RES, Summer'!U$4</f>
        <v>5.8614999542836235E-4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1.1970205012460882</v>
      </c>
      <c r="C2" s="2">
        <f>'[1]EV Profiles'!C2*((1+[1]Main!$B$3)^(Main!$B$3-2020))</f>
        <v>1.2369504016212323</v>
      </c>
      <c r="D2" s="2">
        <f>'[1]EV Profiles'!D2*((1+[1]Main!$B$3)^(Main!$B$3-2020))</f>
        <v>1.1076164804061313</v>
      </c>
      <c r="E2" s="2">
        <f>'[1]EV Profiles'!E2*((1+[1]Main!$B$3)^(Main!$B$3-2020))</f>
        <v>1.0498642098635449</v>
      </c>
      <c r="F2" s="2">
        <f>'[1]EV Profiles'!F2*((1+[1]Main!$B$3)^(Main!$B$3-2020))</f>
        <v>0.86014848808115285</v>
      </c>
      <c r="G2" s="2">
        <f>'[1]EV Profiles'!G2*((1+[1]Main!$B$3)^(Main!$B$3-2020))</f>
        <v>0.73003544685873212</v>
      </c>
      <c r="H2" s="2">
        <f>'[1]EV Profiles'!H2*((1+[1]Main!$B$3)^(Main!$B$3-2020))</f>
        <v>0.89277413838767306</v>
      </c>
      <c r="I2" s="2">
        <f>'[1]EV Profiles'!I2*((1+[1]Main!$B$3)^(Main!$B$3-2020))</f>
        <v>0.1550448814566571</v>
      </c>
      <c r="J2" s="2">
        <f>'[1]EV Profiles'!J2*((1+[1]Main!$B$3)^(Main!$B$3-2020))</f>
        <v>0.13634600128097987</v>
      </c>
      <c r="K2" s="2">
        <f>'[1]EV Profiles'!K2*((1+[1]Main!$B$3)^(Main!$B$3-2020))</f>
        <v>0.19877299186748562</v>
      </c>
      <c r="L2" s="2">
        <f>'[1]EV Profiles'!L2*((1+[1]Main!$B$3)^(Main!$B$3-2020))</f>
        <v>0.1170627810998127</v>
      </c>
      <c r="M2" s="2">
        <f>'[1]EV Profiles'!M2*((1+[1]Main!$B$3)^(Main!$B$3-2020))</f>
        <v>0.14627978137430839</v>
      </c>
      <c r="N2" s="2">
        <f>'[1]EV Profiles'!N2*((1+[1]Main!$B$3)^(Main!$B$3-2020))</f>
        <v>0.23305427218956057</v>
      </c>
      <c r="O2" s="2">
        <f>'[1]EV Profiles'!O2*((1+[1]Main!$B$3)^(Main!$B$3-2020))</f>
        <v>0.42939251403417156</v>
      </c>
      <c r="P2" s="2">
        <f>'[1]EV Profiles'!P2*((1+[1]Main!$B$3)^(Main!$B$3-2020))</f>
        <v>0.45812256430409226</v>
      </c>
      <c r="Q2" s="2">
        <f>'[1]EV Profiles'!Q2*((1+[1]Main!$B$3)^(Main!$B$3-2020))</f>
        <v>0.45052614423272341</v>
      </c>
      <c r="R2" s="2">
        <f>'[1]EV Profiles'!R2*((1+[1]Main!$B$3)^(Main!$B$3-2020))</f>
        <v>0.25272705237438764</v>
      </c>
      <c r="S2" s="2">
        <f>'[1]EV Profiles'!S2*((1+[1]Main!$B$3)^(Main!$B$3-2020))</f>
        <v>0.51480354483661384</v>
      </c>
      <c r="T2" s="2">
        <f>'[1]EV Profiles'!T2*((1+[1]Main!$B$3)^(Main!$B$3-2020))</f>
        <v>0.30210378283828532</v>
      </c>
      <c r="U2" s="2">
        <f>'[1]EV Profiles'!U2*((1+[1]Main!$B$3)^(Main!$B$3-2020))</f>
        <v>0.21240759199558359</v>
      </c>
      <c r="V2" s="2">
        <f>'[1]EV Profiles'!V2*((1+[1]Main!$B$3)^(Main!$B$3-2020))</f>
        <v>0.32255568303043231</v>
      </c>
      <c r="W2" s="2">
        <f>'[1]EV Profiles'!W2*((1+[1]Main!$B$3)^(Main!$B$3-2020))</f>
        <v>0.19935733187297552</v>
      </c>
      <c r="X2" s="2">
        <f>'[1]EV Profiles'!X2*((1+[1]Main!$B$3)^(Main!$B$3-2020))</f>
        <v>0.90991477854871061</v>
      </c>
      <c r="Y2" s="2">
        <f>'[1]EV Profiles'!Y2*((1+[1]Main!$B$3)^(Main!$B$3-2020))</f>
        <v>1.096903580305483</v>
      </c>
    </row>
    <row r="3" spans="1:25" x14ac:dyDescent="0.3">
      <c r="A3" t="s">
        <v>10</v>
      </c>
      <c r="B3" s="2">
        <f>'[1]EV Profiles'!B3*((1+[1]Main!$B$3)^(Main!$B$3-2020))</f>
        <v>-2.7025725253908504</v>
      </c>
      <c r="C3" s="2">
        <f>'[1]EV Profiles'!C3*((1+[1]Main!$B$3)^(Main!$B$3-2020))</f>
        <v>-2.8899508871512829</v>
      </c>
      <c r="D3" s="2">
        <f>'[1]EV Profiles'!D3*((1+[1]Main!$B$3)^(Main!$B$3-2020))</f>
        <v>-3.2502938905367298</v>
      </c>
      <c r="E3" s="2">
        <f>'[1]EV Profiles'!E3*((1+[1]Main!$B$3)^(Main!$B$3-2020))</f>
        <v>-3.5061374229403968</v>
      </c>
      <c r="F3" s="2">
        <f>'[1]EV Profiles'!F3*((1+[1]Main!$B$3)^(Main!$B$3-2020))</f>
        <v>-3.747567235208646</v>
      </c>
      <c r="G3" s="2">
        <f>'[1]EV Profiles'!G3*((1+[1]Main!$B$3)^(Main!$B$3-2020))</f>
        <v>-4.0898930884248204</v>
      </c>
      <c r="H3" s="2">
        <f>'[1]EV Profiles'!H3*((1+[1]Main!$B$3)^(Main!$B$3-2020))</f>
        <v>-3.9025147266643887</v>
      </c>
      <c r="I3" s="2">
        <f>'[1]EV Profiles'!I3*((1+[1]Main!$B$3)^(Main!$B$3-2020))</f>
        <v>-4.3776221071280537</v>
      </c>
      <c r="J3" s="2">
        <f>'[1]EV Profiles'!J3*((1+[1]Main!$B$3)^(Main!$B$3-2020))</f>
        <v>-3.9704345133024992</v>
      </c>
      <c r="K3" s="2">
        <f>'[1]EV Profiles'!K3*((1+[1]Main!$B$3)^(Main!$B$3-2020))</f>
        <v>-5.8319177737912593</v>
      </c>
      <c r="L3" s="2">
        <f>'[1]EV Profiles'!L3*((1+[1]Main!$B$3)^(Main!$B$3-2020))</f>
        <v>-5.7721495302297336</v>
      </c>
      <c r="M3" s="2">
        <f>'[1]EV Profiles'!M3*((1+[1]Main!$B$3)^(Main!$B$3-2020))</f>
        <v>-5.2766292055742863</v>
      </c>
      <c r="N3" s="2">
        <f>'[1]EV Profiles'!N3*((1+[1]Main!$B$3)^(Main!$B$3-2020))</f>
        <v>-5.0580860435210591</v>
      </c>
      <c r="O3" s="2">
        <f>'[1]EV Profiles'!O3*((1+[1]Main!$B$3)^(Main!$B$3-2020))</f>
        <v>-4.8834949888807646</v>
      </c>
      <c r="P3" s="2">
        <f>'[1]EV Profiles'!P3*((1+[1]Main!$B$3)^(Main!$B$3-2020))</f>
        <v>-4.6030604812460627</v>
      </c>
      <c r="Q3" s="2">
        <f>'[1]EV Profiles'!Q3*((1+[1]Main!$B$3)^(Main!$B$3-2020))</f>
        <v>-4.18880237335408</v>
      </c>
      <c r="R3" s="2">
        <f>'[1]EV Profiles'!R3*((1+[1]Main!$B$3)^(Main!$B$3-2020))</f>
        <v>-3.9167726227983426</v>
      </c>
      <c r="S3" s="2">
        <f>'[1]EV Profiles'!S3*((1+[1]Main!$B$3)^(Main!$B$3-2020))</f>
        <v>-3.5051245669308813</v>
      </c>
      <c r="T3" s="2">
        <f>'[1]EV Profiles'!T3*((1+[1]Main!$B$3)^(Main!$B$3-2020))</f>
        <v>-2.2248063979022059</v>
      </c>
      <c r="U3" s="2">
        <f>'[1]EV Profiles'!U3*((1+[1]Main!$B$3)^(Main!$B$3-2020))</f>
        <v>-2.4898922413927052</v>
      </c>
      <c r="V3" s="2">
        <f>'[1]EV Profiles'!V3*((1+[1]Main!$B$3)^(Main!$B$3-2020))</f>
        <v>-2.6319258187271197</v>
      </c>
      <c r="W3" s="2">
        <f>'[1]EV Profiles'!W3*((1+[1]Main!$B$3)^(Main!$B$3-2020))</f>
        <v>-2.825624791546935</v>
      </c>
      <c r="X3" s="2">
        <f>'[1]EV Profiles'!X3*((1+[1]Main!$B$3)^(Main!$B$3-2020))</f>
        <v>-2.2449369110913331</v>
      </c>
      <c r="Y3" s="2">
        <f>'[1]EV Profiles'!Y3*((1+[1]Main!$B$3)^(Main!$B$3-2020))</f>
        <v>-2.3854706824116572</v>
      </c>
    </row>
    <row r="4" spans="1:25" x14ac:dyDescent="0.3">
      <c r="A4" t="s">
        <v>11</v>
      </c>
      <c r="B4" s="2">
        <f>'[1]EV Profiles'!B4*((1+[1]Main!$B$3)^(Main!$B$3-2020))</f>
        <v>2.6036145454611335</v>
      </c>
      <c r="C4" s="2">
        <f>'[1]EV Profiles'!C4*((1+[1]Main!$B$3)^(Main!$B$3-2020))</f>
        <v>2.7854319381693204</v>
      </c>
      <c r="D4" s="2">
        <f>'[1]EV Profiles'!D4*((1+[1]Main!$B$3)^(Main!$B$3-2020))</f>
        <v>3.1231122883418498</v>
      </c>
      <c r="E4" s="2">
        <f>'[1]EV Profiles'!E4*((1+[1]Main!$B$3)^(Main!$B$3-2020))</f>
        <v>3.3605491105725851</v>
      </c>
      <c r="F4" s="2">
        <f>'[1]EV Profiles'!F4*((1+[1]Main!$B$3)^(Main!$B$3-2020))</f>
        <v>3.5769886486060489</v>
      </c>
      <c r="G4" s="2">
        <f>'[1]EV Profiles'!G4*((1+[1]Main!$B$3)^(Main!$B$3-2020))</f>
        <v>3.9058259866954983</v>
      </c>
      <c r="H4" s="2">
        <f>'[1]EV Profiles'!H4*((1+[1]Main!$B$3)^(Main!$B$3-2020))</f>
        <v>3.7237066849844749</v>
      </c>
      <c r="I4" s="2">
        <f>'[1]EV Profiles'!I4*((1+[1]Main!$B$3)^(Main!$B$3-2020))</f>
        <v>4.202174020479708</v>
      </c>
      <c r="J4" s="2">
        <f>'[1]EV Profiles'!J4*((1+[1]Main!$B$3)^(Main!$B$3-2020))</f>
        <v>3.8491352671628847</v>
      </c>
      <c r="K4" s="2">
        <f>'[1]EV Profiles'!K4*((1+[1]Main!$B$3)^(Main!$B$3-2020))</f>
        <v>4.3921526952645698</v>
      </c>
      <c r="L4" s="2">
        <f>'[1]EV Profiles'!L4*((1+[1]Main!$B$3)^(Main!$B$3-2020))</f>
        <v>4.4267358845894815</v>
      </c>
      <c r="M4" s="2">
        <f>'[1]EV Profiles'!M4*((1+[1]Main!$B$3)^(Main!$B$3-2020))</f>
        <v>4.1438568879318138</v>
      </c>
      <c r="N4" s="2">
        <f>'[1]EV Profiles'!N4*((1+[1]Main!$B$3)^(Main!$B$3-2020))</f>
        <v>4.004189887619634</v>
      </c>
      <c r="O4" s="2">
        <f>'[1]EV Profiles'!O4*((1+[1]Main!$B$3)^(Main!$B$3-2020))</f>
        <v>3.9012681346526765</v>
      </c>
      <c r="P4" s="2">
        <f>'[1]EV Profiles'!P4*((1+[1]Main!$B$3)^(Main!$B$3-2020))</f>
        <v>3.6560985463492917</v>
      </c>
      <c r="Q4" s="2">
        <f>'[1]EV Profiles'!Q4*((1+[1]Main!$B$3)^(Main!$B$3-2020))</f>
        <v>3.3286636242730188</v>
      </c>
      <c r="R4" s="2">
        <f>'[1]EV Profiles'!R4*((1+[1]Main!$B$3)^(Main!$B$3-2020))</f>
        <v>3.1009073681332331</v>
      </c>
      <c r="S4" s="2">
        <f>'[1]EV Profiles'!S4*((1+[1]Main!$B$3)^(Main!$B$3-2020))</f>
        <v>2.7714467340379283</v>
      </c>
      <c r="T4" s="2">
        <f>'[1]EV Profiles'!T4*((1+[1]Main!$B$3)^(Main!$B$3-2020))</f>
        <v>2.1692064463798402</v>
      </c>
      <c r="U4" s="2">
        <f>'[1]EV Profiles'!U4*((1+[1]Main!$B$3)^(Main!$B$3-2020))</f>
        <v>2.4279716788109575</v>
      </c>
      <c r="V4" s="2">
        <f>'[1]EV Profiles'!V4*((1+[1]Main!$B$3)^(Main!$B$3-2020))</f>
        <v>2.5799974702392499</v>
      </c>
      <c r="W4" s="2">
        <f>'[1]EV Profiles'!W4*((1+[1]Main!$B$3)^(Main!$B$3-2020))</f>
        <v>2.7791600221103954</v>
      </c>
      <c r="X4" s="2">
        <f>'[1]EV Profiles'!X4*((1+[1]Main!$B$3)^(Main!$B$3-2020))</f>
        <v>2.1625449703172555</v>
      </c>
      <c r="Y4" s="2">
        <f>'[1]EV Profiles'!Y4*((1+[1]Main!$B$3)^(Main!$B$3-2020))</f>
        <v>2.2995727016046406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0.30846320012716655</v>
      </c>
      <c r="C2" s="2">
        <f>('[1]Pc, Winter, S1'!C2*Main!$B$5)+(VLOOKUP($A2,'FL Ratio'!$A$2:$B$10,2,FALSE)*'FL Characterization'!C$2)</f>
        <v>0.30634269100931599</v>
      </c>
      <c r="D2" s="2">
        <f>('[1]Pc, Winter, S1'!D2*Main!$B$5)+(VLOOKUP($A2,'FL Ratio'!$A$2:$B$10,2,FALSE)*'FL Characterization'!D$2)</f>
        <v>0.28595604978348277</v>
      </c>
      <c r="E2" s="2">
        <f>('[1]Pc, Winter, S1'!E2*Main!$B$5)+(VLOOKUP($A2,'FL Ratio'!$A$2:$B$10,2,FALSE)*'FL Characterization'!E$2)</f>
        <v>0.28445542043106775</v>
      </c>
      <c r="F2" s="2">
        <f>('[1]Pc, Winter, S1'!F2*Main!$B$5)+(VLOOKUP($A2,'FL Ratio'!$A$2:$B$10,2,FALSE)*'FL Characterization'!F$2)</f>
        <v>0.25864084603552145</v>
      </c>
      <c r="G2" s="2">
        <f>('[1]Pc, Winter, S1'!G2*Main!$B$5)+(VLOOKUP($A2,'FL Ratio'!$A$2:$B$10,2,FALSE)*'FL Characterization'!G$2)</f>
        <v>0.24440102890254795</v>
      </c>
      <c r="H2" s="2">
        <f>('[1]Pc, Winter, S1'!H2*Main!$B$5)+(VLOOKUP($A2,'FL Ratio'!$A$2:$B$10,2,FALSE)*'FL Characterization'!H$2)</f>
        <v>0.26399023431740665</v>
      </c>
      <c r="I2" s="2">
        <f>('[1]Pc, Winter, S1'!I2*Main!$B$5)+(VLOOKUP($A2,'FL Ratio'!$A$2:$B$10,2,FALSE)*'FL Characterization'!I$2)</f>
        <v>0.23112809208348756</v>
      </c>
      <c r="J2" s="2">
        <f>('[1]Pc, Winter, S1'!J2*Main!$B$5)+(VLOOKUP($A2,'FL Ratio'!$A$2:$B$10,2,FALSE)*'FL Characterization'!J$2)</f>
        <v>0.23332691959667626</v>
      </c>
      <c r="K2" s="2">
        <f>('[1]Pc, Winter, S1'!K2*Main!$B$5)+(VLOOKUP($A2,'FL Ratio'!$A$2:$B$10,2,FALSE)*'FL Characterization'!K$2)</f>
        <v>0.2381817291497943</v>
      </c>
      <c r="L2" s="2">
        <f>('[1]Pc, Winter, S1'!L2*Main!$B$5)+(VLOOKUP($A2,'FL Ratio'!$A$2:$B$10,2,FALSE)*'FL Characterization'!L$2)</f>
        <v>0.22844674017588881</v>
      </c>
      <c r="M2" s="2">
        <f>('[1]Pc, Winter, S1'!M2*Main!$B$5)+(VLOOKUP($A2,'FL Ratio'!$A$2:$B$10,2,FALSE)*'FL Characterization'!M$2)</f>
        <v>0.23622054509721857</v>
      </c>
      <c r="N2" s="2">
        <f>('[1]Pc, Winter, S1'!N2*Main!$B$5)+(VLOOKUP($A2,'FL Ratio'!$A$2:$B$10,2,FALSE)*'FL Characterization'!N$2)</f>
        <v>0.2434942880321371</v>
      </c>
      <c r="O2" s="2">
        <f>('[1]Pc, Winter, S1'!O2*Main!$B$5)+(VLOOKUP($A2,'FL Ratio'!$A$2:$B$10,2,FALSE)*'FL Characterization'!O$2)</f>
        <v>0.26145769524326545</v>
      </c>
      <c r="P2" s="2">
        <f>('[1]Pc, Winter, S1'!P2*Main!$B$5)+(VLOOKUP($A2,'FL Ratio'!$A$2:$B$10,2,FALSE)*'FL Characterization'!P$2)</f>
        <v>0.23684286524431794</v>
      </c>
      <c r="Q2" s="2">
        <f>('[1]Pc, Winter, S1'!Q2*Main!$B$5)+(VLOOKUP($A2,'FL Ratio'!$A$2:$B$10,2,FALSE)*'FL Characterization'!Q$2)</f>
        <v>0.25010114363756497</v>
      </c>
      <c r="R2" s="2">
        <f>('[1]Pc, Winter, S1'!R2*Main!$B$5)+(VLOOKUP($A2,'FL Ratio'!$A$2:$B$10,2,FALSE)*'FL Characterization'!R$2)</f>
        <v>0.24556714508677768</v>
      </c>
      <c r="S2" s="2">
        <f>('[1]Pc, Winter, S1'!S2*Main!$B$5)+(VLOOKUP($A2,'FL Ratio'!$A$2:$B$10,2,FALSE)*'FL Characterization'!S$2)</f>
        <v>0.271374005361319</v>
      </c>
      <c r="T2" s="2">
        <f>('[1]Pc, Winter, S1'!T2*Main!$B$5)+(VLOOKUP($A2,'FL Ratio'!$A$2:$B$10,2,FALSE)*'FL Characterization'!T$2)</f>
        <v>0.236704654778226</v>
      </c>
      <c r="U2" s="2">
        <f>('[1]Pc, Winter, S1'!U2*Main!$B$5)+(VLOOKUP($A2,'FL Ratio'!$A$2:$B$10,2,FALSE)*'FL Characterization'!U$2)</f>
        <v>0.21731925005838582</v>
      </c>
      <c r="V2" s="2">
        <f>('[1]Pc, Winter, S1'!V2*Main!$B$5)+(VLOOKUP($A2,'FL Ratio'!$A$2:$B$10,2,FALSE)*'FL Characterization'!V$2)</f>
        <v>0.2281893720987653</v>
      </c>
      <c r="W2" s="2">
        <f>('[1]Pc, Winter, S1'!W2*Main!$B$5)+(VLOOKUP($A2,'FL Ratio'!$A$2:$B$10,2,FALSE)*'FL Characterization'!W$2)</f>
        <v>0.20595221237156</v>
      </c>
      <c r="X2" s="2">
        <f>('[1]Pc, Winter, S1'!X2*Main!$B$5)+(VLOOKUP($A2,'FL Ratio'!$A$2:$B$10,2,FALSE)*'FL Characterization'!X$2)</f>
        <v>0.2671018174464066</v>
      </c>
      <c r="Y2" s="2">
        <f>('[1]Pc, Winter, S1'!Y2*Main!$B$5)+(VLOOKUP($A2,'FL Ratio'!$A$2:$B$10,2,FALSE)*'FL Characterization'!Y$2)</f>
        <v>0.28428193506845256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0.38684669575679687</v>
      </c>
      <c r="C3" s="2">
        <f>('[1]Pc, Winter, S1'!C3*Main!$B$5)+(VLOOKUP($A3,'FL Ratio'!$A$2:$B$10,2,FALSE)*'FL Characterization'!C$2)</f>
        <v>0.38405888024319323</v>
      </c>
      <c r="D3" s="2">
        <f>('[1]Pc, Winter, S1'!D3*Main!$B$5)+(VLOOKUP($A3,'FL Ratio'!$A$2:$B$10,2,FALSE)*'FL Characterization'!D$2)</f>
        <v>0.35921299960534581</v>
      </c>
      <c r="E3" s="2">
        <f>('[1]Pc, Winter, S1'!E3*Main!$B$5)+(VLOOKUP($A3,'FL Ratio'!$A$2:$B$10,2,FALSE)*'FL Characterization'!E$2)</f>
        <v>0.35084075560698447</v>
      </c>
      <c r="F3" s="2">
        <f>('[1]Pc, Winter, S1'!F3*Main!$B$5)+(VLOOKUP($A3,'FL Ratio'!$A$2:$B$10,2,FALSE)*'FL Characterization'!F$2)</f>
        <v>0.33211441223122024</v>
      </c>
      <c r="G3" s="2">
        <f>('[1]Pc, Winter, S1'!G3*Main!$B$5)+(VLOOKUP($A3,'FL Ratio'!$A$2:$B$10,2,FALSE)*'FL Characterization'!G$2)</f>
        <v>0.33367425004454193</v>
      </c>
      <c r="H3" s="2">
        <f>('[1]Pc, Winter, S1'!H3*Main!$B$5)+(VLOOKUP($A3,'FL Ratio'!$A$2:$B$10,2,FALSE)*'FL Characterization'!H$2)</f>
        <v>0.40367039822530681</v>
      </c>
      <c r="I3" s="2">
        <f>('[1]Pc, Winter, S1'!I3*Main!$B$5)+(VLOOKUP($A3,'FL Ratio'!$A$2:$B$10,2,FALSE)*'FL Characterization'!I$2)</f>
        <v>0.3726879343870052</v>
      </c>
      <c r="J3" s="2">
        <f>('[1]Pc, Winter, S1'!J3*Main!$B$5)+(VLOOKUP($A3,'FL Ratio'!$A$2:$B$10,2,FALSE)*'FL Characterization'!J$2)</f>
        <v>0.40158387497792419</v>
      </c>
      <c r="K3" s="2">
        <f>('[1]Pc, Winter, S1'!K3*Main!$B$5)+(VLOOKUP($A3,'FL Ratio'!$A$2:$B$10,2,FALSE)*'FL Characterization'!K$2)</f>
        <v>0.42019189230600917</v>
      </c>
      <c r="L3" s="2">
        <f>('[1]Pc, Winter, S1'!L3*Main!$B$5)+(VLOOKUP($A3,'FL Ratio'!$A$2:$B$10,2,FALSE)*'FL Characterization'!L$2)</f>
        <v>0.41025181490808227</v>
      </c>
      <c r="M3" s="2">
        <f>('[1]Pc, Winter, S1'!M3*Main!$B$5)+(VLOOKUP($A3,'FL Ratio'!$A$2:$B$10,2,FALSE)*'FL Characterization'!M$2)</f>
        <v>0.4040382748662717</v>
      </c>
      <c r="N3" s="2">
        <f>('[1]Pc, Winter, S1'!N3*Main!$B$5)+(VLOOKUP($A3,'FL Ratio'!$A$2:$B$10,2,FALSE)*'FL Characterization'!N$2)</f>
        <v>0.39961311896156876</v>
      </c>
      <c r="O3" s="2">
        <f>('[1]Pc, Winter, S1'!O3*Main!$B$5)+(VLOOKUP($A3,'FL Ratio'!$A$2:$B$10,2,FALSE)*'FL Characterization'!O$2)</f>
        <v>0.40311865008758885</v>
      </c>
      <c r="P3" s="2">
        <f>('[1]Pc, Winter, S1'!P3*Main!$B$5)+(VLOOKUP($A3,'FL Ratio'!$A$2:$B$10,2,FALSE)*'FL Characterization'!P$2)</f>
        <v>0.38191520985077038</v>
      </c>
      <c r="Q3" s="2">
        <f>('[1]Pc, Winter, S1'!Q3*Main!$B$5)+(VLOOKUP($A3,'FL Ratio'!$A$2:$B$10,2,FALSE)*'FL Characterization'!Q$2)</f>
        <v>0.39134510516037063</v>
      </c>
      <c r="R3" s="2">
        <f>('[1]Pc, Winter, S1'!R3*Main!$B$5)+(VLOOKUP($A3,'FL Ratio'!$A$2:$B$10,2,FALSE)*'FL Characterization'!R$2)</f>
        <v>0.40770944489512589</v>
      </c>
      <c r="S3" s="2">
        <f>('[1]Pc, Winter, S1'!S3*Main!$B$5)+(VLOOKUP($A3,'FL Ratio'!$A$2:$B$10,2,FALSE)*'FL Characterization'!S$2)</f>
        <v>0.51108136110447255</v>
      </c>
      <c r="T3" s="2">
        <f>('[1]Pc, Winter, S1'!T3*Main!$B$5)+(VLOOKUP($A3,'FL Ratio'!$A$2:$B$10,2,FALSE)*'FL Characterization'!T$2)</f>
        <v>0.46586364650603712</v>
      </c>
      <c r="U3" s="2">
        <f>('[1]Pc, Winter, S1'!U3*Main!$B$5)+(VLOOKUP($A3,'FL Ratio'!$A$2:$B$10,2,FALSE)*'FL Characterization'!U$2)</f>
        <v>0.42291615776952113</v>
      </c>
      <c r="V3" s="2">
        <f>('[1]Pc, Winter, S1'!V3*Main!$B$5)+(VLOOKUP($A3,'FL Ratio'!$A$2:$B$10,2,FALSE)*'FL Characterization'!V$2)</f>
        <v>0.42294915346600281</v>
      </c>
      <c r="W3" s="2">
        <f>('[1]Pc, Winter, S1'!W3*Main!$B$5)+(VLOOKUP($A3,'FL Ratio'!$A$2:$B$10,2,FALSE)*'FL Characterization'!W$2)</f>
        <v>0.3831843256866263</v>
      </c>
      <c r="X3" s="2">
        <f>('[1]Pc, Winter, S1'!X3*Main!$B$5)+(VLOOKUP($A3,'FL Ratio'!$A$2:$B$10,2,FALSE)*'FL Characterization'!X$2)</f>
        <v>0.43152016356406026</v>
      </c>
      <c r="Y3" s="2">
        <f>('[1]Pc, Winter, S1'!Y3*Main!$B$5)+(VLOOKUP($A3,'FL Ratio'!$A$2:$B$10,2,FALSE)*'FL Characterization'!Y$2)</f>
        <v>0.41414839056755798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0.93579638535487064</v>
      </c>
      <c r="C4" s="2">
        <f>('[1]Pc, Winter, S1'!C4*Main!$B$5)+(VLOOKUP($A4,'FL Ratio'!$A$2:$B$10,2,FALSE)*'FL Characterization'!C$2)</f>
        <v>0.89225501394034645</v>
      </c>
      <c r="D4" s="2">
        <f>('[1]Pc, Winter, S1'!D4*Main!$B$5)+(VLOOKUP($A4,'FL Ratio'!$A$2:$B$10,2,FALSE)*'FL Characterization'!D$2)</f>
        <v>0.85348585968717483</v>
      </c>
      <c r="E4" s="2">
        <f>('[1]Pc, Winter, S1'!E4*Main!$B$5)+(VLOOKUP($A4,'FL Ratio'!$A$2:$B$10,2,FALSE)*'FL Characterization'!E$2)</f>
        <v>0.86234779408426698</v>
      </c>
      <c r="F4" s="2">
        <f>('[1]Pc, Winter, S1'!F4*Main!$B$5)+(VLOOKUP($A4,'FL Ratio'!$A$2:$B$10,2,FALSE)*'FL Characterization'!F$2)</f>
        <v>0.84828327655991742</v>
      </c>
      <c r="G4" s="2">
        <f>('[1]Pc, Winter, S1'!G4*Main!$B$5)+(VLOOKUP($A4,'FL Ratio'!$A$2:$B$10,2,FALSE)*'FL Characterization'!G$2)</f>
        <v>0.94173456761451757</v>
      </c>
      <c r="H4" s="2">
        <f>('[1]Pc, Winter, S1'!H4*Main!$B$5)+(VLOOKUP($A4,'FL Ratio'!$A$2:$B$10,2,FALSE)*'FL Characterization'!H$2)</f>
        <v>1.4890995120507369</v>
      </c>
      <c r="I4" s="2">
        <f>('[1]Pc, Winter, S1'!I4*Main!$B$5)+(VLOOKUP($A4,'FL Ratio'!$A$2:$B$10,2,FALSE)*'FL Characterization'!I$2)</f>
        <v>1.6468263543030905</v>
      </c>
      <c r="J4" s="2">
        <f>('[1]Pc, Winter, S1'!J4*Main!$B$5)+(VLOOKUP($A4,'FL Ratio'!$A$2:$B$10,2,FALSE)*'FL Characterization'!J$2)</f>
        <v>1.7177007022182653</v>
      </c>
      <c r="K4" s="2">
        <f>('[1]Pc, Winter, S1'!K4*Main!$B$5)+(VLOOKUP($A4,'FL Ratio'!$A$2:$B$10,2,FALSE)*'FL Characterization'!K$2)</f>
        <v>1.6708291824113075</v>
      </c>
      <c r="L4" s="2">
        <f>('[1]Pc, Winter, S1'!L4*Main!$B$5)+(VLOOKUP($A4,'FL Ratio'!$A$2:$B$10,2,FALSE)*'FL Characterization'!L$2)</f>
        <v>1.6011510151400881</v>
      </c>
      <c r="M4" s="2">
        <f>('[1]Pc, Winter, S1'!M4*Main!$B$5)+(VLOOKUP($A4,'FL Ratio'!$A$2:$B$10,2,FALSE)*'FL Characterization'!M$2)</f>
        <v>1.705709014398632</v>
      </c>
      <c r="N4" s="2">
        <f>('[1]Pc, Winter, S1'!N4*Main!$B$5)+(VLOOKUP($A4,'FL Ratio'!$A$2:$B$10,2,FALSE)*'FL Characterization'!N$2)</f>
        <v>1.5921033966979985</v>
      </c>
      <c r="O4" s="2">
        <f>('[1]Pc, Winter, S1'!O4*Main!$B$5)+(VLOOKUP($A4,'FL Ratio'!$A$2:$B$10,2,FALSE)*'FL Characterization'!O$2)</f>
        <v>1.5390120169086225</v>
      </c>
      <c r="P4" s="2">
        <f>('[1]Pc, Winter, S1'!P4*Main!$B$5)+(VLOOKUP($A4,'FL Ratio'!$A$2:$B$10,2,FALSE)*'FL Characterization'!P$2)</f>
        <v>1.3407108182329104</v>
      </c>
      <c r="Q4" s="2">
        <f>('[1]Pc, Winter, S1'!Q4*Main!$B$5)+(VLOOKUP($A4,'FL Ratio'!$A$2:$B$10,2,FALSE)*'FL Characterization'!Q$2)</f>
        <v>1.3345394254906506</v>
      </c>
      <c r="R4" s="2">
        <f>('[1]Pc, Winter, S1'!R4*Main!$B$5)+(VLOOKUP($A4,'FL Ratio'!$A$2:$B$10,2,FALSE)*'FL Characterization'!R$2)</f>
        <v>1.3665111036728665</v>
      </c>
      <c r="S4" s="2">
        <f>('[1]Pc, Winter, S1'!S4*Main!$B$5)+(VLOOKUP($A4,'FL Ratio'!$A$2:$B$10,2,FALSE)*'FL Characterization'!S$2)</f>
        <v>1.502734297685701</v>
      </c>
      <c r="T4" s="2">
        <f>('[1]Pc, Winter, S1'!T4*Main!$B$5)+(VLOOKUP($A4,'FL Ratio'!$A$2:$B$10,2,FALSE)*'FL Characterization'!T$2)</f>
        <v>1.3545347439436153</v>
      </c>
      <c r="U4" s="2">
        <f>('[1]Pc, Winter, S1'!U4*Main!$B$5)+(VLOOKUP($A4,'FL Ratio'!$A$2:$B$10,2,FALSE)*'FL Characterization'!U$2)</f>
        <v>1.3963222176525254</v>
      </c>
      <c r="V4" s="2">
        <f>('[1]Pc, Winter, S1'!V4*Main!$B$5)+(VLOOKUP($A4,'FL Ratio'!$A$2:$B$10,2,FALSE)*'FL Characterization'!V$2)</f>
        <v>1.3686767150322163</v>
      </c>
      <c r="W4" s="2">
        <f>('[1]Pc, Winter, S1'!W4*Main!$B$5)+(VLOOKUP($A4,'FL Ratio'!$A$2:$B$10,2,FALSE)*'FL Characterization'!W$2)</f>
        <v>1.2755683511633682</v>
      </c>
      <c r="X4" s="2">
        <f>('[1]Pc, Winter, S1'!X4*Main!$B$5)+(VLOOKUP($A4,'FL Ratio'!$A$2:$B$10,2,FALSE)*'FL Characterization'!X$2)</f>
        <v>1.1423482547299573</v>
      </c>
      <c r="Y4" s="2">
        <f>('[1]Pc, Winter, S1'!Y4*Main!$B$5)+(VLOOKUP($A4,'FL Ratio'!$A$2:$B$10,2,FALSE)*'FL Characterization'!Y$2)</f>
        <v>1.0402489855500807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0.79154173009137851</v>
      </c>
      <c r="C5" s="2">
        <f>('[1]Pc, Winter, S1'!C5*Main!$B$5)+(VLOOKUP($A5,'FL Ratio'!$A$2:$B$10,2,FALSE)*'FL Characterization'!C$2)</f>
        <v>0.56529294132636698</v>
      </c>
      <c r="D5" s="2">
        <f>('[1]Pc, Winter, S1'!D5*Main!$B$5)+(VLOOKUP($A5,'FL Ratio'!$A$2:$B$10,2,FALSE)*'FL Characterization'!D$2)</f>
        <v>0.55112461387845091</v>
      </c>
      <c r="E5" s="2">
        <f>('[1]Pc, Winter, S1'!E5*Main!$B$5)+(VLOOKUP($A5,'FL Ratio'!$A$2:$B$10,2,FALSE)*'FL Characterization'!E$2)</f>
        <v>0.49798755156601127</v>
      </c>
      <c r="F5" s="2">
        <f>('[1]Pc, Winter, S1'!F5*Main!$B$5)+(VLOOKUP($A5,'FL Ratio'!$A$2:$B$10,2,FALSE)*'FL Characterization'!F$2)</f>
        <v>0.49719484305676137</v>
      </c>
      <c r="G5" s="2">
        <f>('[1]Pc, Winter, S1'!G5*Main!$B$5)+(VLOOKUP($A5,'FL Ratio'!$A$2:$B$10,2,FALSE)*'FL Characterization'!G$2)</f>
        <v>0.9006214326977503</v>
      </c>
      <c r="H5" s="2">
        <f>('[1]Pc, Winter, S1'!H5*Main!$B$5)+(VLOOKUP($A5,'FL Ratio'!$A$2:$B$10,2,FALSE)*'FL Characterization'!H$2)</f>
        <v>1.7424949924767268</v>
      </c>
      <c r="I5" s="2">
        <f>('[1]Pc, Winter, S1'!I5*Main!$B$5)+(VLOOKUP($A5,'FL Ratio'!$A$2:$B$10,2,FALSE)*'FL Characterization'!I$2)</f>
        <v>2.0627968333806788</v>
      </c>
      <c r="J5" s="2">
        <f>('[1]Pc, Winter, S1'!J5*Main!$B$5)+(VLOOKUP($A5,'FL Ratio'!$A$2:$B$10,2,FALSE)*'FL Characterization'!J$2)</f>
        <v>2.2699930974426206</v>
      </c>
      <c r="K5" s="2">
        <f>('[1]Pc, Winter, S1'!K5*Main!$B$5)+(VLOOKUP($A5,'FL Ratio'!$A$2:$B$10,2,FALSE)*'FL Characterization'!K$2)</f>
        <v>2.133709950363829</v>
      </c>
      <c r="L5" s="2">
        <f>('[1]Pc, Winter, S1'!L5*Main!$B$5)+(VLOOKUP($A5,'FL Ratio'!$A$2:$B$10,2,FALSE)*'FL Characterization'!L$2)</f>
        <v>2.1063934571811185</v>
      </c>
      <c r="M5" s="2">
        <f>('[1]Pc, Winter, S1'!M5*Main!$B$5)+(VLOOKUP($A5,'FL Ratio'!$A$2:$B$10,2,FALSE)*'FL Characterization'!M$2)</f>
        <v>1.9619184552572733</v>
      </c>
      <c r="N5" s="2">
        <f>('[1]Pc, Winter, S1'!N5*Main!$B$5)+(VLOOKUP($A5,'FL Ratio'!$A$2:$B$10,2,FALSE)*'FL Characterization'!N$2)</f>
        <v>1.9212907433384645</v>
      </c>
      <c r="O5" s="2">
        <f>('[1]Pc, Winter, S1'!O5*Main!$B$5)+(VLOOKUP($A5,'FL Ratio'!$A$2:$B$10,2,FALSE)*'FL Characterization'!O$2)</f>
        <v>1.8328422145028544</v>
      </c>
      <c r="P5" s="2">
        <f>('[1]Pc, Winter, S1'!P5*Main!$B$5)+(VLOOKUP($A5,'FL Ratio'!$A$2:$B$10,2,FALSE)*'FL Characterization'!P$2)</f>
        <v>1.7548874374901391</v>
      </c>
      <c r="Q5" s="2">
        <f>('[1]Pc, Winter, S1'!Q5*Main!$B$5)+(VLOOKUP($A5,'FL Ratio'!$A$2:$B$10,2,FALSE)*'FL Characterization'!Q$2)</f>
        <v>1.7928566400309576</v>
      </c>
      <c r="R5" s="2">
        <f>('[1]Pc, Winter, S1'!R5*Main!$B$5)+(VLOOKUP($A5,'FL Ratio'!$A$2:$B$10,2,FALSE)*'FL Characterization'!R$2)</f>
        <v>2.2276912747577859</v>
      </c>
      <c r="S5" s="2">
        <f>('[1]Pc, Winter, S1'!S5*Main!$B$5)+(VLOOKUP($A5,'FL Ratio'!$A$2:$B$10,2,FALSE)*'FL Characterization'!S$2)</f>
        <v>3.3748324929782325</v>
      </c>
      <c r="T5" s="2">
        <f>('[1]Pc, Winter, S1'!T5*Main!$B$5)+(VLOOKUP($A5,'FL Ratio'!$A$2:$B$10,2,FALSE)*'FL Characterization'!T$2)</f>
        <v>3.0160783718375965</v>
      </c>
      <c r="U5" s="2">
        <f>('[1]Pc, Winter, S1'!U5*Main!$B$5)+(VLOOKUP($A5,'FL Ratio'!$A$2:$B$10,2,FALSE)*'FL Characterization'!U$2)</f>
        <v>2.547626125781433</v>
      </c>
      <c r="V5" s="2">
        <f>('[1]Pc, Winter, S1'!V5*Main!$B$5)+(VLOOKUP($A5,'FL Ratio'!$A$2:$B$10,2,FALSE)*'FL Characterization'!V$2)</f>
        <v>2.4761495011458701</v>
      </c>
      <c r="W5" s="2">
        <f>('[1]Pc, Winter, S1'!W5*Main!$B$5)+(VLOOKUP($A5,'FL Ratio'!$A$2:$B$10,2,FALSE)*'FL Characterization'!W$2)</f>
        <v>2.1945197014400368</v>
      </c>
      <c r="X5" s="2">
        <f>('[1]Pc, Winter, S1'!X5*Main!$B$5)+(VLOOKUP($A5,'FL Ratio'!$A$2:$B$10,2,FALSE)*'FL Characterization'!X$2)</f>
        <v>1.7268831486988101</v>
      </c>
      <c r="Y5" s="2">
        <f>('[1]Pc, Winter, S1'!Y5*Main!$B$5)+(VLOOKUP($A5,'FL Ratio'!$A$2:$B$10,2,FALSE)*'FL Characterization'!Y$2)</f>
        <v>1.3857301523440366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0.63929938252061191</v>
      </c>
      <c r="C6" s="2">
        <f>('[1]Pc, Winter, S1'!C6*Main!$B$5)+(VLOOKUP($A6,'FL Ratio'!$A$2:$B$10,2,FALSE)*'FL Characterization'!C$2)</f>
        <v>0.59794869757441571</v>
      </c>
      <c r="D6" s="2">
        <f>('[1]Pc, Winter, S1'!D6*Main!$B$5)+(VLOOKUP($A6,'FL Ratio'!$A$2:$B$10,2,FALSE)*'FL Characterization'!D$2)</f>
        <v>0.54507814017912481</v>
      </c>
      <c r="E6" s="2">
        <f>('[1]Pc, Winter, S1'!E6*Main!$B$5)+(VLOOKUP($A6,'FL Ratio'!$A$2:$B$10,2,FALSE)*'FL Characterization'!E$2)</f>
        <v>0.54418670028974092</v>
      </c>
      <c r="F6" s="2">
        <f>('[1]Pc, Winter, S1'!F6*Main!$B$5)+(VLOOKUP($A6,'FL Ratio'!$A$2:$B$10,2,FALSE)*'FL Characterization'!F$2)</f>
        <v>0.53264050487158576</v>
      </c>
      <c r="G6" s="2">
        <f>('[1]Pc, Winter, S1'!G6*Main!$B$5)+(VLOOKUP($A6,'FL Ratio'!$A$2:$B$10,2,FALSE)*'FL Characterization'!G$2)</f>
        <v>0.57352794996249334</v>
      </c>
      <c r="H6" s="2">
        <f>('[1]Pc, Winter, S1'!H6*Main!$B$5)+(VLOOKUP($A6,'FL Ratio'!$A$2:$B$10,2,FALSE)*'FL Characterization'!H$2)</f>
        <v>0.73571976831043728</v>
      </c>
      <c r="I6" s="2">
        <f>('[1]Pc, Winter, S1'!I6*Main!$B$5)+(VLOOKUP($A6,'FL Ratio'!$A$2:$B$10,2,FALSE)*'FL Characterization'!I$2)</f>
        <v>0.72220665117095251</v>
      </c>
      <c r="J6" s="2">
        <f>('[1]Pc, Winter, S1'!J6*Main!$B$5)+(VLOOKUP($A6,'FL Ratio'!$A$2:$B$10,2,FALSE)*'FL Characterization'!J$2)</f>
        <v>0.74405460887604402</v>
      </c>
      <c r="K6" s="2">
        <f>('[1]Pc, Winter, S1'!K6*Main!$B$5)+(VLOOKUP($A6,'FL Ratio'!$A$2:$B$10,2,FALSE)*'FL Characterization'!K$2)</f>
        <v>0.78002962467809955</v>
      </c>
      <c r="L6" s="2">
        <f>('[1]Pc, Winter, S1'!L6*Main!$B$5)+(VLOOKUP($A6,'FL Ratio'!$A$2:$B$10,2,FALSE)*'FL Characterization'!L$2)</f>
        <v>0.79228025604979002</v>
      </c>
      <c r="M6" s="2">
        <f>('[1]Pc, Winter, S1'!M6*Main!$B$5)+(VLOOKUP($A6,'FL Ratio'!$A$2:$B$10,2,FALSE)*'FL Characterization'!M$2)</f>
        <v>0.80855490771485738</v>
      </c>
      <c r="N6" s="2">
        <f>('[1]Pc, Winter, S1'!N6*Main!$B$5)+(VLOOKUP($A6,'FL Ratio'!$A$2:$B$10,2,FALSE)*'FL Characterization'!N$2)</f>
        <v>0.80282140761823118</v>
      </c>
      <c r="O6" s="2">
        <f>('[1]Pc, Winter, S1'!O6*Main!$B$5)+(VLOOKUP($A6,'FL Ratio'!$A$2:$B$10,2,FALSE)*'FL Characterization'!O$2)</f>
        <v>0.78703564889369637</v>
      </c>
      <c r="P6" s="2">
        <f>('[1]Pc, Winter, S1'!P6*Main!$B$5)+(VLOOKUP($A6,'FL Ratio'!$A$2:$B$10,2,FALSE)*'FL Characterization'!P$2)</f>
        <v>0.78790982663532838</v>
      </c>
      <c r="Q6" s="2">
        <f>('[1]Pc, Winter, S1'!Q6*Main!$B$5)+(VLOOKUP($A6,'FL Ratio'!$A$2:$B$10,2,FALSE)*'FL Characterization'!Q$2)</f>
        <v>0.78109455946225104</v>
      </c>
      <c r="R6" s="2">
        <f>('[1]Pc, Winter, S1'!R6*Main!$B$5)+(VLOOKUP($A6,'FL Ratio'!$A$2:$B$10,2,FALSE)*'FL Characterization'!R$2)</f>
        <v>0.80943715675239092</v>
      </c>
      <c r="S6" s="2">
        <f>('[1]Pc, Winter, S1'!S6*Main!$B$5)+(VLOOKUP($A6,'FL Ratio'!$A$2:$B$10,2,FALSE)*'FL Characterization'!S$2)</f>
        <v>0.95296383223049386</v>
      </c>
      <c r="T6" s="2">
        <f>('[1]Pc, Winter, S1'!T6*Main!$B$5)+(VLOOKUP($A6,'FL Ratio'!$A$2:$B$10,2,FALSE)*'FL Characterization'!T$2)</f>
        <v>0.91766381123031726</v>
      </c>
      <c r="U6" s="2">
        <f>('[1]Pc, Winter, S1'!U6*Main!$B$5)+(VLOOKUP($A6,'FL Ratio'!$A$2:$B$10,2,FALSE)*'FL Characterization'!U$2)</f>
        <v>0.88837679761494803</v>
      </c>
      <c r="V6" s="2">
        <f>('[1]Pc, Winter, S1'!V6*Main!$B$5)+(VLOOKUP($A6,'FL Ratio'!$A$2:$B$10,2,FALSE)*'FL Characterization'!V$2)</f>
        <v>0.8927985061174355</v>
      </c>
      <c r="W6" s="2">
        <f>('[1]Pc, Winter, S1'!W6*Main!$B$5)+(VLOOKUP($A6,'FL Ratio'!$A$2:$B$10,2,FALSE)*'FL Characterization'!W$2)</f>
        <v>0.82226936944342288</v>
      </c>
      <c r="X6" s="2">
        <f>('[1]Pc, Winter, S1'!X6*Main!$B$5)+(VLOOKUP($A6,'FL Ratio'!$A$2:$B$10,2,FALSE)*'FL Characterization'!X$2)</f>
        <v>0.8130087302867709</v>
      </c>
      <c r="Y6" s="2">
        <f>('[1]Pc, Winter, S1'!Y6*Main!$B$5)+(VLOOKUP($A6,'FL Ratio'!$A$2:$B$10,2,FALSE)*'FL Characterization'!Y$2)</f>
        <v>0.76697290910578253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0.28309281789860974</v>
      </c>
      <c r="C7" s="2">
        <f>('[1]Pc, Winter, S1'!C7*Main!$B$5)+(VLOOKUP($A7,'FL Ratio'!$A$2:$B$10,2,FALSE)*'FL Characterization'!C$2)</f>
        <v>0.27856688441998662</v>
      </c>
      <c r="D7" s="2">
        <f>('[1]Pc, Winter, S1'!D7*Main!$B$5)+(VLOOKUP($A7,'FL Ratio'!$A$2:$B$10,2,FALSE)*'FL Characterization'!D$2)</f>
        <v>0.2606090185008002</v>
      </c>
      <c r="E7" s="2">
        <f>('[1]Pc, Winter, S1'!E7*Main!$B$5)+(VLOOKUP($A7,'FL Ratio'!$A$2:$B$10,2,FALSE)*'FL Characterization'!E$2)</f>
        <v>0.25586696224705563</v>
      </c>
      <c r="F7" s="2">
        <f>('[1]Pc, Winter, S1'!F7*Main!$B$5)+(VLOOKUP($A7,'FL Ratio'!$A$2:$B$10,2,FALSE)*'FL Characterization'!F$2)</f>
        <v>0.23631153888257889</v>
      </c>
      <c r="G7" s="2">
        <f>('[1]Pc, Winter, S1'!G7*Main!$B$5)+(VLOOKUP($A7,'FL Ratio'!$A$2:$B$10,2,FALSE)*'FL Characterization'!G$2)</f>
        <v>0.23363306618848612</v>
      </c>
      <c r="H7" s="2">
        <f>('[1]Pc, Winter, S1'!H7*Main!$B$5)+(VLOOKUP($A7,'FL Ratio'!$A$2:$B$10,2,FALSE)*'FL Characterization'!H$2)</f>
        <v>0.27147996174328615</v>
      </c>
      <c r="I7" s="2">
        <f>('[1]Pc, Winter, S1'!I7*Main!$B$5)+(VLOOKUP($A7,'FL Ratio'!$A$2:$B$10,2,FALSE)*'FL Characterization'!I$2)</f>
        <v>0.2261416125899878</v>
      </c>
      <c r="J7" s="2">
        <f>('[1]Pc, Winter, S1'!J7*Main!$B$5)+(VLOOKUP($A7,'FL Ratio'!$A$2:$B$10,2,FALSE)*'FL Characterization'!J$2)</f>
        <v>0.23420942520288854</v>
      </c>
      <c r="K7" s="2">
        <f>('[1]Pc, Winter, S1'!K7*Main!$B$5)+(VLOOKUP($A7,'FL Ratio'!$A$2:$B$10,2,FALSE)*'FL Characterization'!K$2)</f>
        <v>0.24860034247089513</v>
      </c>
      <c r="L7" s="2">
        <f>('[1]Pc, Winter, S1'!L7*Main!$B$5)+(VLOOKUP($A7,'FL Ratio'!$A$2:$B$10,2,FALSE)*'FL Characterization'!L$2)</f>
        <v>0.2358633703966681</v>
      </c>
      <c r="M7" s="2">
        <f>('[1]Pc, Winter, S1'!M7*Main!$B$5)+(VLOOKUP($A7,'FL Ratio'!$A$2:$B$10,2,FALSE)*'FL Characterization'!M$2)</f>
        <v>0.24252614084565541</v>
      </c>
      <c r="N7" s="2">
        <f>('[1]Pc, Winter, S1'!N7*Main!$B$5)+(VLOOKUP($A7,'FL Ratio'!$A$2:$B$10,2,FALSE)*'FL Characterization'!N$2)</f>
        <v>0.25103202895756177</v>
      </c>
      <c r="O7" s="2">
        <f>('[1]Pc, Winter, S1'!O7*Main!$B$5)+(VLOOKUP($A7,'FL Ratio'!$A$2:$B$10,2,FALSE)*'FL Characterization'!O$2)</f>
        <v>0.26950357883932918</v>
      </c>
      <c r="P7" s="2">
        <f>('[1]Pc, Winter, S1'!P7*Main!$B$5)+(VLOOKUP($A7,'FL Ratio'!$A$2:$B$10,2,FALSE)*'FL Characterization'!P$2)</f>
        <v>0.25759370582553753</v>
      </c>
      <c r="Q7" s="2">
        <f>('[1]Pc, Winter, S1'!Q7*Main!$B$5)+(VLOOKUP($A7,'FL Ratio'!$A$2:$B$10,2,FALSE)*'FL Characterization'!Q$2)</f>
        <v>0.25723780923764572</v>
      </c>
      <c r="R7" s="2">
        <f>('[1]Pc, Winter, S1'!R7*Main!$B$5)+(VLOOKUP($A7,'FL Ratio'!$A$2:$B$10,2,FALSE)*'FL Characterization'!R$2)</f>
        <v>0.22906978112628423</v>
      </c>
      <c r="S7" s="2">
        <f>('[1]Pc, Winter, S1'!S7*Main!$B$5)+(VLOOKUP($A7,'FL Ratio'!$A$2:$B$10,2,FALSE)*'FL Characterization'!S$2)</f>
        <v>0.26784087502632831</v>
      </c>
      <c r="T7" s="2">
        <f>('[1]Pc, Winter, S1'!T7*Main!$B$5)+(VLOOKUP($A7,'FL Ratio'!$A$2:$B$10,2,FALSE)*'FL Characterization'!T$2)</f>
        <v>0.23764646893235364</v>
      </c>
      <c r="U7" s="2">
        <f>('[1]Pc, Winter, S1'!U7*Main!$B$5)+(VLOOKUP($A7,'FL Ratio'!$A$2:$B$10,2,FALSE)*'FL Characterization'!U$2)</f>
        <v>0.22447374606269066</v>
      </c>
      <c r="V7" s="2">
        <f>('[1]Pc, Winter, S1'!V7*Main!$B$5)+(VLOOKUP($A7,'FL Ratio'!$A$2:$B$10,2,FALSE)*'FL Characterization'!V$2)</f>
        <v>0.23227030984994662</v>
      </c>
      <c r="W7" s="2">
        <f>('[1]Pc, Winter, S1'!W7*Main!$B$5)+(VLOOKUP($A7,'FL Ratio'!$A$2:$B$10,2,FALSE)*'FL Characterization'!W$2)</f>
        <v>0.21184084107731471</v>
      </c>
      <c r="X7" s="2">
        <f>('[1]Pc, Winter, S1'!X7*Main!$B$5)+(VLOOKUP($A7,'FL Ratio'!$A$2:$B$10,2,FALSE)*'FL Characterization'!X$2)</f>
        <v>0.27135673469964722</v>
      </c>
      <c r="Y7" s="2">
        <f>('[1]Pc, Winter, S1'!Y7*Main!$B$5)+(VLOOKUP($A7,'FL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0.74132710436194138</v>
      </c>
      <c r="C8" s="2">
        <f>('[1]Pc, Winter, S1'!C8*Main!$B$5)+(VLOOKUP($A8,'FL Ratio'!$A$2:$B$10,2,FALSE)*'FL Characterization'!C$2)</f>
        <v>0.70213465631366745</v>
      </c>
      <c r="D8" s="2">
        <f>('[1]Pc, Winter, S1'!D8*Main!$B$5)+(VLOOKUP($A8,'FL Ratio'!$A$2:$B$10,2,FALSE)*'FL Characterization'!D$2)</f>
        <v>0.66467582290986882</v>
      </c>
      <c r="E8" s="2">
        <f>('[1]Pc, Winter, S1'!E8*Main!$B$5)+(VLOOKUP($A8,'FL Ratio'!$A$2:$B$10,2,FALSE)*'FL Characterization'!E$2)</f>
        <v>0.66319004042277596</v>
      </c>
      <c r="F8" s="2">
        <f>('[1]Pc, Winter, S1'!F8*Main!$B$5)+(VLOOKUP($A8,'FL Ratio'!$A$2:$B$10,2,FALSE)*'FL Characterization'!F$2)</f>
        <v>0.64430781841003715</v>
      </c>
      <c r="G8" s="2">
        <f>('[1]Pc, Winter, S1'!G8*Main!$B$5)+(VLOOKUP($A8,'FL Ratio'!$A$2:$B$10,2,FALSE)*'FL Characterization'!G$2)</f>
        <v>0.6932565904804302</v>
      </c>
      <c r="H8" s="2">
        <f>('[1]Pc, Winter, S1'!H8*Main!$B$5)+(VLOOKUP($A8,'FL Ratio'!$A$2:$B$10,2,FALSE)*'FL Characterization'!H$2)</f>
        <v>0.88529441694695288</v>
      </c>
      <c r="I8" s="2">
        <f>('[1]Pc, Winter, S1'!I8*Main!$B$5)+(VLOOKUP($A8,'FL Ratio'!$A$2:$B$10,2,FALSE)*'FL Characterization'!I$2)</f>
        <v>0.95926196246114903</v>
      </c>
      <c r="J8" s="2">
        <f>('[1]Pc, Winter, S1'!J8*Main!$B$5)+(VLOOKUP($A8,'FL Ratio'!$A$2:$B$10,2,FALSE)*'FL Characterization'!J$2)</f>
        <v>1.0068248712457053</v>
      </c>
      <c r="K8" s="2">
        <f>('[1]Pc, Winter, S1'!K8*Main!$B$5)+(VLOOKUP($A8,'FL Ratio'!$A$2:$B$10,2,FALSE)*'FL Characterization'!K$2)</f>
        <v>1.0152163952622903</v>
      </c>
      <c r="L8" s="2">
        <f>('[1]Pc, Winter, S1'!L8*Main!$B$5)+(VLOOKUP($A8,'FL Ratio'!$A$2:$B$10,2,FALSE)*'FL Characterization'!L$2)</f>
        <v>0.9988807559169921</v>
      </c>
      <c r="M8" s="2">
        <f>('[1]Pc, Winter, S1'!M8*Main!$B$5)+(VLOOKUP($A8,'FL Ratio'!$A$2:$B$10,2,FALSE)*'FL Characterization'!M$2)</f>
        <v>1.0105697431268703</v>
      </c>
      <c r="N8" s="2">
        <f>('[1]Pc, Winter, S1'!N8*Main!$B$5)+(VLOOKUP($A8,'FL Ratio'!$A$2:$B$10,2,FALSE)*'FL Characterization'!N$2)</f>
        <v>0.9917405186189181</v>
      </c>
      <c r="O8" s="2">
        <f>('[1]Pc, Winter, S1'!O8*Main!$B$5)+(VLOOKUP($A8,'FL Ratio'!$A$2:$B$10,2,FALSE)*'FL Characterization'!O$2)</f>
        <v>0.97764800477597924</v>
      </c>
      <c r="P8" s="2">
        <f>('[1]Pc, Winter, S1'!P8*Main!$B$5)+(VLOOKUP($A8,'FL Ratio'!$A$2:$B$10,2,FALSE)*'FL Characterization'!P$2)</f>
        <v>0.90753848617852495</v>
      </c>
      <c r="Q8" s="2">
        <f>('[1]Pc, Winter, S1'!Q8*Main!$B$5)+(VLOOKUP($A8,'FL Ratio'!$A$2:$B$10,2,FALSE)*'FL Characterization'!Q$2)</f>
        <v>0.92345433797117749</v>
      </c>
      <c r="R8" s="2">
        <f>('[1]Pc, Winter, S1'!R8*Main!$B$5)+(VLOOKUP($A8,'FL Ratio'!$A$2:$B$10,2,FALSE)*'FL Characterization'!R$2)</f>
        <v>0.96868649891161429</v>
      </c>
      <c r="S8" s="2">
        <f>('[1]Pc, Winter, S1'!S8*Main!$B$5)+(VLOOKUP($A8,'FL Ratio'!$A$2:$B$10,2,FALSE)*'FL Characterization'!S$2)</f>
        <v>1.1318743630114139</v>
      </c>
      <c r="T8" s="2">
        <f>('[1]Pc, Winter, S1'!T8*Main!$B$5)+(VLOOKUP($A8,'FL Ratio'!$A$2:$B$10,2,FALSE)*'FL Characterization'!T$2)</f>
        <v>1.0496941846118977</v>
      </c>
      <c r="U8" s="2">
        <f>('[1]Pc, Winter, S1'!U8*Main!$B$5)+(VLOOKUP($A8,'FL Ratio'!$A$2:$B$10,2,FALSE)*'FL Characterization'!U$2)</f>
        <v>0.99171819632831348</v>
      </c>
      <c r="V8" s="2">
        <f>('[1]Pc, Winter, S1'!V8*Main!$B$5)+(VLOOKUP($A8,'FL Ratio'!$A$2:$B$10,2,FALSE)*'FL Characterization'!V$2)</f>
        <v>0.98331798891875688</v>
      </c>
      <c r="W8" s="2">
        <f>('[1]Pc, Winter, S1'!W8*Main!$B$5)+(VLOOKUP($A8,'FL Ratio'!$A$2:$B$10,2,FALSE)*'FL Characterization'!W$2)</f>
        <v>0.91047143882960635</v>
      </c>
      <c r="X8" s="2">
        <f>('[1]Pc, Winter, S1'!X8*Main!$B$5)+(VLOOKUP($A8,'FL Ratio'!$A$2:$B$10,2,FALSE)*'FL Characterization'!X$2)</f>
        <v>0.87331798897527613</v>
      </c>
      <c r="Y8" s="2">
        <f>('[1]Pc, Winter, S1'!Y8*Main!$B$5)+(VLOOKUP($A8,'FL Ratio'!$A$2:$B$10,2,FALSE)*'FL Characterization'!Y$2)</f>
        <v>0.81745139384459786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0.35653587138700865</v>
      </c>
      <c r="C9" s="2">
        <f>('[1]Pc, Winter, S1'!C9*Main!$B$5)+(VLOOKUP($A9,'FL Ratio'!$A$2:$B$10,2,FALSE)*'FL Characterization'!C$2)</f>
        <v>0.34920290325917214</v>
      </c>
      <c r="D9" s="2">
        <f>('[1]Pc, Winter, S1'!D9*Main!$B$5)+(VLOOKUP($A9,'FL Ratio'!$A$2:$B$10,2,FALSE)*'FL Characterization'!D$2)</f>
        <v>0.33013752944826519</v>
      </c>
      <c r="E9" s="2">
        <f>('[1]Pc, Winter, S1'!E9*Main!$B$5)+(VLOOKUP($A9,'FL Ratio'!$A$2:$B$10,2,FALSE)*'FL Characterization'!E$2)</f>
        <v>0.32149140064289172</v>
      </c>
      <c r="F9" s="2">
        <f>('[1]Pc, Winter, S1'!F9*Main!$B$5)+(VLOOKUP($A9,'FL Ratio'!$A$2:$B$10,2,FALSE)*'FL Characterization'!F$2)</f>
        <v>0.31259364696775133</v>
      </c>
      <c r="G9" s="2">
        <f>('[1]Pc, Winter, S1'!G9*Main!$B$5)+(VLOOKUP($A9,'FL Ratio'!$A$2:$B$10,2,FALSE)*'FL Characterization'!G$2)</f>
        <v>0.34584234057237917</v>
      </c>
      <c r="H9" s="2">
        <f>('[1]Pc, Winter, S1'!H9*Main!$B$5)+(VLOOKUP($A9,'FL Ratio'!$A$2:$B$10,2,FALSE)*'FL Characterization'!H$2)</f>
        <v>0.53397039751770881</v>
      </c>
      <c r="I9" s="2">
        <f>('[1]Pc, Winter, S1'!I9*Main!$B$5)+(VLOOKUP($A9,'FL Ratio'!$A$2:$B$10,2,FALSE)*'FL Characterization'!I$2)</f>
        <v>0.5402020333520563</v>
      </c>
      <c r="J9" s="2">
        <f>('[1]Pc, Winter, S1'!J9*Main!$B$5)+(VLOOKUP($A9,'FL Ratio'!$A$2:$B$10,2,FALSE)*'FL Characterization'!J$2)</f>
        <v>0.55842387679300676</v>
      </c>
      <c r="K9" s="2">
        <f>('[1]Pc, Winter, S1'!K9*Main!$B$5)+(VLOOKUP($A9,'FL Ratio'!$A$2:$B$10,2,FALSE)*'FL Characterization'!K$2)</f>
        <v>0.56238924885050012</v>
      </c>
      <c r="L9" s="2">
        <f>('[1]Pc, Winter, S1'!L9*Main!$B$5)+(VLOOKUP($A9,'FL Ratio'!$A$2:$B$10,2,FALSE)*'FL Characterization'!L$2)</f>
        <v>0.5732122975423497</v>
      </c>
      <c r="M9" s="2">
        <f>('[1]Pc, Winter, S1'!M9*Main!$B$5)+(VLOOKUP($A9,'FL Ratio'!$A$2:$B$10,2,FALSE)*'FL Characterization'!M$2)</f>
        <v>0.57264490529746603</v>
      </c>
      <c r="N9" s="2">
        <f>('[1]Pc, Winter, S1'!N9*Main!$B$5)+(VLOOKUP($A9,'FL Ratio'!$A$2:$B$10,2,FALSE)*'FL Characterization'!N$2)</f>
        <v>0.54896291783705353</v>
      </c>
      <c r="O9" s="2">
        <f>('[1]Pc, Winter, S1'!O9*Main!$B$5)+(VLOOKUP($A9,'FL Ratio'!$A$2:$B$10,2,FALSE)*'FL Characterization'!O$2)</f>
        <v>0.55807326222363085</v>
      </c>
      <c r="P9" s="2">
        <f>('[1]Pc, Winter, S1'!P9*Main!$B$5)+(VLOOKUP($A9,'FL Ratio'!$A$2:$B$10,2,FALSE)*'FL Characterization'!P$2)</f>
        <v>0.50217724657759222</v>
      </c>
      <c r="Q9" s="2">
        <f>('[1]Pc, Winter, S1'!Q9*Main!$B$5)+(VLOOKUP($A9,'FL Ratio'!$A$2:$B$10,2,FALSE)*'FL Characterization'!Q$2)</f>
        <v>0.45704384847252616</v>
      </c>
      <c r="R9" s="2">
        <f>('[1]Pc, Winter, S1'!R9*Main!$B$5)+(VLOOKUP($A9,'FL Ratio'!$A$2:$B$10,2,FALSE)*'FL Characterization'!R$2)</f>
        <v>0.44595163938438453</v>
      </c>
      <c r="S9" s="2">
        <f>('[1]Pc, Winter, S1'!S9*Main!$B$5)+(VLOOKUP($A9,'FL Ratio'!$A$2:$B$10,2,FALSE)*'FL Characterization'!S$2)</f>
        <v>0.51227768413320829</v>
      </c>
      <c r="T9" s="2">
        <f>('[1]Pc, Winter, S1'!T9*Main!$B$5)+(VLOOKUP($A9,'FL Ratio'!$A$2:$B$10,2,FALSE)*'FL Characterization'!T$2)</f>
        <v>0.48076689475230705</v>
      </c>
      <c r="U9" s="2">
        <f>('[1]Pc, Winter, S1'!U9*Main!$B$5)+(VLOOKUP($A9,'FL Ratio'!$A$2:$B$10,2,FALSE)*'FL Characterization'!U$2)</f>
        <v>0.45641475209934484</v>
      </c>
      <c r="V9" s="2">
        <f>('[1]Pc, Winter, S1'!V9*Main!$B$5)+(VLOOKUP($A9,'FL Ratio'!$A$2:$B$10,2,FALSE)*'FL Characterization'!V$2)</f>
        <v>0.45968242909168566</v>
      </c>
      <c r="W9" s="2">
        <f>('[1]Pc, Winter, S1'!W9*Main!$B$5)+(VLOOKUP($A9,'FL Ratio'!$A$2:$B$10,2,FALSE)*'FL Characterization'!W$2)</f>
        <v>0.41312610423945451</v>
      </c>
      <c r="X9" s="2">
        <f>('[1]Pc, Winter, S1'!X9*Main!$B$5)+(VLOOKUP($A9,'FL Ratio'!$A$2:$B$10,2,FALSE)*'FL Characterization'!X$2)</f>
        <v>0.40980376995541506</v>
      </c>
      <c r="Y9" s="2">
        <f>('[1]Pc, Winter, S1'!Y9*Main!$B$5)+(VLOOKUP($A9,'FL Ratio'!$A$2:$B$10,2,FALSE)*'FL Characterization'!Y$2)</f>
        <v>0.38939375801994658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0.72116989942392196</v>
      </c>
      <c r="C10" s="2">
        <f>('[1]Pc, Winter, S1'!C10*Main!$B$5)+(VLOOKUP($A10,'FL Ratio'!$A$2:$B$10,2,FALSE)*'FL Characterization'!C$2)</f>
        <v>0.6844886834000683</v>
      </c>
      <c r="D10" s="2">
        <f>('[1]Pc, Winter, S1'!D10*Main!$B$5)+(VLOOKUP($A10,'FL Ratio'!$A$2:$B$10,2,FALSE)*'FL Characterization'!D$2)</f>
        <v>0.64874216518033867</v>
      </c>
      <c r="E10" s="2">
        <f>('[1]Pc, Winter, S1'!E10*Main!$B$5)+(VLOOKUP($A10,'FL Ratio'!$A$2:$B$10,2,FALSE)*'FL Characterization'!E$2)</f>
        <v>0.64608268817143599</v>
      </c>
      <c r="F10" s="2">
        <f>('[1]Pc, Winter, S1'!F10*Main!$B$5)+(VLOOKUP($A10,'FL Ratio'!$A$2:$B$10,2,FALSE)*'FL Characterization'!F$2)</f>
        <v>0.62997124607181543</v>
      </c>
      <c r="G10" s="2">
        <f>('[1]Pc, Winter, S1'!G10*Main!$B$5)+(VLOOKUP($A10,'FL Ratio'!$A$2:$B$10,2,FALSE)*'FL Characterization'!G$2)</f>
        <v>0.68292072060709985</v>
      </c>
      <c r="H10" s="2">
        <f>('[1]Pc, Winter, S1'!H10*Main!$B$5)+(VLOOKUP($A10,'FL Ratio'!$A$2:$B$10,2,FALSE)*'FL Characterization'!H$2)</f>
        <v>0.89572557339707115</v>
      </c>
      <c r="I10" s="2">
        <f>('[1]Pc, Winter, S1'!I10*Main!$B$5)+(VLOOKUP($A10,'FL Ratio'!$A$2:$B$10,2,FALSE)*'FL Characterization'!I$2)</f>
        <v>0.97225132436017703</v>
      </c>
      <c r="J10" s="2">
        <f>('[1]Pc, Winter, S1'!J10*Main!$B$5)+(VLOOKUP($A10,'FL Ratio'!$A$2:$B$10,2,FALSE)*'FL Characterization'!J$2)</f>
        <v>1.018684037076008</v>
      </c>
      <c r="K10" s="2">
        <f>('[1]Pc, Winter, S1'!K10*Main!$B$5)+(VLOOKUP($A10,'FL Ratio'!$A$2:$B$10,2,FALSE)*'FL Characterization'!K$2)</f>
        <v>1.0261509220689695</v>
      </c>
      <c r="L10" s="2">
        <f>('[1]Pc, Winter, S1'!L10*Main!$B$5)+(VLOOKUP($A10,'FL Ratio'!$A$2:$B$10,2,FALSE)*'FL Characterization'!L$2)</f>
        <v>1.0156978638532357</v>
      </c>
      <c r="M10" s="2">
        <f>('[1]Pc, Winter, S1'!M10*Main!$B$5)+(VLOOKUP($A10,'FL Ratio'!$A$2:$B$10,2,FALSE)*'FL Characterization'!M$2)</f>
        <v>1.0253780879301793</v>
      </c>
      <c r="N10" s="2">
        <f>('[1]Pc, Winter, S1'!N10*Main!$B$5)+(VLOOKUP($A10,'FL Ratio'!$A$2:$B$10,2,FALSE)*'FL Characterization'!N$2)</f>
        <v>1.001776818359295</v>
      </c>
      <c r="O10" s="2">
        <f>('[1]Pc, Winter, S1'!O10*Main!$B$5)+(VLOOKUP($A10,'FL Ratio'!$A$2:$B$10,2,FALSE)*'FL Characterization'!O$2)</f>
        <v>0.9889965348177483</v>
      </c>
      <c r="P10" s="2">
        <f>('[1]Pc, Winter, S1'!P10*Main!$B$5)+(VLOOKUP($A10,'FL Ratio'!$A$2:$B$10,2,FALSE)*'FL Characterization'!P$2)</f>
        <v>0.91327767365749501</v>
      </c>
      <c r="Q10" s="2">
        <f>('[1]Pc, Winter, S1'!Q10*Main!$B$5)+(VLOOKUP($A10,'FL Ratio'!$A$2:$B$10,2,FALSE)*'FL Characterization'!Q$2)</f>
        <v>0.91602620028412407</v>
      </c>
      <c r="R10" s="2">
        <f>('[1]Pc, Winter, S1'!R10*Main!$B$5)+(VLOOKUP($A10,'FL Ratio'!$A$2:$B$10,2,FALSE)*'FL Characterization'!R$2)</f>
        <v>0.95557849844411435</v>
      </c>
      <c r="S10" s="2">
        <f>('[1]Pc, Winter, S1'!S10*Main!$B$5)+(VLOOKUP($A10,'FL Ratio'!$A$2:$B$10,2,FALSE)*'FL Characterization'!S$2)</f>
        <v>1.1113094394344472</v>
      </c>
      <c r="T10" s="2">
        <f>('[1]Pc, Winter, S1'!T10*Main!$B$5)+(VLOOKUP($A10,'FL Ratio'!$A$2:$B$10,2,FALSE)*'FL Characterization'!T$2)</f>
        <v>1.0344782493507332</v>
      </c>
      <c r="U10" s="2">
        <f>('[1]Pc, Winter, S1'!U10*Main!$B$5)+(VLOOKUP($A10,'FL Ratio'!$A$2:$B$10,2,FALSE)*'FL Characterization'!U$2)</f>
        <v>0.97890700436772737</v>
      </c>
      <c r="V10" s="2">
        <f>('[1]Pc, Winter, S1'!V10*Main!$B$5)+(VLOOKUP($A10,'FL Ratio'!$A$2:$B$10,2,FALSE)*'FL Characterization'!V$2)</f>
        <v>0.97084390753474425</v>
      </c>
      <c r="W10" s="2">
        <f>('[1]Pc, Winter, S1'!W10*Main!$B$5)+(VLOOKUP($A10,'FL Ratio'!$A$2:$B$10,2,FALSE)*'FL Characterization'!W$2)</f>
        <v>0.89717518320419998</v>
      </c>
      <c r="X10" s="2">
        <f>('[1]Pc, Winter, S1'!X10*Main!$B$5)+(VLOOKUP($A10,'FL Ratio'!$A$2:$B$10,2,FALSE)*'FL Characterization'!X$2)</f>
        <v>0.85396647758459954</v>
      </c>
      <c r="Y10" s="2">
        <f>('[1]Pc, Winter, S1'!Y10*Main!$B$5)+(VLOOKUP($A10,'FL Ratio'!$A$2:$B$10,2,FALSE)*'FL Characterization'!Y$2)</f>
        <v>0.79738363717032257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0.30846320012716655</v>
      </c>
      <c r="C2" s="2">
        <f>('[1]Pc, Winter, S2'!C2*Main!$B$5)+(VLOOKUP($A2,'FL Ratio'!$A$2:$B$10,2,FALSE)*'FL Characterization'!C$2)</f>
        <v>0.30803172858427452</v>
      </c>
      <c r="D2" s="2">
        <f>('[1]Pc, Winter, S2'!D2*Main!$B$5)+(VLOOKUP($A2,'FL Ratio'!$A$2:$B$10,2,FALSE)*'FL Characterization'!D$2)</f>
        <v>0.28432717426387699</v>
      </c>
      <c r="E2" s="2">
        <f>('[1]Pc, Winter, S2'!E2*Main!$B$5)+(VLOOKUP($A2,'FL Ratio'!$A$2:$B$10,2,FALSE)*'FL Characterization'!E$2)</f>
        <v>0.28109934359992095</v>
      </c>
      <c r="F2" s="2">
        <f>('[1]Pc, Winter, S2'!F2*Main!$B$5)+(VLOOKUP($A2,'FL Ratio'!$A$2:$B$10,2,FALSE)*'FL Characterization'!F$2)</f>
        <v>0.25864084603552145</v>
      </c>
      <c r="G2" s="2">
        <f>('[1]Pc, Winter, S2'!G2*Main!$B$5)+(VLOOKUP($A2,'FL Ratio'!$A$2:$B$10,2,FALSE)*'FL Characterization'!G$2)</f>
        <v>0.24766674848757952</v>
      </c>
      <c r="H2" s="2">
        <f>('[1]Pc, Winter, S2'!H2*Main!$B$5)+(VLOOKUP($A2,'FL Ratio'!$A$2:$B$10,2,FALSE)*'FL Characterization'!H$2)</f>
        <v>0.26069437216080882</v>
      </c>
      <c r="I2" s="2">
        <f>('[1]Pc, Winter, S2'!I2*Main!$B$5)+(VLOOKUP($A2,'FL Ratio'!$A$2:$B$10,2,FALSE)*'FL Characterization'!I$2)</f>
        <v>0.23540610974414253</v>
      </c>
      <c r="J2" s="2">
        <f>('[1]Pc, Winter, S2'!J2*Main!$B$5)+(VLOOKUP($A2,'FL Ratio'!$A$2:$B$10,2,FALSE)*'FL Characterization'!J$2)</f>
        <v>0.23550869323566415</v>
      </c>
      <c r="K2" s="2">
        <f>('[1]Pc, Winter, S2'!K2*Main!$B$5)+(VLOOKUP($A2,'FL Ratio'!$A$2:$B$10,2,FALSE)*'FL Characterization'!K$2)</f>
        <v>0.24250364597308466</v>
      </c>
      <c r="L2" s="2">
        <f>('[1]Pc, Winter, S2'!L2*Main!$B$5)+(VLOOKUP($A2,'FL Ratio'!$A$2:$B$10,2,FALSE)*'FL Characterization'!L$2)</f>
        <v>0.22629234253090749</v>
      </c>
      <c r="M2" s="2">
        <f>('[1]Pc, Winter, S2'!M2*Main!$B$5)+(VLOOKUP($A2,'FL Ratio'!$A$2:$B$10,2,FALSE)*'FL Characterization'!M$2)</f>
        <v>0.23402087273666228</v>
      </c>
      <c r="N2" s="2">
        <f>('[1]Pc, Winter, S2'!N2*Main!$B$5)+(VLOOKUP($A2,'FL Ratio'!$A$2:$B$10,2,FALSE)*'FL Characterization'!N$2)</f>
        <v>0.24131829434313745</v>
      </c>
      <c r="O2" s="2">
        <f>('[1]Pc, Winter, S2'!O2*Main!$B$5)+(VLOOKUP($A2,'FL Ratio'!$A$2:$B$10,2,FALSE)*'FL Characterization'!O$2)</f>
        <v>0.25718274692514276</v>
      </c>
      <c r="P2" s="2">
        <f>('[1]Pc, Winter, S2'!P2*Main!$B$5)+(VLOOKUP($A2,'FL Ratio'!$A$2:$B$10,2,FALSE)*'FL Characterization'!P$2)</f>
        <v>0.23870226882531212</v>
      </c>
      <c r="Q2" s="2">
        <f>('[1]Pc, Winter, S2'!Q2*Main!$B$5)+(VLOOKUP($A2,'FL Ratio'!$A$2:$B$10,2,FALSE)*'FL Characterization'!Q$2)</f>
        <v>0.25410199730091021</v>
      </c>
      <c r="R2" s="2">
        <f>('[1]Pc, Winter, S2'!R2*Main!$B$5)+(VLOOKUP($A2,'FL Ratio'!$A$2:$B$10,2,FALSE)*'FL Characterization'!R$2)</f>
        <v>0.24991687231657017</v>
      </c>
      <c r="S2" s="2">
        <f>('[1]Pc, Winter, S2'!S2*Main!$B$5)+(VLOOKUP($A2,'FL Ratio'!$A$2:$B$10,2,FALSE)*'FL Characterization'!S$2)</f>
        <v>0.27565747759113068</v>
      </c>
      <c r="T2" s="2">
        <f>('[1]Pc, Winter, S2'!T2*Main!$B$5)+(VLOOKUP($A2,'FL Ratio'!$A$2:$B$10,2,FALSE)*'FL Characterization'!T$2)</f>
        <v>0.23873603045618794</v>
      </c>
      <c r="U2" s="2">
        <f>('[1]Pc, Winter, S2'!U2*Main!$B$5)+(VLOOKUP($A2,'FL Ratio'!$A$2:$B$10,2,FALSE)*'FL Characterization'!U$2)</f>
        <v>0.21925643412341905</v>
      </c>
      <c r="V2" s="2">
        <f>('[1]Pc, Winter, S2'!V2*Main!$B$5)+(VLOOKUP($A2,'FL Ratio'!$A$2:$B$10,2,FALSE)*'FL Characterization'!V$2)</f>
        <v>0.22434237506352425</v>
      </c>
      <c r="W2" s="2">
        <f>('[1]Pc, Winter, S2'!W2*Main!$B$5)+(VLOOKUP($A2,'FL Ratio'!$A$2:$B$10,2,FALSE)*'FL Characterization'!W$2)</f>
        <v>0.20411419839436995</v>
      </c>
      <c r="X2" s="2">
        <f>('[1]Pc, Winter, S2'!X2*Main!$B$5)+(VLOOKUP($A2,'FL Ratio'!$A$2:$B$10,2,FALSE)*'FL Characterization'!X$2)</f>
        <v>0.27042182095411538</v>
      </c>
      <c r="Y2" s="2">
        <f>('[1]Pc, Winter, S2'!Y2*Main!$B$5)+(VLOOKUP($A2,'FL Ratio'!$A$2:$B$10,2,FALSE)*'FL Characterization'!Y$2)</f>
        <v>0.28590597266324214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0.38684669575679687</v>
      </c>
      <c r="C3" s="2">
        <f>('[1]Pc, Winter, S2'!C3*Main!$B$5)+(VLOOKUP($A3,'FL Ratio'!$A$2:$B$10,2,FALSE)*'FL Characterization'!C$2)</f>
        <v>0.37912648130859877</v>
      </c>
      <c r="D3" s="2">
        <f>('[1]Pc, Winter, S2'!D3*Main!$B$5)+(VLOOKUP($A3,'FL Ratio'!$A$2:$B$10,2,FALSE)*'FL Characterization'!D$2)</f>
        <v>0.35449010956969695</v>
      </c>
      <c r="E3" s="2">
        <f>('[1]Pc, Winter, S2'!E3*Main!$B$5)+(VLOOKUP($A3,'FL Ratio'!$A$2:$B$10,2,FALSE)*'FL Characterization'!E$2)</f>
        <v>0.35084075560698447</v>
      </c>
      <c r="F3" s="2">
        <f>('[1]Pc, Winter, S2'!F3*Main!$B$5)+(VLOOKUP($A3,'FL Ratio'!$A$2:$B$10,2,FALSE)*'FL Characterization'!F$2)</f>
        <v>0.33211441223122024</v>
      </c>
      <c r="G3" s="2">
        <f>('[1]Pc, Winter, S2'!G3*Main!$B$5)+(VLOOKUP($A3,'FL Ratio'!$A$2:$B$10,2,FALSE)*'FL Characterization'!G$2)</f>
        <v>0.33619984204847769</v>
      </c>
      <c r="H3" s="2">
        <f>('[1]Pc, Winter, S2'!H3*Main!$B$5)+(VLOOKUP($A3,'FL Ratio'!$A$2:$B$10,2,FALSE)*'FL Characterization'!H$2)</f>
        <v>0.39758093279055107</v>
      </c>
      <c r="I3" s="2">
        <f>('[1]Pc, Winter, S2'!I3*Main!$B$5)+(VLOOKUP($A3,'FL Ratio'!$A$2:$B$10,2,FALSE)*'FL Characterization'!I$2)</f>
        <v>0.3726879343870052</v>
      </c>
      <c r="J3" s="2">
        <f>('[1]Pc, Winter, S2'!J3*Main!$B$5)+(VLOOKUP($A3,'FL Ratio'!$A$2:$B$10,2,FALSE)*'FL Characterization'!J$2)</f>
        <v>0.40158387497792419</v>
      </c>
      <c r="K3" s="2">
        <f>('[1]Pc, Winter, S2'!K3*Main!$B$5)+(VLOOKUP($A3,'FL Ratio'!$A$2:$B$10,2,FALSE)*'FL Characterization'!K$2)</f>
        <v>0.42417295234921654</v>
      </c>
      <c r="L3" s="2">
        <f>('[1]Pc, Winter, S2'!L3*Main!$B$5)+(VLOOKUP($A3,'FL Ratio'!$A$2:$B$10,2,FALSE)*'FL Characterization'!L$2)</f>
        <v>0.40230691812347574</v>
      </c>
      <c r="M3" s="2">
        <f>('[1]Pc, Winter, S2'!M3*Main!$B$5)+(VLOOKUP($A3,'FL Ratio'!$A$2:$B$10,2,FALSE)*'FL Characterization'!M$2)</f>
        <v>0.41179397418276531</v>
      </c>
      <c r="N3" s="2">
        <f>('[1]Pc, Winter, S2'!N3*Main!$B$5)+(VLOOKUP($A3,'FL Ratio'!$A$2:$B$10,2,FALSE)*'FL Characterization'!N$2)</f>
        <v>0.40708748295815667</v>
      </c>
      <c r="O3" s="2">
        <f>('[1]Pc, Winter, S2'!O3*Main!$B$5)+(VLOOKUP($A3,'FL Ratio'!$A$2:$B$10,2,FALSE)*'FL Characterization'!O$2)</f>
        <v>0.41022681750259804</v>
      </c>
      <c r="P3" s="2">
        <f>('[1]Pc, Winter, S2'!P3*Main!$B$5)+(VLOOKUP($A3,'FL Ratio'!$A$2:$B$10,2,FALSE)*'FL Characterization'!P$2)</f>
        <v>0.3885354639048878</v>
      </c>
      <c r="Q3" s="2">
        <f>('[1]Pc, Winter, S2'!Q3*Main!$B$5)+(VLOOKUP($A3,'FL Ratio'!$A$2:$B$10,2,FALSE)*'FL Characterization'!Q$2)</f>
        <v>0.39475797160727133</v>
      </c>
      <c r="R3" s="2">
        <f>('[1]Pc, Winter, S2'!R3*Main!$B$5)+(VLOOKUP($A3,'FL Ratio'!$A$2:$B$10,2,FALSE)*'FL Characterization'!R$2)</f>
        <v>0.40770944489512589</v>
      </c>
      <c r="S3" s="2">
        <f>('[1]Pc, Winter, S2'!S3*Main!$B$5)+(VLOOKUP($A3,'FL Ratio'!$A$2:$B$10,2,FALSE)*'FL Characterization'!S$2)</f>
        <v>0.50200374175979789</v>
      </c>
      <c r="T3" s="2">
        <f>('[1]Pc, Winter, S2'!T3*Main!$B$5)+(VLOOKUP($A3,'FL Ratio'!$A$2:$B$10,2,FALSE)*'FL Characterization'!T$2)</f>
        <v>0.47018661210127716</v>
      </c>
      <c r="U3" s="2">
        <f>('[1]Pc, Winter, S2'!U3*Main!$B$5)+(VLOOKUP($A3,'FL Ratio'!$A$2:$B$10,2,FALSE)*'FL Characterization'!U$2)</f>
        <v>0.42690931091166567</v>
      </c>
      <c r="V3" s="2">
        <f>('[1]Pc, Winter, S2'!V3*Main!$B$5)+(VLOOKUP($A3,'FL Ratio'!$A$2:$B$10,2,FALSE)*'FL Characterization'!V$2)</f>
        <v>0.43069134612858861</v>
      </c>
      <c r="W3" s="2">
        <f>('[1]Pc, Winter, S2'!W3*Main!$B$5)+(VLOOKUP($A3,'FL Ratio'!$A$2:$B$10,2,FALSE)*'FL Characterization'!W$2)</f>
        <v>0.3831843256866263</v>
      </c>
      <c r="X3" s="2">
        <f>('[1]Pc, Winter, S2'!X3*Main!$B$5)+(VLOOKUP($A3,'FL Ratio'!$A$2:$B$10,2,FALSE)*'FL Characterization'!X$2)</f>
        <v>0.42491179313399841</v>
      </c>
      <c r="Y3" s="2">
        <f>('[1]Pc, Winter, S2'!Y3*Main!$B$5)+(VLOOKUP($A3,'FL Ratio'!$A$2:$B$10,2,FALSE)*'FL Characterization'!Y$2)</f>
        <v>0.41707109271733861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0.95185226750364338</v>
      </c>
      <c r="C4" s="2">
        <f>('[1]Pc, Winter, S2'!C4*Main!$B$5)+(VLOOKUP($A4,'FL Ratio'!$A$2:$B$10,2,FALSE)*'FL Characterization'!C$2)</f>
        <v>0.90735133554888403</v>
      </c>
      <c r="D4" s="2">
        <f>('[1]Pc, Winter, S2'!D4*Main!$B$5)+(VLOOKUP($A4,'FL Ratio'!$A$2:$B$10,2,FALSE)*'FL Characterization'!D$2)</f>
        <v>0.84618168606853228</v>
      </c>
      <c r="E4" s="2">
        <f>('[1]Pc, Winter, S2'!E4*Main!$B$5)+(VLOOKUP($A4,'FL Ratio'!$A$2:$B$10,2,FALSE)*'FL Characterization'!E$2)</f>
        <v>0.87726171838847766</v>
      </c>
      <c r="F4" s="2">
        <f>('[1]Pc, Winter, S2'!F4*Main!$B$5)+(VLOOKUP($A4,'FL Ratio'!$A$2:$B$10,2,FALSE)*'FL Characterization'!F$2)</f>
        <v>0.83322905211334386</v>
      </c>
      <c r="G4" s="2">
        <f>('[1]Pc, Winter, S2'!G4*Main!$B$5)+(VLOOKUP($A4,'FL Ratio'!$A$2:$B$10,2,FALSE)*'FL Characterization'!G$2)</f>
        <v>0.92452217725524666</v>
      </c>
      <c r="H4" s="2">
        <f>('[1]Pc, Winter, S2'!H4*Main!$B$5)+(VLOOKUP($A4,'FL Ratio'!$A$2:$B$10,2,FALSE)*'FL Characterization'!H$2)</f>
        <v>1.5029985359063693</v>
      </c>
      <c r="I4" s="2">
        <f>('[1]Pc, Winter, S2'!I4*Main!$B$5)+(VLOOKUP($A4,'FL Ratio'!$A$2:$B$10,2,FALSE)*'FL Characterization'!I$2)</f>
        <v>1.6468263543030905</v>
      </c>
      <c r="J4" s="2">
        <f>('[1]Pc, Winter, S2'!J4*Main!$B$5)+(VLOOKUP($A4,'FL Ratio'!$A$2:$B$10,2,FALSE)*'FL Characterization'!J$2)</f>
        <v>1.6836496792878577</v>
      </c>
      <c r="K4" s="2">
        <f>('[1]Pc, Winter, S2'!K4*Main!$B$5)+(VLOOKUP($A4,'FL Ratio'!$A$2:$B$10,2,FALSE)*'FL Characterization'!K$2)</f>
        <v>1.6543417494670472</v>
      </c>
      <c r="L4" s="2">
        <f>('[1]Pc, Winter, S2'!L4*Main!$B$5)+(VLOOKUP($A4,'FL Ratio'!$A$2:$B$10,2,FALSE)*'FL Characterization'!L$2)</f>
        <v>1.6011510151400881</v>
      </c>
      <c r="M4" s="2">
        <f>('[1]Pc, Winter, S2'!M4*Main!$B$5)+(VLOOKUP($A4,'FL Ratio'!$A$2:$B$10,2,FALSE)*'FL Characterization'!M$2)</f>
        <v>1.6719199002914913</v>
      </c>
      <c r="N4" s="2">
        <f>('[1]Pc, Winter, S2'!N4*Main!$B$5)+(VLOOKUP($A4,'FL Ratio'!$A$2:$B$10,2,FALSE)*'FL Characterization'!N$2)</f>
        <v>1.5607792271466818</v>
      </c>
      <c r="O4" s="2">
        <f>('[1]Pc, Winter, S2'!O4*Main!$B$5)+(VLOOKUP($A4,'FL Ratio'!$A$2:$B$10,2,FALSE)*'FL Characterization'!O$2)</f>
        <v>1.5390120169086225</v>
      </c>
      <c r="P4" s="2">
        <f>('[1]Pc, Winter, S2'!P4*Main!$B$5)+(VLOOKUP($A4,'FL Ratio'!$A$2:$B$10,2,FALSE)*'FL Characterization'!P$2)</f>
        <v>1.3407108182329104</v>
      </c>
      <c r="Q4" s="2">
        <f>('[1]Pc, Winter, S2'!Q4*Main!$B$5)+(VLOOKUP($A4,'FL Ratio'!$A$2:$B$10,2,FALSE)*'FL Characterization'!Q$2)</f>
        <v>1.3473842351408538</v>
      </c>
      <c r="R4" s="2">
        <f>('[1]Pc, Winter, S2'!R4*Main!$B$5)+(VLOOKUP($A4,'FL Ratio'!$A$2:$B$10,2,FALSE)*'FL Characterization'!R$2)</f>
        <v>1.3397424972713523</v>
      </c>
      <c r="S4" s="2">
        <f>('[1]Pc, Winter, S2'!S4*Main!$B$5)+(VLOOKUP($A4,'FL Ratio'!$A$2:$B$10,2,FALSE)*'FL Characterization'!S$2)</f>
        <v>1.5171896367238511</v>
      </c>
      <c r="T4" s="2">
        <f>('[1]Pc, Winter, S2'!T4*Main!$B$5)+(VLOOKUP($A4,'FL Ratio'!$A$2:$B$10,2,FALSE)*'FL Characterization'!T$2)</f>
        <v>1.3281153908043839</v>
      </c>
      <c r="U4" s="2">
        <f>('[1]Pc, Winter, S2'!U4*Main!$B$5)+(VLOOKUP($A4,'FL Ratio'!$A$2:$B$10,2,FALSE)*'FL Characterization'!U$2)</f>
        <v>1.3963222176525254</v>
      </c>
      <c r="V4" s="2">
        <f>('[1]Pc, Winter, S2'!V4*Main!$B$5)+(VLOOKUP($A4,'FL Ratio'!$A$2:$B$10,2,FALSE)*'FL Characterization'!V$2)</f>
        <v>1.3553483430852613</v>
      </c>
      <c r="W4" s="2">
        <f>('[1]Pc, Winter, S2'!W4*Main!$B$5)+(VLOOKUP($A4,'FL Ratio'!$A$2:$B$10,2,FALSE)*'FL Characterization'!W$2)</f>
        <v>1.2505000004331519</v>
      </c>
      <c r="X4" s="2">
        <f>('[1]Pc, Winter, S2'!X4*Main!$B$5)+(VLOOKUP($A4,'FL Ratio'!$A$2:$B$10,2,FALSE)*'FL Characterization'!X$2)</f>
        <v>1.1215233224765773</v>
      </c>
      <c r="Y4" s="2">
        <f>('[1]Pc, Winter, S2'!Y4*Main!$B$5)+(VLOOKUP($A4,'FL Ratio'!$A$2:$B$10,2,FALSE)*'FL Characterization'!Y$2)</f>
        <v>1.0586164017492925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0.78495633556962696</v>
      </c>
      <c r="C5" s="2">
        <f>('[1]Pc, Winter, S2'!C5*Main!$B$5)+(VLOOKUP($A5,'FL Ratio'!$A$2:$B$10,2,FALSE)*'FL Characterization'!C$2)</f>
        <v>0.56529294132636698</v>
      </c>
      <c r="D5" s="2">
        <f>('[1]Pc, Winter, S2'!D5*Main!$B$5)+(VLOOKUP($A5,'FL Ratio'!$A$2:$B$10,2,FALSE)*'FL Characterization'!D$2)</f>
        <v>0.54684405271789549</v>
      </c>
      <c r="E5" s="2">
        <f>('[1]Pc, Winter, S2'!E5*Main!$B$5)+(VLOOKUP($A5,'FL Ratio'!$A$2:$B$10,2,FALSE)*'FL Characterization'!E$2)</f>
        <v>0.49798755156601127</v>
      </c>
      <c r="F5" s="2">
        <f>('[1]Pc, Winter, S2'!F5*Main!$B$5)+(VLOOKUP($A5,'FL Ratio'!$A$2:$B$10,2,FALSE)*'FL Characterization'!F$2)</f>
        <v>0.50522729883327178</v>
      </c>
      <c r="G5" s="2">
        <f>('[1]Pc, Winter, S2'!G5*Main!$B$5)+(VLOOKUP($A5,'FL Ratio'!$A$2:$B$10,2,FALSE)*'FL Characterization'!G$2)</f>
        <v>0.90881649652821805</v>
      </c>
      <c r="H5" s="2">
        <f>('[1]Pc, Winter, S2'!H5*Main!$B$5)+(VLOOKUP($A5,'FL Ratio'!$A$2:$B$10,2,FALSE)*'FL Characterization'!H$2)</f>
        <v>1.7096290351569428</v>
      </c>
      <c r="I5" s="2">
        <f>('[1]Pc, Winter, S2'!I5*Main!$B$5)+(VLOOKUP($A5,'FL Ratio'!$A$2:$B$10,2,FALSE)*'FL Characterization'!I$2)</f>
        <v>2.0218854408940801</v>
      </c>
      <c r="J5" s="2">
        <f>('[1]Pc, Winter, S2'!J5*Main!$B$5)+(VLOOKUP($A5,'FL Ratio'!$A$2:$B$10,2,FALSE)*'FL Characterization'!J$2)</f>
        <v>2.292541532860068</v>
      </c>
      <c r="K5" s="2">
        <f>('[1]Pc, Winter, S2'!K5*Main!$B$5)+(VLOOKUP($A5,'FL Ratio'!$A$2:$B$10,2,FALSE)*'FL Characterization'!K$2)</f>
        <v>2.1759424316114</v>
      </c>
      <c r="L5" s="2">
        <f>('[1]Pc, Winter, S2'!L5*Main!$B$5)+(VLOOKUP($A5,'FL Ratio'!$A$2:$B$10,2,FALSE)*'FL Characterization'!L$2)</f>
        <v>2.1482611868111858</v>
      </c>
      <c r="M5" s="2">
        <f>('[1]Pc, Winter, S2'!M5*Main!$B$5)+(VLOOKUP($A5,'FL Ratio'!$A$2:$B$10,2,FALSE)*'FL Characterization'!M$2)</f>
        <v>1.9230051523329594</v>
      </c>
      <c r="N5" s="2">
        <f>('[1]Pc, Winter, S2'!N5*Main!$B$5)+(VLOOKUP($A5,'FL Ratio'!$A$2:$B$10,2,FALSE)*'FL Characterization'!N$2)</f>
        <v>1.9591986598225901</v>
      </c>
      <c r="O5" s="2">
        <f>('[1]Pc, Winter, S2'!O5*Main!$B$5)+(VLOOKUP($A5,'FL Ratio'!$A$2:$B$10,2,FALSE)*'FL Characterization'!O$2)</f>
        <v>1.8328422145028544</v>
      </c>
      <c r="P5" s="2">
        <f>('[1]Pc, Winter, S2'!P5*Main!$B$5)+(VLOOKUP($A5,'FL Ratio'!$A$2:$B$10,2,FALSE)*'FL Characterization'!P$2)</f>
        <v>1.7889671360970438</v>
      </c>
      <c r="Q5" s="2">
        <f>('[1]Pc, Winter, S2'!Q5*Main!$B$5)+(VLOOKUP($A5,'FL Ratio'!$A$2:$B$10,2,FALSE)*'FL Characterization'!Q$2)</f>
        <v>1.7754286582353509</v>
      </c>
      <c r="R5" s="2">
        <f>('[1]Pc, Winter, S2'!R5*Main!$B$5)+(VLOOKUP($A5,'FL Ratio'!$A$2:$B$10,2,FALSE)*'FL Characterization'!R$2)</f>
        <v>2.1836990649345731</v>
      </c>
      <c r="S5" s="2">
        <f>('[1]Pc, Winter, S2'!S5*Main!$B$5)+(VLOOKUP($A5,'FL Ratio'!$A$2:$B$10,2,FALSE)*'FL Characterization'!S$2)</f>
        <v>3.3084798509960827</v>
      </c>
      <c r="T5" s="2">
        <f>('[1]Pc, Winter, S2'!T5*Main!$B$5)+(VLOOKUP($A5,'FL Ratio'!$A$2:$B$10,2,FALSE)*'FL Characterization'!T$2)</f>
        <v>2.9564281461404853</v>
      </c>
      <c r="U5" s="2">
        <f>('[1]Pc, Winter, S2'!U5*Main!$B$5)+(VLOOKUP($A5,'FL Ratio'!$A$2:$B$10,2,FALSE)*'FL Characterization'!U$2)</f>
        <v>2.547626125781433</v>
      </c>
      <c r="V5" s="2">
        <f>('[1]Pc, Winter, S2'!V5*Main!$B$5)+(VLOOKUP($A5,'FL Ratio'!$A$2:$B$10,2,FALSE)*'FL Characterization'!V$2)</f>
        <v>2.5249557007620536</v>
      </c>
      <c r="W5" s="2">
        <f>('[1]Pc, Winter, S2'!W5*Main!$B$5)+(VLOOKUP($A5,'FL Ratio'!$A$2:$B$10,2,FALSE)*'FL Characterization'!W$2)</f>
        <v>2.1945197014400368</v>
      </c>
      <c r="X5" s="2">
        <f>('[1]Pc, Winter, S2'!X5*Main!$B$5)+(VLOOKUP($A5,'FL Ratio'!$A$2:$B$10,2,FALSE)*'FL Characterization'!X$2)</f>
        <v>1.7431409637651885</v>
      </c>
      <c r="Y5" s="2">
        <f>('[1]Pc, Winter, S2'!Y5*Main!$B$5)+(VLOOKUP($A5,'FL Ratio'!$A$2:$B$10,2,FALSE)*'FL Characterization'!Y$2)</f>
        <v>1.4110071918791269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0.64942532461269953</v>
      </c>
      <c r="C6" s="2">
        <f>('[1]Pc, Winter, S2'!C6*Main!$B$5)+(VLOOKUP($A6,'FL Ratio'!$A$2:$B$10,2,FALSE)*'FL Characterization'!C$2)</f>
        <v>0.5887385022931968</v>
      </c>
      <c r="D6" s="2">
        <f>('[1]Pc, Winter, S2'!D6*Main!$B$5)+(VLOOKUP($A6,'FL Ratio'!$A$2:$B$10,2,FALSE)*'FL Characterization'!D$2)</f>
        <v>0.53663794733200043</v>
      </c>
      <c r="E6" s="2">
        <f>('[1]Pc, Winter, S2'!E6*Main!$B$5)+(VLOOKUP($A6,'FL Ratio'!$A$2:$B$10,2,FALSE)*'FL Characterization'!E$2)</f>
        <v>0.55273740271806115</v>
      </c>
      <c r="F6" s="2">
        <f>('[1]Pc, Winter, S2'!F6*Main!$B$5)+(VLOOKUP($A6,'FL Ratio'!$A$2:$B$10,2,FALSE)*'FL Characterization'!F$2)</f>
        <v>0.52826982036518222</v>
      </c>
      <c r="G6" s="2">
        <f>('[1]Pc, Winter, S2'!G6*Main!$B$5)+(VLOOKUP($A6,'FL Ratio'!$A$2:$B$10,2,FALSE)*'FL Characterization'!G$2)</f>
        <v>0.563679691956263</v>
      </c>
      <c r="H6" s="2">
        <f>('[1]Pc, Winter, S2'!H6*Main!$B$5)+(VLOOKUP($A6,'FL Ratio'!$A$2:$B$10,2,FALSE)*'FL Characterization'!H$2)</f>
        <v>0.74845022114689563</v>
      </c>
      <c r="I6" s="2">
        <f>('[1]Pc, Winter, S2'!I6*Main!$B$5)+(VLOOKUP($A6,'FL Ratio'!$A$2:$B$10,2,FALSE)*'FL Characterization'!I$2)</f>
        <v>0.71515685674975027</v>
      </c>
      <c r="J6" s="2">
        <f>('[1]Pc, Winter, S2'!J6*Main!$B$5)+(VLOOKUP($A6,'FL Ratio'!$A$2:$B$10,2,FALSE)*'FL Characterization'!J$2)</f>
        <v>0.75863270993960719</v>
      </c>
      <c r="K6" s="2">
        <f>('[1]Pc, Winter, S2'!K6*Main!$B$5)+(VLOOKUP($A6,'FL Ratio'!$A$2:$B$10,2,FALSE)*'FL Characterization'!K$2)</f>
        <v>0.76487074994424309</v>
      </c>
      <c r="L6" s="2">
        <f>('[1]Pc, Winter, S2'!L6*Main!$B$5)+(VLOOKUP($A6,'FL Ratio'!$A$2:$B$10,2,FALSE)*'FL Characterization'!L$2)</f>
        <v>0.80007298885351019</v>
      </c>
      <c r="M6" s="2">
        <f>('[1]Pc, Winter, S2'!M6*Main!$B$5)+(VLOOKUP($A6,'FL Ratio'!$A$2:$B$10,2,FALSE)*'FL Characterization'!M$2)</f>
        <v>0.79270887574139204</v>
      </c>
      <c r="N6" s="2">
        <f>('[1]Pc, Winter, S2'!N6*Main!$B$5)+(VLOOKUP($A6,'FL Ratio'!$A$2:$B$10,2,FALSE)*'FL Characterization'!N$2)</f>
        <v>0.79505214273337066</v>
      </c>
      <c r="O6" s="2">
        <f>('[1]Pc, Winter, S2'!O6*Main!$B$5)+(VLOOKUP($A6,'FL Ratio'!$A$2:$B$10,2,FALSE)*'FL Characterization'!O$2)</f>
        <v>0.79442890258926202</v>
      </c>
      <c r="P6" s="2">
        <f>('[1]Pc, Winter, S2'!P6*Main!$B$5)+(VLOOKUP($A6,'FL Ratio'!$A$2:$B$10,2,FALSE)*'FL Characterization'!P$2)</f>
        <v>0.78790982663532838</v>
      </c>
      <c r="Q6" s="2">
        <f>('[1]Pc, Winter, S2'!Q6*Main!$B$5)+(VLOOKUP($A6,'FL Ratio'!$A$2:$B$10,2,FALSE)*'FL Characterization'!Q$2)</f>
        <v>0.78109455946225104</v>
      </c>
      <c r="R6" s="2">
        <f>('[1]Pc, Winter, S2'!R6*Main!$B$5)+(VLOOKUP($A6,'FL Ratio'!$A$2:$B$10,2,FALSE)*'FL Characterization'!R$2)</f>
        <v>0.80162359302083863</v>
      </c>
      <c r="S6" s="2">
        <f>('[1]Pc, Winter, S2'!S6*Main!$B$5)+(VLOOKUP($A6,'FL Ratio'!$A$2:$B$10,2,FALSE)*'FL Characterization'!S$2)</f>
        <v>0.94400619784689621</v>
      </c>
      <c r="T6" s="2">
        <f>('[1]Pc, Winter, S2'!T6*Main!$B$5)+(VLOOKUP($A6,'FL Ratio'!$A$2:$B$10,2,FALSE)*'FL Characterization'!T$2)</f>
        <v>0.90882284398783453</v>
      </c>
      <c r="U6" s="2">
        <f>('[1]Pc, Winter, S2'!U6*Main!$B$5)+(VLOOKUP($A6,'FL Ratio'!$A$2:$B$10,2,FALSE)*'FL Characterization'!U$2)</f>
        <v>0.88837679761494803</v>
      </c>
      <c r="V6" s="2">
        <f>('[1]Pc, Winter, S2'!V6*Main!$B$5)+(VLOOKUP($A6,'FL Ratio'!$A$2:$B$10,2,FALSE)*'FL Characterization'!V$2)</f>
        <v>0.8927985061174355</v>
      </c>
      <c r="W6" s="2">
        <f>('[1]Pc, Winter, S2'!W6*Main!$B$5)+(VLOOKUP($A6,'FL Ratio'!$A$2:$B$10,2,FALSE)*'FL Characterization'!W$2)</f>
        <v>0.81426818389551414</v>
      </c>
      <c r="X6" s="2">
        <f>('[1]Pc, Winter, S2'!X6*Main!$B$5)+(VLOOKUP($A6,'FL Ratio'!$A$2:$B$10,2,FALSE)*'FL Characterization'!X$2)</f>
        <v>0.827246872051287</v>
      </c>
      <c r="Y6" s="2">
        <f>('[1]Pc, Winter, S2'!Y6*Main!$B$5)+(VLOOKUP($A6,'FL Ratio'!$A$2:$B$10,2,FALSE)*'FL Characterization'!Y$2)</f>
        <v>0.77342385644094536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0.28009100709896223</v>
      </c>
      <c r="C7" s="2">
        <f>('[1]Pc, Winter, S2'!C7*Main!$B$5)+(VLOOKUP($A7,'FL Ratio'!$A$2:$B$10,2,FALSE)*'FL Characterization'!C$2)</f>
        <v>0.27715560491092145</v>
      </c>
      <c r="D7" s="2">
        <f>('[1]Pc, Winter, S2'!D7*Main!$B$5)+(VLOOKUP($A7,'FL Ratio'!$A$2:$B$10,2,FALSE)*'FL Characterization'!D$2)</f>
        <v>0.2578582080872423</v>
      </c>
      <c r="E7" s="2">
        <f>('[1]Pc, Winter, S2'!E7*Main!$B$5)+(VLOOKUP($A7,'FL Ratio'!$A$2:$B$10,2,FALSE)*'FL Characterization'!E$2)</f>
        <v>0.25308265457958912</v>
      </c>
      <c r="F7" s="2">
        <f>('[1]Pc, Winter, S2'!F7*Main!$B$5)+(VLOOKUP($A7,'FL Ratio'!$A$2:$B$10,2,FALSE)*'FL Characterization'!F$2)</f>
        <v>0.23771893372909231</v>
      </c>
      <c r="G7" s="2">
        <f>('[1]Pc, Winter, S2'!G7*Main!$B$5)+(VLOOKUP($A7,'FL Ratio'!$A$2:$B$10,2,FALSE)*'FL Characterization'!G$2)</f>
        <v>0.23363306618848612</v>
      </c>
      <c r="H7" s="2">
        <f>('[1]Pc, Winter, S2'!H7*Main!$B$5)+(VLOOKUP($A7,'FL Ratio'!$A$2:$B$10,2,FALSE)*'FL Characterization'!H$2)</f>
        <v>0.26975713339072849</v>
      </c>
      <c r="I7" s="2">
        <f>('[1]Pc, Winter, S2'!I7*Main!$B$5)+(VLOOKUP($A7,'FL Ratio'!$A$2:$B$10,2,FALSE)*'FL Characterization'!I$2)</f>
        <v>0.22823075662538028</v>
      </c>
      <c r="J7" s="2">
        <f>('[1]Pc, Winter, S2'!J7*Main!$B$5)+(VLOOKUP($A7,'FL Ratio'!$A$2:$B$10,2,FALSE)*'FL Characterization'!J$2)</f>
        <v>0.23859062259298858</v>
      </c>
      <c r="K7" s="2">
        <f>('[1]Pc, Winter, S2'!K7*Main!$B$5)+(VLOOKUP($A7,'FL Ratio'!$A$2:$B$10,2,FALSE)*'FL Characterization'!K$2)</f>
        <v>0.24633519792603892</v>
      </c>
      <c r="L7" s="2">
        <f>('[1]Pc, Winter, S2'!L7*Main!$B$5)+(VLOOKUP($A7,'FL Ratio'!$A$2:$B$10,2,FALSE)*'FL Characterization'!L$2)</f>
        <v>0.2358633703966681</v>
      </c>
      <c r="M7" s="2">
        <f>('[1]Pc, Winter, S2'!M7*Main!$B$5)+(VLOOKUP($A7,'FL Ratio'!$A$2:$B$10,2,FALSE)*'FL Characterization'!M$2)</f>
        <v>0.24478886916369608</v>
      </c>
      <c r="N7" s="2">
        <f>('[1]Pc, Winter, S2'!N7*Main!$B$5)+(VLOOKUP($A7,'FL Ratio'!$A$2:$B$10,2,FALSE)*'FL Characterization'!N$2)</f>
        <v>0.24652928676105401</v>
      </c>
      <c r="O7" s="2">
        <f>('[1]Pc, Winter, S2'!O7*Main!$B$5)+(VLOOKUP($A7,'FL Ratio'!$A$2:$B$10,2,FALSE)*'FL Characterization'!O$2)</f>
        <v>0.26950357883932918</v>
      </c>
      <c r="P7" s="2">
        <f>('[1]Pc, Winter, S2'!P7*Main!$B$5)+(VLOOKUP($A7,'FL Ratio'!$A$2:$B$10,2,FALSE)*'FL Characterization'!P$2)</f>
        <v>0.25552679383873111</v>
      </c>
      <c r="Q7" s="2">
        <f>('[1]Pc, Winter, S2'!Q7*Main!$B$5)+(VLOOKUP($A7,'FL Ratio'!$A$2:$B$10,2,FALSE)*'FL Characterization'!Q$2)</f>
        <v>0.25516601574997222</v>
      </c>
      <c r="R7" s="2">
        <f>('[1]Pc, Winter, S2'!R7*Main!$B$5)+(VLOOKUP($A7,'FL Ratio'!$A$2:$B$10,2,FALSE)*'FL Characterization'!R$2)</f>
        <v>0.22505000117570162</v>
      </c>
      <c r="S7" s="2">
        <f>('[1]Pc, Winter, S2'!S7*Main!$B$5)+(VLOOKUP($A7,'FL Ratio'!$A$2:$B$10,2,FALSE)*'FL Characterization'!S$2)</f>
        <v>0.26362806540321643</v>
      </c>
      <c r="T7" s="2">
        <f>('[1]Pc, Winter, S2'!T7*Main!$B$5)+(VLOOKUP($A7,'FL Ratio'!$A$2:$B$10,2,FALSE)*'FL Characterization'!T$2)</f>
        <v>0.23356488129334718</v>
      </c>
      <c r="U7" s="2">
        <f>('[1]Pc, Winter, S2'!U7*Main!$B$5)+(VLOOKUP($A7,'FL Ratio'!$A$2:$B$10,2,FALSE)*'FL Characterization'!U$2)</f>
        <v>0.22447374606269066</v>
      </c>
      <c r="V7" s="2">
        <f>('[1]Pc, Winter, S2'!V7*Main!$B$5)+(VLOOKUP($A7,'FL Ratio'!$A$2:$B$10,2,FALSE)*'FL Characterization'!V$2)</f>
        <v>0.23423461774507895</v>
      </c>
      <c r="W7" s="2">
        <f>('[1]Pc, Winter, S2'!W7*Main!$B$5)+(VLOOKUP($A7,'FL Ratio'!$A$2:$B$10,2,FALSE)*'FL Characterization'!W$2)</f>
        <v>0.21184084107731471</v>
      </c>
      <c r="X7" s="2">
        <f>('[1]Pc, Winter, S2'!X7*Main!$B$5)+(VLOOKUP($A7,'FL Ratio'!$A$2:$B$10,2,FALSE)*'FL Characterization'!X$2)</f>
        <v>0.27135673469964722</v>
      </c>
      <c r="Y7" s="2">
        <f>('[1]Pc, Winter, S2'!Y7*Main!$B$5)+(VLOOKUP($A7,'FL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0.74741035262639854</v>
      </c>
      <c r="C8" s="2">
        <f>('[1]Pc, Winter, S2'!C8*Main!$B$5)+(VLOOKUP($A8,'FL Ratio'!$A$2:$B$10,2,FALSE)*'FL Characterization'!C$2)</f>
        <v>0.70778161354166935</v>
      </c>
      <c r="D8" s="2">
        <f>('[1]Pc, Winter, S2'!D8*Main!$B$5)+(VLOOKUP($A8,'FL Ratio'!$A$2:$B$10,2,FALSE)*'FL Characterization'!D$2)</f>
        <v>0.65384367640812968</v>
      </c>
      <c r="E8" s="2">
        <f>('[1]Pc, Winter, S2'!E8*Main!$B$5)+(VLOOKUP($A8,'FL Ratio'!$A$2:$B$10,2,FALSE)*'FL Characterization'!E$2)</f>
        <v>0.65772465580728545</v>
      </c>
      <c r="F8" s="2">
        <f>('[1]Pc, Winter, S2'!F8*Main!$B$5)+(VLOOKUP($A8,'FL Ratio'!$A$2:$B$10,2,FALSE)*'FL Characterization'!F$2)</f>
        <v>0.64979517605182513</v>
      </c>
      <c r="G8" s="2">
        <f>('[1]Pc, Winter, S2'!G8*Main!$B$5)+(VLOOKUP($A8,'FL Ratio'!$A$2:$B$10,2,FALSE)*'FL Characterization'!G$2)</f>
        <v>0.70549942129701948</v>
      </c>
      <c r="H8" s="2">
        <f>('[1]Pc, Winter, S2'!H8*Main!$B$5)+(VLOOKUP($A8,'FL Ratio'!$A$2:$B$10,2,FALSE)*'FL Characterization'!H$2)</f>
        <v>0.88529441694695288</v>
      </c>
      <c r="I8" s="2">
        <f>('[1]Pc, Winter, S2'!I8*Main!$B$5)+(VLOOKUP($A8,'FL Ratio'!$A$2:$B$10,2,FALSE)*'FL Characterization'!I$2)</f>
        <v>0.94042126739294096</v>
      </c>
      <c r="J8" s="2">
        <f>('[1]Pc, Winter, S2'!J8*Main!$B$5)+(VLOOKUP($A8,'FL Ratio'!$A$2:$B$10,2,FALSE)*'FL Characterization'!J$2)</f>
        <v>1.0167416244011835</v>
      </c>
      <c r="K8" s="2">
        <f>('[1]Pc, Winter, S2'!K8*Main!$B$5)+(VLOOKUP($A8,'FL Ratio'!$A$2:$B$10,2,FALSE)*'FL Characterization'!K$2)</f>
        <v>1.0052850901895203</v>
      </c>
      <c r="L8" s="2">
        <f>('[1]Pc, Winter, S2'!L8*Main!$B$5)+(VLOOKUP($A8,'FL Ratio'!$A$2:$B$10,2,FALSE)*'FL Characterization'!L$2)</f>
        <v>0.98902201811459989</v>
      </c>
      <c r="M8" s="2">
        <f>('[1]Pc, Winter, S2'!M8*Main!$B$5)+(VLOOKUP($A8,'FL Ratio'!$A$2:$B$10,2,FALSE)*'FL Characterization'!M$2)</f>
        <v>0.99068341444516472</v>
      </c>
      <c r="N8" s="2">
        <f>('[1]Pc, Winter, S2'!N8*Main!$B$5)+(VLOOKUP($A8,'FL Ratio'!$A$2:$B$10,2,FALSE)*'FL Characterization'!N$2)</f>
        <v>0.98208206262405062</v>
      </c>
      <c r="O8" s="2">
        <f>('[1]Pc, Winter, S2'!O8*Main!$B$5)+(VLOOKUP($A8,'FL Ratio'!$A$2:$B$10,2,FALSE)*'FL Characterization'!O$2)</f>
        <v>0.99624675928475626</v>
      </c>
      <c r="P8" s="2">
        <f>('[1]Pc, Winter, S2'!P8*Main!$B$5)+(VLOOKUP($A8,'FL Ratio'!$A$2:$B$10,2,FALSE)*'FL Characterization'!P$2)</f>
        <v>0.91610484596886121</v>
      </c>
      <c r="Q8" s="2">
        <f>('[1]Pc, Winter, S2'!Q8*Main!$B$5)+(VLOOKUP($A8,'FL Ratio'!$A$2:$B$10,2,FALSE)*'FL Characterization'!Q$2)</f>
        <v>0.94092225552119502</v>
      </c>
      <c r="R8" s="2">
        <f>('[1]Pc, Winter, S2'!R8*Main!$B$5)+(VLOOKUP($A8,'FL Ratio'!$A$2:$B$10,2,FALSE)*'FL Characterization'!R$2)</f>
        <v>0.96868649891161429</v>
      </c>
      <c r="S8" s="2">
        <f>('[1]Pc, Winter, S2'!S8*Main!$B$5)+(VLOOKUP($A8,'FL Ratio'!$A$2:$B$10,2,FALSE)*'FL Characterization'!S$2)</f>
        <v>1.1426211027028206</v>
      </c>
      <c r="T8" s="2">
        <f>('[1]Pc, Winter, S2'!T8*Main!$B$5)+(VLOOKUP($A8,'FL Ratio'!$A$2:$B$10,2,FALSE)*'FL Characterization'!T$2)</f>
        <v>1.0293716426593003</v>
      </c>
      <c r="U8" s="2">
        <f>('[1]Pc, Winter, S2'!U8*Main!$B$5)+(VLOOKUP($A8,'FL Ratio'!$A$2:$B$10,2,FALSE)*'FL Characterization'!U$2)</f>
        <v>1.0110805433837784</v>
      </c>
      <c r="V8" s="2">
        <f>('[1]Pc, Winter, S2'!V8*Main!$B$5)+(VLOOKUP($A8,'FL Ratio'!$A$2:$B$10,2,FALSE)*'FL Characterization'!V$2)</f>
        <v>0.97384320423293647</v>
      </c>
      <c r="W8" s="2">
        <f>('[1]Pc, Winter, S2'!W8*Main!$B$5)+(VLOOKUP($A8,'FL Ratio'!$A$2:$B$10,2,FALSE)*'FL Characterization'!W$2)</f>
        <v>0.90158823258783594</v>
      </c>
      <c r="X8" s="2">
        <f>('[1]Pc, Winter, S2'!X8*Main!$B$5)+(VLOOKUP($A8,'FL Ratio'!$A$2:$B$10,2,FALSE)*'FL Characterization'!X$2)</f>
        <v>0.86559582550613312</v>
      </c>
      <c r="Y8" s="2">
        <f>('[1]Pc, Winter, S2'!Y8*Main!$B$5)+(VLOOKUP($A8,'FL Ratio'!$A$2:$B$10,2,FALSE)*'FL Characterization'!Y$2)</f>
        <v>0.81745139384459786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0.35430053545230089</v>
      </c>
      <c r="C9" s="2">
        <f>('[1]Pc, Winter, S2'!C9*Main!$B$5)+(VLOOKUP($A9,'FL Ratio'!$A$2:$B$10,2,FALSE)*'FL Characterization'!C$2)</f>
        <v>0.35132054295662912</v>
      </c>
      <c r="D9" s="2">
        <f>('[1]Pc, Winter, S2'!D9*Main!$B$5)+(VLOOKUP($A9,'FL Ratio'!$A$2:$B$10,2,FALSE)*'FL Characterization'!D$2)</f>
        <v>0.32599614881575795</v>
      </c>
      <c r="E9" s="2">
        <f>('[1]Pc, Winter, S2'!E9*Main!$B$5)+(VLOOKUP($A9,'FL Ratio'!$A$2:$B$10,2,FALSE)*'FL Characterization'!E$2)</f>
        <v>0.32149140064289172</v>
      </c>
      <c r="F9" s="2">
        <f>('[1]Pc, Winter, S2'!F9*Main!$B$5)+(VLOOKUP($A9,'FL Ratio'!$A$2:$B$10,2,FALSE)*'FL Characterization'!F$2)</f>
        <v>0.31693407882248154</v>
      </c>
      <c r="G9" s="2">
        <f>('[1]Pc, Winter, S2'!G9*Main!$B$5)+(VLOOKUP($A9,'FL Ratio'!$A$2:$B$10,2,FALSE)*'FL Characterization'!G$2)</f>
        <v>0.35113688639080731</v>
      </c>
      <c r="H9" s="2">
        <f>('[1]Pc, Winter, S2'!H9*Main!$B$5)+(VLOOKUP($A9,'FL Ratio'!$A$2:$B$10,2,FALSE)*'FL Characterization'!H$2)</f>
        <v>0.52962266480740694</v>
      </c>
      <c r="I9" s="2">
        <f>('[1]Pc, Winter, S2'!I9*Main!$B$5)+(VLOOKUP($A9,'FL Ratio'!$A$2:$B$10,2,FALSE)*'FL Characterization'!I$2)</f>
        <v>0.55066152983808259</v>
      </c>
      <c r="J9" s="2">
        <f>('[1]Pc, Winter, S2'!J9*Main!$B$5)+(VLOOKUP($A9,'FL Ratio'!$A$2:$B$10,2,FALSE)*'FL Characterization'!J$2)</f>
        <v>0.55842387679300676</v>
      </c>
      <c r="K9" s="2">
        <f>('[1]Pc, Winter, S2'!K9*Main!$B$5)+(VLOOKUP($A9,'FL Ratio'!$A$2:$B$10,2,FALSE)*'FL Characterization'!K$2)</f>
        <v>0.55158318163319564</v>
      </c>
      <c r="L9" s="2">
        <f>('[1]Pc, Winter, S2'!L9*Main!$B$5)+(VLOOKUP($A9,'FL Ratio'!$A$2:$B$10,2,FALSE)*'FL Characterization'!L$2)</f>
        <v>0.57881435076099563</v>
      </c>
      <c r="M9" s="2">
        <f>('[1]Pc, Winter, S2'!M9*Main!$B$5)+(VLOOKUP($A9,'FL Ratio'!$A$2:$B$10,2,FALSE)*'FL Characterization'!M$2)</f>
        <v>0.58377273722258349</v>
      </c>
      <c r="N9" s="2">
        <f>('[1]Pc, Winter, S2'!N9*Main!$B$5)+(VLOOKUP($A9,'FL Ratio'!$A$2:$B$10,2,FALSE)*'FL Characterization'!N$2)</f>
        <v>0.54896291783705353</v>
      </c>
      <c r="O9" s="2">
        <f>('[1]Pc, Winter, S2'!O9*Main!$B$5)+(VLOOKUP($A9,'FL Ratio'!$A$2:$B$10,2,FALSE)*'FL Characterization'!O$2)</f>
        <v>0.56317689205249588</v>
      </c>
      <c r="P9" s="2">
        <f>('[1]Pc, Winter, S2'!P9*Main!$B$5)+(VLOOKUP($A9,'FL Ratio'!$A$2:$B$10,2,FALSE)*'FL Characterization'!P$2)</f>
        <v>0.50668999397191916</v>
      </c>
      <c r="Q9" s="2">
        <f>('[1]Pc, Winter, S2'!Q9*Main!$B$5)+(VLOOKUP($A9,'FL Ratio'!$A$2:$B$10,2,FALSE)*'FL Characterization'!Q$2)</f>
        <v>0.45297399459250393</v>
      </c>
      <c r="R9" s="2">
        <f>('[1]Pc, Winter, S2'!R9*Main!$B$5)+(VLOOKUP($A9,'FL Ratio'!$A$2:$B$10,2,FALSE)*'FL Characterization'!R$2)</f>
        <v>0.44177293082651214</v>
      </c>
      <c r="S9" s="2">
        <f>('[1]Pc, Winter, S2'!S9*Main!$B$5)+(VLOOKUP($A9,'FL Ratio'!$A$2:$B$10,2,FALSE)*'FL Characterization'!S$2)</f>
        <v>0.50317613832795882</v>
      </c>
      <c r="T9" s="2">
        <f>('[1]Pc, Winter, S2'!T9*Main!$B$5)+(VLOOKUP($A9,'FL Ratio'!$A$2:$B$10,2,FALSE)*'FL Characterization'!T$2)</f>
        <v>0.48076689475230705</v>
      </c>
      <c r="U9" s="2">
        <f>('[1]Pc, Winter, S2'!U9*Main!$B$5)+(VLOOKUP($A9,'FL Ratio'!$A$2:$B$10,2,FALSE)*'FL Characterization'!U$2)</f>
        <v>0.46074289118478762</v>
      </c>
      <c r="V9" s="2">
        <f>('[1]Pc, Winter, S2'!V9*Main!$B$5)+(VLOOKUP($A9,'FL Ratio'!$A$2:$B$10,2,FALSE)*'FL Characterization'!V$2)</f>
        <v>0.4512055709165862</v>
      </c>
      <c r="W9" s="2">
        <f>('[1]Pc, Winter, S2'!W9*Main!$B$5)+(VLOOKUP($A9,'FL Ratio'!$A$2:$B$10,2,FALSE)*'FL Characterization'!W$2)</f>
        <v>0.40921635134358547</v>
      </c>
      <c r="X9" s="2">
        <f>('[1]Pc, Winter, S2'!X9*Main!$B$5)+(VLOOKUP($A9,'FL Ratio'!$A$2:$B$10,2,FALSE)*'FL Characterization'!X$2)</f>
        <v>0.41289079123435957</v>
      </c>
      <c r="Y9" s="2">
        <f>('[1]Pc, Winter, S2'!Y9*Main!$B$5)+(VLOOKUP($A9,'FL Ratio'!$A$2:$B$10,2,FALSE)*'FL Characterization'!Y$2)</f>
        <v>0.39206891384425108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0.70940654699376815</v>
      </c>
      <c r="C10" s="2">
        <f>('[1]Pc, Winter, S2'!C10*Main!$B$5)+(VLOOKUP($A10,'FL Ratio'!$A$2:$B$10,2,FALSE)*'FL Characterization'!C$2)</f>
        <v>0.67901818590120233</v>
      </c>
      <c r="D10" s="2">
        <f>('[1]Pc, Winter, S2'!D10*Main!$B$5)+(VLOOKUP($A10,'FL Ratio'!$A$2:$B$10,2,FALSE)*'FL Characterization'!D$2)</f>
        <v>0.63822869183318987</v>
      </c>
      <c r="E10" s="2">
        <f>('[1]Pc, Winter, S2'!E10*Main!$B$5)+(VLOOKUP($A10,'FL Ratio'!$A$2:$B$10,2,FALSE)*'FL Characterization'!E$2)</f>
        <v>0.65137699926441306</v>
      </c>
      <c r="F10" s="2">
        <f>('[1]Pc, Winter, S2'!F10*Main!$B$5)+(VLOOKUP($A10,'FL Ratio'!$A$2:$B$10,2,FALSE)*'FL Characterization'!F$2)</f>
        <v>0.61928326223500396</v>
      </c>
      <c r="G10" s="2">
        <f>('[1]Pc, Winter, S2'!G10*Main!$B$5)+(VLOOKUP($A10,'FL Ratio'!$A$2:$B$10,2,FALSE)*'FL Characterization'!G$2)</f>
        <v>0.67690266389753861</v>
      </c>
      <c r="H10" s="2">
        <f>('[1]Pc, Winter, S2'!H10*Main!$B$5)+(VLOOKUP($A10,'FL Ratio'!$A$2:$B$10,2,FALSE)*'FL Characterization'!H$2)</f>
        <v>0.91165614233526215</v>
      </c>
      <c r="I10" s="2">
        <f>('[1]Pc, Winter, S2'!I10*Main!$B$5)+(VLOOKUP($A10,'FL Ratio'!$A$2:$B$10,2,FALSE)*'FL Characterization'!I$2)</f>
        <v>0.98180156551327147</v>
      </c>
      <c r="J10" s="2">
        <f>('[1]Pc, Winter, S2'!J10*Main!$B$5)+(VLOOKUP($A10,'FL Ratio'!$A$2:$B$10,2,FALSE)*'FL Characterization'!J$2)</f>
        <v>1.0387547267035706</v>
      </c>
      <c r="K10" s="2">
        <f>('[1]Pc, Winter, S2'!K10*Main!$B$5)+(VLOOKUP($A10,'FL Ratio'!$A$2:$B$10,2,FALSE)*'FL Characterization'!K$2)</f>
        <v>1.0462322227506433</v>
      </c>
      <c r="L10" s="2">
        <f>('[1]Pc, Winter, S2'!L10*Main!$B$5)+(VLOOKUP($A10,'FL Ratio'!$A$2:$B$10,2,FALSE)*'FL Characterization'!L$2)</f>
        <v>1.0156978638532357</v>
      </c>
      <c r="M10" s="2">
        <f>('[1]Pc, Winter, S2'!M10*Main!$B$5)+(VLOOKUP($A10,'FL Ratio'!$A$2:$B$10,2,FALSE)*'FL Characterization'!M$2)</f>
        <v>1.0354693357190652</v>
      </c>
      <c r="N10" s="2">
        <f>('[1]Pc, Winter, S2'!N10*Main!$B$5)+(VLOOKUP($A10,'FL Ratio'!$A$2:$B$10,2,FALSE)*'FL Characterization'!N$2)</f>
        <v>0.98225918037475257</v>
      </c>
      <c r="O10" s="2">
        <f>('[1]Pc, Winter, S2'!O10*Main!$B$5)+(VLOOKUP($A10,'FL Ratio'!$A$2:$B$10,2,FALSE)*'FL Characterization'!O$2)</f>
        <v>0.97958367226294218</v>
      </c>
      <c r="P10" s="2">
        <f>('[1]Pc, Winter, S2'!P10*Main!$B$5)+(VLOOKUP($A10,'FL Ratio'!$A$2:$B$10,2,FALSE)*'FL Characterization'!P$2)</f>
        <v>0.91327767365749501</v>
      </c>
      <c r="Q10" s="2">
        <f>('[1]Pc, Winter, S2'!Q10*Main!$B$5)+(VLOOKUP($A10,'FL Ratio'!$A$2:$B$10,2,FALSE)*'FL Characterization'!Q$2)</f>
        <v>0.93334555508040062</v>
      </c>
      <c r="R10" s="2">
        <f>('[1]Pc, Winter, S2'!R10*Main!$B$5)+(VLOOKUP($A10,'FL Ratio'!$A$2:$B$10,2,FALSE)*'FL Characterization'!R$2)</f>
        <v>0.96485347559258405</v>
      </c>
      <c r="S10" s="2">
        <f>('[1]Pc, Winter, S2'!S10*Main!$B$5)+(VLOOKUP($A10,'FL Ratio'!$A$2:$B$10,2,FALSE)*'FL Characterization'!S$2)</f>
        <v>1.10076834897881</v>
      </c>
      <c r="T10" s="2">
        <f>('[1]Pc, Winter, S2'!T10*Main!$B$5)+(VLOOKUP($A10,'FL Ratio'!$A$2:$B$10,2,FALSE)*'FL Characterization'!T$2)</f>
        <v>1.0444873609744203</v>
      </c>
      <c r="U10" s="2">
        <f>('[1]Pc, Winter, S2'!U10*Main!$B$5)+(VLOOKUP($A10,'FL Ratio'!$A$2:$B$10,2,FALSE)*'FL Characterization'!U$2)</f>
        <v>0.99801312758398064</v>
      </c>
      <c r="V10" s="2">
        <f>('[1]Pc, Winter, S2'!V10*Main!$B$5)+(VLOOKUP($A10,'FL Ratio'!$A$2:$B$10,2,FALSE)*'FL Characterization'!V$2)</f>
        <v>0.97084390753474425</v>
      </c>
      <c r="W10" s="2">
        <f>('[1]Pc, Winter, S2'!W10*Main!$B$5)+(VLOOKUP($A10,'FL Ratio'!$A$2:$B$10,2,FALSE)*'FL Characterization'!W$2)</f>
        <v>0.89717518320419987</v>
      </c>
      <c r="X10" s="2">
        <f>('[1]Pc, Winter, S2'!X10*Main!$B$5)+(VLOOKUP($A10,'FL Ratio'!$A$2:$B$10,2,FALSE)*'FL Characterization'!X$2)</f>
        <v>0.84643782922936317</v>
      </c>
      <c r="Y10" s="2">
        <f>('[1]Pc, Winter, S2'!Y10*Main!$B$5)+(VLOOKUP($A10,'FL Ratio'!$A$2:$B$10,2,FALSE)*'FL Characterization'!Y$2)</f>
        <v>0.80413869178613084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0.30495398168294785</v>
      </c>
      <c r="C2" s="2">
        <f>('[1]Pc, Winter, S3'!C2*Main!$B$5)+(VLOOKUP($A2,'FL Ratio'!$A$2:$B$10,2,FALSE)*'FL Characterization'!C$2)</f>
        <v>0.30465365343435757</v>
      </c>
      <c r="D2" s="2">
        <f>('[1]Pc, Winter, S3'!D2*Main!$B$5)+(VLOOKUP($A2,'FL Ratio'!$A$2:$B$10,2,FALSE)*'FL Characterization'!D$2)</f>
        <v>0.28921380082269432</v>
      </c>
      <c r="E2" s="2">
        <f>('[1]Pc, Winter, S3'!E2*Main!$B$5)+(VLOOKUP($A2,'FL Ratio'!$A$2:$B$10,2,FALSE)*'FL Characterization'!E$2)</f>
        <v>0.28781149726221456</v>
      </c>
      <c r="F2" s="2">
        <f>('[1]Pc, Winter, S3'!F2*Main!$B$5)+(VLOOKUP($A2,'FL Ratio'!$A$2:$B$10,2,FALSE)*'FL Characterization'!F$2)</f>
        <v>0.2553794701994358</v>
      </c>
      <c r="G2" s="2">
        <f>('[1]Pc, Winter, S3'!G2*Main!$B$5)+(VLOOKUP($A2,'FL Ratio'!$A$2:$B$10,2,FALSE)*'FL Characterization'!G$2)</f>
        <v>0.24113530931751642</v>
      </c>
      <c r="H2" s="2">
        <f>('[1]Pc, Winter, S3'!H2*Main!$B$5)+(VLOOKUP($A2,'FL Ratio'!$A$2:$B$10,2,FALSE)*'FL Characterization'!H$2)</f>
        <v>0.26399023431740665</v>
      </c>
      <c r="I2" s="2">
        <f>('[1]Pc, Winter, S3'!I2*Main!$B$5)+(VLOOKUP($A2,'FL Ratio'!$A$2:$B$10,2,FALSE)*'FL Characterization'!I$2)</f>
        <v>0.23112809208348753</v>
      </c>
      <c r="J2" s="2">
        <f>('[1]Pc, Winter, S3'!J2*Main!$B$5)+(VLOOKUP($A2,'FL Ratio'!$A$2:$B$10,2,FALSE)*'FL Characterization'!J$2)</f>
        <v>0.23769046687465206</v>
      </c>
      <c r="K2" s="2">
        <f>('[1]Pc, Winter, S3'!K2*Main!$B$5)+(VLOOKUP($A2,'FL Ratio'!$A$2:$B$10,2,FALSE)*'FL Characterization'!K$2)</f>
        <v>0.24034268756143951</v>
      </c>
      <c r="L2" s="2">
        <f>('[1]Pc, Winter, S3'!L2*Main!$B$5)+(VLOOKUP($A2,'FL Ratio'!$A$2:$B$10,2,FALSE)*'FL Characterization'!L$2)</f>
        <v>0.23275553546585145</v>
      </c>
      <c r="M2" s="2">
        <f>('[1]Pc, Winter, S3'!M2*Main!$B$5)+(VLOOKUP($A2,'FL Ratio'!$A$2:$B$10,2,FALSE)*'FL Characterization'!M$2)</f>
        <v>0.23842021745777484</v>
      </c>
      <c r="N2" s="2">
        <f>('[1]Pc, Winter, S3'!N2*Main!$B$5)+(VLOOKUP($A2,'FL Ratio'!$A$2:$B$10,2,FALSE)*'FL Characterization'!N$2)</f>
        <v>0.23914230065413783</v>
      </c>
      <c r="O2" s="2">
        <f>('[1]Pc, Winter, S3'!O2*Main!$B$5)+(VLOOKUP($A2,'FL Ratio'!$A$2:$B$10,2,FALSE)*'FL Characterization'!O$2)</f>
        <v>0.26573264356138815</v>
      </c>
      <c r="P2" s="2">
        <f>('[1]Pc, Winter, S3'!P2*Main!$B$5)+(VLOOKUP($A2,'FL Ratio'!$A$2:$B$10,2,FALSE)*'FL Characterization'!P$2)</f>
        <v>0.24056167240630633</v>
      </c>
      <c r="Q2" s="2">
        <f>('[1]Pc, Winter, S3'!Q2*Main!$B$5)+(VLOOKUP($A2,'FL Ratio'!$A$2:$B$10,2,FALSE)*'FL Characterization'!Q$2)</f>
        <v>0.25410199730091021</v>
      </c>
      <c r="R2" s="2">
        <f>('[1]Pc, Winter, S3'!R2*Main!$B$5)+(VLOOKUP($A2,'FL Ratio'!$A$2:$B$10,2,FALSE)*'FL Characterization'!R$2)</f>
        <v>0.24556714508677768</v>
      </c>
      <c r="S2" s="2">
        <f>('[1]Pc, Winter, S3'!S2*Main!$B$5)+(VLOOKUP($A2,'FL Ratio'!$A$2:$B$10,2,FALSE)*'FL Characterization'!S$2)</f>
        <v>0.271374005361319</v>
      </c>
      <c r="T2" s="2">
        <f>('[1]Pc, Winter, S3'!T2*Main!$B$5)+(VLOOKUP($A2,'FL Ratio'!$A$2:$B$10,2,FALSE)*'FL Characterization'!T$2)</f>
        <v>0.23467327910026406</v>
      </c>
      <c r="U2" s="2">
        <f>('[1]Pc, Winter, S3'!U2*Main!$B$5)+(VLOOKUP($A2,'FL Ratio'!$A$2:$B$10,2,FALSE)*'FL Characterization'!U$2)</f>
        <v>0.21344488192831942</v>
      </c>
      <c r="V2" s="2">
        <f>('[1]Pc, Winter, S3'!V2*Main!$B$5)+(VLOOKUP($A2,'FL Ratio'!$A$2:$B$10,2,FALSE)*'FL Characterization'!V$2)</f>
        <v>0.22626587358114481</v>
      </c>
      <c r="W2" s="2">
        <f>('[1]Pc, Winter, S3'!W2*Main!$B$5)+(VLOOKUP($A2,'FL Ratio'!$A$2:$B$10,2,FALSE)*'FL Characterization'!W$2)</f>
        <v>0.20962824032594016</v>
      </c>
      <c r="X2" s="2">
        <f>('[1]Pc, Winter, S3'!X2*Main!$B$5)+(VLOOKUP($A2,'FL Ratio'!$A$2:$B$10,2,FALSE)*'FL Characterization'!X$2)</f>
        <v>0.26378181393869782</v>
      </c>
      <c r="Y2" s="2">
        <f>('[1]Pc, Winter, S3'!Y2*Main!$B$5)+(VLOOKUP($A2,'FL Ratio'!$A$2:$B$10,2,FALSE)*'FL Characterization'!Y$2)</f>
        <v>0.28265789747366299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0.38430825157839121</v>
      </c>
      <c r="C3" s="2">
        <f>('[1]Pc, Winter, S3'!C3*Main!$B$5)+(VLOOKUP($A3,'FL Ratio'!$A$2:$B$10,2,FALSE)*'FL Characterization'!C$2)</f>
        <v>0.3889912791777877</v>
      </c>
      <c r="D3" s="2">
        <f>('[1]Pc, Winter, S3'!D3*Main!$B$5)+(VLOOKUP($A3,'FL Ratio'!$A$2:$B$10,2,FALSE)*'FL Characterization'!D$2)</f>
        <v>0.35449010956969695</v>
      </c>
      <c r="E3" s="2">
        <f>('[1]Pc, Winter, S3'!E3*Main!$B$5)+(VLOOKUP($A3,'FL Ratio'!$A$2:$B$10,2,FALSE)*'FL Characterization'!E$2)</f>
        <v>0.35084075560698447</v>
      </c>
      <c r="F3" s="2">
        <f>('[1]Pc, Winter, S3'!F3*Main!$B$5)+(VLOOKUP($A3,'FL Ratio'!$A$2:$B$10,2,FALSE)*'FL Characterization'!F$2)</f>
        <v>0.32974898865122043</v>
      </c>
      <c r="G3" s="2">
        <f>('[1]Pc, Winter, S3'!G3*Main!$B$5)+(VLOOKUP($A3,'FL Ratio'!$A$2:$B$10,2,FALSE)*'FL Characterization'!G$2)</f>
        <v>0.33619984204847769</v>
      </c>
      <c r="H3" s="2">
        <f>('[1]Pc, Winter, S3'!H3*Main!$B$5)+(VLOOKUP($A3,'FL Ratio'!$A$2:$B$10,2,FALSE)*'FL Characterization'!H$2)</f>
        <v>0.40975986366006256</v>
      </c>
      <c r="I3" s="2">
        <f>('[1]Pc, Winter, S3'!I3*Main!$B$5)+(VLOOKUP($A3,'FL Ratio'!$A$2:$B$10,2,FALSE)*'FL Characterization'!I$2)</f>
        <v>0.3726879343870052</v>
      </c>
      <c r="J3" s="2">
        <f>('[1]Pc, Winter, S3'!J3*Main!$B$5)+(VLOOKUP($A3,'FL Ratio'!$A$2:$B$10,2,FALSE)*'FL Characterization'!J$2)</f>
        <v>0.39385518859232338</v>
      </c>
      <c r="K3" s="2">
        <f>('[1]Pc, Winter, S3'!K3*Main!$B$5)+(VLOOKUP($A3,'FL Ratio'!$A$2:$B$10,2,FALSE)*'FL Characterization'!K$2)</f>
        <v>0.42815401239242384</v>
      </c>
      <c r="L3" s="2">
        <f>('[1]Pc, Winter, S3'!L3*Main!$B$5)+(VLOOKUP($A3,'FL Ratio'!$A$2:$B$10,2,FALSE)*'FL Characterization'!L$2)</f>
        <v>0.40627936651577901</v>
      </c>
      <c r="M3" s="2">
        <f>('[1]Pc, Winter, S3'!M3*Main!$B$5)+(VLOOKUP($A3,'FL Ratio'!$A$2:$B$10,2,FALSE)*'FL Characterization'!M$2)</f>
        <v>0.41179397418276531</v>
      </c>
      <c r="N3" s="2">
        <f>('[1]Pc, Winter, S3'!N3*Main!$B$5)+(VLOOKUP($A3,'FL Ratio'!$A$2:$B$10,2,FALSE)*'FL Characterization'!N$2)</f>
        <v>0.39213875496498091</v>
      </c>
      <c r="O3" s="2">
        <f>('[1]Pc, Winter, S3'!O3*Main!$B$5)+(VLOOKUP($A3,'FL Ratio'!$A$2:$B$10,2,FALSE)*'FL Characterization'!O$2)</f>
        <v>0.40311865008758885</v>
      </c>
      <c r="P3" s="2">
        <f>('[1]Pc, Winter, S3'!P3*Main!$B$5)+(VLOOKUP($A3,'FL Ratio'!$A$2:$B$10,2,FALSE)*'FL Characterization'!P$2)</f>
        <v>0.37529495579665295</v>
      </c>
      <c r="Q3" s="2">
        <f>('[1]Pc, Winter, S3'!Q3*Main!$B$5)+(VLOOKUP($A3,'FL Ratio'!$A$2:$B$10,2,FALSE)*'FL Characterization'!Q$2)</f>
        <v>0.38451937226656924</v>
      </c>
      <c r="R3" s="2">
        <f>('[1]Pc, Winter, S3'!R3*Main!$B$5)+(VLOOKUP($A3,'FL Ratio'!$A$2:$B$10,2,FALSE)*'FL Characterization'!R$2)</f>
        <v>0.40011687166916649</v>
      </c>
      <c r="S3" s="2">
        <f>('[1]Pc, Winter, S3'!S3*Main!$B$5)+(VLOOKUP($A3,'FL Ratio'!$A$2:$B$10,2,FALSE)*'FL Characterization'!S$2)</f>
        <v>0.51562017077681011</v>
      </c>
      <c r="T3" s="2">
        <f>('[1]Pc, Winter, S3'!T3*Main!$B$5)+(VLOOKUP($A3,'FL Ratio'!$A$2:$B$10,2,FALSE)*'FL Characterization'!T$2)</f>
        <v>0.46586364650603712</v>
      </c>
      <c r="U3" s="2">
        <f>('[1]Pc, Winter, S3'!U3*Main!$B$5)+(VLOOKUP($A3,'FL Ratio'!$A$2:$B$10,2,FALSE)*'FL Characterization'!U$2)</f>
        <v>0.43090246405381027</v>
      </c>
      <c r="V3" s="2">
        <f>('[1]Pc, Winter, S3'!V3*Main!$B$5)+(VLOOKUP($A3,'FL Ratio'!$A$2:$B$10,2,FALSE)*'FL Characterization'!V$2)</f>
        <v>0.41907805713470991</v>
      </c>
      <c r="W3" s="2">
        <f>('[1]Pc, Winter, S3'!W3*Main!$B$5)+(VLOOKUP($A3,'FL Ratio'!$A$2:$B$10,2,FALSE)*'FL Characterization'!W$2)</f>
        <v>0.3795739905762856</v>
      </c>
      <c r="X3" s="2">
        <f>('[1]Pc, Winter, S3'!X3*Main!$B$5)+(VLOOKUP($A3,'FL Ratio'!$A$2:$B$10,2,FALSE)*'FL Characterization'!X$2)</f>
        <v>0.43482434877909126</v>
      </c>
      <c r="Y3" s="2">
        <f>('[1]Pc, Winter, S3'!Y3*Main!$B$5)+(VLOOKUP($A3,'FL Ratio'!$A$2:$B$10,2,FALSE)*'FL Characterization'!Y$2)</f>
        <v>0.41707109271733861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0.93579638535487064</v>
      </c>
      <c r="C4" s="2">
        <f>('[1]Pc, Winter, S3'!C4*Main!$B$5)+(VLOOKUP($A4,'FL Ratio'!$A$2:$B$10,2,FALSE)*'FL Characterization'!C$2)</f>
        <v>0.87715869233180899</v>
      </c>
      <c r="D4" s="2">
        <f>('[1]Pc, Winter, S3'!D4*Main!$B$5)+(VLOOKUP($A4,'FL Ratio'!$A$2:$B$10,2,FALSE)*'FL Characterization'!D$2)</f>
        <v>0.84618168606853228</v>
      </c>
      <c r="E4" s="2">
        <f>('[1]Pc, Winter, S3'!E4*Main!$B$5)+(VLOOKUP($A4,'FL Ratio'!$A$2:$B$10,2,FALSE)*'FL Characterization'!E$2)</f>
        <v>0.86980475623637232</v>
      </c>
      <c r="F4" s="2">
        <f>('[1]Pc, Winter, S3'!F4*Main!$B$5)+(VLOOKUP($A4,'FL Ratio'!$A$2:$B$10,2,FALSE)*'FL Characterization'!F$2)</f>
        <v>0.85581038878320415</v>
      </c>
      <c r="G4" s="2">
        <f>('[1]Pc, Winter, S3'!G4*Main!$B$5)+(VLOOKUP($A4,'FL Ratio'!$A$2:$B$10,2,FALSE)*'FL Characterization'!G$2)</f>
        <v>0.92452217725524666</v>
      </c>
      <c r="H4" s="2">
        <f>('[1]Pc, Winter, S3'!H4*Main!$B$5)+(VLOOKUP($A4,'FL Ratio'!$A$2:$B$10,2,FALSE)*'FL Characterization'!H$2)</f>
        <v>1.4613014643394728</v>
      </c>
      <c r="I4" s="2">
        <f>('[1]Pc, Winter, S3'!I4*Main!$B$5)+(VLOOKUP($A4,'FL Ratio'!$A$2:$B$10,2,FALSE)*'FL Characterization'!I$2)</f>
        <v>1.6468263543030905</v>
      </c>
      <c r="J4" s="2">
        <f>('[1]Pc, Winter, S3'!J4*Main!$B$5)+(VLOOKUP($A4,'FL Ratio'!$A$2:$B$10,2,FALSE)*'FL Characterization'!J$2)</f>
        <v>1.7006751907530613</v>
      </c>
      <c r="K4" s="2">
        <f>('[1]Pc, Winter, S3'!K4*Main!$B$5)+(VLOOKUP($A4,'FL Ratio'!$A$2:$B$10,2,FALSE)*'FL Characterization'!K$2)</f>
        <v>1.637854316522787</v>
      </c>
      <c r="L4" s="2">
        <f>('[1]Pc, Winter, S3'!L4*Main!$B$5)+(VLOOKUP($A4,'FL Ratio'!$A$2:$B$10,2,FALSE)*'FL Characterization'!L$2)</f>
        <v>1.6011510151400881</v>
      </c>
      <c r="M4" s="2">
        <f>('[1]Pc, Winter, S3'!M4*Main!$B$5)+(VLOOKUP($A4,'FL Ratio'!$A$2:$B$10,2,FALSE)*'FL Characterization'!M$2)</f>
        <v>1.6719199002914913</v>
      </c>
      <c r="N4" s="2">
        <f>('[1]Pc, Winter, S3'!N4*Main!$B$5)+(VLOOKUP($A4,'FL Ratio'!$A$2:$B$10,2,FALSE)*'FL Characterization'!N$2)</f>
        <v>1.5607792271466818</v>
      </c>
      <c r="O4" s="2">
        <f>('[1]Pc, Winter, S3'!O4*Main!$B$5)+(VLOOKUP($A4,'FL Ratio'!$A$2:$B$10,2,FALSE)*'FL Characterization'!O$2)</f>
        <v>1.5539250342843374</v>
      </c>
      <c r="P4" s="2">
        <f>('[1]Pc, Winter, S3'!P4*Main!$B$5)+(VLOOKUP($A4,'FL Ratio'!$A$2:$B$10,2,FALSE)*'FL Characterization'!P$2)</f>
        <v>1.3536089013437906</v>
      </c>
      <c r="Q4" s="2">
        <f>('[1]Pc, Winter, S3'!Q4*Main!$B$5)+(VLOOKUP($A4,'FL Ratio'!$A$2:$B$10,2,FALSE)*'FL Characterization'!Q$2)</f>
        <v>1.360229044791057</v>
      </c>
      <c r="R4" s="2">
        <f>('[1]Pc, Winter, S3'!R4*Main!$B$5)+(VLOOKUP($A4,'FL Ratio'!$A$2:$B$10,2,FALSE)*'FL Characterization'!R$2)</f>
        <v>1.3397424972713523</v>
      </c>
      <c r="S4" s="2">
        <f>('[1]Pc, Winter, S3'!S4*Main!$B$5)+(VLOOKUP($A4,'FL Ratio'!$A$2:$B$10,2,FALSE)*'FL Characterization'!S$2)</f>
        <v>1.4738236196094017</v>
      </c>
      <c r="T4" s="2">
        <f>('[1]Pc, Winter, S3'!T4*Main!$B$5)+(VLOOKUP($A4,'FL Ratio'!$A$2:$B$10,2,FALSE)*'FL Characterization'!T$2)</f>
        <v>1.3809540970828473</v>
      </c>
      <c r="U4" s="2">
        <f>('[1]Pc, Winter, S3'!U4*Main!$B$5)+(VLOOKUP($A4,'FL Ratio'!$A$2:$B$10,2,FALSE)*'FL Characterization'!U$2)</f>
        <v>1.4237766451344742</v>
      </c>
      <c r="V4" s="2">
        <f>('[1]Pc, Winter, S3'!V4*Main!$B$5)+(VLOOKUP($A4,'FL Ratio'!$A$2:$B$10,2,FALSE)*'FL Characterization'!V$2)</f>
        <v>1.3686767150322163</v>
      </c>
      <c r="W4" s="2">
        <f>('[1]Pc, Winter, S3'!W4*Main!$B$5)+(VLOOKUP($A4,'FL Ratio'!$A$2:$B$10,2,FALSE)*'FL Characterization'!W$2)</f>
        <v>1.2881025265284765</v>
      </c>
      <c r="X4" s="2">
        <f>('[1]Pc, Winter, S3'!X4*Main!$B$5)+(VLOOKUP($A4,'FL Ratio'!$A$2:$B$10,2,FALSE)*'FL Characterization'!X$2)</f>
        <v>1.1215233224765773</v>
      </c>
      <c r="Y4" s="2">
        <f>('[1]Pc, Winter, S3'!Y4*Main!$B$5)+(VLOOKUP($A4,'FL Ratio'!$A$2:$B$10,2,FALSE)*'FL Characterization'!Y$2)</f>
        <v>1.0402489855500807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0.78495633556962696</v>
      </c>
      <c r="C5" s="2">
        <f>('[1]Pc, Winter, S3'!C5*Main!$B$5)+(VLOOKUP($A5,'FL Ratio'!$A$2:$B$10,2,FALSE)*'FL Characterization'!C$2)</f>
        <v>0.57385002148262498</v>
      </c>
      <c r="D5" s="2">
        <f>('[1]Pc, Winter, S3'!D5*Main!$B$5)+(VLOOKUP($A5,'FL Ratio'!$A$2:$B$10,2,FALSE)*'FL Characterization'!D$2)</f>
        <v>0.54684405271789549</v>
      </c>
      <c r="E5" s="2">
        <f>('[1]Pc, Winter, S3'!E5*Main!$B$5)+(VLOOKUP($A5,'FL Ratio'!$A$2:$B$10,2,FALSE)*'FL Characterization'!E$2)</f>
        <v>0.49036083211216552</v>
      </c>
      <c r="F5" s="2">
        <f>('[1]Pc, Winter, S3'!F5*Main!$B$5)+(VLOOKUP($A5,'FL Ratio'!$A$2:$B$10,2,FALSE)*'FL Characterization'!F$2)</f>
        <v>0.50522729883327178</v>
      </c>
      <c r="G5" s="2">
        <f>('[1]Pc, Winter, S3'!G5*Main!$B$5)+(VLOOKUP($A5,'FL Ratio'!$A$2:$B$10,2,FALSE)*'FL Characterization'!G$2)</f>
        <v>0.8842313050368148</v>
      </c>
      <c r="H5" s="2">
        <f>('[1]Pc, Winter, S3'!H5*Main!$B$5)+(VLOOKUP($A5,'FL Ratio'!$A$2:$B$10,2,FALSE)*'FL Characterization'!H$2)</f>
        <v>1.7753609497965113</v>
      </c>
      <c r="I5" s="2">
        <f>('[1]Pc, Winter, S3'!I5*Main!$B$5)+(VLOOKUP($A5,'FL Ratio'!$A$2:$B$10,2,FALSE)*'FL Characterization'!I$2)</f>
        <v>2.1037082258672775</v>
      </c>
      <c r="J5" s="2">
        <f>('[1]Pc, Winter, S3'!J5*Main!$B$5)+(VLOOKUP($A5,'FL Ratio'!$A$2:$B$10,2,FALSE)*'FL Characterization'!J$2)</f>
        <v>2.292541532860068</v>
      </c>
      <c r="K5" s="2">
        <f>('[1]Pc, Winter, S3'!K5*Main!$B$5)+(VLOOKUP($A5,'FL Ratio'!$A$2:$B$10,2,FALSE)*'FL Characterization'!K$2)</f>
        <v>2.133709950363829</v>
      </c>
      <c r="L5" s="2">
        <f>('[1]Pc, Winter, S3'!L5*Main!$B$5)+(VLOOKUP($A5,'FL Ratio'!$A$2:$B$10,2,FALSE)*'FL Characterization'!L$2)</f>
        <v>2.1063934571811185</v>
      </c>
      <c r="M5" s="2">
        <f>('[1]Pc, Winter, S3'!M5*Main!$B$5)+(VLOOKUP($A5,'FL Ratio'!$A$2:$B$10,2,FALSE)*'FL Characterization'!M$2)</f>
        <v>1.9230051523329594</v>
      </c>
      <c r="N5" s="2">
        <f>('[1]Pc, Winter, S3'!N5*Main!$B$5)+(VLOOKUP($A5,'FL Ratio'!$A$2:$B$10,2,FALSE)*'FL Characterization'!N$2)</f>
        <v>1.9591986598225901</v>
      </c>
      <c r="O5" s="2">
        <f>('[1]Pc, Winter, S3'!O5*Main!$B$5)+(VLOOKUP($A5,'FL Ratio'!$A$2:$B$10,2,FALSE)*'FL Characterization'!O$2)</f>
        <v>1.7971395757995396</v>
      </c>
      <c r="P5" s="2">
        <f>('[1]Pc, Winter, S3'!P5*Main!$B$5)+(VLOOKUP($A5,'FL Ratio'!$A$2:$B$10,2,FALSE)*'FL Characterization'!P$2)</f>
        <v>1.7889671360970438</v>
      </c>
      <c r="Q5" s="2">
        <f>('[1]Pc, Winter, S3'!Q5*Main!$B$5)+(VLOOKUP($A5,'FL Ratio'!$A$2:$B$10,2,FALSE)*'FL Characterization'!Q$2)</f>
        <v>1.7928566400309576</v>
      </c>
      <c r="R5" s="2">
        <f>('[1]Pc, Winter, S3'!R5*Main!$B$5)+(VLOOKUP($A5,'FL Ratio'!$A$2:$B$10,2,FALSE)*'FL Characterization'!R$2)</f>
        <v>2.2056951698461793</v>
      </c>
      <c r="S5" s="2">
        <f>('[1]Pc, Winter, S3'!S5*Main!$B$5)+(VLOOKUP($A5,'FL Ratio'!$A$2:$B$10,2,FALSE)*'FL Characterization'!S$2)</f>
        <v>3.4080088139693077</v>
      </c>
      <c r="T5" s="2">
        <f>('[1]Pc, Winter, S3'!T5*Main!$B$5)+(VLOOKUP($A5,'FL Ratio'!$A$2:$B$10,2,FALSE)*'FL Characterization'!T$2)</f>
        <v>3.0459034846861526</v>
      </c>
      <c r="U5" s="2">
        <f>('[1]Pc, Winter, S3'!U5*Main!$B$5)+(VLOOKUP($A5,'FL Ratio'!$A$2:$B$10,2,FALSE)*'FL Characterization'!U$2)</f>
        <v>2.497145620136906</v>
      </c>
      <c r="V5" s="2">
        <f>('[1]Pc, Winter, S3'!V5*Main!$B$5)+(VLOOKUP($A5,'FL Ratio'!$A$2:$B$10,2,FALSE)*'FL Characterization'!V$2)</f>
        <v>2.4761495011458701</v>
      </c>
      <c r="W5" s="2">
        <f>('[1]Pc, Winter, S3'!W5*Main!$B$5)+(VLOOKUP($A5,'FL Ratio'!$A$2:$B$10,2,FALSE)*'FL Characterization'!W$2)</f>
        <v>2.1727960125721619</v>
      </c>
      <c r="X5" s="2">
        <f>('[1]Pc, Winter, S3'!X5*Main!$B$5)+(VLOOKUP($A5,'FL Ratio'!$A$2:$B$10,2,FALSE)*'FL Characterization'!X$2)</f>
        <v>1.759398778831567</v>
      </c>
      <c r="Y5" s="2">
        <f>('[1]Pc, Winter, S3'!Y5*Main!$B$5)+(VLOOKUP($A5,'FL Ratio'!$A$2:$B$10,2,FALSE)*'FL Characterization'!Y$2)</f>
        <v>1.4110071918791269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0.63423641147456822</v>
      </c>
      <c r="C6" s="2">
        <f>('[1]Pc, Winter, S3'!C6*Main!$B$5)+(VLOOKUP($A6,'FL Ratio'!$A$2:$B$10,2,FALSE)*'FL Characterization'!C$2)</f>
        <v>0.59334359993380614</v>
      </c>
      <c r="D6" s="2">
        <f>('[1]Pc, Winter, S3'!D6*Main!$B$5)+(VLOOKUP($A6,'FL Ratio'!$A$2:$B$10,2,FALSE)*'FL Characterization'!D$2)</f>
        <v>0.54507814017912481</v>
      </c>
      <c r="E6" s="2">
        <f>('[1]Pc, Winter, S3'!E6*Main!$B$5)+(VLOOKUP($A6,'FL Ratio'!$A$2:$B$10,2,FALSE)*'FL Characterization'!E$2)</f>
        <v>0.53563599786142069</v>
      </c>
      <c r="F6" s="2">
        <f>('[1]Pc, Winter, S3'!F6*Main!$B$5)+(VLOOKUP($A6,'FL Ratio'!$A$2:$B$10,2,FALSE)*'FL Characterization'!F$2)</f>
        <v>0.52826982036518222</v>
      </c>
      <c r="G6" s="2">
        <f>('[1]Pc, Winter, S3'!G6*Main!$B$5)+(VLOOKUP($A6,'FL Ratio'!$A$2:$B$10,2,FALSE)*'FL Characterization'!G$2)</f>
        <v>0.57845207896560868</v>
      </c>
      <c r="H6" s="2">
        <f>('[1]Pc, Winter, S3'!H6*Main!$B$5)+(VLOOKUP($A6,'FL Ratio'!$A$2:$B$10,2,FALSE)*'FL Characterization'!H$2)</f>
        <v>0.73571976831043739</v>
      </c>
      <c r="I6" s="2">
        <f>('[1]Pc, Winter, S3'!I6*Main!$B$5)+(VLOOKUP($A6,'FL Ratio'!$A$2:$B$10,2,FALSE)*'FL Characterization'!I$2)</f>
        <v>0.71515685674975027</v>
      </c>
      <c r="J6" s="2">
        <f>('[1]Pc, Winter, S3'!J6*Main!$B$5)+(VLOOKUP($A6,'FL Ratio'!$A$2:$B$10,2,FALSE)*'FL Characterization'!J$2)</f>
        <v>0.72947650781248086</v>
      </c>
      <c r="K6" s="2">
        <f>('[1]Pc, Winter, S3'!K6*Main!$B$5)+(VLOOKUP($A6,'FL Ratio'!$A$2:$B$10,2,FALSE)*'FL Characterization'!K$2)</f>
        <v>0.78002962467809955</v>
      </c>
      <c r="L6" s="2">
        <f>('[1]Pc, Winter, S3'!L6*Main!$B$5)+(VLOOKUP($A6,'FL Ratio'!$A$2:$B$10,2,FALSE)*'FL Characterization'!L$2)</f>
        <v>0.79228025604979002</v>
      </c>
      <c r="M6" s="2">
        <f>('[1]Pc, Winter, S3'!M6*Main!$B$5)+(VLOOKUP($A6,'FL Ratio'!$A$2:$B$10,2,FALSE)*'FL Characterization'!M$2)</f>
        <v>0.80063189172812477</v>
      </c>
      <c r="N6" s="2">
        <f>('[1]Pc, Winter, S3'!N6*Main!$B$5)+(VLOOKUP($A6,'FL Ratio'!$A$2:$B$10,2,FALSE)*'FL Characterization'!N$2)</f>
        <v>0.79505214273337066</v>
      </c>
      <c r="O6" s="2">
        <f>('[1]Pc, Winter, S3'!O6*Main!$B$5)+(VLOOKUP($A6,'FL Ratio'!$A$2:$B$10,2,FALSE)*'FL Characterization'!O$2)</f>
        <v>0.77964239519813061</v>
      </c>
      <c r="P6" s="2">
        <f>('[1]Pc, Winter, S3'!P6*Main!$B$5)+(VLOOKUP($A6,'FL Ratio'!$A$2:$B$10,2,FALSE)*'FL Characterization'!P$2)</f>
        <v>0.78790982663532838</v>
      </c>
      <c r="Q6" s="2">
        <f>('[1]Pc, Winter, S3'!Q6*Main!$B$5)+(VLOOKUP($A6,'FL Ratio'!$A$2:$B$10,2,FALSE)*'FL Characterization'!Q$2)</f>
        <v>0.78840492045217059</v>
      </c>
      <c r="R6" s="2">
        <f>('[1]Pc, Winter, S3'!R6*Main!$B$5)+(VLOOKUP($A6,'FL Ratio'!$A$2:$B$10,2,FALSE)*'FL Characterization'!R$2)</f>
        <v>0.81725072048394332</v>
      </c>
      <c r="S6" s="2">
        <f>('[1]Pc, Winter, S3'!S6*Main!$B$5)+(VLOOKUP($A6,'FL Ratio'!$A$2:$B$10,2,FALSE)*'FL Characterization'!S$2)</f>
        <v>0.94400619784689621</v>
      </c>
      <c r="T6" s="2">
        <f>('[1]Pc, Winter, S3'!T6*Main!$B$5)+(VLOOKUP($A6,'FL Ratio'!$A$2:$B$10,2,FALSE)*'FL Characterization'!T$2)</f>
        <v>0.89998187674535157</v>
      </c>
      <c r="U6" s="2">
        <f>('[1]Pc, Winter, S3'!U6*Main!$B$5)+(VLOOKUP($A6,'FL Ratio'!$A$2:$B$10,2,FALSE)*'FL Characterization'!U$2)</f>
        <v>0.87972903807434899</v>
      </c>
      <c r="V6" s="2">
        <f>('[1]Pc, Winter, S3'!V6*Main!$B$5)+(VLOOKUP($A6,'FL Ratio'!$A$2:$B$10,2,FALSE)*'FL Characterization'!V$2)</f>
        <v>0.9013680959752427</v>
      </c>
      <c r="W6" s="2">
        <f>('[1]Pc, Winter, S3'!W6*Main!$B$5)+(VLOOKUP($A6,'FL Ratio'!$A$2:$B$10,2,FALSE)*'FL Characterization'!W$2)</f>
        <v>0.83027055499133162</v>
      </c>
      <c r="X6" s="2">
        <f>('[1]Pc, Winter, S3'!X6*Main!$B$5)+(VLOOKUP($A6,'FL Ratio'!$A$2:$B$10,2,FALSE)*'FL Characterization'!X$2)</f>
        <v>0.827246872051287</v>
      </c>
      <c r="Y6" s="2">
        <f>('[1]Pc, Winter, S3'!Y6*Main!$B$5)+(VLOOKUP($A6,'FL Ratio'!$A$2:$B$10,2,FALSE)*'FL Characterization'!Y$2)</f>
        <v>0.75407101443545677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0.2860946286982573</v>
      </c>
      <c r="C7" s="2">
        <f>('[1]Pc, Winter, S3'!C7*Main!$B$5)+(VLOOKUP($A7,'FL Ratio'!$A$2:$B$10,2,FALSE)*'FL Characterization'!C$2)</f>
        <v>0.27574432540185634</v>
      </c>
      <c r="D7" s="2">
        <f>('[1]Pc, Winter, S3'!D7*Main!$B$5)+(VLOOKUP($A7,'FL Ratio'!$A$2:$B$10,2,FALSE)*'FL Characterization'!D$2)</f>
        <v>0.2578582080872423</v>
      </c>
      <c r="E7" s="2">
        <f>('[1]Pc, Winter, S3'!E7*Main!$B$5)+(VLOOKUP($A7,'FL Ratio'!$A$2:$B$10,2,FALSE)*'FL Characterization'!E$2)</f>
        <v>0.25725911608078894</v>
      </c>
      <c r="F7" s="2">
        <f>('[1]Pc, Winter, S3'!F7*Main!$B$5)+(VLOOKUP($A7,'FL Ratio'!$A$2:$B$10,2,FALSE)*'FL Characterization'!F$2)</f>
        <v>0.23490414403606552</v>
      </c>
      <c r="G7" s="2">
        <f>('[1]Pc, Winter, S3'!G7*Main!$B$5)+(VLOOKUP($A7,'FL Ratio'!$A$2:$B$10,2,FALSE)*'FL Characterization'!G$2)</f>
        <v>0.23363306618848612</v>
      </c>
      <c r="H7" s="2">
        <f>('[1]Pc, Winter, S3'!H7*Main!$B$5)+(VLOOKUP($A7,'FL Ratio'!$A$2:$B$10,2,FALSE)*'FL Characterization'!H$2)</f>
        <v>0.27320279009584381</v>
      </c>
      <c r="I7" s="2">
        <f>('[1]Pc, Winter, S3'!I7*Main!$B$5)+(VLOOKUP($A7,'FL Ratio'!$A$2:$B$10,2,FALSE)*'FL Characterization'!I$2)</f>
        <v>0.23031990066077276</v>
      </c>
      <c r="J7" s="2">
        <f>('[1]Pc, Winter, S3'!J7*Main!$B$5)+(VLOOKUP($A7,'FL Ratio'!$A$2:$B$10,2,FALSE)*'FL Characterization'!J$2)</f>
        <v>0.23420942520288854</v>
      </c>
      <c r="K7" s="2">
        <f>('[1]Pc, Winter, S3'!K7*Main!$B$5)+(VLOOKUP($A7,'FL Ratio'!$A$2:$B$10,2,FALSE)*'FL Characterization'!K$2)</f>
        <v>0.25313063156060756</v>
      </c>
      <c r="L7" s="2">
        <f>('[1]Pc, Winter, S3'!L7*Main!$B$5)+(VLOOKUP($A7,'FL Ratio'!$A$2:$B$10,2,FALSE)*'FL Characterization'!L$2)</f>
        <v>0.2380919343438572</v>
      </c>
      <c r="M7" s="2">
        <f>('[1]Pc, Winter, S3'!M7*Main!$B$5)+(VLOOKUP($A7,'FL Ratio'!$A$2:$B$10,2,FALSE)*'FL Characterization'!M$2)</f>
        <v>0.24252614084565541</v>
      </c>
      <c r="N7" s="2">
        <f>('[1]Pc, Winter, S3'!N7*Main!$B$5)+(VLOOKUP($A7,'FL Ratio'!$A$2:$B$10,2,FALSE)*'FL Characterization'!N$2)</f>
        <v>0.25328340005581568</v>
      </c>
      <c r="O7" s="2">
        <f>('[1]Pc, Winter, S3'!O7*Main!$B$5)+(VLOOKUP($A7,'FL Ratio'!$A$2:$B$10,2,FALSE)*'FL Characterization'!O$2)</f>
        <v>0.2672856458443072</v>
      </c>
      <c r="P7" s="2">
        <f>('[1]Pc, Winter, S3'!P7*Main!$B$5)+(VLOOKUP($A7,'FL Ratio'!$A$2:$B$10,2,FALSE)*'FL Characterization'!P$2)</f>
        <v>0.2596606178123439</v>
      </c>
      <c r="Q7" s="2">
        <f>('[1]Pc, Winter, S3'!Q7*Main!$B$5)+(VLOOKUP($A7,'FL Ratio'!$A$2:$B$10,2,FALSE)*'FL Characterization'!Q$2)</f>
        <v>0.25516601574997222</v>
      </c>
      <c r="R7" s="2">
        <f>('[1]Pc, Winter, S3'!R7*Main!$B$5)+(VLOOKUP($A7,'FL Ratio'!$A$2:$B$10,2,FALSE)*'FL Characterization'!R$2)</f>
        <v>0.23308956107686685</v>
      </c>
      <c r="S7" s="2">
        <f>('[1]Pc, Winter, S3'!S7*Main!$B$5)+(VLOOKUP($A7,'FL Ratio'!$A$2:$B$10,2,FALSE)*'FL Characterization'!S$2)</f>
        <v>0.26573447021477237</v>
      </c>
      <c r="T7" s="2">
        <f>('[1]Pc, Winter, S3'!T7*Main!$B$5)+(VLOOKUP($A7,'FL Ratio'!$A$2:$B$10,2,FALSE)*'FL Characterization'!T$2)</f>
        <v>0.23968726275185684</v>
      </c>
      <c r="U7" s="2">
        <f>('[1]Pc, Winter, S3'!U7*Main!$B$5)+(VLOOKUP($A7,'FL Ratio'!$A$2:$B$10,2,FALSE)*'FL Characterization'!U$2)</f>
        <v>0.22447374606269066</v>
      </c>
      <c r="V7" s="2">
        <f>('[1]Pc, Winter, S3'!V7*Main!$B$5)+(VLOOKUP($A7,'FL Ratio'!$A$2:$B$10,2,FALSE)*'FL Characterization'!V$2)</f>
        <v>0.23030600195481429</v>
      </c>
      <c r="W7" s="2">
        <f>('[1]Pc, Winter, S3'!W7*Main!$B$5)+(VLOOKUP($A7,'FL Ratio'!$A$2:$B$10,2,FALSE)*'FL Characterization'!W$2)</f>
        <v>0.20994394081306708</v>
      </c>
      <c r="X7" s="2">
        <f>('[1]Pc, Winter, S3'!X7*Main!$B$5)+(VLOOKUP($A7,'FL Ratio'!$A$2:$B$10,2,FALSE)*'FL Characterization'!X$2)</f>
        <v>0.27476183655242081</v>
      </c>
      <c r="Y7" s="2">
        <f>('[1]Pc, Winter, S3'!Y7*Main!$B$5)+(VLOOKUP($A7,'FL Ratio'!$A$2:$B$10,2,FALSE)*'FL Characterization'!Y$2)</f>
        <v>0.28004724737018216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0.75349360089085571</v>
      </c>
      <c r="C8" s="2">
        <f>('[1]Pc, Winter, S3'!C8*Main!$B$5)+(VLOOKUP($A8,'FL Ratio'!$A$2:$B$10,2,FALSE)*'FL Characterization'!C$2)</f>
        <v>0.70778161354166935</v>
      </c>
      <c r="D8" s="2">
        <f>('[1]Pc, Winter, S3'!D8*Main!$B$5)+(VLOOKUP($A8,'FL Ratio'!$A$2:$B$10,2,FALSE)*'FL Characterization'!D$2)</f>
        <v>0.6700918961607385</v>
      </c>
      <c r="E8" s="2">
        <f>('[1]Pc, Winter, S3'!E8*Main!$B$5)+(VLOOKUP($A8,'FL Ratio'!$A$2:$B$10,2,FALSE)*'FL Characterization'!E$2)</f>
        <v>0.66865542503826647</v>
      </c>
      <c r="F8" s="2">
        <f>('[1]Pc, Winter, S3'!F8*Main!$B$5)+(VLOOKUP($A8,'FL Ratio'!$A$2:$B$10,2,FALSE)*'FL Characterization'!F$2)</f>
        <v>0.64979517605182513</v>
      </c>
      <c r="G8" s="2">
        <f>('[1]Pc, Winter, S3'!G8*Main!$B$5)+(VLOOKUP($A8,'FL Ratio'!$A$2:$B$10,2,FALSE)*'FL Characterization'!G$2)</f>
        <v>0.6993780058887249</v>
      </c>
      <c r="H8" s="2">
        <f>('[1]Pc, Winter, S3'!H8*Main!$B$5)+(VLOOKUP($A8,'FL Ratio'!$A$2:$B$10,2,FALSE)*'FL Characterization'!H$2)</f>
        <v>0.8931553898515473</v>
      </c>
      <c r="I8" s="2">
        <f>('[1]Pc, Winter, S3'!I8*Main!$B$5)+(VLOOKUP($A8,'FL Ratio'!$A$2:$B$10,2,FALSE)*'FL Characterization'!I$2)</f>
        <v>0.94984161492704489</v>
      </c>
      <c r="J8" s="2">
        <f>('[1]Pc, Winter, S3'!J8*Main!$B$5)+(VLOOKUP($A8,'FL Ratio'!$A$2:$B$10,2,FALSE)*'FL Characterization'!J$2)</f>
        <v>1.0167416244011835</v>
      </c>
      <c r="K8" s="2">
        <f>('[1]Pc, Winter, S3'!K8*Main!$B$5)+(VLOOKUP($A8,'FL Ratio'!$A$2:$B$10,2,FALSE)*'FL Characterization'!K$2)</f>
        <v>0.99535378511675021</v>
      </c>
      <c r="L8" s="2">
        <f>('[1]Pc, Winter, S3'!L8*Main!$B$5)+(VLOOKUP($A8,'FL Ratio'!$A$2:$B$10,2,FALSE)*'FL Characterization'!L$2)</f>
        <v>1.0087394937193843</v>
      </c>
      <c r="M8" s="2">
        <f>('[1]Pc, Winter, S3'!M8*Main!$B$5)+(VLOOKUP($A8,'FL Ratio'!$A$2:$B$10,2,FALSE)*'FL Characterization'!M$2)</f>
        <v>1.0006265787860176</v>
      </c>
      <c r="N8" s="2">
        <f>('[1]Pc, Winter, S3'!N8*Main!$B$5)+(VLOOKUP($A8,'FL Ratio'!$A$2:$B$10,2,FALSE)*'FL Characterization'!N$2)</f>
        <v>0.9917405186189181</v>
      </c>
      <c r="O8" s="2">
        <f>('[1]Pc, Winter, S3'!O8*Main!$B$5)+(VLOOKUP($A8,'FL Ratio'!$A$2:$B$10,2,FALSE)*'FL Characterization'!O$2)</f>
        <v>0.98694738203036769</v>
      </c>
      <c r="P8" s="2">
        <f>('[1]Pc, Winter, S3'!P8*Main!$B$5)+(VLOOKUP($A8,'FL Ratio'!$A$2:$B$10,2,FALSE)*'FL Characterization'!P$2)</f>
        <v>0.92467120575919748</v>
      </c>
      <c r="Q8" s="2">
        <f>('[1]Pc, Winter, S3'!Q8*Main!$B$5)+(VLOOKUP($A8,'FL Ratio'!$A$2:$B$10,2,FALSE)*'FL Characterization'!Q$2)</f>
        <v>0.92345433797117749</v>
      </c>
      <c r="R8" s="2">
        <f>('[1]Pc, Winter, S3'!R8*Main!$B$5)+(VLOOKUP($A8,'FL Ratio'!$A$2:$B$10,2,FALSE)*'FL Characterization'!R$2)</f>
        <v>0.97809255606475898</v>
      </c>
      <c r="S8" s="2">
        <f>('[1]Pc, Winter, S3'!S8*Main!$B$5)+(VLOOKUP($A8,'FL Ratio'!$A$2:$B$10,2,FALSE)*'FL Characterization'!S$2)</f>
        <v>1.1318743630114139</v>
      </c>
      <c r="T8" s="2">
        <f>('[1]Pc, Winter, S3'!T8*Main!$B$5)+(VLOOKUP($A8,'FL Ratio'!$A$2:$B$10,2,FALSE)*'FL Characterization'!T$2)</f>
        <v>1.0598554555881963</v>
      </c>
      <c r="U8" s="2">
        <f>('[1]Pc, Winter, S3'!U8*Main!$B$5)+(VLOOKUP($A8,'FL Ratio'!$A$2:$B$10,2,FALSE)*'FL Characterization'!U$2)</f>
        <v>0.97235584927284846</v>
      </c>
      <c r="V8" s="2">
        <f>('[1]Pc, Winter, S3'!V8*Main!$B$5)+(VLOOKUP($A8,'FL Ratio'!$A$2:$B$10,2,FALSE)*'FL Characterization'!V$2)</f>
        <v>0.96436841954711594</v>
      </c>
      <c r="W8" s="2">
        <f>('[1]Pc, Winter, S3'!W8*Main!$B$5)+(VLOOKUP($A8,'FL Ratio'!$A$2:$B$10,2,FALSE)*'FL Characterization'!W$2)</f>
        <v>0.91935464507137699</v>
      </c>
      <c r="X8" s="2">
        <f>('[1]Pc, Winter, S3'!X8*Main!$B$5)+(VLOOKUP($A8,'FL Ratio'!$A$2:$B$10,2,FALSE)*'FL Characterization'!X$2)</f>
        <v>0.87331798897527613</v>
      </c>
      <c r="Y8" s="2">
        <f>('[1]Pc, Winter, S3'!Y8*Main!$B$5)+(VLOOKUP($A8,'FL Ratio'!$A$2:$B$10,2,FALSE)*'FL Characterization'!Y$2)</f>
        <v>0.80353992947949582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0.35206519951759313</v>
      </c>
      <c r="C9" s="2">
        <f>('[1]Pc, Winter, S3'!C9*Main!$B$5)+(VLOOKUP($A9,'FL Ratio'!$A$2:$B$10,2,FALSE)*'FL Characterization'!C$2)</f>
        <v>0.35132054295662912</v>
      </c>
      <c r="D9" s="2">
        <f>('[1]Pc, Winter, S3'!D9*Main!$B$5)+(VLOOKUP($A9,'FL Ratio'!$A$2:$B$10,2,FALSE)*'FL Characterization'!D$2)</f>
        <v>0.33013752944826513</v>
      </c>
      <c r="E9" s="2">
        <f>('[1]Pc, Winter, S3'!E9*Main!$B$5)+(VLOOKUP($A9,'FL Ratio'!$A$2:$B$10,2,FALSE)*'FL Characterization'!E$2)</f>
        <v>0.32353979886058337</v>
      </c>
      <c r="F9" s="2">
        <f>('[1]Pc, Winter, S3'!F9*Main!$B$5)+(VLOOKUP($A9,'FL Ratio'!$A$2:$B$10,2,FALSE)*'FL Characterization'!F$2)</f>
        <v>0.31042343104038622</v>
      </c>
      <c r="G9" s="2">
        <f>('[1]Pc, Winter, S3'!G9*Main!$B$5)+(VLOOKUP($A9,'FL Ratio'!$A$2:$B$10,2,FALSE)*'FL Characterization'!G$2)</f>
        <v>0.3431950676631651</v>
      </c>
      <c r="H9" s="2">
        <f>('[1]Pc, Winter, S3'!H9*Main!$B$5)+(VLOOKUP($A9,'FL Ratio'!$A$2:$B$10,2,FALSE)*'FL Characterization'!H$2)</f>
        <v>0.53831813022801067</v>
      </c>
      <c r="I9" s="2">
        <f>('[1]Pc, Winter, S3'!I9*Main!$B$5)+(VLOOKUP($A9,'FL Ratio'!$A$2:$B$10,2,FALSE)*'FL Characterization'!I$2)</f>
        <v>0.5297425368660299</v>
      </c>
      <c r="J9" s="2">
        <f>('[1]Pc, Winter, S3'!J9*Main!$B$5)+(VLOOKUP($A9,'FL Ratio'!$A$2:$B$10,2,FALSE)*'FL Characterization'!J$2)</f>
        <v>0.54755839037110432</v>
      </c>
      <c r="K9" s="2">
        <f>('[1]Pc, Winter, S3'!K9*Main!$B$5)+(VLOOKUP($A9,'FL Ratio'!$A$2:$B$10,2,FALSE)*'FL Characterization'!K$2)</f>
        <v>0.55158318163319564</v>
      </c>
      <c r="L9" s="2">
        <f>('[1]Pc, Winter, S3'!L9*Main!$B$5)+(VLOOKUP($A9,'FL Ratio'!$A$2:$B$10,2,FALSE)*'FL Characterization'!L$2)</f>
        <v>0.58441640397964156</v>
      </c>
      <c r="M9" s="2">
        <f>('[1]Pc, Winter, S3'!M9*Main!$B$5)+(VLOOKUP($A9,'FL Ratio'!$A$2:$B$10,2,FALSE)*'FL Characterization'!M$2)</f>
        <v>0.56151707337234846</v>
      </c>
      <c r="N9" s="2">
        <f>('[1]Pc, Winter, S3'!N9*Main!$B$5)+(VLOOKUP($A9,'FL Ratio'!$A$2:$B$10,2,FALSE)*'FL Characterization'!N$2)</f>
        <v>0.55419359782410238</v>
      </c>
      <c r="O9" s="2">
        <f>('[1]Pc, Winter, S3'!O9*Main!$B$5)+(VLOOKUP($A9,'FL Ratio'!$A$2:$B$10,2,FALSE)*'FL Characterization'!O$2)</f>
        <v>0.5682805218813608</v>
      </c>
      <c r="P9" s="2">
        <f>('[1]Pc, Winter, S3'!P9*Main!$B$5)+(VLOOKUP($A9,'FL Ratio'!$A$2:$B$10,2,FALSE)*'FL Characterization'!P$2)</f>
        <v>0.49315175178893828</v>
      </c>
      <c r="Q9" s="2">
        <f>('[1]Pc, Winter, S3'!Q9*Main!$B$5)+(VLOOKUP($A9,'FL Ratio'!$A$2:$B$10,2,FALSE)*'FL Characterization'!Q$2)</f>
        <v>0.46518355623257063</v>
      </c>
      <c r="R9" s="2">
        <f>('[1]Pc, Winter, S3'!R9*Main!$B$5)+(VLOOKUP($A9,'FL Ratio'!$A$2:$B$10,2,FALSE)*'FL Characterization'!R$2)</f>
        <v>0.45430905650012915</v>
      </c>
      <c r="S9" s="2">
        <f>('[1]Pc, Winter, S3'!S9*Main!$B$5)+(VLOOKUP($A9,'FL Ratio'!$A$2:$B$10,2,FALSE)*'FL Characterization'!S$2)</f>
        <v>0.52137922993845776</v>
      </c>
      <c r="T9" s="2">
        <f>('[1]Pc, Winter, S3'!T9*Main!$B$5)+(VLOOKUP($A9,'FL Ratio'!$A$2:$B$10,2,FALSE)*'FL Characterization'!T$2)</f>
        <v>0.48971089090771253</v>
      </c>
      <c r="U9" s="2">
        <f>('[1]Pc, Winter, S3'!U9*Main!$B$5)+(VLOOKUP($A9,'FL Ratio'!$A$2:$B$10,2,FALSE)*'FL Characterization'!U$2)</f>
        <v>0.45641475209934484</v>
      </c>
      <c r="V9" s="2">
        <f>('[1]Pc, Winter, S3'!V9*Main!$B$5)+(VLOOKUP($A9,'FL Ratio'!$A$2:$B$10,2,FALSE)*'FL Characterization'!V$2)</f>
        <v>0.45544400000413598</v>
      </c>
      <c r="W9" s="2">
        <f>('[1]Pc, Winter, S3'!W9*Main!$B$5)+(VLOOKUP($A9,'FL Ratio'!$A$2:$B$10,2,FALSE)*'FL Characterization'!W$2)</f>
        <v>0.41703585713532343</v>
      </c>
      <c r="X9" s="2">
        <f>('[1]Pc, Winter, S3'!X9*Main!$B$5)+(VLOOKUP($A9,'FL Ratio'!$A$2:$B$10,2,FALSE)*'FL Characterization'!X$2)</f>
        <v>0.40362972739752612</v>
      </c>
      <c r="Y9" s="2">
        <f>('[1]Pc, Winter, S3'!Y9*Main!$B$5)+(VLOOKUP($A9,'FL Ratio'!$A$2:$B$10,2,FALSE)*'FL Characterization'!Y$2)</f>
        <v>0.39206891384425108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0.73293325185407576</v>
      </c>
      <c r="C10" s="2">
        <f>('[1]Pc, Winter, S3'!C10*Main!$B$5)+(VLOOKUP($A10,'FL Ratio'!$A$2:$B$10,2,FALSE)*'FL Characterization'!C$2)</f>
        <v>0.67901818590120233</v>
      </c>
      <c r="D10" s="2">
        <f>('[1]Pc, Winter, S3'!D10*Main!$B$5)+(VLOOKUP($A10,'FL Ratio'!$A$2:$B$10,2,FALSE)*'FL Characterization'!D$2)</f>
        <v>0.65399890185391296</v>
      </c>
      <c r="E10" s="2">
        <f>('[1]Pc, Winter, S3'!E10*Main!$B$5)+(VLOOKUP($A10,'FL Ratio'!$A$2:$B$10,2,FALSE)*'FL Characterization'!E$2)</f>
        <v>0.65667131035739024</v>
      </c>
      <c r="F10" s="2">
        <f>('[1]Pc, Winter, S3'!F10*Main!$B$5)+(VLOOKUP($A10,'FL Ratio'!$A$2:$B$10,2,FALSE)*'FL Characterization'!F$2)</f>
        <v>0.64065922990862689</v>
      </c>
      <c r="G10" s="2">
        <f>('[1]Pc, Winter, S3'!G10*Main!$B$5)+(VLOOKUP($A10,'FL Ratio'!$A$2:$B$10,2,FALSE)*'FL Characterization'!G$2)</f>
        <v>0.68292072060709985</v>
      </c>
      <c r="H10" s="2">
        <f>('[1]Pc, Winter, S3'!H10*Main!$B$5)+(VLOOKUP($A10,'FL Ratio'!$A$2:$B$10,2,FALSE)*'FL Characterization'!H$2)</f>
        <v>0.88776028892797554</v>
      </c>
      <c r="I10" s="2">
        <f>('[1]Pc, Winter, S3'!I10*Main!$B$5)+(VLOOKUP($A10,'FL Ratio'!$A$2:$B$10,2,FALSE)*'FL Characterization'!I$2)</f>
        <v>0.9913518066663658</v>
      </c>
      <c r="J10" s="2">
        <f>('[1]Pc, Winter, S3'!J10*Main!$B$5)+(VLOOKUP($A10,'FL Ratio'!$A$2:$B$10,2,FALSE)*'FL Characterization'!J$2)</f>
        <v>1.0086486922622269</v>
      </c>
      <c r="K10" s="2">
        <f>('[1]Pc, Winter, S3'!K10*Main!$B$5)+(VLOOKUP($A10,'FL Ratio'!$A$2:$B$10,2,FALSE)*'FL Characterization'!K$2)</f>
        <v>1.0161102717281327</v>
      </c>
      <c r="L10" s="2">
        <f>('[1]Pc, Winter, S3'!L10*Main!$B$5)+(VLOOKUP($A10,'FL Ratio'!$A$2:$B$10,2,FALSE)*'FL Characterization'!L$2)</f>
        <v>1.0056709549714811</v>
      </c>
      <c r="M10" s="2">
        <f>('[1]Pc, Winter, S3'!M10*Main!$B$5)+(VLOOKUP($A10,'FL Ratio'!$A$2:$B$10,2,FALSE)*'FL Characterization'!M$2)</f>
        <v>1.0354693357190652</v>
      </c>
      <c r="N10" s="2">
        <f>('[1]Pc, Winter, S3'!N10*Main!$B$5)+(VLOOKUP($A10,'FL Ratio'!$A$2:$B$10,2,FALSE)*'FL Characterization'!N$2)</f>
        <v>1.0115356373515663</v>
      </c>
      <c r="O10" s="2">
        <f>('[1]Pc, Winter, S3'!O10*Main!$B$5)+(VLOOKUP($A10,'FL Ratio'!$A$2:$B$10,2,FALSE)*'FL Characterization'!O$2)</f>
        <v>0.99840939737255452</v>
      </c>
      <c r="P10" s="2">
        <f>('[1]Pc, Winter, S3'!P10*Main!$B$5)+(VLOOKUP($A10,'FL Ratio'!$A$2:$B$10,2,FALSE)*'FL Characterization'!P$2)</f>
        <v>0.90465392199236905</v>
      </c>
      <c r="Q10" s="2">
        <f>('[1]Pc, Winter, S3'!Q10*Main!$B$5)+(VLOOKUP($A10,'FL Ratio'!$A$2:$B$10,2,FALSE)*'FL Characterization'!Q$2)</f>
        <v>0.90736652288598585</v>
      </c>
      <c r="R10" s="2">
        <f>('[1]Pc, Winter, S3'!R10*Main!$B$5)+(VLOOKUP($A10,'FL Ratio'!$A$2:$B$10,2,FALSE)*'FL Characterization'!R$2)</f>
        <v>0.93702854414717529</v>
      </c>
      <c r="S10" s="2">
        <f>('[1]Pc, Winter, S3'!S10*Main!$B$5)+(VLOOKUP($A10,'FL Ratio'!$A$2:$B$10,2,FALSE)*'FL Characterization'!S$2)</f>
        <v>1.1218505298900843</v>
      </c>
      <c r="T10" s="2">
        <f>('[1]Pc, Winter, S3'!T10*Main!$B$5)+(VLOOKUP($A10,'FL Ratio'!$A$2:$B$10,2,FALSE)*'FL Characterization'!T$2)</f>
        <v>1.0144600261033592</v>
      </c>
      <c r="U10" s="2">
        <f>('[1]Pc, Winter, S3'!U10*Main!$B$5)+(VLOOKUP($A10,'FL Ratio'!$A$2:$B$10,2,FALSE)*'FL Characterization'!U$2)</f>
        <v>0.98846006597585401</v>
      </c>
      <c r="V10" s="2">
        <f>('[1]Pc, Winter, S3'!V10*Main!$B$5)+(VLOOKUP($A10,'FL Ratio'!$A$2:$B$10,2,FALSE)*'FL Characterization'!V$2)</f>
        <v>0.97084390753474425</v>
      </c>
      <c r="W10" s="2">
        <f>('[1]Pc, Winter, S3'!W10*Main!$B$5)+(VLOOKUP($A10,'FL Ratio'!$A$2:$B$10,2,FALSE)*'FL Characterization'!W$2)</f>
        <v>0.89717518320419987</v>
      </c>
      <c r="X10" s="2">
        <f>('[1]Pc, Winter, S3'!X10*Main!$B$5)+(VLOOKUP($A10,'FL Ratio'!$A$2:$B$10,2,FALSE)*'FL Characterization'!X$2)</f>
        <v>0.86149512593983579</v>
      </c>
      <c r="Y10" s="2">
        <f>('[1]Pc, Winter, S3'!Y10*Main!$B$5)+(VLOOKUP($A10,'FL Ratio'!$A$2:$B$10,2,FALSE)*'FL Characterization'!Y$2)</f>
        <v>0.81089374640193912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6.5752426070565764E-2</v>
      </c>
      <c r="C2" s="2">
        <f>('[1]Qc, Winter, S1'!C2*Main!$B$5)</f>
        <v>4.645519996029783E-2</v>
      </c>
      <c r="D2" s="2">
        <f>('[1]Qc, Winter, S1'!D2*Main!$B$5)</f>
        <v>4.0271656157606764E-2</v>
      </c>
      <c r="E2" s="2">
        <f>('[1]Qc, Winter, S1'!E2*Main!$B$5)</f>
        <v>5.1621276258185869E-2</v>
      </c>
      <c r="F2" s="2">
        <f>('[1]Qc, Winter, S1'!F2*Main!$B$5)</f>
        <v>4.4447443360171292E-2</v>
      </c>
      <c r="G2" s="2">
        <f>('[1]Qc, Winter, S1'!G2*Main!$B$5)</f>
        <v>3.6543383819203898E-2</v>
      </c>
      <c r="H2" s="2">
        <f>('[1]Qc, Winter, S1'!H2*Main!$B$5)</f>
        <v>3.023594339030862E-2</v>
      </c>
      <c r="I2" s="2">
        <f>('[1]Qc, Winter, S1'!I2*Main!$B$5)</f>
        <v>0.10566054313461601</v>
      </c>
      <c r="J2" s="2">
        <f>('[1]Qc, Winter, S1'!J2*Main!$B$5)</f>
        <v>0.11049883975726266</v>
      </c>
      <c r="K2" s="2">
        <f>('[1]Qc, Winter, S1'!K2*Main!$B$5)</f>
        <v>9.4775400448481081E-2</v>
      </c>
      <c r="L2" s="2">
        <f>('[1]Qc, Winter, S1'!L2*Main!$B$5)</f>
        <v>0.11042022222827309</v>
      </c>
      <c r="M2" s="2">
        <f>('[1]Qc, Winter, S1'!M2*Main!$B$5)</f>
        <v>0.10260234042143614</v>
      </c>
      <c r="N2" s="2">
        <f>('[1]Qc, Winter, S1'!N2*Main!$B$5)</f>
        <v>0.10305438436865685</v>
      </c>
      <c r="O2" s="2">
        <f>('[1]Qc, Winter, S1'!O2*Main!$B$5)</f>
        <v>9.2023638311086495E-2</v>
      </c>
      <c r="P2" s="2">
        <f>('[1]Qc, Winter, S1'!P2*Main!$B$5)</f>
        <v>5.4607236576561219E-2</v>
      </c>
      <c r="Q2" s="2">
        <f>('[1]Qc, Winter, S1'!Q2*Main!$B$5)</f>
        <v>8.549816047081317E-2</v>
      </c>
      <c r="R2" s="2">
        <f>('[1]Qc, Winter, S1'!R2*Main!$B$5)</f>
        <v>0.10254185878030907</v>
      </c>
      <c r="S2" s="2">
        <f>('[1]Qc, Winter, S1'!S2*Main!$B$5)</f>
        <v>9.5677978648569501E-2</v>
      </c>
      <c r="T2" s="2">
        <f>('[1]Qc, Winter, S1'!T2*Main!$B$5)</f>
        <v>6.6869466913538289E-2</v>
      </c>
      <c r="U2" s="2">
        <f>('[1]Qc, Winter, S1'!U2*Main!$B$5)</f>
        <v>6.9373099441751476E-2</v>
      </c>
      <c r="V2" s="2">
        <f>('[1]Qc, Winter, S1'!V2*Main!$B$5)</f>
        <v>6.4614980887075915E-2</v>
      </c>
      <c r="W2" s="2">
        <f>('[1]Qc, Winter, S1'!W2*Main!$B$5)</f>
        <v>4.0081192179360244E-2</v>
      </c>
      <c r="X2" s="2">
        <f>('[1]Qc, Winter, S1'!X2*Main!$B$5)</f>
        <v>3.197301492183964E-2</v>
      </c>
      <c r="Y2" s="2">
        <f>('[1]Qc, Winter, S1'!Y2*Main!$B$5)</f>
        <v>3.3138651496253169E-2</v>
      </c>
    </row>
    <row r="3" spans="1:25" x14ac:dyDescent="0.3">
      <c r="A3">
        <v>2</v>
      </c>
      <c r="B3" s="2">
        <f>('[1]Qc, Winter, S1'!B3*Main!$B$5)</f>
        <v>-0.25945453667925417</v>
      </c>
      <c r="C3" s="2">
        <f>('[1]Qc, Winter, S1'!C3*Main!$B$5)</f>
        <v>-0.25939733421947914</v>
      </c>
      <c r="D3" s="2">
        <f>('[1]Qc, Winter, S1'!D3*Main!$B$5)</f>
        <v>-0.26655488218289386</v>
      </c>
      <c r="E3" s="2">
        <f>('[1]Qc, Winter, S1'!E3*Main!$B$5)</f>
        <v>-0.27876577789683499</v>
      </c>
      <c r="F3" s="2">
        <f>('[1]Qc, Winter, S1'!F3*Main!$B$5)</f>
        <v>-0.27608875431310892</v>
      </c>
      <c r="G3" s="2">
        <f>('[1]Qc, Winter, S1'!G3*Main!$B$5)</f>
        <v>-0.25338494342713813</v>
      </c>
      <c r="H3" s="2">
        <f>('[1]Qc, Winter, S1'!H3*Main!$B$5)</f>
        <v>-0.1606659917151908</v>
      </c>
      <c r="I3" s="2">
        <f>('[1]Qc, Winter, S1'!I3*Main!$B$5)</f>
        <v>-3.0884612940641352E-2</v>
      </c>
      <c r="J3" s="2">
        <f>('[1]Qc, Winter, S1'!J3*Main!$B$5)</f>
        <v>-3.3189434032722828E-2</v>
      </c>
      <c r="K3" s="2">
        <f>('[1]Qc, Winter, S1'!K3*Main!$B$5)</f>
        <v>-2.1994861120992668E-2</v>
      </c>
      <c r="L3" s="2">
        <f>('[1]Qc, Winter, S1'!L3*Main!$B$5)</f>
        <v>-1.9375220365158079E-2</v>
      </c>
      <c r="M3" s="2">
        <f>('[1]Qc, Winter, S1'!M3*Main!$B$5)</f>
        <v>-8.6470355987733283E-2</v>
      </c>
      <c r="N3" s="2">
        <f>('[1]Qc, Winter, S1'!N3*Main!$B$5)</f>
        <v>-0.12632390235112642</v>
      </c>
      <c r="O3" s="2">
        <f>('[1]Qc, Winter, S1'!O3*Main!$B$5)</f>
        <v>-0.16375804233477145</v>
      </c>
      <c r="P3" s="2">
        <f>('[1]Qc, Winter, S1'!P3*Main!$B$5)</f>
        <v>-0.16252690110591866</v>
      </c>
      <c r="Q3" s="2">
        <f>('[1]Qc, Winter, S1'!Q3*Main!$B$5)</f>
        <v>-0.16527542776436357</v>
      </c>
      <c r="R3" s="2">
        <f>('[1]Qc, Winter, S1'!R3*Main!$B$5)</f>
        <v>-0.1299456683617233</v>
      </c>
      <c r="S3" s="2">
        <f>('[1]Qc, Winter, S1'!S3*Main!$B$5)</f>
        <v>4.2709443584848267E-2</v>
      </c>
      <c r="T3" s="2">
        <f>('[1]Qc, Winter, S1'!T3*Main!$B$5)</f>
        <v>-6.0192447807644834E-3</v>
      </c>
      <c r="U3" s="2">
        <f>('[1]Qc, Winter, S1'!U3*Main!$B$5)</f>
        <v>-7.1052978967787575E-2</v>
      </c>
      <c r="V3" s="2">
        <f>('[1]Qc, Winter, S1'!V3*Main!$B$5)</f>
        <v>-0.13170647344784475</v>
      </c>
      <c r="W3" s="2">
        <f>('[1]Qc, Winter, S1'!W3*Main!$B$5)</f>
        <v>-0.17324890955266012</v>
      </c>
      <c r="X3" s="2">
        <f>('[1]Qc, Winter, S1'!X3*Main!$B$5)</f>
        <v>-0.19001180695413508</v>
      </c>
      <c r="Y3" s="2">
        <f>('[1]Qc, Winter, S1'!Y3*Main!$B$5)</f>
        <v>-0.21755443059960192</v>
      </c>
    </row>
    <row r="4" spans="1:25" x14ac:dyDescent="0.3">
      <c r="A4">
        <v>3</v>
      </c>
      <c r="B4" s="2">
        <f>('[1]Qc, Winter, S1'!B4*Main!$B$5)</f>
        <v>-0.92304854308340001</v>
      </c>
      <c r="C4" s="2">
        <f>('[1]Qc, Winter, S1'!C4*Main!$B$5)</f>
        <v>-0.99597205688969592</v>
      </c>
      <c r="D4" s="2">
        <f>('[1]Qc, Winter, S1'!D4*Main!$B$5)</f>
        <v>-1.0142403738469239</v>
      </c>
      <c r="E4" s="2">
        <f>('[1]Qc, Winter, S1'!E4*Main!$B$5)</f>
        <v>-1.0006765672128273</v>
      </c>
      <c r="F4" s="2">
        <f>('[1]Qc, Winter, S1'!F4*Main!$B$5)</f>
        <v>-1.0015088566199928</v>
      </c>
      <c r="G4" s="2">
        <f>('[1]Qc, Winter, S1'!G4*Main!$B$5)</f>
        <v>-0.83630277398080277</v>
      </c>
      <c r="H4" s="2">
        <f>('[1]Qc, Winter, S1'!H4*Main!$B$5)</f>
        <v>-3.1141424153077107E-2</v>
      </c>
      <c r="I4" s="2">
        <f>('[1]Qc, Winter, S1'!I4*Main!$B$5)</f>
        <v>0.43116963671409991</v>
      </c>
      <c r="J4" s="2">
        <f>('[1]Qc, Winter, S1'!J4*Main!$B$5)</f>
        <v>0.54953376100621365</v>
      </c>
      <c r="K4" s="2">
        <f>('[1]Qc, Winter, S1'!K4*Main!$B$5)</f>
        <v>0.38281818241370286</v>
      </c>
      <c r="L4" s="2">
        <f>('[1]Qc, Winter, S1'!L4*Main!$B$5)</f>
        <v>0.22602466179994871</v>
      </c>
      <c r="M4" s="2">
        <f>('[1]Qc, Winter, S1'!M4*Main!$B$5)</f>
        <v>0.44832952112574509</v>
      </c>
      <c r="N4" s="2">
        <f>('[1]Qc, Winter, S1'!N4*Main!$B$5)</f>
        <v>0.2826941595626945</v>
      </c>
      <c r="O4" s="2">
        <f>('[1]Qc, Winter, S1'!O4*Main!$B$5)</f>
        <v>8.5767483187069962E-2</v>
      </c>
      <c r="P4" s="2">
        <f>('[1]Qc, Winter, S1'!P4*Main!$B$5)</f>
        <v>-0.33931624432740437</v>
      </c>
      <c r="Q4" s="2">
        <f>('[1]Qc, Winter, S1'!Q4*Main!$B$5)</f>
        <v>-0.3394606353524029</v>
      </c>
      <c r="R4" s="2">
        <f>('[1]Qc, Winter, S1'!R4*Main!$B$5)</f>
        <v>-0.27963363004394115</v>
      </c>
      <c r="S4" s="2">
        <f>('[1]Qc, Winter, S1'!S4*Main!$B$5)</f>
        <v>-0.14106951903528012</v>
      </c>
      <c r="T4" s="2">
        <f>('[1]Qc, Winter, S1'!T4*Main!$B$5)</f>
        <v>-0.34382314356001831</v>
      </c>
      <c r="U4" s="2">
        <f>('[1]Qc, Winter, S1'!U4*Main!$B$5)</f>
        <v>-0.19590084082517939</v>
      </c>
      <c r="V4" s="2">
        <f>('[1]Qc, Winter, S1'!V4*Main!$B$5)</f>
        <v>-0.26896140142406938</v>
      </c>
      <c r="W4" s="2">
        <f>('[1]Qc, Winter, S1'!W4*Main!$B$5)</f>
        <v>-0.4461036038411505</v>
      </c>
      <c r="X4" s="2">
        <f>('[1]Qc, Winter, S1'!X4*Main!$B$5)</f>
        <v>-0.70478215759967922</v>
      </c>
      <c r="Y4" s="2">
        <f>('[1]Qc, Winter, S1'!Y4*Main!$B$5)</f>
        <v>-0.79558494900107668</v>
      </c>
    </row>
    <row r="5" spans="1:25" x14ac:dyDescent="0.3">
      <c r="A5">
        <v>4</v>
      </c>
      <c r="B5" s="2">
        <f>('[1]Qc, Winter, S1'!B5*Main!$B$5)</f>
        <v>-2.4521846846795938</v>
      </c>
      <c r="C5" s="2">
        <f>('[1]Qc, Winter, S1'!C5*Main!$B$5)</f>
        <v>-2.4765054203435515</v>
      </c>
      <c r="D5" s="2">
        <f>('[1]Qc, Winter, S1'!D5*Main!$B$5)</f>
        <v>-2.5017743887278652</v>
      </c>
      <c r="E5" s="2">
        <f>('[1]Qc, Winter, S1'!E5*Main!$B$5)</f>
        <v>-2.5236771821553847</v>
      </c>
      <c r="F5" s="2">
        <f>('[1]Qc, Winter, S1'!F5*Main!$B$5)</f>
        <v>-2.5349132108200756</v>
      </c>
      <c r="G5" s="2">
        <f>('[1]Qc, Winter, S1'!G5*Main!$B$5)</f>
        <v>-2.3175440011325583</v>
      </c>
      <c r="H5" s="2">
        <f>('[1]Qc, Winter, S1'!H5*Main!$B$5)</f>
        <v>-2.0107161340780415</v>
      </c>
      <c r="I5" s="2">
        <f>('[1]Qc, Winter, S1'!I5*Main!$B$5)</f>
        <v>-1.8357784612758745</v>
      </c>
      <c r="J5" s="2">
        <f>('[1]Qc, Winter, S1'!J5*Main!$B$5)</f>
        <v>-1.8895401503581839</v>
      </c>
      <c r="K5" s="2">
        <f>('[1]Qc, Winter, S1'!K5*Main!$B$5)</f>
        <v>-2.0932538531304461</v>
      </c>
      <c r="L5" s="2">
        <f>('[1]Qc, Winter, S1'!L5*Main!$B$5)</f>
        <v>-2.2326827193783374</v>
      </c>
      <c r="M5" s="2">
        <f>('[1]Qc, Winter, S1'!M5*Main!$B$5)</f>
        <v>-2.3640517781714356</v>
      </c>
      <c r="N5" s="2">
        <f>('[1]Qc, Winter, S1'!N5*Main!$B$5)</f>
        <v>-2.3668485185581307</v>
      </c>
      <c r="O5" s="2">
        <f>('[1]Qc, Winter, S1'!O5*Main!$B$5)</f>
        <v>-2.4103701988022426</v>
      </c>
      <c r="P5" s="2">
        <f>('[1]Qc, Winter, S1'!P5*Main!$B$5)</f>
        <v>-2.4315616470212591</v>
      </c>
      <c r="Q5" s="2">
        <f>('[1]Qc, Winter, S1'!Q5*Main!$B$5)</f>
        <v>-2.3590261959540175</v>
      </c>
      <c r="R5" s="2">
        <f>('[1]Qc, Winter, S1'!R5*Main!$B$5)</f>
        <v>-1.9970622485110303</v>
      </c>
      <c r="S5" s="2">
        <f>('[1]Qc, Winter, S1'!S5*Main!$B$5)</f>
        <v>-1.1902636608438142</v>
      </c>
      <c r="T5" s="2">
        <f>('[1]Qc, Winter, S1'!T5*Main!$B$5)</f>
        <v>-1.5352558468738426</v>
      </c>
      <c r="U5" s="2">
        <f>('[1]Qc, Winter, S1'!U5*Main!$B$5)</f>
        <v>-1.8622802516644172</v>
      </c>
      <c r="V5" s="2">
        <f>('[1]Qc, Winter, S1'!V5*Main!$B$5)</f>
        <v>-2.0047905329169944</v>
      </c>
      <c r="W5" s="2">
        <f>('[1]Qc, Winter, S1'!W5*Main!$B$5)</f>
        <v>-2.120988124186745</v>
      </c>
      <c r="X5" s="2">
        <f>('[1]Qc, Winter, S1'!X5*Main!$B$5)</f>
        <v>-2.2420690456990364</v>
      </c>
      <c r="Y5" s="2">
        <f>('[1]Qc, Winter, S1'!Y5*Main!$B$5)</f>
        <v>-2.2529255935405246</v>
      </c>
    </row>
    <row r="6" spans="1:25" x14ac:dyDescent="0.3">
      <c r="A6">
        <v>5</v>
      </c>
      <c r="B6" s="2">
        <f>('[1]Qc, Winter, S1'!B6*Main!$B$5)</f>
        <v>-0.51049286861162846</v>
      </c>
      <c r="C6" s="2">
        <f>('[1]Qc, Winter, S1'!C6*Main!$B$5)</f>
        <v>-0.53614458505908202</v>
      </c>
      <c r="D6" s="2">
        <f>('[1]Qc, Winter, S1'!D6*Main!$B$5)</f>
        <v>-0.55892644794614088</v>
      </c>
      <c r="E6" s="2">
        <f>('[1]Qc, Winter, S1'!E6*Main!$B$5)</f>
        <v>-0.56091975086369761</v>
      </c>
      <c r="F6" s="2">
        <f>('[1]Qc, Winter, S1'!F6*Main!$B$5)</f>
        <v>-0.55967792078110612</v>
      </c>
      <c r="G6" s="2">
        <f>('[1]Qc, Winter, S1'!G6*Main!$B$5)</f>
        <v>-0.47176428235268703</v>
      </c>
      <c r="H6" s="2">
        <f>('[1]Qc, Winter, S1'!H6*Main!$B$5)</f>
        <v>-0.35953426147165474</v>
      </c>
      <c r="I6" s="2">
        <f>('[1]Qc, Winter, S1'!I6*Main!$B$5)</f>
        <v>-0.2909584075135524</v>
      </c>
      <c r="J6" s="2">
        <f>('[1]Qc, Winter, S1'!J6*Main!$B$5)</f>
        <v>-0.28580317926440318</v>
      </c>
      <c r="K6" s="2">
        <f>('[1]Qc, Winter, S1'!K6*Main!$B$5)</f>
        <v>-0.23940414834441356</v>
      </c>
      <c r="L6" s="2">
        <f>('[1]Qc, Winter, S1'!L6*Main!$B$5)</f>
        <v>-0.23692043523250791</v>
      </c>
      <c r="M6" s="2">
        <f>('[1]Qc, Winter, S1'!M6*Main!$B$5)</f>
        <v>-0.2319319185641634</v>
      </c>
      <c r="N6" s="2">
        <f>('[1]Qc, Winter, S1'!N6*Main!$B$5)</f>
        <v>-0.2791344865964181</v>
      </c>
      <c r="O6" s="2">
        <f>('[1]Qc, Winter, S1'!O6*Main!$B$5)</f>
        <v>-0.30038239468296485</v>
      </c>
      <c r="P6" s="2">
        <f>('[1]Qc, Winter, S1'!P6*Main!$B$5)</f>
        <v>-0.29230486032015507</v>
      </c>
      <c r="Q6" s="2">
        <f>('[1]Qc, Winter, S1'!Q6*Main!$B$5)</f>
        <v>-0.36234156730365924</v>
      </c>
      <c r="R6" s="2">
        <f>('[1]Qc, Winter, S1'!R6*Main!$B$5)</f>
        <v>-0.3210145323847694</v>
      </c>
      <c r="S6" s="2">
        <f>('[1]Qc, Winter, S1'!S6*Main!$B$5)</f>
        <v>-0.16093511100943605</v>
      </c>
      <c r="T6" s="2">
        <f>('[1]Qc, Winter, S1'!T6*Main!$B$5)</f>
        <v>-0.19057375097233906</v>
      </c>
      <c r="U6" s="2">
        <f>('[1]Qc, Winter, S1'!U6*Main!$B$5)</f>
        <v>-0.23695177969233316</v>
      </c>
      <c r="V6" s="2">
        <f>('[1]Qc, Winter, S1'!V6*Main!$B$5)</f>
        <v>-0.25586178994122882</v>
      </c>
      <c r="W6" s="2">
        <f>('[1]Qc, Winter, S1'!W6*Main!$B$5)</f>
        <v>-0.3321393271267592</v>
      </c>
      <c r="X6" s="2">
        <f>('[1]Qc, Winter, S1'!X6*Main!$B$5)</f>
        <v>-0.36731958287200606</v>
      </c>
      <c r="Y6" s="2">
        <f>('[1]Qc, Winter, S1'!Y6*Main!$B$5)</f>
        <v>-0.38426758171644754</v>
      </c>
    </row>
    <row r="7" spans="1:25" x14ac:dyDescent="0.3">
      <c r="A7">
        <v>6</v>
      </c>
      <c r="B7" s="2">
        <f>('[1]Qc, Winter, S1'!B7*Main!$B$5)</f>
        <v>3.9646508772906625E-2</v>
      </c>
      <c r="C7" s="2">
        <f>('[1]Qc, Winter, S1'!C7*Main!$B$5)</f>
        <v>3.1013025531323884E-2</v>
      </c>
      <c r="D7" s="2">
        <f>('[1]Qc, Winter, S1'!D7*Main!$B$5)</f>
        <v>2.3514747224847671E-2</v>
      </c>
      <c r="E7" s="2">
        <f>('[1]Qc, Winter, S1'!E7*Main!$B$5)</f>
        <v>3.5031623525089137E-2</v>
      </c>
      <c r="F7" s="2">
        <f>('[1]Qc, Winter, S1'!F7*Main!$B$5)</f>
        <v>2.876667737623937E-2</v>
      </c>
      <c r="G7" s="2">
        <f>('[1]Qc, Winter, S1'!G7*Main!$B$5)</f>
        <v>4.1444179326851502E-2</v>
      </c>
      <c r="H7" s="2">
        <f>('[1]Qc, Winter, S1'!H7*Main!$B$5)</f>
        <v>5.5274382721588966E-2</v>
      </c>
      <c r="I7" s="2">
        <f>('[1]Qc, Winter, S1'!I7*Main!$B$5)</f>
        <v>0.1076630991479287</v>
      </c>
      <c r="J7" s="2">
        <f>('[1]Qc, Winter, S1'!J7*Main!$B$5)</f>
        <v>0.12399209856294384</v>
      </c>
      <c r="K7" s="2">
        <f>('[1]Qc, Winter, S1'!K7*Main!$B$5)</f>
        <v>0.12775850813699635</v>
      </c>
      <c r="L7" s="2">
        <f>('[1]Qc, Winter, S1'!L7*Main!$B$5)</f>
        <v>0.12126360681065262</v>
      </c>
      <c r="M7" s="2">
        <f>('[1]Qc, Winter, S1'!M7*Main!$B$5)</f>
        <v>0.1293534208125251</v>
      </c>
      <c r="N7" s="2">
        <f>('[1]Qc, Winter, S1'!N7*Main!$B$5)</f>
        <v>0.12839226920206104</v>
      </c>
      <c r="O7" s="2">
        <f>('[1]Qc, Winter, S1'!O7*Main!$B$5)</f>
        <v>0.12690357103531386</v>
      </c>
      <c r="P7" s="2">
        <f>('[1]Qc, Winter, S1'!P7*Main!$B$5)</f>
        <v>0.10673309829148245</v>
      </c>
      <c r="Q7" s="2">
        <f>('[1]Qc, Winter, S1'!Q7*Main!$B$5)</f>
        <v>0.10152678112646088</v>
      </c>
      <c r="R7" s="2">
        <f>('[1]Qc, Winter, S1'!R7*Main!$B$5)</f>
        <v>8.824009871687348E-2</v>
      </c>
      <c r="S7" s="2">
        <f>('[1]Qc, Winter, S1'!S7*Main!$B$5)</f>
        <v>9.6531702000701755E-2</v>
      </c>
      <c r="T7" s="2">
        <f>('[1]Qc, Winter, S1'!T7*Main!$B$5)</f>
        <v>8.1826636091384242E-2</v>
      </c>
      <c r="U7" s="2">
        <f>('[1]Qc, Winter, S1'!U7*Main!$B$5)</f>
        <v>8.5388479081385582E-2</v>
      </c>
      <c r="V7" s="2">
        <f>('[1]Qc, Winter, S1'!V7*Main!$B$5)</f>
        <v>7.2194230919204516E-2</v>
      </c>
      <c r="W7" s="2">
        <f>('[1]Qc, Winter, S1'!W7*Main!$B$5)</f>
        <v>7.599572740584945E-2</v>
      </c>
      <c r="X7" s="2">
        <f>('[1]Qc, Winter, S1'!X7*Main!$B$5)</f>
        <v>4.7178527346386334E-2</v>
      </c>
      <c r="Y7" s="2">
        <f>('[1]Qc, Winter, S1'!Y7*Main!$B$5)</f>
        <v>4.8450002931455696E-2</v>
      </c>
    </row>
    <row r="8" spans="1:25" x14ac:dyDescent="0.3">
      <c r="A8">
        <v>7</v>
      </c>
      <c r="B8" s="2">
        <f>('[1]Qc, Winter, S1'!B8*Main!$B$5)</f>
        <v>-0.6098965230378306</v>
      </c>
      <c r="C8" s="2">
        <f>('[1]Qc, Winter, S1'!C8*Main!$B$5)</f>
        <v>-0.60322776145622858</v>
      </c>
      <c r="D8" s="2">
        <f>('[1]Qc, Winter, S1'!D8*Main!$B$5)</f>
        <v>-0.62218057209157362</v>
      </c>
      <c r="E8" s="2">
        <f>('[1]Qc, Winter, S1'!E8*Main!$B$5)</f>
        <v>-0.63343887084847472</v>
      </c>
      <c r="F8" s="2">
        <f>('[1]Qc, Winter, S1'!F8*Main!$B$5)</f>
        <v>-0.67095565103141552</v>
      </c>
      <c r="G8" s="2">
        <f>('[1]Qc, Winter, S1'!G8*Main!$B$5)</f>
        <v>-0.60074597252108075</v>
      </c>
      <c r="H8" s="2">
        <f>('[1]Qc, Winter, S1'!H8*Main!$B$5)</f>
        <v>-0.51036406640084342</v>
      </c>
      <c r="I8" s="2">
        <f>('[1]Qc, Winter, S1'!I8*Main!$B$5)</f>
        <v>-0.26510275800112754</v>
      </c>
      <c r="J8" s="2">
        <f>('[1]Qc, Winter, S1'!J8*Main!$B$5)</f>
        <v>-0.13135188563163389</v>
      </c>
      <c r="K8" s="2">
        <f>('[1]Qc, Winter, S1'!K8*Main!$B$5)</f>
        <v>-0.12192360466794099</v>
      </c>
      <c r="L8" s="2">
        <f>('[1]Qc, Winter, S1'!L8*Main!$B$5)</f>
        <v>-9.2669689907149438E-2</v>
      </c>
      <c r="M8" s="2">
        <f>('[1]Qc, Winter, S1'!M8*Main!$B$5)</f>
        <v>-3.1142949504723825E-2</v>
      </c>
      <c r="N8" s="2">
        <f>('[1]Qc, Winter, S1'!N8*Main!$B$5)</f>
        <v>-0.12644418616723752</v>
      </c>
      <c r="O8" s="2">
        <f>('[1]Qc, Winter, S1'!O8*Main!$B$5)</f>
        <v>-0.13194728604691749</v>
      </c>
      <c r="P8" s="2">
        <f>('[1]Qc, Winter, S1'!P8*Main!$B$5)</f>
        <v>-0.24049173567765592</v>
      </c>
      <c r="Q8" s="2">
        <f>('[1]Qc, Winter, S1'!Q8*Main!$B$5)</f>
        <v>-0.3436718275719966</v>
      </c>
      <c r="R8" s="2">
        <f>('[1]Qc, Winter, S1'!R8*Main!$B$5)</f>
        <v>-0.31017576946993963</v>
      </c>
      <c r="S8" s="2">
        <f>('[1]Qc, Winter, S1'!S8*Main!$B$5)</f>
        <v>-0.34597321171981588</v>
      </c>
      <c r="T8" s="2">
        <f>('[1]Qc, Winter, S1'!T8*Main!$B$5)</f>
        <v>-0.38906352442071007</v>
      </c>
      <c r="U8" s="2">
        <f>('[1]Qc, Winter, S1'!U8*Main!$B$5)</f>
        <v>-0.37353505080945199</v>
      </c>
      <c r="V8" s="2">
        <f>('[1]Qc, Winter, S1'!V8*Main!$B$5)</f>
        <v>-0.42531950191547313</v>
      </c>
      <c r="W8" s="2">
        <f>('[1]Qc, Winter, S1'!W8*Main!$B$5)</f>
        <v>-0.50139376682118575</v>
      </c>
      <c r="X8" s="2">
        <f>('[1]Qc, Winter, S1'!X8*Main!$B$5)</f>
        <v>-0.56569707321190732</v>
      </c>
      <c r="Y8" s="2">
        <f>('[1]Qc, Winter, S1'!Y8*Main!$B$5)</f>
        <v>-0.56268865491719477</v>
      </c>
    </row>
    <row r="9" spans="1:25" x14ac:dyDescent="0.3">
      <c r="A9">
        <v>8</v>
      </c>
      <c r="B9" s="2">
        <f>('[1]Qc, Winter, S1'!B9*Main!$B$5)</f>
        <v>-0.34713566485721209</v>
      </c>
      <c r="C9" s="2">
        <f>('[1]Qc, Winter, S1'!C9*Main!$B$5)</f>
        <v>-0.35447469117464031</v>
      </c>
      <c r="D9" s="2">
        <f>('[1]Qc, Winter, S1'!D9*Main!$B$5)</f>
        <v>-0.35307060331247275</v>
      </c>
      <c r="E9" s="2">
        <f>('[1]Qc, Winter, S1'!E9*Main!$B$5)</f>
        <v>-0.35256323767450898</v>
      </c>
      <c r="F9" s="2">
        <f>('[1]Qc, Winter, S1'!F9*Main!$B$5)</f>
        <v>-0.34529500202578006</v>
      </c>
      <c r="G9" s="2">
        <f>('[1]Qc, Winter, S1'!G9*Main!$B$5)</f>
        <v>-0.33134258142446982</v>
      </c>
      <c r="H9" s="2">
        <f>('[1]Qc, Winter, S1'!H9*Main!$B$5)</f>
        <v>-0.25329210742419095</v>
      </c>
      <c r="I9" s="2">
        <f>('[1]Qc, Winter, S1'!I9*Main!$B$5)</f>
        <v>-0.20150486606610252</v>
      </c>
      <c r="J9" s="2">
        <f>('[1]Qc, Winter, S1'!J9*Main!$B$5)</f>
        <v>-0.18607165145539104</v>
      </c>
      <c r="K9" s="2">
        <f>('[1]Qc, Winter, S1'!K9*Main!$B$5)</f>
        <v>-0.21250751378889163</v>
      </c>
      <c r="L9" s="2">
        <f>('[1]Qc, Winter, S1'!L9*Main!$B$5)</f>
        <v>-0.20066712991484192</v>
      </c>
      <c r="M9" s="2">
        <f>('[1]Qc, Winter, S1'!M9*Main!$B$5)</f>
        <v>-0.18292129534974064</v>
      </c>
      <c r="N9" s="2">
        <f>('[1]Qc, Winter, S1'!N9*Main!$B$5)</f>
        <v>-0.19390034969780506</v>
      </c>
      <c r="O9" s="2">
        <f>('[1]Qc, Winter, S1'!O9*Main!$B$5)</f>
        <v>-0.20992940378363248</v>
      </c>
      <c r="P9" s="2">
        <f>('[1]Qc, Winter, S1'!P9*Main!$B$5)</f>
        <v>-0.2550668353406938</v>
      </c>
      <c r="Q9" s="2">
        <f>('[1]Qc, Winter, S1'!Q9*Main!$B$5)</f>
        <v>-0.28287186206950671</v>
      </c>
      <c r="R9" s="2">
        <f>('[1]Qc, Winter, S1'!R9*Main!$B$5)</f>
        <v>-0.28212249958241076</v>
      </c>
      <c r="S9" s="2">
        <f>('[1]Qc, Winter, S1'!S9*Main!$B$5)</f>
        <v>-0.27821002738665673</v>
      </c>
      <c r="T9" s="2">
        <f>('[1]Qc, Winter, S1'!T9*Main!$B$5)</f>
        <v>-0.29324921945880839</v>
      </c>
      <c r="U9" s="2">
        <f>('[1]Qc, Winter, S1'!U9*Main!$B$5)</f>
        <v>-0.30321354780320769</v>
      </c>
      <c r="V9" s="2">
        <f>('[1]Qc, Winter, S1'!V9*Main!$B$5)</f>
        <v>-0.30840514996741936</v>
      </c>
      <c r="W9" s="2">
        <f>('[1]Qc, Winter, S1'!W9*Main!$B$5)</f>
        <v>-0.31744915744062768</v>
      </c>
      <c r="X9" s="2">
        <f>('[1]Qc, Winter, S1'!X9*Main!$B$5)</f>
        <v>-0.33130718345398891</v>
      </c>
      <c r="Y9" s="2">
        <f>('[1]Qc, Winter, S1'!Y9*Main!$B$5)</f>
        <v>-0.33765510350378936</v>
      </c>
    </row>
    <row r="10" spans="1:25" x14ac:dyDescent="0.3">
      <c r="A10">
        <v>9</v>
      </c>
      <c r="B10" s="2">
        <f>('[1]Qc, Winter, S1'!B10*Main!$B$5)</f>
        <v>-0.41551925311330751</v>
      </c>
      <c r="C10" s="2">
        <f>('[1]Qc, Winter, S1'!C10*Main!$B$5)</f>
        <v>-0.44542824791701696</v>
      </c>
      <c r="D10" s="2">
        <f>('[1]Qc, Winter, S1'!D10*Main!$B$5)</f>
        <v>-0.46442141678063037</v>
      </c>
      <c r="E10" s="2">
        <f>('[1]Qc, Winter, S1'!E10*Main!$B$5)</f>
        <v>-0.45464903089512704</v>
      </c>
      <c r="F10" s="2">
        <f>('[1]Qc, Winter, S1'!F10*Main!$B$5)</f>
        <v>-0.46563308374312451</v>
      </c>
      <c r="G10" s="2">
        <f>('[1]Qc, Winter, S1'!G10*Main!$B$5)</f>
        <v>-0.40839991903869821</v>
      </c>
      <c r="H10" s="2">
        <f>('[1]Qc, Winter, S1'!H10*Main!$B$5)</f>
        <v>-0.24897405169372128</v>
      </c>
      <c r="I10" s="2">
        <f>('[1]Qc, Winter, S1'!I10*Main!$B$5)</f>
        <v>-2.7437102386594862E-2</v>
      </c>
      <c r="J10" s="2">
        <f>('[1]Qc, Winter, S1'!J10*Main!$B$5)</f>
        <v>1.4915250789262738E-2</v>
      </c>
      <c r="K10" s="2">
        <f>('[1]Qc, Winter, S1'!K10*Main!$B$5)</f>
        <v>-8.4539830380420504E-3</v>
      </c>
      <c r="L10" s="2">
        <f>('[1]Qc, Winter, S1'!L10*Main!$B$5)</f>
        <v>-1.2578186266311865E-2</v>
      </c>
      <c r="M10" s="2">
        <f>('[1]Qc, Winter, S1'!M10*Main!$B$5)</f>
        <v>-6.281041628726571E-3</v>
      </c>
      <c r="N10" s="2">
        <f>('[1]Qc, Winter, S1'!N10*Main!$B$5)</f>
        <v>-5.4837108632647312E-2</v>
      </c>
      <c r="O10" s="2">
        <f>('[1]Qc, Winter, S1'!O10*Main!$B$5)</f>
        <v>-0.10041874654643752</v>
      </c>
      <c r="P10" s="2">
        <f>('[1]Qc, Winter, S1'!P10*Main!$B$5)</f>
        <v>-0.1969793539849764</v>
      </c>
      <c r="Q10" s="2">
        <f>('[1]Qc, Winter, S1'!Q10*Main!$B$5)</f>
        <v>-0.20947252415103079</v>
      </c>
      <c r="R10" s="2">
        <f>('[1]Qc, Winter, S1'!R10*Main!$B$5)</f>
        <v>-0.1679157900629259</v>
      </c>
      <c r="S10" s="2">
        <f>('[1]Qc, Winter, S1'!S10*Main!$B$5)</f>
        <v>-5.2941111097969451E-2</v>
      </c>
      <c r="T10" s="2">
        <f>('[1]Qc, Winter, S1'!T10*Main!$B$5)</f>
        <v>-0.13861621931903362</v>
      </c>
      <c r="U10" s="2">
        <f>('[1]Qc, Winter, S1'!U10*Main!$B$5)</f>
        <v>-0.16148548188504919</v>
      </c>
      <c r="V10" s="2">
        <f>('[1]Qc, Winter, S1'!V10*Main!$B$5)</f>
        <v>-0.21355965818895381</v>
      </c>
      <c r="W10" s="2">
        <f>('[1]Qc, Winter, S1'!W10*Main!$B$5)</f>
        <v>-0.28216722413392958</v>
      </c>
      <c r="X10" s="2">
        <f>('[1]Qc, Winter, S1'!X10*Main!$B$5)</f>
        <v>-0.35387537868139307</v>
      </c>
      <c r="Y10" s="2">
        <f>('[1]Qc, Winter, S1'!Y10*Main!$B$5)</f>
        <v>-0.37261668369465395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2024-08-12T16:37:53Z</dcterms:modified>
</cp:coreProperties>
</file>