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71627ED9-E59A-4D88-B58A-78ECEE8AF996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<sst xmlns="http://schemas.openxmlformats.org/spreadsheetml/2006/main" count="49" uniqueCount="19">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</sst>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2051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1.1672070833098169</v>
      </c>
    </row>
    <row r="6" spans="1:5" x14ac:dyDescent="0.3">
      <c r="A6" t="s">
        <v>14</v>
      </c>
      <c r="B6" s="7">
        <f>((1+[1]Main!$B$3)^($B$3-2020))*$B$4</f>
        <v>2.1500067685588333</v>
      </c>
    </row>
    <row r="7" spans="1:5" x14ac:dyDescent="0.3">
      <c r="A7" t="s">
        <v>3</v>
      </c>
      <c r="B7" s="2">
        <f>SUM('RES installed'!$C$2:$C$5)</f>
        <v>50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6.5735822965731994E-2</v>
      </c>
      <c r="C2" s="2">
        <f>('[1]Qc, Winter, S2'!C2*Main!$B$5)</f>
        <v>4.6443469586209631E-2</v>
      </c>
      <c r="D2" s="2">
        <f>('[1]Qc, Winter, S2'!D2*Main!$B$5)</f>
        <v>4.026148718637676E-2</v>
      </c>
      <c r="E2" s="2">
        <f>('[1]Qc, Winter, S2'!E2*Main!$B$5)</f>
        <v>5.2134856109512802E-2</v>
      </c>
      <c r="F2" s="2">
        <f>('[1]Qc, Winter, S2'!F2*Main!$B$5)</f>
        <v>4.579651241133384E-2</v>
      </c>
      <c r="G2" s="2">
        <f>('[1]Qc, Winter, S2'!G2*Main!$B$5)</f>
        <v>3.8025346323646202E-2</v>
      </c>
      <c r="H2" s="2">
        <f>('[1]Qc, Winter, S2'!H2*Main!$B$5)</f>
        <v>3.1462117042222321E-2</v>
      </c>
      <c r="I2" s="2">
        <f>('[1]Qc, Winter, S2'!I2*Main!$B$5)</f>
        <v>0.10671175941533698</v>
      </c>
      <c r="J2" s="2">
        <f>('[1]Qc, Winter, S2'!J2*Main!$B$5)</f>
        <v>0.11385270116382158</v>
      </c>
      <c r="K2" s="2">
        <f>('[1]Qc, Winter, S2'!K2*Main!$B$5)</f>
        <v>9.6685172214452747E-2</v>
      </c>
      <c r="L2" s="2">
        <f>('[1]Qc, Winter, S2'!L2*Main!$B$5)</f>
        <v>0.11151879253544349</v>
      </c>
      <c r="M2" s="2">
        <f>('[1]Qc, Winter, S2'!M2*Main!$B$5)</f>
        <v>0.10466982894622467</v>
      </c>
      <c r="N2" s="2">
        <f>('[1]Qc, Winter, S2'!N2*Main!$B$5)</f>
        <v>0.10513098180528638</v>
      </c>
      <c r="O2" s="2">
        <f>('[1]Qc, Winter, S2'!O2*Main!$B$5)</f>
        <v>9.5755519906236514E-2</v>
      </c>
      <c r="P2" s="2">
        <f>('[1]Qc, Winter, S2'!P2*Main!$B$5)</f>
        <v>5.6821751725953232E-2</v>
      </c>
      <c r="Q2" s="2">
        <f>('[1]Qc, Winter, S2'!Q2*Main!$B$5)</f>
        <v>8.8093201118884731E-2</v>
      </c>
      <c r="R2" s="2">
        <f>('[1]Qc, Winter, S2'!R2*Main!$B$5)</f>
        <v>0.10251596599835526</v>
      </c>
      <c r="S2" s="2">
        <f>('[1]Qc, Winter, S2'!S2*Main!$B$5)</f>
        <v>9.9558056573468695E-2</v>
      </c>
      <c r="T2" s="2">
        <f>('[1]Qc, Winter, S2'!T2*Main!$B$5)</f>
        <v>6.889908934985664E-2</v>
      </c>
      <c r="U2" s="2">
        <f>('[1]Qc, Winter, S2'!U2*Main!$B$5)</f>
        <v>7.1478712146664722E-2</v>
      </c>
      <c r="V2" s="2">
        <f>('[1]Qc, Winter, S2'!V2*Main!$B$5)</f>
        <v>6.5917005099825246E-2</v>
      </c>
      <c r="W2" s="2">
        <f>('[1]Qc, Winter, S2'!W2*Main!$B$5)</f>
        <v>4.1297736750095355E-2</v>
      </c>
      <c r="X2" s="2">
        <f>('[1]Qc, Winter, S2'!X2*Main!$B$5)</f>
        <v>3.3269632922585383E-2</v>
      </c>
      <c r="Y2" s="2">
        <f>('[1]Qc, Winter, S2'!Y2*Main!$B$5)</f>
        <v>3.3130283675661246E-2</v>
      </c>
    </row>
    <row r="3" spans="1:25" x14ac:dyDescent="0.3">
      <c r="A3">
        <v>2</v>
      </c>
      <c r="B3" s="2">
        <f>('[1]Qc, Winter, S2'!B3*Main!$B$5)</f>
        <v>-0.26203584872794072</v>
      </c>
      <c r="C3" s="2">
        <f>('[1]Qc, Winter, S2'!C3*Main!$B$5)</f>
        <v>-0.26197807716114396</v>
      </c>
      <c r="D3" s="2">
        <f>('[1]Qc, Winter, S2'!D3*Main!$B$5)</f>
        <v>-0.26920683553788766</v>
      </c>
      <c r="E3" s="2">
        <f>('[1]Qc, Winter, S2'!E3*Main!$B$5)</f>
        <v>-0.28722687835735927</v>
      </c>
      <c r="F3" s="2">
        <f>('[1]Qc, Winter, S2'!F3*Main!$B$5)</f>
        <v>-0.27883556012015598</v>
      </c>
      <c r="G3" s="2">
        <f>('[1]Qc, Winter, S2'!G3*Main!$B$5)</f>
        <v>-0.26107568465691239</v>
      </c>
      <c r="H3" s="2">
        <f>('[1]Qc, Winter, S2'!H3*Main!$B$5)</f>
        <v>-0.16390349188166387</v>
      </c>
      <c r="I3" s="2">
        <f>('[1]Qc, Winter, S2'!I3*Main!$B$5)</f>
        <v>-3.1191883819474554E-2</v>
      </c>
      <c r="J3" s="2">
        <f>('[1]Qc, Winter, S2'!J3*Main!$B$5)</f>
        <v>-3.3181053389063735E-2</v>
      </c>
      <c r="K3" s="2">
        <f>('[1]Qc, Winter, S2'!K3*Main!$B$5)</f>
        <v>-2.2886829955433161E-2</v>
      </c>
      <c r="L3" s="2">
        <f>('[1]Qc, Winter, S2'!L3*Main!$B$5)</f>
        <v>-1.9765640755235694E-2</v>
      </c>
      <c r="M3" s="2">
        <f>('[1]Qc, Winter, S2'!M3*Main!$B$5)</f>
        <v>-8.8212776950108013E-2</v>
      </c>
      <c r="N3" s="2">
        <f>('[1]Qc, Winter, S2'!N3*Main!$B$5)</f>
        <v>-0.13144678006889321</v>
      </c>
      <c r="O3" s="2">
        <f>('[1]Qc, Winter, S2'!O3*Main!$B$5)</f>
        <v>-0.16371669189180318</v>
      </c>
      <c r="P3" s="2">
        <f>('[1]Qc, Winter, S2'!P3*Main!$B$5)</f>
        <v>-0.16414388053295034</v>
      </c>
      <c r="Q3" s="2">
        <f>('[1]Qc, Winter, S2'!Q3*Main!$B$5)</f>
        <v>-0.16860581037482639</v>
      </c>
      <c r="R3" s="2">
        <f>('[1]Qc, Winter, S2'!R3*Main!$B$5)</f>
        <v>-0.12991285586059692</v>
      </c>
      <c r="S3" s="2">
        <f>('[1]Qc, Winter, S2'!S3*Main!$B$5)</f>
        <v>4.4005760857043101E-2</v>
      </c>
      <c r="T3" s="2">
        <f>('[1]Qc, Winter, S2'!T3*Main!$B$5)</f>
        <v>-6.0791302207164879E-3</v>
      </c>
      <c r="U3" s="2">
        <f>('[1]Qc, Winter, S2'!U3*Main!$B$5)</f>
        <v>-7.3209579385534893E-2</v>
      </c>
      <c r="V3" s="2">
        <f>('[1]Qc, Winter, S2'!V3*Main!$B$5)</f>
        <v>-0.13436042482337199</v>
      </c>
      <c r="W3" s="2">
        <f>('[1]Qc, Winter, S2'!W3*Main!$B$5)</f>
        <v>-0.17673996181288143</v>
      </c>
      <c r="X3" s="2">
        <f>('[1]Qc, Winter, S2'!X3*Main!$B$5)</f>
        <v>-0.19577904638881083</v>
      </c>
      <c r="Y3" s="2">
        <f>('[1]Qc, Winter, S2'!Y3*Main!$B$5)</f>
        <v>-0.21749949606358315</v>
      </c>
    </row>
    <row r="4" spans="1:25" x14ac:dyDescent="0.3">
      <c r="A4">
        <v>3</v>
      </c>
      <c r="B4" s="2">
        <f>('[1]Qc, Winter, S2'!B4*Main!$B$5)</f>
        <v>-0.9322319489944294</v>
      </c>
      <c r="C4" s="2">
        <f>('[1]Qc, Winter, S2'!C4*Main!$B$5)</f>
        <v>-1.0160413924445333</v>
      </c>
      <c r="D4" s="2">
        <f>('[1]Qc, Winter, S2'!D4*Main!$B$5)</f>
        <v>-1.0139842686313452</v>
      </c>
      <c r="E4" s="2">
        <f>('[1]Qc, Winter, S2'!E4*Main!$B$5)</f>
        <v>-1.0004238869857538</v>
      </c>
      <c r="F4" s="2">
        <f>('[1]Qc, Winter, S2'!F4*Main!$B$5)</f>
        <v>-1.0012559662320311</v>
      </c>
      <c r="G4" s="2">
        <f>('[1]Qc, Winter, S2'!G4*Main!$B$5)</f>
        <v>-0.84462314661508564</v>
      </c>
      <c r="H4" s="2">
        <f>('[1]Qc, Winter, S2'!H4*Main!$B$5)</f>
        <v>-3.1451250045537678E-2</v>
      </c>
      <c r="I4" s="2">
        <f>('[1]Qc, Winter, S2'!I4*Main!$B$5)</f>
        <v>0.44425649995566996</v>
      </c>
      <c r="J4" s="2">
        <f>('[1]Qc, Winter, S2'!J4*Main!$B$5)</f>
        <v>0.54939499857281104</v>
      </c>
      <c r="K4" s="2">
        <f>('[1]Qc, Winter, S2'!K4*Main!$B$5)</f>
        <v>0.38272151722893744</v>
      </c>
      <c r="L4" s="2">
        <f>('[1]Qc, Winter, S2'!L4*Main!$B$5)</f>
        <v>0.2305791718888138</v>
      </c>
      <c r="M4" s="2">
        <f>('[1]Qc, Winter, S2'!M4*Main!$B$5)</f>
        <v>0.45278994956718099</v>
      </c>
      <c r="N4" s="2">
        <f>('[1]Qc, Winter, S2'!N4*Main!$B$5)</f>
        <v>0.29415840016967909</v>
      </c>
      <c r="O4" s="2">
        <f>('[1]Qc, Winter, S2'!O4*Main!$B$5)</f>
        <v>8.9245655728848322E-2</v>
      </c>
      <c r="P4" s="2">
        <f>('[1]Qc, Winter, S2'!P4*Main!$B$5)</f>
        <v>-0.33923056379038019</v>
      </c>
      <c r="Q4" s="2">
        <f>('[1]Qc, Winter, S2'!Q4*Main!$B$5)</f>
        <v>-0.34283792772626176</v>
      </c>
      <c r="R4" s="2">
        <f>('[1]Qc, Winter, S2'!R4*Main!$B$5)</f>
        <v>-0.2824157038041033</v>
      </c>
      <c r="S4" s="2">
        <f>('[1]Qc, Winter, S2'!S4*Main!$B$5)</f>
        <v>-0.14679038327610425</v>
      </c>
      <c r="T4" s="2">
        <f>('[1]Qc, Winter, S2'!T4*Main!$B$5)</f>
        <v>-0.35425886554950581</v>
      </c>
      <c r="U4" s="2">
        <f>('[1]Qc, Winter, S2'!U4*Main!$B$5)</f>
        <v>-0.19585137402385175</v>
      </c>
      <c r="V4" s="2">
        <f>('[1]Qc, Winter, S2'!V4*Main!$B$5)</f>
        <v>-0.27712491939468131</v>
      </c>
      <c r="W4" s="2">
        <f>('[1]Qc, Winter, S2'!W4*Main!$B$5)</f>
        <v>-0.45509281478916591</v>
      </c>
      <c r="X4" s="2">
        <f>('[1]Qc, Winter, S2'!X4*Main!$B$5)</f>
        <v>-0.72617370961594874</v>
      </c>
      <c r="Y4" s="2">
        <f>('[1]Qc, Winter, S2'!Y4*Main!$B$5)</f>
        <v>-0.80350022017303135</v>
      </c>
    </row>
    <row r="5" spans="1:25" x14ac:dyDescent="0.3">
      <c r="A5">
        <v>4</v>
      </c>
      <c r="B5" s="2">
        <f>('[1]Qc, Winter, S2'!B5*Main!$B$5)</f>
        <v>-2.5516293823748604</v>
      </c>
      <c r="C5" s="2">
        <f>('[1]Qc, Winter, S2'!C5*Main!$B$5)</f>
        <v>-2.4758800794767182</v>
      </c>
      <c r="D5" s="2">
        <f>('[1]Qc, Winter, S2'!D5*Main!$B$5)</f>
        <v>-2.6032301230137636</v>
      </c>
      <c r="E5" s="2">
        <f>('[1]Qc, Winter, S2'!E5*Main!$B$5)</f>
        <v>-2.5745305407917032</v>
      </c>
      <c r="F5" s="2">
        <f>('[1]Qc, Winter, S2'!F5*Main!$B$5)</f>
        <v>-2.5601330512484344</v>
      </c>
      <c r="G5" s="2">
        <f>('[1]Qc, Winter, S2'!G5*Main!$B$5)</f>
        <v>-2.3642436729758436</v>
      </c>
      <c r="H5" s="2">
        <f>('[1]Qc, Winter, S2'!H5*Main!$B$5)</f>
        <v>-2.0307207400865321</v>
      </c>
      <c r="I5" s="2">
        <f>('[1]Qc, Winter, S2'!I5*Main!$B$5)</f>
        <v>-1.8727703163071741</v>
      </c>
      <c r="J5" s="2">
        <f>('[1]Qc, Winter, S2'!J5*Main!$B$5)</f>
        <v>-1.8890630237321588</v>
      </c>
      <c r="K5" s="2">
        <f>('[1]Qc, Winter, S2'!K5*Main!$B$5)</f>
        <v>-2.1354339662062332</v>
      </c>
      <c r="L5" s="2">
        <f>('[1]Qc, Winter, S2'!L5*Main!$B$5)</f>
        <v>-2.2321189460323834</v>
      </c>
      <c r="M5" s="2">
        <f>('[1]Qc, Winter, S2'!M5*Main!$B$5)</f>
        <v>-2.4116886050050095</v>
      </c>
      <c r="N5" s="2">
        <f>('[1]Qc, Winter, S2'!N5*Main!$B$5)</f>
        <v>-2.4145417011106147</v>
      </c>
      <c r="O5" s="2">
        <f>('[1]Qc, Winter, S2'!O5*Main!$B$5)</f>
        <v>-2.4835297686496833</v>
      </c>
      <c r="P5" s="2">
        <f>('[1]Qc, Winter, S2'!P5*Main!$B$5)</f>
        <v>-2.455753243194192</v>
      </c>
      <c r="Q5" s="2">
        <f>('[1]Qc, Winter, S2'!Q5*Main!$B$5)</f>
        <v>-2.4065617547899785</v>
      </c>
      <c r="R5" s="2">
        <f>('[1]Qc, Winter, S2'!R5*Main!$B$5)</f>
        <v>-1.9965579715458577</v>
      </c>
      <c r="S5" s="2">
        <f>('[1]Qc, Winter, S2'!S5*Main!$B$5)</f>
        <v>-1.2385330308752722</v>
      </c>
      <c r="T5" s="2">
        <f>('[1]Qc, Winter, S2'!T5*Main!$B$5)</f>
        <v>-1.5661920207758075</v>
      </c>
      <c r="U5" s="2">
        <f>('[1]Qc, Winter, S2'!U5*Main!$B$5)</f>
        <v>-1.9378022536602948</v>
      </c>
      <c r="V5" s="2">
        <f>('[1]Qc, Winter, S2'!V5*Main!$B$5)</f>
        <v>-2.0860918271196018</v>
      </c>
      <c r="W5" s="2">
        <f>('[1]Qc, Winter, S2'!W5*Main!$B$5)</f>
        <v>-2.1853643676758736</v>
      </c>
      <c r="X5" s="2">
        <f>('[1]Qc, Winter, S2'!X5*Main!$B$5)</f>
        <v>-2.2415029022175723</v>
      </c>
      <c r="Y5" s="2">
        <f>('[1]Qc, Winter, S2'!Y5*Main!$B$5)</f>
        <v>-2.2523567086788154</v>
      </c>
    </row>
    <row r="6" spans="1:25" x14ac:dyDescent="0.3">
      <c r="A6">
        <v>5</v>
      </c>
      <c r="B6" s="2">
        <f>('[1]Qc, Winter, S2'!B6*Main!$B$5)</f>
        <v>-0.51557175992484827</v>
      </c>
      <c r="C6" s="2">
        <f>('[1]Qc, Winter, S2'!C6*Main!$B$5)</f>
        <v>-0.54694816685540504</v>
      </c>
      <c r="D6" s="2">
        <f>('[1]Qc, Winter, S2'!D6*Main!$B$5)</f>
        <v>-0.5644872047279601</v>
      </c>
      <c r="E6" s="2">
        <f>('[1]Qc, Winter, S2'!E6*Main!$B$5)</f>
        <v>-0.583667015947132</v>
      </c>
      <c r="F6" s="2">
        <f>('[1]Qc, Winter, S2'!F6*Main!$B$5)</f>
        <v>-0.57666526818434005</v>
      </c>
      <c r="G6" s="2">
        <f>('[1]Qc, Winter, S2'!G6*Main!$B$5)</f>
        <v>-0.47645786313089622</v>
      </c>
      <c r="H6" s="2">
        <f>('[1]Qc, Winter, S2'!H6*Main!$B$5)</f>
        <v>-0.36677905683214795</v>
      </c>
      <c r="I6" s="2">
        <f>('[1]Qc, Winter, S2'!I6*Main!$B$5)</f>
        <v>-0.29385315143514296</v>
      </c>
      <c r="J6" s="2">
        <f>('[1]Qc, Winter, S2'!J6*Main!$B$5)</f>
        <v>-0.29447787897086525</v>
      </c>
      <c r="K6" s="2">
        <f>('[1]Qc, Winter, S2'!K6*Main!$B$5)</f>
        <v>-0.24911282702096016</v>
      </c>
      <c r="L6" s="2">
        <f>('[1]Qc, Winter, S2'!L6*Main!$B$5)</f>
        <v>-0.244111445616843</v>
      </c>
      <c r="M6" s="2">
        <f>('[1]Qc, Winter, S2'!M6*Main!$B$5)</f>
        <v>-0.23187335357746489</v>
      </c>
      <c r="N6" s="2">
        <f>('[1]Qc, Winter, S2'!N6*Main!$B$5)</f>
        <v>-0.28760677810546836</v>
      </c>
      <c r="O6" s="2">
        <f>('[1]Qc, Winter, S2'!O6*Main!$B$5)</f>
        <v>-0.30643525031476265</v>
      </c>
      <c r="P6" s="2">
        <f>('[1]Qc, Winter, S2'!P6*Main!$B$5)</f>
        <v>-0.29223105059891213</v>
      </c>
      <c r="Q6" s="2">
        <f>('[1]Qc, Winter, S2'!Q6*Main!$B$5)</f>
        <v>-0.36594650196925405</v>
      </c>
      <c r="R6" s="2">
        <f>('[1]Qc, Winter, S2'!R6*Main!$B$5)</f>
        <v>-0.3307579672794248</v>
      </c>
      <c r="S6" s="2">
        <f>('[1]Qc, Winter, S2'!S6*Main!$B$5)</f>
        <v>-0.16746159474570435</v>
      </c>
      <c r="T6" s="2">
        <f>('[1]Qc, Winter, S2'!T6*Main!$B$5)</f>
        <v>-0.19635804653501973</v>
      </c>
      <c r="U6" s="2">
        <f>('[1]Qc, Winter, S2'!U6*Main!$B$5)</f>
        <v>-0.24414374144388937</v>
      </c>
      <c r="V6" s="2">
        <f>('[1]Qc, Winter, S2'!V6*Main!$B$5)</f>
        <v>-0.26101753309935294</v>
      </c>
      <c r="W6" s="2">
        <f>('[1]Qc, Winter, S2'!W6*Main!$B$5)</f>
        <v>-0.33544377983715762</v>
      </c>
      <c r="X6" s="2">
        <f>('[1]Qc, Winter, S2'!X6*Main!$B$5)</f>
        <v>-0.36722683122911798</v>
      </c>
      <c r="Y6" s="2">
        <f>('[1]Qc, Winter, S2'!Y6*Main!$B$5)</f>
        <v>-0.39593087352061168</v>
      </c>
    </row>
    <row r="7" spans="1:25" x14ac:dyDescent="0.3">
      <c r="A7">
        <v>6</v>
      </c>
      <c r="B7" s="2">
        <f>('[1]Qc, Winter, S2'!B7*Main!$B$5)</f>
        <v>4.1254313888168401E-2</v>
      </c>
      <c r="C7" s="2">
        <f>('[1]Qc, Winter, S2'!C7*Main!$B$5)</f>
        <v>3.1005194451242418E-2</v>
      </c>
      <c r="D7" s="2">
        <f>('[1]Qc, Winter, S2'!D7*Main!$B$5)</f>
        <v>2.374869534196368E-2</v>
      </c>
      <c r="E7" s="2">
        <f>('[1]Qc, Winter, S2'!E7*Main!$B$5)</f>
        <v>3.6094903559594438E-2</v>
      </c>
      <c r="F7" s="2">
        <f>('[1]Qc, Winter, S2'!F7*Main!$B$5)</f>
        <v>2.9639803729955311E-2</v>
      </c>
      <c r="G7" s="2">
        <f>('[1]Qc, Winter, S2'!G7*Main!$B$5)</f>
        <v>4.1856507285397006E-2</v>
      </c>
      <c r="H7" s="2">
        <f>('[1]Qc, Winter, S2'!H7*Main!$B$5)</f>
        <v>5.5260425421063457E-2</v>
      </c>
      <c r="I7" s="2">
        <f>('[1]Qc, Winter, S2'!I7*Main!$B$5)</f>
        <v>0.10763591320470642</v>
      </c>
      <c r="J7" s="2">
        <f>('[1]Qc, Winter, S2'!J7*Main!$B$5)</f>
        <v>0.12522569540830608</v>
      </c>
      <c r="K7" s="2">
        <f>('[1]Qc, Winter, S2'!K7*Main!$B$5)</f>
        <v>0.12772624791435869</v>
      </c>
      <c r="L7" s="2">
        <f>('[1]Qc, Winter, S2'!L7*Main!$B$5)</f>
        <v>0.12370712919548034</v>
      </c>
      <c r="M7" s="2">
        <f>('[1]Qc, Winter, S2'!M7*Main!$B$5)</f>
        <v>0.13064035742945912</v>
      </c>
      <c r="N7" s="2">
        <f>('[1]Qc, Winter, S2'!N7*Main!$B$5)</f>
        <v>0.12966964332583361</v>
      </c>
      <c r="O7" s="2">
        <f>('[1]Qc, Winter, S2'!O7*Main!$B$5)</f>
        <v>0.13204995635323108</v>
      </c>
      <c r="P7" s="2">
        <f>('[1]Qc, Winter, S2'!P7*Main!$B$5)</f>
        <v>0.11106150012841934</v>
      </c>
      <c r="Q7" s="2">
        <f>('[1]Qc, Winter, S2'!Q7*Main!$B$5)</f>
        <v>0.10357259659300379</v>
      </c>
      <c r="R7" s="2">
        <f>('[1]Qc, Winter, S2'!R7*Main!$B$5)</f>
        <v>9.0918362690029994E-2</v>
      </c>
      <c r="S7" s="2">
        <f>('[1]Qc, Winter, S2'!S7*Main!$B$5)</f>
        <v>0.10044640140464312</v>
      </c>
      <c r="T7" s="2">
        <f>('[1]Qc, Winter, S2'!T7*Main!$B$5)</f>
        <v>8.4310238610816088E-2</v>
      </c>
      <c r="U7" s="2">
        <f>('[1]Qc, Winter, S2'!U7*Main!$B$5)</f>
        <v>8.8851281676132432E-2</v>
      </c>
      <c r="V7" s="2">
        <f>('[1]Qc, Winter, S2'!V7*Main!$B$5)</f>
        <v>7.2912491006318664E-2</v>
      </c>
      <c r="W7" s="2">
        <f>('[1]Qc, Winter, S2'!W7*Main!$B$5)</f>
        <v>7.6751808564853918E-2</v>
      </c>
      <c r="X7" s="2">
        <f>('[1]Qc, Winter, S2'!X7*Main!$B$5)</f>
        <v>4.7647906308254571E-2</v>
      </c>
      <c r="Y7" s="2">
        <f>('[1]Qc, Winter, S2'!Y7*Main!$B$5)</f>
        <v>4.942629474580721E-2</v>
      </c>
    </row>
    <row r="8" spans="1:25" x14ac:dyDescent="0.3">
      <c r="A8">
        <v>7</v>
      </c>
      <c r="B8" s="2">
        <f>('[1]Qc, Winter, S2'!B8*Main!$B$5)</f>
        <v>-0.60974251844035954</v>
      </c>
      <c r="C8" s="2">
        <f>('[1]Qc, Winter, S2'!C8*Main!$B$5)</f>
        <v>-0.62769076489727871</v>
      </c>
      <c r="D8" s="2">
        <f>('[1]Qc, Winter, S2'!D8*Main!$B$5)</f>
        <v>-0.62837064387738362</v>
      </c>
      <c r="E8" s="2">
        <f>('[1]Qc, Winter, S2'!E8*Main!$B$5)</f>
        <v>-0.6526650110235197</v>
      </c>
      <c r="F8" s="2">
        <f>('[1]Qc, Winter, S2'!F8*Main!$B$5)</f>
        <v>-0.67763098586390214</v>
      </c>
      <c r="G8" s="2">
        <f>('[1]Qc, Winter, S2'!G8*Main!$B$5)</f>
        <v>-0.61285130461583248</v>
      </c>
      <c r="H8" s="2">
        <f>('[1]Qc, Winter, S2'!H8*Main!$B$5)</f>
        <v>-0.51544167626143245</v>
      </c>
      <c r="I8" s="2">
        <f>('[1]Qc, Winter, S2'!I8*Main!$B$5)</f>
        <v>-0.2677402641789991</v>
      </c>
      <c r="J8" s="2">
        <f>('[1]Qc, Winter, S2'!J8*Main!$B$5)</f>
        <v>-0.13131871804744596</v>
      </c>
      <c r="K8" s="2">
        <f>('[1]Qc, Winter, S2'!K8*Main!$B$5)</f>
        <v>-0.12438042634000446</v>
      </c>
      <c r="L8" s="2">
        <f>('[1]Qc, Winter, S2'!L8*Main!$B$5)</f>
        <v>-9.3591660246026512E-2</v>
      </c>
      <c r="M8" s="2">
        <f>('[1]Qc, Winter, S2'!M8*Main!$B$5)</f>
        <v>-3.1135085617619421E-2</v>
      </c>
      <c r="N8" s="2">
        <f>('[1]Qc, Winter, S2'!N8*Main!$B$5)</f>
        <v>-0.1264122578232354</v>
      </c>
      <c r="O8" s="2">
        <f>('[1]Qc, Winter, S2'!O8*Main!$B$5)</f>
        <v>-0.13595215081604156</v>
      </c>
      <c r="P8" s="2">
        <f>('[1]Qc, Winter, S2'!P8*Main!$B$5)</f>
        <v>-0.24779114219321302</v>
      </c>
      <c r="Q8" s="2">
        <f>('[1]Qc, Winter, S2'!Q8*Main!$B$5)</f>
        <v>-0.34358504720931504</v>
      </c>
      <c r="R8" s="2">
        <f>('[1]Qc, Winter, S2'!R8*Main!$B$5)</f>
        <v>-0.31326170684143817</v>
      </c>
      <c r="S8" s="2">
        <f>('[1]Qc, Winter, S2'!S8*Main!$B$5)</f>
        <v>-0.35294474513880902</v>
      </c>
      <c r="T8" s="2">
        <f>('[1]Qc, Winter, S2'!T8*Main!$B$5)</f>
        <v>-0.40484141619696823</v>
      </c>
      <c r="U8" s="2">
        <f>('[1]Qc, Winter, S2'!U8*Main!$B$5)</f>
        <v>-0.38106196908424694</v>
      </c>
      <c r="V8" s="2">
        <f>('[1]Qc, Winter, S2'!V8*Main!$B$5)</f>
        <v>-0.42955100377659872</v>
      </c>
      <c r="W8" s="2">
        <f>('[1]Qc, Winter, S2'!W8*Main!$B$5)</f>
        <v>-0.52172704427754435</v>
      </c>
      <c r="X8" s="2">
        <f>('[1]Qc, Winter, S2'!X8*Main!$B$5)</f>
        <v>-0.56555422939043976</v>
      </c>
      <c r="Y8" s="2">
        <f>('[1]Qc, Winter, S2'!Y8*Main!$B$5)</f>
        <v>-0.5740271130097836</v>
      </c>
    </row>
    <row r="9" spans="1:25" x14ac:dyDescent="0.3">
      <c r="A9">
        <v>8</v>
      </c>
      <c r="B9" s="2">
        <f>('[1]Qc, Winter, S2'!B9*Main!$B$5)</f>
        <v>-0.35413062228887687</v>
      </c>
      <c r="C9" s="2">
        <f>('[1]Qc, Winter, S2'!C9*Main!$B$5)</f>
        <v>-0.35800135832409424</v>
      </c>
      <c r="D9" s="2">
        <f>('[1]Qc, Winter, S2'!D9*Main!$B$5)</f>
        <v>-0.36378700425244154</v>
      </c>
      <c r="E9" s="2">
        <f>('[1]Qc, Winter, S2'!E9*Main!$B$5)</f>
        <v>-0.35247421214730845</v>
      </c>
      <c r="F9" s="2">
        <f>('[1]Qc, Winter, S2'!F9*Main!$B$5)</f>
        <v>-0.35577539787170881</v>
      </c>
      <c r="G9" s="2">
        <f>('[1]Qc, Winter, S2'!G9*Main!$B$5)</f>
        <v>-0.33125891431218135</v>
      </c>
      <c r="H9" s="2">
        <f>('[1]Qc, Winter, S2'!H9*Main!$B$5)</f>
        <v>-0.26098003089508098</v>
      </c>
      <c r="I9" s="2">
        <f>('[1]Qc, Winter, S2'!I9*Main!$B$5)</f>
        <v>-0.20145398419579372</v>
      </c>
      <c r="J9" s="2">
        <f>('[1]Qc, Winter, S2'!J9*Main!$B$5)</f>
        <v>-0.19361751015202427</v>
      </c>
      <c r="K9" s="2">
        <f>('[1]Qc, Winter, S2'!K9*Main!$B$5)</f>
        <v>-0.22112543950987795</v>
      </c>
      <c r="L9" s="2">
        <f>('[1]Qc, Winter, S2'!L9*Main!$B$5)</f>
        <v>-0.20880488650243986</v>
      </c>
      <c r="M9" s="2">
        <f>('[1]Qc, Winter, S2'!M9*Main!$B$5)</f>
        <v>-0.18287510600549106</v>
      </c>
      <c r="N9" s="2">
        <f>('[1]Qc, Winter, S2'!N9*Main!$B$5)</f>
        <v>-0.19385138803926666</v>
      </c>
      <c r="O9" s="2">
        <f>('[1]Qc, Winter, S2'!O9*Main!$B$5)</f>
        <v>-0.21844277809309592</v>
      </c>
      <c r="P9" s="2">
        <f>('[1]Qc, Winter, S2'!P9*Main!$B$5)</f>
        <v>-0.25760449416798659</v>
      </c>
      <c r="Q9" s="2">
        <f>('[1]Qc, Winter, S2'!Q9*Main!$B$5)</f>
        <v>-0.28568615298590372</v>
      </c>
      <c r="R9" s="2">
        <f>('[1]Qc, Winter, S2'!R9*Main!$B$5)</f>
        <v>-0.28205126100284095</v>
      </c>
      <c r="S9" s="2">
        <f>('[1]Qc, Winter, S2'!S9*Main!$B$5)</f>
        <v>-0.28665425970456654</v>
      </c>
      <c r="T9" s="2">
        <f>('[1]Qc, Winter, S2'!T9*Main!$B$5)</f>
        <v>-0.2961667546584057</v>
      </c>
      <c r="U9" s="2">
        <f>('[1]Qc, Winter, S2'!U9*Main!$B$5)</f>
        <v>-0.31550992163947894</v>
      </c>
      <c r="V9" s="2">
        <f>('[1]Qc, Winter, S2'!V9*Main!$B$5)</f>
        <v>-0.31147347145324489</v>
      </c>
      <c r="W9" s="2">
        <f>('[1]Qc, Winter, S2'!W9*Main!$B$5)</f>
        <v>-0.33032283522376138</v>
      </c>
      <c r="X9" s="2">
        <f>('[1]Qc, Winter, S2'!X9*Main!$B$5)</f>
        <v>-0.34474285284247008</v>
      </c>
      <c r="Y9" s="2">
        <f>('[1]Qc, Winter, S2'!Y9*Main!$B$5)</f>
        <v>-0.3375698424204171</v>
      </c>
    </row>
    <row r="10" spans="1:25" x14ac:dyDescent="0.3">
      <c r="A10">
        <v>9</v>
      </c>
      <c r="B10" s="2">
        <f>('[1]Qc, Winter, S2'!B10*Main!$B$5)</f>
        <v>-0.42389217408286639</v>
      </c>
      <c r="C10" s="2">
        <f>('[1]Qc, Winter, S2'!C10*Main!$B$5)</f>
        <v>-0.44531577310295994</v>
      </c>
      <c r="D10" s="2">
        <f>('[1]Qc, Winter, S2'!D10*Main!$B$5)</f>
        <v>-0.47851753823802873</v>
      </c>
      <c r="E10" s="2">
        <f>('[1]Qc, Winter, S2'!E10*Main!$B$5)</f>
        <v>-0.4730866452058613</v>
      </c>
      <c r="F10" s="2">
        <f>('[1]Qc, Winter, S2'!F10*Main!$B$5)</f>
        <v>-0.47976598172299184</v>
      </c>
      <c r="G10" s="2">
        <f>('[1]Qc, Winter, S2'!G10*Main!$B$5)</f>
        <v>-0.42079567568116244</v>
      </c>
      <c r="H10" s="2">
        <f>('[1]Qc, Winter, S2'!H10*Main!$B$5)</f>
        <v>-0.2539910034779842</v>
      </c>
      <c r="I10" s="2">
        <f>('[1]Qc, Winter, S2'!I10*Main!$B$5)</f>
        <v>-2.7430174260676427E-2</v>
      </c>
      <c r="J10" s="2">
        <f>('[1]Qc, Winter, S2'!J10*Main!$B$5)</f>
        <v>1.5520116570806073E-2</v>
      </c>
      <c r="K10" s="2">
        <f>('[1]Qc, Winter, S2'!K10*Main!$B$5)</f>
        <v>-8.5380916782485106E-3</v>
      </c>
      <c r="L10" s="2">
        <f>('[1]Qc, Winter, S2'!L10*Main!$B$5)</f>
        <v>-1.308827587686319E-2</v>
      </c>
      <c r="M10" s="2">
        <f>('[1]Qc, Winter, S2'!M10*Main!$B$5)</f>
        <v>-6.5357599172317085E-3</v>
      </c>
      <c r="N10" s="2">
        <f>('[1]Qc, Winter, S2'!N10*Main!$B$5)</f>
        <v>-5.5382682786178389E-2</v>
      </c>
      <c r="O10" s="2">
        <f>('[1]Qc, Winter, S2'!O10*Main!$B$5)</f>
        <v>-0.10244223456148314</v>
      </c>
      <c r="P10" s="2">
        <f>('[1]Qc, Winter, S2'!P10*Main!$B$5)</f>
        <v>-0.19692961484895136</v>
      </c>
      <c r="Q10" s="2">
        <f>('[1]Qc, Winter, S2'!Q10*Main!$B$5)</f>
        <v>-0.21796737038745342</v>
      </c>
      <c r="R10" s="2">
        <f>('[1]Qc, Winter, S2'!R10*Main!$B$5)</f>
        <v>-0.17129937729553613</v>
      </c>
      <c r="S10" s="2">
        <f>('[1]Qc, Winter, S2'!S10*Main!$B$5)</f>
        <v>-5.2927742970432498E-2</v>
      </c>
      <c r="T10" s="2">
        <f>('[1]Qc, Winter, S2'!T10*Main!$B$5)</f>
        <v>-0.14282349958838741</v>
      </c>
      <c r="U10" s="2">
        <f>('[1]Qc, Winter, S2'!U10*Main!$B$5)</f>
        <v>-0.16803428509247617</v>
      </c>
      <c r="V10" s="2">
        <f>('[1]Qc, Winter, S2'!V10*Main!$B$5)</f>
        <v>-0.21786299221476493</v>
      </c>
      <c r="W10" s="2">
        <f>('[1]Qc, Winter, S2'!W10*Main!$B$5)</f>
        <v>-0.2820959742609907</v>
      </c>
      <c r="X10" s="2">
        <f>('[1]Qc, Winter, S2'!X10*Main!$B$5)</f>
        <v>-0.3646162061678912</v>
      </c>
      <c r="Y10" s="2">
        <f>('[1]Qc, Winter, S2'!Y10*Main!$B$5)</f>
        <v>-0.38772759834057474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6.5735822965731994E-2</v>
      </c>
      <c r="C2" s="2">
        <f>('[1]Qc, Winter, S3'!C2*Main!$B$5)</f>
        <v>4.7865208451093599E-2</v>
      </c>
      <c r="D2" s="2">
        <f>('[1]Qc, Winter, S3'!D2*Main!$B$5)</f>
        <v>4.026148718637676E-2</v>
      </c>
      <c r="E2" s="2">
        <f>('[1]Qc, Winter, S3'!E2*Main!$B$5)</f>
        <v>5.3714700234043483E-2</v>
      </c>
      <c r="F2" s="2">
        <f>('[1]Qc, Winter, S3'!F2*Main!$B$5)</f>
        <v>4.4889650779426242E-2</v>
      </c>
      <c r="G2" s="2">
        <f>('[1]Qc, Winter, S3'!G2*Main!$B$5)</f>
        <v>3.6906953784715431E-2</v>
      </c>
      <c r="H2" s="2">
        <f>('[1]Qc, Winter, S3'!H2*Main!$B$5)</f>
        <v>3.0536760658627544E-2</v>
      </c>
      <c r="I2" s="2">
        <f>('[1]Qc, Winter, S3'!I2*Main!$B$5)</f>
        <v>0.1056338628555861</v>
      </c>
      <c r="J2" s="2">
        <f>('[1]Qc, Winter, S3'!J2*Main!$B$5)</f>
        <v>0.11272544669685307</v>
      </c>
      <c r="K2" s="2">
        <f>('[1]Qc, Winter, S3'!K2*Main!$B$5)</f>
        <v>9.5718320492308231E-2</v>
      </c>
      <c r="L2" s="2">
        <f>('[1]Qc, Winter, S3'!L2*Main!$B$5)</f>
        <v>0.11039234008559054</v>
      </c>
      <c r="M2" s="2">
        <f>('[1]Qc, Winter, S3'!M2*Main!$B$5)</f>
        <v>0.10257643236730019</v>
      </c>
      <c r="N2" s="2">
        <f>('[1]Qc, Winter, S3'!N2*Main!$B$5)</f>
        <v>0.10407967198723352</v>
      </c>
      <c r="O2" s="2">
        <f>('[1]Qc, Winter, S3'!O2*Main!$B$5)</f>
        <v>9.387796069238874E-2</v>
      </c>
      <c r="P2" s="2">
        <f>('[1]Qc, Winter, S3'!P2*Main!$B$5)</f>
        <v>5.4593447736700162E-2</v>
      </c>
      <c r="Q2" s="2">
        <f>('[1]Qc, Winter, S3'!Q2*Main!$B$5)</f>
        <v>8.634878129474842E-2</v>
      </c>
      <c r="R2" s="2">
        <f>('[1]Qc, Winter, S3'!R2*Main!$B$5)</f>
        <v>0.10251596599835526</v>
      </c>
      <c r="S2" s="2">
        <f>('[1]Qc, Winter, S3'!S2*Main!$B$5)</f>
        <v>9.5653819060783643E-2</v>
      </c>
      <c r="T2" s="2">
        <f>('[1]Qc, Winter, S3'!T2*Main!$B$5)</f>
        <v>6.7534750946889183E-2</v>
      </c>
      <c r="U2" s="2">
        <f>('[1]Qc, Winter, S3'!U2*Main!$B$5)</f>
        <v>7.2186422167918846E-2</v>
      </c>
      <c r="V2" s="2">
        <f>('[1]Qc, Winter, S3'!V2*Main!$B$5)</f>
        <v>6.4598664997828736E-2</v>
      </c>
      <c r="W2" s="2">
        <f>('[1]Qc, Winter, S3'!W2*Main!$B$5)</f>
        <v>4.0071071302072735E-2</v>
      </c>
      <c r="X2" s="2">
        <f>('[1]Qc, Winter, S3'!X2*Main!$B$5)</f>
        <v>3.2291114307215228E-2</v>
      </c>
      <c r="Y2" s="2">
        <f>('[1]Qc, Winter, S3'!Y2*Main!$B$5)</f>
        <v>3.4144476033079449E-2</v>
      </c>
    </row>
    <row r="3" spans="1:25" x14ac:dyDescent="0.3">
      <c r="A3">
        <v>2</v>
      </c>
      <c r="B3" s="2">
        <f>('[1]Qc, Winter, S3'!B3*Main!$B$5)</f>
        <v>-0.26468267548276836</v>
      </c>
      <c r="C3" s="2">
        <f>('[1]Qc, Winter, S3'!C3*Main!$B$5)</f>
        <v>-0.26727056356843976</v>
      </c>
      <c r="D3" s="2">
        <f>('[1]Qc, Winter, S3'!D3*Main!$B$5)</f>
        <v>-0.27736461843297516</v>
      </c>
      <c r="E3" s="2">
        <f>('[1]Qc, Winter, S3'!E3*Main!$B$5)</f>
        <v>-0.2786953869210021</v>
      </c>
      <c r="F3" s="2">
        <f>('[1]Qc, Winter, S3'!F3*Main!$B$5)</f>
        <v>-0.27883556012015598</v>
      </c>
      <c r="G3" s="2">
        <f>('[1]Qc, Winter, S3'!G3*Main!$B$5)</f>
        <v>-0.25849077688803207</v>
      </c>
      <c r="H3" s="2">
        <f>('[1]Qc, Winter, S3'!H3*Main!$B$5)</f>
        <v>-0.16390349188166387</v>
      </c>
      <c r="I3" s="2">
        <f>('[1]Qc, Winter, S3'!I3*Main!$B$5)</f>
        <v>-3.213709242006469E-2</v>
      </c>
      <c r="J3" s="2">
        <f>('[1]Qc, Winter, S3'!J3*Main!$B$5)</f>
        <v>-3.3519635566503149E-2</v>
      </c>
      <c r="K3" s="2">
        <f>('[1]Qc, Winter, S3'!K3*Main!$B$5)</f>
        <v>-2.2213687897920418E-2</v>
      </c>
      <c r="L3" s="2">
        <f>('[1]Qc, Winter, S3'!L3*Main!$B$5)</f>
        <v>-1.9963297162788052E-2</v>
      </c>
      <c r="M3" s="2">
        <f>('[1]Qc, Winter, S3'!M3*Main!$B$5)</f>
        <v>-8.8212776950108013E-2</v>
      </c>
      <c r="N3" s="2">
        <f>('[1]Qc, Winter, S3'!N3*Main!$B$5)</f>
        <v>-0.12758069830216107</v>
      </c>
      <c r="O3" s="2">
        <f>('[1]Qc, Winter, S3'!O3*Main!$B$5)</f>
        <v>-0.17039900584657064</v>
      </c>
      <c r="P3" s="2">
        <f>('[1]Qc, Winter, S3'!P3*Main!$B$5)</f>
        <v>-0.16580189952823268</v>
      </c>
      <c r="Q3" s="2">
        <f>('[1]Qc, Winter, S3'!Q3*Main!$B$5)</f>
        <v>-0.16523369416732986</v>
      </c>
      <c r="R3" s="2">
        <f>('[1]Qc, Winter, S3'!R3*Main!$B$5)</f>
        <v>-0.12991285586059692</v>
      </c>
      <c r="S3" s="2">
        <f>('[1]Qc, Winter, S3'!S3*Main!$B$5)</f>
        <v>4.4441461459588084E-2</v>
      </c>
      <c r="T3" s="2">
        <f>('[1]Qc, Winter, S3'!T3*Main!$B$5)</f>
        <v>-6.140535576481301E-3</v>
      </c>
      <c r="U3" s="2">
        <f>('[1]Qc, Winter, S3'!U3*Main!$B$5)</f>
        <v>-7.2484732064886037E-2</v>
      </c>
      <c r="V3" s="2">
        <f>('[1]Qc, Winter, S3'!V3*Main!$B$5)</f>
        <v>-0.13436042482337199</v>
      </c>
      <c r="W3" s="2">
        <f>('[1]Qc, Winter, S3'!W3*Main!$B$5)</f>
        <v>-0.18027476104913906</v>
      </c>
      <c r="X3" s="2">
        <f>('[1]Qc, Winter, S3'!X3*Main!$B$5)</f>
        <v>-0.18996382718914318</v>
      </c>
      <c r="Y3" s="2">
        <f>('[1]Qc, Winter, S3'!Y3*Main!$B$5)</f>
        <v>-0.22637702651515793</v>
      </c>
    </row>
    <row r="4" spans="1:25" x14ac:dyDescent="0.3">
      <c r="A4">
        <v>3</v>
      </c>
      <c r="B4" s="2">
        <f>('[1]Qc, Winter, S3'!B4*Main!$B$5)</f>
        <v>-0.9604814019942608</v>
      </c>
      <c r="C4" s="2">
        <f>('[1]Qc, Winter, S3'!C4*Main!$B$5)</f>
        <v>-1.0160413924445333</v>
      </c>
      <c r="D4" s="2">
        <f>('[1]Qc, Winter, S3'!D4*Main!$B$5)</f>
        <v>-1.0346778251340256</v>
      </c>
      <c r="E4" s="2">
        <f>('[1]Qc, Winter, S3'!E4*Main!$B$5)</f>
        <v>-1.0208407010058713</v>
      </c>
      <c r="F4" s="2">
        <f>('[1]Qc, Winter, S3'!F4*Main!$B$5)</f>
        <v>-1.0421235566904812</v>
      </c>
      <c r="G4" s="2">
        <f>('[1]Qc, Winter, S3'!G4*Main!$B$5)</f>
        <v>-0.85315469355059148</v>
      </c>
      <c r="H4" s="2">
        <f>('[1]Qc, Winter, S3'!H4*Main!$B$5)</f>
        <v>-3.1133560651138311E-2</v>
      </c>
      <c r="I4" s="2">
        <f>('[1]Qc, Winter, S3'!I4*Main!$B$5)</f>
        <v>0.43985792074818802</v>
      </c>
      <c r="J4" s="2">
        <f>('[1]Qc, Winter, S3'!J4*Main!$B$5)</f>
        <v>0.5550010699868192</v>
      </c>
      <c r="K4" s="2">
        <f>('[1]Qc, Winter, S3'!K4*Main!$B$5)</f>
        <v>0.39053216043769123</v>
      </c>
      <c r="L4" s="2">
        <f>('[1]Qc, Winter, S3'!L4*Main!$B$5)</f>
        <v>0.2305791718888138</v>
      </c>
      <c r="M4" s="2">
        <f>('[1]Qc, Winter, S3'!M4*Main!$B$5)</f>
        <v>0.46651085712982288</v>
      </c>
      <c r="N4" s="2">
        <f>('[1]Qc, Winter, S3'!N4*Main!$B$5)</f>
        <v>0.28262277663361324</v>
      </c>
      <c r="O4" s="2">
        <f>('[1]Qc, Winter, S3'!O4*Main!$B$5)</f>
        <v>8.5745826092422914E-2</v>
      </c>
      <c r="P4" s="2">
        <f>('[1]Qc, Winter, S3'!P4*Main!$B$5)</f>
        <v>-0.34269210015558815</v>
      </c>
      <c r="Q4" s="2">
        <f>('[1]Qc, Winter, S3'!Q4*Main!$B$5)</f>
        <v>-0.34630093709723409</v>
      </c>
      <c r="R4" s="2">
        <f>('[1]Qc, Winter, S3'!R4*Main!$B$5)</f>
        <v>-0.29097375543453063</v>
      </c>
      <c r="S4" s="2">
        <f>('[1]Qc, Winter, S3'!S4*Main!$B$5)</f>
        <v>-0.14679038327610425</v>
      </c>
      <c r="T4" s="2">
        <f>('[1]Qc, Winter, S3'!T4*Main!$B$5)</f>
        <v>-0.34373632498862933</v>
      </c>
      <c r="U4" s="2">
        <f>('[1]Qc, Winter, S3'!U4*Main!$B$5)</f>
        <v>-0.20184682424907166</v>
      </c>
      <c r="V4" s="2">
        <f>('[1]Qc, Winter, S3'!V4*Main!$B$5)</f>
        <v>-0.2743811083115657</v>
      </c>
      <c r="W4" s="2">
        <f>('[1]Qc, Winter, S3'!W4*Main!$B$5)</f>
        <v>-0.45964374293705768</v>
      </c>
      <c r="X4" s="2">
        <f>('[1]Qc, Winter, S3'!X4*Main!$B$5)</f>
        <v>-0.71179403219781123</v>
      </c>
      <c r="Y4" s="2">
        <f>('[1]Qc, Winter, S3'!Y4*Main!$B$5)</f>
        <v>-0.81973254785329464</v>
      </c>
    </row>
    <row r="5" spans="1:25" x14ac:dyDescent="0.3">
      <c r="A5">
        <v>4</v>
      </c>
      <c r="B5" s="2">
        <f>('[1]Qc, Winter, S3'!B5*Main!$B$5)</f>
        <v>-2.5015974337008435</v>
      </c>
      <c r="C5" s="2">
        <f>('[1]Qc, Winter, S3'!C5*Main!$B$5)</f>
        <v>-2.4758800794767182</v>
      </c>
      <c r="D5" s="2">
        <f>('[1]Qc, Winter, S3'!D5*Main!$B$5)</f>
        <v>-2.5521863951115327</v>
      </c>
      <c r="E5" s="2">
        <f>('[1]Qc, Winter, S3'!E5*Main!$B$5)</f>
        <v>-2.5487852353837863</v>
      </c>
      <c r="F5" s="2">
        <f>('[1]Qc, Winter, S3'!F5*Main!$B$5)</f>
        <v>-2.6118529108696147</v>
      </c>
      <c r="G5" s="2">
        <f>('[1]Qc, Winter, S3'!G5*Main!$B$5)</f>
        <v>-2.3406012362460848</v>
      </c>
      <c r="H5" s="2">
        <f>('[1]Qc, Winter, S3'!H5*Main!$B$5)</f>
        <v>-2.0102084093785875</v>
      </c>
      <c r="I5" s="2">
        <f>('[1]Qc, Winter, S3'!I5*Main!$B$5)</f>
        <v>-1.8353149099810309</v>
      </c>
      <c r="J5" s="2">
        <f>('[1]Qc, Winter, S3'!J5*Main!$B$5)</f>
        <v>-1.8890630237321588</v>
      </c>
      <c r="K5" s="2">
        <f>('[1]Qc, Winter, S3'!K5*Main!$B$5)</f>
        <v>-2.1354339662062332</v>
      </c>
      <c r="L5" s="2">
        <f>('[1]Qc, Winter, S3'!L5*Main!$B$5)</f>
        <v>-2.3004491178497015</v>
      </c>
      <c r="M5" s="2">
        <f>('[1]Qc, Winter, S3'!M5*Main!$B$5)</f>
        <v>-2.363454832904909</v>
      </c>
      <c r="N5" s="2">
        <f>('[1]Qc, Winter, S3'!N5*Main!$B$5)</f>
        <v>-2.3662508670884028</v>
      </c>
      <c r="O5" s="2">
        <f>('[1]Qc, Winter, S3'!O5*Main!$B$5)</f>
        <v>-2.4589403649996866</v>
      </c>
      <c r="P5" s="2">
        <f>('[1]Qc, Winter, S3'!P5*Main!$B$5)</f>
        <v>-2.4309476548790991</v>
      </c>
      <c r="Q5" s="2">
        <f>('[1]Qc, Winter, S3'!Q5*Main!$B$5)</f>
        <v>-2.3824961372420788</v>
      </c>
      <c r="R5" s="2">
        <f>('[1]Qc, Winter, S3'!R5*Main!$B$5)</f>
        <v>-2.016931012071836</v>
      </c>
      <c r="S5" s="2">
        <f>('[1]Qc, Winter, S3'!S5*Main!$B$5)</f>
        <v>-1.2021055887907057</v>
      </c>
      <c r="T5" s="2">
        <f>('[1]Qc, Winter, S3'!T5*Main!$B$5)</f>
        <v>-1.5348681803602915</v>
      </c>
      <c r="U5" s="2">
        <f>('[1]Qc, Winter, S3'!U5*Main!$B$5)</f>
        <v>-1.8998061310395047</v>
      </c>
      <c r="V5" s="2">
        <f>('[1]Qc, Winter, S3'!V5*Main!$B$5)</f>
        <v>-2.0860918271196018</v>
      </c>
      <c r="W5" s="2">
        <f>('[1]Qc, Winter, S3'!W5*Main!$B$5)</f>
        <v>-2.1637270967087856</v>
      </c>
      <c r="X5" s="2">
        <f>('[1]Qc, Winter, S3'!X5*Main!$B$5)</f>
        <v>-2.3329928165937996</v>
      </c>
      <c r="Y5" s="2">
        <f>('[1]Qc, Winter, S3'!Y5*Main!$B$5)</f>
        <v>-2.3442896355636647</v>
      </c>
    </row>
    <row r="6" spans="1:25" x14ac:dyDescent="0.3">
      <c r="A6">
        <v>5</v>
      </c>
      <c r="B6" s="2">
        <f>('[1]Qc, Winter, S3'!B6*Main!$B$5)</f>
        <v>-0.53119514658923761</v>
      </c>
      <c r="C6" s="2">
        <f>('[1]Qc, Winter, S3'!C6*Main!$B$5)</f>
        <v>-0.55241764852395903</v>
      </c>
      <c r="D6" s="2">
        <f>('[1]Qc, Winter, S3'!D6*Main!$B$5)</f>
        <v>-0.57018909568480813</v>
      </c>
      <c r="E6" s="2">
        <f>('[1]Qc, Winter, S3'!E6*Main!$B$5)</f>
        <v>-0.57222256465405097</v>
      </c>
      <c r="F6" s="2">
        <f>('[1]Qc, Winter, S3'!F6*Main!$B$5)</f>
        <v>-0.57666526818434005</v>
      </c>
      <c r="G6" s="2">
        <f>('[1]Qc, Winter, S3'!G6*Main!$B$5)</f>
        <v>-0.48127056881908714</v>
      </c>
      <c r="H6" s="2">
        <f>('[1]Qc, Winter, S3'!H6*Main!$B$5)</f>
        <v>-0.36677905683214795</v>
      </c>
      <c r="I6" s="2">
        <f>('[1]Qc, Winter, S3'!I6*Main!$B$5)</f>
        <v>-0.3027577923877231</v>
      </c>
      <c r="J6" s="2">
        <f>('[1]Qc, Winter, S3'!J6*Main!$B$5)</f>
        <v>-0.29447787897086525</v>
      </c>
      <c r="K6" s="2">
        <f>('[1]Qc, Winter, S3'!K6*Main!$B$5)</f>
        <v>-0.24178597916740252</v>
      </c>
      <c r="L6" s="2">
        <f>('[1]Qc, Winter, S3'!L6*Main!$B$5)</f>
        <v>-0.244111445616843</v>
      </c>
      <c r="M6" s="2">
        <f>('[1]Qc, Winter, S3'!M6*Main!$B$5)</f>
        <v>-0.24133757209083079</v>
      </c>
      <c r="N6" s="2">
        <f>('[1]Qc, Winter, S3'!N6*Main!$B$5)</f>
        <v>-0.29045436996789881</v>
      </c>
      <c r="O6" s="2">
        <f>('[1]Qc, Winter, S3'!O6*Main!$B$5)</f>
        <v>-0.30949960281791028</v>
      </c>
      <c r="P6" s="2">
        <f>('[1]Qc, Winter, S3'!P6*Main!$B$5)</f>
        <v>-0.30117689908663398</v>
      </c>
      <c r="Q6" s="2">
        <f>('[1]Qc, Winter, S3'!Q6*Main!$B$5)</f>
        <v>-0.36225007265643333</v>
      </c>
      <c r="R6" s="2">
        <f>('[1]Qc, Winter, S3'!R6*Main!$B$5)</f>
        <v>-0.33403279863862695</v>
      </c>
      <c r="S6" s="2">
        <f>('[1]Qc, Winter, S3'!S6*Main!$B$5)</f>
        <v>-0.164178034064416</v>
      </c>
      <c r="T6" s="2">
        <f>('[1]Qc, Winter, S3'!T6*Main!$B$5)</f>
        <v>-0.19635804653501973</v>
      </c>
      <c r="U6" s="2">
        <f>('[1]Qc, Winter, S3'!U6*Main!$B$5)</f>
        <v>-0.24172647667711819</v>
      </c>
      <c r="V6" s="2">
        <f>('[1]Qc, Winter, S3'!V6*Main!$B$5)</f>
        <v>-0.26623788376134</v>
      </c>
      <c r="W6" s="2">
        <f>('[1]Qc, Winter, S3'!W6*Main!$B$5)</f>
        <v>-0.33205545882870147</v>
      </c>
      <c r="X6" s="2">
        <f>('[1]Qc, Winter, S3'!X6*Main!$B$5)</f>
        <v>-0.3709740437926804</v>
      </c>
      <c r="Y6" s="2">
        <f>('[1]Qc, Winter, S3'!Y6*Main!$B$5)</f>
        <v>-0.38809065820337185</v>
      </c>
    </row>
    <row r="7" spans="1:25" x14ac:dyDescent="0.3">
      <c r="A7">
        <v>6</v>
      </c>
      <c r="B7" s="2">
        <f>('[1]Qc, Winter, S3'!B7*Main!$B$5)</f>
        <v>3.963649765725983E-2</v>
      </c>
      <c r="C7" s="2">
        <f>('[1]Qc, Winter, S3'!C7*Main!$B$5)</f>
        <v>3.1321573986459184E-2</v>
      </c>
      <c r="D7" s="2">
        <f>('[1]Qc, Winter, S3'!D7*Main!$B$5)</f>
        <v>2.4468352776568635E-2</v>
      </c>
      <c r="E7" s="2">
        <f>('[1]Qc, Winter, S3'!E7*Main!$B$5)</f>
        <v>3.5737528276826185E-2</v>
      </c>
      <c r="F7" s="2">
        <f>('[1]Qc, Winter, S3'!F7*Main!$B$5)</f>
        <v>2.9052876923421542E-2</v>
      </c>
      <c r="G7" s="2">
        <f>('[1]Qc, Winter, S3'!G7*Main!$B$5)</f>
        <v>4.2702093291162604E-2</v>
      </c>
      <c r="H7" s="2">
        <f>('[1]Qc, Winter, S3'!H7*Main!$B$5)</f>
        <v>5.6388189205166785E-2</v>
      </c>
      <c r="I7" s="2">
        <f>('[1]Qc, Winter, S3'!I7*Main!$B$5)</f>
        <v>0.11202921578449034</v>
      </c>
      <c r="J7" s="2">
        <f>('[1]Qc, Winter, S3'!J7*Main!$B$5)</f>
        <v>0.12396078939408078</v>
      </c>
      <c r="K7" s="2">
        <f>('[1]Qc, Winter, S3'!K7*Main!$B$5)</f>
        <v>0.12902957697470926</v>
      </c>
      <c r="L7" s="2">
        <f>('[1]Qc, Winter, S3'!L7*Main!$B$5)</f>
        <v>0.12618127177938995</v>
      </c>
      <c r="M7" s="2">
        <f>('[1]Qc, Winter, S3'!M7*Main!$B$5)</f>
        <v>0.13327955656944818</v>
      </c>
      <c r="N7" s="2">
        <f>('[1]Qc, Winter, S3'!N7*Main!$B$5)</f>
        <v>0.12835984894880498</v>
      </c>
      <c r="O7" s="2">
        <f>('[1]Qc, Winter, S3'!O7*Main!$B$5)</f>
        <v>0.12816613410754779</v>
      </c>
      <c r="P7" s="2">
        <f>('[1]Qc, Winter, S3'!P7*Main!$B$5)</f>
        <v>0.10779498541875993</v>
      </c>
      <c r="Q7" s="2">
        <f>('[1]Qc, Winter, S3'!Q7*Main!$B$5)</f>
        <v>0.10460832255893383</v>
      </c>
      <c r="R7" s="2">
        <f>('[1]Qc, Winter, S3'!R7*Main!$B$5)</f>
        <v>9.0018180881217838E-2</v>
      </c>
      <c r="S7" s="2">
        <f>('[1]Qc, Winter, S3'!S7*Main!$B$5)</f>
        <v>0.10044640140464312</v>
      </c>
      <c r="T7" s="2">
        <f>('[1]Qc, Winter, S3'!T7*Main!$B$5)</f>
        <v>8.3475483773085252E-2</v>
      </c>
      <c r="U7" s="2">
        <f>('[1]Qc, Winter, S3'!U7*Main!$B$5)</f>
        <v>8.7109099682482774E-2</v>
      </c>
      <c r="V7" s="2">
        <f>('[1]Qc, Winter, S3'!V7*Main!$B$5)</f>
        <v>7.512196043075256E-2</v>
      </c>
      <c r="W7" s="2">
        <f>('[1]Qc, Winter, S3'!W7*Main!$B$5)</f>
        <v>7.7527079358438278E-2</v>
      </c>
      <c r="X7" s="2">
        <f>('[1]Qc, Winter, S3'!X7*Main!$B$5)</f>
        <v>4.7647906308254571E-2</v>
      </c>
      <c r="Y7" s="2">
        <f>('[1]Qc, Winter, S3'!Y7*Main!$B$5)</f>
        <v>4.942629474580721E-2</v>
      </c>
    </row>
    <row r="8" spans="1:25" x14ac:dyDescent="0.3">
      <c r="A8">
        <v>7</v>
      </c>
      <c r="B8" s="2">
        <f>('[1]Qc, Winter, S3'!B8*Main!$B$5)</f>
        <v>-0.62840810573955408</v>
      </c>
      <c r="C8" s="2">
        <f>('[1]Qc, Winter, S3'!C8*Main!$B$5)</f>
        <v>-0.60922927181206454</v>
      </c>
      <c r="D8" s="2">
        <f>('[1]Qc, Winter, S3'!D8*Main!$B$5)</f>
        <v>-0.64106500031935088</v>
      </c>
      <c r="E8" s="2">
        <f>('[1]Qc, Winter, S3'!E8*Main!$B$5)</f>
        <v>-0.63974095139929166</v>
      </c>
      <c r="F8" s="2">
        <f>('[1]Qc, Winter, S3'!F8*Main!$B$5)</f>
        <v>-0.67078622843093327</v>
      </c>
      <c r="G8" s="2">
        <f>('[1]Qc, Winter, S3'!G8*Main!$B$5)</f>
        <v>-0.60059427852351588</v>
      </c>
      <c r="H8" s="2">
        <f>('[1]Qc, Winter, S3'!H8*Main!$B$5)</f>
        <v>-0.53106112099662728</v>
      </c>
      <c r="I8" s="2">
        <f>('[1]Qc, Winter, S3'!I8*Main!$B$5)</f>
        <v>-0.27585360551775662</v>
      </c>
      <c r="J8" s="2">
        <f>('[1]Qc, Winter, S3'!J8*Main!$B$5)</f>
        <v>-0.13533867880400044</v>
      </c>
      <c r="K8" s="2">
        <f>('[1]Qc, Winter, S3'!K8*Main!$B$5)</f>
        <v>-0.12686803486680456</v>
      </c>
      <c r="L8" s="2">
        <f>('[1]Qc, Winter, S3'!L8*Main!$B$5)</f>
        <v>-9.6427771162572798E-2</v>
      </c>
      <c r="M8" s="2">
        <f>('[1]Qc, Winter, S3'!M8*Main!$B$5)</f>
        <v>-3.1770495528183083E-2</v>
      </c>
      <c r="N8" s="2">
        <f>('[1]Qc, Winter, S3'!N8*Main!$B$5)</f>
        <v>-0.13028202081782422</v>
      </c>
      <c r="O8" s="2">
        <f>('[1]Qc, Winter, S3'!O8*Main!$B$5)</f>
        <v>-0.1319139681185354</v>
      </c>
      <c r="P8" s="2">
        <f>('[1]Qc, Winter, S3'!P8*Main!$B$5)</f>
        <v>-0.25024451983869039</v>
      </c>
      <c r="Q8" s="2">
        <f>('[1]Qc, Winter, S3'!Q8*Main!$B$5)</f>
        <v>-0.34358504720931504</v>
      </c>
      <c r="R8" s="2">
        <f>('[1]Qc, Winter, S3'!R8*Main!$B$5)</f>
        <v>-0.31326170684143817</v>
      </c>
      <c r="S8" s="2">
        <f>('[1]Qc, Winter, S3'!S8*Main!$B$5)</f>
        <v>-0.34588585023603285</v>
      </c>
      <c r="T8" s="2">
        <f>('[1]Qc, Winter, S3'!T8*Main!$B$5)</f>
        <v>-0.38896528222845966</v>
      </c>
      <c r="U8" s="2">
        <f>('[1]Qc, Winter, S3'!U8*Main!$B$5)</f>
        <v>-0.3848725887750894</v>
      </c>
      <c r="V8" s="2">
        <f>('[1]Qc, Winter, S3'!V8*Main!$B$5)</f>
        <v>-0.43822880183269164</v>
      </c>
      <c r="W8" s="2">
        <f>('[1]Qc, Winter, S3'!W8*Main!$B$5)</f>
        <v>-0.50638213121055775</v>
      </c>
      <c r="X8" s="2">
        <f>('[1]Qc, Winter, S3'!X8*Main!$B$5)</f>
        <v>-0.5713251909148318</v>
      </c>
      <c r="Y8" s="2">
        <f>('[1]Qc, Winter, S3'!Y8*Main!$B$5)</f>
        <v>-0.57976738413988138</v>
      </c>
    </row>
    <row r="9" spans="1:25" x14ac:dyDescent="0.3">
      <c r="A9">
        <v>8</v>
      </c>
      <c r="B9" s="2">
        <f>('[1]Qc, Winter, S3'!B9*Main!$B$5)</f>
        <v>-0.35413062228887687</v>
      </c>
      <c r="C9" s="2">
        <f>('[1]Qc, Winter, S3'!C9*Main!$B$5)</f>
        <v>-0.3688498843339153</v>
      </c>
      <c r="D9" s="2">
        <f>('[1]Qc, Winter, S3'!D9*Main!$B$5)</f>
        <v>-0.36378700425244154</v>
      </c>
      <c r="E9" s="2">
        <f>('[1]Qc, Winter, S3'!E9*Main!$B$5)</f>
        <v>-0.35247421214730845</v>
      </c>
      <c r="F9" s="2">
        <f>('[1]Qc, Winter, S3'!F9*Main!$B$5)</f>
        <v>-0.35225286917990967</v>
      </c>
      <c r="G9" s="2">
        <f>('[1]Qc, Winter, S3'!G9*Main!$B$5)</f>
        <v>-0.34477968632492345</v>
      </c>
      <c r="H9" s="2">
        <f>('[1]Qc, Winter, S3'!H9*Main!$B$5)</f>
        <v>-0.26098003089508098</v>
      </c>
      <c r="I9" s="2">
        <f>('[1]Qc, Winter, S3'!I9*Main!$B$5)</f>
        <v>-0.20762094289566496</v>
      </c>
      <c r="J9" s="2">
        <f>('[1]Qc, Winter, S3'!J9*Main!$B$5)</f>
        <v>-0.18792287750049416</v>
      </c>
      <c r="K9" s="2">
        <f>('[1]Qc, Winter, S3'!K9*Main!$B$5)</f>
        <v>-0.22112543950987795</v>
      </c>
      <c r="L9" s="2">
        <f>('[1]Qc, Winter, S3'!L9*Main!$B$5)</f>
        <v>-0.20266356631119167</v>
      </c>
      <c r="M9" s="2">
        <f>('[1]Qc, Winter, S3'!M9*Main!$B$5)</f>
        <v>-0.18660725102601122</v>
      </c>
      <c r="N9" s="2">
        <f>('[1]Qc, Winter, S3'!N9*Main!$B$5)</f>
        <v>-0.199785614203734</v>
      </c>
      <c r="O9" s="2">
        <f>('[1]Qc, Winter, S3'!O9*Main!$B$5)</f>
        <v>-0.20987639463846469</v>
      </c>
      <c r="P9" s="2">
        <f>('[1]Qc, Winter, S3'!P9*Main!$B$5)</f>
        <v>-0.25500242857033012</v>
      </c>
      <c r="Q9" s="2">
        <f>('[1]Qc, Winter, S3'!Q9*Main!$B$5)</f>
        <v>-0.28857187170293297</v>
      </c>
      <c r="R9" s="2">
        <f>('[1]Qc, Winter, S3'!R9*Main!$B$5)</f>
        <v>-0.28205126100284095</v>
      </c>
      <c r="S9" s="2">
        <f>('[1]Qc, Winter, S3'!S9*Main!$B$5)</f>
        <v>-0.28381609871739266</v>
      </c>
      <c r="T9" s="2">
        <f>('[1]Qc, Winter, S3'!T9*Main!$B$5)</f>
        <v>-0.29317517127801773</v>
      </c>
      <c r="U9" s="2">
        <f>('[1]Qc, Winter, S3'!U9*Main!$B$5)</f>
        <v>-0.31550992163947894</v>
      </c>
      <c r="V9" s="2">
        <f>('[1]Qc, Winter, S3'!V9*Main!$B$5)</f>
        <v>-0.30832727477189897</v>
      </c>
      <c r="W9" s="2">
        <f>('[1]Qc, Winter, S3'!W9*Main!$B$5)</f>
        <v>-0.32708437605490087</v>
      </c>
      <c r="X9" s="2">
        <f>('[1]Qc, Winter, S3'!X9*Main!$B$5)</f>
        <v>-0.33798318906124525</v>
      </c>
      <c r="Y9" s="2">
        <f>('[1]Qc, Winter, S3'!Y9*Main!$B$5)</f>
        <v>-0.35134820333553618</v>
      </c>
    </row>
    <row r="10" spans="1:25" x14ac:dyDescent="0.3">
      <c r="A10">
        <v>9</v>
      </c>
      <c r="B10" s="2">
        <f>('[1]Qc, Winter, S3'!B10*Main!$B$5)</f>
        <v>-0.41541433060120903</v>
      </c>
      <c r="C10" s="2">
        <f>('[1]Qc, Winter, S3'!C10*Main!$B$5)</f>
        <v>-0.44985981160401051</v>
      </c>
      <c r="D10" s="2">
        <f>('[1]Qc, Winter, S3'!D10*Main!$B$5)</f>
        <v>-0.47851753823802873</v>
      </c>
      <c r="E10" s="2">
        <f>('[1]Qc, Winter, S3'!E10*Main!$B$5)</f>
        <v>-0.46844854084109799</v>
      </c>
      <c r="F10" s="2">
        <f>('[1]Qc, Winter, S3'!F10*Main!$B$5)</f>
        <v>-0.47976598172299184</v>
      </c>
      <c r="G10" s="2">
        <f>('[1]Qc, Winter, S3'!G10*Main!$B$5)</f>
        <v>-0.41662938186253712</v>
      </c>
      <c r="H10" s="2">
        <f>('[1]Qc, Winter, S3'!H10*Main!$B$5)</f>
        <v>-0.25653091351276402</v>
      </c>
      <c r="I10" s="2">
        <f>('[1]Qc, Winter, S3'!I10*Main!$B$5)</f>
        <v>-2.7430174260676427E-2</v>
      </c>
      <c r="J10" s="2">
        <f>('[1]Qc, Winter, S3'!J10*Main!$B$5)</f>
        <v>1.4911484548421523E-2</v>
      </c>
      <c r="K10" s="2">
        <f>('[1]Qc, Winter, S3'!K10*Main!$B$5)</f>
        <v>-8.7105783788191879E-3</v>
      </c>
      <c r="L10" s="2">
        <f>('[1]Qc, Winter, S3'!L10*Main!$B$5)</f>
        <v>-1.2575010156201888E-2</v>
      </c>
      <c r="M10" s="2">
        <f>('[1]Qc, Winter, S3'!M10*Main!$B$5)</f>
        <v>-6.3435316843719535E-3</v>
      </c>
      <c r="N10" s="2">
        <f>('[1]Qc, Winter, S3'!N10*Main!$B$5)</f>
        <v>-5.5382682786178389E-2</v>
      </c>
      <c r="O10" s="2">
        <f>('[1]Qc, Winter, S3'!O10*Main!$B$5)</f>
        <v>-0.10244223456148314</v>
      </c>
      <c r="P10" s="2">
        <f>('[1]Qc, Winter, S3'!P10*Main!$B$5)</f>
        <v>-0.20094858658056261</v>
      </c>
      <c r="Q10" s="2">
        <f>('[1]Qc, Winter, S3'!Q10*Main!$B$5)</f>
        <v>-0.21369350037985629</v>
      </c>
      <c r="R10" s="2">
        <f>('[1]Qc, Winter, S3'!R10*Main!$B$5)</f>
        <v>-0.1678733897496254</v>
      </c>
      <c r="S10" s="2">
        <f>('[1]Qc, Winter, S3'!S10*Main!$B$5)</f>
        <v>-5.4007900990237237E-2</v>
      </c>
      <c r="T10" s="2">
        <f>('[1]Qc, Winter, S3'!T10*Main!$B$5)</f>
        <v>-0.13858121742239571</v>
      </c>
      <c r="U10" s="2">
        <f>('[1]Qc, Winter, S3'!U10*Main!$B$5)</f>
        <v>-0.16803428509247617</v>
      </c>
      <c r="V10" s="2">
        <f>('[1]Qc, Winter, S3'!V10*Main!$B$5)</f>
        <v>-0.21786299221476493</v>
      </c>
      <c r="W10" s="2">
        <f>('[1]Qc, Winter, S3'!W10*Main!$B$5)</f>
        <v>-0.28497450461059265</v>
      </c>
      <c r="X10" s="2">
        <f>('[1]Qc, Winter, S3'!X10*Main!$B$5)</f>
        <v>-0.3646162061678912</v>
      </c>
      <c r="Y10" s="2">
        <f>('[1]Qc, Winter, S3'!Y10*Main!$B$5)</f>
        <v>-0.37632384544820491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0.17251295976454648</v>
      </c>
      <c r="C2" s="2">
        <f>('FL Characterization'!C$4-'FL Characterization'!C$2)*VLOOKUP($A2,'FL Ratio'!$A$2:$B$10,2,FALSE)</f>
        <v>0.18991487565962076</v>
      </c>
      <c r="D2" s="2">
        <f>('FL Characterization'!D$4-'FL Characterization'!D$2)*VLOOKUP($A2,'FL Ratio'!$A$2:$B$10,2,FALSE)</f>
        <v>0.24719225042223281</v>
      </c>
      <c r="E2" s="2">
        <f>('FL Characterization'!E$4-'FL Characterization'!E$2)*VLOOKUP($A2,'FL Ratio'!$A$2:$B$10,2,FALSE)</f>
        <v>0.2833959755083541</v>
      </c>
      <c r="F2" s="2">
        <f>('FL Characterization'!F$4-'FL Characterization'!F$2)*VLOOKUP($A2,'FL Ratio'!$A$2:$B$10,2,FALSE)</f>
        <v>0.33320924343945274</v>
      </c>
      <c r="G2" s="2">
        <f>('FL Characterization'!G$4-'FL Characterization'!G$2)*VLOOKUP($A2,'FL Ratio'!$A$2:$B$10,2,FALSE)</f>
        <v>0.3894976150885277</v>
      </c>
      <c r="H2" s="2">
        <f>('FL Characterization'!H$4-'FL Characterization'!H$2)*VLOOKUP($A2,'FL Ratio'!$A$2:$B$10,2,FALSE)</f>
        <v>0.34720220415815645</v>
      </c>
      <c r="I2" s="2">
        <f>('FL Characterization'!I$4-'FL Characterization'!I$2)*VLOOKUP($A2,'FL Ratio'!$A$2:$B$10,2,FALSE)</f>
        <v>0.49636370151974457</v>
      </c>
      <c r="J2" s="2">
        <f>('FL Characterization'!J$4-'FL Characterization'!J$2)*VLOOKUP($A2,'FL Ratio'!$A$2:$B$10,2,FALSE)</f>
        <v>0.45535829465050859</v>
      </c>
      <c r="K2" s="2">
        <f>('FL Characterization'!K$4-'FL Characterization'!K$2)*VLOOKUP($A2,'FL Ratio'!$A$2:$B$10,2,FALSE)</f>
        <v>0.5143007302105489</v>
      </c>
      <c r="L2" s="2">
        <f>('FL Characterization'!L$4-'FL Characterization'!L$2)*VLOOKUP($A2,'FL Ratio'!$A$2:$B$10,2,FALSE)</f>
        <v>0.52856363622352742</v>
      </c>
      <c r="M2" s="2">
        <f>('FL Characterization'!M$4-'FL Characterization'!M$2)*VLOOKUP($A2,'FL Ratio'!$A$2:$B$10,2,FALSE)</f>
        <v>0.49028634905395158</v>
      </c>
      <c r="N2" s="2">
        <f>('FL Characterization'!N$4-'FL Characterization'!N$2)*VLOOKUP($A2,'FL Ratio'!$A$2:$B$10,2,FALSE)</f>
        <v>0.4625142338451953</v>
      </c>
      <c r="O2" s="2">
        <f>('FL Characterization'!O$4-'FL Characterization'!O$2)*VLOOKUP($A2,'FL Ratio'!$A$2:$B$10,2,FALSE)</f>
        <v>0.4258112294094864</v>
      </c>
      <c r="P2" s="2">
        <f>('FL Characterization'!P$4-'FL Characterization'!P$2)*VLOOKUP($A2,'FL Ratio'!$A$2:$B$10,2,FALSE)</f>
        <v>0.39221856809895944</v>
      </c>
      <c r="Q2" s="2">
        <f>('FL Characterization'!Q$4-'FL Characterization'!Q$2)*VLOOKUP($A2,'FL Ratio'!$A$2:$B$10,2,FALSE)</f>
        <v>0.35299169460660357</v>
      </c>
      <c r="R2" s="2">
        <f>('FL Characterization'!R$4-'FL Characterization'!R$2)*VLOOKUP($A2,'FL Ratio'!$A$2:$B$10,2,FALSE)</f>
        <v>0.34931757192877738</v>
      </c>
      <c r="S2" s="2">
        <f>('FL Characterization'!S$4-'FL Characterization'!S$2)*VLOOKUP($A2,'FL Ratio'!$A$2:$B$10,2,FALSE)</f>
        <v>0.27676798242016909</v>
      </c>
      <c r="T2" s="2">
        <f>('FL Characterization'!T$4-'FL Characterization'!T$2)*VLOOKUP($A2,'FL Ratio'!$A$2:$B$10,2,FALSE)</f>
        <v>0.22899244312638231</v>
      </c>
      <c r="U2" s="2">
        <f>('FL Characterization'!U$4-'FL Characterization'!U$2)*VLOOKUP($A2,'FL Ratio'!$A$2:$B$10,2,FALSE)</f>
        <v>0.27172979989251289</v>
      </c>
      <c r="V2" s="2">
        <f>('FL Characterization'!V$4-'FL Characterization'!V$2)*VLOOKUP($A2,'FL Ratio'!$A$2:$B$10,2,FALSE)</f>
        <v>0.27686592717295899</v>
      </c>
      <c r="W2" s="2">
        <f>('FL Characterization'!W$4-'FL Characterization'!W$2)*VLOOKUP($A2,'FL Ratio'!$A$2:$B$10,2,FALSE)</f>
        <v>0.31640216275034638</v>
      </c>
      <c r="X2" s="2">
        <f>('FL Characterization'!X$4-'FL Characterization'!X$2)*VLOOKUP($A2,'FL Ratio'!$A$2:$B$10,2,FALSE)</f>
        <v>0.15362992809557618</v>
      </c>
      <c r="Y2" s="2">
        <f>('FL Characterization'!Y$4-'FL Characterization'!Y$2)*VLOOKUP($A2,'FL Ratio'!$A$2:$B$10,2,FALSE)</f>
        <v>0.14750240880518353</v>
      </c>
    </row>
    <row r="3" spans="1:25" x14ac:dyDescent="0.3">
      <c r="A3">
        <v>2</v>
      </c>
      <c r="B3" s="2">
        <f>('FL Characterization'!B$4-'FL Characterization'!B$2)*VLOOKUP($A3,'FL Ratio'!$A$2:$B$10,2,FALSE)</f>
        <v>0.17251295976454648</v>
      </c>
      <c r="C3" s="2">
        <f>('FL Characterization'!C$4-'FL Characterization'!C$2)*VLOOKUP($A3,'FL Ratio'!$A$2:$B$10,2,FALSE)</f>
        <v>0.18991487565962076</v>
      </c>
      <c r="D3" s="2">
        <f>('FL Characterization'!D$4-'FL Characterization'!D$2)*VLOOKUP($A3,'FL Ratio'!$A$2:$B$10,2,FALSE)</f>
        <v>0.24719225042223281</v>
      </c>
      <c r="E3" s="2">
        <f>('FL Characterization'!E$4-'FL Characterization'!E$2)*VLOOKUP($A3,'FL Ratio'!$A$2:$B$10,2,FALSE)</f>
        <v>0.2833959755083541</v>
      </c>
      <c r="F3" s="2">
        <f>('FL Characterization'!F$4-'FL Characterization'!F$2)*VLOOKUP($A3,'FL Ratio'!$A$2:$B$10,2,FALSE)</f>
        <v>0.33320924343945274</v>
      </c>
      <c r="G3" s="2">
        <f>('FL Characterization'!G$4-'FL Characterization'!G$2)*VLOOKUP($A3,'FL Ratio'!$A$2:$B$10,2,FALSE)</f>
        <v>0.3894976150885277</v>
      </c>
      <c r="H3" s="2">
        <f>('FL Characterization'!H$4-'FL Characterization'!H$2)*VLOOKUP($A3,'FL Ratio'!$A$2:$B$10,2,FALSE)</f>
        <v>0.34720220415815645</v>
      </c>
      <c r="I3" s="2">
        <f>('FL Characterization'!I$4-'FL Characterization'!I$2)*VLOOKUP($A3,'FL Ratio'!$A$2:$B$10,2,FALSE)</f>
        <v>0.49636370151974457</v>
      </c>
      <c r="J3" s="2">
        <f>('FL Characterization'!J$4-'FL Characterization'!J$2)*VLOOKUP($A3,'FL Ratio'!$A$2:$B$10,2,FALSE)</f>
        <v>0.45535829465050859</v>
      </c>
      <c r="K3" s="2">
        <f>('FL Characterization'!K$4-'FL Characterization'!K$2)*VLOOKUP($A3,'FL Ratio'!$A$2:$B$10,2,FALSE)</f>
        <v>0.5143007302105489</v>
      </c>
      <c r="L3" s="2">
        <f>('FL Characterization'!L$4-'FL Characterization'!L$2)*VLOOKUP($A3,'FL Ratio'!$A$2:$B$10,2,FALSE)</f>
        <v>0.52856363622352742</v>
      </c>
      <c r="M3" s="2">
        <f>('FL Characterization'!M$4-'FL Characterization'!M$2)*VLOOKUP($A3,'FL Ratio'!$A$2:$B$10,2,FALSE)</f>
        <v>0.49028634905395158</v>
      </c>
      <c r="N3" s="2">
        <f>('FL Characterization'!N$4-'FL Characterization'!N$2)*VLOOKUP($A3,'FL Ratio'!$A$2:$B$10,2,FALSE)</f>
        <v>0.4625142338451953</v>
      </c>
      <c r="O3" s="2">
        <f>('FL Characterization'!O$4-'FL Characterization'!O$2)*VLOOKUP($A3,'FL Ratio'!$A$2:$B$10,2,FALSE)</f>
        <v>0.4258112294094864</v>
      </c>
      <c r="P3" s="2">
        <f>('FL Characterization'!P$4-'FL Characterization'!P$2)*VLOOKUP($A3,'FL Ratio'!$A$2:$B$10,2,FALSE)</f>
        <v>0.39221856809895944</v>
      </c>
      <c r="Q3" s="2">
        <f>('FL Characterization'!Q$4-'FL Characterization'!Q$2)*VLOOKUP($A3,'FL Ratio'!$A$2:$B$10,2,FALSE)</f>
        <v>0.35299169460660357</v>
      </c>
      <c r="R3" s="2">
        <f>('FL Characterization'!R$4-'FL Characterization'!R$2)*VLOOKUP($A3,'FL Ratio'!$A$2:$B$10,2,FALSE)</f>
        <v>0.34931757192877738</v>
      </c>
      <c r="S3" s="2">
        <f>('FL Characterization'!S$4-'FL Characterization'!S$2)*VLOOKUP($A3,'FL Ratio'!$A$2:$B$10,2,FALSE)</f>
        <v>0.27676798242016909</v>
      </c>
      <c r="T3" s="2">
        <f>('FL Characterization'!T$4-'FL Characterization'!T$2)*VLOOKUP($A3,'FL Ratio'!$A$2:$B$10,2,FALSE)</f>
        <v>0.22899244312638231</v>
      </c>
      <c r="U3" s="2">
        <f>('FL Characterization'!U$4-'FL Characterization'!U$2)*VLOOKUP($A3,'FL Ratio'!$A$2:$B$10,2,FALSE)</f>
        <v>0.27172979989251289</v>
      </c>
      <c r="V3" s="2">
        <f>('FL Characterization'!V$4-'FL Characterization'!V$2)*VLOOKUP($A3,'FL Ratio'!$A$2:$B$10,2,FALSE)</f>
        <v>0.27686592717295899</v>
      </c>
      <c r="W3" s="2">
        <f>('FL Characterization'!W$4-'FL Characterization'!W$2)*VLOOKUP($A3,'FL Ratio'!$A$2:$B$10,2,FALSE)</f>
        <v>0.31640216275034638</v>
      </c>
      <c r="X3" s="2">
        <f>('FL Characterization'!X$4-'FL Characterization'!X$2)*VLOOKUP($A3,'FL Ratio'!$A$2:$B$10,2,FALSE)</f>
        <v>0.15362992809557618</v>
      </c>
      <c r="Y3" s="2">
        <f>('FL Characterization'!Y$4-'FL Characterization'!Y$2)*VLOOKUP($A3,'FL Ratio'!$A$2:$B$10,2,FALSE)</f>
        <v>0.14750240880518353</v>
      </c>
    </row>
    <row r="4" spans="1:25" x14ac:dyDescent="0.3">
      <c r="A4">
        <v>3</v>
      </c>
      <c r="B4" s="2">
        <f>('FL Characterization'!B$4-'FL Characterization'!B$2)*VLOOKUP($A4,'FL Ratio'!$A$2:$B$10,2,FALSE)</f>
        <v>0.17251295976454648</v>
      </c>
      <c r="C4" s="2">
        <f>('FL Characterization'!C$4-'FL Characterization'!C$2)*VLOOKUP($A4,'FL Ratio'!$A$2:$B$10,2,FALSE)</f>
        <v>0.18991487565962076</v>
      </c>
      <c r="D4" s="2">
        <f>('FL Characterization'!D$4-'FL Characterization'!D$2)*VLOOKUP($A4,'FL Ratio'!$A$2:$B$10,2,FALSE)</f>
        <v>0.24719225042223281</v>
      </c>
      <c r="E4" s="2">
        <f>('FL Characterization'!E$4-'FL Characterization'!E$2)*VLOOKUP($A4,'FL Ratio'!$A$2:$B$10,2,FALSE)</f>
        <v>0.2833959755083541</v>
      </c>
      <c r="F4" s="2">
        <f>('FL Characterization'!F$4-'FL Characterization'!F$2)*VLOOKUP($A4,'FL Ratio'!$A$2:$B$10,2,FALSE)</f>
        <v>0.33320924343945274</v>
      </c>
      <c r="G4" s="2">
        <f>('FL Characterization'!G$4-'FL Characterization'!G$2)*VLOOKUP($A4,'FL Ratio'!$A$2:$B$10,2,FALSE)</f>
        <v>0.3894976150885277</v>
      </c>
      <c r="H4" s="2">
        <f>('FL Characterization'!H$4-'FL Characterization'!H$2)*VLOOKUP($A4,'FL Ratio'!$A$2:$B$10,2,FALSE)</f>
        <v>0.34720220415815645</v>
      </c>
      <c r="I4" s="2">
        <f>('FL Characterization'!I$4-'FL Characterization'!I$2)*VLOOKUP($A4,'FL Ratio'!$A$2:$B$10,2,FALSE)</f>
        <v>0.49636370151974457</v>
      </c>
      <c r="J4" s="2">
        <f>('FL Characterization'!J$4-'FL Characterization'!J$2)*VLOOKUP($A4,'FL Ratio'!$A$2:$B$10,2,FALSE)</f>
        <v>0.45535829465050859</v>
      </c>
      <c r="K4" s="2">
        <f>('FL Characterization'!K$4-'FL Characterization'!K$2)*VLOOKUP($A4,'FL Ratio'!$A$2:$B$10,2,FALSE)</f>
        <v>0.5143007302105489</v>
      </c>
      <c r="L4" s="2">
        <f>('FL Characterization'!L$4-'FL Characterization'!L$2)*VLOOKUP($A4,'FL Ratio'!$A$2:$B$10,2,FALSE)</f>
        <v>0.52856363622352742</v>
      </c>
      <c r="M4" s="2">
        <f>('FL Characterization'!M$4-'FL Characterization'!M$2)*VLOOKUP($A4,'FL Ratio'!$A$2:$B$10,2,FALSE)</f>
        <v>0.49028634905395158</v>
      </c>
      <c r="N4" s="2">
        <f>('FL Characterization'!N$4-'FL Characterization'!N$2)*VLOOKUP($A4,'FL Ratio'!$A$2:$B$10,2,FALSE)</f>
        <v>0.4625142338451953</v>
      </c>
      <c r="O4" s="2">
        <f>('FL Characterization'!O$4-'FL Characterization'!O$2)*VLOOKUP($A4,'FL Ratio'!$A$2:$B$10,2,FALSE)</f>
        <v>0.4258112294094864</v>
      </c>
      <c r="P4" s="2">
        <f>('FL Characterization'!P$4-'FL Characterization'!P$2)*VLOOKUP($A4,'FL Ratio'!$A$2:$B$10,2,FALSE)</f>
        <v>0.39221856809895944</v>
      </c>
      <c r="Q4" s="2">
        <f>('FL Characterization'!Q$4-'FL Characterization'!Q$2)*VLOOKUP($A4,'FL Ratio'!$A$2:$B$10,2,FALSE)</f>
        <v>0.35299169460660357</v>
      </c>
      <c r="R4" s="2">
        <f>('FL Characterization'!R$4-'FL Characterization'!R$2)*VLOOKUP($A4,'FL Ratio'!$A$2:$B$10,2,FALSE)</f>
        <v>0.34931757192877738</v>
      </c>
      <c r="S4" s="2">
        <f>('FL Characterization'!S$4-'FL Characterization'!S$2)*VLOOKUP($A4,'FL Ratio'!$A$2:$B$10,2,FALSE)</f>
        <v>0.27676798242016909</v>
      </c>
      <c r="T4" s="2">
        <f>('FL Characterization'!T$4-'FL Characterization'!T$2)*VLOOKUP($A4,'FL Ratio'!$A$2:$B$10,2,FALSE)</f>
        <v>0.22899244312638231</v>
      </c>
      <c r="U4" s="2">
        <f>('FL Characterization'!U$4-'FL Characterization'!U$2)*VLOOKUP($A4,'FL Ratio'!$A$2:$B$10,2,FALSE)</f>
        <v>0.27172979989251289</v>
      </c>
      <c r="V4" s="2">
        <f>('FL Characterization'!V$4-'FL Characterization'!V$2)*VLOOKUP($A4,'FL Ratio'!$A$2:$B$10,2,FALSE)</f>
        <v>0.27686592717295899</v>
      </c>
      <c r="W4" s="2">
        <f>('FL Characterization'!W$4-'FL Characterization'!W$2)*VLOOKUP($A4,'FL Ratio'!$A$2:$B$10,2,FALSE)</f>
        <v>0.31640216275034638</v>
      </c>
      <c r="X4" s="2">
        <f>('FL Characterization'!X$4-'FL Characterization'!X$2)*VLOOKUP($A4,'FL Ratio'!$A$2:$B$10,2,FALSE)</f>
        <v>0.15362992809557618</v>
      </c>
      <c r="Y4" s="2">
        <f>('FL Characterization'!Y$4-'FL Characterization'!Y$2)*VLOOKUP($A4,'FL Ratio'!$A$2:$B$10,2,FALSE)</f>
        <v>0.14750240880518353</v>
      </c>
    </row>
    <row r="5" spans="1:25" x14ac:dyDescent="0.3">
      <c r="A5">
        <v>4</v>
      </c>
      <c r="B5" s="2">
        <f>('FL Characterization'!B$4-'FL Characterization'!B$2)*VLOOKUP($A5,'FL Ratio'!$A$2:$B$10,2,FALSE)</f>
        <v>0.17251295976454648</v>
      </c>
      <c r="C5" s="2">
        <f>('FL Characterization'!C$4-'FL Characterization'!C$2)*VLOOKUP($A5,'FL Ratio'!$A$2:$B$10,2,FALSE)</f>
        <v>0.18991487565962076</v>
      </c>
      <c r="D5" s="2">
        <f>('FL Characterization'!D$4-'FL Characterization'!D$2)*VLOOKUP($A5,'FL Ratio'!$A$2:$B$10,2,FALSE)</f>
        <v>0.24719225042223281</v>
      </c>
      <c r="E5" s="2">
        <f>('FL Characterization'!E$4-'FL Characterization'!E$2)*VLOOKUP($A5,'FL Ratio'!$A$2:$B$10,2,FALSE)</f>
        <v>0.2833959755083541</v>
      </c>
      <c r="F5" s="2">
        <f>('FL Characterization'!F$4-'FL Characterization'!F$2)*VLOOKUP($A5,'FL Ratio'!$A$2:$B$10,2,FALSE)</f>
        <v>0.33320924343945274</v>
      </c>
      <c r="G5" s="2">
        <f>('FL Characterization'!G$4-'FL Characterization'!G$2)*VLOOKUP($A5,'FL Ratio'!$A$2:$B$10,2,FALSE)</f>
        <v>0.3894976150885277</v>
      </c>
      <c r="H5" s="2">
        <f>('FL Characterization'!H$4-'FL Characterization'!H$2)*VLOOKUP($A5,'FL Ratio'!$A$2:$B$10,2,FALSE)</f>
        <v>0.34720220415815645</v>
      </c>
      <c r="I5" s="2">
        <f>('FL Characterization'!I$4-'FL Characterization'!I$2)*VLOOKUP($A5,'FL Ratio'!$A$2:$B$10,2,FALSE)</f>
        <v>0.49636370151974457</v>
      </c>
      <c r="J5" s="2">
        <f>('FL Characterization'!J$4-'FL Characterization'!J$2)*VLOOKUP($A5,'FL Ratio'!$A$2:$B$10,2,FALSE)</f>
        <v>0.45535829465050859</v>
      </c>
      <c r="K5" s="2">
        <f>('FL Characterization'!K$4-'FL Characterization'!K$2)*VLOOKUP($A5,'FL Ratio'!$A$2:$B$10,2,FALSE)</f>
        <v>0.5143007302105489</v>
      </c>
      <c r="L5" s="2">
        <f>('FL Characterization'!L$4-'FL Characterization'!L$2)*VLOOKUP($A5,'FL Ratio'!$A$2:$B$10,2,FALSE)</f>
        <v>0.52856363622352742</v>
      </c>
      <c r="M5" s="2">
        <f>('FL Characterization'!M$4-'FL Characterization'!M$2)*VLOOKUP($A5,'FL Ratio'!$A$2:$B$10,2,FALSE)</f>
        <v>0.49028634905395158</v>
      </c>
      <c r="N5" s="2">
        <f>('FL Characterization'!N$4-'FL Characterization'!N$2)*VLOOKUP($A5,'FL Ratio'!$A$2:$B$10,2,FALSE)</f>
        <v>0.4625142338451953</v>
      </c>
      <c r="O5" s="2">
        <f>('FL Characterization'!O$4-'FL Characterization'!O$2)*VLOOKUP($A5,'FL Ratio'!$A$2:$B$10,2,FALSE)</f>
        <v>0.4258112294094864</v>
      </c>
      <c r="P5" s="2">
        <f>('FL Characterization'!P$4-'FL Characterization'!P$2)*VLOOKUP($A5,'FL Ratio'!$A$2:$B$10,2,FALSE)</f>
        <v>0.39221856809895944</v>
      </c>
      <c r="Q5" s="2">
        <f>('FL Characterization'!Q$4-'FL Characterization'!Q$2)*VLOOKUP($A5,'FL Ratio'!$A$2:$B$10,2,FALSE)</f>
        <v>0.35299169460660357</v>
      </c>
      <c r="R5" s="2">
        <f>('FL Characterization'!R$4-'FL Characterization'!R$2)*VLOOKUP($A5,'FL Ratio'!$A$2:$B$10,2,FALSE)</f>
        <v>0.34931757192877738</v>
      </c>
      <c r="S5" s="2">
        <f>('FL Characterization'!S$4-'FL Characterization'!S$2)*VLOOKUP($A5,'FL Ratio'!$A$2:$B$10,2,FALSE)</f>
        <v>0.27676798242016909</v>
      </c>
      <c r="T5" s="2">
        <f>('FL Characterization'!T$4-'FL Characterization'!T$2)*VLOOKUP($A5,'FL Ratio'!$A$2:$B$10,2,FALSE)</f>
        <v>0.22899244312638231</v>
      </c>
      <c r="U5" s="2">
        <f>('FL Characterization'!U$4-'FL Characterization'!U$2)*VLOOKUP($A5,'FL Ratio'!$A$2:$B$10,2,FALSE)</f>
        <v>0.27172979989251289</v>
      </c>
      <c r="V5" s="2">
        <f>('FL Characterization'!V$4-'FL Characterization'!V$2)*VLOOKUP($A5,'FL Ratio'!$A$2:$B$10,2,FALSE)</f>
        <v>0.27686592717295899</v>
      </c>
      <c r="W5" s="2">
        <f>('FL Characterization'!W$4-'FL Characterization'!W$2)*VLOOKUP($A5,'FL Ratio'!$A$2:$B$10,2,FALSE)</f>
        <v>0.31640216275034638</v>
      </c>
      <c r="X5" s="2">
        <f>('FL Characterization'!X$4-'FL Characterization'!X$2)*VLOOKUP($A5,'FL Ratio'!$A$2:$B$10,2,FALSE)</f>
        <v>0.15362992809557618</v>
      </c>
      <c r="Y5" s="2">
        <f>('FL Characterization'!Y$4-'FL Characterization'!Y$2)*VLOOKUP($A5,'FL Ratio'!$A$2:$B$10,2,FALSE)</f>
        <v>0.14750240880518353</v>
      </c>
    </row>
    <row r="6" spans="1:25" x14ac:dyDescent="0.3">
      <c r="A6">
        <v>5</v>
      </c>
      <c r="B6" s="2">
        <f>('FL Characterization'!B$4-'FL Characterization'!B$2)*VLOOKUP($A6,'FL Ratio'!$A$2:$B$10,2,FALSE)</f>
        <v>0.17251295976454648</v>
      </c>
      <c r="C6" s="2">
        <f>('FL Characterization'!C$4-'FL Characterization'!C$2)*VLOOKUP($A6,'FL Ratio'!$A$2:$B$10,2,FALSE)</f>
        <v>0.18991487565962076</v>
      </c>
      <c r="D6" s="2">
        <f>('FL Characterization'!D$4-'FL Characterization'!D$2)*VLOOKUP($A6,'FL Ratio'!$A$2:$B$10,2,FALSE)</f>
        <v>0.24719225042223281</v>
      </c>
      <c r="E6" s="2">
        <f>('FL Characterization'!E$4-'FL Characterization'!E$2)*VLOOKUP($A6,'FL Ratio'!$A$2:$B$10,2,FALSE)</f>
        <v>0.2833959755083541</v>
      </c>
      <c r="F6" s="2">
        <f>('FL Characterization'!F$4-'FL Characterization'!F$2)*VLOOKUP($A6,'FL Ratio'!$A$2:$B$10,2,FALSE)</f>
        <v>0.33320924343945274</v>
      </c>
      <c r="G6" s="2">
        <f>('FL Characterization'!G$4-'FL Characterization'!G$2)*VLOOKUP($A6,'FL Ratio'!$A$2:$B$10,2,FALSE)</f>
        <v>0.3894976150885277</v>
      </c>
      <c r="H6" s="2">
        <f>('FL Characterization'!H$4-'FL Characterization'!H$2)*VLOOKUP($A6,'FL Ratio'!$A$2:$B$10,2,FALSE)</f>
        <v>0.34720220415815645</v>
      </c>
      <c r="I6" s="2">
        <f>('FL Characterization'!I$4-'FL Characterization'!I$2)*VLOOKUP($A6,'FL Ratio'!$A$2:$B$10,2,FALSE)</f>
        <v>0.49636370151974457</v>
      </c>
      <c r="J6" s="2">
        <f>('FL Characterization'!J$4-'FL Characterization'!J$2)*VLOOKUP($A6,'FL Ratio'!$A$2:$B$10,2,FALSE)</f>
        <v>0.45535829465050859</v>
      </c>
      <c r="K6" s="2">
        <f>('FL Characterization'!K$4-'FL Characterization'!K$2)*VLOOKUP($A6,'FL Ratio'!$A$2:$B$10,2,FALSE)</f>
        <v>0.5143007302105489</v>
      </c>
      <c r="L6" s="2">
        <f>('FL Characterization'!L$4-'FL Characterization'!L$2)*VLOOKUP($A6,'FL Ratio'!$A$2:$B$10,2,FALSE)</f>
        <v>0.52856363622352742</v>
      </c>
      <c r="M6" s="2">
        <f>('FL Characterization'!M$4-'FL Characterization'!M$2)*VLOOKUP($A6,'FL Ratio'!$A$2:$B$10,2,FALSE)</f>
        <v>0.49028634905395158</v>
      </c>
      <c r="N6" s="2">
        <f>('FL Characterization'!N$4-'FL Characterization'!N$2)*VLOOKUP($A6,'FL Ratio'!$A$2:$B$10,2,FALSE)</f>
        <v>0.4625142338451953</v>
      </c>
      <c r="O6" s="2">
        <f>('FL Characterization'!O$4-'FL Characterization'!O$2)*VLOOKUP($A6,'FL Ratio'!$A$2:$B$10,2,FALSE)</f>
        <v>0.4258112294094864</v>
      </c>
      <c r="P6" s="2">
        <f>('FL Characterization'!P$4-'FL Characterization'!P$2)*VLOOKUP($A6,'FL Ratio'!$A$2:$B$10,2,FALSE)</f>
        <v>0.39221856809895944</v>
      </c>
      <c r="Q6" s="2">
        <f>('FL Characterization'!Q$4-'FL Characterization'!Q$2)*VLOOKUP($A6,'FL Ratio'!$A$2:$B$10,2,FALSE)</f>
        <v>0.35299169460660357</v>
      </c>
      <c r="R6" s="2">
        <f>('FL Characterization'!R$4-'FL Characterization'!R$2)*VLOOKUP($A6,'FL Ratio'!$A$2:$B$10,2,FALSE)</f>
        <v>0.34931757192877738</v>
      </c>
      <c r="S6" s="2">
        <f>('FL Characterization'!S$4-'FL Characterization'!S$2)*VLOOKUP($A6,'FL Ratio'!$A$2:$B$10,2,FALSE)</f>
        <v>0.27676798242016909</v>
      </c>
      <c r="T6" s="2">
        <f>('FL Characterization'!T$4-'FL Characterization'!T$2)*VLOOKUP($A6,'FL Ratio'!$A$2:$B$10,2,FALSE)</f>
        <v>0.22899244312638231</v>
      </c>
      <c r="U6" s="2">
        <f>('FL Characterization'!U$4-'FL Characterization'!U$2)*VLOOKUP($A6,'FL Ratio'!$A$2:$B$10,2,FALSE)</f>
        <v>0.27172979989251289</v>
      </c>
      <c r="V6" s="2">
        <f>('FL Characterization'!V$4-'FL Characterization'!V$2)*VLOOKUP($A6,'FL Ratio'!$A$2:$B$10,2,FALSE)</f>
        <v>0.27686592717295899</v>
      </c>
      <c r="W6" s="2">
        <f>('FL Characterization'!W$4-'FL Characterization'!W$2)*VLOOKUP($A6,'FL Ratio'!$A$2:$B$10,2,FALSE)</f>
        <v>0.31640216275034638</v>
      </c>
      <c r="X6" s="2">
        <f>('FL Characterization'!X$4-'FL Characterization'!X$2)*VLOOKUP($A6,'FL Ratio'!$A$2:$B$10,2,FALSE)</f>
        <v>0.15362992809557618</v>
      </c>
      <c r="Y6" s="2">
        <f>('FL Characterization'!Y$4-'FL Characterization'!Y$2)*VLOOKUP($A6,'FL Ratio'!$A$2:$B$10,2,FALSE)</f>
        <v>0.14750240880518353</v>
      </c>
    </row>
    <row r="7" spans="1:25" x14ac:dyDescent="0.3">
      <c r="A7">
        <v>6</v>
      </c>
      <c r="B7" s="2">
        <f>('FL Characterization'!B$4-'FL Characterization'!B$2)*VLOOKUP($A7,'FL Ratio'!$A$2:$B$10,2,FALSE)</f>
        <v>0.17251295976454648</v>
      </c>
      <c r="C7" s="2">
        <f>('FL Characterization'!C$4-'FL Characterization'!C$2)*VLOOKUP($A7,'FL Ratio'!$A$2:$B$10,2,FALSE)</f>
        <v>0.18991487565962076</v>
      </c>
      <c r="D7" s="2">
        <f>('FL Characterization'!D$4-'FL Characterization'!D$2)*VLOOKUP($A7,'FL Ratio'!$A$2:$B$10,2,FALSE)</f>
        <v>0.24719225042223281</v>
      </c>
      <c r="E7" s="2">
        <f>('FL Characterization'!E$4-'FL Characterization'!E$2)*VLOOKUP($A7,'FL Ratio'!$A$2:$B$10,2,FALSE)</f>
        <v>0.2833959755083541</v>
      </c>
      <c r="F7" s="2">
        <f>('FL Characterization'!F$4-'FL Characterization'!F$2)*VLOOKUP($A7,'FL Ratio'!$A$2:$B$10,2,FALSE)</f>
        <v>0.33320924343945274</v>
      </c>
      <c r="G7" s="2">
        <f>('FL Characterization'!G$4-'FL Characterization'!G$2)*VLOOKUP($A7,'FL Ratio'!$A$2:$B$10,2,FALSE)</f>
        <v>0.3894976150885277</v>
      </c>
      <c r="H7" s="2">
        <f>('FL Characterization'!H$4-'FL Characterization'!H$2)*VLOOKUP($A7,'FL Ratio'!$A$2:$B$10,2,FALSE)</f>
        <v>0.34720220415815645</v>
      </c>
      <c r="I7" s="2">
        <f>('FL Characterization'!I$4-'FL Characterization'!I$2)*VLOOKUP($A7,'FL Ratio'!$A$2:$B$10,2,FALSE)</f>
        <v>0.49636370151974457</v>
      </c>
      <c r="J7" s="2">
        <f>('FL Characterization'!J$4-'FL Characterization'!J$2)*VLOOKUP($A7,'FL Ratio'!$A$2:$B$10,2,FALSE)</f>
        <v>0.45535829465050859</v>
      </c>
      <c r="K7" s="2">
        <f>('FL Characterization'!K$4-'FL Characterization'!K$2)*VLOOKUP($A7,'FL Ratio'!$A$2:$B$10,2,FALSE)</f>
        <v>0.5143007302105489</v>
      </c>
      <c r="L7" s="2">
        <f>('FL Characterization'!L$4-'FL Characterization'!L$2)*VLOOKUP($A7,'FL Ratio'!$A$2:$B$10,2,FALSE)</f>
        <v>0.52856363622352742</v>
      </c>
      <c r="M7" s="2">
        <f>('FL Characterization'!M$4-'FL Characterization'!M$2)*VLOOKUP($A7,'FL Ratio'!$A$2:$B$10,2,FALSE)</f>
        <v>0.49028634905395158</v>
      </c>
      <c r="N7" s="2">
        <f>('FL Characterization'!N$4-'FL Characterization'!N$2)*VLOOKUP($A7,'FL Ratio'!$A$2:$B$10,2,FALSE)</f>
        <v>0.4625142338451953</v>
      </c>
      <c r="O7" s="2">
        <f>('FL Characterization'!O$4-'FL Characterization'!O$2)*VLOOKUP($A7,'FL Ratio'!$A$2:$B$10,2,FALSE)</f>
        <v>0.4258112294094864</v>
      </c>
      <c r="P7" s="2">
        <f>('FL Characterization'!P$4-'FL Characterization'!P$2)*VLOOKUP($A7,'FL Ratio'!$A$2:$B$10,2,FALSE)</f>
        <v>0.39221856809895944</v>
      </c>
      <c r="Q7" s="2">
        <f>('FL Characterization'!Q$4-'FL Characterization'!Q$2)*VLOOKUP($A7,'FL Ratio'!$A$2:$B$10,2,FALSE)</f>
        <v>0.35299169460660357</v>
      </c>
      <c r="R7" s="2">
        <f>('FL Characterization'!R$4-'FL Characterization'!R$2)*VLOOKUP($A7,'FL Ratio'!$A$2:$B$10,2,FALSE)</f>
        <v>0.34931757192877738</v>
      </c>
      <c r="S7" s="2">
        <f>('FL Characterization'!S$4-'FL Characterization'!S$2)*VLOOKUP($A7,'FL Ratio'!$A$2:$B$10,2,FALSE)</f>
        <v>0.27676798242016909</v>
      </c>
      <c r="T7" s="2">
        <f>('FL Characterization'!T$4-'FL Characterization'!T$2)*VLOOKUP($A7,'FL Ratio'!$A$2:$B$10,2,FALSE)</f>
        <v>0.22899244312638231</v>
      </c>
      <c r="U7" s="2">
        <f>('FL Characterization'!U$4-'FL Characterization'!U$2)*VLOOKUP($A7,'FL Ratio'!$A$2:$B$10,2,FALSE)</f>
        <v>0.27172979989251289</v>
      </c>
      <c r="V7" s="2">
        <f>('FL Characterization'!V$4-'FL Characterization'!V$2)*VLOOKUP($A7,'FL Ratio'!$A$2:$B$10,2,FALSE)</f>
        <v>0.27686592717295899</v>
      </c>
      <c r="W7" s="2">
        <f>('FL Characterization'!W$4-'FL Characterization'!W$2)*VLOOKUP($A7,'FL Ratio'!$A$2:$B$10,2,FALSE)</f>
        <v>0.31640216275034638</v>
      </c>
      <c r="X7" s="2">
        <f>('FL Characterization'!X$4-'FL Characterization'!X$2)*VLOOKUP($A7,'FL Ratio'!$A$2:$B$10,2,FALSE)</f>
        <v>0.15362992809557618</v>
      </c>
      <c r="Y7" s="2">
        <f>('FL Characterization'!Y$4-'FL Characterization'!Y$2)*VLOOKUP($A7,'FL Ratio'!$A$2:$B$10,2,FALSE)</f>
        <v>0.14750240880518353</v>
      </c>
    </row>
    <row r="8" spans="1:25" x14ac:dyDescent="0.3">
      <c r="A8">
        <v>7</v>
      </c>
      <c r="B8" s="2">
        <f>('FL Characterization'!B$4-'FL Characterization'!B$2)*VLOOKUP($A8,'FL Ratio'!$A$2:$B$10,2,FALSE)</f>
        <v>0.17251295976454648</v>
      </c>
      <c r="C8" s="2">
        <f>('FL Characterization'!C$4-'FL Characterization'!C$2)*VLOOKUP($A8,'FL Ratio'!$A$2:$B$10,2,FALSE)</f>
        <v>0.18991487565962076</v>
      </c>
      <c r="D8" s="2">
        <f>('FL Characterization'!D$4-'FL Characterization'!D$2)*VLOOKUP($A8,'FL Ratio'!$A$2:$B$10,2,FALSE)</f>
        <v>0.24719225042223281</v>
      </c>
      <c r="E8" s="2">
        <f>('FL Characterization'!E$4-'FL Characterization'!E$2)*VLOOKUP($A8,'FL Ratio'!$A$2:$B$10,2,FALSE)</f>
        <v>0.2833959755083541</v>
      </c>
      <c r="F8" s="2">
        <f>('FL Characterization'!F$4-'FL Characterization'!F$2)*VLOOKUP($A8,'FL Ratio'!$A$2:$B$10,2,FALSE)</f>
        <v>0.33320924343945274</v>
      </c>
      <c r="G8" s="2">
        <f>('FL Characterization'!G$4-'FL Characterization'!G$2)*VLOOKUP($A8,'FL Ratio'!$A$2:$B$10,2,FALSE)</f>
        <v>0.3894976150885277</v>
      </c>
      <c r="H8" s="2">
        <f>('FL Characterization'!H$4-'FL Characterization'!H$2)*VLOOKUP($A8,'FL Ratio'!$A$2:$B$10,2,FALSE)</f>
        <v>0.34720220415815645</v>
      </c>
      <c r="I8" s="2">
        <f>('FL Characterization'!I$4-'FL Characterization'!I$2)*VLOOKUP($A8,'FL Ratio'!$A$2:$B$10,2,FALSE)</f>
        <v>0.49636370151974457</v>
      </c>
      <c r="J8" s="2">
        <f>('FL Characterization'!J$4-'FL Characterization'!J$2)*VLOOKUP($A8,'FL Ratio'!$A$2:$B$10,2,FALSE)</f>
        <v>0.45535829465050859</v>
      </c>
      <c r="K8" s="2">
        <f>('FL Characterization'!K$4-'FL Characterization'!K$2)*VLOOKUP($A8,'FL Ratio'!$A$2:$B$10,2,FALSE)</f>
        <v>0.5143007302105489</v>
      </c>
      <c r="L8" s="2">
        <f>('FL Characterization'!L$4-'FL Characterization'!L$2)*VLOOKUP($A8,'FL Ratio'!$A$2:$B$10,2,FALSE)</f>
        <v>0.52856363622352742</v>
      </c>
      <c r="M8" s="2">
        <f>('FL Characterization'!M$4-'FL Characterization'!M$2)*VLOOKUP($A8,'FL Ratio'!$A$2:$B$10,2,FALSE)</f>
        <v>0.49028634905395158</v>
      </c>
      <c r="N8" s="2">
        <f>('FL Characterization'!N$4-'FL Characterization'!N$2)*VLOOKUP($A8,'FL Ratio'!$A$2:$B$10,2,FALSE)</f>
        <v>0.4625142338451953</v>
      </c>
      <c r="O8" s="2">
        <f>('FL Characterization'!O$4-'FL Characterization'!O$2)*VLOOKUP($A8,'FL Ratio'!$A$2:$B$10,2,FALSE)</f>
        <v>0.4258112294094864</v>
      </c>
      <c r="P8" s="2">
        <f>('FL Characterization'!P$4-'FL Characterization'!P$2)*VLOOKUP($A8,'FL Ratio'!$A$2:$B$10,2,FALSE)</f>
        <v>0.39221856809895944</v>
      </c>
      <c r="Q8" s="2">
        <f>('FL Characterization'!Q$4-'FL Characterization'!Q$2)*VLOOKUP($A8,'FL Ratio'!$A$2:$B$10,2,FALSE)</f>
        <v>0.35299169460660357</v>
      </c>
      <c r="R8" s="2">
        <f>('FL Characterization'!R$4-'FL Characterization'!R$2)*VLOOKUP($A8,'FL Ratio'!$A$2:$B$10,2,FALSE)</f>
        <v>0.34931757192877738</v>
      </c>
      <c r="S8" s="2">
        <f>('FL Characterization'!S$4-'FL Characterization'!S$2)*VLOOKUP($A8,'FL Ratio'!$A$2:$B$10,2,FALSE)</f>
        <v>0.27676798242016909</v>
      </c>
      <c r="T8" s="2">
        <f>('FL Characterization'!T$4-'FL Characterization'!T$2)*VLOOKUP($A8,'FL Ratio'!$A$2:$B$10,2,FALSE)</f>
        <v>0.22899244312638231</v>
      </c>
      <c r="U8" s="2">
        <f>('FL Characterization'!U$4-'FL Characterization'!U$2)*VLOOKUP($A8,'FL Ratio'!$A$2:$B$10,2,FALSE)</f>
        <v>0.27172979989251289</v>
      </c>
      <c r="V8" s="2">
        <f>('FL Characterization'!V$4-'FL Characterization'!V$2)*VLOOKUP($A8,'FL Ratio'!$A$2:$B$10,2,FALSE)</f>
        <v>0.27686592717295899</v>
      </c>
      <c r="W8" s="2">
        <f>('FL Characterization'!W$4-'FL Characterization'!W$2)*VLOOKUP($A8,'FL Ratio'!$A$2:$B$10,2,FALSE)</f>
        <v>0.31640216275034638</v>
      </c>
      <c r="X8" s="2">
        <f>('FL Characterization'!X$4-'FL Characterization'!X$2)*VLOOKUP($A8,'FL Ratio'!$A$2:$B$10,2,FALSE)</f>
        <v>0.15362992809557618</v>
      </c>
      <c r="Y8" s="2">
        <f>('FL Characterization'!Y$4-'FL Characterization'!Y$2)*VLOOKUP($A8,'FL Ratio'!$A$2:$B$10,2,FALSE)</f>
        <v>0.14750240880518353</v>
      </c>
    </row>
    <row r="9" spans="1:25" x14ac:dyDescent="0.3">
      <c r="A9">
        <v>8</v>
      </c>
      <c r="B9" s="2">
        <f>('FL Characterization'!B$4-'FL Characterization'!B$2)*VLOOKUP($A9,'FL Ratio'!$A$2:$B$10,2,FALSE)</f>
        <v>0.17251295976454648</v>
      </c>
      <c r="C9" s="2">
        <f>('FL Characterization'!C$4-'FL Characterization'!C$2)*VLOOKUP($A9,'FL Ratio'!$A$2:$B$10,2,FALSE)</f>
        <v>0.18991487565962076</v>
      </c>
      <c r="D9" s="2">
        <f>('FL Characterization'!D$4-'FL Characterization'!D$2)*VLOOKUP($A9,'FL Ratio'!$A$2:$B$10,2,FALSE)</f>
        <v>0.24719225042223281</v>
      </c>
      <c r="E9" s="2">
        <f>('FL Characterization'!E$4-'FL Characterization'!E$2)*VLOOKUP($A9,'FL Ratio'!$A$2:$B$10,2,FALSE)</f>
        <v>0.2833959755083541</v>
      </c>
      <c r="F9" s="2">
        <f>('FL Characterization'!F$4-'FL Characterization'!F$2)*VLOOKUP($A9,'FL Ratio'!$A$2:$B$10,2,FALSE)</f>
        <v>0.33320924343945274</v>
      </c>
      <c r="G9" s="2">
        <f>('FL Characterization'!G$4-'FL Characterization'!G$2)*VLOOKUP($A9,'FL Ratio'!$A$2:$B$10,2,FALSE)</f>
        <v>0.3894976150885277</v>
      </c>
      <c r="H9" s="2">
        <f>('FL Characterization'!H$4-'FL Characterization'!H$2)*VLOOKUP($A9,'FL Ratio'!$A$2:$B$10,2,FALSE)</f>
        <v>0.34720220415815645</v>
      </c>
      <c r="I9" s="2">
        <f>('FL Characterization'!I$4-'FL Characterization'!I$2)*VLOOKUP($A9,'FL Ratio'!$A$2:$B$10,2,FALSE)</f>
        <v>0.49636370151974457</v>
      </c>
      <c r="J9" s="2">
        <f>('FL Characterization'!J$4-'FL Characterization'!J$2)*VLOOKUP($A9,'FL Ratio'!$A$2:$B$10,2,FALSE)</f>
        <v>0.45535829465050859</v>
      </c>
      <c r="K9" s="2">
        <f>('FL Characterization'!K$4-'FL Characterization'!K$2)*VLOOKUP($A9,'FL Ratio'!$A$2:$B$10,2,FALSE)</f>
        <v>0.5143007302105489</v>
      </c>
      <c r="L9" s="2">
        <f>('FL Characterization'!L$4-'FL Characterization'!L$2)*VLOOKUP($A9,'FL Ratio'!$A$2:$B$10,2,FALSE)</f>
        <v>0.52856363622352742</v>
      </c>
      <c r="M9" s="2">
        <f>('FL Characterization'!M$4-'FL Characterization'!M$2)*VLOOKUP($A9,'FL Ratio'!$A$2:$B$10,2,FALSE)</f>
        <v>0.49028634905395158</v>
      </c>
      <c r="N9" s="2">
        <f>('FL Characterization'!N$4-'FL Characterization'!N$2)*VLOOKUP($A9,'FL Ratio'!$A$2:$B$10,2,FALSE)</f>
        <v>0.4625142338451953</v>
      </c>
      <c r="O9" s="2">
        <f>('FL Characterization'!O$4-'FL Characterization'!O$2)*VLOOKUP($A9,'FL Ratio'!$A$2:$B$10,2,FALSE)</f>
        <v>0.4258112294094864</v>
      </c>
      <c r="P9" s="2">
        <f>('FL Characterization'!P$4-'FL Characterization'!P$2)*VLOOKUP($A9,'FL Ratio'!$A$2:$B$10,2,FALSE)</f>
        <v>0.39221856809895944</v>
      </c>
      <c r="Q9" s="2">
        <f>('FL Characterization'!Q$4-'FL Characterization'!Q$2)*VLOOKUP($A9,'FL Ratio'!$A$2:$B$10,2,FALSE)</f>
        <v>0.35299169460660357</v>
      </c>
      <c r="R9" s="2">
        <f>('FL Characterization'!R$4-'FL Characterization'!R$2)*VLOOKUP($A9,'FL Ratio'!$A$2:$B$10,2,FALSE)</f>
        <v>0.34931757192877738</v>
      </c>
      <c r="S9" s="2">
        <f>('FL Characterization'!S$4-'FL Characterization'!S$2)*VLOOKUP($A9,'FL Ratio'!$A$2:$B$10,2,FALSE)</f>
        <v>0.27676798242016909</v>
      </c>
      <c r="T9" s="2">
        <f>('FL Characterization'!T$4-'FL Characterization'!T$2)*VLOOKUP($A9,'FL Ratio'!$A$2:$B$10,2,FALSE)</f>
        <v>0.22899244312638231</v>
      </c>
      <c r="U9" s="2">
        <f>('FL Characterization'!U$4-'FL Characterization'!U$2)*VLOOKUP($A9,'FL Ratio'!$A$2:$B$10,2,FALSE)</f>
        <v>0.27172979989251289</v>
      </c>
      <c r="V9" s="2">
        <f>('FL Characterization'!V$4-'FL Characterization'!V$2)*VLOOKUP($A9,'FL Ratio'!$A$2:$B$10,2,FALSE)</f>
        <v>0.27686592717295899</v>
      </c>
      <c r="W9" s="2">
        <f>('FL Characterization'!W$4-'FL Characterization'!W$2)*VLOOKUP($A9,'FL Ratio'!$A$2:$B$10,2,FALSE)</f>
        <v>0.31640216275034638</v>
      </c>
      <c r="X9" s="2">
        <f>('FL Characterization'!X$4-'FL Characterization'!X$2)*VLOOKUP($A9,'FL Ratio'!$A$2:$B$10,2,FALSE)</f>
        <v>0.15362992809557618</v>
      </c>
      <c r="Y9" s="2">
        <f>('FL Characterization'!Y$4-'FL Characterization'!Y$2)*VLOOKUP($A9,'FL Ratio'!$A$2:$B$10,2,FALSE)</f>
        <v>0.14750240880518353</v>
      </c>
    </row>
    <row r="10" spans="1:25" x14ac:dyDescent="0.3">
      <c r="A10">
        <v>9</v>
      </c>
      <c r="B10" s="2">
        <f>('FL Characterization'!B$4-'FL Characterization'!B$2)*VLOOKUP($A10,'FL Ratio'!$A$2:$B$10,2,FALSE)</f>
        <v>0.17251295976454648</v>
      </c>
      <c r="C10" s="2">
        <f>('FL Characterization'!C$4-'FL Characterization'!C$2)*VLOOKUP($A10,'FL Ratio'!$A$2:$B$10,2,FALSE)</f>
        <v>0.18991487565962076</v>
      </c>
      <c r="D10" s="2">
        <f>('FL Characterization'!D$4-'FL Characterization'!D$2)*VLOOKUP($A10,'FL Ratio'!$A$2:$B$10,2,FALSE)</f>
        <v>0.24719225042223281</v>
      </c>
      <c r="E10" s="2">
        <f>('FL Characterization'!E$4-'FL Characterization'!E$2)*VLOOKUP($A10,'FL Ratio'!$A$2:$B$10,2,FALSE)</f>
        <v>0.2833959755083541</v>
      </c>
      <c r="F10" s="2">
        <f>('FL Characterization'!F$4-'FL Characterization'!F$2)*VLOOKUP($A10,'FL Ratio'!$A$2:$B$10,2,FALSE)</f>
        <v>0.33320924343945274</v>
      </c>
      <c r="G10" s="2">
        <f>('FL Characterization'!G$4-'FL Characterization'!G$2)*VLOOKUP($A10,'FL Ratio'!$A$2:$B$10,2,FALSE)</f>
        <v>0.3894976150885277</v>
      </c>
      <c r="H10" s="2">
        <f>('FL Characterization'!H$4-'FL Characterization'!H$2)*VLOOKUP($A10,'FL Ratio'!$A$2:$B$10,2,FALSE)</f>
        <v>0.34720220415815645</v>
      </c>
      <c r="I10" s="2">
        <f>('FL Characterization'!I$4-'FL Characterization'!I$2)*VLOOKUP($A10,'FL Ratio'!$A$2:$B$10,2,FALSE)</f>
        <v>0.49636370151974457</v>
      </c>
      <c r="J10" s="2">
        <f>('FL Characterization'!J$4-'FL Characterization'!J$2)*VLOOKUP($A10,'FL Ratio'!$A$2:$B$10,2,FALSE)</f>
        <v>0.45535829465050859</v>
      </c>
      <c r="K10" s="2">
        <f>('FL Characterization'!K$4-'FL Characterization'!K$2)*VLOOKUP($A10,'FL Ratio'!$A$2:$B$10,2,FALSE)</f>
        <v>0.5143007302105489</v>
      </c>
      <c r="L10" s="2">
        <f>('FL Characterization'!L$4-'FL Characterization'!L$2)*VLOOKUP($A10,'FL Ratio'!$A$2:$B$10,2,FALSE)</f>
        <v>0.52856363622352742</v>
      </c>
      <c r="M10" s="2">
        <f>('FL Characterization'!M$4-'FL Characterization'!M$2)*VLOOKUP($A10,'FL Ratio'!$A$2:$B$10,2,FALSE)</f>
        <v>0.49028634905395158</v>
      </c>
      <c r="N10" s="2">
        <f>('FL Characterization'!N$4-'FL Characterization'!N$2)*VLOOKUP($A10,'FL Ratio'!$A$2:$B$10,2,FALSE)</f>
        <v>0.4625142338451953</v>
      </c>
      <c r="O10" s="2">
        <f>('FL Characterization'!O$4-'FL Characterization'!O$2)*VLOOKUP($A10,'FL Ratio'!$A$2:$B$10,2,FALSE)</f>
        <v>0.4258112294094864</v>
      </c>
      <c r="P10" s="2">
        <f>('FL Characterization'!P$4-'FL Characterization'!P$2)*VLOOKUP($A10,'FL Ratio'!$A$2:$B$10,2,FALSE)</f>
        <v>0.39221856809895944</v>
      </c>
      <c r="Q10" s="2">
        <f>('FL Characterization'!Q$4-'FL Characterization'!Q$2)*VLOOKUP($A10,'FL Ratio'!$A$2:$B$10,2,FALSE)</f>
        <v>0.35299169460660357</v>
      </c>
      <c r="R10" s="2">
        <f>('FL Characterization'!R$4-'FL Characterization'!R$2)*VLOOKUP($A10,'FL Ratio'!$A$2:$B$10,2,FALSE)</f>
        <v>0.34931757192877738</v>
      </c>
      <c r="S10" s="2">
        <f>('FL Characterization'!S$4-'FL Characterization'!S$2)*VLOOKUP($A10,'FL Ratio'!$A$2:$B$10,2,FALSE)</f>
        <v>0.27676798242016909</v>
      </c>
      <c r="T10" s="2">
        <f>('FL Characterization'!T$4-'FL Characterization'!T$2)*VLOOKUP($A10,'FL Ratio'!$A$2:$B$10,2,FALSE)</f>
        <v>0.22899244312638231</v>
      </c>
      <c r="U10" s="2">
        <f>('FL Characterization'!U$4-'FL Characterization'!U$2)*VLOOKUP($A10,'FL Ratio'!$A$2:$B$10,2,FALSE)</f>
        <v>0.27172979989251289</v>
      </c>
      <c r="V10" s="2">
        <f>('FL Characterization'!V$4-'FL Characterization'!V$2)*VLOOKUP($A10,'FL Ratio'!$A$2:$B$10,2,FALSE)</f>
        <v>0.27686592717295899</v>
      </c>
      <c r="W10" s="2">
        <f>('FL Characterization'!W$4-'FL Characterization'!W$2)*VLOOKUP($A10,'FL Ratio'!$A$2:$B$10,2,FALSE)</f>
        <v>0.31640216275034638</v>
      </c>
      <c r="X10" s="2">
        <f>('FL Characterization'!X$4-'FL Characterization'!X$2)*VLOOKUP($A10,'FL Ratio'!$A$2:$B$10,2,FALSE)</f>
        <v>0.15362992809557618</v>
      </c>
      <c r="Y10" s="2">
        <f>('FL Characterization'!Y$4-'FL Characterization'!Y$2)*VLOOKUP($A10,'FL Ratio'!$A$2:$B$10,2,FALSE)</f>
        <v>0.14750240880518353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0.47826900566591252</v>
      </c>
      <c r="C2" s="2">
        <f>('FL Characterization'!C$2-'FL Characterization'!C$3)*VLOOKUP($A2,'FL Ratio'!$A$2:$B$10,2,FALSE)</f>
        <v>0.50614742676489199</v>
      </c>
      <c r="D2" s="2">
        <f>('FL Characterization'!D$2-'FL Characterization'!D$3)*VLOOKUP($A2,'FL Ratio'!$A$2:$B$10,2,FALSE)</f>
        <v>0.53447973818167838</v>
      </c>
      <c r="E2" s="2">
        <f>('FL Characterization'!E$2-'FL Characterization'!E$3)*VLOOKUP($A2,'FL Ratio'!$A$2:$B$10,2,FALSE)</f>
        <v>0.55877481466639323</v>
      </c>
      <c r="F2" s="2">
        <f>('FL Characterization'!F$2-'FL Characterization'!F$3)*VLOOKUP($A2,'FL Ratio'!$A$2:$B$10,2,FALSE)</f>
        <v>0.56511733463364167</v>
      </c>
      <c r="G2" s="2">
        <f>('FL Characterization'!G$2-'FL Characterization'!G$3)*VLOOKUP($A2,'FL Ratio'!$A$2:$B$10,2,FALSE)</f>
        <v>0.59114436101525114</v>
      </c>
      <c r="H2" s="2">
        <f>('FL Characterization'!H$2-'FL Characterization'!H$3)*VLOOKUP($A2,'FL Ratio'!$A$2:$B$10,2,FALSE)</f>
        <v>0.5881224070572213</v>
      </c>
      <c r="I2" s="2">
        <f>('FL Characterization'!I$2-'FL Characterization'!I$3)*VLOOKUP($A2,'FL Ratio'!$A$2:$B$10,2,FALSE)</f>
        <v>0.55591291676780052</v>
      </c>
      <c r="J2" s="2">
        <f>('FL Characterization'!J$2-'FL Characterization'!J$3)*VLOOKUP($A2,'FL Ratio'!$A$2:$B$10,2,FALSE)</f>
        <v>0.50367969677386826</v>
      </c>
      <c r="K2" s="2">
        <f>('FL Characterization'!K$2-'FL Characterization'!K$3)*VLOOKUP($A2,'FL Ratio'!$A$2:$B$10,2,FALSE)</f>
        <v>0.73963935627858601</v>
      </c>
      <c r="L2" s="2">
        <f>('FL Characterization'!L$2-'FL Characterization'!L$3)*VLOOKUP($A2,'FL Ratio'!$A$2:$B$10,2,FALSE)</f>
        <v>0.72228760720811147</v>
      </c>
      <c r="M2" s="2">
        <f>('FL Characterization'!M$2-'FL Characterization'!M$3)*VLOOKUP($A2,'FL Ratio'!$A$2:$B$10,2,FALSE)</f>
        <v>0.66509742716444653</v>
      </c>
      <c r="N2" s="2">
        <f>('FL Characterization'!N$2-'FL Characterization'!N$3)*VLOOKUP($A2,'FL Ratio'!$A$2:$B$10,2,FALSE)</f>
        <v>0.64893654295411263</v>
      </c>
      <c r="O2" s="2">
        <f>('FL Characterization'!O$2-'FL Characterization'!O$3)*VLOOKUP($A2,'FL Ratio'!$A$2:$B$10,2,FALSE)</f>
        <v>0.65160374579533031</v>
      </c>
      <c r="P2" s="2">
        <f>('FL Characterization'!P$2-'FL Characterization'!P$3)*VLOOKUP($A2,'FL Ratio'!$A$2:$B$10,2,FALSE)</f>
        <v>0.62073323194343977</v>
      </c>
      <c r="Q2" s="2">
        <f>('FL Characterization'!Q$2-'FL Characterization'!Q$3)*VLOOKUP($A2,'FL Ratio'!$A$2:$B$10,2,FALSE)</f>
        <v>0.56899451350627606</v>
      </c>
      <c r="R2" s="2">
        <f>('FL Characterization'!R$2-'FL Characterization'!R$3)*VLOOKUP($A2,'FL Ratio'!$A$2:$B$10,2,FALSE)</f>
        <v>0.51137194321249002</v>
      </c>
      <c r="S2" s="2">
        <f>('FL Characterization'!S$2-'FL Characterization'!S$3)*VLOOKUP($A2,'FL Ratio'!$A$2:$B$10,2,FALSE)</f>
        <v>0.49302760768386406</v>
      </c>
      <c r="T2" s="2">
        <f>('FL Characterization'!T$2-'FL Characterization'!T$3)*VLOOKUP($A2,'FL Ratio'!$A$2:$B$10,2,FALSE)</f>
        <v>0.3099151145503225</v>
      </c>
      <c r="U2" s="2">
        <f>('FL Characterization'!U$2-'FL Characterization'!U$3)*VLOOKUP($A2,'FL Ratio'!$A$2:$B$10,2,FALSE)</f>
        <v>0.3314259322697537</v>
      </c>
      <c r="V2" s="2">
        <f>('FL Characterization'!V$2-'FL Characterization'!V$3)*VLOOKUP($A2,'FL Ratio'!$A$2:$B$10,2,FALSE)</f>
        <v>0.36235497408367717</v>
      </c>
      <c r="W2" s="2">
        <f>('FL Characterization'!W$2-'FL Characterization'!W$3)*VLOOKUP($A2,'FL Ratio'!$A$2:$B$10,2,FALSE)</f>
        <v>0.37100158463789795</v>
      </c>
      <c r="X2" s="2">
        <f>('FL Characterization'!X$2-'FL Characterization'!X$3)*VLOOKUP($A2,'FL Ratio'!$A$2:$B$10,2,FALSE)</f>
        <v>0.38692955144830471</v>
      </c>
      <c r="Y2" s="2">
        <f>('FL Characterization'!Y$2-'FL Characterization'!Y$3)*VLOOKUP($A2,'FL Ratio'!$A$2:$B$10,2,FALSE)</f>
        <v>0.42709884457421221</v>
      </c>
    </row>
    <row r="3" spans="1:25" x14ac:dyDescent="0.3">
      <c r="A3">
        <v>2</v>
      </c>
      <c r="B3" s="2">
        <f>('FL Characterization'!B$2-'FL Characterization'!B$3)*VLOOKUP($A3,'FL Ratio'!$A$2:$B$10,2,FALSE)</f>
        <v>0.47826900566591252</v>
      </c>
      <c r="C3" s="2">
        <f>('FL Characterization'!C$2-'FL Characterization'!C$3)*VLOOKUP($A3,'FL Ratio'!$A$2:$B$10,2,FALSE)</f>
        <v>0.50614742676489199</v>
      </c>
      <c r="D3" s="2">
        <f>('FL Characterization'!D$2-'FL Characterization'!D$3)*VLOOKUP($A3,'FL Ratio'!$A$2:$B$10,2,FALSE)</f>
        <v>0.53447973818167838</v>
      </c>
      <c r="E3" s="2">
        <f>('FL Characterization'!E$2-'FL Characterization'!E$3)*VLOOKUP($A3,'FL Ratio'!$A$2:$B$10,2,FALSE)</f>
        <v>0.55877481466639323</v>
      </c>
      <c r="F3" s="2">
        <f>('FL Characterization'!F$2-'FL Characterization'!F$3)*VLOOKUP($A3,'FL Ratio'!$A$2:$B$10,2,FALSE)</f>
        <v>0.56511733463364167</v>
      </c>
      <c r="G3" s="2">
        <f>('FL Characterization'!G$2-'FL Characterization'!G$3)*VLOOKUP($A3,'FL Ratio'!$A$2:$B$10,2,FALSE)</f>
        <v>0.59114436101525114</v>
      </c>
      <c r="H3" s="2">
        <f>('FL Characterization'!H$2-'FL Characterization'!H$3)*VLOOKUP($A3,'FL Ratio'!$A$2:$B$10,2,FALSE)</f>
        <v>0.5881224070572213</v>
      </c>
      <c r="I3" s="2">
        <f>('FL Characterization'!I$2-'FL Characterization'!I$3)*VLOOKUP($A3,'FL Ratio'!$A$2:$B$10,2,FALSE)</f>
        <v>0.55591291676780052</v>
      </c>
      <c r="J3" s="2">
        <f>('FL Characterization'!J$2-'FL Characterization'!J$3)*VLOOKUP($A3,'FL Ratio'!$A$2:$B$10,2,FALSE)</f>
        <v>0.50367969677386826</v>
      </c>
      <c r="K3" s="2">
        <f>('FL Characterization'!K$2-'FL Characterization'!K$3)*VLOOKUP($A3,'FL Ratio'!$A$2:$B$10,2,FALSE)</f>
        <v>0.73963935627858601</v>
      </c>
      <c r="L3" s="2">
        <f>('FL Characterization'!L$2-'FL Characterization'!L$3)*VLOOKUP($A3,'FL Ratio'!$A$2:$B$10,2,FALSE)</f>
        <v>0.72228760720811147</v>
      </c>
      <c r="M3" s="2">
        <f>('FL Characterization'!M$2-'FL Characterization'!M$3)*VLOOKUP($A3,'FL Ratio'!$A$2:$B$10,2,FALSE)</f>
        <v>0.66509742716444653</v>
      </c>
      <c r="N3" s="2">
        <f>('FL Characterization'!N$2-'FL Characterization'!N$3)*VLOOKUP($A3,'FL Ratio'!$A$2:$B$10,2,FALSE)</f>
        <v>0.64893654295411263</v>
      </c>
      <c r="O3" s="2">
        <f>('FL Characterization'!O$2-'FL Characterization'!O$3)*VLOOKUP($A3,'FL Ratio'!$A$2:$B$10,2,FALSE)</f>
        <v>0.65160374579533031</v>
      </c>
      <c r="P3" s="2">
        <f>('FL Characterization'!P$2-'FL Characterization'!P$3)*VLOOKUP($A3,'FL Ratio'!$A$2:$B$10,2,FALSE)</f>
        <v>0.62073323194343977</v>
      </c>
      <c r="Q3" s="2">
        <f>('FL Characterization'!Q$2-'FL Characterization'!Q$3)*VLOOKUP($A3,'FL Ratio'!$A$2:$B$10,2,FALSE)</f>
        <v>0.56899451350627606</v>
      </c>
      <c r="R3" s="2">
        <f>('FL Characterization'!R$2-'FL Characterization'!R$3)*VLOOKUP($A3,'FL Ratio'!$A$2:$B$10,2,FALSE)</f>
        <v>0.51137194321249002</v>
      </c>
      <c r="S3" s="2">
        <f>('FL Characterization'!S$2-'FL Characterization'!S$3)*VLOOKUP($A3,'FL Ratio'!$A$2:$B$10,2,FALSE)</f>
        <v>0.49302760768386406</v>
      </c>
      <c r="T3" s="2">
        <f>('FL Characterization'!T$2-'FL Characterization'!T$3)*VLOOKUP($A3,'FL Ratio'!$A$2:$B$10,2,FALSE)</f>
        <v>0.3099151145503225</v>
      </c>
      <c r="U3" s="2">
        <f>('FL Characterization'!U$2-'FL Characterization'!U$3)*VLOOKUP($A3,'FL Ratio'!$A$2:$B$10,2,FALSE)</f>
        <v>0.3314259322697537</v>
      </c>
      <c r="V3" s="2">
        <f>('FL Characterization'!V$2-'FL Characterization'!V$3)*VLOOKUP($A3,'FL Ratio'!$A$2:$B$10,2,FALSE)</f>
        <v>0.36235497408367717</v>
      </c>
      <c r="W3" s="2">
        <f>('FL Characterization'!W$2-'FL Characterization'!W$3)*VLOOKUP($A3,'FL Ratio'!$A$2:$B$10,2,FALSE)</f>
        <v>0.37100158463789795</v>
      </c>
      <c r="X3" s="2">
        <f>('FL Characterization'!X$2-'FL Characterization'!X$3)*VLOOKUP($A3,'FL Ratio'!$A$2:$B$10,2,FALSE)</f>
        <v>0.38692955144830471</v>
      </c>
      <c r="Y3" s="2">
        <f>('FL Characterization'!Y$2-'FL Characterization'!Y$3)*VLOOKUP($A3,'FL Ratio'!$A$2:$B$10,2,FALSE)</f>
        <v>0.42709884457421221</v>
      </c>
    </row>
    <row r="4" spans="1:25" x14ac:dyDescent="0.3">
      <c r="A4">
        <v>3</v>
      </c>
      <c r="B4" s="2">
        <f>('FL Characterization'!B$2-'FL Characterization'!B$3)*VLOOKUP($A4,'FL Ratio'!$A$2:$B$10,2,FALSE)</f>
        <v>0.47826900566591252</v>
      </c>
      <c r="C4" s="2">
        <f>('FL Characterization'!C$2-'FL Characterization'!C$3)*VLOOKUP($A4,'FL Ratio'!$A$2:$B$10,2,FALSE)</f>
        <v>0.50614742676489199</v>
      </c>
      <c r="D4" s="2">
        <f>('FL Characterization'!D$2-'FL Characterization'!D$3)*VLOOKUP($A4,'FL Ratio'!$A$2:$B$10,2,FALSE)</f>
        <v>0.53447973818167838</v>
      </c>
      <c r="E4" s="2">
        <f>('FL Characterization'!E$2-'FL Characterization'!E$3)*VLOOKUP($A4,'FL Ratio'!$A$2:$B$10,2,FALSE)</f>
        <v>0.55877481466639323</v>
      </c>
      <c r="F4" s="2">
        <f>('FL Characterization'!F$2-'FL Characterization'!F$3)*VLOOKUP($A4,'FL Ratio'!$A$2:$B$10,2,FALSE)</f>
        <v>0.56511733463364167</v>
      </c>
      <c r="G4" s="2">
        <f>('FL Characterization'!G$2-'FL Characterization'!G$3)*VLOOKUP($A4,'FL Ratio'!$A$2:$B$10,2,FALSE)</f>
        <v>0.59114436101525114</v>
      </c>
      <c r="H4" s="2">
        <f>('FL Characterization'!H$2-'FL Characterization'!H$3)*VLOOKUP($A4,'FL Ratio'!$A$2:$B$10,2,FALSE)</f>
        <v>0.5881224070572213</v>
      </c>
      <c r="I4" s="2">
        <f>('FL Characterization'!I$2-'FL Characterization'!I$3)*VLOOKUP($A4,'FL Ratio'!$A$2:$B$10,2,FALSE)</f>
        <v>0.55591291676780052</v>
      </c>
      <c r="J4" s="2">
        <f>('FL Characterization'!J$2-'FL Characterization'!J$3)*VLOOKUP($A4,'FL Ratio'!$A$2:$B$10,2,FALSE)</f>
        <v>0.50367969677386826</v>
      </c>
      <c r="K4" s="2">
        <f>('FL Characterization'!K$2-'FL Characterization'!K$3)*VLOOKUP($A4,'FL Ratio'!$A$2:$B$10,2,FALSE)</f>
        <v>0.73963935627858601</v>
      </c>
      <c r="L4" s="2">
        <f>('FL Characterization'!L$2-'FL Characterization'!L$3)*VLOOKUP($A4,'FL Ratio'!$A$2:$B$10,2,FALSE)</f>
        <v>0.72228760720811147</v>
      </c>
      <c r="M4" s="2">
        <f>('FL Characterization'!M$2-'FL Characterization'!M$3)*VLOOKUP($A4,'FL Ratio'!$A$2:$B$10,2,FALSE)</f>
        <v>0.66509742716444653</v>
      </c>
      <c r="N4" s="2">
        <f>('FL Characterization'!N$2-'FL Characterization'!N$3)*VLOOKUP($A4,'FL Ratio'!$A$2:$B$10,2,FALSE)</f>
        <v>0.64893654295411263</v>
      </c>
      <c r="O4" s="2">
        <f>('FL Characterization'!O$2-'FL Characterization'!O$3)*VLOOKUP($A4,'FL Ratio'!$A$2:$B$10,2,FALSE)</f>
        <v>0.65160374579533031</v>
      </c>
      <c r="P4" s="2">
        <f>('FL Characterization'!P$2-'FL Characterization'!P$3)*VLOOKUP($A4,'FL Ratio'!$A$2:$B$10,2,FALSE)</f>
        <v>0.62073323194343977</v>
      </c>
      <c r="Q4" s="2">
        <f>('FL Characterization'!Q$2-'FL Characterization'!Q$3)*VLOOKUP($A4,'FL Ratio'!$A$2:$B$10,2,FALSE)</f>
        <v>0.56899451350627606</v>
      </c>
      <c r="R4" s="2">
        <f>('FL Characterization'!R$2-'FL Characterization'!R$3)*VLOOKUP($A4,'FL Ratio'!$A$2:$B$10,2,FALSE)</f>
        <v>0.51137194321249002</v>
      </c>
      <c r="S4" s="2">
        <f>('FL Characterization'!S$2-'FL Characterization'!S$3)*VLOOKUP($A4,'FL Ratio'!$A$2:$B$10,2,FALSE)</f>
        <v>0.49302760768386406</v>
      </c>
      <c r="T4" s="2">
        <f>('FL Characterization'!T$2-'FL Characterization'!T$3)*VLOOKUP($A4,'FL Ratio'!$A$2:$B$10,2,FALSE)</f>
        <v>0.3099151145503225</v>
      </c>
      <c r="U4" s="2">
        <f>('FL Characterization'!U$2-'FL Characterization'!U$3)*VLOOKUP($A4,'FL Ratio'!$A$2:$B$10,2,FALSE)</f>
        <v>0.3314259322697537</v>
      </c>
      <c r="V4" s="2">
        <f>('FL Characterization'!V$2-'FL Characterization'!V$3)*VLOOKUP($A4,'FL Ratio'!$A$2:$B$10,2,FALSE)</f>
        <v>0.36235497408367717</v>
      </c>
      <c r="W4" s="2">
        <f>('FL Characterization'!W$2-'FL Characterization'!W$3)*VLOOKUP($A4,'FL Ratio'!$A$2:$B$10,2,FALSE)</f>
        <v>0.37100158463789795</v>
      </c>
      <c r="X4" s="2">
        <f>('FL Characterization'!X$2-'FL Characterization'!X$3)*VLOOKUP($A4,'FL Ratio'!$A$2:$B$10,2,FALSE)</f>
        <v>0.38692955144830471</v>
      </c>
      <c r="Y4" s="2">
        <f>('FL Characterization'!Y$2-'FL Characterization'!Y$3)*VLOOKUP($A4,'FL Ratio'!$A$2:$B$10,2,FALSE)</f>
        <v>0.42709884457421221</v>
      </c>
    </row>
    <row r="5" spans="1:25" x14ac:dyDescent="0.3">
      <c r="A5">
        <v>4</v>
      </c>
      <c r="B5" s="2">
        <f>('FL Characterization'!B$2-'FL Characterization'!B$3)*VLOOKUP($A5,'FL Ratio'!$A$2:$B$10,2,FALSE)</f>
        <v>0.47826900566591252</v>
      </c>
      <c r="C5" s="2">
        <f>('FL Characterization'!C$2-'FL Characterization'!C$3)*VLOOKUP($A5,'FL Ratio'!$A$2:$B$10,2,FALSE)</f>
        <v>0.50614742676489199</v>
      </c>
      <c r="D5" s="2">
        <f>('FL Characterization'!D$2-'FL Characterization'!D$3)*VLOOKUP($A5,'FL Ratio'!$A$2:$B$10,2,FALSE)</f>
        <v>0.53447973818167838</v>
      </c>
      <c r="E5" s="2">
        <f>('FL Characterization'!E$2-'FL Characterization'!E$3)*VLOOKUP($A5,'FL Ratio'!$A$2:$B$10,2,FALSE)</f>
        <v>0.55877481466639323</v>
      </c>
      <c r="F5" s="2">
        <f>('FL Characterization'!F$2-'FL Characterization'!F$3)*VLOOKUP($A5,'FL Ratio'!$A$2:$B$10,2,FALSE)</f>
        <v>0.56511733463364167</v>
      </c>
      <c r="G5" s="2">
        <f>('FL Characterization'!G$2-'FL Characterization'!G$3)*VLOOKUP($A5,'FL Ratio'!$A$2:$B$10,2,FALSE)</f>
        <v>0.59114436101525114</v>
      </c>
      <c r="H5" s="2">
        <f>('FL Characterization'!H$2-'FL Characterization'!H$3)*VLOOKUP($A5,'FL Ratio'!$A$2:$B$10,2,FALSE)</f>
        <v>0.5881224070572213</v>
      </c>
      <c r="I5" s="2">
        <f>('FL Characterization'!I$2-'FL Characterization'!I$3)*VLOOKUP($A5,'FL Ratio'!$A$2:$B$10,2,FALSE)</f>
        <v>0.55591291676780052</v>
      </c>
      <c r="J5" s="2">
        <f>('FL Characterization'!J$2-'FL Characterization'!J$3)*VLOOKUP($A5,'FL Ratio'!$A$2:$B$10,2,FALSE)</f>
        <v>0.50367969677386826</v>
      </c>
      <c r="K5" s="2">
        <f>('FL Characterization'!K$2-'FL Characterization'!K$3)*VLOOKUP($A5,'FL Ratio'!$A$2:$B$10,2,FALSE)</f>
        <v>0.73963935627858601</v>
      </c>
      <c r="L5" s="2">
        <f>('FL Characterization'!L$2-'FL Characterization'!L$3)*VLOOKUP($A5,'FL Ratio'!$A$2:$B$10,2,FALSE)</f>
        <v>0.72228760720811147</v>
      </c>
      <c r="M5" s="2">
        <f>('FL Characterization'!M$2-'FL Characterization'!M$3)*VLOOKUP($A5,'FL Ratio'!$A$2:$B$10,2,FALSE)</f>
        <v>0.66509742716444653</v>
      </c>
      <c r="N5" s="2">
        <f>('FL Characterization'!N$2-'FL Characterization'!N$3)*VLOOKUP($A5,'FL Ratio'!$A$2:$B$10,2,FALSE)</f>
        <v>0.64893654295411263</v>
      </c>
      <c r="O5" s="2">
        <f>('FL Characterization'!O$2-'FL Characterization'!O$3)*VLOOKUP($A5,'FL Ratio'!$A$2:$B$10,2,FALSE)</f>
        <v>0.65160374579533031</v>
      </c>
      <c r="P5" s="2">
        <f>('FL Characterization'!P$2-'FL Characterization'!P$3)*VLOOKUP($A5,'FL Ratio'!$A$2:$B$10,2,FALSE)</f>
        <v>0.62073323194343977</v>
      </c>
      <c r="Q5" s="2">
        <f>('FL Characterization'!Q$2-'FL Characterization'!Q$3)*VLOOKUP($A5,'FL Ratio'!$A$2:$B$10,2,FALSE)</f>
        <v>0.56899451350627606</v>
      </c>
      <c r="R5" s="2">
        <f>('FL Characterization'!R$2-'FL Characterization'!R$3)*VLOOKUP($A5,'FL Ratio'!$A$2:$B$10,2,FALSE)</f>
        <v>0.51137194321249002</v>
      </c>
      <c r="S5" s="2">
        <f>('FL Characterization'!S$2-'FL Characterization'!S$3)*VLOOKUP($A5,'FL Ratio'!$A$2:$B$10,2,FALSE)</f>
        <v>0.49302760768386406</v>
      </c>
      <c r="T5" s="2">
        <f>('FL Characterization'!T$2-'FL Characterization'!T$3)*VLOOKUP($A5,'FL Ratio'!$A$2:$B$10,2,FALSE)</f>
        <v>0.3099151145503225</v>
      </c>
      <c r="U5" s="2">
        <f>('FL Characterization'!U$2-'FL Characterization'!U$3)*VLOOKUP($A5,'FL Ratio'!$A$2:$B$10,2,FALSE)</f>
        <v>0.3314259322697537</v>
      </c>
      <c r="V5" s="2">
        <f>('FL Characterization'!V$2-'FL Characterization'!V$3)*VLOOKUP($A5,'FL Ratio'!$A$2:$B$10,2,FALSE)</f>
        <v>0.36235497408367717</v>
      </c>
      <c r="W5" s="2">
        <f>('FL Characterization'!W$2-'FL Characterization'!W$3)*VLOOKUP($A5,'FL Ratio'!$A$2:$B$10,2,FALSE)</f>
        <v>0.37100158463789795</v>
      </c>
      <c r="X5" s="2">
        <f>('FL Characterization'!X$2-'FL Characterization'!X$3)*VLOOKUP($A5,'FL Ratio'!$A$2:$B$10,2,FALSE)</f>
        <v>0.38692955144830471</v>
      </c>
      <c r="Y5" s="2">
        <f>('FL Characterization'!Y$2-'FL Characterization'!Y$3)*VLOOKUP($A5,'FL Ratio'!$A$2:$B$10,2,FALSE)</f>
        <v>0.42709884457421221</v>
      </c>
    </row>
    <row r="6" spans="1:25" x14ac:dyDescent="0.3">
      <c r="A6">
        <v>5</v>
      </c>
      <c r="B6" s="2">
        <f>('FL Characterization'!B$2-'FL Characterization'!B$3)*VLOOKUP($A6,'FL Ratio'!$A$2:$B$10,2,FALSE)</f>
        <v>0.47826900566591252</v>
      </c>
      <c r="C6" s="2">
        <f>('FL Characterization'!C$2-'FL Characterization'!C$3)*VLOOKUP($A6,'FL Ratio'!$A$2:$B$10,2,FALSE)</f>
        <v>0.50614742676489199</v>
      </c>
      <c r="D6" s="2">
        <f>('FL Characterization'!D$2-'FL Characterization'!D$3)*VLOOKUP($A6,'FL Ratio'!$A$2:$B$10,2,FALSE)</f>
        <v>0.53447973818167838</v>
      </c>
      <c r="E6" s="2">
        <f>('FL Characterization'!E$2-'FL Characterization'!E$3)*VLOOKUP($A6,'FL Ratio'!$A$2:$B$10,2,FALSE)</f>
        <v>0.55877481466639323</v>
      </c>
      <c r="F6" s="2">
        <f>('FL Characterization'!F$2-'FL Characterization'!F$3)*VLOOKUP($A6,'FL Ratio'!$A$2:$B$10,2,FALSE)</f>
        <v>0.56511733463364167</v>
      </c>
      <c r="G6" s="2">
        <f>('FL Characterization'!G$2-'FL Characterization'!G$3)*VLOOKUP($A6,'FL Ratio'!$A$2:$B$10,2,FALSE)</f>
        <v>0.59114436101525114</v>
      </c>
      <c r="H6" s="2">
        <f>('FL Characterization'!H$2-'FL Characterization'!H$3)*VLOOKUP($A6,'FL Ratio'!$A$2:$B$10,2,FALSE)</f>
        <v>0.5881224070572213</v>
      </c>
      <c r="I6" s="2">
        <f>('FL Characterization'!I$2-'FL Characterization'!I$3)*VLOOKUP($A6,'FL Ratio'!$A$2:$B$10,2,FALSE)</f>
        <v>0.55591291676780052</v>
      </c>
      <c r="J6" s="2">
        <f>('FL Characterization'!J$2-'FL Characterization'!J$3)*VLOOKUP($A6,'FL Ratio'!$A$2:$B$10,2,FALSE)</f>
        <v>0.50367969677386826</v>
      </c>
      <c r="K6" s="2">
        <f>('FL Characterization'!K$2-'FL Characterization'!K$3)*VLOOKUP($A6,'FL Ratio'!$A$2:$B$10,2,FALSE)</f>
        <v>0.73963935627858601</v>
      </c>
      <c r="L6" s="2">
        <f>('FL Characterization'!L$2-'FL Characterization'!L$3)*VLOOKUP($A6,'FL Ratio'!$A$2:$B$10,2,FALSE)</f>
        <v>0.72228760720811147</v>
      </c>
      <c r="M6" s="2">
        <f>('FL Characterization'!M$2-'FL Characterization'!M$3)*VLOOKUP($A6,'FL Ratio'!$A$2:$B$10,2,FALSE)</f>
        <v>0.66509742716444653</v>
      </c>
      <c r="N6" s="2">
        <f>('FL Characterization'!N$2-'FL Characterization'!N$3)*VLOOKUP($A6,'FL Ratio'!$A$2:$B$10,2,FALSE)</f>
        <v>0.64893654295411263</v>
      </c>
      <c r="O6" s="2">
        <f>('FL Characterization'!O$2-'FL Characterization'!O$3)*VLOOKUP($A6,'FL Ratio'!$A$2:$B$10,2,FALSE)</f>
        <v>0.65160374579533031</v>
      </c>
      <c r="P6" s="2">
        <f>('FL Characterization'!P$2-'FL Characterization'!P$3)*VLOOKUP($A6,'FL Ratio'!$A$2:$B$10,2,FALSE)</f>
        <v>0.62073323194343977</v>
      </c>
      <c r="Q6" s="2">
        <f>('FL Characterization'!Q$2-'FL Characterization'!Q$3)*VLOOKUP($A6,'FL Ratio'!$A$2:$B$10,2,FALSE)</f>
        <v>0.56899451350627606</v>
      </c>
      <c r="R6" s="2">
        <f>('FL Characterization'!R$2-'FL Characterization'!R$3)*VLOOKUP($A6,'FL Ratio'!$A$2:$B$10,2,FALSE)</f>
        <v>0.51137194321249002</v>
      </c>
      <c r="S6" s="2">
        <f>('FL Characterization'!S$2-'FL Characterization'!S$3)*VLOOKUP($A6,'FL Ratio'!$A$2:$B$10,2,FALSE)</f>
        <v>0.49302760768386406</v>
      </c>
      <c r="T6" s="2">
        <f>('FL Characterization'!T$2-'FL Characterization'!T$3)*VLOOKUP($A6,'FL Ratio'!$A$2:$B$10,2,FALSE)</f>
        <v>0.3099151145503225</v>
      </c>
      <c r="U6" s="2">
        <f>('FL Characterization'!U$2-'FL Characterization'!U$3)*VLOOKUP($A6,'FL Ratio'!$A$2:$B$10,2,FALSE)</f>
        <v>0.3314259322697537</v>
      </c>
      <c r="V6" s="2">
        <f>('FL Characterization'!V$2-'FL Characterization'!V$3)*VLOOKUP($A6,'FL Ratio'!$A$2:$B$10,2,FALSE)</f>
        <v>0.36235497408367717</v>
      </c>
      <c r="W6" s="2">
        <f>('FL Characterization'!W$2-'FL Characterization'!W$3)*VLOOKUP($A6,'FL Ratio'!$A$2:$B$10,2,FALSE)</f>
        <v>0.37100158463789795</v>
      </c>
      <c r="X6" s="2">
        <f>('FL Characterization'!X$2-'FL Characterization'!X$3)*VLOOKUP($A6,'FL Ratio'!$A$2:$B$10,2,FALSE)</f>
        <v>0.38692955144830471</v>
      </c>
      <c r="Y6" s="2">
        <f>('FL Characterization'!Y$2-'FL Characterization'!Y$3)*VLOOKUP($A6,'FL Ratio'!$A$2:$B$10,2,FALSE)</f>
        <v>0.42709884457421221</v>
      </c>
    </row>
    <row r="7" spans="1:25" x14ac:dyDescent="0.3">
      <c r="A7">
        <v>6</v>
      </c>
      <c r="B7" s="2">
        <f>('FL Characterization'!B$2-'FL Characterization'!B$3)*VLOOKUP($A7,'FL Ratio'!$A$2:$B$10,2,FALSE)</f>
        <v>0.47826900566591252</v>
      </c>
      <c r="C7" s="2">
        <f>('FL Characterization'!C$2-'FL Characterization'!C$3)*VLOOKUP($A7,'FL Ratio'!$A$2:$B$10,2,FALSE)</f>
        <v>0.50614742676489199</v>
      </c>
      <c r="D7" s="2">
        <f>('FL Characterization'!D$2-'FL Characterization'!D$3)*VLOOKUP($A7,'FL Ratio'!$A$2:$B$10,2,FALSE)</f>
        <v>0.53447973818167838</v>
      </c>
      <c r="E7" s="2">
        <f>('FL Characterization'!E$2-'FL Characterization'!E$3)*VLOOKUP($A7,'FL Ratio'!$A$2:$B$10,2,FALSE)</f>
        <v>0.55877481466639323</v>
      </c>
      <c r="F7" s="2">
        <f>('FL Characterization'!F$2-'FL Characterization'!F$3)*VLOOKUP($A7,'FL Ratio'!$A$2:$B$10,2,FALSE)</f>
        <v>0.56511733463364167</v>
      </c>
      <c r="G7" s="2">
        <f>('FL Characterization'!G$2-'FL Characterization'!G$3)*VLOOKUP($A7,'FL Ratio'!$A$2:$B$10,2,FALSE)</f>
        <v>0.59114436101525114</v>
      </c>
      <c r="H7" s="2">
        <f>('FL Characterization'!H$2-'FL Characterization'!H$3)*VLOOKUP($A7,'FL Ratio'!$A$2:$B$10,2,FALSE)</f>
        <v>0.5881224070572213</v>
      </c>
      <c r="I7" s="2">
        <f>('FL Characterization'!I$2-'FL Characterization'!I$3)*VLOOKUP($A7,'FL Ratio'!$A$2:$B$10,2,FALSE)</f>
        <v>0.55591291676780052</v>
      </c>
      <c r="J7" s="2">
        <f>('FL Characterization'!J$2-'FL Characterization'!J$3)*VLOOKUP($A7,'FL Ratio'!$A$2:$B$10,2,FALSE)</f>
        <v>0.50367969677386826</v>
      </c>
      <c r="K7" s="2">
        <f>('FL Characterization'!K$2-'FL Characterization'!K$3)*VLOOKUP($A7,'FL Ratio'!$A$2:$B$10,2,FALSE)</f>
        <v>0.73963935627858601</v>
      </c>
      <c r="L7" s="2">
        <f>('FL Characterization'!L$2-'FL Characterization'!L$3)*VLOOKUP($A7,'FL Ratio'!$A$2:$B$10,2,FALSE)</f>
        <v>0.72228760720811147</v>
      </c>
      <c r="M7" s="2">
        <f>('FL Characterization'!M$2-'FL Characterization'!M$3)*VLOOKUP($A7,'FL Ratio'!$A$2:$B$10,2,FALSE)</f>
        <v>0.66509742716444653</v>
      </c>
      <c r="N7" s="2">
        <f>('FL Characterization'!N$2-'FL Characterization'!N$3)*VLOOKUP($A7,'FL Ratio'!$A$2:$B$10,2,FALSE)</f>
        <v>0.64893654295411263</v>
      </c>
      <c r="O7" s="2">
        <f>('FL Characterization'!O$2-'FL Characterization'!O$3)*VLOOKUP($A7,'FL Ratio'!$A$2:$B$10,2,FALSE)</f>
        <v>0.65160374579533031</v>
      </c>
      <c r="P7" s="2">
        <f>('FL Characterization'!P$2-'FL Characterization'!P$3)*VLOOKUP($A7,'FL Ratio'!$A$2:$B$10,2,FALSE)</f>
        <v>0.62073323194343977</v>
      </c>
      <c r="Q7" s="2">
        <f>('FL Characterization'!Q$2-'FL Characterization'!Q$3)*VLOOKUP($A7,'FL Ratio'!$A$2:$B$10,2,FALSE)</f>
        <v>0.56899451350627606</v>
      </c>
      <c r="R7" s="2">
        <f>('FL Characterization'!R$2-'FL Characterization'!R$3)*VLOOKUP($A7,'FL Ratio'!$A$2:$B$10,2,FALSE)</f>
        <v>0.51137194321249002</v>
      </c>
      <c r="S7" s="2">
        <f>('FL Characterization'!S$2-'FL Characterization'!S$3)*VLOOKUP($A7,'FL Ratio'!$A$2:$B$10,2,FALSE)</f>
        <v>0.49302760768386406</v>
      </c>
      <c r="T7" s="2">
        <f>('FL Characterization'!T$2-'FL Characterization'!T$3)*VLOOKUP($A7,'FL Ratio'!$A$2:$B$10,2,FALSE)</f>
        <v>0.3099151145503225</v>
      </c>
      <c r="U7" s="2">
        <f>('FL Characterization'!U$2-'FL Characterization'!U$3)*VLOOKUP($A7,'FL Ratio'!$A$2:$B$10,2,FALSE)</f>
        <v>0.3314259322697537</v>
      </c>
      <c r="V7" s="2">
        <f>('FL Characterization'!V$2-'FL Characterization'!V$3)*VLOOKUP($A7,'FL Ratio'!$A$2:$B$10,2,FALSE)</f>
        <v>0.36235497408367717</v>
      </c>
      <c r="W7" s="2">
        <f>('FL Characterization'!W$2-'FL Characterization'!W$3)*VLOOKUP($A7,'FL Ratio'!$A$2:$B$10,2,FALSE)</f>
        <v>0.37100158463789795</v>
      </c>
      <c r="X7" s="2">
        <f>('FL Characterization'!X$2-'FL Characterization'!X$3)*VLOOKUP($A7,'FL Ratio'!$A$2:$B$10,2,FALSE)</f>
        <v>0.38692955144830471</v>
      </c>
      <c r="Y7" s="2">
        <f>('FL Characterization'!Y$2-'FL Characterization'!Y$3)*VLOOKUP($A7,'FL Ratio'!$A$2:$B$10,2,FALSE)</f>
        <v>0.42709884457421221</v>
      </c>
    </row>
    <row r="8" spans="1:25" x14ac:dyDescent="0.3">
      <c r="A8">
        <v>7</v>
      </c>
      <c r="B8" s="2">
        <f>('FL Characterization'!B$2-'FL Characterization'!B$3)*VLOOKUP($A8,'FL Ratio'!$A$2:$B$10,2,FALSE)</f>
        <v>0.47826900566591252</v>
      </c>
      <c r="C8" s="2">
        <f>('FL Characterization'!C$2-'FL Characterization'!C$3)*VLOOKUP($A8,'FL Ratio'!$A$2:$B$10,2,FALSE)</f>
        <v>0.50614742676489199</v>
      </c>
      <c r="D8" s="2">
        <f>('FL Characterization'!D$2-'FL Characterization'!D$3)*VLOOKUP($A8,'FL Ratio'!$A$2:$B$10,2,FALSE)</f>
        <v>0.53447973818167838</v>
      </c>
      <c r="E8" s="2">
        <f>('FL Characterization'!E$2-'FL Characterization'!E$3)*VLOOKUP($A8,'FL Ratio'!$A$2:$B$10,2,FALSE)</f>
        <v>0.55877481466639323</v>
      </c>
      <c r="F8" s="2">
        <f>('FL Characterization'!F$2-'FL Characterization'!F$3)*VLOOKUP($A8,'FL Ratio'!$A$2:$B$10,2,FALSE)</f>
        <v>0.56511733463364167</v>
      </c>
      <c r="G8" s="2">
        <f>('FL Characterization'!G$2-'FL Characterization'!G$3)*VLOOKUP($A8,'FL Ratio'!$A$2:$B$10,2,FALSE)</f>
        <v>0.59114436101525114</v>
      </c>
      <c r="H8" s="2">
        <f>('FL Characterization'!H$2-'FL Characterization'!H$3)*VLOOKUP($A8,'FL Ratio'!$A$2:$B$10,2,FALSE)</f>
        <v>0.5881224070572213</v>
      </c>
      <c r="I8" s="2">
        <f>('FL Characterization'!I$2-'FL Characterization'!I$3)*VLOOKUP($A8,'FL Ratio'!$A$2:$B$10,2,FALSE)</f>
        <v>0.55591291676780052</v>
      </c>
      <c r="J8" s="2">
        <f>('FL Characterization'!J$2-'FL Characterization'!J$3)*VLOOKUP($A8,'FL Ratio'!$A$2:$B$10,2,FALSE)</f>
        <v>0.50367969677386826</v>
      </c>
      <c r="K8" s="2">
        <f>('FL Characterization'!K$2-'FL Characterization'!K$3)*VLOOKUP($A8,'FL Ratio'!$A$2:$B$10,2,FALSE)</f>
        <v>0.73963935627858601</v>
      </c>
      <c r="L8" s="2">
        <f>('FL Characterization'!L$2-'FL Characterization'!L$3)*VLOOKUP($A8,'FL Ratio'!$A$2:$B$10,2,FALSE)</f>
        <v>0.72228760720811147</v>
      </c>
      <c r="M8" s="2">
        <f>('FL Characterization'!M$2-'FL Characterization'!M$3)*VLOOKUP($A8,'FL Ratio'!$A$2:$B$10,2,FALSE)</f>
        <v>0.66509742716444653</v>
      </c>
      <c r="N8" s="2">
        <f>('FL Characterization'!N$2-'FL Characterization'!N$3)*VLOOKUP($A8,'FL Ratio'!$A$2:$B$10,2,FALSE)</f>
        <v>0.64893654295411263</v>
      </c>
      <c r="O8" s="2">
        <f>('FL Characterization'!O$2-'FL Characterization'!O$3)*VLOOKUP($A8,'FL Ratio'!$A$2:$B$10,2,FALSE)</f>
        <v>0.65160374579533031</v>
      </c>
      <c r="P8" s="2">
        <f>('FL Characterization'!P$2-'FL Characterization'!P$3)*VLOOKUP($A8,'FL Ratio'!$A$2:$B$10,2,FALSE)</f>
        <v>0.62073323194343977</v>
      </c>
      <c r="Q8" s="2">
        <f>('FL Characterization'!Q$2-'FL Characterization'!Q$3)*VLOOKUP($A8,'FL Ratio'!$A$2:$B$10,2,FALSE)</f>
        <v>0.56899451350627606</v>
      </c>
      <c r="R8" s="2">
        <f>('FL Characterization'!R$2-'FL Characterization'!R$3)*VLOOKUP($A8,'FL Ratio'!$A$2:$B$10,2,FALSE)</f>
        <v>0.51137194321249002</v>
      </c>
      <c r="S8" s="2">
        <f>('FL Characterization'!S$2-'FL Characterization'!S$3)*VLOOKUP($A8,'FL Ratio'!$A$2:$B$10,2,FALSE)</f>
        <v>0.49302760768386406</v>
      </c>
      <c r="T8" s="2">
        <f>('FL Characterization'!T$2-'FL Characterization'!T$3)*VLOOKUP($A8,'FL Ratio'!$A$2:$B$10,2,FALSE)</f>
        <v>0.3099151145503225</v>
      </c>
      <c r="U8" s="2">
        <f>('FL Characterization'!U$2-'FL Characterization'!U$3)*VLOOKUP($A8,'FL Ratio'!$A$2:$B$10,2,FALSE)</f>
        <v>0.3314259322697537</v>
      </c>
      <c r="V8" s="2">
        <f>('FL Characterization'!V$2-'FL Characterization'!V$3)*VLOOKUP($A8,'FL Ratio'!$A$2:$B$10,2,FALSE)</f>
        <v>0.36235497408367717</v>
      </c>
      <c r="W8" s="2">
        <f>('FL Characterization'!W$2-'FL Characterization'!W$3)*VLOOKUP($A8,'FL Ratio'!$A$2:$B$10,2,FALSE)</f>
        <v>0.37100158463789795</v>
      </c>
      <c r="X8" s="2">
        <f>('FL Characterization'!X$2-'FL Characterization'!X$3)*VLOOKUP($A8,'FL Ratio'!$A$2:$B$10,2,FALSE)</f>
        <v>0.38692955144830471</v>
      </c>
      <c r="Y8" s="2">
        <f>('FL Characterization'!Y$2-'FL Characterization'!Y$3)*VLOOKUP($A8,'FL Ratio'!$A$2:$B$10,2,FALSE)</f>
        <v>0.42709884457421221</v>
      </c>
    </row>
    <row r="9" spans="1:25" x14ac:dyDescent="0.3">
      <c r="A9">
        <v>8</v>
      </c>
      <c r="B9" s="2">
        <f>('FL Characterization'!B$2-'FL Characterization'!B$3)*VLOOKUP($A9,'FL Ratio'!$A$2:$B$10,2,FALSE)</f>
        <v>0.47826900566591252</v>
      </c>
      <c r="C9" s="2">
        <f>('FL Characterization'!C$2-'FL Characterization'!C$3)*VLOOKUP($A9,'FL Ratio'!$A$2:$B$10,2,FALSE)</f>
        <v>0.50614742676489199</v>
      </c>
      <c r="D9" s="2">
        <f>('FL Characterization'!D$2-'FL Characterization'!D$3)*VLOOKUP($A9,'FL Ratio'!$A$2:$B$10,2,FALSE)</f>
        <v>0.53447973818167838</v>
      </c>
      <c r="E9" s="2">
        <f>('FL Characterization'!E$2-'FL Characterization'!E$3)*VLOOKUP($A9,'FL Ratio'!$A$2:$B$10,2,FALSE)</f>
        <v>0.55877481466639323</v>
      </c>
      <c r="F9" s="2">
        <f>('FL Characterization'!F$2-'FL Characterization'!F$3)*VLOOKUP($A9,'FL Ratio'!$A$2:$B$10,2,FALSE)</f>
        <v>0.56511733463364167</v>
      </c>
      <c r="G9" s="2">
        <f>('FL Characterization'!G$2-'FL Characterization'!G$3)*VLOOKUP($A9,'FL Ratio'!$A$2:$B$10,2,FALSE)</f>
        <v>0.59114436101525114</v>
      </c>
      <c r="H9" s="2">
        <f>('FL Characterization'!H$2-'FL Characterization'!H$3)*VLOOKUP($A9,'FL Ratio'!$A$2:$B$10,2,FALSE)</f>
        <v>0.5881224070572213</v>
      </c>
      <c r="I9" s="2">
        <f>('FL Characterization'!I$2-'FL Characterization'!I$3)*VLOOKUP($A9,'FL Ratio'!$A$2:$B$10,2,FALSE)</f>
        <v>0.55591291676780052</v>
      </c>
      <c r="J9" s="2">
        <f>('FL Characterization'!J$2-'FL Characterization'!J$3)*VLOOKUP($A9,'FL Ratio'!$A$2:$B$10,2,FALSE)</f>
        <v>0.50367969677386826</v>
      </c>
      <c r="K9" s="2">
        <f>('FL Characterization'!K$2-'FL Characterization'!K$3)*VLOOKUP($A9,'FL Ratio'!$A$2:$B$10,2,FALSE)</f>
        <v>0.73963935627858601</v>
      </c>
      <c r="L9" s="2">
        <f>('FL Characterization'!L$2-'FL Characterization'!L$3)*VLOOKUP($A9,'FL Ratio'!$A$2:$B$10,2,FALSE)</f>
        <v>0.72228760720811147</v>
      </c>
      <c r="M9" s="2">
        <f>('FL Characterization'!M$2-'FL Characterization'!M$3)*VLOOKUP($A9,'FL Ratio'!$A$2:$B$10,2,FALSE)</f>
        <v>0.66509742716444653</v>
      </c>
      <c r="N9" s="2">
        <f>('FL Characterization'!N$2-'FL Characterization'!N$3)*VLOOKUP($A9,'FL Ratio'!$A$2:$B$10,2,FALSE)</f>
        <v>0.64893654295411263</v>
      </c>
      <c r="O9" s="2">
        <f>('FL Characterization'!O$2-'FL Characterization'!O$3)*VLOOKUP($A9,'FL Ratio'!$A$2:$B$10,2,FALSE)</f>
        <v>0.65160374579533031</v>
      </c>
      <c r="P9" s="2">
        <f>('FL Characterization'!P$2-'FL Characterization'!P$3)*VLOOKUP($A9,'FL Ratio'!$A$2:$B$10,2,FALSE)</f>
        <v>0.62073323194343977</v>
      </c>
      <c r="Q9" s="2">
        <f>('FL Characterization'!Q$2-'FL Characterization'!Q$3)*VLOOKUP($A9,'FL Ratio'!$A$2:$B$10,2,FALSE)</f>
        <v>0.56899451350627606</v>
      </c>
      <c r="R9" s="2">
        <f>('FL Characterization'!R$2-'FL Characterization'!R$3)*VLOOKUP($A9,'FL Ratio'!$A$2:$B$10,2,FALSE)</f>
        <v>0.51137194321249002</v>
      </c>
      <c r="S9" s="2">
        <f>('FL Characterization'!S$2-'FL Characterization'!S$3)*VLOOKUP($A9,'FL Ratio'!$A$2:$B$10,2,FALSE)</f>
        <v>0.49302760768386406</v>
      </c>
      <c r="T9" s="2">
        <f>('FL Characterization'!T$2-'FL Characterization'!T$3)*VLOOKUP($A9,'FL Ratio'!$A$2:$B$10,2,FALSE)</f>
        <v>0.3099151145503225</v>
      </c>
      <c r="U9" s="2">
        <f>('FL Characterization'!U$2-'FL Characterization'!U$3)*VLOOKUP($A9,'FL Ratio'!$A$2:$B$10,2,FALSE)</f>
        <v>0.3314259322697537</v>
      </c>
      <c r="V9" s="2">
        <f>('FL Characterization'!V$2-'FL Characterization'!V$3)*VLOOKUP($A9,'FL Ratio'!$A$2:$B$10,2,FALSE)</f>
        <v>0.36235497408367717</v>
      </c>
      <c r="W9" s="2">
        <f>('FL Characterization'!W$2-'FL Characterization'!W$3)*VLOOKUP($A9,'FL Ratio'!$A$2:$B$10,2,FALSE)</f>
        <v>0.37100158463789795</v>
      </c>
      <c r="X9" s="2">
        <f>('FL Characterization'!X$2-'FL Characterization'!X$3)*VLOOKUP($A9,'FL Ratio'!$A$2:$B$10,2,FALSE)</f>
        <v>0.38692955144830471</v>
      </c>
      <c r="Y9" s="2">
        <f>('FL Characterization'!Y$2-'FL Characterization'!Y$3)*VLOOKUP($A9,'FL Ratio'!$A$2:$B$10,2,FALSE)</f>
        <v>0.42709884457421221</v>
      </c>
    </row>
    <row r="10" spans="1:25" x14ac:dyDescent="0.3">
      <c r="A10">
        <v>9</v>
      </c>
      <c r="B10" s="2">
        <f>('FL Characterization'!B$2-'FL Characterization'!B$3)*VLOOKUP($A10,'FL Ratio'!$A$2:$B$10,2,FALSE)</f>
        <v>0.47826900566591252</v>
      </c>
      <c r="C10" s="2">
        <f>('FL Characterization'!C$2-'FL Characterization'!C$3)*VLOOKUP($A10,'FL Ratio'!$A$2:$B$10,2,FALSE)</f>
        <v>0.50614742676489199</v>
      </c>
      <c r="D10" s="2">
        <f>('FL Characterization'!D$2-'FL Characterization'!D$3)*VLOOKUP($A10,'FL Ratio'!$A$2:$B$10,2,FALSE)</f>
        <v>0.53447973818167838</v>
      </c>
      <c r="E10" s="2">
        <f>('FL Characterization'!E$2-'FL Characterization'!E$3)*VLOOKUP($A10,'FL Ratio'!$A$2:$B$10,2,FALSE)</f>
        <v>0.55877481466639323</v>
      </c>
      <c r="F10" s="2">
        <f>('FL Characterization'!F$2-'FL Characterization'!F$3)*VLOOKUP($A10,'FL Ratio'!$A$2:$B$10,2,FALSE)</f>
        <v>0.56511733463364167</v>
      </c>
      <c r="G10" s="2">
        <f>('FL Characterization'!G$2-'FL Characterization'!G$3)*VLOOKUP($A10,'FL Ratio'!$A$2:$B$10,2,FALSE)</f>
        <v>0.59114436101525114</v>
      </c>
      <c r="H10" s="2">
        <f>('FL Characterization'!H$2-'FL Characterization'!H$3)*VLOOKUP($A10,'FL Ratio'!$A$2:$B$10,2,FALSE)</f>
        <v>0.5881224070572213</v>
      </c>
      <c r="I10" s="2">
        <f>('FL Characterization'!I$2-'FL Characterization'!I$3)*VLOOKUP($A10,'FL Ratio'!$A$2:$B$10,2,FALSE)</f>
        <v>0.55591291676780052</v>
      </c>
      <c r="J10" s="2">
        <f>('FL Characterization'!J$2-'FL Characterization'!J$3)*VLOOKUP($A10,'FL Ratio'!$A$2:$B$10,2,FALSE)</f>
        <v>0.50367969677386826</v>
      </c>
      <c r="K10" s="2">
        <f>('FL Characterization'!K$2-'FL Characterization'!K$3)*VLOOKUP($A10,'FL Ratio'!$A$2:$B$10,2,FALSE)</f>
        <v>0.73963935627858601</v>
      </c>
      <c r="L10" s="2">
        <f>('FL Characterization'!L$2-'FL Characterization'!L$3)*VLOOKUP($A10,'FL Ratio'!$A$2:$B$10,2,FALSE)</f>
        <v>0.72228760720811147</v>
      </c>
      <c r="M10" s="2">
        <f>('FL Characterization'!M$2-'FL Characterization'!M$3)*VLOOKUP($A10,'FL Ratio'!$A$2:$B$10,2,FALSE)</f>
        <v>0.66509742716444653</v>
      </c>
      <c r="N10" s="2">
        <f>('FL Characterization'!N$2-'FL Characterization'!N$3)*VLOOKUP($A10,'FL Ratio'!$A$2:$B$10,2,FALSE)</f>
        <v>0.64893654295411263</v>
      </c>
      <c r="O10" s="2">
        <f>('FL Characterization'!O$2-'FL Characterization'!O$3)*VLOOKUP($A10,'FL Ratio'!$A$2:$B$10,2,FALSE)</f>
        <v>0.65160374579533031</v>
      </c>
      <c r="P10" s="2">
        <f>('FL Characterization'!P$2-'FL Characterization'!P$3)*VLOOKUP($A10,'FL Ratio'!$A$2:$B$10,2,FALSE)</f>
        <v>0.62073323194343977</v>
      </c>
      <c r="Q10" s="2">
        <f>('FL Characterization'!Q$2-'FL Characterization'!Q$3)*VLOOKUP($A10,'FL Ratio'!$A$2:$B$10,2,FALSE)</f>
        <v>0.56899451350627606</v>
      </c>
      <c r="R10" s="2">
        <f>('FL Characterization'!R$2-'FL Characterization'!R$3)*VLOOKUP($A10,'FL Ratio'!$A$2:$B$10,2,FALSE)</f>
        <v>0.51137194321249002</v>
      </c>
      <c r="S10" s="2">
        <f>('FL Characterization'!S$2-'FL Characterization'!S$3)*VLOOKUP($A10,'FL Ratio'!$A$2:$B$10,2,FALSE)</f>
        <v>0.49302760768386406</v>
      </c>
      <c r="T10" s="2">
        <f>('FL Characterization'!T$2-'FL Characterization'!T$3)*VLOOKUP($A10,'FL Ratio'!$A$2:$B$10,2,FALSE)</f>
        <v>0.3099151145503225</v>
      </c>
      <c r="U10" s="2">
        <f>('FL Characterization'!U$2-'FL Characterization'!U$3)*VLOOKUP($A10,'FL Ratio'!$A$2:$B$10,2,FALSE)</f>
        <v>0.3314259322697537</v>
      </c>
      <c r="V10" s="2">
        <f>('FL Characterization'!V$2-'FL Characterization'!V$3)*VLOOKUP($A10,'FL Ratio'!$A$2:$B$10,2,FALSE)</f>
        <v>0.36235497408367717</v>
      </c>
      <c r="W10" s="2">
        <f>('FL Characterization'!W$2-'FL Characterization'!W$3)*VLOOKUP($A10,'FL Ratio'!$A$2:$B$10,2,FALSE)</f>
        <v>0.37100158463789795</v>
      </c>
      <c r="X10" s="2">
        <f>('FL Characterization'!X$2-'FL Characterization'!X$3)*VLOOKUP($A10,'FL Ratio'!$A$2:$B$10,2,FALSE)</f>
        <v>0.38692955144830471</v>
      </c>
      <c r="Y10" s="2">
        <f>('FL Characterization'!Y$2-'FL Characterization'!Y$3)*VLOOKUP($A10,'FL Ratio'!$A$2:$B$10,2,FALSE)</f>
        <v>0.42709884457421221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1.8047525029715641E-4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0.10974368485416473</v>
      </c>
      <c r="J3" s="6">
        <f>VLOOKUP($A3,'RES installed'!$A$2:$C$5,3,FALSE)*'[1]Profiles, RES, Winter'!J$2</f>
        <v>2.1741485086461094</v>
      </c>
      <c r="K3" s="6">
        <f>VLOOKUP($A3,'RES installed'!$A$2:$C$5,3,FALSE)*'[1]Profiles, RES, Winter'!K$2</f>
        <v>5.6729816713049734</v>
      </c>
      <c r="L3" s="6">
        <f>VLOOKUP($A3,'RES installed'!$A$2:$C$5,3,FALSE)*'[1]Profiles, RES, Winter'!L$2</f>
        <v>7.0796020889526359</v>
      </c>
      <c r="M3" s="6">
        <f>VLOOKUP($A3,'RES installed'!$A$2:$C$5,3,FALSE)*'[1]Profiles, RES, Winter'!M$2</f>
        <v>7.8633361207940915</v>
      </c>
      <c r="N3" s="6">
        <f>VLOOKUP($A3,'RES installed'!$A$2:$C$5,3,FALSE)*'[1]Profiles, RES, Winter'!N$2</f>
        <v>8.0091601230341958</v>
      </c>
      <c r="O3" s="6">
        <f>VLOOKUP($A3,'RES installed'!$A$2:$C$5,3,FALSE)*'[1]Profiles, RES, Winter'!O$2</f>
        <v>7.8620912098838787</v>
      </c>
      <c r="P3" s="6">
        <f>VLOOKUP($A3,'RES installed'!$A$2:$C$5,3,FALSE)*'[1]Profiles, RES, Winter'!P$2</f>
        <v>6.713112103124713</v>
      </c>
      <c r="Q3" s="6">
        <f>VLOOKUP($A3,'RES installed'!$A$2:$C$5,3,FALSE)*'[1]Profiles, RES, Winter'!Q$2</f>
        <v>4.4362105631971742</v>
      </c>
      <c r="R3" s="6">
        <f>VLOOKUP($A3,'RES installed'!$A$2:$C$5,3,FALSE)*'[1]Profiles, RES, Winter'!R$2</f>
        <v>1.083818333480959</v>
      </c>
      <c r="S3" s="6">
        <f>VLOOKUP($A3,'RES installed'!$A$2:$C$5,3,FALSE)*'[1]Profiles, RES, Winter'!S$2</f>
        <v>8.4712872588461191E-3</v>
      </c>
      <c r="T3" s="6">
        <f>VLOOKUP($A3,'RES installed'!$A$2:$C$5,3,FALSE)*'[1]Profiles, RES, Winter'!T$2</f>
        <v>7.2926733793544853E-4</v>
      </c>
      <c r="U3" s="6">
        <f>VLOOKUP($A3,'RES installed'!$A$2:$C$5,3,FALSE)*'[1]Profiles, RES, Winter'!U$2</f>
        <v>5.5800000857182046E-4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1.8047525029715641E-4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0.10974368485416473</v>
      </c>
      <c r="J4" s="6">
        <f>VLOOKUP($A4,'RES installed'!$A$2:$C$5,3,FALSE)*'[1]Profiles, RES, Winter'!J$2</f>
        <v>2.1741485086461094</v>
      </c>
      <c r="K4" s="6">
        <f>VLOOKUP($A4,'RES installed'!$A$2:$C$5,3,FALSE)*'[1]Profiles, RES, Winter'!K$2</f>
        <v>5.6729816713049734</v>
      </c>
      <c r="L4" s="6">
        <f>VLOOKUP($A4,'RES installed'!$A$2:$C$5,3,FALSE)*'[1]Profiles, RES, Winter'!L$2</f>
        <v>7.0796020889526359</v>
      </c>
      <c r="M4" s="6">
        <f>VLOOKUP($A4,'RES installed'!$A$2:$C$5,3,FALSE)*'[1]Profiles, RES, Winter'!M$2</f>
        <v>7.8633361207940915</v>
      </c>
      <c r="N4" s="6">
        <f>VLOOKUP($A4,'RES installed'!$A$2:$C$5,3,FALSE)*'[1]Profiles, RES, Winter'!N$2</f>
        <v>8.0091601230341958</v>
      </c>
      <c r="O4" s="6">
        <f>VLOOKUP($A4,'RES installed'!$A$2:$C$5,3,FALSE)*'[1]Profiles, RES, Winter'!O$2</f>
        <v>7.8620912098838787</v>
      </c>
      <c r="P4" s="6">
        <f>VLOOKUP($A4,'RES installed'!$A$2:$C$5,3,FALSE)*'[1]Profiles, RES, Winter'!P$2</f>
        <v>6.713112103124713</v>
      </c>
      <c r="Q4" s="6">
        <f>VLOOKUP($A4,'RES installed'!$A$2:$C$5,3,FALSE)*'[1]Profiles, RES, Winter'!Q$2</f>
        <v>4.4362105631971742</v>
      </c>
      <c r="R4" s="6">
        <f>VLOOKUP($A4,'RES installed'!$A$2:$C$5,3,FALSE)*'[1]Profiles, RES, Winter'!R$2</f>
        <v>1.083818333480959</v>
      </c>
      <c r="S4" s="6">
        <f>VLOOKUP($A4,'RES installed'!$A$2:$C$5,3,FALSE)*'[1]Profiles, RES, Winter'!S$2</f>
        <v>8.4712872588461191E-3</v>
      </c>
      <c r="T4" s="6">
        <f>VLOOKUP($A4,'RES installed'!$A$2:$C$5,3,FALSE)*'[1]Profiles, RES, Winter'!T$2</f>
        <v>7.2926733793544853E-4</v>
      </c>
      <c r="U4" s="6">
        <f>VLOOKUP($A4,'RES installed'!$A$2:$C$5,3,FALSE)*'[1]Profiles, RES, Winter'!U$2</f>
        <v>5.5800000857182046E-4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1.8047525029715641E-4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0.10974368485416473</v>
      </c>
      <c r="J5" s="6">
        <f>VLOOKUP($A5,'RES installed'!$A$2:$C$5,3,FALSE)*'[1]Profiles, RES, Winter'!J$2</f>
        <v>2.1741485086461094</v>
      </c>
      <c r="K5" s="6">
        <f>VLOOKUP($A5,'RES installed'!$A$2:$C$5,3,FALSE)*'[1]Profiles, RES, Winter'!K$2</f>
        <v>5.6729816713049734</v>
      </c>
      <c r="L5" s="6">
        <f>VLOOKUP($A5,'RES installed'!$A$2:$C$5,3,FALSE)*'[1]Profiles, RES, Winter'!L$2</f>
        <v>7.0796020889526359</v>
      </c>
      <c r="M5" s="6">
        <f>VLOOKUP($A5,'RES installed'!$A$2:$C$5,3,FALSE)*'[1]Profiles, RES, Winter'!M$2</f>
        <v>7.8633361207940915</v>
      </c>
      <c r="N5" s="6">
        <f>VLOOKUP($A5,'RES installed'!$A$2:$C$5,3,FALSE)*'[1]Profiles, RES, Winter'!N$2</f>
        <v>8.0091601230341958</v>
      </c>
      <c r="O5" s="6">
        <f>VLOOKUP($A5,'RES installed'!$A$2:$C$5,3,FALSE)*'[1]Profiles, RES, Winter'!O$2</f>
        <v>7.8620912098838787</v>
      </c>
      <c r="P5" s="6">
        <f>VLOOKUP($A5,'RES installed'!$A$2:$C$5,3,FALSE)*'[1]Profiles, RES, Winter'!P$2</f>
        <v>6.713112103124713</v>
      </c>
      <c r="Q5" s="6">
        <f>VLOOKUP($A5,'RES installed'!$A$2:$C$5,3,FALSE)*'[1]Profiles, RES, Winter'!Q$2</f>
        <v>4.4362105631971742</v>
      </c>
      <c r="R5" s="6">
        <f>VLOOKUP($A5,'RES installed'!$A$2:$C$5,3,FALSE)*'[1]Profiles, RES, Winter'!R$2</f>
        <v>1.083818333480959</v>
      </c>
      <c r="S5" s="6">
        <f>VLOOKUP($A5,'RES installed'!$A$2:$C$5,3,FALSE)*'[1]Profiles, RES, Winter'!S$2</f>
        <v>8.4712872588461191E-3</v>
      </c>
      <c r="T5" s="6">
        <f>VLOOKUP($A5,'RES installed'!$A$2:$C$5,3,FALSE)*'[1]Profiles, RES, Winter'!T$2</f>
        <v>7.2926733793544853E-4</v>
      </c>
      <c r="U5" s="6">
        <f>VLOOKUP($A5,'RES installed'!$A$2:$C$5,3,FALSE)*'[1]Profiles, RES, Winter'!U$2</f>
        <v>5.5800000857182046E-4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1.8047525029715641E-4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0.10974368485416473</v>
      </c>
      <c r="J6" s="6">
        <f>VLOOKUP($A6,'RES installed'!$A$2:$C$5,3,FALSE)*'[1]Profiles, RES, Winter'!J$2</f>
        <v>2.1741485086461094</v>
      </c>
      <c r="K6" s="6">
        <f>VLOOKUP($A6,'RES installed'!$A$2:$C$5,3,FALSE)*'[1]Profiles, RES, Winter'!K$2</f>
        <v>5.6729816713049734</v>
      </c>
      <c r="L6" s="6">
        <f>VLOOKUP($A6,'RES installed'!$A$2:$C$5,3,FALSE)*'[1]Profiles, RES, Winter'!L$2</f>
        <v>7.0796020889526359</v>
      </c>
      <c r="M6" s="6">
        <f>VLOOKUP($A6,'RES installed'!$A$2:$C$5,3,FALSE)*'[1]Profiles, RES, Winter'!M$2</f>
        <v>7.8633361207940915</v>
      </c>
      <c r="N6" s="6">
        <f>VLOOKUP($A6,'RES installed'!$A$2:$C$5,3,FALSE)*'[1]Profiles, RES, Winter'!N$2</f>
        <v>8.0091601230341958</v>
      </c>
      <c r="O6" s="6">
        <f>VLOOKUP($A6,'RES installed'!$A$2:$C$5,3,FALSE)*'[1]Profiles, RES, Winter'!O$2</f>
        <v>7.8620912098838787</v>
      </c>
      <c r="P6" s="6">
        <f>VLOOKUP($A6,'RES installed'!$A$2:$C$5,3,FALSE)*'[1]Profiles, RES, Winter'!P$2</f>
        <v>6.713112103124713</v>
      </c>
      <c r="Q6" s="6">
        <f>VLOOKUP($A6,'RES installed'!$A$2:$C$5,3,FALSE)*'[1]Profiles, RES, Winter'!Q$2</f>
        <v>4.4362105631971742</v>
      </c>
      <c r="R6" s="6">
        <f>VLOOKUP($A6,'RES installed'!$A$2:$C$5,3,FALSE)*'[1]Profiles, RES, Winter'!R$2</f>
        <v>1.083818333480959</v>
      </c>
      <c r="S6" s="6">
        <f>VLOOKUP($A6,'RES installed'!$A$2:$C$5,3,FALSE)*'[1]Profiles, RES, Winter'!S$2</f>
        <v>8.4712872588461191E-3</v>
      </c>
      <c r="T6" s="6">
        <f>VLOOKUP($A6,'RES installed'!$A$2:$C$5,3,FALSE)*'[1]Profiles, RES, Winter'!T$2</f>
        <v>7.2926733793544853E-4</v>
      </c>
      <c r="U6" s="6">
        <f>VLOOKUP($A6,'RES installed'!$A$2:$C$5,3,FALSE)*'[1]Profiles, RES, Winter'!U$2</f>
        <v>5.5800000857182046E-4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1.8600148772515313E-4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0.10861583085832495</v>
      </c>
      <c r="J3" s="6">
        <f>VLOOKUP($A3,'RES installed'!$A$2:$C$5,3,FALSE)*'[1]Profiles, RES, Winter'!J$3</f>
        <v>2.2585054707815782</v>
      </c>
      <c r="K3" s="6">
        <f>VLOOKUP($A3,'RES installed'!$A$2:$C$5,3,FALSE)*'[1]Profiles, RES, Winter'!K$3</f>
        <v>5.9858979799965137</v>
      </c>
      <c r="L3" s="6">
        <f>VLOOKUP($A3,'RES installed'!$A$2:$C$5,3,FALSE)*'[1]Profiles, RES, Winter'!L$3</f>
        <v>7.5280140511851963</v>
      </c>
      <c r="M3" s="6">
        <f>VLOOKUP($A3,'RES installed'!$A$2:$C$5,3,FALSE)*'[1]Profiles, RES, Winter'!M$3</f>
        <v>7.7825233152440081</v>
      </c>
      <c r="N3" s="6">
        <f>VLOOKUP($A3,'RES installed'!$A$2:$C$5,3,FALSE)*'[1]Profiles, RES, Winter'!N$3</f>
        <v>8.5164489736616549</v>
      </c>
      <c r="O3" s="6">
        <f>VLOOKUP($A3,'RES installed'!$A$2:$C$5,3,FALSE)*'[1]Profiles, RES, Winter'!O$3</f>
        <v>8.2957567322734747</v>
      </c>
      <c r="P3" s="6">
        <f>VLOOKUP($A3,'RES installed'!$A$2:$C$5,3,FALSE)*'[1]Profiles, RES, Winter'!P$3</f>
        <v>6.9735808527259522</v>
      </c>
      <c r="Q3" s="6">
        <f>VLOOKUP($A3,'RES installed'!$A$2:$C$5,3,FALSE)*'[1]Profiles, RES, Winter'!Q$3</f>
        <v>4.463191106811454</v>
      </c>
      <c r="R3" s="6">
        <f>VLOOKUP($A3,'RES installed'!$A$2:$C$5,3,FALSE)*'[1]Profiles, RES, Winter'!R$3</f>
        <v>1.1170053628923033</v>
      </c>
      <c r="S3" s="6">
        <f>VLOOKUP($A3,'RES installed'!$A$2:$C$5,3,FALSE)*'[1]Profiles, RES, Winter'!S$3</f>
        <v>8.7306820768949453E-3</v>
      </c>
      <c r="T3" s="6">
        <f>VLOOKUP($A3,'RES installed'!$A$2:$C$5,3,FALSE)*'[1]Profiles, RES, Winter'!T$3</f>
        <v>7.3966772378165858E-4</v>
      </c>
      <c r="U3" s="6">
        <f>VLOOKUP($A3,'RES installed'!$A$2:$C$5,3,FALSE)*'[1]Profiles, RES, Winter'!U$3</f>
        <v>5.5226535021600986E-4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1.8600148772515313E-4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0.10861583085832495</v>
      </c>
      <c r="J4" s="6">
        <f>VLOOKUP($A4,'RES installed'!$A$2:$C$5,3,FALSE)*'[1]Profiles, RES, Winter'!J$3</f>
        <v>2.2585054707815782</v>
      </c>
      <c r="K4" s="6">
        <f>VLOOKUP($A4,'RES installed'!$A$2:$C$5,3,FALSE)*'[1]Profiles, RES, Winter'!K$3</f>
        <v>5.9858979799965137</v>
      </c>
      <c r="L4" s="6">
        <f>VLOOKUP($A4,'RES installed'!$A$2:$C$5,3,FALSE)*'[1]Profiles, RES, Winter'!L$3</f>
        <v>7.5280140511851963</v>
      </c>
      <c r="M4" s="6">
        <f>VLOOKUP($A4,'RES installed'!$A$2:$C$5,3,FALSE)*'[1]Profiles, RES, Winter'!M$3</f>
        <v>7.7825233152440081</v>
      </c>
      <c r="N4" s="6">
        <f>VLOOKUP($A4,'RES installed'!$A$2:$C$5,3,FALSE)*'[1]Profiles, RES, Winter'!N$3</f>
        <v>8.5164489736616549</v>
      </c>
      <c r="O4" s="6">
        <f>VLOOKUP($A4,'RES installed'!$A$2:$C$5,3,FALSE)*'[1]Profiles, RES, Winter'!O$3</f>
        <v>8.2957567322734747</v>
      </c>
      <c r="P4" s="6">
        <f>VLOOKUP($A4,'RES installed'!$A$2:$C$5,3,FALSE)*'[1]Profiles, RES, Winter'!P$3</f>
        <v>6.9735808527259522</v>
      </c>
      <c r="Q4" s="6">
        <f>VLOOKUP($A4,'RES installed'!$A$2:$C$5,3,FALSE)*'[1]Profiles, RES, Winter'!Q$3</f>
        <v>4.463191106811454</v>
      </c>
      <c r="R4" s="6">
        <f>VLOOKUP($A4,'RES installed'!$A$2:$C$5,3,FALSE)*'[1]Profiles, RES, Winter'!R$3</f>
        <v>1.1170053628923033</v>
      </c>
      <c r="S4" s="6">
        <f>VLOOKUP($A4,'RES installed'!$A$2:$C$5,3,FALSE)*'[1]Profiles, RES, Winter'!S$3</f>
        <v>8.7306820768949453E-3</v>
      </c>
      <c r="T4" s="6">
        <f>VLOOKUP($A4,'RES installed'!$A$2:$C$5,3,FALSE)*'[1]Profiles, RES, Winter'!T$3</f>
        <v>7.3966772378165858E-4</v>
      </c>
      <c r="U4" s="6">
        <f>VLOOKUP($A4,'RES installed'!$A$2:$C$5,3,FALSE)*'[1]Profiles, RES, Winter'!U$3</f>
        <v>5.5226535021600986E-4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1.8600148772515313E-4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0.10861583085832495</v>
      </c>
      <c r="J5" s="6">
        <f>VLOOKUP($A5,'RES installed'!$A$2:$C$5,3,FALSE)*'[1]Profiles, RES, Winter'!J$3</f>
        <v>2.2585054707815782</v>
      </c>
      <c r="K5" s="6">
        <f>VLOOKUP($A5,'RES installed'!$A$2:$C$5,3,FALSE)*'[1]Profiles, RES, Winter'!K$3</f>
        <v>5.9858979799965137</v>
      </c>
      <c r="L5" s="6">
        <f>VLOOKUP($A5,'RES installed'!$A$2:$C$5,3,FALSE)*'[1]Profiles, RES, Winter'!L$3</f>
        <v>7.5280140511851963</v>
      </c>
      <c r="M5" s="6">
        <f>VLOOKUP($A5,'RES installed'!$A$2:$C$5,3,FALSE)*'[1]Profiles, RES, Winter'!M$3</f>
        <v>7.7825233152440081</v>
      </c>
      <c r="N5" s="6">
        <f>VLOOKUP($A5,'RES installed'!$A$2:$C$5,3,FALSE)*'[1]Profiles, RES, Winter'!N$3</f>
        <v>8.5164489736616549</v>
      </c>
      <c r="O5" s="6">
        <f>VLOOKUP($A5,'RES installed'!$A$2:$C$5,3,FALSE)*'[1]Profiles, RES, Winter'!O$3</f>
        <v>8.2957567322734747</v>
      </c>
      <c r="P5" s="6">
        <f>VLOOKUP($A5,'RES installed'!$A$2:$C$5,3,FALSE)*'[1]Profiles, RES, Winter'!P$3</f>
        <v>6.9735808527259522</v>
      </c>
      <c r="Q5" s="6">
        <f>VLOOKUP($A5,'RES installed'!$A$2:$C$5,3,FALSE)*'[1]Profiles, RES, Winter'!Q$3</f>
        <v>4.463191106811454</v>
      </c>
      <c r="R5" s="6">
        <f>VLOOKUP($A5,'RES installed'!$A$2:$C$5,3,FALSE)*'[1]Profiles, RES, Winter'!R$3</f>
        <v>1.1170053628923033</v>
      </c>
      <c r="S5" s="6">
        <f>VLOOKUP($A5,'RES installed'!$A$2:$C$5,3,FALSE)*'[1]Profiles, RES, Winter'!S$3</f>
        <v>8.7306820768949453E-3</v>
      </c>
      <c r="T5" s="6">
        <f>VLOOKUP($A5,'RES installed'!$A$2:$C$5,3,FALSE)*'[1]Profiles, RES, Winter'!T$3</f>
        <v>7.3966772378165858E-4</v>
      </c>
      <c r="U5" s="6">
        <f>VLOOKUP($A5,'RES installed'!$A$2:$C$5,3,FALSE)*'[1]Profiles, RES, Winter'!U$3</f>
        <v>5.5226535021600986E-4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1.8600148772515313E-4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0.10861583085832495</v>
      </c>
      <c r="J6" s="6">
        <f>VLOOKUP($A6,'RES installed'!$A$2:$C$5,3,FALSE)*'[1]Profiles, RES, Winter'!J$3</f>
        <v>2.2585054707815782</v>
      </c>
      <c r="K6" s="6">
        <f>VLOOKUP($A6,'RES installed'!$A$2:$C$5,3,FALSE)*'[1]Profiles, RES, Winter'!K$3</f>
        <v>5.9858979799965137</v>
      </c>
      <c r="L6" s="6">
        <f>VLOOKUP($A6,'RES installed'!$A$2:$C$5,3,FALSE)*'[1]Profiles, RES, Winter'!L$3</f>
        <v>7.5280140511851963</v>
      </c>
      <c r="M6" s="6">
        <f>VLOOKUP($A6,'RES installed'!$A$2:$C$5,3,FALSE)*'[1]Profiles, RES, Winter'!M$3</f>
        <v>7.7825233152440081</v>
      </c>
      <c r="N6" s="6">
        <f>VLOOKUP($A6,'RES installed'!$A$2:$C$5,3,FALSE)*'[1]Profiles, RES, Winter'!N$3</f>
        <v>8.5164489736616549</v>
      </c>
      <c r="O6" s="6">
        <f>VLOOKUP($A6,'RES installed'!$A$2:$C$5,3,FALSE)*'[1]Profiles, RES, Winter'!O$3</f>
        <v>8.2957567322734747</v>
      </c>
      <c r="P6" s="6">
        <f>VLOOKUP($A6,'RES installed'!$A$2:$C$5,3,FALSE)*'[1]Profiles, RES, Winter'!P$3</f>
        <v>6.9735808527259522</v>
      </c>
      <c r="Q6" s="6">
        <f>VLOOKUP($A6,'RES installed'!$A$2:$C$5,3,FALSE)*'[1]Profiles, RES, Winter'!Q$3</f>
        <v>4.463191106811454</v>
      </c>
      <c r="R6" s="6">
        <f>VLOOKUP($A6,'RES installed'!$A$2:$C$5,3,FALSE)*'[1]Profiles, RES, Winter'!R$3</f>
        <v>1.1170053628923033</v>
      </c>
      <c r="S6" s="6">
        <f>VLOOKUP($A6,'RES installed'!$A$2:$C$5,3,FALSE)*'[1]Profiles, RES, Winter'!S$3</f>
        <v>8.7306820768949453E-3</v>
      </c>
      <c r="T6" s="6">
        <f>VLOOKUP($A6,'RES installed'!$A$2:$C$5,3,FALSE)*'[1]Profiles, RES, Winter'!T$3</f>
        <v>7.3966772378165858E-4</v>
      </c>
      <c r="U6" s="6">
        <f>VLOOKUP($A6,'RES installed'!$A$2:$C$5,3,FALSE)*'[1]Profiles, RES, Winter'!U$3</f>
        <v>5.5226535021600986E-4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1.7905418533418669E-4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0.10455894383743256</v>
      </c>
      <c r="J3" s="6">
        <f>VLOOKUP($A3,'RES installed'!$A$2:$C$5,3,FALSE)*'[1]Profiles, RES, Winter'!J$4</f>
        <v>2.174148508646109</v>
      </c>
      <c r="K3" s="6">
        <f>VLOOKUP($A3,'RES installed'!$A$2:$C$5,3,FALSE)*'[1]Profiles, RES, Winter'!K$4</f>
        <v>5.7623199653412716</v>
      </c>
      <c r="L3" s="6">
        <f>VLOOKUP($A3,'RES installed'!$A$2:$C$5,3,FALSE)*'[1]Profiles, RES, Winter'!L$4</f>
        <v>7.2468367839672654</v>
      </c>
      <c r="M3" s="6">
        <f>VLOOKUP($A3,'RES installed'!$A$2:$C$5,3,FALSE)*'[1]Profiles, RES, Winter'!M$4</f>
        <v>7.491839926110905</v>
      </c>
      <c r="N3" s="6">
        <f>VLOOKUP($A3,'RES installed'!$A$2:$C$5,3,FALSE)*'[1]Profiles, RES, Winter'!N$4</f>
        <v>8.1983528818460272</v>
      </c>
      <c r="O3" s="6">
        <f>VLOOKUP($A3,'RES installed'!$A$2:$C$5,3,FALSE)*'[1]Profiles, RES, Winter'!O$4</f>
        <v>7.9859036698820498</v>
      </c>
      <c r="P3" s="6">
        <f>VLOOKUP($A3,'RES installed'!$A$2:$C$5,3,FALSE)*'[1]Profiles, RES, Winter'!P$4</f>
        <v>6.713112103124713</v>
      </c>
      <c r="Q3" s="6">
        <f>VLOOKUP($A3,'RES installed'!$A$2:$C$5,3,FALSE)*'[1]Profiles, RES, Winter'!Q$4</f>
        <v>4.2964873958523819</v>
      </c>
      <c r="R3" s="6">
        <f>VLOOKUP($A3,'RES installed'!$A$2:$C$5,3,FALSE)*'[1]Profiles, RES, Winter'!R$4</f>
        <v>1.0752843308551245</v>
      </c>
      <c r="S3" s="6">
        <f>VLOOKUP($A3,'RES installed'!$A$2:$C$5,3,FALSE)*'[1]Profiles, RES, Winter'!S$4</f>
        <v>8.4045842095638659E-3</v>
      </c>
      <c r="T3" s="6">
        <f>VLOOKUP($A3,'RES installed'!$A$2:$C$5,3,FALSE)*'[1]Profiles, RES, Winter'!T$4</f>
        <v>7.1204055042516231E-4</v>
      </c>
      <c r="U3" s="6">
        <f>VLOOKUP($A3,'RES installed'!$A$2:$C$5,3,FALSE)*'[1]Profiles, RES, Winter'!U$4</f>
        <v>5.3163780344244306E-4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1.7905418533418669E-4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0.10455894383743256</v>
      </c>
      <c r="J4" s="6">
        <f>VLOOKUP($A4,'RES installed'!$A$2:$C$5,3,FALSE)*'[1]Profiles, RES, Winter'!J$4</f>
        <v>2.174148508646109</v>
      </c>
      <c r="K4" s="6">
        <f>VLOOKUP($A4,'RES installed'!$A$2:$C$5,3,FALSE)*'[1]Profiles, RES, Winter'!K$4</f>
        <v>5.7623199653412716</v>
      </c>
      <c r="L4" s="6">
        <f>VLOOKUP($A4,'RES installed'!$A$2:$C$5,3,FALSE)*'[1]Profiles, RES, Winter'!L$4</f>
        <v>7.2468367839672654</v>
      </c>
      <c r="M4" s="6">
        <f>VLOOKUP($A4,'RES installed'!$A$2:$C$5,3,FALSE)*'[1]Profiles, RES, Winter'!M$4</f>
        <v>7.491839926110905</v>
      </c>
      <c r="N4" s="6">
        <f>VLOOKUP($A4,'RES installed'!$A$2:$C$5,3,FALSE)*'[1]Profiles, RES, Winter'!N$4</f>
        <v>8.1983528818460272</v>
      </c>
      <c r="O4" s="6">
        <f>VLOOKUP($A4,'RES installed'!$A$2:$C$5,3,FALSE)*'[1]Profiles, RES, Winter'!O$4</f>
        <v>7.9859036698820498</v>
      </c>
      <c r="P4" s="6">
        <f>VLOOKUP($A4,'RES installed'!$A$2:$C$5,3,FALSE)*'[1]Profiles, RES, Winter'!P$4</f>
        <v>6.713112103124713</v>
      </c>
      <c r="Q4" s="6">
        <f>VLOOKUP($A4,'RES installed'!$A$2:$C$5,3,FALSE)*'[1]Profiles, RES, Winter'!Q$4</f>
        <v>4.2964873958523819</v>
      </c>
      <c r="R4" s="6">
        <f>VLOOKUP($A4,'RES installed'!$A$2:$C$5,3,FALSE)*'[1]Profiles, RES, Winter'!R$4</f>
        <v>1.0752843308551245</v>
      </c>
      <c r="S4" s="6">
        <f>VLOOKUP($A4,'RES installed'!$A$2:$C$5,3,FALSE)*'[1]Profiles, RES, Winter'!S$4</f>
        <v>8.4045842095638659E-3</v>
      </c>
      <c r="T4" s="6">
        <f>VLOOKUP($A4,'RES installed'!$A$2:$C$5,3,FALSE)*'[1]Profiles, RES, Winter'!T$4</f>
        <v>7.1204055042516231E-4</v>
      </c>
      <c r="U4" s="6">
        <f>VLOOKUP($A4,'RES installed'!$A$2:$C$5,3,FALSE)*'[1]Profiles, RES, Winter'!U$4</f>
        <v>5.3163780344244306E-4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1.7905418533418669E-4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0.10455894383743256</v>
      </c>
      <c r="J5" s="6">
        <f>VLOOKUP($A5,'RES installed'!$A$2:$C$5,3,FALSE)*'[1]Profiles, RES, Winter'!J$4</f>
        <v>2.174148508646109</v>
      </c>
      <c r="K5" s="6">
        <f>VLOOKUP($A5,'RES installed'!$A$2:$C$5,3,FALSE)*'[1]Profiles, RES, Winter'!K$4</f>
        <v>5.7623199653412716</v>
      </c>
      <c r="L5" s="6">
        <f>VLOOKUP($A5,'RES installed'!$A$2:$C$5,3,FALSE)*'[1]Profiles, RES, Winter'!L$4</f>
        <v>7.2468367839672654</v>
      </c>
      <c r="M5" s="6">
        <f>VLOOKUP($A5,'RES installed'!$A$2:$C$5,3,FALSE)*'[1]Profiles, RES, Winter'!M$4</f>
        <v>7.491839926110905</v>
      </c>
      <c r="N5" s="6">
        <f>VLOOKUP($A5,'RES installed'!$A$2:$C$5,3,FALSE)*'[1]Profiles, RES, Winter'!N$4</f>
        <v>8.1983528818460272</v>
      </c>
      <c r="O5" s="6">
        <f>VLOOKUP($A5,'RES installed'!$A$2:$C$5,3,FALSE)*'[1]Profiles, RES, Winter'!O$4</f>
        <v>7.9859036698820498</v>
      </c>
      <c r="P5" s="6">
        <f>VLOOKUP($A5,'RES installed'!$A$2:$C$5,3,FALSE)*'[1]Profiles, RES, Winter'!P$4</f>
        <v>6.713112103124713</v>
      </c>
      <c r="Q5" s="6">
        <f>VLOOKUP($A5,'RES installed'!$A$2:$C$5,3,FALSE)*'[1]Profiles, RES, Winter'!Q$4</f>
        <v>4.2964873958523819</v>
      </c>
      <c r="R5" s="6">
        <f>VLOOKUP($A5,'RES installed'!$A$2:$C$5,3,FALSE)*'[1]Profiles, RES, Winter'!R$4</f>
        <v>1.0752843308551245</v>
      </c>
      <c r="S5" s="6">
        <f>VLOOKUP($A5,'RES installed'!$A$2:$C$5,3,FALSE)*'[1]Profiles, RES, Winter'!S$4</f>
        <v>8.4045842095638659E-3</v>
      </c>
      <c r="T5" s="6">
        <f>VLOOKUP($A5,'RES installed'!$A$2:$C$5,3,FALSE)*'[1]Profiles, RES, Winter'!T$4</f>
        <v>7.1204055042516231E-4</v>
      </c>
      <c r="U5" s="6">
        <f>VLOOKUP($A5,'RES installed'!$A$2:$C$5,3,FALSE)*'[1]Profiles, RES, Winter'!U$4</f>
        <v>5.3163780344244306E-4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1.7905418533418669E-4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0.10455894383743256</v>
      </c>
      <c r="J6" s="6">
        <f>VLOOKUP($A6,'RES installed'!$A$2:$C$5,3,FALSE)*'[1]Profiles, RES, Winter'!J$4</f>
        <v>2.174148508646109</v>
      </c>
      <c r="K6" s="6">
        <f>VLOOKUP($A6,'RES installed'!$A$2:$C$5,3,FALSE)*'[1]Profiles, RES, Winter'!K$4</f>
        <v>5.7623199653412716</v>
      </c>
      <c r="L6" s="6">
        <f>VLOOKUP($A6,'RES installed'!$A$2:$C$5,3,FALSE)*'[1]Profiles, RES, Winter'!L$4</f>
        <v>7.2468367839672654</v>
      </c>
      <c r="M6" s="6">
        <f>VLOOKUP($A6,'RES installed'!$A$2:$C$5,3,FALSE)*'[1]Profiles, RES, Winter'!M$4</f>
        <v>7.491839926110905</v>
      </c>
      <c r="N6" s="6">
        <f>VLOOKUP($A6,'RES installed'!$A$2:$C$5,3,FALSE)*'[1]Profiles, RES, Winter'!N$4</f>
        <v>8.1983528818460272</v>
      </c>
      <c r="O6" s="6">
        <f>VLOOKUP($A6,'RES installed'!$A$2:$C$5,3,FALSE)*'[1]Profiles, RES, Winter'!O$4</f>
        <v>7.9859036698820498</v>
      </c>
      <c r="P6" s="6">
        <f>VLOOKUP($A6,'RES installed'!$A$2:$C$5,3,FALSE)*'[1]Profiles, RES, Winter'!P$4</f>
        <v>6.713112103124713</v>
      </c>
      <c r="Q6" s="6">
        <f>VLOOKUP($A6,'RES installed'!$A$2:$C$5,3,FALSE)*'[1]Profiles, RES, Winter'!Q$4</f>
        <v>4.2964873958523819</v>
      </c>
      <c r="R6" s="6">
        <f>VLOOKUP($A6,'RES installed'!$A$2:$C$5,3,FALSE)*'[1]Profiles, RES, Winter'!R$4</f>
        <v>1.0752843308551245</v>
      </c>
      <c r="S6" s="6">
        <f>VLOOKUP($A6,'RES installed'!$A$2:$C$5,3,FALSE)*'[1]Profiles, RES, Winter'!S$4</f>
        <v>8.4045842095638659E-3</v>
      </c>
      <c r="T6" s="6">
        <f>VLOOKUP($A6,'RES installed'!$A$2:$C$5,3,FALSE)*'[1]Profiles, RES, Winter'!T$4</f>
        <v>7.1204055042516231E-4</v>
      </c>
      <c r="U6" s="6">
        <f>VLOOKUP($A6,'RES installed'!$A$2:$C$5,3,FALSE)*'[1]Profiles, RES, Winter'!U$4</f>
        <v>5.3163780344244306E-4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12.5</v>
      </c>
    </row>
    <row r="3" spans="1:3" x14ac:dyDescent="0.3">
      <c r="A3">
        <v>3</v>
      </c>
      <c r="B3">
        <v>22</v>
      </c>
      <c r="C3" s="4">
        <v>12.5</v>
      </c>
    </row>
    <row r="4" spans="1:3" x14ac:dyDescent="0.3">
      <c r="A4">
        <v>4</v>
      </c>
      <c r="B4">
        <v>24</v>
      </c>
      <c r="C4" s="4">
        <v>12.5</v>
      </c>
    </row>
    <row r="5" spans="1:3" x14ac:dyDescent="0.3">
      <c r="A5">
        <v>5</v>
      </c>
      <c r="B5">
        <v>26</v>
      </c>
      <c r="C5" s="4">
        <v>12.5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0.32772672675944736</v>
      </c>
      <c r="C2" s="2">
        <f>('[1]Pc, Summer, S1'!C2*Main!$B$5)+(VLOOKUP($A2,'FL Ratio'!$A$2:$B$10,2,FALSE)*'FL Characterization'!C$2)</f>
        <v>0.33085958159859041</v>
      </c>
      <c r="D2" s="2">
        <f>('[1]Pc, Summer, S1'!D2*Main!$B$5)+(VLOOKUP($A2,'FL Ratio'!$A$2:$B$10,2,FALSE)*'FL Characterization'!D$2)</f>
        <v>0.3084148043765933</v>
      </c>
      <c r="E2" s="2">
        <f>('[1]Pc, Summer, S1'!E2*Main!$B$5)+(VLOOKUP($A2,'FL Ratio'!$A$2:$B$10,2,FALSE)*'FL Characterization'!E$2)</f>
        <v>0.29821012618331233</v>
      </c>
      <c r="F2" s="2">
        <f>('[1]Pc, Summer, S1'!F2*Main!$B$5)+(VLOOKUP($A2,'FL Ratio'!$A$2:$B$10,2,FALSE)*'FL Characterization'!F$2)</f>
        <v>0.27372077936982764</v>
      </c>
      <c r="G2" s="2">
        <f>('[1]Pc, Summer, S1'!G2*Main!$B$5)+(VLOOKUP($A2,'FL Ratio'!$A$2:$B$10,2,FALSE)*'FL Characterization'!G$2)</f>
        <v>0.26027380380095694</v>
      </c>
      <c r="H2" s="2">
        <f>('[1]Pc, Summer, S1'!H2*Main!$B$5)+(VLOOKUP($A2,'FL Ratio'!$A$2:$B$10,2,FALSE)*'FL Characterization'!H$2)</f>
        <v>0.27874009400980582</v>
      </c>
      <c r="I2" s="2">
        <f>('[1]Pc, Summer, S1'!I2*Main!$B$5)+(VLOOKUP($A2,'FL Ratio'!$A$2:$B$10,2,FALSE)*'FL Characterization'!I$2)</f>
        <v>0.22599129007638077</v>
      </c>
      <c r="J2" s="2">
        <f>('[1]Pc, Summer, S1'!J2*Main!$B$5)+(VLOOKUP($A2,'FL Ratio'!$A$2:$B$10,2,FALSE)*'FL Characterization'!J$2)</f>
        <v>0.23937381209560998</v>
      </c>
      <c r="K2" s="2">
        <f>('[1]Pc, Summer, S1'!K2*Main!$B$5)+(VLOOKUP($A2,'FL Ratio'!$A$2:$B$10,2,FALSE)*'FL Characterization'!K$2)</f>
        <v>0.24411220737981434</v>
      </c>
      <c r="L2" s="2">
        <f>('[1]Pc, Summer, S1'!L2*Main!$B$5)+(VLOOKUP($A2,'FL Ratio'!$A$2:$B$10,2,FALSE)*'FL Characterization'!L$2)</f>
        <v>0.23049416046428001</v>
      </c>
      <c r="M2" s="2">
        <f>('[1]Pc, Summer, S1'!M2*Main!$B$5)+(VLOOKUP($A2,'FL Ratio'!$A$2:$B$10,2,FALSE)*'FL Characterization'!M$2)</f>
        <v>0.23672407927907282</v>
      </c>
      <c r="N2" s="2">
        <f>('[1]Pc, Summer, S1'!N2*Main!$B$5)+(VLOOKUP($A2,'FL Ratio'!$A$2:$B$10,2,FALSE)*'FL Characterization'!N$2)</f>
        <v>0.25544205713889651</v>
      </c>
      <c r="O2" s="2">
        <f>('[1]Pc, Summer, S1'!O2*Main!$B$5)+(VLOOKUP($A2,'FL Ratio'!$A$2:$B$10,2,FALSE)*'FL Characterization'!O$2)</f>
        <v>0.27524689769974847</v>
      </c>
      <c r="P2" s="2">
        <f>('[1]Pc, Summer, S1'!P2*Main!$B$5)+(VLOOKUP($A2,'FL Ratio'!$A$2:$B$10,2,FALSE)*'FL Characterization'!P$2)</f>
        <v>0.26146599628493805</v>
      </c>
      <c r="Q2" s="2">
        <f>('[1]Pc, Summer, S1'!Q2*Main!$B$5)+(VLOOKUP($A2,'FL Ratio'!$A$2:$B$10,2,FALSE)*'FL Characterization'!Q$2)</f>
        <v>0.26684538824033466</v>
      </c>
      <c r="R2" s="2">
        <f>('[1]Pc, Summer, S1'!R2*Main!$B$5)+(VLOOKUP($A2,'FL Ratio'!$A$2:$B$10,2,FALSE)*'FL Characterization'!R$2)</f>
        <v>0.24502913677148069</v>
      </c>
      <c r="S2" s="2">
        <f>('[1]Pc, Summer, S1'!S2*Main!$B$5)+(VLOOKUP($A2,'FL Ratio'!$A$2:$B$10,2,FALSE)*'FL Characterization'!S$2)</f>
        <v>0.27011420676002706</v>
      </c>
      <c r="T2" s="2">
        <f>('[1]Pc, Summer, S1'!T2*Main!$B$5)+(VLOOKUP($A2,'FL Ratio'!$A$2:$B$10,2,FALSE)*'FL Characterization'!T$2)</f>
        <v>0.23357688291994086</v>
      </c>
      <c r="U2" s="2">
        <f>('[1]Pc, Summer, S1'!U2*Main!$B$5)+(VLOOKUP($A2,'FL Ratio'!$A$2:$B$10,2,FALSE)*'FL Characterization'!U$2)</f>
        <v>0.22006516250749331</v>
      </c>
      <c r="V2" s="2">
        <f>('[1]Pc, Summer, S1'!V2*Main!$B$5)+(VLOOKUP($A2,'FL Ratio'!$A$2:$B$10,2,FALSE)*'FL Characterization'!V$2)</f>
        <v>0.23296362381084174</v>
      </c>
      <c r="W2" s="2">
        <f>('[1]Pc, Summer, S1'!W2*Main!$B$5)+(VLOOKUP($A2,'FL Ratio'!$A$2:$B$10,2,FALSE)*'FL Characterization'!W$2)</f>
        <v>0.2156823059587204</v>
      </c>
      <c r="X2" s="2">
        <f>('[1]Pc, Summer, S1'!X2*Main!$B$5)+(VLOOKUP($A2,'FL Ratio'!$A$2:$B$10,2,FALSE)*'FL Characterization'!X$2)</f>
        <v>0.28830701931320241</v>
      </c>
      <c r="Y2" s="2">
        <f>('[1]Pc, Summer, S1'!Y2*Main!$B$5)+(VLOOKUP($A2,'FL Ratio'!$A$2:$B$10,2,FALSE)*'FL Characterization'!Y$2)</f>
        <v>0.30540438942794751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0.46674942757509869</v>
      </c>
      <c r="C3" s="2">
        <f>('[1]Pc, Summer, S1'!C3*Main!$B$5)+(VLOOKUP($A3,'FL Ratio'!$A$2:$B$10,2,FALSE)*'FL Characterization'!C$2)</f>
        <v>0.45340905453787783</v>
      </c>
      <c r="D3" s="2">
        <f>('[1]Pc, Summer, S1'!D3*Main!$B$5)+(VLOOKUP($A3,'FL Ratio'!$A$2:$B$10,2,FALSE)*'FL Characterization'!D$2)</f>
        <v>0.42556206679117659</v>
      </c>
      <c r="E3" s="2">
        <f>('[1]Pc, Summer, S1'!E3*Main!$B$5)+(VLOOKUP($A3,'FL Ratio'!$A$2:$B$10,2,FALSE)*'FL Characterization'!E$2)</f>
        <v>0.39294633398957779</v>
      </c>
      <c r="F3" s="2">
        <f>('[1]Pc, Summer, S1'!F3*Main!$B$5)+(VLOOKUP($A3,'FL Ratio'!$A$2:$B$10,2,FALSE)*'FL Characterization'!F$2)</f>
        <v>0.35977806573644922</v>
      </c>
      <c r="G3" s="2">
        <f>('[1]Pc, Summer, S1'!G3*Main!$B$5)+(VLOOKUP($A3,'FL Ratio'!$A$2:$B$10,2,FALSE)*'FL Characterization'!G$2)</f>
        <v>0.35684710249000645</v>
      </c>
      <c r="H3" s="2">
        <f>('[1]Pc, Summer, S1'!H3*Main!$B$5)+(VLOOKUP($A3,'FL Ratio'!$A$2:$B$10,2,FALSE)*'FL Characterization'!H$2)</f>
        <v>0.39400179348665026</v>
      </c>
      <c r="I3" s="2">
        <f>('[1]Pc, Summer, S1'!I3*Main!$B$5)+(VLOOKUP($A3,'FL Ratio'!$A$2:$B$10,2,FALSE)*'FL Characterization'!I$2)</f>
        <v>0.40096329044920515</v>
      </c>
      <c r="J3" s="2">
        <f>('[1]Pc, Summer, S1'!J3*Main!$B$5)+(VLOOKUP($A3,'FL Ratio'!$A$2:$B$10,2,FALSE)*'FL Characterization'!J$2)</f>
        <v>0.43358194747721762</v>
      </c>
      <c r="K3" s="2">
        <f>('[1]Pc, Summer, S1'!K3*Main!$B$5)+(VLOOKUP($A3,'FL Ratio'!$A$2:$B$10,2,FALSE)*'FL Characterization'!K$2)</f>
        <v>0.46885531378015211</v>
      </c>
      <c r="L3" s="2">
        <f>('[1]Pc, Summer, S1'!L3*Main!$B$5)+(VLOOKUP($A3,'FL Ratio'!$A$2:$B$10,2,FALSE)*'FL Characterization'!L$2)</f>
        <v>0.41975329903501007</v>
      </c>
      <c r="M3" s="2">
        <f>('[1]Pc, Summer, S1'!M3*Main!$B$5)+(VLOOKUP($A3,'FL Ratio'!$A$2:$B$10,2,FALSE)*'FL Characterization'!M$2)</f>
        <v>0.44365855268904386</v>
      </c>
      <c r="N3" s="2">
        <f>('[1]Pc, Summer, S1'!N3*Main!$B$5)+(VLOOKUP($A3,'FL Ratio'!$A$2:$B$10,2,FALSE)*'FL Characterization'!N$2)</f>
        <v>0.45482216078417337</v>
      </c>
      <c r="O3" s="2">
        <f>('[1]Pc, Summer, S1'!O3*Main!$B$5)+(VLOOKUP($A3,'FL Ratio'!$A$2:$B$10,2,FALSE)*'FL Characterization'!O$2)</f>
        <v>0.46848074477676616</v>
      </c>
      <c r="P3" s="2">
        <f>('[1]Pc, Summer, S1'!P3*Main!$B$5)+(VLOOKUP($A3,'FL Ratio'!$A$2:$B$10,2,FALSE)*'FL Characterization'!P$2)</f>
        <v>0.41364401281530233</v>
      </c>
      <c r="Q3" s="2">
        <f>('[1]Pc, Summer, S1'!Q3*Main!$B$5)+(VLOOKUP($A3,'FL Ratio'!$A$2:$B$10,2,FALSE)*'FL Characterization'!Q$2)</f>
        <v>0.42782350634772948</v>
      </c>
      <c r="R3" s="2">
        <f>('[1]Pc, Summer, S1'!R3*Main!$B$5)+(VLOOKUP($A3,'FL Ratio'!$A$2:$B$10,2,FALSE)*'FL Characterization'!R$2)</f>
        <v>0.42544939612121641</v>
      </c>
      <c r="S3" s="2">
        <f>('[1]Pc, Summer, S1'!S3*Main!$B$5)+(VLOOKUP($A3,'FL Ratio'!$A$2:$B$10,2,FALSE)*'FL Characterization'!S$2)</f>
        <v>0.45602877353888099</v>
      </c>
      <c r="T3" s="2">
        <f>('[1]Pc, Summer, S1'!T3*Main!$B$5)+(VLOOKUP($A3,'FL Ratio'!$A$2:$B$10,2,FALSE)*'FL Characterization'!T$2)</f>
        <v>0.44661641165145977</v>
      </c>
      <c r="U3" s="2">
        <f>('[1]Pc, Summer, S1'!U3*Main!$B$5)+(VLOOKUP($A3,'FL Ratio'!$A$2:$B$10,2,FALSE)*'FL Characterization'!U$2)</f>
        <v>0.45750067649772608</v>
      </c>
      <c r="V3" s="2">
        <f>('[1]Pc, Summer, S1'!V3*Main!$B$5)+(VLOOKUP($A3,'FL Ratio'!$A$2:$B$10,2,FALSE)*'FL Characterization'!V$2)</f>
        <v>0.49081072014250993</v>
      </c>
      <c r="W3" s="2">
        <f>('[1]Pc, Summer, S1'!W3*Main!$B$5)+(VLOOKUP($A3,'FL Ratio'!$A$2:$B$10,2,FALSE)*'FL Characterization'!W$2)</f>
        <v>0.43870465440816531</v>
      </c>
      <c r="X3" s="2">
        <f>('[1]Pc, Summer, S1'!X3*Main!$B$5)+(VLOOKUP($A3,'FL Ratio'!$A$2:$B$10,2,FALSE)*'FL Characterization'!X$2)</f>
        <v>0.46749124126159247</v>
      </c>
      <c r="Y3" s="2">
        <f>('[1]Pc, Summer, S1'!Y3*Main!$B$5)+(VLOOKUP($A3,'FL Ratio'!$A$2:$B$10,2,FALSE)*'FL Characterization'!Y$2)</f>
        <v>0.46332876807319451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1.128473946300522</v>
      </c>
      <c r="C4" s="2">
        <f>('[1]Pc, Summer, S1'!C4*Main!$B$5)+(VLOOKUP($A4,'FL Ratio'!$A$2:$B$10,2,FALSE)*'FL Characterization'!C$2)</f>
        <v>1.0742602142868674</v>
      </c>
      <c r="D4" s="2">
        <f>('[1]Pc, Summer, S1'!D4*Main!$B$5)+(VLOOKUP($A4,'FL Ratio'!$A$2:$B$10,2,FALSE)*'FL Characterization'!D$2)</f>
        <v>0.98591663410064567</v>
      </c>
      <c r="E4" s="2">
        <f>('[1]Pc, Summer, S1'!E4*Main!$B$5)+(VLOOKUP($A4,'FL Ratio'!$A$2:$B$10,2,FALSE)*'FL Characterization'!E$2)</f>
        <v>1.0133149552107865</v>
      </c>
      <c r="F4" s="2">
        <f>('[1]Pc, Summer, S1'!F4*Main!$B$5)+(VLOOKUP($A4,'FL Ratio'!$A$2:$B$10,2,FALSE)*'FL Characterization'!F$2)</f>
        <v>0.97386195772951267</v>
      </c>
      <c r="G4" s="2">
        <f>('[1]Pc, Summer, S1'!G4*Main!$B$5)+(VLOOKUP($A4,'FL Ratio'!$A$2:$B$10,2,FALSE)*'FL Characterization'!G$2)</f>
        <v>0.97549668020599578</v>
      </c>
      <c r="H4" s="2">
        <f>('[1]Pc, Summer, S1'!H4*Main!$B$5)+(VLOOKUP($A4,'FL Ratio'!$A$2:$B$10,2,FALSE)*'FL Characterization'!H$2)</f>
        <v>1.365603172059318</v>
      </c>
      <c r="I4" s="2">
        <f>('[1]Pc, Summer, S1'!I4*Main!$B$5)+(VLOOKUP($A4,'FL Ratio'!$A$2:$B$10,2,FALSE)*'FL Characterization'!I$2)</f>
        <v>1.6269747303893114</v>
      </c>
      <c r="J4" s="2">
        <f>('[1]Pc, Summer, S1'!J4*Main!$B$5)+(VLOOKUP($A4,'FL Ratio'!$A$2:$B$10,2,FALSE)*'FL Characterization'!J$2)</f>
        <v>1.702088612001021</v>
      </c>
      <c r="K4" s="2">
        <f>('[1]Pc, Summer, S1'!K4*Main!$B$5)+(VLOOKUP($A4,'FL Ratio'!$A$2:$B$10,2,FALSE)*'FL Characterization'!K$2)</f>
        <v>1.6048934240611272</v>
      </c>
      <c r="L4" s="2">
        <f>('[1]Pc, Summer, S1'!L4*Main!$B$5)+(VLOOKUP($A4,'FL Ratio'!$A$2:$B$10,2,FALSE)*'FL Characterization'!L$2)</f>
        <v>1.5610943066785763</v>
      </c>
      <c r="M4" s="2">
        <f>('[1]Pc, Summer, S1'!M4*Main!$B$5)+(VLOOKUP($A4,'FL Ratio'!$A$2:$B$10,2,FALSE)*'FL Characterization'!M$2)</f>
        <v>1.6807884845400998</v>
      </c>
      <c r="N4" s="2">
        <f>('[1]Pc, Summer, S1'!N4*Main!$B$5)+(VLOOKUP($A4,'FL Ratio'!$A$2:$B$10,2,FALSE)*'FL Characterization'!N$2)</f>
        <v>1.7674308361699445</v>
      </c>
      <c r="O4" s="2">
        <f>('[1]Pc, Summer, S1'!O4*Main!$B$5)+(VLOOKUP($A4,'FL Ratio'!$A$2:$B$10,2,FALSE)*'FL Characterization'!O$2)</f>
        <v>1.6669556544943802</v>
      </c>
      <c r="P4" s="2">
        <f>('[1]Pc, Summer, S1'!P4*Main!$B$5)+(VLOOKUP($A4,'FL Ratio'!$A$2:$B$10,2,FALSE)*'FL Characterization'!P$2)</f>
        <v>1.5283314687229754</v>
      </c>
      <c r="Q4" s="2">
        <f>('[1]Pc, Summer, S1'!Q4*Main!$B$5)+(VLOOKUP($A4,'FL Ratio'!$A$2:$B$10,2,FALSE)*'FL Characterization'!Q$2)</f>
        <v>1.451399980997788</v>
      </c>
      <c r="R4" s="2">
        <f>('[1]Pc, Summer, S1'!R4*Main!$B$5)+(VLOOKUP($A4,'FL Ratio'!$A$2:$B$10,2,FALSE)*'FL Characterization'!R$2)</f>
        <v>1.4581036268251515</v>
      </c>
      <c r="S4" s="2">
        <f>('[1]Pc, Summer, S1'!S4*Main!$B$5)+(VLOOKUP($A4,'FL Ratio'!$A$2:$B$10,2,FALSE)*'FL Characterization'!S$2)</f>
        <v>1.4416907886571617</v>
      </c>
      <c r="T4" s="2">
        <f>('[1]Pc, Summer, S1'!T4*Main!$B$5)+(VLOOKUP($A4,'FL Ratio'!$A$2:$B$10,2,FALSE)*'FL Characterization'!T$2)</f>
        <v>1.3839374489796983</v>
      </c>
      <c r="U4" s="2">
        <f>('[1]Pc, Summer, S1'!U4*Main!$B$5)+(VLOOKUP($A4,'FL Ratio'!$A$2:$B$10,2,FALSE)*'FL Characterization'!U$2)</f>
        <v>1.4939733283989267</v>
      </c>
      <c r="V4" s="2">
        <f>('[1]Pc, Summer, S1'!V4*Main!$B$5)+(VLOOKUP($A4,'FL Ratio'!$A$2:$B$10,2,FALSE)*'FL Characterization'!V$2)</f>
        <v>1.5771490375430601</v>
      </c>
      <c r="W4" s="2">
        <f>('[1]Pc, Summer, S1'!W4*Main!$B$5)+(VLOOKUP($A4,'FL Ratio'!$A$2:$B$10,2,FALSE)*'FL Characterization'!W$2)</f>
        <v>1.4592987728795788</v>
      </c>
      <c r="X4" s="2">
        <f>('[1]Pc, Summer, S1'!X4*Main!$B$5)+(VLOOKUP($A4,'FL Ratio'!$A$2:$B$10,2,FALSE)*'FL Characterization'!X$2)</f>
        <v>1.3691128049390469</v>
      </c>
      <c r="Y4" s="2">
        <f>('[1]Pc, Summer, S1'!Y4*Main!$B$5)+(VLOOKUP($A4,'FL Ratio'!$A$2:$B$10,2,FALSE)*'FL Characterization'!Y$2)</f>
        <v>1.1823430086055953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1.2745840404228028</v>
      </c>
      <c r="C5" s="2">
        <f>('[1]Pc, Summer, S1'!C5*Main!$B$5)+(VLOOKUP($A5,'FL Ratio'!$A$2:$B$10,2,FALSE)*'FL Characterization'!C$2)</f>
        <v>1.0349987133149714</v>
      </c>
      <c r="D5" s="2">
        <f>('[1]Pc, Summer, S1'!D5*Main!$B$5)+(VLOOKUP($A5,'FL Ratio'!$A$2:$B$10,2,FALSE)*'FL Characterization'!D$2)</f>
        <v>0.82985961683531517</v>
      </c>
      <c r="E5" s="2">
        <f>('[1]Pc, Summer, S1'!E5*Main!$B$5)+(VLOOKUP($A5,'FL Ratio'!$A$2:$B$10,2,FALSE)*'FL Characterization'!E$2)</f>
        <v>0.81489000463443073</v>
      </c>
      <c r="F5" s="2">
        <f>('[1]Pc, Summer, S1'!F5*Main!$B$5)+(VLOOKUP($A5,'FL Ratio'!$A$2:$B$10,2,FALSE)*'FL Characterization'!F$2)</f>
        <v>0.73641641317898965</v>
      </c>
      <c r="G5" s="2">
        <f>('[1]Pc, Summer, S1'!G5*Main!$B$5)+(VLOOKUP($A5,'FL Ratio'!$A$2:$B$10,2,FALSE)*'FL Characterization'!G$2)</f>
        <v>0.68891244777671223</v>
      </c>
      <c r="H5" s="2">
        <f>('[1]Pc, Summer, S1'!H5*Main!$B$5)+(VLOOKUP($A5,'FL Ratio'!$A$2:$B$10,2,FALSE)*'FL Characterization'!H$2)</f>
        <v>1.458092440213522</v>
      </c>
      <c r="I5" s="2">
        <f>('[1]Pc, Summer, S1'!I5*Main!$B$5)+(VLOOKUP($A5,'FL Ratio'!$A$2:$B$10,2,FALSE)*'FL Characterization'!I$2)</f>
        <v>2.4559547285462755</v>
      </c>
      <c r="J5" s="2">
        <f>('[1]Pc, Summer, S1'!J5*Main!$B$5)+(VLOOKUP($A5,'FL Ratio'!$A$2:$B$10,2,FALSE)*'FL Characterization'!J$2)</f>
        <v>2.9741726548745504</v>
      </c>
      <c r="K5" s="2">
        <f>('[1]Pc, Summer, S1'!K5*Main!$B$5)+(VLOOKUP($A5,'FL Ratio'!$A$2:$B$10,2,FALSE)*'FL Characterization'!K$2)</f>
        <v>3.0528078769872207</v>
      </c>
      <c r="L5" s="2">
        <f>('[1]Pc, Summer, S1'!L5*Main!$B$5)+(VLOOKUP($A5,'FL Ratio'!$A$2:$B$10,2,FALSE)*'FL Characterization'!L$2)</f>
        <v>2.9875807161225114</v>
      </c>
      <c r="M5" s="2">
        <f>('[1]Pc, Summer, S1'!M5*Main!$B$5)+(VLOOKUP($A5,'FL Ratio'!$A$2:$B$10,2,FALSE)*'FL Characterization'!M$2)</f>
        <v>2.683589221215946</v>
      </c>
      <c r="N5" s="2">
        <f>('[1]Pc, Summer, S1'!N5*Main!$B$5)+(VLOOKUP($A5,'FL Ratio'!$A$2:$B$10,2,FALSE)*'FL Characterization'!N$2)</f>
        <v>3.0491258003212698</v>
      </c>
      <c r="O5" s="2">
        <f>('[1]Pc, Summer, S1'!O5*Main!$B$5)+(VLOOKUP($A5,'FL Ratio'!$A$2:$B$10,2,FALSE)*'FL Characterization'!O$2)</f>
        <v>2.8997021205019942</v>
      </c>
      <c r="P5" s="2">
        <f>('[1]Pc, Summer, S1'!P5*Main!$B$5)+(VLOOKUP($A5,'FL Ratio'!$A$2:$B$10,2,FALSE)*'FL Characterization'!P$2)</f>
        <v>2.6508566436120069</v>
      </c>
      <c r="Q5" s="2">
        <f>('[1]Pc, Summer, S1'!Q5*Main!$B$5)+(VLOOKUP($A5,'FL Ratio'!$A$2:$B$10,2,FALSE)*'FL Characterization'!Q$2)</f>
        <v>2.4527616153450995</v>
      </c>
      <c r="R5" s="2">
        <f>('[1]Pc, Summer, S1'!R5*Main!$B$5)+(VLOOKUP($A5,'FL Ratio'!$A$2:$B$10,2,FALSE)*'FL Characterization'!R$2)</f>
        <v>2.2076794105992645</v>
      </c>
      <c r="S5" s="2">
        <f>('[1]Pc, Summer, S1'!S5*Main!$B$5)+(VLOOKUP($A5,'FL Ratio'!$A$2:$B$10,2,FALSE)*'FL Characterization'!S$2)</f>
        <v>1.9953394470418926</v>
      </c>
      <c r="T5" s="2">
        <f>('[1]Pc, Summer, S1'!T5*Main!$B$5)+(VLOOKUP($A5,'FL Ratio'!$A$2:$B$10,2,FALSE)*'FL Characterization'!T$2)</f>
        <v>2.4976504994781381</v>
      </c>
      <c r="U5" s="2">
        <f>('[1]Pc, Summer, S1'!U5*Main!$B$5)+(VLOOKUP($A5,'FL Ratio'!$A$2:$B$10,2,FALSE)*'FL Characterization'!U$2)</f>
        <v>2.9125224862334949</v>
      </c>
      <c r="V5" s="2">
        <f>('[1]Pc, Summer, S1'!V5*Main!$B$5)+(VLOOKUP($A5,'FL Ratio'!$A$2:$B$10,2,FALSE)*'FL Characterization'!V$2)</f>
        <v>3.3519045501504223</v>
      </c>
      <c r="W5" s="2">
        <f>('[1]Pc, Summer, S1'!W5*Main!$B$5)+(VLOOKUP($A5,'FL Ratio'!$A$2:$B$10,2,FALSE)*'FL Characterization'!W$2)</f>
        <v>3.179064093426514</v>
      </c>
      <c r="X5" s="2">
        <f>('[1]Pc, Summer, S1'!X5*Main!$B$5)+(VLOOKUP($A5,'FL Ratio'!$A$2:$B$10,2,FALSE)*'FL Characterization'!X$2)</f>
        <v>2.4696710654299485</v>
      </c>
      <c r="Y5" s="2">
        <f>('[1]Pc, Summer, S1'!Y5*Main!$B$5)+(VLOOKUP($A5,'FL Ratio'!$A$2:$B$10,2,FALSE)*'FL Characterization'!Y$2)</f>
        <v>1.8222490514927667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0.75150727441657172</v>
      </c>
      <c r="C6" s="2">
        <f>('[1]Pc, Summer, S1'!C6*Main!$B$5)+(VLOOKUP($A6,'FL Ratio'!$A$2:$B$10,2,FALSE)*'FL Characterization'!C$2)</f>
        <v>0.69499723176948613</v>
      </c>
      <c r="D6" s="2">
        <f>('[1]Pc, Summer, S1'!D6*Main!$B$5)+(VLOOKUP($A6,'FL Ratio'!$A$2:$B$10,2,FALSE)*'FL Characterization'!D$2)</f>
        <v>0.63882178323899785</v>
      </c>
      <c r="E6" s="2">
        <f>('[1]Pc, Summer, S1'!E6*Main!$B$5)+(VLOOKUP($A6,'FL Ratio'!$A$2:$B$10,2,FALSE)*'FL Characterization'!E$2)</f>
        <v>0.6195510009004418</v>
      </c>
      <c r="F6" s="2">
        <f>('[1]Pc, Summer, S1'!F6*Main!$B$5)+(VLOOKUP($A6,'FL Ratio'!$A$2:$B$10,2,FALSE)*'FL Characterization'!F$2)</f>
        <v>0.61925228524618603</v>
      </c>
      <c r="G6" s="2">
        <f>('[1]Pc, Summer, S1'!G6*Main!$B$5)+(VLOOKUP($A6,'FL Ratio'!$A$2:$B$10,2,FALSE)*'FL Characterization'!G$2)</f>
        <v>0.60516948868979281</v>
      </c>
      <c r="H6" s="2">
        <f>('[1]Pc, Summer, S1'!H6*Main!$B$5)+(VLOOKUP($A6,'FL Ratio'!$A$2:$B$10,2,FALSE)*'FL Characterization'!H$2)</f>
        <v>0.68044214623564825</v>
      </c>
      <c r="I6" s="2">
        <f>('[1]Pc, Summer, S1'!I6*Main!$B$5)+(VLOOKUP($A6,'FL Ratio'!$A$2:$B$10,2,FALSE)*'FL Characterization'!I$2)</f>
        <v>0.68371426768207577</v>
      </c>
      <c r="J6" s="2">
        <f>('[1]Pc, Summer, S1'!J6*Main!$B$5)+(VLOOKUP($A6,'FL Ratio'!$A$2:$B$10,2,FALSE)*'FL Characterization'!J$2)</f>
        <v>0.75126584898162208</v>
      </c>
      <c r="K6" s="2">
        <f>('[1]Pc, Summer, S1'!K6*Main!$B$5)+(VLOOKUP($A6,'FL Ratio'!$A$2:$B$10,2,FALSE)*'FL Characterization'!K$2)</f>
        <v>0.78095388161890489</v>
      </c>
      <c r="L6" s="2">
        <f>('[1]Pc, Summer, S1'!L6*Main!$B$5)+(VLOOKUP($A6,'FL Ratio'!$A$2:$B$10,2,FALSE)*'FL Characterization'!L$2)</f>
        <v>0.82483961563106289</v>
      </c>
      <c r="M6" s="2">
        <f>('[1]Pc, Summer, S1'!M6*Main!$B$5)+(VLOOKUP($A6,'FL Ratio'!$A$2:$B$10,2,FALSE)*'FL Characterization'!M$2)</f>
        <v>0.87529874672363361</v>
      </c>
      <c r="N6" s="2">
        <f>('[1]Pc, Summer, S1'!N6*Main!$B$5)+(VLOOKUP($A6,'FL Ratio'!$A$2:$B$10,2,FALSE)*'FL Characterization'!N$2)</f>
        <v>0.90844165773758667</v>
      </c>
      <c r="O6" s="2">
        <f>('[1]Pc, Summer, S1'!O6*Main!$B$5)+(VLOOKUP($A6,'FL Ratio'!$A$2:$B$10,2,FALSE)*'FL Characterization'!O$2)</f>
        <v>0.89080228357975333</v>
      </c>
      <c r="P6" s="2">
        <f>('[1]Pc, Summer, S1'!P6*Main!$B$5)+(VLOOKUP($A6,'FL Ratio'!$A$2:$B$10,2,FALSE)*'FL Characterization'!P$2)</f>
        <v>0.86385664457288158</v>
      </c>
      <c r="Q6" s="2">
        <f>('[1]Pc, Summer, S1'!Q6*Main!$B$5)+(VLOOKUP($A6,'FL Ratio'!$A$2:$B$10,2,FALSE)*'FL Characterization'!Q$2)</f>
        <v>0.85261230194794524</v>
      </c>
      <c r="R6" s="2">
        <f>('[1]Pc, Summer, S1'!R6*Main!$B$5)+(VLOOKUP($A6,'FL Ratio'!$A$2:$B$10,2,FALSE)*'FL Characterization'!R$2)</f>
        <v>0.83116560609807144</v>
      </c>
      <c r="S6" s="2">
        <f>('[1]Pc, Summer, S1'!S6*Main!$B$5)+(VLOOKUP($A6,'FL Ratio'!$A$2:$B$10,2,FALSE)*'FL Characterization'!S$2)</f>
        <v>0.8548705657219311</v>
      </c>
      <c r="T6" s="2">
        <f>('[1]Pc, Summer, S1'!T6*Main!$B$5)+(VLOOKUP($A6,'FL Ratio'!$A$2:$B$10,2,FALSE)*'FL Characterization'!T$2)</f>
        <v>0.84237779500879251</v>
      </c>
      <c r="U6" s="2">
        <f>('[1]Pc, Summer, S1'!U6*Main!$B$5)+(VLOOKUP($A6,'FL Ratio'!$A$2:$B$10,2,FALSE)*'FL Characterization'!U$2)</f>
        <v>0.84450214725692563</v>
      </c>
      <c r="V6" s="2">
        <f>('[1]Pc, Summer, S1'!V6*Main!$B$5)+(VLOOKUP($A6,'FL Ratio'!$A$2:$B$10,2,FALSE)*'FL Characterization'!V$2)</f>
        <v>0.93863770919538958</v>
      </c>
      <c r="W6" s="2">
        <f>('[1]Pc, Summer, S1'!W6*Main!$B$5)+(VLOOKUP($A6,'FL Ratio'!$A$2:$B$10,2,FALSE)*'FL Characterization'!W$2)</f>
        <v>0.88227724730433099</v>
      </c>
      <c r="X6" s="2">
        <f>('[1]Pc, Summer, S1'!X6*Main!$B$5)+(VLOOKUP($A6,'FL Ratio'!$A$2:$B$10,2,FALSE)*'FL Characterization'!X$2)</f>
        <v>0.92348591757450915</v>
      </c>
      <c r="Y6" s="2">
        <f>('[1]Pc, Summer, S1'!Y6*Main!$B$5)+(VLOOKUP($A6,'FL Ratio'!$A$2:$B$10,2,FALSE)*'FL Characterization'!Y$2)</f>
        <v>0.84798017150136096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0.30516019950272388</v>
      </c>
      <c r="C7" s="2">
        <f>('[1]Pc, Summer, S1'!C7*Main!$B$5)+(VLOOKUP($A7,'FL Ratio'!$A$2:$B$10,2,FALSE)*'FL Characterization'!C$2)</f>
        <v>0.30369513742834986</v>
      </c>
      <c r="D7" s="2">
        <f>('[1]Pc, Summer, S1'!D7*Main!$B$5)+(VLOOKUP($A7,'FL Ratio'!$A$2:$B$10,2,FALSE)*'FL Characterization'!D$2)</f>
        <v>0.27715048550270838</v>
      </c>
      <c r="E7" s="2">
        <f>('[1]Pc, Summer, S1'!E7*Main!$B$5)+(VLOOKUP($A7,'FL Ratio'!$A$2:$B$10,2,FALSE)*'FL Characterization'!E$2)</f>
        <v>0.27611551972218984</v>
      </c>
      <c r="F7" s="2">
        <f>('[1]Pc, Summer, S1'!F7*Main!$B$5)+(VLOOKUP($A7,'FL Ratio'!$A$2:$B$10,2,FALSE)*'FL Characterization'!F$2)</f>
        <v>0.25685356110600033</v>
      </c>
      <c r="G7" s="2">
        <f>('[1]Pc, Summer, S1'!G7*Main!$B$5)+(VLOOKUP($A7,'FL Ratio'!$A$2:$B$10,2,FALSE)*'FL Characterization'!G$2)</f>
        <v>0.24120992073066583</v>
      </c>
      <c r="H7" s="2">
        <f>('[1]Pc, Summer, S1'!H7*Main!$B$5)+(VLOOKUP($A7,'FL Ratio'!$A$2:$B$10,2,FALSE)*'FL Characterization'!H$2)</f>
        <v>0.27467921876033624</v>
      </c>
      <c r="I7" s="2">
        <f>('[1]Pc, Summer, S1'!I7*Main!$B$5)+(VLOOKUP($A7,'FL Ratio'!$A$2:$B$10,2,FALSE)*'FL Characterization'!I$2)</f>
        <v>0.22669364558599395</v>
      </c>
      <c r="J7" s="2">
        <f>('[1]Pc, Summer, S1'!J7*Main!$B$5)+(VLOOKUP($A7,'FL Ratio'!$A$2:$B$10,2,FALSE)*'FL Characterization'!J$2)</f>
        <v>0.23359029350845331</v>
      </c>
      <c r="K7" s="2">
        <f>('[1]Pc, Summer, S1'!K7*Main!$B$5)+(VLOOKUP($A7,'FL Ratio'!$A$2:$B$10,2,FALSE)*'FL Characterization'!K$2)</f>
        <v>0.24006850285021575</v>
      </c>
      <c r="L7" s="2">
        <f>('[1]Pc, Summer, S1'!L7*Main!$B$5)+(VLOOKUP($A7,'FL Ratio'!$A$2:$B$10,2,FALSE)*'FL Characterization'!L$2)</f>
        <v>0.23051836387260866</v>
      </c>
      <c r="M7" s="2">
        <f>('[1]Pc, Summer, S1'!M7*Main!$B$5)+(VLOOKUP($A7,'FL Ratio'!$A$2:$B$10,2,FALSE)*'FL Characterization'!M$2)</f>
        <v>0.24604083881413399</v>
      </c>
      <c r="N7" s="2">
        <f>('[1]Pc, Summer, S1'!N7*Main!$B$5)+(VLOOKUP($A7,'FL Ratio'!$A$2:$B$10,2,FALSE)*'FL Characterization'!N$2)</f>
        <v>0.25377713664673279</v>
      </c>
      <c r="O7" s="2">
        <f>('[1]Pc, Summer, S1'!O7*Main!$B$5)+(VLOOKUP($A7,'FL Ratio'!$A$2:$B$10,2,FALSE)*'FL Characterization'!O$2)</f>
        <v>0.26803884869862088</v>
      </c>
      <c r="P7" s="2">
        <f>('[1]Pc, Summer, S1'!P7*Main!$B$5)+(VLOOKUP($A7,'FL Ratio'!$A$2:$B$10,2,FALSE)*'FL Characterization'!P$2)</f>
        <v>0.25868077765481406</v>
      </c>
      <c r="Q7" s="2">
        <f>('[1]Pc, Summer, S1'!Q7*Main!$B$5)+(VLOOKUP($A7,'FL Ratio'!$A$2:$B$10,2,FALSE)*'FL Characterization'!Q$2)</f>
        <v>0.25067988615080622</v>
      </c>
      <c r="R7" s="2">
        <f>('[1]Pc, Summer, S1'!R7*Main!$B$5)+(VLOOKUP($A7,'FL Ratio'!$A$2:$B$10,2,FALSE)*'FL Characterization'!R$2)</f>
        <v>0.23623900686820495</v>
      </c>
      <c r="S7" s="2">
        <f>('[1]Pc, Summer, S1'!S7*Main!$B$5)+(VLOOKUP($A7,'FL Ratio'!$A$2:$B$10,2,FALSE)*'FL Characterization'!S$2)</f>
        <v>0.26201930834429032</v>
      </c>
      <c r="T7" s="2">
        <f>('[1]Pc, Summer, S1'!T7*Main!$B$5)+(VLOOKUP($A7,'FL Ratio'!$A$2:$B$10,2,FALSE)*'FL Characterization'!T$2)</f>
        <v>0.22446471068546917</v>
      </c>
      <c r="U7" s="2">
        <f>('[1]Pc, Summer, S1'!U7*Main!$B$5)+(VLOOKUP($A7,'FL Ratio'!$A$2:$B$10,2,FALSE)*'FL Characterization'!U$2)</f>
        <v>0.21558460929096623</v>
      </c>
      <c r="V7" s="2">
        <f>('[1]Pc, Summer, S1'!V7*Main!$B$5)+(VLOOKUP($A7,'FL Ratio'!$A$2:$B$10,2,FALSE)*'FL Characterization'!V$2)</f>
        <v>0.23710560331161645</v>
      </c>
      <c r="W7" s="2">
        <f>('[1]Pc, Summer, S1'!W7*Main!$B$5)+(VLOOKUP($A7,'FL Ratio'!$A$2:$B$10,2,FALSE)*'FL Characterization'!W$2)</f>
        <v>0.20502970095114922</v>
      </c>
      <c r="X7" s="2">
        <f>('[1]Pc, Summer, S1'!X7*Main!$B$5)+(VLOOKUP($A7,'FL Ratio'!$A$2:$B$10,2,FALSE)*'FL Characterization'!X$2)</f>
        <v>0.27733127597103929</v>
      </c>
      <c r="Y7" s="2">
        <f>('[1]Pc, Summer, S1'!Y7*Main!$B$5)+(VLOOKUP($A7,'FL Ratio'!$A$2:$B$10,2,FALSE)*'FL Characterization'!Y$2)</f>
        <v>0.29924357167171256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0.78470187205062791</v>
      </c>
      <c r="C8" s="2">
        <f>('[1]Pc, Summer, S1'!C8*Main!$B$5)+(VLOOKUP($A8,'FL Ratio'!$A$2:$B$10,2,FALSE)*'FL Characterization'!C$2)</f>
        <v>0.72420590100574644</v>
      </c>
      <c r="D8" s="2">
        <f>('[1]Pc, Summer, S1'!D8*Main!$B$5)+(VLOOKUP($A8,'FL Ratio'!$A$2:$B$10,2,FALSE)*'FL Characterization'!D$2)</f>
        <v>0.69662220464845825</v>
      </c>
      <c r="E8" s="2">
        <f>('[1]Pc, Summer, S1'!E8*Main!$B$5)+(VLOOKUP($A8,'FL Ratio'!$A$2:$B$10,2,FALSE)*'FL Characterization'!E$2)</f>
        <v>0.70249438511852502</v>
      </c>
      <c r="F8" s="2">
        <f>('[1]Pc, Summer, S1'!F8*Main!$B$5)+(VLOOKUP($A8,'FL Ratio'!$A$2:$B$10,2,FALSE)*'FL Characterization'!F$2)</f>
        <v>0.66256977338727507</v>
      </c>
      <c r="G8" s="2">
        <f>('[1]Pc, Summer, S1'!G8*Main!$B$5)+(VLOOKUP($A8,'FL Ratio'!$A$2:$B$10,2,FALSE)*'FL Characterization'!G$2)</f>
        <v>0.69719914454268239</v>
      </c>
      <c r="H8" s="2">
        <f>('[1]Pc, Summer, S1'!H8*Main!$B$5)+(VLOOKUP($A8,'FL Ratio'!$A$2:$B$10,2,FALSE)*'FL Characterization'!H$2)</f>
        <v>0.89359665407934175</v>
      </c>
      <c r="I8" s="2">
        <f>('[1]Pc, Summer, S1'!I8*Main!$B$5)+(VLOOKUP($A8,'FL Ratio'!$A$2:$B$10,2,FALSE)*'FL Characterization'!I$2)</f>
        <v>0.91354535685692551</v>
      </c>
      <c r="J8" s="2">
        <f>('[1]Pc, Summer, S1'!J8*Main!$B$5)+(VLOOKUP($A8,'FL Ratio'!$A$2:$B$10,2,FALSE)*'FL Characterization'!J$2)</f>
        <v>1.048207604303151</v>
      </c>
      <c r="K8" s="2">
        <f>('[1]Pc, Summer, S1'!K8*Main!$B$5)+(VLOOKUP($A8,'FL Ratio'!$A$2:$B$10,2,FALSE)*'FL Characterization'!K$2)</f>
        <v>1.1113865529710441</v>
      </c>
      <c r="L8" s="2">
        <f>('[1]Pc, Summer, S1'!L8*Main!$B$5)+(VLOOKUP($A8,'FL Ratio'!$A$2:$B$10,2,FALSE)*'FL Characterization'!L$2)</f>
        <v>1.0970467130917294</v>
      </c>
      <c r="M8" s="2">
        <f>('[1]Pc, Summer, S1'!M8*Main!$B$5)+(VLOOKUP($A8,'FL Ratio'!$A$2:$B$10,2,FALSE)*'FL Characterization'!M$2)</f>
        <v>1.1462819203724455</v>
      </c>
      <c r="N8" s="2">
        <f>('[1]Pc, Summer, S1'!N8*Main!$B$5)+(VLOOKUP($A8,'FL Ratio'!$A$2:$B$10,2,FALSE)*'FL Characterization'!N$2)</f>
        <v>1.1260786007238039</v>
      </c>
      <c r="O8" s="2">
        <f>('[1]Pc, Summer, S1'!O8*Main!$B$5)+(VLOOKUP($A8,'FL Ratio'!$A$2:$B$10,2,FALSE)*'FL Characterization'!O$2)</f>
        <v>1.173601524927949</v>
      </c>
      <c r="P8" s="2">
        <f>('[1]Pc, Summer, S1'!P8*Main!$B$5)+(VLOOKUP($A8,'FL Ratio'!$A$2:$B$10,2,FALSE)*'FL Characterization'!P$2)</f>
        <v>1.1586176352401709</v>
      </c>
      <c r="Q8" s="2">
        <f>('[1]Pc, Summer, S1'!Q8*Main!$B$5)+(VLOOKUP($A8,'FL Ratio'!$A$2:$B$10,2,FALSE)*'FL Characterization'!Q$2)</f>
        <v>1.0818051668840631</v>
      </c>
      <c r="R8" s="2">
        <f>('[1]Pc, Summer, S1'!R8*Main!$B$5)+(VLOOKUP($A8,'FL Ratio'!$A$2:$B$10,2,FALSE)*'FL Characterization'!R$2)</f>
        <v>1.0735857674850549</v>
      </c>
      <c r="S8" s="2">
        <f>('[1]Pc, Summer, S1'!S8*Main!$B$5)+(VLOOKUP($A8,'FL Ratio'!$A$2:$B$10,2,FALSE)*'FL Characterization'!S$2)</f>
        <v>1.0662456766391595</v>
      </c>
      <c r="T8" s="2">
        <f>('[1]Pc, Summer, S1'!T8*Main!$B$5)+(VLOOKUP($A8,'FL Ratio'!$A$2:$B$10,2,FALSE)*'FL Characterization'!T$2)</f>
        <v>1.0352235913428312</v>
      </c>
      <c r="U8" s="2">
        <f>('[1]Pc, Summer, S1'!U8*Main!$B$5)+(VLOOKUP($A8,'FL Ratio'!$A$2:$B$10,2,FALSE)*'FL Characterization'!U$2)</f>
        <v>1.0322426451968203</v>
      </c>
      <c r="V8" s="2">
        <f>('[1]Pc, Summer, S1'!V8*Main!$B$5)+(VLOOKUP($A8,'FL Ratio'!$A$2:$B$10,2,FALSE)*'FL Characterization'!V$2)</f>
        <v>1.056239444464621</v>
      </c>
      <c r="W8" s="2">
        <f>('[1]Pc, Summer, S1'!W8*Main!$B$5)+(VLOOKUP($A8,'FL Ratio'!$A$2:$B$10,2,FALSE)*'FL Characterization'!W$2)</f>
        <v>0.88258198946801114</v>
      </c>
      <c r="X8" s="2">
        <f>('[1]Pc, Summer, S1'!X8*Main!$B$5)+(VLOOKUP($A8,'FL Ratio'!$A$2:$B$10,2,FALSE)*'FL Characterization'!X$2)</f>
        <v>0.92777857019883858</v>
      </c>
      <c r="Y8" s="2">
        <f>('[1]Pc, Summer, S1'!Y8*Main!$B$5)+(VLOOKUP($A8,'FL Ratio'!$A$2:$B$10,2,FALSE)*'FL Characterization'!Y$2)</f>
        <v>0.83473156787482339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0.38506649345061555</v>
      </c>
      <c r="C9" s="2">
        <f>('[1]Pc, Summer, S1'!C9*Main!$B$5)+(VLOOKUP($A9,'FL Ratio'!$A$2:$B$10,2,FALSE)*'FL Characterization'!C$2)</f>
        <v>0.37415181247384466</v>
      </c>
      <c r="D9" s="2">
        <f>('[1]Pc, Summer, S1'!D9*Main!$B$5)+(VLOOKUP($A9,'FL Ratio'!$A$2:$B$10,2,FALSE)*'FL Characterization'!D$2)</f>
        <v>0.35110230458003311</v>
      </c>
      <c r="E9" s="2">
        <f>('[1]Pc, Summer, S1'!E9*Main!$B$5)+(VLOOKUP($A9,'FL Ratio'!$A$2:$B$10,2,FALSE)*'FL Characterization'!E$2)</f>
        <v>0.34222241779216994</v>
      </c>
      <c r="F9" s="2">
        <f>('[1]Pc, Summer, S1'!F9*Main!$B$5)+(VLOOKUP($A9,'FL Ratio'!$A$2:$B$10,2,FALSE)*'FL Characterization'!F$2)</f>
        <v>0.32757924964514396</v>
      </c>
      <c r="G9" s="2">
        <f>('[1]Pc, Summer, S1'!G9*Main!$B$5)+(VLOOKUP($A9,'FL Ratio'!$A$2:$B$10,2,FALSE)*'FL Characterization'!G$2)</f>
        <v>0.33066759632648429</v>
      </c>
      <c r="H9" s="2">
        <f>('[1]Pc, Summer, S1'!H9*Main!$B$5)+(VLOOKUP($A9,'FL Ratio'!$A$2:$B$10,2,FALSE)*'FL Characterization'!H$2)</f>
        <v>0.51090218271099852</v>
      </c>
      <c r="I9" s="2">
        <f>('[1]Pc, Summer, S1'!I9*Main!$B$5)+(VLOOKUP($A9,'FL Ratio'!$A$2:$B$10,2,FALSE)*'FL Characterization'!I$2)</f>
        <v>0.50918509252394395</v>
      </c>
      <c r="J9" s="2">
        <f>('[1]Pc, Summer, S1'!J9*Main!$B$5)+(VLOOKUP($A9,'FL Ratio'!$A$2:$B$10,2,FALSE)*'FL Characterization'!J$2)</f>
        <v>0.54390601600434629</v>
      </c>
      <c r="K9" s="2">
        <f>('[1]Pc, Summer, S1'!K9*Main!$B$5)+(VLOOKUP($A9,'FL Ratio'!$A$2:$B$10,2,FALSE)*'FL Characterization'!K$2)</f>
        <v>0.54401583147542554</v>
      </c>
      <c r="L9" s="2">
        <f>('[1]Pc, Summer, S1'!L9*Main!$B$5)+(VLOOKUP($A9,'FL Ratio'!$A$2:$B$10,2,FALSE)*'FL Characterization'!L$2)</f>
        <v>0.55735292717519758</v>
      </c>
      <c r="M9" s="2">
        <f>('[1]Pc, Summer, S1'!M9*Main!$B$5)+(VLOOKUP($A9,'FL Ratio'!$A$2:$B$10,2,FALSE)*'FL Characterization'!M$2)</f>
        <v>0.59399755616892747</v>
      </c>
      <c r="N9" s="2">
        <f>('[1]Pc, Summer, S1'!N9*Main!$B$5)+(VLOOKUP($A9,'FL Ratio'!$A$2:$B$10,2,FALSE)*'FL Characterization'!N$2)</f>
        <v>0.59996838644576067</v>
      </c>
      <c r="O9" s="2">
        <f>('[1]Pc, Summer, S1'!O9*Main!$B$5)+(VLOOKUP($A9,'FL Ratio'!$A$2:$B$10,2,FALSE)*'FL Characterization'!O$2)</f>
        <v>0.58379994213948794</v>
      </c>
      <c r="P9" s="2">
        <f>('[1]Pc, Summer, S1'!P9*Main!$B$5)+(VLOOKUP($A9,'FL Ratio'!$A$2:$B$10,2,FALSE)*'FL Characterization'!P$2)</f>
        <v>0.51832610129071788</v>
      </c>
      <c r="Q9" s="2">
        <f>('[1]Pc, Summer, S1'!Q9*Main!$B$5)+(VLOOKUP($A9,'FL Ratio'!$A$2:$B$10,2,FALSE)*'FL Characterization'!Q$2)</f>
        <v>0.49655144806047652</v>
      </c>
      <c r="R9" s="2">
        <f>('[1]Pc, Summer, S1'!R9*Main!$B$5)+(VLOOKUP($A9,'FL Ratio'!$A$2:$B$10,2,FALSE)*'FL Characterization'!R$2)</f>
        <v>0.45073049781790531</v>
      </c>
      <c r="S9" s="2">
        <f>('[1]Pc, Summer, S1'!S9*Main!$B$5)+(VLOOKUP($A9,'FL Ratio'!$A$2:$B$10,2,FALSE)*'FL Characterization'!S$2)</f>
        <v>0.47173288361912702</v>
      </c>
      <c r="T9" s="2">
        <f>('[1]Pc, Summer, S1'!T9*Main!$B$5)+(VLOOKUP($A9,'FL Ratio'!$A$2:$B$10,2,FALSE)*'FL Characterization'!T$2)</f>
        <v>0.4406150698130134</v>
      </c>
      <c r="U9" s="2">
        <f>('[1]Pc, Summer, S1'!U9*Main!$B$5)+(VLOOKUP($A9,'FL Ratio'!$A$2:$B$10,2,FALSE)*'FL Characterization'!U$2)</f>
        <v>0.44255122616962017</v>
      </c>
      <c r="V9" s="2">
        <f>('[1]Pc, Summer, S1'!V9*Main!$B$5)+(VLOOKUP($A9,'FL Ratio'!$A$2:$B$10,2,FALSE)*'FL Characterization'!V$2)</f>
        <v>0.44060787853586547</v>
      </c>
      <c r="W9" s="2">
        <f>('[1]Pc, Summer, S1'!W9*Main!$B$5)+(VLOOKUP($A9,'FL Ratio'!$A$2:$B$10,2,FALSE)*'FL Characterization'!W$2)</f>
        <v>0.37734362932345134</v>
      </c>
      <c r="X9" s="2">
        <f>('[1]Pc, Summer, S1'!X9*Main!$B$5)+(VLOOKUP($A9,'FL Ratio'!$A$2:$B$10,2,FALSE)*'FL Characterization'!X$2)</f>
        <v>0.40016481051710545</v>
      </c>
      <c r="Y9" s="2">
        <f>('[1]Pc, Summer, S1'!Y9*Main!$B$5)+(VLOOKUP($A9,'FL Ratio'!$A$2:$B$10,2,FALSE)*'FL Characterization'!Y$2)</f>
        <v>0.39291182596280094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1.088870168167547</v>
      </c>
      <c r="C10" s="2">
        <f>('[1]Pc, Summer, S1'!C10*Main!$B$5)+(VLOOKUP($A10,'FL Ratio'!$A$2:$B$10,2,FALSE)*'FL Characterization'!C$2)</f>
        <v>1.0197060426528657</v>
      </c>
      <c r="D10" s="2">
        <f>('[1]Pc, Summer, S1'!D10*Main!$B$5)+(VLOOKUP($A10,'FL Ratio'!$A$2:$B$10,2,FALSE)*'FL Characterization'!D$2)</f>
        <v>0.98014413428438418</v>
      </c>
      <c r="E10" s="2">
        <f>('[1]Pc, Summer, S1'!E10*Main!$B$5)+(VLOOKUP($A10,'FL Ratio'!$A$2:$B$10,2,FALSE)*'FL Characterization'!E$2)</f>
        <v>0.91973687495918088</v>
      </c>
      <c r="F10" s="2">
        <f>('[1]Pc, Summer, S1'!F10*Main!$B$5)+(VLOOKUP($A10,'FL Ratio'!$A$2:$B$10,2,FALSE)*'FL Characterization'!F$2)</f>
        <v>0.9186874328768081</v>
      </c>
      <c r="G10" s="2">
        <f>('[1]Pc, Summer, S1'!G10*Main!$B$5)+(VLOOKUP($A10,'FL Ratio'!$A$2:$B$10,2,FALSE)*'FL Characterization'!G$2)</f>
        <v>0.8864361049673638</v>
      </c>
      <c r="H10" s="2">
        <f>('[1]Pc, Summer, S1'!H10*Main!$B$5)+(VLOOKUP($A10,'FL Ratio'!$A$2:$B$10,2,FALSE)*'FL Characterization'!H$2)</f>
        <v>0.90047042541648414</v>
      </c>
      <c r="I10" s="2">
        <f>('[1]Pc, Summer, S1'!I10*Main!$B$5)+(VLOOKUP($A10,'FL Ratio'!$A$2:$B$10,2,FALSE)*'FL Characterization'!I$2)</f>
        <v>0.91960179137448073</v>
      </c>
      <c r="J10" s="2">
        <f>('[1]Pc, Summer, S1'!J10*Main!$B$5)+(VLOOKUP($A10,'FL Ratio'!$A$2:$B$10,2,FALSE)*'FL Characterization'!J$2)</f>
        <v>0.7988102697746694</v>
      </c>
      <c r="K10" s="2">
        <f>('[1]Pc, Summer, S1'!K10*Main!$B$5)+(VLOOKUP($A10,'FL Ratio'!$A$2:$B$10,2,FALSE)*'FL Characterization'!K$2)</f>
        <v>0.8331287735026518</v>
      </c>
      <c r="L10" s="2">
        <f>('[1]Pc, Summer, S1'!L10*Main!$B$5)+(VLOOKUP($A10,'FL Ratio'!$A$2:$B$10,2,FALSE)*'FL Characterization'!L$2)</f>
        <v>0.91938712516518717</v>
      </c>
      <c r="M10" s="2">
        <f>('[1]Pc, Summer, S1'!M10*Main!$B$5)+(VLOOKUP($A10,'FL Ratio'!$A$2:$B$10,2,FALSE)*'FL Characterization'!M$2)</f>
        <v>1.0281376054583822</v>
      </c>
      <c r="N10" s="2">
        <f>('[1]Pc, Summer, S1'!N10*Main!$B$5)+(VLOOKUP($A10,'FL Ratio'!$A$2:$B$10,2,FALSE)*'FL Characterization'!N$2)</f>
        <v>1.0817357295921706</v>
      </c>
      <c r="O10" s="2">
        <f>('[1]Pc, Summer, S1'!O10*Main!$B$5)+(VLOOKUP($A10,'FL Ratio'!$A$2:$B$10,2,FALSE)*'FL Characterization'!O$2)</f>
        <v>1.0910035327691943</v>
      </c>
      <c r="P10" s="2">
        <f>('[1]Pc, Summer, S1'!P10*Main!$B$5)+(VLOOKUP($A10,'FL Ratio'!$A$2:$B$10,2,FALSE)*'FL Characterization'!P$2)</f>
        <v>1.0634213824484673</v>
      </c>
      <c r="Q10" s="2">
        <f>('[1]Pc, Summer, S1'!Q10*Main!$B$5)+(VLOOKUP($A10,'FL Ratio'!$A$2:$B$10,2,FALSE)*'FL Characterization'!Q$2)</f>
        <v>1.1054453034781804</v>
      </c>
      <c r="R10" s="2">
        <f>('[1]Pc, Summer, S1'!R10*Main!$B$5)+(VLOOKUP($A10,'FL Ratio'!$A$2:$B$10,2,FALSE)*'FL Characterization'!R$2)</f>
        <v>1.0915546512811931</v>
      </c>
      <c r="S10" s="2">
        <f>('[1]Pc, Summer, S1'!S10*Main!$B$5)+(VLOOKUP($A10,'FL Ratio'!$A$2:$B$10,2,FALSE)*'FL Characterization'!S$2)</f>
        <v>1.0866665708940595</v>
      </c>
      <c r="T10" s="2">
        <f>('[1]Pc, Summer, S1'!T10*Main!$B$5)+(VLOOKUP($A10,'FL Ratio'!$A$2:$B$10,2,FALSE)*'FL Characterization'!T$2)</f>
        <v>1.0635422766283793</v>
      </c>
      <c r="U10" s="2">
        <f>('[1]Pc, Summer, S1'!U10*Main!$B$5)+(VLOOKUP($A10,'FL Ratio'!$A$2:$B$10,2,FALSE)*'FL Characterization'!U$2)</f>
        <v>1.1221590900275122</v>
      </c>
      <c r="V10" s="2">
        <f>('[1]Pc, Summer, S1'!V10*Main!$B$5)+(VLOOKUP($A10,'FL Ratio'!$A$2:$B$10,2,FALSE)*'FL Characterization'!V$2)</f>
        <v>1.1889924806942971</v>
      </c>
      <c r="W10" s="2">
        <f>('[1]Pc, Summer, S1'!W10*Main!$B$5)+(VLOOKUP($A10,'FL Ratio'!$A$2:$B$10,2,FALSE)*'FL Characterization'!W$2)</f>
        <v>1.0998213477499716</v>
      </c>
      <c r="X10" s="2">
        <f>('[1]Pc, Summer, S1'!X10*Main!$B$5)+(VLOOKUP($A10,'FL Ratio'!$A$2:$B$10,2,FALSE)*'FL Characterization'!X$2)</f>
        <v>1.0047773354096159</v>
      </c>
      <c r="Y10" s="2">
        <f>('[1]Pc, Summer, S1'!Y10*Main!$B$5)+(VLOOKUP($A10,'FL Ratio'!$A$2:$B$10,2,FALSE)*'FL Characterization'!Y$2)</f>
        <v>1.0810349224119171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0.32953589773857761</v>
      </c>
      <c r="C2" s="2">
        <f>('[1]Pc, Summer, S2'!C2*Main!$B$5)+(VLOOKUP($A2,'FL Ratio'!$A$2:$B$10,2,FALSE)*'FL Characterization'!C$2)</f>
        <v>0.33085958159859041</v>
      </c>
      <c r="D2" s="2">
        <f>('[1]Pc, Summer, S2'!D2*Main!$B$5)+(VLOOKUP($A2,'FL Ratio'!$A$2:$B$10,2,FALSE)*'FL Characterization'!D$2)</f>
        <v>0.30496340017559698</v>
      </c>
      <c r="E2" s="2">
        <f>('[1]Pc, Summer, S2'!E2*Main!$B$5)+(VLOOKUP($A2,'FL Ratio'!$A$2:$B$10,2,FALSE)*'FL Characterization'!E$2)</f>
        <v>0.29821012618331233</v>
      </c>
      <c r="F2" s="2">
        <f>('[1]Pc, Summer, S2'!F2*Main!$B$5)+(VLOOKUP($A2,'FL Ratio'!$A$2:$B$10,2,FALSE)*'FL Characterization'!F$2)</f>
        <v>0.27035623709131013</v>
      </c>
      <c r="G2" s="2">
        <f>('[1]Pc, Summer, S2'!G2*Main!$B$5)+(VLOOKUP($A2,'FL Ratio'!$A$2:$B$10,2,FALSE)*'FL Characterization'!G$2)</f>
        <v>0.26027380380095694</v>
      </c>
      <c r="H2" s="2">
        <f>('[1]Pc, Summer, S2'!H2*Main!$B$5)+(VLOOKUP($A2,'FL Ratio'!$A$2:$B$10,2,FALSE)*'FL Characterization'!H$2)</f>
        <v>0.28212499455140427</v>
      </c>
      <c r="I2" s="2">
        <f>('[1]Pc, Summer, S2'!I2*Main!$B$5)+(VLOOKUP($A2,'FL Ratio'!$A$2:$B$10,2,FALSE)*'FL Characterization'!I$2)</f>
        <v>0.22599129007638077</v>
      </c>
      <c r="J2" s="2">
        <f>('[1]Pc, Summer, S2'!J2*Main!$B$5)+(VLOOKUP($A2,'FL Ratio'!$A$2:$B$10,2,FALSE)*'FL Characterization'!J$2)</f>
        <v>0.24160032746790039</v>
      </c>
      <c r="K2" s="2">
        <f>('[1]Pc, Summer, S2'!K2*Main!$B$5)+(VLOOKUP($A2,'FL Ratio'!$A$2:$B$10,2,FALSE)*'FL Characterization'!K$2)</f>
        <v>0.24411220737981434</v>
      </c>
      <c r="L2" s="2">
        <f>('[1]Pc, Summer, S2'!L2*Main!$B$5)+(VLOOKUP($A2,'FL Ratio'!$A$2:$B$10,2,FALSE)*'FL Characterization'!L$2)</f>
        <v>0.22833279153384872</v>
      </c>
      <c r="M2" s="2">
        <f>('[1]Pc, Summer, S2'!M2*Main!$B$5)+(VLOOKUP($A2,'FL Ratio'!$A$2:$B$10,2,FALSE)*'FL Characterization'!M$2)</f>
        <v>0.23234840993419975</v>
      </c>
      <c r="N2" s="2">
        <f>('[1]Pc, Summer, S2'!N2*Main!$B$5)+(VLOOKUP($A2,'FL Ratio'!$A$2:$B$10,2,FALSE)*'FL Characterization'!N$2)</f>
        <v>0.25090487890691426</v>
      </c>
      <c r="O2" s="2">
        <f>('[1]Pc, Summer, S2'!O2*Main!$B$5)+(VLOOKUP($A2,'FL Ratio'!$A$2:$B$10,2,FALSE)*'FL Characterization'!O$2)</f>
        <v>0.27969857122679054</v>
      </c>
      <c r="P2" s="2">
        <f>('[1]Pc, Summer, S2'!P2*Main!$B$5)+(VLOOKUP($A2,'FL Ratio'!$A$2:$B$10,2,FALSE)*'FL Characterization'!P$2)</f>
        <v>0.26557157933960346</v>
      </c>
      <c r="Q2" s="2">
        <f>('[1]Pc, Summer, S2'!Q2*Main!$B$5)+(VLOOKUP($A2,'FL Ratio'!$A$2:$B$10,2,FALSE)*'FL Characterization'!Q$2)</f>
        <v>0.26896129038321837</v>
      </c>
      <c r="R2" s="2">
        <f>('[1]Pc, Summer, S2'!R2*Main!$B$5)+(VLOOKUP($A2,'FL Ratio'!$A$2:$B$10,2,FALSE)*'FL Characterization'!R$2)</f>
        <v>0.24716946883006161</v>
      </c>
      <c r="S2" s="2">
        <f>('[1]Pc, Summer, S2'!S2*Main!$B$5)+(VLOOKUP($A2,'FL Ratio'!$A$2:$B$10,2,FALSE)*'FL Characterization'!S$2)</f>
        <v>0.26597469326689344</v>
      </c>
      <c r="T2" s="2">
        <f>('[1]Pc, Summer, S2'!T2*Main!$B$5)+(VLOOKUP($A2,'FL Ratio'!$A$2:$B$10,2,FALSE)*'FL Characterization'!T$2)</f>
        <v>0.23750738491210971</v>
      </c>
      <c r="U2" s="2">
        <f>('[1]Pc, Summer, S2'!U2*Main!$B$5)+(VLOOKUP($A2,'FL Ratio'!$A$2:$B$10,2,FALSE)*'FL Characterization'!U$2)</f>
        <v>0.21812502003587542</v>
      </c>
      <c r="V2" s="2">
        <f>('[1]Pc, Summer, S2'!V2*Main!$B$5)+(VLOOKUP($A2,'FL Ratio'!$A$2:$B$10,2,FALSE)*'FL Characterization'!V$2)</f>
        <v>0.23489765880353533</v>
      </c>
      <c r="W2" s="2">
        <f>('[1]Pc, Summer, S2'!W2*Main!$B$5)+(VLOOKUP($A2,'FL Ratio'!$A$2:$B$10,2,FALSE)*'FL Characterization'!W$2)</f>
        <v>0.2156823059587204</v>
      </c>
      <c r="X2" s="2">
        <f>('[1]Pc, Summer, S2'!X2*Main!$B$5)+(VLOOKUP($A2,'FL Ratio'!$A$2:$B$10,2,FALSE)*'FL Characterization'!X$2)</f>
        <v>0.29184121378406142</v>
      </c>
      <c r="Y2" s="2">
        <f>('[1]Pc, Summer, S2'!Y2*Main!$B$5)+(VLOOKUP($A2,'FL Ratio'!$A$2:$B$10,2,FALSE)*'FL Characterization'!Y$2)</f>
        <v>0.30882186319047555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0.46674942757509869</v>
      </c>
      <c r="C3" s="2">
        <f>('[1]Pc, Summer, S2'!C3*Main!$B$5)+(VLOOKUP($A3,'FL Ratio'!$A$2:$B$10,2,FALSE)*'FL Characterization'!C$2)</f>
        <v>0.45340905453787783</v>
      </c>
      <c r="D3" s="2">
        <f>('[1]Pc, Summer, S2'!D3*Main!$B$5)+(VLOOKUP($A3,'FL Ratio'!$A$2:$B$10,2,FALSE)*'FL Characterization'!D$2)</f>
        <v>0.42266489206653257</v>
      </c>
      <c r="E3" s="2">
        <f>('[1]Pc, Summer, S2'!E3*Main!$B$5)+(VLOOKUP($A3,'FL Ratio'!$A$2:$B$10,2,FALSE)*'FL Characterization'!E$2)</f>
        <v>0.39558818216474778</v>
      </c>
      <c r="F3" s="2">
        <f>('[1]Pc, Summer, S2'!F3*Main!$B$5)+(VLOOKUP($A3,'FL Ratio'!$A$2:$B$10,2,FALSE)*'FL Characterization'!F$2)</f>
        <v>0.35977806573644922</v>
      </c>
      <c r="G3" s="2">
        <f>('[1]Pc, Summer, S2'!G3*Main!$B$5)+(VLOOKUP($A3,'FL Ratio'!$A$2:$B$10,2,FALSE)*'FL Characterization'!G$2)</f>
        <v>0.36219332779123803</v>
      </c>
      <c r="H3" s="2">
        <f>('[1]Pc, Summer, S2'!H3*Main!$B$5)+(VLOOKUP($A3,'FL Ratio'!$A$2:$B$10,2,FALSE)*'FL Characterization'!H$2)</f>
        <v>0.39115672622108261</v>
      </c>
      <c r="I3" s="2">
        <f>('[1]Pc, Summer, S2'!I3*Main!$B$5)+(VLOOKUP($A3,'FL Ratio'!$A$2:$B$10,2,FALSE)*'FL Characterization'!I$2)</f>
        <v>0.39714381369891016</v>
      </c>
      <c r="J3" s="2">
        <f>('[1]Pc, Summer, S2'!J3*Main!$B$5)+(VLOOKUP($A3,'FL Ratio'!$A$2:$B$10,2,FALSE)*'FL Characterization'!J$2)</f>
        <v>0.4377505442033241</v>
      </c>
      <c r="K3" s="2">
        <f>('[1]Pc, Summer, S2'!K3*Main!$B$5)+(VLOOKUP($A3,'FL Ratio'!$A$2:$B$10,2,FALSE)*'FL Characterization'!K$2)</f>
        <v>0.46441054752094107</v>
      </c>
      <c r="L3" s="2">
        <f>('[1]Pc, Summer, S2'!L3*Main!$B$5)+(VLOOKUP($A3,'FL Ratio'!$A$2:$B$10,2,FALSE)*'FL Characterization'!L$2)</f>
        <v>0.4238072593511486</v>
      </c>
      <c r="M3" s="2">
        <f>('[1]Pc, Summer, S2'!M3*Main!$B$5)+(VLOOKUP($A3,'FL Ratio'!$A$2:$B$10,2,FALSE)*'FL Characterization'!M$2)</f>
        <v>0.44365855268904386</v>
      </c>
      <c r="N3" s="2">
        <f>('[1]Pc, Summer, S2'!N3*Main!$B$5)+(VLOOKUP($A3,'FL Ratio'!$A$2:$B$10,2,FALSE)*'FL Characterization'!N$2)</f>
        <v>0.46334694108906122</v>
      </c>
      <c r="O3" s="2">
        <f>('[1]Pc, Summer, S2'!O3*Main!$B$5)+(VLOOKUP($A3,'FL Ratio'!$A$2:$B$10,2,FALSE)*'FL Characterization'!O$2)</f>
        <v>0.46848074477676616</v>
      </c>
      <c r="P3" s="2">
        <f>('[1]Pc, Summer, S2'!P3*Main!$B$5)+(VLOOKUP($A3,'FL Ratio'!$A$2:$B$10,2,FALSE)*'FL Characterization'!P$2)</f>
        <v>0.40649486943002971</v>
      </c>
      <c r="Q3" s="2">
        <f>('[1]Pc, Summer, S2'!Q3*Main!$B$5)+(VLOOKUP($A3,'FL Ratio'!$A$2:$B$10,2,FALSE)*'FL Characterization'!Q$2)</f>
        <v>0.42782350634772948</v>
      </c>
      <c r="R3" s="2">
        <f>('[1]Pc, Summer, S2'!R3*Main!$B$5)+(VLOOKUP($A3,'FL Ratio'!$A$2:$B$10,2,FALSE)*'FL Characterization'!R$2)</f>
        <v>0.42939393077329469</v>
      </c>
      <c r="S3" s="2">
        <f>('[1]Pc, Summer, S2'!S3*Main!$B$5)+(VLOOKUP($A3,'FL Ratio'!$A$2:$B$10,2,FALSE)*'FL Characterization'!S$2)</f>
        <v>0.45995767595323633</v>
      </c>
      <c r="T3" s="2">
        <f>('[1]Pc, Summer, S2'!T3*Main!$B$5)+(VLOOKUP($A3,'FL Ratio'!$A$2:$B$10,2,FALSE)*'FL Characterization'!T$2)</f>
        <v>0.454807704218259</v>
      </c>
      <c r="U3" s="2">
        <f>('[1]Pc, Summer, S2'!U3*Main!$B$5)+(VLOOKUP($A3,'FL Ratio'!$A$2:$B$10,2,FALSE)*'FL Characterization'!U$2)</f>
        <v>0.44887168127468569</v>
      </c>
      <c r="V3" s="2">
        <f>('[1]Pc, Summer, S2'!V3*Main!$B$5)+(VLOOKUP($A3,'FL Ratio'!$A$2:$B$10,2,FALSE)*'FL Characterization'!V$2)</f>
        <v>0.48629821418649966</v>
      </c>
      <c r="W3" s="2">
        <f>('[1]Pc, Summer, S2'!W3*Main!$B$5)+(VLOOKUP($A3,'FL Ratio'!$A$2:$B$10,2,FALSE)*'FL Characterization'!W$2)</f>
        <v>0.44698974040130196</v>
      </c>
      <c r="X3" s="2">
        <f>('[1]Pc, Summer, S2'!X3*Main!$B$5)+(VLOOKUP($A3,'FL Ratio'!$A$2:$B$10,2,FALSE)*'FL Characterization'!X$2)</f>
        <v>0.4639323018066791</v>
      </c>
      <c r="Y3" s="2">
        <f>('[1]Pc, Summer, S2'!Y3*Main!$B$5)+(VLOOKUP($A3,'FL Ratio'!$A$2:$B$10,2,FALSE)*'FL Characterization'!Y$2)</f>
        <v>0.45675280673776159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1.1088406599514404</v>
      </c>
      <c r="C4" s="2">
        <f>('[1]Pc, Summer, S2'!C4*Main!$B$5)+(VLOOKUP($A4,'FL Ratio'!$A$2:$B$10,2,FALSE)*'FL Characterization'!C$2)</f>
        <v>1.0927112812428861</v>
      </c>
      <c r="D4" s="2">
        <f>('[1]Pc, Summer, S2'!D4*Main!$B$5)+(VLOOKUP($A4,'FL Ratio'!$A$2:$B$10,2,FALSE)*'FL Characterization'!D$2)</f>
        <v>0.97741591370290704</v>
      </c>
      <c r="E4" s="2">
        <f>('[1]Pc, Summer, S2'!E4*Main!$B$5)+(VLOOKUP($A4,'FL Ratio'!$A$2:$B$10,2,FALSE)*'FL Characterization'!E$2)</f>
        <v>1.0044694208234044</v>
      </c>
      <c r="F4" s="2">
        <f>('[1]Pc, Summer, S2'!F4*Main!$B$5)+(VLOOKUP($A4,'FL Ratio'!$A$2:$B$10,2,FALSE)*'FL Characterization'!F$2)</f>
        <v>0.99122932357522375</v>
      </c>
      <c r="G4" s="2">
        <f>('[1]Pc, Summer, S2'!G4*Main!$B$5)+(VLOOKUP($A4,'FL Ratio'!$A$2:$B$10,2,FALSE)*'FL Characterization'!G$2)</f>
        <v>0.95777746335044456</v>
      </c>
      <c r="H4" s="2">
        <f>('[1]Pc, Summer, S2'!H4*Main!$B$5)+(VLOOKUP($A4,'FL Ratio'!$A$2:$B$10,2,FALSE)*'FL Characterization'!H$2)</f>
        <v>1.340481009956729</v>
      </c>
      <c r="I4" s="2">
        <f>('[1]Pc, Summer, S2'!I4*Main!$B$5)+(VLOOKUP($A4,'FL Ratio'!$A$2:$B$10,2,FALSE)*'FL Characterization'!I$2)</f>
        <v>1.6591339126887039</v>
      </c>
      <c r="J4" s="2">
        <f>('[1]Pc, Summer, S2'!J4*Main!$B$5)+(VLOOKUP($A4,'FL Ratio'!$A$2:$B$10,2,FALSE)*'FL Characterization'!J$2)</f>
        <v>1.6852349486296763</v>
      </c>
      <c r="K4" s="2">
        <f>('[1]Pc, Summer, S2'!K4*Main!$B$5)+(VLOOKUP($A4,'FL Ratio'!$A$2:$B$10,2,FALSE)*'FL Characterization'!K$2)</f>
        <v>1.6206985714231477</v>
      </c>
      <c r="L4" s="2">
        <f>('[1]Pc, Summer, S2'!L4*Main!$B$5)+(VLOOKUP($A4,'FL Ratio'!$A$2:$B$10,2,FALSE)*'FL Characterization'!L$2)</f>
        <v>1.5610943066785765</v>
      </c>
      <c r="M4" s="2">
        <f>('[1]Pc, Summer, S2'!M4*Main!$B$5)+(VLOOKUP($A4,'FL Ratio'!$A$2:$B$10,2,FALSE)*'FL Characterization'!M$2)</f>
        <v>1.6475315270900059</v>
      </c>
      <c r="N4" s="2">
        <f>('[1]Pc, Summer, S2'!N4*Main!$B$5)+(VLOOKUP($A4,'FL Ratio'!$A$2:$B$10,2,FALSE)*'FL Characterization'!N$2)</f>
        <v>1.7674308361699445</v>
      </c>
      <c r="O4" s="2">
        <f>('[1]Pc, Summer, S2'!O4*Main!$B$5)+(VLOOKUP($A4,'FL Ratio'!$A$2:$B$10,2,FALSE)*'FL Characterization'!O$2)</f>
        <v>1.6346698058314457</v>
      </c>
      <c r="P4" s="2">
        <f>('[1]Pc, Summer, S2'!P4*Main!$B$5)+(VLOOKUP($A4,'FL Ratio'!$A$2:$B$10,2,FALSE)*'FL Characterization'!P$2)</f>
        <v>1.5283314687229754</v>
      </c>
      <c r="Q4" s="2">
        <f>('[1]Pc, Summer, S2'!Q4*Main!$B$5)+(VLOOKUP($A4,'FL Ratio'!$A$2:$B$10,2,FALSE)*'FL Characterization'!Q$2)</f>
        <v>1.4653614290682464</v>
      </c>
      <c r="R4" s="2">
        <f>('[1]Pc, Summer, S2'!R4*Main!$B$5)+(VLOOKUP($A4,'FL Ratio'!$A$2:$B$10,2,FALSE)*'FL Characterization'!R$2)</f>
        <v>1.4438325498660338</v>
      </c>
      <c r="S4" s="2">
        <f>('[1]Pc, Summer, S2'!S4*Main!$B$5)+(VLOOKUP($A4,'FL Ratio'!$A$2:$B$10,2,FALSE)*'FL Characterization'!S$2)</f>
        <v>1.4141197435260853</v>
      </c>
      <c r="T4" s="2">
        <f>('[1]Pc, Summer, S2'!T4*Main!$B$5)+(VLOOKUP($A4,'FL Ratio'!$A$2:$B$10,2,FALSE)*'FL Characterization'!T$2)</f>
        <v>1.3704685923230164</v>
      </c>
      <c r="U4" s="2">
        <f>('[1]Pc, Summer, S2'!U4*Main!$B$5)+(VLOOKUP($A4,'FL Ratio'!$A$2:$B$10,2,FALSE)*'FL Characterization'!U$2)</f>
        <v>1.5233317766599912</v>
      </c>
      <c r="V4" s="2">
        <f>('[1]Pc, Summer, S2'!V4*Main!$B$5)+(VLOOKUP($A4,'FL Ratio'!$A$2:$B$10,2,FALSE)*'FL Characterization'!V$2)</f>
        <v>1.5617731484130446</v>
      </c>
      <c r="W4" s="2">
        <f>('[1]Pc, Summer, S2'!W4*Main!$B$5)+(VLOOKUP($A4,'FL Ratio'!$A$2:$B$10,2,FALSE)*'FL Characterization'!W$2)</f>
        <v>1.4879957412421434</v>
      </c>
      <c r="X4" s="2">
        <f>('[1]Pc, Summer, S2'!X4*Main!$B$5)+(VLOOKUP($A4,'FL Ratio'!$A$2:$B$10,2,FALSE)*'FL Characterization'!X$2)</f>
        <v>1.3691128049390469</v>
      </c>
      <c r="Y4" s="2">
        <f>('[1]Pc, Summer, S2'!Y4*Main!$B$5)+(VLOOKUP($A4,'FL Ratio'!$A$2:$B$10,2,FALSE)*'FL Characterization'!Y$2)</f>
        <v>1.1928211316786359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1.2745840404228028</v>
      </c>
      <c r="C5" s="2">
        <f>('[1]Pc, Summer, S2'!C5*Main!$B$5)+(VLOOKUP($A5,'FL Ratio'!$A$2:$B$10,2,FALSE)*'FL Characterization'!C$2)</f>
        <v>1.0438316317832617</v>
      </c>
      <c r="D5" s="2">
        <f>('[1]Pc, Summer, S2'!D5*Main!$B$5)+(VLOOKUP($A5,'FL Ratio'!$A$2:$B$10,2,FALSE)*'FL Characterization'!D$2)</f>
        <v>0.81597931638514443</v>
      </c>
      <c r="E5" s="2">
        <f>('[1]Pc, Summer, S2'!E5*Main!$B$5)+(VLOOKUP($A5,'FL Ratio'!$A$2:$B$10,2,FALSE)*'FL Characterization'!E$2)</f>
        <v>0.81489000463443084</v>
      </c>
      <c r="F5" s="2">
        <f>('[1]Pc, Summer, S2'!F5*Main!$B$5)+(VLOOKUP($A5,'FL Ratio'!$A$2:$B$10,2,FALSE)*'FL Characterization'!F$2)</f>
        <v>0.73641641317898965</v>
      </c>
      <c r="G5" s="2">
        <f>('[1]Pc, Summer, S2'!G5*Main!$B$5)+(VLOOKUP($A5,'FL Ratio'!$A$2:$B$10,2,FALSE)*'FL Characterization'!G$2)</f>
        <v>0.68291868167322944</v>
      </c>
      <c r="H5" s="2">
        <f>('[1]Pc, Summer, S2'!H5*Main!$B$5)+(VLOOKUP($A5,'FL Ratio'!$A$2:$B$10,2,FALSE)*'FL Characterization'!H$2)</f>
        <v>1.4715784139463586</v>
      </c>
      <c r="I5" s="2">
        <f>('[1]Pc, Summer, S2'!I5*Main!$B$5)+(VLOOKUP($A5,'FL Ratio'!$A$2:$B$10,2,FALSE)*'FL Characterization'!I$2)</f>
        <v>2.4559547285462755</v>
      </c>
      <c r="J5" s="2">
        <f>('[1]Pc, Summer, S2'!J5*Main!$B$5)+(VLOOKUP($A5,'FL Ratio'!$A$2:$B$10,2,FALSE)*'FL Characterization'!J$2)</f>
        <v>2.9741726548745504</v>
      </c>
      <c r="K5" s="2">
        <f>('[1]Pc, Summer, S2'!K5*Main!$B$5)+(VLOOKUP($A5,'FL Ratio'!$A$2:$B$10,2,FALSE)*'FL Characterization'!K$2)</f>
        <v>2.9922392932046575</v>
      </c>
      <c r="L5" s="2">
        <f>('[1]Pc, Summer, S2'!L5*Main!$B$5)+(VLOOKUP($A5,'FL Ratio'!$A$2:$B$10,2,FALSE)*'FL Characterization'!L$2)</f>
        <v>2.957848481635498</v>
      </c>
      <c r="M5" s="2">
        <f>('[1]Pc, Summer, S2'!M5*Main!$B$5)+(VLOOKUP($A5,'FL Ratio'!$A$2:$B$10,2,FALSE)*'FL Characterization'!M$2)</f>
        <v>2.7102457073077511</v>
      </c>
      <c r="N5" s="2">
        <f>('[1]Pc, Summer, S2'!N5*Main!$B$5)+(VLOOKUP($A5,'FL Ratio'!$A$2:$B$10,2,FALSE)*'FL Characterization'!N$2)</f>
        <v>3.0793312268690851</v>
      </c>
      <c r="O5" s="2">
        <f>('[1]Pc, Summer, S2'!O5*Main!$B$5)+(VLOOKUP($A5,'FL Ratio'!$A$2:$B$10,2,FALSE)*'FL Characterization'!O$2)</f>
        <v>2.928172509493538</v>
      </c>
      <c r="P5" s="2">
        <f>('[1]Pc, Summer, S2'!P5*Main!$B$5)+(VLOOKUP($A5,'FL Ratio'!$A$2:$B$10,2,FALSE)*'FL Characterization'!P$2)</f>
        <v>2.624909945611404</v>
      </c>
      <c r="Q5" s="2">
        <f>('[1]Pc, Summer, S2'!Q5*Main!$B$5)+(VLOOKUP($A5,'FL Ratio'!$A$2:$B$10,2,FALSE)*'FL Characterization'!Q$2)</f>
        <v>2.4767366797590311</v>
      </c>
      <c r="R5" s="2">
        <f>('[1]Pc, Summer, S2'!R5*Main!$B$5)+(VLOOKUP($A5,'FL Ratio'!$A$2:$B$10,2,FALSE)*'FL Characterization'!R$2)</f>
        <v>2.2294462453961237</v>
      </c>
      <c r="S5" s="2">
        <f>('[1]Pc, Summer, S2'!S5*Main!$B$5)+(VLOOKUP($A5,'FL Ratio'!$A$2:$B$10,2,FALSE)*'FL Characterization'!S$2)</f>
        <v>1.9760174378925071</v>
      </c>
      <c r="T5" s="2">
        <f>('[1]Pc, Summer, S2'!T5*Main!$B$5)+(VLOOKUP($A5,'FL Ratio'!$A$2:$B$10,2,FALSE)*'FL Characterization'!T$2)</f>
        <v>2.4976504994781381</v>
      </c>
      <c r="U5" s="2">
        <f>('[1]Pc, Summer, S2'!U5*Main!$B$5)+(VLOOKUP($A5,'FL Ratio'!$A$2:$B$10,2,FALSE)*'FL Characterization'!U$2)</f>
        <v>2.8836577705246169</v>
      </c>
      <c r="V5" s="2">
        <f>('[1]Pc, Summer, S2'!V5*Main!$B$5)+(VLOOKUP($A5,'FL Ratio'!$A$2:$B$10,2,FALSE)*'FL Characterization'!V$2)</f>
        <v>3.3187811058943333</v>
      </c>
      <c r="W5" s="2">
        <f>('[1]Pc, Summer, S2'!W5*Main!$B$5)+(VLOOKUP($A5,'FL Ratio'!$A$2:$B$10,2,FALSE)*'FL Characterization'!W$2)</f>
        <v>3.2106102308132654</v>
      </c>
      <c r="X5" s="2">
        <f>('[1]Pc, Summer, S2'!X5*Main!$B$5)+(VLOOKUP($A5,'FL Ratio'!$A$2:$B$10,2,FALSE)*'FL Characterization'!X$2)</f>
        <v>2.4696710654299494</v>
      </c>
      <c r="Y5" s="2">
        <f>('[1]Pc, Summer, S2'!Y5*Main!$B$5)+(VLOOKUP($A5,'FL Ratio'!$A$2:$B$10,2,FALSE)*'FL Characterization'!Y$2)</f>
        <v>1.8391262349946791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0.74546029796087021</v>
      </c>
      <c r="C6" s="2">
        <f>('[1]Pc, Summer, S2'!C6*Main!$B$5)+(VLOOKUP($A6,'FL Ratio'!$A$2:$B$10,2,FALSE)*'FL Characterization'!C$2)</f>
        <v>0.68413142446381481</v>
      </c>
      <c r="D6" s="2">
        <f>('[1]Pc, Summer, S2'!D6*Main!$B$5)+(VLOOKUP($A6,'FL Ratio'!$A$2:$B$10,2,FALSE)*'FL Characterization'!D$2)</f>
        <v>0.64888132701724244</v>
      </c>
      <c r="E6" s="2">
        <f>('[1]Pc, Summer, S2'!E6*Main!$B$5)+(VLOOKUP($A6,'FL Ratio'!$A$2:$B$10,2,FALSE)*'FL Characterization'!E$2)</f>
        <v>0.61464310605616324</v>
      </c>
      <c r="F6" s="2">
        <f>('[1]Pc, Summer, S2'!F6*Main!$B$5)+(VLOOKUP($A6,'FL Ratio'!$A$2:$B$10,2,FALSE)*'FL Characterization'!F$2)</f>
        <v>0.62438987144420843</v>
      </c>
      <c r="G6" s="2">
        <f>('[1]Pc, Summer, S2'!G6*Main!$B$5)+(VLOOKUP($A6,'FL Ratio'!$A$2:$B$10,2,FALSE)*'FL Characterization'!G$2)</f>
        <v>0.59485681566456539</v>
      </c>
      <c r="H6" s="2">
        <f>('[1]Pc, Summer, S2'!H6*Main!$B$5)+(VLOOKUP($A6,'FL Ratio'!$A$2:$B$10,2,FALSE)*'FL Characterization'!H$2)</f>
        <v>0.69186108782176359</v>
      </c>
      <c r="I6" s="2">
        <f>('[1]Pc, Summer, S2'!I6*Main!$B$5)+(VLOOKUP($A6,'FL Ratio'!$A$2:$B$10,2,FALSE)*'FL Characterization'!I$2)</f>
        <v>0.67706728115945203</v>
      </c>
      <c r="J6" s="2">
        <f>('[1]Pc, Summer, S2'!J6*Main!$B$5)+(VLOOKUP($A6,'FL Ratio'!$A$2:$B$10,2,FALSE)*'FL Characterization'!J$2)</f>
        <v>0.75126584898162208</v>
      </c>
      <c r="K6" s="2">
        <f>('[1]Pc, Summer, S2'!K6*Main!$B$5)+(VLOOKUP($A6,'FL Ratio'!$A$2:$B$10,2,FALSE)*'FL Characterization'!K$2)</f>
        <v>0.78851963355650356</v>
      </c>
      <c r="L6" s="2">
        <f>('[1]Pc, Summer, S2'!L6*Main!$B$5)+(VLOOKUP($A6,'FL Ratio'!$A$2:$B$10,2,FALSE)*'FL Characterization'!L$2)</f>
        <v>0.83294443911316207</v>
      </c>
      <c r="M6" s="2">
        <f>('[1]Pc, Summer, S2'!M6*Main!$B$5)+(VLOOKUP($A6,'FL Ratio'!$A$2:$B$10,2,FALSE)*'FL Characterization'!M$2)</f>
        <v>0.85815158402986935</v>
      </c>
      <c r="N6" s="2">
        <f>('[1]Pc, Summer, S2'!N6*Main!$B$5)+(VLOOKUP($A6,'FL Ratio'!$A$2:$B$10,2,FALSE)*'FL Characterization'!N$2)</f>
        <v>0.89964307261560872</v>
      </c>
      <c r="O6" s="2">
        <f>('[1]Pc, Summer, S2'!O6*Main!$B$5)+(VLOOKUP($A6,'FL Ratio'!$A$2:$B$10,2,FALSE)*'FL Characterization'!O$2)</f>
        <v>0.89080228357975333</v>
      </c>
      <c r="P6" s="2">
        <f>('[1]Pc, Summer, S2'!P6*Main!$B$5)+(VLOOKUP($A6,'FL Ratio'!$A$2:$B$10,2,FALSE)*'FL Characterization'!P$2)</f>
        <v>0.84770324855245727</v>
      </c>
      <c r="Q6" s="2">
        <f>('[1]Pc, Summer, S2'!Q6*Main!$B$5)+(VLOOKUP($A6,'FL Ratio'!$A$2:$B$10,2,FALSE)*'FL Characterization'!Q$2)</f>
        <v>0.86058587322790514</v>
      </c>
      <c r="R6" s="2">
        <f>('[1]Pc, Summer, S2'!R6*Main!$B$5)+(VLOOKUP($A6,'FL Ratio'!$A$2:$B$10,2,FALSE)*'FL Characterization'!R$2)</f>
        <v>0.83916730284991836</v>
      </c>
      <c r="S6" s="2">
        <f>('[1]Pc, Summer, S2'!S6*Main!$B$5)+(VLOOKUP($A6,'FL Ratio'!$A$2:$B$10,2,FALSE)*'FL Characterization'!S$2)</f>
        <v>0.86278788605811707</v>
      </c>
      <c r="T6" s="2">
        <f>('[1]Pc, Summer, S2'!T6*Main!$B$5)+(VLOOKUP($A6,'FL Ratio'!$A$2:$B$10,2,FALSE)*'FL Characterization'!T$2)</f>
        <v>0.84237779500879251</v>
      </c>
      <c r="U6" s="2">
        <f>('[1]Pc, Summer, S2'!U6*Main!$B$5)+(VLOOKUP($A6,'FL Ratio'!$A$2:$B$10,2,FALSE)*'FL Characterization'!U$2)</f>
        <v>0.84450214725692563</v>
      </c>
      <c r="V6" s="2">
        <f>('[1]Pc, Summer, S2'!V6*Main!$B$5)+(VLOOKUP($A6,'FL Ratio'!$A$2:$B$10,2,FALSE)*'FL Characterization'!V$2)</f>
        <v>0.95661926088846772</v>
      </c>
      <c r="W6" s="2">
        <f>('[1]Pc, Summer, S2'!W6*Main!$B$5)+(VLOOKUP($A6,'FL Ratio'!$A$2:$B$10,2,FALSE)*'FL Characterization'!W$2)</f>
        <v>0.89943378515539096</v>
      </c>
      <c r="X6" s="2">
        <f>('[1]Pc, Summer, S2'!X6*Main!$B$5)+(VLOOKUP($A6,'FL Ratio'!$A$2:$B$10,2,FALSE)*'FL Characterization'!X$2)</f>
        <v>0.93160480379255173</v>
      </c>
      <c r="Y6" s="2">
        <f>('[1]Pc, Summer, S2'!Y6*Main!$B$5)+(VLOOKUP($A6,'FL Ratio'!$A$2:$B$10,2,FALSE)*'FL Characterization'!Y$2)</f>
        <v>0.83371118209736461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0.30357669379616087</v>
      </c>
      <c r="C7" s="2">
        <f>('[1]Pc, Summer, S2'!C7*Main!$B$5)+(VLOOKUP($A7,'FL Ratio'!$A$2:$B$10,2,FALSE)*'FL Characterization'!C$2)</f>
        <v>0.30369513742834986</v>
      </c>
      <c r="D7" s="2">
        <f>('[1]Pc, Summer, S2'!D7*Main!$B$5)+(VLOOKUP($A7,'FL Ratio'!$A$2:$B$10,2,FALSE)*'FL Characterization'!D$2)</f>
        <v>0.27715048550270838</v>
      </c>
      <c r="E7" s="2">
        <f>('[1]Pc, Summer, S2'!E7*Main!$B$5)+(VLOOKUP($A7,'FL Ratio'!$A$2:$B$10,2,FALSE)*'FL Characterization'!E$2)</f>
        <v>0.27316843965719761</v>
      </c>
      <c r="F7" s="2">
        <f>('[1]Pc, Summer, S2'!F7*Main!$B$5)+(VLOOKUP($A7,'FL Ratio'!$A$2:$B$10,2,FALSE)*'FL Characterization'!F$2)</f>
        <v>0.25988075901924135</v>
      </c>
      <c r="G7" s="2">
        <f>('[1]Pc, Summer, S2'!G7*Main!$B$5)+(VLOOKUP($A7,'FL Ratio'!$A$2:$B$10,2,FALSE)*'FL Characterization'!G$2)</f>
        <v>0.24272666156368822</v>
      </c>
      <c r="H7" s="2">
        <f>('[1]Pc, Summer, S2'!H7*Main!$B$5)+(VLOOKUP($A7,'FL Ratio'!$A$2:$B$10,2,FALSE)*'FL Characterization'!H$2)</f>
        <v>0.27633106027864079</v>
      </c>
      <c r="I7" s="2">
        <f>('[1]Pc, Summer, S2'!I7*Main!$B$5)+(VLOOKUP($A7,'FL Ratio'!$A$2:$B$10,2,FALSE)*'FL Characterization'!I$2)</f>
        <v>0.22877042588765692</v>
      </c>
      <c r="J7" s="2">
        <f>('[1]Pc, Summer, S2'!J7*Main!$B$5)+(VLOOKUP($A7,'FL Ratio'!$A$2:$B$10,2,FALSE)*'FL Characterization'!J$2)</f>
        <v>0.23575897369487214</v>
      </c>
      <c r="K7" s="2">
        <f>('[1]Pc, Summer, S2'!K7*Main!$B$5)+(VLOOKUP($A7,'FL Ratio'!$A$2:$B$10,2,FALSE)*'FL Characterization'!K$2)</f>
        <v>0.23575470655039238</v>
      </c>
      <c r="L7" s="2">
        <f>('[1]Pc, Summer, S2'!L7*Main!$B$5)+(VLOOKUP($A7,'FL Ratio'!$A$2:$B$10,2,FALSE)*'FL Characterization'!L$2)</f>
        <v>0.23484158580163775</v>
      </c>
      <c r="M7" s="2">
        <f>('[1]Pc, Summer, S2'!M7*Main!$B$5)+(VLOOKUP($A7,'FL Ratio'!$A$2:$B$10,2,FALSE)*'FL Characterization'!M$2)</f>
        <v>0.25060284334970834</v>
      </c>
      <c r="N7" s="2">
        <f>('[1]Pc, Summer, S2'!N7*Main!$B$5)+(VLOOKUP($A7,'FL Ratio'!$A$2:$B$10,2,FALSE)*'FL Characterization'!N$2)</f>
        <v>0.24927325682459386</v>
      </c>
      <c r="O7" s="2">
        <f>('[1]Pc, Summer, S2'!O7*Main!$B$5)+(VLOOKUP($A7,'FL Ratio'!$A$2:$B$10,2,FALSE)*'FL Characterization'!O$2)</f>
        <v>0.2701926049721306</v>
      </c>
      <c r="P7" s="2">
        <f>('[1]Pc, Summer, S2'!P7*Main!$B$5)+(VLOOKUP($A7,'FL Ratio'!$A$2:$B$10,2,FALSE)*'FL Characterization'!P$2)</f>
        <v>0.25665583831378264</v>
      </c>
      <c r="Q7" s="2">
        <f>('[1]Pc, Summer, S2'!Q7*Main!$B$5)+(VLOOKUP($A7,'FL Ratio'!$A$2:$B$10,2,FALSE)*'FL Characterization'!Q$2)</f>
        <v>0.24872563902881778</v>
      </c>
      <c r="R7" s="2">
        <f>('[1]Pc, Summer, S2'!R7*Main!$B$5)+(VLOOKUP($A7,'FL Ratio'!$A$2:$B$10,2,FALSE)*'FL Characterization'!R$2)</f>
        <v>0.23623900686820495</v>
      </c>
      <c r="S7" s="2">
        <f>('[1]Pc, Summer, S2'!S7*Main!$B$5)+(VLOOKUP($A7,'FL Ratio'!$A$2:$B$10,2,FALSE)*'FL Characterization'!S$2)</f>
        <v>0.26400811610669983</v>
      </c>
      <c r="T7" s="2">
        <f>('[1]Pc, Summer, S2'!T7*Main!$B$5)+(VLOOKUP($A7,'FL Ratio'!$A$2:$B$10,2,FALSE)*'FL Characterization'!T$2)</f>
        <v>0.22633883995920887</v>
      </c>
      <c r="U7" s="2">
        <f>('[1]Pc, Summer, S2'!U7*Main!$B$5)+(VLOOKUP($A7,'FL Ratio'!$A$2:$B$10,2,FALSE)*'FL Characterization'!U$2)</f>
        <v>0.21368927235151364</v>
      </c>
      <c r="V7" s="2">
        <f>('[1]Pc, Summer, S2'!V7*Main!$B$5)+(VLOOKUP($A7,'FL Ratio'!$A$2:$B$10,2,FALSE)*'FL Characterization'!V$2)</f>
        <v>0.23908105809931779</v>
      </c>
      <c r="W7" s="2">
        <f>('[1]Pc, Summer, S2'!W7*Main!$B$5)+(VLOOKUP($A7,'FL Ratio'!$A$2:$B$10,2,FALSE)*'FL Characterization'!W$2)</f>
        <v>0.20683549441314739</v>
      </c>
      <c r="X7" s="2">
        <f>('[1]Pc, Summer, S2'!X7*Main!$B$5)+(VLOOKUP($A7,'FL Ratio'!$A$2:$B$10,2,FALSE)*'FL Characterization'!X$2)</f>
        <v>0.27898861577304718</v>
      </c>
      <c r="Y7" s="2">
        <f>('[1]Pc, Summer, S2'!Y7*Main!$B$5)+(VLOOKUP($A7,'FL Ratio'!$A$2:$B$10,2,FALSE)*'FL Characterization'!Y$2)</f>
        <v>0.29924357167171256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0.78470187205062791</v>
      </c>
      <c r="C8" s="2">
        <f>('[1]Pc, Summer, S2'!C8*Main!$B$5)+(VLOOKUP($A8,'FL Ratio'!$A$2:$B$10,2,FALSE)*'FL Characterization'!C$2)</f>
        <v>0.72993089135094469</v>
      </c>
      <c r="D8" s="2">
        <f>('[1]Pc, Summer, S2'!D8*Main!$B$5)+(VLOOKUP($A8,'FL Ratio'!$A$2:$B$10,2,FALSE)*'FL Characterization'!D$2)</f>
        <v>0.69662220464845825</v>
      </c>
      <c r="E8" s="2">
        <f>('[1]Pc, Summer, S2'!E8*Main!$B$5)+(VLOOKUP($A8,'FL Ratio'!$A$2:$B$10,2,FALSE)*'FL Characterization'!E$2)</f>
        <v>0.71396904249144388</v>
      </c>
      <c r="F8" s="2">
        <f>('[1]Pc, Summer, S2'!F8*Main!$B$5)+(VLOOKUP($A8,'FL Ratio'!$A$2:$B$10,2,FALSE)*'FL Characterization'!F$2)</f>
        <v>0.66814053446670829</v>
      </c>
      <c r="G8" s="2">
        <f>('[1]Pc, Summer, S2'!G8*Main!$B$5)+(VLOOKUP($A8,'FL Ratio'!$A$2:$B$10,2,FALSE)*'FL Characterization'!G$2)</f>
        <v>0.70935241068496746</v>
      </c>
      <c r="H8" s="2">
        <f>('[1]Pc, Summer, S2'!H8*Main!$B$5)+(VLOOKUP($A8,'FL Ratio'!$A$2:$B$10,2,FALSE)*'FL Characterization'!H$2)</f>
        <v>0.90927868582233107</v>
      </c>
      <c r="I8" s="2">
        <f>('[1]Pc, Summer, S2'!I8*Main!$B$5)+(VLOOKUP($A8,'FL Ratio'!$A$2:$B$10,2,FALSE)*'FL Characterization'!I$2)</f>
        <v>0.92249065427129784</v>
      </c>
      <c r="J8" s="2">
        <f>('[1]Pc, Summer, S2'!J8*Main!$B$5)+(VLOOKUP($A8,'FL Ratio'!$A$2:$B$10,2,FALSE)*'FL Characterization'!J$2)</f>
        <v>1.0378927510087852</v>
      </c>
      <c r="K8" s="2">
        <f>('[1]Pc, Summer, S2'!K8*Main!$B$5)+(VLOOKUP($A8,'FL Ratio'!$A$2:$B$10,2,FALSE)*'FL Characterization'!K$2)</f>
        <v>1.133126710273284</v>
      </c>
      <c r="L8" s="2">
        <f>('[1]Pc, Summer, S2'!L8*Main!$B$5)+(VLOOKUP($A8,'FL Ratio'!$A$2:$B$10,2,FALSE)*'FL Characterization'!L$2)</f>
        <v>1.0970467130917294</v>
      </c>
      <c r="M8" s="2">
        <f>('[1]Pc, Summer, S2'!M8*Main!$B$5)+(VLOOKUP($A8,'FL Ratio'!$A$2:$B$10,2,FALSE)*'FL Characterization'!M$2)</f>
        <v>1.1575653334558158</v>
      </c>
      <c r="N8" s="2">
        <f>('[1]Pc, Summer, S2'!N8*Main!$B$5)+(VLOOKUP($A8,'FL Ratio'!$A$2:$B$10,2,FALSE)*'FL Characterization'!N$2)</f>
        <v>1.1151036461719637</v>
      </c>
      <c r="O8" s="2">
        <f>('[1]Pc, Summer, S2'!O8*Main!$B$5)+(VLOOKUP($A8,'FL Ratio'!$A$2:$B$10,2,FALSE)*'FL Characterization'!O$2)</f>
        <v>1.173601524927949</v>
      </c>
      <c r="P8" s="2">
        <f>('[1]Pc, Summer, S2'!P8*Main!$B$5)+(VLOOKUP($A8,'FL Ratio'!$A$2:$B$10,2,FALSE)*'FL Characterization'!P$2)</f>
        <v>1.1586176352401709</v>
      </c>
      <c r="Q8" s="2">
        <f>('[1]Pc, Summer, S2'!Q8*Main!$B$5)+(VLOOKUP($A8,'FL Ratio'!$A$2:$B$10,2,FALSE)*'FL Characterization'!Q$2)</f>
        <v>1.0920706668133839</v>
      </c>
      <c r="R8" s="2">
        <f>('[1]Pc, Summer, S2'!R8*Main!$B$5)+(VLOOKUP($A8,'FL Ratio'!$A$2:$B$10,2,FALSE)*'FL Characterization'!R$2)</f>
        <v>1.063159869119338</v>
      </c>
      <c r="S8" s="2">
        <f>('[1]Pc, Summer, S2'!S8*Main!$B$5)+(VLOOKUP($A8,'FL Ratio'!$A$2:$B$10,2,FALSE)*'FL Characterization'!S$2)</f>
        <v>1.0863078195298759</v>
      </c>
      <c r="T8" s="2">
        <f>('[1]Pc, Summer, S2'!T8*Main!$B$5)+(VLOOKUP($A8,'FL Ratio'!$A$2:$B$10,2,FALSE)*'FL Characterization'!T$2)</f>
        <v>1.0152601551822042</v>
      </c>
      <c r="U8" s="2">
        <f>('[1]Pc, Summer, S2'!U8*Main!$B$5)+(VLOOKUP($A8,'FL Ratio'!$A$2:$B$10,2,FALSE)*'FL Characterization'!U$2)</f>
        <v>1.0322426451968203</v>
      </c>
      <c r="V8" s="2">
        <f>('[1]Pc, Summer, S2'!V8*Main!$B$5)+(VLOOKUP($A8,'FL Ratio'!$A$2:$B$10,2,FALSE)*'FL Characterization'!V$2)</f>
        <v>1.0765730308630839</v>
      </c>
      <c r="W8" s="2">
        <f>('[1]Pc, Summer, S2'!W8*Main!$B$5)+(VLOOKUP($A8,'FL Ratio'!$A$2:$B$10,2,FALSE)*'FL Characterization'!W$2)</f>
        <v>0.86541935677367765</v>
      </c>
      <c r="X8" s="2">
        <f>('[1]Pc, Summer, S2'!X8*Main!$B$5)+(VLOOKUP($A8,'FL Ratio'!$A$2:$B$10,2,FALSE)*'FL Characterization'!X$2)</f>
        <v>0.91961675745455274</v>
      </c>
      <c r="Y8" s="2">
        <f>('[1]Pc, Summer, S2'!Y8*Main!$B$5)+(VLOOKUP($A8,'FL Ratio'!$A$2:$B$10,2,FALSE)*'FL Characterization'!Y$2)</f>
        <v>0.82072755054335789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0.38268392480457364</v>
      </c>
      <c r="C9" s="2">
        <f>('[1]Pc, Summer, S2'!C9*Main!$B$5)+(VLOOKUP($A9,'FL Ratio'!$A$2:$B$10,2,FALSE)*'FL Characterization'!C$2)</f>
        <v>0.37637626193372387</v>
      </c>
      <c r="D9" s="2">
        <f>('[1]Pc, Summer, S2'!D9*Main!$B$5)+(VLOOKUP($A9,'FL Ratio'!$A$2:$B$10,2,FALSE)*'FL Characterization'!D$2)</f>
        <v>0.35110230458003311</v>
      </c>
      <c r="E9" s="2">
        <f>('[1]Pc, Summer, S2'!E9*Main!$B$5)+(VLOOKUP($A9,'FL Ratio'!$A$2:$B$10,2,FALSE)*'FL Characterization'!E$2)</f>
        <v>0.34222241779216994</v>
      </c>
      <c r="F9" s="2">
        <f>('[1]Pc, Summer, S2'!F9*Main!$B$5)+(VLOOKUP($A9,'FL Ratio'!$A$2:$B$10,2,FALSE)*'FL Characterization'!F$2)</f>
        <v>0.32535839380313208</v>
      </c>
      <c r="G9" s="2">
        <f>('[1]Pc, Summer, S2'!G9*Main!$B$5)+(VLOOKUP($A9,'FL Ratio'!$A$2:$B$10,2,FALSE)*'FL Characterization'!G$2)</f>
        <v>0.33549023150444546</v>
      </c>
      <c r="H9" s="2">
        <f>('[1]Pc, Summer, S2'!H9*Main!$B$5)+(VLOOKUP($A9,'FL Ratio'!$A$2:$B$10,2,FALSE)*'FL Characterization'!H$2)</f>
        <v>0.50688811155318747</v>
      </c>
      <c r="I9" s="2">
        <f>('[1]Pc, Summer, S2'!I9*Main!$B$5)+(VLOOKUP($A9,'FL Ratio'!$A$2:$B$10,2,FALSE)*'FL Characterization'!I$2)</f>
        <v>0.49938170298185913</v>
      </c>
      <c r="J9" s="2">
        <f>('[1]Pc, Summer, S2'!J9*Main!$B$5)+(VLOOKUP($A9,'FL Ratio'!$A$2:$B$10,2,FALSE)*'FL Characterization'!J$2)</f>
        <v>0.549177853415724</v>
      </c>
      <c r="K9" s="2">
        <f>('[1]Pc, Summer, S2'!K9*Main!$B$5)+(VLOOKUP($A9,'FL Ratio'!$A$2:$B$10,2,FALSE)*'FL Characterization'!K$2)</f>
        <v>0.55440857434775315</v>
      </c>
      <c r="L9" s="2">
        <f>('[1]Pc, Summer, S2'!L9*Main!$B$5)+(VLOOKUP($A9,'FL Ratio'!$A$2:$B$10,2,FALSE)*'FL Characterization'!L$2)</f>
        <v>0.55735292717519758</v>
      </c>
      <c r="M9" s="2">
        <f>('[1]Pc, Summer, S2'!M9*Main!$B$5)+(VLOOKUP($A9,'FL Ratio'!$A$2:$B$10,2,FALSE)*'FL Characterization'!M$2)</f>
        <v>0.59975812561026265</v>
      </c>
      <c r="N9" s="2">
        <f>('[1]Pc, Summer, S2'!N9*Main!$B$5)+(VLOOKUP($A9,'FL Ratio'!$A$2:$B$10,2,FALSE)*'FL Characterization'!N$2)</f>
        <v>0.59996838644576056</v>
      </c>
      <c r="O9" s="2">
        <f>('[1]Pc, Summer, S2'!O9*Main!$B$5)+(VLOOKUP($A9,'FL Ratio'!$A$2:$B$10,2,FALSE)*'FL Characterization'!O$2)</f>
        <v>0.58379994213948805</v>
      </c>
      <c r="P9" s="2">
        <f>('[1]Pc, Summer, S2'!P9*Main!$B$5)+(VLOOKUP($A9,'FL Ratio'!$A$2:$B$10,2,FALSE)*'FL Characterization'!P$2)</f>
        <v>0.50908331613593694</v>
      </c>
      <c r="Q9" s="2">
        <f>('[1]Pc, Summer, S2'!Q9*Main!$B$5)+(VLOOKUP($A9,'FL Ratio'!$A$2:$B$10,2,FALSE)*'FL Characterization'!Q$2)</f>
        <v>0.49213848531939142</v>
      </c>
      <c r="R9" s="2">
        <f>('[1]Pc, Summer, S2'!R9*Main!$B$5)+(VLOOKUP($A9,'FL Ratio'!$A$2:$B$10,2,FALSE)*'FL Characterization'!R$2)</f>
        <v>0.45492784348695042</v>
      </c>
      <c r="S9" s="2">
        <f>('[1]Pc, Summer, S2'!S9*Main!$B$5)+(VLOOKUP($A9,'FL Ratio'!$A$2:$B$10,2,FALSE)*'FL Characterization'!S$2)</f>
        <v>0.46764694010396918</v>
      </c>
      <c r="T9" s="2">
        <f>('[1]Pc, Summer, S2'!T9*Main!$B$5)+(VLOOKUP($A9,'FL Ratio'!$A$2:$B$10,2,FALSE)*'FL Characterization'!T$2)</f>
        <v>0.43254380408298304</v>
      </c>
      <c r="U9" s="2">
        <f>('[1]Pc, Summer, S2'!U9*Main!$B$5)+(VLOOKUP($A9,'FL Ratio'!$A$2:$B$10,2,FALSE)*'FL Characterization'!U$2)</f>
        <v>0.45088123238609851</v>
      </c>
      <c r="V9" s="2">
        <f>('[1]Pc, Summer, S2'!V9*Main!$B$5)+(VLOOKUP($A9,'FL Ratio'!$A$2:$B$10,2,FALSE)*'FL Characterization'!V$2)</f>
        <v>0.43258692345597782</v>
      </c>
      <c r="W9" s="2">
        <f>('[1]Pc, Summer, S2'!W9*Main!$B$5)+(VLOOKUP($A9,'FL Ratio'!$A$2:$B$10,2,FALSE)*'FL Characterization'!W$2)</f>
        <v>0.37381469657773014</v>
      </c>
      <c r="X9" s="2">
        <f>('[1]Pc, Summer, S2'!X9*Main!$B$5)+(VLOOKUP($A9,'FL Ratio'!$A$2:$B$10,2,FALSE)*'FL Characterization'!X$2)</f>
        <v>0.40305048566457402</v>
      </c>
      <c r="Y9" s="2">
        <f>('[1]Pc, Summer, S2'!Y9*Main!$B$5)+(VLOOKUP($A9,'FL Ratio'!$A$2:$B$10,2,FALSE)*'FL Characterization'!Y$2)</f>
        <v>0.398079448456026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1.1077113789539694</v>
      </c>
      <c r="C10" s="2">
        <f>('[1]Pc, Summer, S2'!C10*Main!$B$5)+(VLOOKUP($A10,'FL Ratio'!$A$2:$B$10,2,FALSE)*'FL Characterization'!C$2)</f>
        <v>1.0197060426528657</v>
      </c>
      <c r="D10" s="2">
        <f>('[1]Pc, Summer, S2'!D10*Main!$B$5)+(VLOOKUP($A10,'FL Ratio'!$A$2:$B$10,2,FALSE)*'FL Characterization'!D$2)</f>
        <v>0.98858712968396034</v>
      </c>
      <c r="E10" s="2">
        <f>('[1]Pc, Summer, S2'!E10*Main!$B$5)+(VLOOKUP($A10,'FL Ratio'!$A$2:$B$10,2,FALSE)*'FL Characterization'!E$2)</f>
        <v>0.91182712137431488</v>
      </c>
      <c r="F10" s="2">
        <f>('[1]Pc, Summer, S2'!F10*Main!$B$5)+(VLOOKUP($A10,'FL Ratio'!$A$2:$B$10,2,FALSE)*'FL Characterization'!F$2)</f>
        <v>0.93495130822546524</v>
      </c>
      <c r="G10" s="2">
        <f>('[1]Pc, Summer, S2'!G10*Main!$B$5)+(VLOOKUP($A10,'FL Ratio'!$A$2:$B$10,2,FALSE)*'FL Characterization'!G$2)</f>
        <v>0.8864361049673638</v>
      </c>
      <c r="H10" s="2">
        <f>('[1]Pc, Summer, S2'!H10*Main!$B$5)+(VLOOKUP($A10,'FL Ratio'!$A$2:$B$10,2,FALSE)*'FL Characterization'!H$2)</f>
        <v>0.90838017900135026</v>
      </c>
      <c r="I10" s="2">
        <f>('[1]Pc, Summer, S2'!I10*Main!$B$5)+(VLOOKUP($A10,'FL Ratio'!$A$2:$B$10,2,FALSE)*'FL Characterization'!I$2)</f>
        <v>0.91059592961493285</v>
      </c>
      <c r="J10" s="2">
        <f>('[1]Pc, Summer, S2'!J10*Main!$B$5)+(VLOOKUP($A10,'FL Ratio'!$A$2:$B$10,2,FALSE)*'FL Characterization'!J$2)</f>
        <v>0.7988102697746694</v>
      </c>
      <c r="K10" s="2">
        <f>('[1]Pc, Summer, S2'!K10*Main!$B$5)+(VLOOKUP($A10,'FL Ratio'!$A$2:$B$10,2,FALSE)*'FL Characterization'!K$2)</f>
        <v>0.83312877350265169</v>
      </c>
      <c r="L10" s="2">
        <f>('[1]Pc, Summer, S2'!L10*Main!$B$5)+(VLOOKUP($A10,'FL Ratio'!$A$2:$B$10,2,FALSE)*'FL Characterization'!L$2)</f>
        <v>0.91938712516518717</v>
      </c>
      <c r="M10" s="2">
        <f>('[1]Pc, Summer, S2'!M10*Main!$B$5)+(VLOOKUP($A10,'FL Ratio'!$A$2:$B$10,2,FALSE)*'FL Characterization'!M$2)</f>
        <v>1.0281376054583822</v>
      </c>
      <c r="N10" s="2">
        <f>('[1]Pc, Summer, S2'!N10*Main!$B$5)+(VLOOKUP($A10,'FL Ratio'!$A$2:$B$10,2,FALSE)*'FL Characterization'!N$2)</f>
        <v>1.0712042037516465</v>
      </c>
      <c r="O10" s="2">
        <f>('[1]Pc, Summer, S2'!O10*Main!$B$5)+(VLOOKUP($A10,'FL Ratio'!$A$2:$B$10,2,FALSE)*'FL Characterization'!O$2)</f>
        <v>1.0910035327691943</v>
      </c>
      <c r="P10" s="2">
        <f>('[1]Pc, Summer, S2'!P10*Main!$B$5)+(VLOOKUP($A10,'FL Ratio'!$A$2:$B$10,2,FALSE)*'FL Characterization'!P$2)</f>
        <v>1.073493727837435</v>
      </c>
      <c r="Q10" s="2">
        <f>('[1]Pc, Summer, S2'!Q10*Main!$B$5)+(VLOOKUP($A10,'FL Ratio'!$A$2:$B$10,2,FALSE)*'FL Characterization'!Q$2)</f>
        <v>1.126449106068705</v>
      </c>
      <c r="R10" s="2">
        <f>('[1]Pc, Summer, S2'!R10*Main!$B$5)+(VLOOKUP($A10,'FL Ratio'!$A$2:$B$10,2,FALSE)*'FL Characterization'!R$2)</f>
        <v>1.0915546512811929</v>
      </c>
      <c r="S10" s="2">
        <f>('[1]Pc, Summer, S2'!S10*Main!$B$5)+(VLOOKUP($A10,'FL Ratio'!$A$2:$B$10,2,FALSE)*'FL Characterization'!S$2)</f>
        <v>1.1071371316698737</v>
      </c>
      <c r="T10" s="2">
        <f>('[1]Pc, Summer, S2'!T10*Main!$B$5)+(VLOOKUP($A10,'FL Ratio'!$A$2:$B$10,2,FALSE)*'FL Characterization'!T$2)</f>
        <v>1.0532773716952104</v>
      </c>
      <c r="U10" s="2">
        <f>('[1]Pc, Summer, S2'!U10*Main!$B$5)+(VLOOKUP($A10,'FL Ratio'!$A$2:$B$10,2,FALSE)*'FL Characterization'!U$2)</f>
        <v>1.1111980082806943</v>
      </c>
      <c r="V10" s="2">
        <f>('[1]Pc, Summer, S2'!V10*Main!$B$5)+(VLOOKUP($A10,'FL Ratio'!$A$2:$B$10,2,FALSE)*'FL Characterization'!V$2)</f>
        <v>1.1660038335712408</v>
      </c>
      <c r="W10" s="2">
        <f>('[1]Pc, Summer, S2'!W10*Main!$B$5)+(VLOOKUP($A10,'FL Ratio'!$A$2:$B$10,2,FALSE)*'FL Characterization'!W$2)</f>
        <v>1.110575057679958</v>
      </c>
      <c r="X10" s="2">
        <f>('[1]Pc, Summer, S2'!X10*Main!$B$5)+(VLOOKUP($A10,'FL Ratio'!$A$2:$B$10,2,FALSE)*'FL Characterization'!X$2)</f>
        <v>1.0047773354096159</v>
      </c>
      <c r="Y10" s="2">
        <f>('[1]Pc, Summer, S2'!Y10*Main!$B$5)+(VLOOKUP($A10,'FL Ratio'!$A$2:$B$10,2,FALSE)*'FL Characterization'!Y$2)</f>
        <v>1.0715698802008133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0.32953589773857761</v>
      </c>
      <c r="C2" s="2">
        <f>('[1]Pc, Summer, S3'!C2*Main!$B$5)+(VLOOKUP($A2,'FL Ratio'!$A$2:$B$10,2,FALSE)*'FL Characterization'!C$2)</f>
        <v>0.33444263590084378</v>
      </c>
      <c r="D2" s="2">
        <f>('[1]Pc, Summer, S3'!D2*Main!$B$5)+(VLOOKUP($A2,'FL Ratio'!$A$2:$B$10,2,FALSE)*'FL Characterization'!D$2)</f>
        <v>0.30496340017559698</v>
      </c>
      <c r="E2" s="2">
        <f>('[1]Pc, Summer, S3'!E2*Main!$B$5)+(VLOOKUP($A2,'FL Ratio'!$A$2:$B$10,2,FALSE)*'FL Characterization'!E$2)</f>
        <v>0.30159909837752702</v>
      </c>
      <c r="F2" s="2">
        <f>('[1]Pc, Summer, S3'!F2*Main!$B$5)+(VLOOKUP($A2,'FL Ratio'!$A$2:$B$10,2,FALSE)*'FL Characterization'!F$2)</f>
        <v>0.27035623709131013</v>
      </c>
      <c r="G2" s="2">
        <f>('[1]Pc, Summer, S3'!G2*Main!$B$5)+(VLOOKUP($A2,'FL Ratio'!$A$2:$B$10,2,FALSE)*'FL Characterization'!G$2)</f>
        <v>0.25856642413723163</v>
      </c>
      <c r="H2" s="2">
        <f>('[1]Pc, Summer, S3'!H2*Main!$B$5)+(VLOOKUP($A2,'FL Ratio'!$A$2:$B$10,2,FALSE)*'FL Characterization'!H$2)</f>
        <v>0.27874009400980582</v>
      </c>
      <c r="I2" s="2">
        <f>('[1]Pc, Summer, S3'!I2*Main!$B$5)+(VLOOKUP($A2,'FL Ratio'!$A$2:$B$10,2,FALSE)*'FL Characterization'!I$2)</f>
        <v>0.23013080356951443</v>
      </c>
      <c r="J2" s="2">
        <f>('[1]Pc, Summer, S3'!J2*Main!$B$5)+(VLOOKUP($A2,'FL Ratio'!$A$2:$B$10,2,FALSE)*'FL Characterization'!J$2)</f>
        <v>0.23492078135102917</v>
      </c>
      <c r="K2" s="2">
        <f>('[1]Pc, Summer, S3'!K2*Main!$B$5)+(VLOOKUP($A2,'FL Ratio'!$A$2:$B$10,2,FALSE)*'FL Characterization'!K$2)</f>
        <v>0.24191487218460667</v>
      </c>
      <c r="L2" s="2">
        <f>('[1]Pc, Summer, S3'!L2*Main!$B$5)+(VLOOKUP($A2,'FL Ratio'!$A$2:$B$10,2,FALSE)*'FL Characterization'!L$2)</f>
        <v>0.23265552939471129</v>
      </c>
      <c r="M2" s="2">
        <f>('[1]Pc, Summer, S3'!M2*Main!$B$5)+(VLOOKUP($A2,'FL Ratio'!$A$2:$B$10,2,FALSE)*'FL Characterization'!M$2)</f>
        <v>0.23672407927907282</v>
      </c>
      <c r="N2" s="2">
        <f>('[1]Pc, Summer, S3'!N2*Main!$B$5)+(VLOOKUP($A2,'FL Ratio'!$A$2:$B$10,2,FALSE)*'FL Characterization'!N$2)</f>
        <v>0.25317346802290536</v>
      </c>
      <c r="O2" s="2">
        <f>('[1]Pc, Summer, S3'!O2*Main!$B$5)+(VLOOKUP($A2,'FL Ratio'!$A$2:$B$10,2,FALSE)*'FL Characterization'!O$2)</f>
        <v>0.27079522417270641</v>
      </c>
      <c r="P2" s="2">
        <f>('[1]Pc, Summer, S3'!P2*Main!$B$5)+(VLOOKUP($A2,'FL Ratio'!$A$2:$B$10,2,FALSE)*'FL Characterization'!P$2)</f>
        <v>0.25941320475760543</v>
      </c>
      <c r="Q2" s="2">
        <f>('[1]Pc, Summer, S3'!Q2*Main!$B$5)+(VLOOKUP($A2,'FL Ratio'!$A$2:$B$10,2,FALSE)*'FL Characterization'!Q$2)</f>
        <v>0.27107719252610207</v>
      </c>
      <c r="R2" s="2">
        <f>('[1]Pc, Summer, S3'!R2*Main!$B$5)+(VLOOKUP($A2,'FL Ratio'!$A$2:$B$10,2,FALSE)*'FL Characterization'!R$2)</f>
        <v>0.24716946883006161</v>
      </c>
      <c r="S2" s="2">
        <f>('[1]Pc, Summer, S3'!S2*Main!$B$5)+(VLOOKUP($A2,'FL Ratio'!$A$2:$B$10,2,FALSE)*'FL Characterization'!S$2)</f>
        <v>0.26597469326689344</v>
      </c>
      <c r="T2" s="2">
        <f>('[1]Pc, Summer, S3'!T2*Main!$B$5)+(VLOOKUP($A2,'FL Ratio'!$A$2:$B$10,2,FALSE)*'FL Characterization'!T$2)</f>
        <v>0.23357688291994086</v>
      </c>
      <c r="U2" s="2">
        <f>('[1]Pc, Summer, S3'!U2*Main!$B$5)+(VLOOKUP($A2,'FL Ratio'!$A$2:$B$10,2,FALSE)*'FL Characterization'!U$2)</f>
        <v>0.21812502003587542</v>
      </c>
      <c r="V2" s="2">
        <f>('[1]Pc, Summer, S3'!V2*Main!$B$5)+(VLOOKUP($A2,'FL Ratio'!$A$2:$B$10,2,FALSE)*'FL Characterization'!V$2)</f>
        <v>0.23102958881814814</v>
      </c>
      <c r="W2" s="2">
        <f>('[1]Pc, Summer, S3'!W2*Main!$B$5)+(VLOOKUP($A2,'FL Ratio'!$A$2:$B$10,2,FALSE)*'FL Characterization'!W$2)</f>
        <v>0.21950694498286816</v>
      </c>
      <c r="X2" s="2">
        <f>('[1]Pc, Summer, S3'!X2*Main!$B$5)+(VLOOKUP($A2,'FL Ratio'!$A$2:$B$10,2,FALSE)*'FL Characterization'!X$2)</f>
        <v>0.29184121378406147</v>
      </c>
      <c r="Y2" s="2">
        <f>('[1]Pc, Summer, S3'!Y2*Main!$B$5)+(VLOOKUP($A2,'FL Ratio'!$A$2:$B$10,2,FALSE)*'FL Characterization'!Y$2)</f>
        <v>0.30369565254668351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0.46994882556238543</v>
      </c>
      <c r="C3" s="2">
        <f>('[1]Pc, Summer, S3'!C3*Main!$B$5)+(VLOOKUP($A3,'FL Ratio'!$A$2:$B$10,2,FALSE)*'FL Characterization'!C$2)</f>
        <v>0.45642607641839739</v>
      </c>
      <c r="D3" s="2">
        <f>('[1]Pc, Summer, S3'!D3*Main!$B$5)+(VLOOKUP($A3,'FL Ratio'!$A$2:$B$10,2,FALSE)*'FL Characterization'!D$2)</f>
        <v>0.42556206679117659</v>
      </c>
      <c r="E3" s="2">
        <f>('[1]Pc, Summer, S3'!E3*Main!$B$5)+(VLOOKUP($A3,'FL Ratio'!$A$2:$B$10,2,FALSE)*'FL Characterization'!E$2)</f>
        <v>0.39823003033991777</v>
      </c>
      <c r="F3" s="2">
        <f>('[1]Pc, Summer, S3'!F3*Main!$B$5)+(VLOOKUP($A3,'FL Ratio'!$A$2:$B$10,2,FALSE)*'FL Characterization'!F$2)</f>
        <v>0.35723522173352429</v>
      </c>
      <c r="G3" s="2">
        <f>('[1]Pc, Summer, S3'!G3*Main!$B$5)+(VLOOKUP($A3,'FL Ratio'!$A$2:$B$10,2,FALSE)*'FL Characterization'!G$2)</f>
        <v>0.35417398983939069</v>
      </c>
      <c r="H3" s="2">
        <f>('[1]Pc, Summer, S3'!H3*Main!$B$5)+(VLOOKUP($A3,'FL Ratio'!$A$2:$B$10,2,FALSE)*'FL Characterization'!H$2)</f>
        <v>0.39684686075221792</v>
      </c>
      <c r="I3" s="2">
        <f>('[1]Pc, Summer, S3'!I3*Main!$B$5)+(VLOOKUP($A3,'FL Ratio'!$A$2:$B$10,2,FALSE)*'FL Characterization'!I$2)</f>
        <v>0.39332433694861502</v>
      </c>
      <c r="J3" s="2">
        <f>('[1]Pc, Summer, S3'!J3*Main!$B$5)+(VLOOKUP($A3,'FL Ratio'!$A$2:$B$10,2,FALSE)*'FL Characterization'!J$2)</f>
        <v>0.42524475402500461</v>
      </c>
      <c r="K3" s="2">
        <f>('[1]Pc, Summer, S3'!K3*Main!$B$5)+(VLOOKUP($A3,'FL Ratio'!$A$2:$B$10,2,FALSE)*'FL Characterization'!K$2)</f>
        <v>0.47330008003936308</v>
      </c>
      <c r="L3" s="2">
        <f>('[1]Pc, Summer, S3'!L3*Main!$B$5)+(VLOOKUP($A3,'FL Ratio'!$A$2:$B$10,2,FALSE)*'FL Characterization'!L$2)</f>
        <v>0.41164537840273291</v>
      </c>
      <c r="M3" s="2">
        <f>('[1]Pc, Summer, S3'!M3*Main!$B$5)+(VLOOKUP($A3,'FL Ratio'!$A$2:$B$10,2,FALSE)*'FL Characterization'!M$2)</f>
        <v>0.44365855268904386</v>
      </c>
      <c r="N3" s="2">
        <f>('[1]Pc, Summer, S3'!N3*Main!$B$5)+(VLOOKUP($A3,'FL Ratio'!$A$2:$B$10,2,FALSE)*'FL Characterization'!N$2)</f>
        <v>0.45055977063172953</v>
      </c>
      <c r="O3" s="2">
        <f>('[1]Pc, Summer, S3'!O3*Main!$B$5)+(VLOOKUP($A3,'FL Ratio'!$A$2:$B$10,2,FALSE)*'FL Characterization'!O$2)</f>
        <v>0.46848074477676616</v>
      </c>
      <c r="P3" s="2">
        <f>('[1]Pc, Summer, S3'!P3*Main!$B$5)+(VLOOKUP($A3,'FL Ratio'!$A$2:$B$10,2,FALSE)*'FL Characterization'!P$2)</f>
        <v>0.41006944112266597</v>
      </c>
      <c r="Q3" s="2">
        <f>('[1]Pc, Summer, S3'!Q3*Main!$B$5)+(VLOOKUP($A3,'FL Ratio'!$A$2:$B$10,2,FALSE)*'FL Characterization'!Q$2)</f>
        <v>0.43154918967168715</v>
      </c>
      <c r="R3" s="2">
        <f>('[1]Pc, Summer, S3'!R3*Main!$B$5)+(VLOOKUP($A3,'FL Ratio'!$A$2:$B$10,2,FALSE)*'FL Characterization'!R$2)</f>
        <v>0.43333846542537297</v>
      </c>
      <c r="S3" s="2">
        <f>('[1]Pc, Summer, S3'!S3*Main!$B$5)+(VLOOKUP($A3,'FL Ratio'!$A$2:$B$10,2,FALSE)*'FL Characterization'!S$2)</f>
        <v>0.45995767595323633</v>
      </c>
      <c r="T3" s="2">
        <f>('[1]Pc, Summer, S3'!T3*Main!$B$5)+(VLOOKUP($A3,'FL Ratio'!$A$2:$B$10,2,FALSE)*'FL Characterization'!T$2)</f>
        <v>0.43842511908466042</v>
      </c>
      <c r="U3" s="2">
        <f>('[1]Pc, Summer, S3'!U3*Main!$B$5)+(VLOOKUP($A3,'FL Ratio'!$A$2:$B$10,2,FALSE)*'FL Characterization'!U$2)</f>
        <v>0.45750067649772608</v>
      </c>
      <c r="V3" s="2">
        <f>('[1]Pc, Summer, S3'!V3*Main!$B$5)+(VLOOKUP($A3,'FL Ratio'!$A$2:$B$10,2,FALSE)*'FL Characterization'!V$2)</f>
        <v>0.48178570823048938</v>
      </c>
      <c r="W3" s="2">
        <f>('[1]Pc, Summer, S3'!W3*Main!$B$5)+(VLOOKUP($A3,'FL Ratio'!$A$2:$B$10,2,FALSE)*'FL Characterization'!W$2)</f>
        <v>0.43870465440816531</v>
      </c>
      <c r="X3" s="2">
        <f>('[1]Pc, Summer, S3'!X3*Main!$B$5)+(VLOOKUP($A3,'FL Ratio'!$A$2:$B$10,2,FALSE)*'FL Characterization'!X$2)</f>
        <v>0.46749124126159247</v>
      </c>
      <c r="Y3" s="2">
        <f>('[1]Pc, Summer, S3'!Y3*Main!$B$5)+(VLOOKUP($A3,'FL Ratio'!$A$2:$B$10,2,FALSE)*'FL Characterization'!Y$2)</f>
        <v>0.46661674874091097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1.138290589475063</v>
      </c>
      <c r="C4" s="2">
        <f>('[1]Pc, Summer, S3'!C4*Main!$B$5)+(VLOOKUP($A4,'FL Ratio'!$A$2:$B$10,2,FALSE)*'FL Characterization'!C$2)</f>
        <v>1.0558091473308484</v>
      </c>
      <c r="D4" s="2">
        <f>('[1]Pc, Summer, S3'!D4*Main!$B$5)+(VLOOKUP($A4,'FL Ratio'!$A$2:$B$10,2,FALSE)*'FL Characterization'!D$2)</f>
        <v>1.0029180748961231</v>
      </c>
      <c r="E4" s="2">
        <f>('[1]Pc, Summer, S3'!E4*Main!$B$5)+(VLOOKUP($A4,'FL Ratio'!$A$2:$B$10,2,FALSE)*'FL Characterization'!E$2)</f>
        <v>1.0221604895981684</v>
      </c>
      <c r="F4" s="2">
        <f>('[1]Pc, Summer, S3'!F4*Main!$B$5)+(VLOOKUP($A4,'FL Ratio'!$A$2:$B$10,2,FALSE)*'FL Characterization'!F$2)</f>
        <v>0.96517827480665708</v>
      </c>
      <c r="G4" s="2">
        <f>('[1]Pc, Summer, S3'!G4*Main!$B$5)+(VLOOKUP($A4,'FL Ratio'!$A$2:$B$10,2,FALSE)*'FL Characterization'!G$2)</f>
        <v>0.95777746335044445</v>
      </c>
      <c r="H4" s="2">
        <f>('[1]Pc, Summer, S3'!H4*Main!$B$5)+(VLOOKUP($A4,'FL Ratio'!$A$2:$B$10,2,FALSE)*'FL Characterization'!H$2)</f>
        <v>1.3907253341619066</v>
      </c>
      <c r="I4" s="2">
        <f>('[1]Pc, Summer, S3'!I4*Main!$B$5)+(VLOOKUP($A4,'FL Ratio'!$A$2:$B$10,2,FALSE)*'FL Characterization'!I$2)</f>
        <v>1.6430543215390077</v>
      </c>
      <c r="J4" s="2">
        <f>('[1]Pc, Summer, S3'!J4*Main!$B$5)+(VLOOKUP($A4,'FL Ratio'!$A$2:$B$10,2,FALSE)*'FL Characterization'!J$2)</f>
        <v>1.6852349486296763</v>
      </c>
      <c r="K4" s="2">
        <f>('[1]Pc, Summer, S3'!K4*Main!$B$5)+(VLOOKUP($A4,'FL Ratio'!$A$2:$B$10,2,FALSE)*'FL Characterization'!K$2)</f>
        <v>1.6365037187851685</v>
      </c>
      <c r="L4" s="2">
        <f>('[1]Pc, Summer, S3'!L4*Main!$B$5)+(VLOOKUP($A4,'FL Ratio'!$A$2:$B$10,2,FALSE)*'FL Characterization'!L$2)</f>
        <v>1.5301595658934279</v>
      </c>
      <c r="M4" s="2">
        <f>('[1]Pc, Summer, S3'!M4*Main!$B$5)+(VLOOKUP($A4,'FL Ratio'!$A$2:$B$10,2,FALSE)*'FL Characterization'!M$2)</f>
        <v>1.7140454419901934</v>
      </c>
      <c r="N4" s="2">
        <f>('[1]Pc, Summer, S3'!N4*Main!$B$5)+(VLOOKUP($A4,'FL Ratio'!$A$2:$B$10,2,FALSE)*'FL Characterization'!N$2)</f>
        <v>1.8022077899825477</v>
      </c>
      <c r="O4" s="2">
        <f>('[1]Pc, Summer, S3'!O4*Main!$B$5)+(VLOOKUP($A4,'FL Ratio'!$A$2:$B$10,2,FALSE)*'FL Characterization'!O$2)</f>
        <v>1.6346698058314457</v>
      </c>
      <c r="P4" s="2">
        <f>('[1]Pc, Summer, S3'!P4*Main!$B$5)+(VLOOKUP($A4,'FL Ratio'!$A$2:$B$10,2,FALSE)*'FL Characterization'!P$2)</f>
        <v>1.5136100224712625</v>
      </c>
      <c r="Q4" s="2">
        <f>('[1]Pc, Summer, S3'!Q4*Main!$B$5)+(VLOOKUP($A4,'FL Ratio'!$A$2:$B$10,2,FALSE)*'FL Characterization'!Q$2)</f>
        <v>1.4793228771387046</v>
      </c>
      <c r="R4" s="2">
        <f>('[1]Pc, Summer, S3'!R4*Main!$B$5)+(VLOOKUP($A4,'FL Ratio'!$A$2:$B$10,2,FALSE)*'FL Characterization'!R$2)</f>
        <v>1.4866457807433866</v>
      </c>
      <c r="S4" s="2">
        <f>('[1]Pc, Summer, S3'!S4*Main!$B$5)+(VLOOKUP($A4,'FL Ratio'!$A$2:$B$10,2,FALSE)*'FL Characterization'!S$2)</f>
        <v>1.4141197435260853</v>
      </c>
      <c r="T4" s="2">
        <f>('[1]Pc, Summer, S3'!T4*Main!$B$5)+(VLOOKUP($A4,'FL Ratio'!$A$2:$B$10,2,FALSE)*'FL Characterization'!T$2)</f>
        <v>1.4108751622930624</v>
      </c>
      <c r="U4" s="2">
        <f>('[1]Pc, Summer, S3'!U4*Main!$B$5)+(VLOOKUP($A4,'FL Ratio'!$A$2:$B$10,2,FALSE)*'FL Characterization'!U$2)</f>
        <v>1.4792941042683945</v>
      </c>
      <c r="V4" s="2">
        <f>('[1]Pc, Summer, S3'!V4*Main!$B$5)+(VLOOKUP($A4,'FL Ratio'!$A$2:$B$10,2,FALSE)*'FL Characterization'!V$2)</f>
        <v>1.6079008158030919</v>
      </c>
      <c r="W4" s="2">
        <f>('[1]Pc, Summer, S3'!W4*Main!$B$5)+(VLOOKUP($A4,'FL Ratio'!$A$2:$B$10,2,FALSE)*'FL Characterization'!W$2)</f>
        <v>1.4306018045170137</v>
      </c>
      <c r="X4" s="2">
        <f>('[1]Pc, Summer, S3'!X4*Main!$B$5)+(VLOOKUP($A4,'FL Ratio'!$A$2:$B$10,2,FALSE)*'FL Characterization'!X$2)</f>
        <v>1.3816879600307346</v>
      </c>
      <c r="Y4" s="2">
        <f>('[1]Pc, Summer, S3'!Y4*Main!$B$5)+(VLOOKUP($A4,'FL Ratio'!$A$2:$B$10,2,FALSE)*'FL Characterization'!Y$2)</f>
        <v>1.1613867624595144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1.2745840404228028</v>
      </c>
      <c r="C5" s="2">
        <f>('[1]Pc, Summer, S3'!C5*Main!$B$5)+(VLOOKUP($A5,'FL Ratio'!$A$2:$B$10,2,FALSE)*'FL Characterization'!C$2)</f>
        <v>1.0438316317832619</v>
      </c>
      <c r="D5" s="2">
        <f>('[1]Pc, Summer, S3'!D5*Main!$B$5)+(VLOOKUP($A5,'FL Ratio'!$A$2:$B$10,2,FALSE)*'FL Characterization'!D$2)</f>
        <v>0.81597931638514443</v>
      </c>
      <c r="E5" s="2">
        <f>('[1]Pc, Summer, S3'!E5*Main!$B$5)+(VLOOKUP($A5,'FL Ratio'!$A$2:$B$10,2,FALSE)*'FL Characterization'!E$2)</f>
        <v>0.82861257439766789</v>
      </c>
      <c r="F5" s="2">
        <f>('[1]Pc, Summer, S3'!F5*Main!$B$5)+(VLOOKUP($A5,'FL Ratio'!$A$2:$B$10,2,FALSE)*'FL Characterization'!F$2)</f>
        <v>0.73010718570163924</v>
      </c>
      <c r="G5" s="2">
        <f>('[1]Pc, Summer, S3'!G5*Main!$B$5)+(VLOOKUP($A5,'FL Ratio'!$A$2:$B$10,2,FALSE)*'FL Characterization'!G$2)</f>
        <v>0.68891244777671223</v>
      </c>
      <c r="H5" s="2">
        <f>('[1]Pc, Summer, S3'!H5*Main!$B$5)+(VLOOKUP($A5,'FL Ratio'!$A$2:$B$10,2,FALSE)*'FL Characterization'!H$2)</f>
        <v>1.458092440213522</v>
      </c>
      <c r="I5" s="2">
        <f>('[1]Pc, Summer, S3'!I5*Main!$B$5)+(VLOOKUP($A5,'FL Ratio'!$A$2:$B$10,2,FALSE)*'FL Characterization'!I$2)</f>
        <v>2.4315853374150094</v>
      </c>
      <c r="J5" s="2">
        <f>('[1]Pc, Summer, S3'!J5*Main!$B$5)+(VLOOKUP($A5,'FL Ratio'!$A$2:$B$10,2,FALSE)*'FL Characterization'!J$2)</f>
        <v>3.0037471586746305</v>
      </c>
      <c r="K5" s="2">
        <f>('[1]Pc, Summer, S3'!K5*Main!$B$5)+(VLOOKUP($A5,'FL Ratio'!$A$2:$B$10,2,FALSE)*'FL Characterization'!K$2)</f>
        <v>3.0528078769872207</v>
      </c>
      <c r="L5" s="2">
        <f>('[1]Pc, Summer, S3'!L5*Main!$B$5)+(VLOOKUP($A5,'FL Ratio'!$A$2:$B$10,2,FALSE)*'FL Characterization'!L$2)</f>
        <v>2.9875807161225114</v>
      </c>
      <c r="M5" s="2">
        <f>('[1]Pc, Summer, S3'!M5*Main!$B$5)+(VLOOKUP($A5,'FL Ratio'!$A$2:$B$10,2,FALSE)*'FL Characterization'!M$2)</f>
        <v>2.736902193399557</v>
      </c>
      <c r="N5" s="2">
        <f>('[1]Pc, Summer, S3'!N5*Main!$B$5)+(VLOOKUP($A5,'FL Ratio'!$A$2:$B$10,2,FALSE)*'FL Characterization'!N$2)</f>
        <v>3.0189203737734549</v>
      </c>
      <c r="O5" s="2">
        <f>('[1]Pc, Summer, S3'!O5*Main!$B$5)+(VLOOKUP($A5,'FL Ratio'!$A$2:$B$10,2,FALSE)*'FL Characterization'!O$2)</f>
        <v>2.8997021205019942</v>
      </c>
      <c r="P5" s="2">
        <f>('[1]Pc, Summer, S3'!P5*Main!$B$5)+(VLOOKUP($A5,'FL Ratio'!$A$2:$B$10,2,FALSE)*'FL Characterization'!P$2)</f>
        <v>2.6768033416126107</v>
      </c>
      <c r="Q5" s="2">
        <f>('[1]Pc, Summer, S3'!Q5*Main!$B$5)+(VLOOKUP($A5,'FL Ratio'!$A$2:$B$10,2,FALSE)*'FL Characterization'!Q$2)</f>
        <v>2.4287865509311684</v>
      </c>
      <c r="R5" s="2">
        <f>('[1]Pc, Summer, S3'!R5*Main!$B$5)+(VLOOKUP($A5,'FL Ratio'!$A$2:$B$10,2,FALSE)*'FL Characterization'!R$2)</f>
        <v>2.1859125758024058</v>
      </c>
      <c r="S5" s="2">
        <f>('[1]Pc, Summer, S3'!S5*Main!$B$5)+(VLOOKUP($A5,'FL Ratio'!$A$2:$B$10,2,FALSE)*'FL Characterization'!S$2)</f>
        <v>1.9760174378925071</v>
      </c>
      <c r="T5" s="2">
        <f>('[1]Pc, Summer, S3'!T5*Main!$B$5)+(VLOOKUP($A5,'FL Ratio'!$A$2:$B$10,2,FALSE)*'FL Characterization'!T$2)</f>
        <v>2.4484385251548053</v>
      </c>
      <c r="U5" s="2">
        <f>('[1]Pc, Summer, S3'!U5*Main!$B$5)+(VLOOKUP($A5,'FL Ratio'!$A$2:$B$10,2,FALSE)*'FL Characterization'!U$2)</f>
        <v>2.9125224862334949</v>
      </c>
      <c r="V5" s="2">
        <f>('[1]Pc, Summer, S3'!V5*Main!$B$5)+(VLOOKUP($A5,'FL Ratio'!$A$2:$B$10,2,FALSE)*'FL Characterization'!V$2)</f>
        <v>3.3850279944065118</v>
      </c>
      <c r="W5" s="2">
        <f>('[1]Pc, Summer, S3'!W5*Main!$B$5)+(VLOOKUP($A5,'FL Ratio'!$A$2:$B$10,2,FALSE)*'FL Characterization'!W$2)</f>
        <v>3.2421563682000172</v>
      </c>
      <c r="X5" s="2">
        <f>('[1]Pc, Summer, S3'!X5*Main!$B$5)+(VLOOKUP($A5,'FL Ratio'!$A$2:$B$10,2,FALSE)*'FL Characterization'!X$2)</f>
        <v>2.4696710654299485</v>
      </c>
      <c r="Y5" s="2">
        <f>('[1]Pc, Summer, S3'!Y5*Main!$B$5)+(VLOOKUP($A5,'FL Ratio'!$A$2:$B$10,2,FALSE)*'FL Characterization'!Y$2)</f>
        <v>1.8053718679908544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0.75755425087227313</v>
      </c>
      <c r="C6" s="2">
        <f>('[1]Pc, Summer, S3'!C6*Main!$B$5)+(VLOOKUP($A6,'FL Ratio'!$A$2:$B$10,2,FALSE)*'FL Characterization'!C$2)</f>
        <v>0.7004301354223218</v>
      </c>
      <c r="D6" s="2">
        <f>('[1]Pc, Summer, S3'!D6*Main!$B$5)+(VLOOKUP($A6,'FL Ratio'!$A$2:$B$10,2,FALSE)*'FL Characterization'!D$2)</f>
        <v>0.6438515551281202</v>
      </c>
      <c r="E6" s="2">
        <f>('[1]Pc, Summer, S3'!E6*Main!$B$5)+(VLOOKUP($A6,'FL Ratio'!$A$2:$B$10,2,FALSE)*'FL Characterization'!E$2)</f>
        <v>0.60973521121188456</v>
      </c>
      <c r="F6" s="2">
        <f>('[1]Pc, Summer, S3'!F6*Main!$B$5)+(VLOOKUP($A6,'FL Ratio'!$A$2:$B$10,2,FALSE)*'FL Characterization'!F$2)</f>
        <v>0.61411469904816374</v>
      </c>
      <c r="G6" s="2">
        <f>('[1]Pc, Summer, S3'!G6*Main!$B$5)+(VLOOKUP($A6,'FL Ratio'!$A$2:$B$10,2,FALSE)*'FL Characterization'!G$2)</f>
        <v>0.60001315217717921</v>
      </c>
      <c r="H6" s="2">
        <f>('[1]Pc, Summer, S3'!H6*Main!$B$5)+(VLOOKUP($A6,'FL Ratio'!$A$2:$B$10,2,FALSE)*'FL Characterization'!H$2)</f>
        <v>0.67473267544259052</v>
      </c>
      <c r="I6" s="2">
        <f>('[1]Pc, Summer, S3'!I6*Main!$B$5)+(VLOOKUP($A6,'FL Ratio'!$A$2:$B$10,2,FALSE)*'FL Characterization'!I$2)</f>
        <v>0.69700824072732337</v>
      </c>
      <c r="J6" s="2">
        <f>('[1]Pc, Summer, S3'!J6*Main!$B$5)+(VLOOKUP($A6,'FL Ratio'!$A$2:$B$10,2,FALSE)*'FL Characterization'!J$2)</f>
        <v>0.75126584898162208</v>
      </c>
      <c r="K6" s="2">
        <f>('[1]Pc, Summer, S3'!K6*Main!$B$5)+(VLOOKUP($A6,'FL Ratio'!$A$2:$B$10,2,FALSE)*'FL Characterization'!K$2)</f>
        <v>0.78095388161890489</v>
      </c>
      <c r="L6" s="2">
        <f>('[1]Pc, Summer, S3'!L6*Main!$B$5)+(VLOOKUP($A6,'FL Ratio'!$A$2:$B$10,2,FALSE)*'FL Characterization'!L$2)</f>
        <v>0.82483961563106289</v>
      </c>
      <c r="M6" s="2">
        <f>('[1]Pc, Summer, S3'!M6*Main!$B$5)+(VLOOKUP($A6,'FL Ratio'!$A$2:$B$10,2,FALSE)*'FL Characterization'!M$2)</f>
        <v>0.85815158402986935</v>
      </c>
      <c r="N6" s="2">
        <f>('[1]Pc, Summer, S3'!N6*Main!$B$5)+(VLOOKUP($A6,'FL Ratio'!$A$2:$B$10,2,FALSE)*'FL Characterization'!N$2)</f>
        <v>0.9260388279815428</v>
      </c>
      <c r="O6" s="2">
        <f>('[1]Pc, Summer, S3'!O6*Main!$B$5)+(VLOOKUP($A6,'FL Ratio'!$A$2:$B$10,2,FALSE)*'FL Characterization'!O$2)</f>
        <v>0.90756506482439547</v>
      </c>
      <c r="P6" s="2">
        <f>('[1]Pc, Summer, S3'!P6*Main!$B$5)+(VLOOKUP($A6,'FL Ratio'!$A$2:$B$10,2,FALSE)*'FL Characterization'!P$2)</f>
        <v>0.88001004059330579</v>
      </c>
      <c r="Q6" s="2">
        <f>('[1]Pc, Summer, S3'!Q6*Main!$B$5)+(VLOOKUP($A6,'FL Ratio'!$A$2:$B$10,2,FALSE)*'FL Characterization'!Q$2)</f>
        <v>0.86855944450786493</v>
      </c>
      <c r="R6" s="2">
        <f>('[1]Pc, Summer, S3'!R6*Main!$B$5)+(VLOOKUP($A6,'FL Ratio'!$A$2:$B$10,2,FALSE)*'FL Characterization'!R$2)</f>
        <v>0.82316390934622474</v>
      </c>
      <c r="S6" s="2">
        <f>('[1]Pc, Summer, S3'!S6*Main!$B$5)+(VLOOKUP($A6,'FL Ratio'!$A$2:$B$10,2,FALSE)*'FL Characterization'!S$2)</f>
        <v>0.87070520639430282</v>
      </c>
      <c r="T6" s="2">
        <f>('[1]Pc, Summer, S3'!T6*Main!$B$5)+(VLOOKUP($A6,'FL Ratio'!$A$2:$B$10,2,FALSE)*'FL Characterization'!T$2)</f>
        <v>0.82627127477484641</v>
      </c>
      <c r="U6" s="2">
        <f>('[1]Pc, Summer, S3'!U6*Main!$B$5)+(VLOOKUP($A6,'FL Ratio'!$A$2:$B$10,2,FALSE)*'FL Characterization'!U$2)</f>
        <v>0.85268665957603784</v>
      </c>
      <c r="V6" s="2">
        <f>('[1]Pc, Summer, S3'!V6*Main!$B$5)+(VLOOKUP($A6,'FL Ratio'!$A$2:$B$10,2,FALSE)*'FL Characterization'!V$2)</f>
        <v>0.92964693334885051</v>
      </c>
      <c r="W6" s="2">
        <f>('[1]Pc, Summer, S3'!W6*Main!$B$5)+(VLOOKUP($A6,'FL Ratio'!$A$2:$B$10,2,FALSE)*'FL Characterization'!W$2)</f>
        <v>0.89943378515539096</v>
      </c>
      <c r="X6" s="2">
        <f>('[1]Pc, Summer, S3'!X6*Main!$B$5)+(VLOOKUP($A6,'FL Ratio'!$A$2:$B$10,2,FALSE)*'FL Characterization'!X$2)</f>
        <v>0.93972369001059441</v>
      </c>
      <c r="Y6" s="2">
        <f>('[1]Pc, Summer, S3'!Y6*Main!$B$5)+(VLOOKUP($A6,'FL Ratio'!$A$2:$B$10,2,FALSE)*'FL Characterization'!Y$2)</f>
        <v>0.84084567679936273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0.30357669379616087</v>
      </c>
      <c r="C7" s="2">
        <f>('[1]Pc, Summer, S3'!C7*Main!$B$5)+(VLOOKUP($A7,'FL Ratio'!$A$2:$B$10,2,FALSE)*'FL Characterization'!C$2)</f>
        <v>0.30369513742834986</v>
      </c>
      <c r="D7" s="2">
        <f>('[1]Pc, Summer, S3'!D7*Main!$B$5)+(VLOOKUP($A7,'FL Ratio'!$A$2:$B$10,2,FALSE)*'FL Characterization'!D$2)</f>
        <v>0.27997660332622698</v>
      </c>
      <c r="E7" s="2">
        <f>('[1]Pc, Summer, S3'!E7*Main!$B$5)+(VLOOKUP($A7,'FL Ratio'!$A$2:$B$10,2,FALSE)*'FL Characterization'!E$2)</f>
        <v>0.27464197968969373</v>
      </c>
      <c r="F7" s="2">
        <f>('[1]Pc, Summer, S3'!F7*Main!$B$5)+(VLOOKUP($A7,'FL Ratio'!$A$2:$B$10,2,FALSE)*'FL Characterization'!F$2)</f>
        <v>0.25382636319275942</v>
      </c>
      <c r="G7" s="2">
        <f>('[1]Pc, Summer, S3'!G7*Main!$B$5)+(VLOOKUP($A7,'FL Ratio'!$A$2:$B$10,2,FALSE)*'FL Characterization'!G$2)</f>
        <v>0.24272666156368822</v>
      </c>
      <c r="H7" s="2">
        <f>('[1]Pc, Summer, S3'!H7*Main!$B$5)+(VLOOKUP($A7,'FL Ratio'!$A$2:$B$10,2,FALSE)*'FL Characterization'!H$2)</f>
        <v>0.27467921876033624</v>
      </c>
      <c r="I7" s="2">
        <f>('[1]Pc, Summer, S3'!I7*Main!$B$5)+(VLOOKUP($A7,'FL Ratio'!$A$2:$B$10,2,FALSE)*'FL Characterization'!I$2)</f>
        <v>0.22877042588765692</v>
      </c>
      <c r="J7" s="2">
        <f>('[1]Pc, Summer, S3'!J7*Main!$B$5)+(VLOOKUP($A7,'FL Ratio'!$A$2:$B$10,2,FALSE)*'FL Characterization'!J$2)</f>
        <v>0.23359029350845331</v>
      </c>
      <c r="K7" s="2">
        <f>('[1]Pc, Summer, S3'!K7*Main!$B$5)+(VLOOKUP($A7,'FL Ratio'!$A$2:$B$10,2,FALSE)*'FL Characterization'!K$2)</f>
        <v>0.23575470655039238</v>
      </c>
      <c r="L7" s="2">
        <f>('[1]Pc, Summer, S3'!L7*Main!$B$5)+(VLOOKUP($A7,'FL Ratio'!$A$2:$B$10,2,FALSE)*'FL Characterization'!L$2)</f>
        <v>0.22619514194357956</v>
      </c>
      <c r="M7" s="2">
        <f>('[1]Pc, Summer, S3'!M7*Main!$B$5)+(VLOOKUP($A7,'FL Ratio'!$A$2:$B$10,2,FALSE)*'FL Characterization'!M$2)</f>
        <v>0.24604083881413399</v>
      </c>
      <c r="N7" s="2">
        <f>('[1]Pc, Summer, S3'!N7*Main!$B$5)+(VLOOKUP($A7,'FL Ratio'!$A$2:$B$10,2,FALSE)*'FL Characterization'!N$2)</f>
        <v>0.25377713664673279</v>
      </c>
      <c r="O7" s="2">
        <f>('[1]Pc, Summer, S3'!O7*Main!$B$5)+(VLOOKUP($A7,'FL Ratio'!$A$2:$B$10,2,FALSE)*'FL Characterization'!O$2)</f>
        <v>0.2658850924251111</v>
      </c>
      <c r="P7" s="2">
        <f>('[1]Pc, Summer, S3'!P7*Main!$B$5)+(VLOOKUP($A7,'FL Ratio'!$A$2:$B$10,2,FALSE)*'FL Characterization'!P$2)</f>
        <v>0.25463089897275121</v>
      </c>
      <c r="Q7" s="2">
        <f>('[1]Pc, Summer, S3'!Q7*Main!$B$5)+(VLOOKUP($A7,'FL Ratio'!$A$2:$B$10,2,FALSE)*'FL Characterization'!Q$2)</f>
        <v>0.24872563902881778</v>
      </c>
      <c r="R7" s="2">
        <f>('[1]Pc, Summer, S3'!R7*Main!$B$5)+(VLOOKUP($A7,'FL Ratio'!$A$2:$B$10,2,FALSE)*'FL Characterization'!R$2)</f>
        <v>0.24034386838730123</v>
      </c>
      <c r="S7" s="2">
        <f>('[1]Pc, Summer, S3'!S7*Main!$B$5)+(VLOOKUP($A7,'FL Ratio'!$A$2:$B$10,2,FALSE)*'FL Characterization'!S$2)</f>
        <v>0.25804169281947142</v>
      </c>
      <c r="T7" s="2">
        <f>('[1]Pc, Summer, S3'!T7*Main!$B$5)+(VLOOKUP($A7,'FL Ratio'!$A$2:$B$10,2,FALSE)*'FL Characterization'!T$2)</f>
        <v>0.22633883995920889</v>
      </c>
      <c r="U7" s="2">
        <f>('[1]Pc, Summer, S3'!U7*Main!$B$5)+(VLOOKUP($A7,'FL Ratio'!$A$2:$B$10,2,FALSE)*'FL Characterization'!U$2)</f>
        <v>0.21558460929096623</v>
      </c>
      <c r="V7" s="2">
        <f>('[1]Pc, Summer, S3'!V7*Main!$B$5)+(VLOOKUP($A7,'FL Ratio'!$A$2:$B$10,2,FALSE)*'FL Characterization'!V$2)</f>
        <v>0.23710560331161645</v>
      </c>
      <c r="W7" s="2">
        <f>('[1]Pc, Summer, S3'!W7*Main!$B$5)+(VLOOKUP($A7,'FL Ratio'!$A$2:$B$10,2,FALSE)*'FL Characterization'!W$2)</f>
        <v>0.20864128787514555</v>
      </c>
      <c r="X7" s="2">
        <f>('[1]Pc, Summer, S3'!X7*Main!$B$5)+(VLOOKUP($A7,'FL Ratio'!$A$2:$B$10,2,FALSE)*'FL Characterization'!X$2)</f>
        <v>0.28064595557505506</v>
      </c>
      <c r="Y7" s="2">
        <f>('[1]Pc, Summer, S3'!Y7*Main!$B$5)+(VLOOKUP($A7,'FL Ratio'!$A$2:$B$10,2,FALSE)*'FL Characterization'!Y$2)</f>
        <v>0.30253782907911586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0.78470187205062791</v>
      </c>
      <c r="C8" s="2">
        <f>('[1]Pc, Summer, S3'!C8*Main!$B$5)+(VLOOKUP($A8,'FL Ratio'!$A$2:$B$10,2,FALSE)*'FL Characterization'!C$2)</f>
        <v>0.72993089135094469</v>
      </c>
      <c r="D8" s="2">
        <f>('[1]Pc, Summer, S3'!D8*Main!$B$5)+(VLOOKUP($A8,'FL Ratio'!$A$2:$B$10,2,FALSE)*'FL Characterization'!D$2)</f>
        <v>0.70783775685489192</v>
      </c>
      <c r="E8" s="2">
        <f>('[1]Pc, Summer, S3'!E8*Main!$B$5)+(VLOOKUP($A8,'FL Ratio'!$A$2:$B$10,2,FALSE)*'FL Characterization'!E$2)</f>
        <v>0.70249438511852502</v>
      </c>
      <c r="F8" s="2">
        <f>('[1]Pc, Summer, S3'!F8*Main!$B$5)+(VLOOKUP($A8,'FL Ratio'!$A$2:$B$10,2,FALSE)*'FL Characterization'!F$2)</f>
        <v>0.65142825122840853</v>
      </c>
      <c r="G8" s="2">
        <f>('[1]Pc, Summer, S3'!G8*Main!$B$5)+(VLOOKUP($A8,'FL Ratio'!$A$2:$B$10,2,FALSE)*'FL Characterization'!G$2)</f>
        <v>0.70935241068496746</v>
      </c>
      <c r="H8" s="2">
        <f>('[1]Pc, Summer, S3'!H8*Main!$B$5)+(VLOOKUP($A8,'FL Ratio'!$A$2:$B$10,2,FALSE)*'FL Characterization'!H$2)</f>
        <v>0.89359665407934175</v>
      </c>
      <c r="I8" s="2">
        <f>('[1]Pc, Summer, S3'!I8*Main!$B$5)+(VLOOKUP($A8,'FL Ratio'!$A$2:$B$10,2,FALSE)*'FL Characterization'!I$2)</f>
        <v>0.93143595168567006</v>
      </c>
      <c r="J8" s="2">
        <f>('[1]Pc, Summer, S3'!J8*Main!$B$5)+(VLOOKUP($A8,'FL Ratio'!$A$2:$B$10,2,FALSE)*'FL Characterization'!J$2)</f>
        <v>1.0275778977144194</v>
      </c>
      <c r="K8" s="2">
        <f>('[1]Pc, Summer, S3'!K8*Main!$B$5)+(VLOOKUP($A8,'FL Ratio'!$A$2:$B$10,2,FALSE)*'FL Characterization'!K$2)</f>
        <v>1.0896463956688041</v>
      </c>
      <c r="L8" s="2">
        <f>('[1]Pc, Summer, S3'!L8*Main!$B$5)+(VLOOKUP($A8,'FL Ratio'!$A$2:$B$10,2,FALSE)*'FL Characterization'!L$2)</f>
        <v>1.0862198186350236</v>
      </c>
      <c r="M8" s="2">
        <f>('[1]Pc, Summer, S3'!M8*Main!$B$5)+(VLOOKUP($A8,'FL Ratio'!$A$2:$B$10,2,FALSE)*'FL Characterization'!M$2)</f>
        <v>1.1688487465391861</v>
      </c>
      <c r="N8" s="2">
        <f>('[1]Pc, Summer, S3'!N8*Main!$B$5)+(VLOOKUP($A8,'FL Ratio'!$A$2:$B$10,2,FALSE)*'FL Characterization'!N$2)</f>
        <v>1.1260786007238039</v>
      </c>
      <c r="O8" s="2">
        <f>('[1]Pc, Summer, S3'!O8*Main!$B$5)+(VLOOKUP($A8,'FL Ratio'!$A$2:$B$10,2,FALSE)*'FL Characterization'!O$2)</f>
        <v>1.1623921418921461</v>
      </c>
      <c r="P8" s="2">
        <f>('[1]Pc, Summer, S3'!P8*Main!$B$5)+(VLOOKUP($A8,'FL Ratio'!$A$2:$B$10,2,FALSE)*'FL Characterization'!P$2)</f>
        <v>1.180666251073941</v>
      </c>
      <c r="Q8" s="2">
        <f>('[1]Pc, Summer, S3'!Q8*Main!$B$5)+(VLOOKUP($A8,'FL Ratio'!$A$2:$B$10,2,FALSE)*'FL Characterization'!Q$2)</f>
        <v>1.0612741670254211</v>
      </c>
      <c r="R8" s="2">
        <f>('[1]Pc, Summer, S3'!R8*Main!$B$5)+(VLOOKUP($A8,'FL Ratio'!$A$2:$B$10,2,FALSE)*'FL Characterization'!R$2)</f>
        <v>1.0944375642164881</v>
      </c>
      <c r="S8" s="2">
        <f>('[1]Pc, Summer, S3'!S8*Main!$B$5)+(VLOOKUP($A8,'FL Ratio'!$A$2:$B$10,2,FALSE)*'FL Characterization'!S$2)</f>
        <v>1.0762767480845177</v>
      </c>
      <c r="T8" s="2">
        <f>('[1]Pc, Summer, S3'!T8*Main!$B$5)+(VLOOKUP($A8,'FL Ratio'!$A$2:$B$10,2,FALSE)*'FL Characterization'!T$2)</f>
        <v>1.0452053094231444</v>
      </c>
      <c r="U8" s="2">
        <f>('[1]Pc, Summer, S3'!U8*Main!$B$5)+(VLOOKUP($A8,'FL Ratio'!$A$2:$B$10,2,FALSE)*'FL Characterization'!U$2)</f>
        <v>1.0322426451968203</v>
      </c>
      <c r="V8" s="2">
        <f>('[1]Pc, Summer, S3'!V8*Main!$B$5)+(VLOOKUP($A8,'FL Ratio'!$A$2:$B$10,2,FALSE)*'FL Characterization'!V$2)</f>
        <v>1.0664062376638526</v>
      </c>
      <c r="W8" s="2">
        <f>('[1]Pc, Summer, S3'!W8*Main!$B$5)+(VLOOKUP($A8,'FL Ratio'!$A$2:$B$10,2,FALSE)*'FL Characterization'!W$2)</f>
        <v>0.86541935677367765</v>
      </c>
      <c r="X8" s="2">
        <f>('[1]Pc, Summer, S3'!X8*Main!$B$5)+(VLOOKUP($A8,'FL Ratio'!$A$2:$B$10,2,FALSE)*'FL Characterization'!X$2)</f>
        <v>0.93594038294312454</v>
      </c>
      <c r="Y8" s="2">
        <f>('[1]Pc, Summer, S3'!Y8*Main!$B$5)+(VLOOKUP($A8,'FL Ratio'!$A$2:$B$10,2,FALSE)*'FL Characterization'!Y$2)</f>
        <v>0.82072755054335778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0.38983163074269933</v>
      </c>
      <c r="C9" s="2">
        <f>('[1]Pc, Summer, S3'!C9*Main!$B$5)+(VLOOKUP($A9,'FL Ratio'!$A$2:$B$10,2,FALSE)*'FL Characterization'!C$2)</f>
        <v>0.37192736301396545</v>
      </c>
      <c r="D9" s="2">
        <f>('[1]Pc, Summer, S3'!D9*Main!$B$5)+(VLOOKUP($A9,'FL Ratio'!$A$2:$B$10,2,FALSE)*'FL Characterization'!D$2)</f>
        <v>0.35540745878509827</v>
      </c>
      <c r="E9" s="2">
        <f>('[1]Pc, Summer, S3'!E9*Main!$B$5)+(VLOOKUP($A9,'FL Ratio'!$A$2:$B$10,2,FALSE)*'FL Characterization'!E$2)</f>
        <v>0.34435702680536584</v>
      </c>
      <c r="F9" s="2">
        <f>('[1]Pc, Summer, S3'!F9*Main!$B$5)+(VLOOKUP($A9,'FL Ratio'!$A$2:$B$10,2,FALSE)*'FL Characterization'!F$2)</f>
        <v>0.32980010548715588</v>
      </c>
      <c r="G9" s="2">
        <f>('[1]Pc, Summer, S3'!G9*Main!$B$5)+(VLOOKUP($A9,'FL Ratio'!$A$2:$B$10,2,FALSE)*'FL Characterization'!G$2)</f>
        <v>0.33549023150444546</v>
      </c>
      <c r="H9" s="2">
        <f>('[1]Pc, Summer, S3'!H9*Main!$B$5)+(VLOOKUP($A9,'FL Ratio'!$A$2:$B$10,2,FALSE)*'FL Characterization'!H$2)</f>
        <v>0.51491625386880968</v>
      </c>
      <c r="I9" s="2">
        <f>('[1]Pc, Summer, S3'!I9*Main!$B$5)+(VLOOKUP($A9,'FL Ratio'!$A$2:$B$10,2,FALSE)*'FL Characterization'!I$2)</f>
        <v>0.50918509252394395</v>
      </c>
      <c r="J9" s="2">
        <f>('[1]Pc, Summer, S3'!J9*Main!$B$5)+(VLOOKUP($A9,'FL Ratio'!$A$2:$B$10,2,FALSE)*'FL Characterization'!J$2)</f>
        <v>0.55444969082710183</v>
      </c>
      <c r="K9" s="2">
        <f>('[1]Pc, Summer, S3'!K9*Main!$B$5)+(VLOOKUP($A9,'FL Ratio'!$A$2:$B$10,2,FALSE)*'FL Characterization'!K$2)</f>
        <v>0.53881946003926173</v>
      </c>
      <c r="L9" s="2">
        <f>('[1]Pc, Summer, S3'!L9*Main!$B$5)+(VLOOKUP($A9,'FL Ratio'!$A$2:$B$10,2,FALSE)*'FL Characterization'!L$2)</f>
        <v>0.562782883772738</v>
      </c>
      <c r="M9" s="2">
        <f>('[1]Pc, Summer, S3'!M9*Main!$B$5)+(VLOOKUP($A9,'FL Ratio'!$A$2:$B$10,2,FALSE)*'FL Characterization'!M$2)</f>
        <v>0.58247641728625732</v>
      </c>
      <c r="N9" s="2">
        <f>('[1]Pc, Summer, S3'!N9*Main!$B$5)+(VLOOKUP($A9,'FL Ratio'!$A$2:$B$10,2,FALSE)*'FL Characterization'!N$2)</f>
        <v>0.61139609126388017</v>
      </c>
      <c r="O9" s="2">
        <f>('[1]Pc, Summer, S3'!O9*Main!$B$5)+(VLOOKUP($A9,'FL Ratio'!$A$2:$B$10,2,FALSE)*'FL Characterization'!O$2)</f>
        <v>0.57317720772365111</v>
      </c>
      <c r="P9" s="2">
        <f>('[1]Pc, Summer, S3'!P9*Main!$B$5)+(VLOOKUP($A9,'FL Ratio'!$A$2:$B$10,2,FALSE)*'FL Characterization'!P$2)</f>
        <v>0.51370470871332741</v>
      </c>
      <c r="Q9" s="2">
        <f>('[1]Pc, Summer, S3'!Q9*Main!$B$5)+(VLOOKUP($A9,'FL Ratio'!$A$2:$B$10,2,FALSE)*'FL Characterization'!Q$2)</f>
        <v>0.49213848531939142</v>
      </c>
      <c r="R9" s="2">
        <f>('[1]Pc, Summer, S3'!R9*Main!$B$5)+(VLOOKUP($A9,'FL Ratio'!$A$2:$B$10,2,FALSE)*'FL Characterization'!R$2)</f>
        <v>0.45912518915599565</v>
      </c>
      <c r="S9" s="2">
        <f>('[1]Pc, Summer, S3'!S9*Main!$B$5)+(VLOOKUP($A9,'FL Ratio'!$A$2:$B$10,2,FALSE)*'FL Characterization'!S$2)</f>
        <v>0.46356099658881139</v>
      </c>
      <c r="T9" s="2">
        <f>('[1]Pc, Summer, S3'!T9*Main!$B$5)+(VLOOKUP($A9,'FL Ratio'!$A$2:$B$10,2,FALSE)*'FL Characterization'!T$2)</f>
        <v>0.44868633554304377</v>
      </c>
      <c r="U9" s="2">
        <f>('[1]Pc, Summer, S3'!U9*Main!$B$5)+(VLOOKUP($A9,'FL Ratio'!$A$2:$B$10,2,FALSE)*'FL Characterization'!U$2)</f>
        <v>0.44671622927785931</v>
      </c>
      <c r="V9" s="2">
        <f>('[1]Pc, Summer, S3'!V9*Main!$B$5)+(VLOOKUP($A9,'FL Ratio'!$A$2:$B$10,2,FALSE)*'FL Characterization'!V$2)</f>
        <v>0.4365974009959217</v>
      </c>
      <c r="W9" s="2">
        <f>('[1]Pc, Summer, S3'!W9*Main!$B$5)+(VLOOKUP($A9,'FL Ratio'!$A$2:$B$10,2,FALSE)*'FL Characterization'!W$2)</f>
        <v>0.37734362932345134</v>
      </c>
      <c r="X9" s="2">
        <f>('[1]Pc, Summer, S3'!X9*Main!$B$5)+(VLOOKUP($A9,'FL Ratio'!$A$2:$B$10,2,FALSE)*'FL Characterization'!X$2)</f>
        <v>0.39727913536963688</v>
      </c>
      <c r="Y9" s="2">
        <f>('[1]Pc, Summer, S3'!Y9*Main!$B$5)+(VLOOKUP($A9,'FL Ratio'!$A$2:$B$10,2,FALSE)*'FL Characterization'!Y$2)</f>
        <v>0.39032801471618839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1.0794495627743359</v>
      </c>
      <c r="C10" s="2">
        <f>('[1]Pc, Summer, S3'!C10*Main!$B$5)+(VLOOKUP($A10,'FL Ratio'!$A$2:$B$10,2,FALSE)*'FL Characterization'!C$2)</f>
        <v>1.0370660261762048</v>
      </c>
      <c r="D10" s="2">
        <f>('[1]Pc, Summer, S3'!D10*Main!$B$5)+(VLOOKUP($A10,'FL Ratio'!$A$2:$B$10,2,FALSE)*'FL Characterization'!D$2)</f>
        <v>0.97170113888480814</v>
      </c>
      <c r="E10" s="2">
        <f>('[1]Pc, Summer, S3'!E10*Main!$B$5)+(VLOOKUP($A10,'FL Ratio'!$A$2:$B$10,2,FALSE)*'FL Characterization'!E$2)</f>
        <v>0.91973687495918088</v>
      </c>
      <c r="F10" s="2">
        <f>('[1]Pc, Summer, S3'!F10*Main!$B$5)+(VLOOKUP($A10,'FL Ratio'!$A$2:$B$10,2,FALSE)*'FL Characterization'!F$2)</f>
        <v>0.9186874328768081</v>
      </c>
      <c r="G10" s="2">
        <f>('[1]Pc, Summer, S3'!G10*Main!$B$5)+(VLOOKUP($A10,'FL Ratio'!$A$2:$B$10,2,FALSE)*'FL Characterization'!G$2)</f>
        <v>0.8864361049673638</v>
      </c>
      <c r="H10" s="2">
        <f>('[1]Pc, Summer, S3'!H10*Main!$B$5)+(VLOOKUP($A10,'FL Ratio'!$A$2:$B$10,2,FALSE)*'FL Characterization'!H$2)</f>
        <v>0.91628993258621616</v>
      </c>
      <c r="I10" s="2">
        <f>('[1]Pc, Summer, S3'!I10*Main!$B$5)+(VLOOKUP($A10,'FL Ratio'!$A$2:$B$10,2,FALSE)*'FL Characterization'!I$2)</f>
        <v>0.91059592961493285</v>
      </c>
      <c r="J10" s="2">
        <f>('[1]Pc, Summer, S3'!J10*Main!$B$5)+(VLOOKUP($A10,'FL Ratio'!$A$2:$B$10,2,FALSE)*'FL Characterization'!J$2)</f>
        <v>0.81445202967283148</v>
      </c>
      <c r="K10" s="2">
        <f>('[1]Pc, Summer, S3'!K10*Main!$B$5)+(VLOOKUP($A10,'FL Ratio'!$A$2:$B$10,2,FALSE)*'FL Characterization'!K$2)</f>
        <v>0.8331287735026518</v>
      </c>
      <c r="L10" s="2">
        <f>('[1]Pc, Summer, S3'!L10*Main!$B$5)+(VLOOKUP($A10,'FL Ratio'!$A$2:$B$10,2,FALSE)*'FL Characterization'!L$2)</f>
        <v>0.91033682658774684</v>
      </c>
      <c r="M10" s="2">
        <f>('[1]Pc, Summer, S3'!M10*Main!$B$5)+(VLOOKUP($A10,'FL Ratio'!$A$2:$B$10,2,FALSE)*'FL Characterization'!M$2)</f>
        <v>1.0281376054583822</v>
      </c>
      <c r="N10" s="2">
        <f>('[1]Pc, Summer, S3'!N10*Main!$B$5)+(VLOOKUP($A10,'FL Ratio'!$A$2:$B$10,2,FALSE)*'FL Characterization'!N$2)</f>
        <v>1.1027987812732183</v>
      </c>
      <c r="O10" s="2">
        <f>('[1]Pc, Summer, S3'!O10*Main!$B$5)+(VLOOKUP($A10,'FL Ratio'!$A$2:$B$10,2,FALSE)*'FL Characterization'!O$2)</f>
        <v>1.0910035327691943</v>
      </c>
      <c r="P10" s="2">
        <f>('[1]Pc, Summer, S3'!P10*Main!$B$5)+(VLOOKUP($A10,'FL Ratio'!$A$2:$B$10,2,FALSE)*'FL Characterization'!P$2)</f>
        <v>1.083566073226403</v>
      </c>
      <c r="Q10" s="2">
        <f>('[1]Pc, Summer, S3'!Q10*Main!$B$5)+(VLOOKUP($A10,'FL Ratio'!$A$2:$B$10,2,FALSE)*'FL Characterization'!Q$2)</f>
        <v>1.0949434021829183</v>
      </c>
      <c r="R10" s="2">
        <f>('[1]Pc, Summer, S3'!R10*Main!$B$5)+(VLOOKUP($A10,'FL Ratio'!$A$2:$B$10,2,FALSE)*'FL Characterization'!R$2)</f>
        <v>1.1127658256885491</v>
      </c>
      <c r="S10" s="2">
        <f>('[1]Pc, Summer, S3'!S10*Main!$B$5)+(VLOOKUP($A10,'FL Ratio'!$A$2:$B$10,2,FALSE)*'FL Characterization'!S$2)</f>
        <v>1.0866665708940595</v>
      </c>
      <c r="T10" s="2">
        <f>('[1]Pc, Summer, S3'!T10*Main!$B$5)+(VLOOKUP($A10,'FL Ratio'!$A$2:$B$10,2,FALSE)*'FL Characterization'!T$2)</f>
        <v>1.0738071815615482</v>
      </c>
      <c r="U10" s="2">
        <f>('[1]Pc, Summer, S3'!U10*Main!$B$5)+(VLOOKUP($A10,'FL Ratio'!$A$2:$B$10,2,FALSE)*'FL Characterization'!U$2)</f>
        <v>1.1331201717743304</v>
      </c>
      <c r="V10" s="2">
        <f>('[1]Pc, Summer, S3'!V10*Main!$B$5)+(VLOOKUP($A10,'FL Ratio'!$A$2:$B$10,2,FALSE)*'FL Characterization'!V$2)</f>
        <v>1.2119811278173536</v>
      </c>
      <c r="W10" s="2">
        <f>('[1]Pc, Summer, S3'!W10*Main!$B$5)+(VLOOKUP($A10,'FL Ratio'!$A$2:$B$10,2,FALSE)*'FL Characterization'!W$2)</f>
        <v>1.1213287676099446</v>
      </c>
      <c r="X10" s="2">
        <f>('[1]Pc, Summer, S3'!X10*Main!$B$5)+(VLOOKUP($A10,'FL Ratio'!$A$2:$B$10,2,FALSE)*'FL Characterization'!X$2)</f>
        <v>0.99584553501322248</v>
      </c>
      <c r="Y10" s="2">
        <f>('[1]Pc, Summer, S3'!Y10*Main!$B$5)+(VLOOKUP($A10,'FL Ratio'!$A$2:$B$10,2,FALSE)*'FL Characterization'!Y$2)</f>
        <v>1.0904999646230209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5.1701790267414713E-2</v>
      </c>
      <c r="C2" s="2">
        <f>('[1]Qc, Summer, S1'!C2*Main!$B$5)</f>
        <v>5.7106977431735338E-2</v>
      </c>
      <c r="D2" s="2">
        <f>('[1]Qc, Summer, S1'!D2*Main!$B$5)</f>
        <v>5.381686350562713E-2</v>
      </c>
      <c r="E2" s="2">
        <f>('[1]Qc, Summer, S1'!E2*Main!$B$5)</f>
        <v>5.381686350562713E-2</v>
      </c>
      <c r="F2" s="2">
        <f>('[1]Qc, Summer, S1'!F2*Main!$B$5)</f>
        <v>5.2641822817731339E-2</v>
      </c>
      <c r="G2" s="2">
        <f>('[1]Qc, Summer, S1'!G2*Main!$B$5)</f>
        <v>5.5696928606260382E-2</v>
      </c>
      <c r="H2" s="2">
        <f>('[1]Qc, Summer, S1'!H2*Main!$B$5)</f>
        <v>5.7341985569314496E-2</v>
      </c>
      <c r="I2" s="2">
        <f>('[1]Qc, Summer, S1'!I2*Main!$B$5)</f>
        <v>0.10739871887367511</v>
      </c>
      <c r="J2" s="2">
        <f>('[1]Qc, Summer, S1'!J2*Main!$B$5)</f>
        <v>0.12502432919211195</v>
      </c>
      <c r="K2" s="2">
        <f>('[1]Qc, Summer, S1'!K2*Main!$B$5)</f>
        <v>0.12032416644052876</v>
      </c>
      <c r="L2" s="2">
        <f>('[1]Qc, Summer, S1'!L2*Main!$B$5)</f>
        <v>0.11750406878957888</v>
      </c>
      <c r="M2" s="2">
        <f>('[1]Qc, Summer, S1'!M2*Main!$B$5)</f>
        <v>0.11726906065199974</v>
      </c>
      <c r="N2" s="2">
        <f>('[1]Qc, Summer, S1'!N2*Main!$B$5)</f>
        <v>0.12478932105453275</v>
      </c>
      <c r="O2" s="2">
        <f>('[1]Qc, Summer, S1'!O2*Main!$B$5)</f>
        <v>0.12102919085326626</v>
      </c>
      <c r="P2" s="2">
        <f>('[1]Qc, Summer, S1'!P2*Main!$B$5)</f>
        <v>8.4837937666075933E-2</v>
      </c>
      <c r="Q2" s="2">
        <f>('[1]Qc, Summer, S1'!Q2*Main!$B$5)</f>
        <v>0.11092384093736246</v>
      </c>
      <c r="R2" s="2">
        <f>('[1]Qc, Summer, S1'!R2*Main!$B$5)</f>
        <v>0.11233388976283741</v>
      </c>
      <c r="S2" s="2">
        <f>('[1]Qc, Summer, S1'!S2*Main!$B$5)</f>
        <v>0.10528364563546268</v>
      </c>
      <c r="T2" s="2">
        <f>('[1]Qc, Summer, S1'!T2*Main!$B$5)</f>
        <v>8.3427888840600997E-2</v>
      </c>
      <c r="U2" s="2">
        <f>('[1]Qc, Summer, S1'!U2*Main!$B$5)</f>
        <v>7.567262030048881E-2</v>
      </c>
      <c r="V2" s="2">
        <f>('[1]Qc, Summer, S1'!V2*Main!$B$5)</f>
        <v>7.9432750501755328E-2</v>
      </c>
      <c r="W2" s="2">
        <f>('[1]Qc, Summer, S1'!W2*Main!$B$5)</f>
        <v>7.9667758639334479E-2</v>
      </c>
      <c r="X2" s="2">
        <f>('[1]Qc, Summer, S1'!X2*Main!$B$5)</f>
        <v>5.4991904193522914E-2</v>
      </c>
      <c r="Y2" s="2">
        <f>('[1]Qc, Summer, S1'!Y2*Main!$B$5)</f>
        <v>5.4521887918364612E-2</v>
      </c>
    </row>
    <row r="3" spans="1:25" x14ac:dyDescent="0.3">
      <c r="A3">
        <v>2</v>
      </c>
      <c r="B3" s="2">
        <f>('[1]Qc, Summer, S1'!B3*Main!$B$5)</f>
        <v>5.4037364968047077E-3</v>
      </c>
      <c r="C3" s="2">
        <f>('[1]Qc, Summer, S1'!C3*Main!$B$5)</f>
        <v>-3.2422418980828253E-2</v>
      </c>
      <c r="D3" s="2">
        <f>('[1]Qc, Summer, S1'!D3*Main!$B$5)</f>
        <v>-3.5124287229230597E-2</v>
      </c>
      <c r="E3" s="2">
        <f>('[1]Qc, Summer, S1'!E3*Main!$B$5)</f>
        <v>-5.1335496719644727E-2</v>
      </c>
      <c r="F3" s="2">
        <f>('[1]Qc, Summer, S1'!F3*Main!$B$5)</f>
        <v>-6.2142969713254136E-2</v>
      </c>
      <c r="G3" s="2">
        <f>('[1]Qc, Summer, S1'!G3*Main!$B$5)</f>
        <v>-4.8633628471242377E-2</v>
      </c>
      <c r="H3" s="2">
        <f>('[1]Qc, Summer, S1'!H3*Main!$B$5)</f>
        <v>-6.2142969713254143E-2</v>
      </c>
      <c r="I3" s="2">
        <f>('[1]Qc, Summer, S1'!I3*Main!$B$5)</f>
        <v>0.15670835840733655</v>
      </c>
      <c r="J3" s="2">
        <f>('[1]Qc, Summer, S1'!J3*Main!$B$5)</f>
        <v>0.19993825038177418</v>
      </c>
      <c r="K3" s="2">
        <f>('[1]Qc, Summer, S1'!K3*Main!$B$5)</f>
        <v>0.25667748359822362</v>
      </c>
      <c r="L3" s="2">
        <f>('[1]Qc, Summer, S1'!L3*Main!$B$5)</f>
        <v>0.14590088541372712</v>
      </c>
      <c r="M3" s="2">
        <f>('[1]Qc, Summer, S1'!M3*Main!$B$5)</f>
        <v>0.13239154417171534</v>
      </c>
      <c r="N3" s="2">
        <f>('[1]Qc, Summer, S1'!N3*Main!$B$5)</f>
        <v>9.1863520445680039E-2</v>
      </c>
      <c r="O3" s="2">
        <f>('[1]Qc, Summer, S1'!O3*Main!$B$5)</f>
        <v>0.12428593942650827</v>
      </c>
      <c r="P3" s="2">
        <f>('[1]Qc, Summer, S1'!P3*Main!$B$5)</f>
        <v>5.4037364968047077E-2</v>
      </c>
      <c r="Q3" s="2">
        <f>('[1]Qc, Summer, S1'!Q3*Main!$B$5)</f>
        <v>4.5931760222840012E-2</v>
      </c>
      <c r="R3" s="2">
        <f>('[1]Qc, Summer, S1'!R3*Main!$B$5)</f>
        <v>5.4037364968047077E-2</v>
      </c>
      <c r="S3" s="2">
        <f>('[1]Qc, Summer, S1'!S3*Main!$B$5)</f>
        <v>9.7267256942484739E-2</v>
      </c>
      <c r="T3" s="2">
        <f>('[1]Qc, Summer, S1'!T3*Main!$B$5)</f>
        <v>0.18642890913976246</v>
      </c>
      <c r="U3" s="2">
        <f>('[1]Qc, Summer, S1'!U3*Main!$B$5)</f>
        <v>0.18913077738816475</v>
      </c>
      <c r="V3" s="2">
        <f>('[1]Qc, Summer, S1'!V3*Main!$B$5)</f>
        <v>0.15130462191053179</v>
      </c>
      <c r="W3" s="2">
        <f>('[1]Qc, Summer, S1'!W3*Main!$B$5)</f>
        <v>0.11618033468130122</v>
      </c>
      <c r="X3" s="2">
        <f>('[1]Qc, Summer, S1'!X3*Main!$B$5)</f>
        <v>5.4037364968047071E-2</v>
      </c>
      <c r="Y3" s="2">
        <f>('[1]Qc, Summer, S1'!Y3*Main!$B$5)</f>
        <v>1.0807472993609415E-2</v>
      </c>
    </row>
    <row r="4" spans="1:25" x14ac:dyDescent="0.3">
      <c r="A4">
        <v>3</v>
      </c>
      <c r="B4" s="2">
        <f>('[1]Qc, Summer, S1'!B4*Main!$B$5)</f>
        <v>-0.15165109678003286</v>
      </c>
      <c r="C4" s="2">
        <f>('[1]Qc, Summer, S1'!C4*Main!$B$5)</f>
        <v>-0.35917365026849879</v>
      </c>
      <c r="D4" s="2">
        <f>('[1]Qc, Summer, S1'!D4*Main!$B$5)</f>
        <v>-0.62655847880171456</v>
      </c>
      <c r="E4" s="2">
        <f>('[1]Qc, Summer, S1'!E4*Main!$B$5)</f>
        <v>-0.57866865876591478</v>
      </c>
      <c r="F4" s="2">
        <f>('[1]Qc, Summer, S1'!F4*Main!$B$5)</f>
        <v>-0.59064111377486461</v>
      </c>
      <c r="G4" s="2">
        <f>('[1]Qc, Summer, S1'!G4*Main!$B$5)</f>
        <v>-0.56270538542064819</v>
      </c>
      <c r="H4" s="2">
        <f>('[1]Qc, Summer, S1'!H4*Main!$B$5)</f>
        <v>-3.1926546690533228E-2</v>
      </c>
      <c r="I4" s="2">
        <f>('[1]Qc, Summer, S1'!I4*Main!$B$5)</f>
        <v>0.67444829883751434</v>
      </c>
      <c r="J4" s="2">
        <f>('[1]Qc, Summer, S1'!J4*Main!$B$5)</f>
        <v>0.88596167066229692</v>
      </c>
      <c r="K4" s="2">
        <f>('[1]Qc, Summer, S1'!K4*Main!$B$5)</f>
        <v>0.89394330733493044</v>
      </c>
      <c r="L4" s="2">
        <f>('[1]Qc, Summer, S1'!L4*Main!$B$5)</f>
        <v>0.74628302889121423</v>
      </c>
      <c r="M4" s="2">
        <f>('[1]Qc, Summer, S1'!M4*Main!$B$5)</f>
        <v>0.93385149069809692</v>
      </c>
      <c r="N4" s="2">
        <f>('[1]Qc, Summer, S1'!N4*Main!$B$5)</f>
        <v>0.84605348729913055</v>
      </c>
      <c r="O4" s="2">
        <f>('[1]Qc, Summer, S1'!O4*Main!$B$5)</f>
        <v>0.73830139221858082</v>
      </c>
      <c r="P4" s="2">
        <f>('[1]Qc, Summer, S1'!P4*Main!$B$5)</f>
        <v>0.53077883873011489</v>
      </c>
      <c r="Q4" s="2">
        <f>('[1]Qc, Summer, S1'!Q4*Main!$B$5)</f>
        <v>0.33123792191428225</v>
      </c>
      <c r="R4" s="2">
        <f>('[1]Qc, Summer, S1'!R4*Main!$B$5)</f>
        <v>0.41105428864061533</v>
      </c>
      <c r="S4" s="2">
        <f>('[1]Qc, Summer, S1'!S4*Main!$B$5)</f>
        <v>0.36715528694113209</v>
      </c>
      <c r="T4" s="2">
        <f>('[1]Qc, Summer, S1'!T4*Main!$B$5)</f>
        <v>6.7843911717383104E-2</v>
      </c>
      <c r="U4" s="2">
        <f>('[1]Qc, Summer, S1'!U4*Main!$B$5)</f>
        <v>0.29532055688743231</v>
      </c>
      <c r="V4" s="2">
        <f>('[1]Qc, Summer, S1'!V4*Main!$B$5)</f>
        <v>0.41504510697693198</v>
      </c>
      <c r="W4" s="2">
        <f>('[1]Qc, Summer, S1'!W4*Main!$B$5)</f>
        <v>0.27137564686953247</v>
      </c>
      <c r="X4" s="2">
        <f>('[1]Qc, Summer, S1'!X4*Main!$B$5)</f>
        <v>-0.25142155518794918</v>
      </c>
      <c r="Y4" s="2">
        <f>('[1]Qc, Summer, S1'!Y4*Main!$B$5)</f>
        <v>-0.51481556538484829</v>
      </c>
    </row>
    <row r="5" spans="1:25" x14ac:dyDescent="0.3">
      <c r="A5">
        <v>4</v>
      </c>
      <c r="B5" s="2">
        <f>('[1]Qc, Summer, S1'!B5*Main!$B$5)</f>
        <v>-2.3249182445859269</v>
      </c>
      <c r="C5" s="2">
        <f>('[1]Qc, Summer, S1'!C5*Main!$B$5)</f>
        <v>-2.3472732277069457</v>
      </c>
      <c r="D5" s="2">
        <f>('[1]Qc, Summer, S1'!D5*Main!$B$5)</f>
        <v>-2.4143381770700012</v>
      </c>
      <c r="E5" s="2">
        <f>('[1]Qc, Summer, S1'!E5*Main!$B$5)</f>
        <v>-2.4143381770700012</v>
      </c>
      <c r="F5" s="2">
        <f>('[1]Qc, Summer, S1'!F5*Main!$B$5)</f>
        <v>-2.4702256348725471</v>
      </c>
      <c r="G5" s="2">
        <f>('[1]Qc, Summer, S1'!G5*Main!$B$5)</f>
        <v>-2.5372905842356031</v>
      </c>
      <c r="H5" s="2">
        <f>('[1]Qc, Summer, S1'!H5*Main!$B$5)</f>
        <v>-2.3025632614649085</v>
      </c>
      <c r="I5" s="2">
        <f>('[1]Qc, Summer, S1'!I5*Main!$B$5)</f>
        <v>-1.5536713269107878</v>
      </c>
      <c r="J5" s="2">
        <f>('[1]Qc, Summer, S1'!J5*Main!$B$5)</f>
        <v>-1.1624591222929634</v>
      </c>
      <c r="K5" s="2">
        <f>('[1]Qc, Summer, S1'!K5*Main!$B$5)</f>
        <v>-1.229524071656019</v>
      </c>
      <c r="L5" s="2">
        <f>('[1]Qc, Summer, S1'!L5*Main!$B$5)</f>
        <v>-1.5536713269107878</v>
      </c>
      <c r="M5" s="2">
        <f>('[1]Qc, Summer, S1'!M5*Main!$B$5)</f>
        <v>-1.6878012256368993</v>
      </c>
      <c r="N5" s="2">
        <f>('[1]Qc, Summer, S1'!N5*Main!$B$5)</f>
        <v>-1.5648488184712968</v>
      </c>
      <c r="O5" s="2">
        <f>('[1]Qc, Summer, S1'!O5*Main!$B$5)</f>
        <v>-1.698978717197408</v>
      </c>
      <c r="P5" s="2">
        <f>('[1]Qc, Summer, S1'!P5*Main!$B$5)</f>
        <v>-1.5983812931528247</v>
      </c>
      <c r="Q5" s="2">
        <f>('[1]Qc, Summer, S1'!Q5*Main!$B$5)</f>
        <v>-1.8889960737260652</v>
      </c>
      <c r="R5" s="2">
        <f>('[1]Qc, Summer, S1'!R5*Main!$B$5)</f>
        <v>-2.1237233964967599</v>
      </c>
      <c r="S5" s="2">
        <f>('[1]Qc, Summer, S1'!S5*Main!$B$5)</f>
        <v>-1.8889960737260652</v>
      </c>
      <c r="T5" s="2">
        <f>('[1]Qc, Summer, S1'!T5*Main!$B$5)</f>
        <v>-1.3301214957006022</v>
      </c>
      <c r="U5" s="2">
        <f>('[1]Qc, Summer, S1'!U5*Main!$B$5)</f>
        <v>-1.1959915969744912</v>
      </c>
      <c r="V5" s="2">
        <f>('[1]Qc, Summer, S1'!V5*Main!$B$5)</f>
        <v>-1.1959915969744912</v>
      </c>
      <c r="W5" s="2">
        <f>('[1]Qc, Summer, S1'!W5*Main!$B$5)</f>
        <v>-1.5760263100318062</v>
      </c>
      <c r="X5" s="2">
        <f>('[1]Qc, Summer, S1'!X5*Main!$B$5)</f>
        <v>-1.9560610230891211</v>
      </c>
      <c r="Y5" s="2">
        <f>('[1]Qc, Summer, S1'!Y5*Main!$B$5)</f>
        <v>-2.034303464012686</v>
      </c>
    </row>
    <row r="6" spans="1:25" x14ac:dyDescent="0.3">
      <c r="A6">
        <v>5</v>
      </c>
      <c r="B6" s="2">
        <f>('[1]Qc, Summer, S1'!B6*Main!$B$5)</f>
        <v>-0.32027023627403517</v>
      </c>
      <c r="C6" s="2">
        <f>('[1]Qc, Summer, S1'!C6*Main!$B$5)</f>
        <v>-0.41990986533706842</v>
      </c>
      <c r="D6" s="2">
        <f>('[1]Qc, Summer, S1'!D6*Main!$B$5)</f>
        <v>-0.49463958713434319</v>
      </c>
      <c r="E6" s="2">
        <f>('[1]Qc, Summer, S1'!E6*Main!$B$5)</f>
        <v>-0.49108102895352057</v>
      </c>
      <c r="F6" s="2">
        <f>('[1]Qc, Summer, S1'!F6*Main!$B$5)</f>
        <v>-0.49108102895352052</v>
      </c>
      <c r="G6" s="2">
        <f>('[1]Qc, Summer, S1'!G6*Main!$B$5)</f>
        <v>-0.53734228530421446</v>
      </c>
      <c r="H6" s="2">
        <f>('[1]Qc, Summer, S1'!H6*Main!$B$5)</f>
        <v>-0.48396391259187538</v>
      </c>
      <c r="I6" s="2">
        <f>('[1]Qc, Summer, S1'!I6*Main!$B$5)</f>
        <v>-0.19216214176442109</v>
      </c>
      <c r="J6" s="2">
        <f>('[1]Qc, Summer, S1'!J6*Main!$B$5)</f>
        <v>6.4054047254807026E-2</v>
      </c>
      <c r="K6" s="2">
        <f>('[1]Qc, Summer, S1'!K6*Main!$B$5)</f>
        <v>0.21351349084935681</v>
      </c>
      <c r="L6" s="2">
        <f>('[1]Qc, Summer, S1'!L6*Main!$B$5)</f>
        <v>0.35229725990143862</v>
      </c>
      <c r="M6" s="2">
        <f>('[1]Qc, Summer, S1'!M6*Main!$B$5)</f>
        <v>0.37364860898637431</v>
      </c>
      <c r="N6" s="2">
        <f>('[1]Qc, Summer, S1'!N6*Main!$B$5)</f>
        <v>0.32738735263568036</v>
      </c>
      <c r="O6" s="2">
        <f>('[1]Qc, Summer, S1'!O6*Main!$B$5)</f>
        <v>0.27045042174251854</v>
      </c>
      <c r="P6" s="2">
        <f>('[1]Qc, Summer, S1'!P6*Main!$B$5)</f>
        <v>0.17792790904113062</v>
      </c>
      <c r="Q6" s="2">
        <f>('[1]Qc, Summer, S1'!Q6*Main!$B$5)</f>
        <v>0.11387386178632361</v>
      </c>
      <c r="R6" s="2">
        <f>('[1]Qc, Summer, S1'!R6*Main!$B$5)</f>
        <v>9.6081070882210545E-2</v>
      </c>
      <c r="S6" s="2">
        <f>('[1]Qc, Summer, S1'!S6*Main!$B$5)</f>
        <v>8.8963954520565311E-2</v>
      </c>
      <c r="T6" s="2">
        <f>('[1]Qc, Summer, S1'!T6*Main!$B$5)</f>
        <v>8.8963954520565311E-2</v>
      </c>
      <c r="U6" s="2">
        <f>('[1]Qc, Summer, S1'!U6*Main!$B$5)</f>
        <v>2.1351349084935675E-2</v>
      </c>
      <c r="V6" s="2">
        <f>('[1]Qc, Summer, S1'!V6*Main!$B$5)</f>
        <v>0.18860358358359847</v>
      </c>
      <c r="W6" s="2">
        <f>('[1]Qc, Summer, S1'!W6*Main!$B$5)</f>
        <v>8.8963954520565311E-2</v>
      </c>
      <c r="X6" s="2">
        <f>('[1]Qc, Summer, S1'!X6*Main!$B$5)</f>
        <v>4.9819814531516578E-2</v>
      </c>
      <c r="Y6" s="2">
        <f>('[1]Qc, Summer, S1'!Y6*Main!$B$5)</f>
        <v>-7.8288279978097494E-2</v>
      </c>
    </row>
    <row r="7" spans="1:25" x14ac:dyDescent="0.3">
      <c r="A7">
        <v>6</v>
      </c>
      <c r="B7" s="2">
        <f>('[1]Qc, Summer, S1'!B7*Main!$B$5)</f>
        <v>5.6025939998871205E-2</v>
      </c>
      <c r="C7" s="2">
        <f>('[1]Qc, Summer, S1'!C7*Main!$B$5)</f>
        <v>6.2153777186247747E-2</v>
      </c>
      <c r="D7" s="2">
        <f>('[1]Qc, Summer, S1'!D7*Main!$B$5)</f>
        <v>4.727188687404759E-2</v>
      </c>
      <c r="E7" s="2">
        <f>('[1]Qc, Summer, S1'!E7*Main!$B$5)</f>
        <v>5.5588237342630027E-2</v>
      </c>
      <c r="F7" s="2">
        <f>('[1]Qc, Summer, S1'!F7*Main!$B$5)</f>
        <v>5.6901345311353574E-2</v>
      </c>
      <c r="G7" s="2">
        <f>('[1]Qc, Summer, S1'!G7*Main!$B$5)</f>
        <v>5.8433304608197706E-2</v>
      </c>
      <c r="H7" s="2">
        <f>('[1]Qc, Summer, S1'!H7*Main!$B$5)</f>
        <v>5.6463642655112396E-2</v>
      </c>
      <c r="I7" s="2">
        <f>('[1]Qc, Summer, S1'!I7*Main!$B$5)</f>
        <v>0.10461093484164234</v>
      </c>
      <c r="J7" s="2">
        <f>('[1]Qc, Summer, S1'!J7*Main!$B$5)</f>
        <v>0.1199305278100837</v>
      </c>
      <c r="K7" s="2">
        <f>('[1]Qc, Summer, S1'!K7*Main!$B$5)</f>
        <v>0.1197116764819631</v>
      </c>
      <c r="L7" s="2">
        <f>('[1]Qc, Summer, S1'!L7*Main!$B$5)</f>
        <v>0.10461093484164233</v>
      </c>
      <c r="M7" s="2">
        <f>('[1]Qc, Summer, S1'!M7*Main!$B$5)</f>
        <v>0.1249641083568573</v>
      </c>
      <c r="N7" s="2">
        <f>('[1]Qc, Summer, S1'!N7*Main!$B$5)</f>
        <v>0.13021654023175144</v>
      </c>
      <c r="O7" s="2">
        <f>('[1]Qc, Summer, S1'!O7*Main!$B$5)</f>
        <v>0.1199305278100837</v>
      </c>
      <c r="P7" s="2">
        <f>('[1]Qc, Summer, S1'!P7*Main!$B$5)</f>
        <v>0.10439208351352174</v>
      </c>
      <c r="Q7" s="2">
        <f>('[1]Qc, Summer, S1'!Q7*Main!$B$5)</f>
        <v>9.1917557810648087E-2</v>
      </c>
      <c r="R7" s="2">
        <f>('[1]Qc, Summer, S1'!R7*Main!$B$5)</f>
        <v>0.11205187999774241</v>
      </c>
      <c r="S7" s="2">
        <f>('[1]Qc, Summer, S1'!S7*Main!$B$5)</f>
        <v>0.10855025874781296</v>
      </c>
      <c r="T7" s="2">
        <f>('[1]Qc, Summer, S1'!T7*Main!$B$5)</f>
        <v>8.5133166638909755E-2</v>
      </c>
      <c r="U7" s="2">
        <f>('[1]Qc, Summer, S1'!U7*Main!$B$5)</f>
        <v>7.9005329451533213E-2</v>
      </c>
      <c r="V7" s="2">
        <f>('[1]Qc, Summer, S1'!V7*Main!$B$5)</f>
        <v>9.3011814451251035E-2</v>
      </c>
      <c r="W7" s="2">
        <f>('[1]Qc, Summer, S1'!W7*Main!$B$5)</f>
        <v>7.3315194920397869E-2</v>
      </c>
      <c r="X7" s="2">
        <f>('[1]Qc, Summer, S1'!X7*Main!$B$5)</f>
        <v>5.5807088670750619E-2</v>
      </c>
      <c r="Y7" s="2">
        <f>('[1]Qc, Summer, S1'!Y7*Main!$B$5)</f>
        <v>6.2372628514368332E-2</v>
      </c>
    </row>
    <row r="8" spans="1:25" x14ac:dyDescent="0.3">
      <c r="A8">
        <v>7</v>
      </c>
      <c r="B8" s="2">
        <f>('[1]Qc, Summer, S1'!B8*Main!$B$5)</f>
        <v>-0.55848321529671885</v>
      </c>
      <c r="C8" s="2">
        <f>('[1]Qc, Summer, S1'!C8*Main!$B$5)</f>
        <v>-0.57421513685437298</v>
      </c>
      <c r="D8" s="2">
        <f>('[1]Qc, Summer, S1'!D8*Main!$B$5)</f>
        <v>-0.6096119603590946</v>
      </c>
      <c r="E8" s="2">
        <f>('[1]Qc, Summer, S1'!E8*Main!$B$5)</f>
        <v>-0.62534388191674883</v>
      </c>
      <c r="F8" s="2">
        <f>('[1]Qc, Summer, S1'!F8*Main!$B$5)</f>
        <v>-0.58601407802261352</v>
      </c>
      <c r="G8" s="2">
        <f>('[1]Qc, Summer, S1'!G8*Main!$B$5)</f>
        <v>-0.63320984269557579</v>
      </c>
      <c r="H8" s="2">
        <f>('[1]Qc, Summer, S1'!H8*Main!$B$5)</f>
        <v>-0.54275129373906483</v>
      </c>
      <c r="I8" s="2">
        <f>('[1]Qc, Summer, S1'!I8*Main!$B$5)</f>
        <v>-0.24777776453305134</v>
      </c>
      <c r="J8" s="2">
        <f>('[1]Qc, Summer, S1'!J8*Main!$B$5)</f>
        <v>-4.3262784283548648E-2</v>
      </c>
      <c r="K8" s="2">
        <f>('[1]Qc, Summer, S1'!K8*Main!$B$5)</f>
        <v>-3.539682350472162E-2</v>
      </c>
      <c r="L8" s="2">
        <f>('[1]Qc, Summer, S1'!L8*Main!$B$5)</f>
        <v>7.4726627398856743E-2</v>
      </c>
      <c r="M8" s="2">
        <f>('[1]Qc, Summer, S1'!M8*Main!$B$5)</f>
        <v>2.359788233648108E-2</v>
      </c>
      <c r="N8" s="2">
        <f>('[1]Qc, Summer, S1'!N8*Main!$B$5)</f>
        <v>7.8659607788270271E-3</v>
      </c>
      <c r="O8" s="2">
        <f>('[1]Qc, Summer, S1'!O8*Main!$B$5)</f>
        <v>0</v>
      </c>
      <c r="P8" s="2">
        <f>('[1]Qc, Summer, S1'!P8*Main!$B$5)</f>
        <v>-6.2927686230616217E-2</v>
      </c>
      <c r="Q8" s="2">
        <f>('[1]Qc, Summer, S1'!Q8*Main!$B$5)</f>
        <v>-0.11012345090357838</v>
      </c>
      <c r="R8" s="2">
        <f>('[1]Qc, Summer, S1'!R8*Main!$B$5)</f>
        <v>-0.16125219596595408</v>
      </c>
      <c r="S8" s="2">
        <f>('[1]Qc, Summer, S1'!S8*Main!$B$5)</f>
        <v>-0.21238094102832977</v>
      </c>
      <c r="T8" s="2">
        <f>('[1]Qc, Summer, S1'!T8*Main!$B$5)</f>
        <v>-0.18485007830243516</v>
      </c>
      <c r="U8" s="2">
        <f>('[1]Qc, Summer, S1'!U8*Main!$B$5)</f>
        <v>-0.22417988219657028</v>
      </c>
      <c r="V8" s="2">
        <f>('[1]Qc, Summer, S1'!V8*Main!$B$5)</f>
        <v>-0.15731921557654055</v>
      </c>
      <c r="W8" s="2">
        <f>('[1]Qc, Summer, S1'!W8*Main!$B$5)</f>
        <v>-0.29497352920601355</v>
      </c>
      <c r="X8" s="2">
        <f>('[1]Qc, Summer, S1'!X8*Main!$B$5)</f>
        <v>-0.37363313699428374</v>
      </c>
      <c r="Y8" s="2">
        <f>('[1]Qc, Summer, S1'!Y8*Main!$B$5)</f>
        <v>-0.40116399972017841</v>
      </c>
    </row>
    <row r="9" spans="1:25" x14ac:dyDescent="0.3">
      <c r="A9">
        <v>8</v>
      </c>
      <c r="B9" s="2">
        <f>('[1]Qc, Summer, S1'!B9*Main!$B$5)</f>
        <v>-0.34957852145129009</v>
      </c>
      <c r="C9" s="2">
        <f>('[1]Qc, Summer, S1'!C9*Main!$B$5)</f>
        <v>-0.35191293561790971</v>
      </c>
      <c r="D9" s="2">
        <f>('[1]Qc, Summer, S1'!D9*Main!$B$5)</f>
        <v>-0.35541455686783924</v>
      </c>
      <c r="E9" s="2">
        <f>('[1]Qc, Summer, S1'!E9*Main!$B$5)</f>
        <v>-0.35716536749280398</v>
      </c>
      <c r="F9" s="2">
        <f>('[1]Qc, Summer, S1'!F9*Main!$B$5)</f>
        <v>-0.35249653915956475</v>
      </c>
      <c r="G9" s="2">
        <f>('[1]Qc, Summer, S1'!G9*Main!$B$5)</f>
        <v>-0.34432608957639599</v>
      </c>
      <c r="H9" s="2">
        <f>('[1]Qc, Summer, S1'!H9*Main!$B$5)</f>
        <v>-0.29238537436910916</v>
      </c>
      <c r="I9" s="2">
        <f>('[1]Qc, Summer, S1'!I9*Main!$B$5)</f>
        <v>-0.24161186624513212</v>
      </c>
      <c r="J9" s="2">
        <f>('[1]Qc, Summer, S1'!J9*Main!$B$5)</f>
        <v>-0.2363594343702379</v>
      </c>
      <c r="K9" s="2">
        <f>('[1]Qc, Summer, S1'!K9*Main!$B$5)</f>
        <v>-0.23285781312030843</v>
      </c>
      <c r="L9" s="2">
        <f>('[1]Qc, Summer, S1'!L9*Main!$B$5)</f>
        <v>-0.2287725883287241</v>
      </c>
      <c r="M9" s="2">
        <f>('[1]Qc, Summer, S1'!M9*Main!$B$5)</f>
        <v>-0.22702177770375939</v>
      </c>
      <c r="N9" s="2">
        <f>('[1]Qc, Summer, S1'!N9*Main!$B$5)</f>
        <v>-0.23227420957865358</v>
      </c>
      <c r="O9" s="2">
        <f>('[1]Qc, Summer, S1'!O9*Main!$B$5)</f>
        <v>-0.24102826270347719</v>
      </c>
      <c r="P9" s="2">
        <f>('[1]Qc, Summer, S1'!P9*Main!$B$5)</f>
        <v>-0.26553961145298333</v>
      </c>
      <c r="Q9" s="2">
        <f>('[1]Qc, Summer, S1'!Q9*Main!$B$5)</f>
        <v>-0.27721168228608151</v>
      </c>
      <c r="R9" s="2">
        <f>('[1]Qc, Summer, S1'!R9*Main!$B$5)</f>
        <v>-0.28654933895256007</v>
      </c>
      <c r="S9" s="2">
        <f>('[1]Qc, Summer, S1'!S9*Main!$B$5)</f>
        <v>-0.28771654603586982</v>
      </c>
      <c r="T9" s="2">
        <f>('[1]Qc, Summer, S1'!T9*Main!$B$5)</f>
        <v>-0.29296897791076404</v>
      </c>
      <c r="U9" s="2">
        <f>('[1]Qc, Summer, S1'!U9*Main!$B$5)</f>
        <v>-0.30289023811889748</v>
      </c>
      <c r="V9" s="2">
        <f>('[1]Qc, Summer, S1'!V9*Main!$B$5)</f>
        <v>-0.32214915499350943</v>
      </c>
      <c r="W9" s="2">
        <f>('[1]Qc, Summer, S1'!W9*Main!$B$5)</f>
        <v>-0.33498843290991742</v>
      </c>
      <c r="X9" s="2">
        <f>('[1]Qc, Summer, S1'!X9*Main!$B$5)</f>
        <v>-0.34024086478481164</v>
      </c>
      <c r="Y9" s="2">
        <f>('[1]Qc, Summer, S1'!Y9*Main!$B$5)</f>
        <v>-0.34666050374301555</v>
      </c>
    </row>
    <row r="10" spans="1:25" x14ac:dyDescent="0.3">
      <c r="A10">
        <v>9</v>
      </c>
      <c r="B10" s="2">
        <f>('[1]Qc, Summer, S1'!B10*Main!$B$5)</f>
        <v>2.0101899768113513E-2</v>
      </c>
      <c r="C10" s="2">
        <f>('[1]Qc, Summer, S1'!C10*Main!$B$5)</f>
        <v>-0.17086614802896485</v>
      </c>
      <c r="D10" s="2">
        <f>('[1]Qc, Summer, S1'!D10*Main!$B$5)</f>
        <v>-0.2110699475651919</v>
      </c>
      <c r="E10" s="2">
        <f>('[1]Qc, Summer, S1'!E10*Main!$B$5)</f>
        <v>-0.28142659675358922</v>
      </c>
      <c r="F10" s="2">
        <f>('[1]Qc, Summer, S1'!F10*Main!$B$5)</f>
        <v>-0.26132469698547572</v>
      </c>
      <c r="G10" s="2">
        <f>('[1]Qc, Summer, S1'!G10*Main!$B$5)</f>
        <v>-0.30152849652170272</v>
      </c>
      <c r="H10" s="2">
        <f>('[1]Qc, Summer, S1'!H10*Main!$B$5)</f>
        <v>-0.57290414339123508</v>
      </c>
      <c r="I10" s="2">
        <f>('[1]Qc, Summer, S1'!I10*Main!$B$5)</f>
        <v>-0.18091709791302163</v>
      </c>
      <c r="J10" s="2">
        <f>('[1]Qc, Summer, S1'!J10*Main!$B$5)</f>
        <v>-0.28142659675358922</v>
      </c>
      <c r="K10" s="2">
        <f>('[1]Qc, Summer, S1'!K10*Main!$B$5)</f>
        <v>-9.0458548956510829E-2</v>
      </c>
      <c r="L10" s="2">
        <f>('[1]Qc, Summer, S1'!L10*Main!$B$5)</f>
        <v>0</v>
      </c>
      <c r="M10" s="2">
        <f>('[1]Qc, Summer, S1'!M10*Main!$B$5)</f>
        <v>8.0407599072454053E-2</v>
      </c>
      <c r="N10" s="2">
        <f>('[1]Qc, Summer, S1'!N10*Main!$B$5)</f>
        <v>0.26132469698547572</v>
      </c>
      <c r="O10" s="2">
        <f>('[1]Qc, Summer, S1'!O10*Main!$B$5)</f>
        <v>0.26132469698547572</v>
      </c>
      <c r="P10" s="2">
        <f>('[1]Qc, Summer, S1'!P10*Main!$B$5)</f>
        <v>0.2110699475651919</v>
      </c>
      <c r="Q10" s="2">
        <f>('[1]Qc, Summer, S1'!Q10*Main!$B$5)</f>
        <v>0.47239464455066754</v>
      </c>
      <c r="R10" s="2">
        <f>('[1]Qc, Summer, S1'!R10*Main!$B$5)</f>
        <v>0.40203799536227025</v>
      </c>
      <c r="S10" s="2">
        <f>('[1]Qc, Summer, S1'!S10*Main!$B$5)</f>
        <v>0.35178324594198651</v>
      </c>
      <c r="T10" s="2">
        <f>('[1]Qc, Summer, S1'!T10*Main!$B$5)</f>
        <v>0.29147754663764602</v>
      </c>
      <c r="U10" s="2">
        <f>('[1]Qc, Summer, S1'!U10*Main!$B$5)</f>
        <v>0.29147754663764602</v>
      </c>
      <c r="V10" s="2">
        <f>('[1]Qc, Summer, S1'!V10*Main!$B$5)</f>
        <v>0.412088945246327</v>
      </c>
      <c r="W10" s="2">
        <f>('[1]Qc, Summer, S1'!W10*Main!$B$5)</f>
        <v>0.37188514571010001</v>
      </c>
      <c r="X10" s="2">
        <f>('[1]Qc, Summer, S1'!X10*Main!$B$5)</f>
        <v>-4.0203799536227026E-2</v>
      </c>
      <c r="Y10" s="2">
        <f>('[1]Qc, Summer, S1'!Y10*Main!$B$5)</f>
        <v>-6.030569930434055E-2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5.273582607276301E-2</v>
      </c>
      <c r="C2" s="2">
        <f>('[1]Qc, Summer, S2'!C2*Main!$B$5)</f>
        <v>5.5964837883100631E-2</v>
      </c>
      <c r="D2" s="2">
        <f>('[1]Qc, Summer, S2'!D2*Main!$B$5)</f>
        <v>5.327869487057086E-2</v>
      </c>
      <c r="E2" s="2">
        <f>('[1]Qc, Summer, S2'!E2*Main!$B$5)</f>
        <v>5.381686350562713E-2</v>
      </c>
      <c r="F2" s="2">
        <f>('[1]Qc, Summer, S2'!F2*Main!$B$5)</f>
        <v>5.2641822817731339E-2</v>
      </c>
      <c r="G2" s="2">
        <f>('[1]Qc, Summer, S2'!G2*Main!$B$5)</f>
        <v>5.4582990034135172E-2</v>
      </c>
      <c r="H2" s="2">
        <f>('[1]Qc, Summer, S2'!H2*Main!$B$5)</f>
        <v>5.7341985569314496E-2</v>
      </c>
      <c r="I2" s="2">
        <f>('[1]Qc, Summer, S2'!I2*Main!$B$5)</f>
        <v>0.10739871887367512</v>
      </c>
      <c r="J2" s="2">
        <f>('[1]Qc, Summer, S2'!J2*Main!$B$5)</f>
        <v>0.12752481577595418</v>
      </c>
      <c r="K2" s="2">
        <f>('[1]Qc, Summer, S2'!K2*Main!$B$5)</f>
        <v>0.12032416644052876</v>
      </c>
      <c r="L2" s="2">
        <f>('[1]Qc, Summer, S2'!L2*Main!$B$5)</f>
        <v>0.11867910947747468</v>
      </c>
      <c r="M2" s="2">
        <f>('[1]Qc, Summer, S2'!M2*Main!$B$5)</f>
        <v>0.11961444186503975</v>
      </c>
      <c r="N2" s="2">
        <f>('[1]Qc, Summer, S2'!N2*Main!$B$5)</f>
        <v>0.12354142784398744</v>
      </c>
      <c r="O2" s="2">
        <f>('[1]Qc, Summer, S2'!O2*Main!$B$5)</f>
        <v>0.1198188989447336</v>
      </c>
      <c r="P2" s="2">
        <f>('[1]Qc, Summer, S2'!P2*Main!$B$5)</f>
        <v>8.5686317042736701E-2</v>
      </c>
      <c r="Q2" s="2">
        <f>('[1]Qc, Summer, S2'!Q2*Main!$B$5)</f>
        <v>0.1087053641186152</v>
      </c>
      <c r="R2" s="2">
        <f>('[1]Qc, Summer, S2'!R2*Main!$B$5)</f>
        <v>0.11233388976283741</v>
      </c>
      <c r="S2" s="2">
        <f>('[1]Qc, Summer, S2'!S2*Main!$B$5)</f>
        <v>0.10423080917910806</v>
      </c>
      <c r="T2" s="2">
        <f>('[1]Qc, Summer, S2'!T2*Main!$B$5)</f>
        <v>8.3427888840600997E-2</v>
      </c>
      <c r="U2" s="2">
        <f>('[1]Qc, Summer, S2'!U2*Main!$B$5)</f>
        <v>7.64293465034937E-2</v>
      </c>
      <c r="V2" s="2">
        <f>('[1]Qc, Summer, S2'!V2*Main!$B$5)</f>
        <v>8.0227078006772881E-2</v>
      </c>
      <c r="W2" s="2">
        <f>('[1]Qc, Summer, S2'!W2*Main!$B$5)</f>
        <v>7.8871081052941133E-2</v>
      </c>
      <c r="X2" s="2">
        <f>('[1]Qc, Summer, S2'!X2*Main!$B$5)</f>
        <v>5.4441985151587678E-2</v>
      </c>
      <c r="Y2" s="2">
        <f>('[1]Qc, Summer, S2'!Y2*Main!$B$5)</f>
        <v>5.5612325676731897E-2</v>
      </c>
    </row>
    <row r="3" spans="1:25" x14ac:dyDescent="0.3">
      <c r="A3">
        <v>2</v>
      </c>
      <c r="B3" s="2">
        <f>('[1]Qc, Summer, S2'!B3*Main!$B$5)</f>
        <v>5.4037364968047077E-3</v>
      </c>
      <c r="C3" s="2">
        <f>('[1]Qc, Summer, S2'!C3*Main!$B$5)</f>
        <v>-3.2422418980828253E-2</v>
      </c>
      <c r="D3" s="2">
        <f>('[1]Qc, Summer, S2'!D3*Main!$B$5)</f>
        <v>-3.4773044356938294E-2</v>
      </c>
      <c r="E3" s="2">
        <f>('[1]Qc, Summer, S2'!E3*Main!$B$5)</f>
        <v>-5.0822141752448285E-2</v>
      </c>
      <c r="F3" s="2">
        <f>('[1]Qc, Summer, S2'!F3*Main!$B$5)</f>
        <v>-6.1521540016121597E-2</v>
      </c>
      <c r="G3" s="2">
        <f>('[1]Qc, Summer, S2'!G3*Main!$B$5)</f>
        <v>-4.8633628471242377E-2</v>
      </c>
      <c r="H3" s="2">
        <f>('[1]Qc, Summer, S2'!H3*Main!$B$5)</f>
        <v>-6.338582910751922E-2</v>
      </c>
      <c r="I3" s="2">
        <f>('[1]Qc, Summer, S2'!I3*Main!$B$5)</f>
        <v>0.15984252557548329</v>
      </c>
      <c r="J3" s="2">
        <f>('[1]Qc, Summer, S2'!J3*Main!$B$5)</f>
        <v>0.20393701538940967</v>
      </c>
      <c r="K3" s="2">
        <f>('[1]Qc, Summer, S2'!K3*Main!$B$5)</f>
        <v>0.25667748359822357</v>
      </c>
      <c r="L3" s="2">
        <f>('[1]Qc, Summer, S2'!L3*Main!$B$5)</f>
        <v>0.14881890312200166</v>
      </c>
      <c r="M3" s="2">
        <f>('[1]Qc, Summer, S2'!M3*Main!$B$5)</f>
        <v>0.12974371328828102</v>
      </c>
      <c r="N3" s="2">
        <f>('[1]Qc, Summer, S2'!N3*Main!$B$5)</f>
        <v>9.0026250036766439E-2</v>
      </c>
      <c r="O3" s="2">
        <f>('[1]Qc, Summer, S2'!O3*Main!$B$5)</f>
        <v>0.12428593942650827</v>
      </c>
      <c r="P3" s="2">
        <f>('[1]Qc, Summer, S2'!P3*Main!$B$5)</f>
        <v>5.3496991318366605E-2</v>
      </c>
      <c r="Q3" s="2">
        <f>('[1]Qc, Summer, S2'!Q3*Main!$B$5)</f>
        <v>4.5472442620611606E-2</v>
      </c>
      <c r="R3" s="2">
        <f>('[1]Qc, Summer, S2'!R3*Main!$B$5)</f>
        <v>5.457773861772755E-2</v>
      </c>
      <c r="S3" s="2">
        <f>('[1]Qc, Summer, S2'!S3*Main!$B$5)</f>
        <v>9.6294584373059905E-2</v>
      </c>
      <c r="T3" s="2">
        <f>('[1]Qc, Summer, S2'!T3*Main!$B$5)</f>
        <v>0.18642890913976246</v>
      </c>
      <c r="U3" s="2">
        <f>('[1]Qc, Summer, S2'!U3*Main!$B$5)</f>
        <v>0.19291339293592805</v>
      </c>
      <c r="V3" s="2">
        <f>('[1]Qc, Summer, S2'!V3*Main!$B$5)</f>
        <v>0.15130462191053179</v>
      </c>
      <c r="W3" s="2">
        <f>('[1]Qc, Summer, S2'!W3*Main!$B$5)</f>
        <v>0.1138567279876752</v>
      </c>
      <c r="X3" s="2">
        <f>('[1]Qc, Summer, S2'!X3*Main!$B$5)</f>
        <v>5.4577738617727543E-2</v>
      </c>
      <c r="Y3" s="2">
        <f>('[1]Qc, Summer, S2'!Y3*Main!$B$5)</f>
        <v>1.0807472993609415E-2</v>
      </c>
    </row>
    <row r="4" spans="1:25" x14ac:dyDescent="0.3">
      <c r="A4">
        <v>3</v>
      </c>
      <c r="B4" s="2">
        <f>('[1]Qc, Summer, S2'!B4*Main!$B$5)</f>
        <v>-0.15468411871563351</v>
      </c>
      <c r="C4" s="2">
        <f>('[1]Qc, Summer, S2'!C4*Main!$B$5)</f>
        <v>-0.36276538677118381</v>
      </c>
      <c r="D4" s="2">
        <f>('[1]Qc, Summer, S2'!D4*Main!$B$5)</f>
        <v>-0.63908964837774873</v>
      </c>
      <c r="E4" s="2">
        <f>('[1]Qc, Summer, S2'!E4*Main!$B$5)</f>
        <v>-0.57288197217825554</v>
      </c>
      <c r="F4" s="2">
        <f>('[1]Qc, Summer, S2'!F4*Main!$B$5)</f>
        <v>-0.57882829149936743</v>
      </c>
      <c r="G4" s="2">
        <f>('[1]Qc, Summer, S2'!G4*Main!$B$5)</f>
        <v>-0.57395949312906114</v>
      </c>
      <c r="H4" s="2">
        <f>('[1]Qc, Summer, S2'!H4*Main!$B$5)</f>
        <v>-3.1926546690533228E-2</v>
      </c>
      <c r="I4" s="2">
        <f>('[1]Qc, Summer, S2'!I4*Main!$B$5)</f>
        <v>0.66770381584913929</v>
      </c>
      <c r="J4" s="2">
        <f>('[1]Qc, Summer, S2'!J4*Main!$B$5)</f>
        <v>0.87710205395567398</v>
      </c>
      <c r="K4" s="2">
        <f>('[1]Qc, Summer, S2'!K4*Main!$B$5)</f>
        <v>0.89394330733493044</v>
      </c>
      <c r="L4" s="2">
        <f>('[1]Qc, Summer, S2'!L4*Main!$B$5)</f>
        <v>0.74628302889121423</v>
      </c>
      <c r="M4" s="2">
        <f>('[1]Qc, Summer, S2'!M4*Main!$B$5)</f>
        <v>0.93385149069809681</v>
      </c>
      <c r="N4" s="2">
        <f>('[1]Qc, Summer, S2'!N4*Main!$B$5)</f>
        <v>0.83759295242613929</v>
      </c>
      <c r="O4" s="2">
        <f>('[1]Qc, Summer, S2'!O4*Main!$B$5)</f>
        <v>0.7456844061407667</v>
      </c>
      <c r="P4" s="2">
        <f>('[1]Qc, Summer, S2'!P4*Main!$B$5)</f>
        <v>0.54139441550471712</v>
      </c>
      <c r="Q4" s="2">
        <f>('[1]Qc, Summer, S2'!Q4*Main!$B$5)</f>
        <v>0.32792554269513946</v>
      </c>
      <c r="R4" s="2">
        <f>('[1]Qc, Summer, S2'!R4*Main!$B$5)</f>
        <v>0.40694374575420911</v>
      </c>
      <c r="S4" s="2">
        <f>('[1]Qc, Summer, S2'!S4*Main!$B$5)</f>
        <v>0.36715528694113209</v>
      </c>
      <c r="T4" s="2">
        <f>('[1]Qc, Summer, S2'!T4*Main!$B$5)</f>
        <v>6.6487033483035432E-2</v>
      </c>
      <c r="U4" s="2">
        <f>('[1]Qc, Summer, S2'!U4*Main!$B$5)</f>
        <v>0.29827376245630666</v>
      </c>
      <c r="V4" s="2">
        <f>('[1]Qc, Summer, S2'!V4*Main!$B$5)</f>
        <v>0.41504510697693198</v>
      </c>
      <c r="W4" s="2">
        <f>('[1]Qc, Summer, S2'!W4*Main!$B$5)</f>
        <v>0.26594813393214178</v>
      </c>
      <c r="X4" s="2">
        <f>('[1]Qc, Summer, S2'!X4*Main!$B$5)</f>
        <v>-0.25393577073982865</v>
      </c>
      <c r="Y4" s="2">
        <f>('[1]Qc, Summer, S2'!Y4*Main!$B$5)</f>
        <v>-0.50451925407715137</v>
      </c>
    </row>
    <row r="5" spans="1:25" x14ac:dyDescent="0.3">
      <c r="A5">
        <v>4</v>
      </c>
      <c r="B5" s="2">
        <f>('[1]Qc, Summer, S2'!B5*Main!$B$5)</f>
        <v>-2.3016690621400673</v>
      </c>
      <c r="C5" s="2">
        <f>('[1]Qc, Summer, S2'!C5*Main!$B$5)</f>
        <v>-2.3942186922610844</v>
      </c>
      <c r="D5" s="2">
        <f>('[1]Qc, Summer, S2'!D5*Main!$B$5)</f>
        <v>-2.3660514135286013</v>
      </c>
      <c r="E5" s="2">
        <f>('[1]Qc, Summer, S2'!E5*Main!$B$5)</f>
        <v>-2.4143381770700012</v>
      </c>
      <c r="F5" s="2">
        <f>('[1]Qc, Summer, S2'!F5*Main!$B$5)</f>
        <v>-2.4455233785238213</v>
      </c>
      <c r="G5" s="2">
        <f>('[1]Qc, Summer, S2'!G5*Main!$B$5)</f>
        <v>-2.4865447725508911</v>
      </c>
      <c r="H5" s="2">
        <f>('[1]Qc, Summer, S2'!H5*Main!$B$5)</f>
        <v>-2.2565119962356102</v>
      </c>
      <c r="I5" s="2">
        <f>('[1]Qc, Summer, S2'!I5*Main!$B$5)</f>
        <v>-1.5692080401798958</v>
      </c>
      <c r="J5" s="2">
        <f>('[1]Qc, Summer, S2'!J5*Main!$B$5)</f>
        <v>-1.1624591222929634</v>
      </c>
      <c r="K5" s="2">
        <f>('[1]Qc, Summer, S2'!K5*Main!$B$5)</f>
        <v>-1.2541145530891395</v>
      </c>
      <c r="L5" s="2">
        <f>('[1]Qc, Summer, S2'!L5*Main!$B$5)</f>
        <v>-1.5536713269107878</v>
      </c>
      <c r="M5" s="2">
        <f>('[1]Qc, Summer, S2'!M5*Main!$B$5)</f>
        <v>-1.7215572501496372</v>
      </c>
      <c r="N5" s="2">
        <f>('[1]Qc, Summer, S2'!N5*Main!$B$5)</f>
        <v>-1.5961457948407227</v>
      </c>
      <c r="O5" s="2">
        <f>('[1]Qc, Summer, S2'!O5*Main!$B$5)</f>
        <v>-1.681988930025434</v>
      </c>
      <c r="P5" s="2">
        <f>('[1]Qc, Summer, S2'!P5*Main!$B$5)</f>
        <v>-1.6303489190158813</v>
      </c>
      <c r="Q5" s="2">
        <f>('[1]Qc, Summer, S2'!Q5*Main!$B$5)</f>
        <v>-1.8701061129888048</v>
      </c>
      <c r="R5" s="2">
        <f>('[1]Qc, Summer, S2'!R5*Main!$B$5)</f>
        <v>-2.0812489285668248</v>
      </c>
      <c r="S5" s="2">
        <f>('[1]Qc, Summer, S2'!S5*Main!$B$5)</f>
        <v>-1.851216152251544</v>
      </c>
      <c r="T5" s="2">
        <f>('[1]Qc, Summer, S2'!T5*Main!$B$5)</f>
        <v>-1.356723925614614</v>
      </c>
      <c r="U5" s="2">
        <f>('[1]Qc, Summer, S2'!U5*Main!$B$5)</f>
        <v>-1.1720717650350012</v>
      </c>
      <c r="V5" s="2">
        <f>('[1]Qc, Summer, S2'!V5*Main!$B$5)</f>
        <v>-1.1959915969744914</v>
      </c>
      <c r="W5" s="2">
        <f>('[1]Qc, Summer, S2'!W5*Main!$B$5)</f>
        <v>-1.5602660469314882</v>
      </c>
      <c r="X5" s="2">
        <f>('[1]Qc, Summer, S2'!X5*Main!$B$5)</f>
        <v>-1.9560610230891211</v>
      </c>
      <c r="Y5" s="2">
        <f>('[1]Qc, Summer, S2'!Y5*Main!$B$5)</f>
        <v>-1.993617394732432</v>
      </c>
    </row>
    <row r="6" spans="1:25" x14ac:dyDescent="0.3">
      <c r="A6">
        <v>5</v>
      </c>
      <c r="B6" s="2">
        <f>('[1]Qc, Summer, S2'!B6*Main!$B$5)</f>
        <v>-0.32347293863677551</v>
      </c>
      <c r="C6" s="2">
        <f>('[1]Qc, Summer, S2'!C6*Main!$B$5)</f>
        <v>-0.41151166803032702</v>
      </c>
      <c r="D6" s="2">
        <f>('[1]Qc, Summer, S2'!D6*Main!$B$5)</f>
        <v>-0.48969319126299982</v>
      </c>
      <c r="E6" s="2">
        <f>('[1]Qc, Summer, S2'!E6*Main!$B$5)</f>
        <v>-0.48617021866398535</v>
      </c>
      <c r="F6" s="2">
        <f>('[1]Qc, Summer, S2'!F6*Main!$B$5)</f>
        <v>-0.48125940837445008</v>
      </c>
      <c r="G6" s="2">
        <f>('[1]Qc, Summer, S2'!G6*Main!$B$5)</f>
        <v>-0.53734228530421446</v>
      </c>
      <c r="H6" s="2">
        <f>('[1]Qc, Summer, S2'!H6*Main!$B$5)</f>
        <v>-0.4888035517177941</v>
      </c>
      <c r="I6" s="2">
        <f>('[1]Qc, Summer, S2'!I6*Main!$B$5)</f>
        <v>-0.19216214176442109</v>
      </c>
      <c r="J6" s="2">
        <f>('[1]Qc, Summer, S2'!J6*Main!$B$5)</f>
        <v>6.4694587727355091E-2</v>
      </c>
      <c r="K6" s="2">
        <f>('[1]Qc, Summer, S2'!K6*Main!$B$5)</f>
        <v>0.21564862575785038</v>
      </c>
      <c r="L6" s="2">
        <f>('[1]Qc, Summer, S2'!L6*Main!$B$5)</f>
        <v>0.34525131470340986</v>
      </c>
      <c r="M6" s="2">
        <f>('[1]Qc, Summer, S2'!M6*Main!$B$5)</f>
        <v>0.37364860898637431</v>
      </c>
      <c r="N6" s="2">
        <f>('[1]Qc, Summer, S2'!N6*Main!$B$5)</f>
        <v>0.32738735263568036</v>
      </c>
      <c r="O6" s="2">
        <f>('[1]Qc, Summer, S2'!O6*Main!$B$5)</f>
        <v>0.27045042174251854</v>
      </c>
      <c r="P6" s="2">
        <f>('[1]Qc, Summer, S2'!P6*Main!$B$5)</f>
        <v>0.17614862995071931</v>
      </c>
      <c r="Q6" s="2">
        <f>('[1]Qc, Summer, S2'!Q6*Main!$B$5)</f>
        <v>0.11273512316846036</v>
      </c>
      <c r="R6" s="2">
        <f>('[1]Qc, Summer, S2'!R6*Main!$B$5)</f>
        <v>9.5120260173388441E-2</v>
      </c>
      <c r="S6" s="2">
        <f>('[1]Qc, Summer, S2'!S6*Main!$B$5)</f>
        <v>8.8074314975359655E-2</v>
      </c>
      <c r="T6" s="2">
        <f>('[1]Qc, Summer, S2'!T6*Main!$B$5)</f>
        <v>9.0743233610976623E-2</v>
      </c>
      <c r="U6" s="2">
        <f>('[1]Qc, Summer, S2'!U6*Main!$B$5)</f>
        <v>2.1564862575785031E-2</v>
      </c>
      <c r="V6" s="2">
        <f>('[1]Qc, Summer, S2'!V6*Main!$B$5)</f>
        <v>0.19237565525527042</v>
      </c>
      <c r="W6" s="2">
        <f>('[1]Qc, Summer, S2'!W6*Main!$B$5)</f>
        <v>9.0743233610976623E-2</v>
      </c>
      <c r="X6" s="2">
        <f>('[1]Qc, Summer, S2'!X6*Main!$B$5)</f>
        <v>4.9321616386201417E-2</v>
      </c>
      <c r="Y6" s="2">
        <f>('[1]Qc, Summer, S2'!Y6*Main!$B$5)</f>
        <v>-7.7505397178316518E-2</v>
      </c>
    </row>
    <row r="7" spans="1:25" x14ac:dyDescent="0.3">
      <c r="A7">
        <v>6</v>
      </c>
      <c r="B7" s="2">
        <f>('[1]Qc, Summer, S2'!B7*Main!$B$5)</f>
        <v>5.4905421198893779E-2</v>
      </c>
      <c r="C7" s="2">
        <f>('[1]Qc, Summer, S2'!C7*Main!$B$5)</f>
        <v>6.091070164252279E-2</v>
      </c>
      <c r="D7" s="2">
        <f>('[1]Qc, Summer, S2'!D7*Main!$B$5)</f>
        <v>4.7744605742788063E-2</v>
      </c>
      <c r="E7" s="2">
        <f>('[1]Qc, Summer, S2'!E7*Main!$B$5)</f>
        <v>5.6700002089482629E-2</v>
      </c>
      <c r="F7" s="2">
        <f>('[1]Qc, Summer, S2'!F7*Main!$B$5)</f>
        <v>5.6901345311353574E-2</v>
      </c>
      <c r="G7" s="2">
        <f>('[1]Qc, Summer, S2'!G7*Main!$B$5)</f>
        <v>5.9601970700361662E-2</v>
      </c>
      <c r="H7" s="2">
        <f>('[1]Qc, Summer, S2'!H7*Main!$B$5)</f>
        <v>5.5899006228561275E-2</v>
      </c>
      <c r="I7" s="2">
        <f>('[1]Qc, Summer, S2'!I7*Main!$B$5)</f>
        <v>0.10356482549322592</v>
      </c>
      <c r="J7" s="2">
        <f>('[1]Qc, Summer, S2'!J7*Main!$B$5)</f>
        <v>0.12232913836628535</v>
      </c>
      <c r="K7" s="2">
        <f>('[1]Qc, Summer, S2'!K7*Main!$B$5)</f>
        <v>0.11851455971714346</v>
      </c>
      <c r="L7" s="2">
        <f>('[1]Qc, Summer, S2'!L7*Main!$B$5)</f>
        <v>0.10461093484164233</v>
      </c>
      <c r="M7" s="2">
        <f>('[1]Qc, Summer, S2'!M7*Main!$B$5)</f>
        <v>0.12621374944042588</v>
      </c>
      <c r="N7" s="2">
        <f>('[1]Qc, Summer, S2'!N7*Main!$B$5)</f>
        <v>0.12761220942711643</v>
      </c>
      <c r="O7" s="2">
        <f>('[1]Qc, Summer, S2'!O7*Main!$B$5)</f>
        <v>0.11873122253198286</v>
      </c>
      <c r="P7" s="2">
        <f>('[1]Qc, Summer, S2'!P7*Main!$B$5)</f>
        <v>0.10230424184325129</v>
      </c>
      <c r="Q7" s="2">
        <f>('[1]Qc, Summer, S2'!Q7*Main!$B$5)</f>
        <v>9.0079206654435112E-2</v>
      </c>
      <c r="R7" s="2">
        <f>('[1]Qc, Summer, S2'!R7*Main!$B$5)</f>
        <v>0.11205187999774242</v>
      </c>
      <c r="S7" s="2">
        <f>('[1]Qc, Summer, S2'!S7*Main!$B$5)</f>
        <v>0.10963576133529108</v>
      </c>
      <c r="T7" s="2">
        <f>('[1]Qc, Summer, S2'!T7*Main!$B$5)</f>
        <v>8.3430503306131568E-2</v>
      </c>
      <c r="U7" s="2">
        <f>('[1]Qc, Summer, S2'!U7*Main!$B$5)</f>
        <v>7.8215276157017885E-2</v>
      </c>
      <c r="V7" s="2">
        <f>('[1]Qc, Summer, S2'!V7*Main!$B$5)</f>
        <v>9.2081696306738528E-2</v>
      </c>
      <c r="W7" s="2">
        <f>('[1]Qc, Summer, S2'!W7*Main!$B$5)</f>
        <v>7.404834686960185E-2</v>
      </c>
      <c r="X7" s="2">
        <f>('[1]Qc, Summer, S2'!X7*Main!$B$5)</f>
        <v>5.5249017784043113E-2</v>
      </c>
      <c r="Y7" s="2">
        <f>('[1]Qc, Summer, S2'!Y7*Main!$B$5)</f>
        <v>6.1748902229224648E-2</v>
      </c>
    </row>
    <row r="8" spans="1:25" x14ac:dyDescent="0.3">
      <c r="A8">
        <v>7</v>
      </c>
      <c r="B8" s="2">
        <f>('[1]Qc, Summer, S2'!B8*Main!$B$5)</f>
        <v>-0.54731355099078449</v>
      </c>
      <c r="C8" s="2">
        <f>('[1]Qc, Summer, S2'!C8*Main!$B$5)</f>
        <v>-0.56847298548582925</v>
      </c>
      <c r="D8" s="2">
        <f>('[1]Qc, Summer, S2'!D8*Main!$B$5)</f>
        <v>-0.62180419956627642</v>
      </c>
      <c r="E8" s="2">
        <f>('[1]Qc, Summer, S2'!E8*Main!$B$5)</f>
        <v>-0.61909044309758132</v>
      </c>
      <c r="F8" s="2">
        <f>('[1]Qc, Summer, S2'!F8*Main!$B$5)</f>
        <v>-0.58015393724238729</v>
      </c>
      <c r="G8" s="2">
        <f>('[1]Qc, Summer, S2'!G8*Main!$B$5)</f>
        <v>-0.6395419411225316</v>
      </c>
      <c r="H8" s="2">
        <f>('[1]Qc, Summer, S2'!H8*Main!$B$5)</f>
        <v>-0.54817880667645547</v>
      </c>
      <c r="I8" s="2">
        <f>('[1]Qc, Summer, S2'!I8*Main!$B$5)</f>
        <v>-0.24529998688772087</v>
      </c>
      <c r="J8" s="2">
        <f>('[1]Qc, Summer, S2'!J8*Main!$B$5)</f>
        <v>-4.4128039969219622E-2</v>
      </c>
      <c r="K8" s="2">
        <f>('[1]Qc, Summer, S2'!K8*Main!$B$5)</f>
        <v>-3.5750791739768834E-2</v>
      </c>
      <c r="L8" s="2">
        <f>('[1]Qc, Summer, S2'!L8*Main!$B$5)</f>
        <v>7.4726627398856743E-2</v>
      </c>
      <c r="M8" s="2">
        <f>('[1]Qc, Summer, S2'!M8*Main!$B$5)</f>
        <v>2.3125924689751456E-2</v>
      </c>
      <c r="N8" s="2">
        <f>('[1]Qc, Summer, S2'!N8*Main!$B$5)</f>
        <v>7.8659607788270271E-3</v>
      </c>
      <c r="O8" s="2">
        <f>('[1]Qc, Summer, S2'!O8*Main!$B$5)</f>
        <v>0</v>
      </c>
      <c r="P8" s="2">
        <f>('[1]Qc, Summer, S2'!P8*Main!$B$5)</f>
        <v>-6.1669132506003893E-2</v>
      </c>
      <c r="Q8" s="2">
        <f>('[1]Qc, Summer, S2'!Q8*Main!$B$5)</f>
        <v>-0.11012345090357838</v>
      </c>
      <c r="R8" s="2">
        <f>('[1]Qc, Summer, S2'!R8*Main!$B$5)</f>
        <v>-0.15802715204663501</v>
      </c>
      <c r="S8" s="2">
        <f>('[1]Qc, Summer, S2'!S8*Main!$B$5)</f>
        <v>-0.21662855984889634</v>
      </c>
      <c r="T8" s="2">
        <f>('[1]Qc, Summer, S2'!T8*Main!$B$5)</f>
        <v>-0.18300157751941079</v>
      </c>
      <c r="U8" s="2">
        <f>('[1]Qc, Summer, S2'!U8*Main!$B$5)</f>
        <v>-0.22417988219657028</v>
      </c>
      <c r="V8" s="2">
        <f>('[1]Qc, Summer, S2'!V8*Main!$B$5)</f>
        <v>-0.15574602342077515</v>
      </c>
      <c r="W8" s="2">
        <f>('[1]Qc, Summer, S2'!W8*Main!$B$5)</f>
        <v>-0.28907405862189317</v>
      </c>
      <c r="X8" s="2">
        <f>('[1]Qc, Summer, S2'!X8*Main!$B$5)</f>
        <v>-0.36989680562434085</v>
      </c>
      <c r="Y8" s="2">
        <f>('[1]Qc, Summer, S2'!Y8*Main!$B$5)</f>
        <v>-0.40116399972017841</v>
      </c>
    </row>
    <row r="9" spans="1:25" x14ac:dyDescent="0.3">
      <c r="A9">
        <v>8</v>
      </c>
      <c r="B9" s="2">
        <f>('[1]Qc, Summer, S2'!B9*Main!$B$5)</f>
        <v>-0.34608273623677721</v>
      </c>
      <c r="C9" s="2">
        <f>('[1]Qc, Summer, S2'!C9*Main!$B$5)</f>
        <v>-0.35895119433026795</v>
      </c>
      <c r="D9" s="2">
        <f>('[1]Qc, Summer, S2'!D9*Main!$B$5)</f>
        <v>-0.35186041129916085</v>
      </c>
      <c r="E9" s="2">
        <f>('[1]Qc, Summer, S2'!E9*Main!$B$5)</f>
        <v>-0.35359371381787591</v>
      </c>
      <c r="F9" s="2">
        <f>('[1]Qc, Summer, S2'!F9*Main!$B$5)</f>
        <v>-0.35954646994275608</v>
      </c>
      <c r="G9" s="2">
        <f>('[1]Qc, Summer, S2'!G9*Main!$B$5)</f>
        <v>-0.34776935047216001</v>
      </c>
      <c r="H9" s="2">
        <f>('[1]Qc, Summer, S2'!H9*Main!$B$5)</f>
        <v>-0.29823308185649133</v>
      </c>
      <c r="I9" s="2">
        <f>('[1]Qc, Summer, S2'!I9*Main!$B$5)</f>
        <v>-0.23919574758268078</v>
      </c>
      <c r="J9" s="2">
        <f>('[1]Qc, Summer, S2'!J9*Main!$B$5)</f>
        <v>-0.23163224568283317</v>
      </c>
      <c r="K9" s="2">
        <f>('[1]Qc, Summer, S2'!K9*Main!$B$5)</f>
        <v>-0.23751496938271457</v>
      </c>
      <c r="L9" s="2">
        <f>('[1]Qc, Summer, S2'!L9*Main!$B$5)</f>
        <v>-0.2287725883287241</v>
      </c>
      <c r="M9" s="2">
        <f>('[1]Qc, Summer, S2'!M9*Main!$B$5)</f>
        <v>-0.22702177770375939</v>
      </c>
      <c r="N9" s="2">
        <f>('[1]Qc, Summer, S2'!N9*Main!$B$5)</f>
        <v>-0.22995146748286702</v>
      </c>
      <c r="O9" s="2">
        <f>('[1]Qc, Summer, S2'!O9*Main!$B$5)</f>
        <v>-0.23861798007644247</v>
      </c>
      <c r="P9" s="2">
        <f>('[1]Qc, Summer, S2'!P9*Main!$B$5)</f>
        <v>-0.26022881922392366</v>
      </c>
      <c r="Q9" s="2">
        <f>('[1]Qc, Summer, S2'!Q9*Main!$B$5)</f>
        <v>-0.2827559159318031</v>
      </c>
      <c r="R9" s="2">
        <f>('[1]Qc, Summer, S2'!R9*Main!$B$5)</f>
        <v>-0.28368384556303444</v>
      </c>
      <c r="S9" s="2">
        <f>('[1]Qc, Summer, S2'!S9*Main!$B$5)</f>
        <v>-0.29059371149622854</v>
      </c>
      <c r="T9" s="2">
        <f>('[1]Qc, Summer, S2'!T9*Main!$B$5)</f>
        <v>-0.29296897791076404</v>
      </c>
      <c r="U9" s="2">
        <f>('[1]Qc, Summer, S2'!U9*Main!$B$5)</f>
        <v>-0.29986133573770851</v>
      </c>
      <c r="V9" s="2">
        <f>('[1]Qc, Summer, S2'!V9*Main!$B$5)</f>
        <v>-0.32537064654344455</v>
      </c>
      <c r="W9" s="2">
        <f>('[1]Qc, Summer, S2'!W9*Main!$B$5)</f>
        <v>-0.33833831723901658</v>
      </c>
      <c r="X9" s="2">
        <f>('[1]Qc, Summer, S2'!X9*Main!$B$5)</f>
        <v>-0.34364327343265971</v>
      </c>
      <c r="Y9" s="2">
        <f>('[1]Qc, Summer, S2'!Y9*Main!$B$5)</f>
        <v>-0.34666050374301555</v>
      </c>
    </row>
    <row r="10" spans="1:25" x14ac:dyDescent="0.3">
      <c r="A10">
        <v>9</v>
      </c>
      <c r="B10" s="2">
        <f>('[1]Qc, Summer, S2'!B10*Main!$B$5)</f>
        <v>2.0101899768113513E-2</v>
      </c>
      <c r="C10" s="2">
        <f>('[1]Qc, Summer, S2'!C10*Main!$B$5)</f>
        <v>-0.17086614802896485</v>
      </c>
      <c r="D10" s="2">
        <f>('[1]Qc, Summer, S2'!D10*Main!$B$5)</f>
        <v>-0.21529134651649576</v>
      </c>
      <c r="E10" s="2">
        <f>('[1]Qc, Summer, S2'!E10*Main!$B$5)</f>
        <v>-0.27861233078605335</v>
      </c>
      <c r="F10" s="2">
        <f>('[1]Qc, Summer, S2'!F10*Main!$B$5)</f>
        <v>-0.25871145001562101</v>
      </c>
      <c r="G10" s="2">
        <f>('[1]Qc, Summer, S2'!G10*Main!$B$5)</f>
        <v>-0.30152849652170272</v>
      </c>
      <c r="H10" s="2">
        <f>('[1]Qc, Summer, S2'!H10*Main!$B$5)</f>
        <v>-0.56717510195732268</v>
      </c>
      <c r="I10" s="2">
        <f>('[1]Qc, Summer, S2'!I10*Main!$B$5)</f>
        <v>-0.18272626889215182</v>
      </c>
      <c r="J10" s="2">
        <f>('[1]Qc, Summer, S2'!J10*Main!$B$5)</f>
        <v>-0.28705512868866101</v>
      </c>
      <c r="K10" s="2">
        <f>('[1]Qc, Summer, S2'!K10*Main!$B$5)</f>
        <v>-9.0458548956510829E-2</v>
      </c>
      <c r="L10" s="2">
        <f>('[1]Qc, Summer, S2'!L10*Main!$B$5)</f>
        <v>0</v>
      </c>
      <c r="M10" s="2">
        <f>('[1]Qc, Summer, S2'!M10*Main!$B$5)</f>
        <v>7.9603523081729508E-2</v>
      </c>
      <c r="N10" s="2">
        <f>('[1]Qc, Summer, S2'!N10*Main!$B$5)</f>
        <v>0.26393794395533049</v>
      </c>
      <c r="O10" s="2">
        <f>('[1]Qc, Summer, S2'!O10*Main!$B$5)</f>
        <v>0.25609820304576619</v>
      </c>
      <c r="P10" s="2">
        <f>('[1]Qc, Summer, S2'!P10*Main!$B$5)</f>
        <v>0.21529134651649576</v>
      </c>
      <c r="Q10" s="2">
        <f>('[1]Qc, Summer, S2'!Q10*Main!$B$5)</f>
        <v>0.47239464455066771</v>
      </c>
      <c r="R10" s="2">
        <f>('[1]Qc, Summer, S2'!R10*Main!$B$5)</f>
        <v>0.40203799536227025</v>
      </c>
      <c r="S10" s="2">
        <f>('[1]Qc, Summer, S2'!S10*Main!$B$5)</f>
        <v>0.34826541348256668</v>
      </c>
      <c r="T10" s="2">
        <f>('[1]Qc, Summer, S2'!T10*Main!$B$5)</f>
        <v>0.29147754663764602</v>
      </c>
      <c r="U10" s="2">
        <f>('[1]Qc, Summer, S2'!U10*Main!$B$5)</f>
        <v>0.29730709757039897</v>
      </c>
      <c r="V10" s="2">
        <f>('[1]Qc, Summer, S2'!V10*Main!$B$5)</f>
        <v>0.42033072415125355</v>
      </c>
      <c r="W10" s="2">
        <f>('[1]Qc, Summer, S2'!W10*Main!$B$5)</f>
        <v>0.36816629425299902</v>
      </c>
      <c r="X10" s="2">
        <f>('[1]Qc, Summer, S2'!X10*Main!$B$5)</f>
        <v>-3.9399723545502495E-2</v>
      </c>
      <c r="Y10" s="2">
        <f>('[1]Qc, Summer, S2'!Y10*Main!$B$5)</f>
        <v>-6.0908756297383959E-2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5.0667754462066408E-2</v>
      </c>
      <c r="C2" s="2">
        <f>('[1]Qc, Summer, S3'!C2*Main!$B$5)</f>
        <v>5.7106977431735338E-2</v>
      </c>
      <c r="D2" s="2">
        <f>('[1]Qc, Summer, S3'!D2*Main!$B$5)</f>
        <v>5.274052623551459E-2</v>
      </c>
      <c r="E2" s="2">
        <f>('[1]Qc, Summer, S3'!E2*Main!$B$5)</f>
        <v>5.4893200775739663E-2</v>
      </c>
      <c r="F2" s="2">
        <f>('[1]Qc, Summer, S3'!F2*Main!$B$5)</f>
        <v>5.1588986361376717E-2</v>
      </c>
      <c r="G2" s="2">
        <f>('[1]Qc, Summer, S3'!G2*Main!$B$5)</f>
        <v>5.513995932019778E-2</v>
      </c>
      <c r="H2" s="2">
        <f>('[1]Qc, Summer, S3'!H2*Main!$B$5)</f>
        <v>5.7915405425007643E-2</v>
      </c>
      <c r="I2" s="2">
        <f>('[1]Qc, Summer, S3'!I2*Main!$B$5)</f>
        <v>0.10954669325114862</v>
      </c>
      <c r="J2" s="2">
        <f>('[1]Qc, Summer, S3'!J2*Main!$B$5)</f>
        <v>0.12752481577595418</v>
      </c>
      <c r="K2" s="2">
        <f>('[1]Qc, Summer, S3'!K2*Main!$B$5)</f>
        <v>0.12273064976933933</v>
      </c>
      <c r="L2" s="2">
        <f>('[1]Qc, Summer, S3'!L2*Main!$B$5)</f>
        <v>0.1151539874137873</v>
      </c>
      <c r="M2" s="2">
        <f>('[1]Qc, Summer, S3'!M2*Main!$B$5)</f>
        <v>0.11961444186503975</v>
      </c>
      <c r="N2" s="2">
        <f>('[1]Qc, Summer, S3'!N2*Main!$B$5)</f>
        <v>0.12478932105453275</v>
      </c>
      <c r="O2" s="2">
        <f>('[1]Qc, Summer, S3'!O2*Main!$B$5)</f>
        <v>0.1198188989447336</v>
      </c>
      <c r="P2" s="2">
        <f>('[1]Qc, Summer, S3'!P2*Main!$B$5)</f>
        <v>8.6534696419397469E-2</v>
      </c>
      <c r="Q2" s="2">
        <f>('[1]Qc, Summer, S3'!Q2*Main!$B$5)</f>
        <v>0.11203307934673609</v>
      </c>
      <c r="R2" s="2">
        <f>('[1]Qc, Summer, S3'!R2*Main!$B$5)</f>
        <v>0.11121055086520903</v>
      </c>
      <c r="S2" s="2">
        <f>('[1]Qc, Summer, S3'!S2*Main!$B$5)</f>
        <v>0.10423080917910806</v>
      </c>
      <c r="T2" s="2">
        <f>('[1]Qc, Summer, S3'!T2*Main!$B$5)</f>
        <v>8.3427888840600997E-2</v>
      </c>
      <c r="U2" s="2">
        <f>('[1]Qc, Summer, S3'!U2*Main!$B$5)</f>
        <v>7.4159167894479044E-2</v>
      </c>
      <c r="V2" s="2">
        <f>('[1]Qc, Summer, S3'!V2*Main!$B$5)</f>
        <v>7.9432750501755328E-2</v>
      </c>
      <c r="W2" s="2">
        <f>('[1]Qc, Summer, S3'!W2*Main!$B$5)</f>
        <v>8.0464436225727812E-2</v>
      </c>
      <c r="X2" s="2">
        <f>('[1]Qc, Summer, S3'!X2*Main!$B$5)</f>
        <v>5.4441985151587678E-2</v>
      </c>
      <c r="Y2" s="2">
        <f>('[1]Qc, Summer, S3'!Y2*Main!$B$5)</f>
        <v>5.5067106797548247E-2</v>
      </c>
    </row>
    <row r="3" spans="1:25" x14ac:dyDescent="0.3">
      <c r="A3">
        <v>2</v>
      </c>
      <c r="B3" s="2">
        <f>('[1]Qc, Summer, S3'!B3*Main!$B$5)</f>
        <v>5.3496991318366608E-3</v>
      </c>
      <c r="C3" s="2">
        <f>('[1]Qc, Summer, S3'!C3*Main!$B$5)</f>
        <v>-3.2422418980828253E-2</v>
      </c>
      <c r="D3" s="2">
        <f>('[1]Qc, Summer, S3'!D3*Main!$B$5)</f>
        <v>-3.4773044356938294E-2</v>
      </c>
      <c r="E3" s="2">
        <f>('[1]Qc, Summer, S3'!E3*Main!$B$5)</f>
        <v>-5.0822141752448285E-2</v>
      </c>
      <c r="F3" s="2">
        <f>('[1]Qc, Summer, S3'!F3*Main!$B$5)</f>
        <v>-6.1521540016121597E-2</v>
      </c>
      <c r="G3" s="2">
        <f>('[1]Qc, Summer, S3'!G3*Main!$B$5)</f>
        <v>-4.7660955901817535E-2</v>
      </c>
      <c r="H3" s="2">
        <f>('[1]Qc, Summer, S3'!H3*Main!$B$5)</f>
        <v>-6.2764399410386681E-2</v>
      </c>
      <c r="I3" s="2">
        <f>('[1]Qc, Summer, S3'!I3*Main!$B$5)</f>
        <v>0.15514127482326318</v>
      </c>
      <c r="J3" s="2">
        <f>('[1]Qc, Summer, S3'!J3*Main!$B$5)</f>
        <v>0.20193763288559194</v>
      </c>
      <c r="K3" s="2">
        <f>('[1]Qc, Summer, S3'!K3*Main!$B$5)</f>
        <v>0.26181103327018806</v>
      </c>
      <c r="L3" s="2">
        <f>('[1]Qc, Summer, S3'!L3*Main!$B$5)</f>
        <v>0.14444187655958984</v>
      </c>
      <c r="M3" s="2">
        <f>('[1]Qc, Summer, S3'!M3*Main!$B$5)</f>
        <v>0.13106762872999819</v>
      </c>
      <c r="N3" s="2">
        <f>('[1]Qc, Summer, S3'!N3*Main!$B$5)</f>
        <v>9.2782155650136852E-2</v>
      </c>
      <c r="O3" s="2">
        <f>('[1]Qc, Summer, S3'!O3*Main!$B$5)</f>
        <v>0.12677165821503841</v>
      </c>
      <c r="P3" s="2">
        <f>('[1]Qc, Summer, S3'!P3*Main!$B$5)</f>
        <v>5.5118112267408023E-2</v>
      </c>
      <c r="Q3" s="2">
        <f>('[1]Qc, Summer, S3'!Q3*Main!$B$5)</f>
        <v>4.5472442620611606E-2</v>
      </c>
      <c r="R3" s="2">
        <f>('[1]Qc, Summer, S3'!R3*Main!$B$5)</f>
        <v>5.3496991318366605E-2</v>
      </c>
      <c r="S3" s="2">
        <f>('[1]Qc, Summer, S3'!S3*Main!$B$5)</f>
        <v>9.5321911803635043E-2</v>
      </c>
      <c r="T3" s="2">
        <f>('[1]Qc, Summer, S3'!T3*Main!$B$5)</f>
        <v>0.18270033095696719</v>
      </c>
      <c r="U3" s="2">
        <f>('[1]Qc, Summer, S3'!U3*Main!$B$5)</f>
        <v>0.19102208516204638</v>
      </c>
      <c r="V3" s="2">
        <f>('[1]Qc, Summer, S3'!V3*Main!$B$5)</f>
        <v>0.1528176681296371</v>
      </c>
      <c r="W3" s="2">
        <f>('[1]Qc, Summer, S3'!W3*Main!$B$5)</f>
        <v>0.1138567279876752</v>
      </c>
      <c r="X3" s="2">
        <f>('[1]Qc, Summer, S3'!X3*Main!$B$5)</f>
        <v>5.5118112267408009E-2</v>
      </c>
      <c r="Y3" s="2">
        <f>('[1]Qc, Summer, S3'!Y3*Main!$B$5)</f>
        <v>1.0699398263673322E-2</v>
      </c>
    </row>
    <row r="4" spans="1:25" x14ac:dyDescent="0.3">
      <c r="A4">
        <v>3</v>
      </c>
      <c r="B4" s="2">
        <f>('[1]Qc, Summer, S3'!B4*Main!$B$5)</f>
        <v>-0.15468411871563351</v>
      </c>
      <c r="C4" s="2">
        <f>('[1]Qc, Summer, S3'!C4*Main!$B$5)</f>
        <v>-0.36276538677118381</v>
      </c>
      <c r="D4" s="2">
        <f>('[1]Qc, Summer, S3'!D4*Main!$B$5)</f>
        <v>-0.63908964837774873</v>
      </c>
      <c r="E4" s="2">
        <f>('[1]Qc, Summer, S3'!E4*Main!$B$5)</f>
        <v>-0.57288197217825554</v>
      </c>
      <c r="F4" s="2">
        <f>('[1]Qc, Summer, S3'!F4*Main!$B$5)</f>
        <v>-0.59654752491261331</v>
      </c>
      <c r="G4" s="2">
        <f>('[1]Qc, Summer, S3'!G4*Main!$B$5)</f>
        <v>-0.55145127771223523</v>
      </c>
      <c r="H4" s="2">
        <f>('[1]Qc, Summer, S3'!H4*Main!$B$5)</f>
        <v>-3.1607281223627895E-2</v>
      </c>
      <c r="I4" s="2">
        <f>('[1]Qc, Summer, S3'!I4*Main!$B$5)</f>
        <v>0.6811927818258896</v>
      </c>
      <c r="J4" s="2">
        <f>('[1]Qc, Summer, S3'!J4*Main!$B$5)</f>
        <v>0.89482128736891997</v>
      </c>
      <c r="K4" s="2">
        <f>('[1]Qc, Summer, S3'!K4*Main!$B$5)</f>
        <v>0.89394330733493044</v>
      </c>
      <c r="L4" s="2">
        <f>('[1]Qc, Summer, S3'!L4*Main!$B$5)</f>
        <v>0.73882019860230208</v>
      </c>
      <c r="M4" s="2">
        <f>('[1]Qc, Summer, S3'!M4*Main!$B$5)</f>
        <v>0.93385149069809681</v>
      </c>
      <c r="N4" s="2">
        <f>('[1]Qc, Summer, S3'!N4*Main!$B$5)</f>
        <v>0.82913241755314815</v>
      </c>
      <c r="O4" s="2">
        <f>('[1]Qc, Summer, S3'!O4*Main!$B$5)</f>
        <v>0.72353536437420918</v>
      </c>
      <c r="P4" s="2">
        <f>('[1]Qc, Summer, S3'!P4*Main!$B$5)</f>
        <v>0.52016326195551255</v>
      </c>
      <c r="Q4" s="2">
        <f>('[1]Qc, Summer, S3'!Q4*Main!$B$5)</f>
        <v>0.33123792191428225</v>
      </c>
      <c r="R4" s="2">
        <f>('[1]Qc, Summer, S3'!R4*Main!$B$5)</f>
        <v>0.40694374575420911</v>
      </c>
      <c r="S4" s="2">
        <f>('[1]Qc, Summer, S3'!S4*Main!$B$5)</f>
        <v>0.36715528694113209</v>
      </c>
      <c r="T4" s="2">
        <f>('[1]Qc, Summer, S3'!T4*Main!$B$5)</f>
        <v>6.6487033483035432E-2</v>
      </c>
      <c r="U4" s="2">
        <f>('[1]Qc, Summer, S3'!U4*Main!$B$5)</f>
        <v>0.29236735131855801</v>
      </c>
      <c r="V4" s="2">
        <f>('[1]Qc, Summer, S3'!V4*Main!$B$5)</f>
        <v>0.41919555804670128</v>
      </c>
      <c r="W4" s="2">
        <f>('[1]Qc, Summer, S3'!W4*Main!$B$5)</f>
        <v>0.27137564686953247</v>
      </c>
      <c r="X4" s="2">
        <f>('[1]Qc, Summer, S3'!X4*Main!$B$5)</f>
        <v>-0.25393577073982865</v>
      </c>
      <c r="Y4" s="2">
        <f>('[1]Qc, Summer, S3'!Y4*Main!$B$5)</f>
        <v>-0.50966740973099989</v>
      </c>
    </row>
    <row r="5" spans="1:25" x14ac:dyDescent="0.3">
      <c r="A5">
        <v>4</v>
      </c>
      <c r="B5" s="2">
        <f>('[1]Qc, Summer, S3'!B5*Main!$B$5)</f>
        <v>-2.348167427031786</v>
      </c>
      <c r="C5" s="2">
        <f>('[1]Qc, Summer, S3'!C5*Main!$B$5)</f>
        <v>-2.3472732277069457</v>
      </c>
      <c r="D5" s="2">
        <f>('[1]Qc, Summer, S3'!D5*Main!$B$5)</f>
        <v>-2.3901947952993012</v>
      </c>
      <c r="E5" s="2">
        <f>('[1]Qc, Summer, S3'!E5*Main!$B$5)</f>
        <v>-2.3901947952993012</v>
      </c>
      <c r="F5" s="2">
        <f>('[1]Qc, Summer, S3'!F5*Main!$B$5)</f>
        <v>-2.4949278912212725</v>
      </c>
      <c r="G5" s="2">
        <f>('[1]Qc, Summer, S3'!G5*Main!$B$5)</f>
        <v>-2.5372905842356031</v>
      </c>
      <c r="H5" s="2">
        <f>('[1]Qc, Summer, S3'!H5*Main!$B$5)</f>
        <v>-2.2565119962356102</v>
      </c>
      <c r="I5" s="2">
        <f>('[1]Qc, Summer, S3'!I5*Main!$B$5)</f>
        <v>-1.5381346136416798</v>
      </c>
      <c r="J5" s="2">
        <f>('[1]Qc, Summer, S3'!J5*Main!$B$5)</f>
        <v>-1.1624591222929634</v>
      </c>
      <c r="K5" s="2">
        <f>('[1]Qc, Summer, S3'!K5*Main!$B$5)</f>
        <v>-1.2541145530891395</v>
      </c>
      <c r="L5" s="2">
        <f>('[1]Qc, Summer, S3'!L5*Main!$B$5)</f>
        <v>-1.5847447534490036</v>
      </c>
      <c r="M5" s="2">
        <f>('[1]Qc, Summer, S3'!M5*Main!$B$5)</f>
        <v>-1.6709232133805301</v>
      </c>
      <c r="N5" s="2">
        <f>('[1]Qc, Summer, S3'!N5*Main!$B$5)</f>
        <v>-1.5648488184712968</v>
      </c>
      <c r="O5" s="2">
        <f>('[1]Qc, Summer, S3'!O5*Main!$B$5)</f>
        <v>-1.6649991428534598</v>
      </c>
      <c r="P5" s="2">
        <f>('[1]Qc, Summer, S3'!P5*Main!$B$5)</f>
        <v>-1.6143651060843527</v>
      </c>
      <c r="Q5" s="2">
        <f>('[1]Qc, Summer, S3'!Q5*Main!$B$5)</f>
        <v>-1.851216152251544</v>
      </c>
      <c r="R5" s="2">
        <f>('[1]Qc, Summer, S3'!R5*Main!$B$5)</f>
        <v>-2.1661978644266955</v>
      </c>
      <c r="S5" s="2">
        <f>('[1]Qc, Summer, S3'!S5*Main!$B$5)</f>
        <v>-1.851216152251544</v>
      </c>
      <c r="T5" s="2">
        <f>('[1]Qc, Summer, S3'!T5*Main!$B$5)</f>
        <v>-1.30351906578659</v>
      </c>
      <c r="U5" s="2">
        <f>('[1]Qc, Summer, S3'!U5*Main!$B$5)</f>
        <v>-1.1840316810047462</v>
      </c>
      <c r="V5" s="2">
        <f>('[1]Qc, Summer, S3'!V5*Main!$B$5)</f>
        <v>-1.1720717650350012</v>
      </c>
      <c r="W5" s="2">
        <f>('[1]Qc, Summer, S3'!W5*Main!$B$5)</f>
        <v>-1.5445057838311702</v>
      </c>
      <c r="X5" s="2">
        <f>('[1]Qc, Summer, S3'!X5*Main!$B$5)</f>
        <v>-1.9169398026273388</v>
      </c>
      <c r="Y5" s="2">
        <f>('[1]Qc, Summer, S3'!Y5*Main!$B$5)</f>
        <v>-2.0749895332929396</v>
      </c>
    </row>
    <row r="6" spans="1:25" x14ac:dyDescent="0.3">
      <c r="A6">
        <v>5</v>
      </c>
      <c r="B6" s="2">
        <f>('[1]Qc, Summer, S3'!B6*Main!$B$5)</f>
        <v>-0.31706753391129483</v>
      </c>
      <c r="C6" s="2">
        <f>('[1]Qc, Summer, S3'!C6*Main!$B$5)</f>
        <v>-0.41571076668369772</v>
      </c>
      <c r="D6" s="2">
        <f>('[1]Qc, Summer, S3'!D6*Main!$B$5)</f>
        <v>-0.49463958713434319</v>
      </c>
      <c r="E6" s="2">
        <f>('[1]Qc, Summer, S3'!E6*Main!$B$5)</f>
        <v>-0.48125940837445014</v>
      </c>
      <c r="F6" s="2">
        <f>('[1]Qc, Summer, S3'!F6*Main!$B$5)</f>
        <v>-0.48125940837445008</v>
      </c>
      <c r="G6" s="2">
        <f>('[1]Qc, Summer, S3'!G6*Main!$B$5)</f>
        <v>-0.54271570815725656</v>
      </c>
      <c r="H6" s="2">
        <f>('[1]Qc, Summer, S3'!H6*Main!$B$5)</f>
        <v>-0.48396391259187538</v>
      </c>
      <c r="I6" s="2">
        <f>('[1]Qc, Summer, S3'!I6*Main!$B$5)</f>
        <v>-0.19216214176442109</v>
      </c>
      <c r="J6" s="2">
        <f>('[1]Qc, Summer, S3'!J6*Main!$B$5)</f>
        <v>6.341350678225896E-2</v>
      </c>
      <c r="K6" s="2">
        <f>('[1]Qc, Summer, S3'!K6*Main!$B$5)</f>
        <v>0.21351349084935681</v>
      </c>
      <c r="L6" s="2">
        <f>('[1]Qc, Summer, S3'!L6*Main!$B$5)</f>
        <v>0.35229725990143862</v>
      </c>
      <c r="M6" s="2">
        <f>('[1]Qc, Summer, S3'!M6*Main!$B$5)</f>
        <v>0.37364860898637431</v>
      </c>
      <c r="N6" s="2">
        <f>('[1]Qc, Summer, S3'!N6*Main!$B$5)</f>
        <v>0.32083960558296676</v>
      </c>
      <c r="O6" s="2">
        <f>('[1]Qc, Summer, S3'!O6*Main!$B$5)</f>
        <v>0.27585943017736897</v>
      </c>
      <c r="P6" s="2">
        <f>('[1]Qc, Summer, S3'!P6*Main!$B$5)</f>
        <v>0.18148646722195325</v>
      </c>
      <c r="Q6" s="2">
        <f>('[1]Qc, Summer, S3'!Q6*Main!$B$5)</f>
        <v>0.11273512316846036</v>
      </c>
      <c r="R6" s="2">
        <f>('[1]Qc, Summer, S3'!R6*Main!$B$5)</f>
        <v>9.6081070882210545E-2</v>
      </c>
      <c r="S6" s="2">
        <f>('[1]Qc, Summer, S3'!S6*Main!$B$5)</f>
        <v>8.7184675430153999E-2</v>
      </c>
      <c r="T6" s="2">
        <f>('[1]Qc, Summer, S3'!T6*Main!$B$5)</f>
        <v>8.8963954520565311E-2</v>
      </c>
      <c r="U6" s="2">
        <f>('[1]Qc, Summer, S3'!U6*Main!$B$5)</f>
        <v>2.1778376066634388E-2</v>
      </c>
      <c r="V6" s="2">
        <f>('[1]Qc, Summer, S3'!V6*Main!$B$5)</f>
        <v>0.18483151191192651</v>
      </c>
      <c r="W6" s="2">
        <f>('[1]Qc, Summer, S3'!W6*Main!$B$5)</f>
        <v>8.7184675430153999E-2</v>
      </c>
      <c r="X6" s="2">
        <f>('[1]Qc, Summer, S3'!X6*Main!$B$5)</f>
        <v>4.9819814531516578E-2</v>
      </c>
      <c r="Y6" s="2">
        <f>('[1]Qc, Summer, S3'!Y6*Main!$B$5)</f>
        <v>-7.9854045577659447E-2</v>
      </c>
    </row>
    <row r="7" spans="1:25" x14ac:dyDescent="0.3">
      <c r="A7">
        <v>6</v>
      </c>
      <c r="B7" s="2">
        <f>('[1]Qc, Summer, S3'!B7*Main!$B$5)</f>
        <v>5.4905421198893779E-2</v>
      </c>
      <c r="C7" s="2">
        <f>('[1]Qc, Summer, S3'!C7*Main!$B$5)</f>
        <v>6.2775314958110215E-2</v>
      </c>
      <c r="D7" s="2">
        <f>('[1]Qc, Summer, S3'!D7*Main!$B$5)</f>
        <v>4.6799168005307111E-2</v>
      </c>
      <c r="E7" s="2">
        <f>('[1]Qc, Summer, S3'!E7*Main!$B$5)</f>
        <v>5.5032354969203737E-2</v>
      </c>
      <c r="F7" s="2">
        <f>('[1]Qc, Summer, S3'!F7*Main!$B$5)</f>
        <v>5.7470358764467114E-2</v>
      </c>
      <c r="G7" s="2">
        <f>('[1]Qc, Summer, S3'!G7*Main!$B$5)</f>
        <v>5.8433304608197706E-2</v>
      </c>
      <c r="H7" s="2">
        <f>('[1]Qc, Summer, S3'!H7*Main!$B$5)</f>
        <v>5.5899006228561275E-2</v>
      </c>
      <c r="I7" s="2">
        <f>('[1]Qc, Summer, S3'!I7*Main!$B$5)</f>
        <v>0.10565704419005875</v>
      </c>
      <c r="J7" s="2">
        <f>('[1]Qc, Summer, S3'!J7*Main!$B$5)</f>
        <v>0.11873122253198286</v>
      </c>
      <c r="K7" s="2">
        <f>('[1]Qc, Summer, S3'!K7*Main!$B$5)</f>
        <v>0.12210591001160237</v>
      </c>
      <c r="L7" s="2">
        <f>('[1]Qc, Summer, S3'!L7*Main!$B$5)</f>
        <v>0.10670315353847515</v>
      </c>
      <c r="M7" s="2">
        <f>('[1]Qc, Summer, S3'!M7*Main!$B$5)</f>
        <v>0.12246482618972016</v>
      </c>
      <c r="N7" s="2">
        <f>('[1]Qc, Summer, S3'!N7*Main!$B$5)</f>
        <v>0.12761220942711643</v>
      </c>
      <c r="O7" s="2">
        <f>('[1]Qc, Summer, S3'!O7*Main!$B$5)</f>
        <v>0.11753191725388203</v>
      </c>
      <c r="P7" s="2">
        <f>('[1]Qc, Summer, S3'!P7*Main!$B$5)</f>
        <v>0.10543600434865696</v>
      </c>
      <c r="Q7" s="2">
        <f>('[1]Qc, Summer, S3'!Q7*Main!$B$5)</f>
        <v>9.1917557810648087E-2</v>
      </c>
      <c r="R7" s="2">
        <f>('[1]Qc, Summer, S3'!R7*Main!$B$5)</f>
        <v>0.11093136119776498</v>
      </c>
      <c r="S7" s="2">
        <f>('[1]Qc, Summer, S3'!S7*Main!$B$5)</f>
        <v>0.10746475616033484</v>
      </c>
      <c r="T7" s="2">
        <f>('[1]Qc, Summer, S3'!T7*Main!$B$5)</f>
        <v>8.4281834972520661E-2</v>
      </c>
      <c r="U7" s="2">
        <f>('[1]Qc, Summer, S3'!U7*Main!$B$5)</f>
        <v>8.0585436040563882E-2</v>
      </c>
      <c r="V7" s="2">
        <f>('[1]Qc, Summer, S3'!V7*Main!$B$5)</f>
        <v>9.1151578162226007E-2</v>
      </c>
      <c r="W7" s="2">
        <f>('[1]Qc, Summer, S3'!W7*Main!$B$5)</f>
        <v>7.1848891021989908E-2</v>
      </c>
      <c r="X7" s="2">
        <f>('[1]Qc, Summer, S3'!X7*Main!$B$5)</f>
        <v>5.6923230444165633E-2</v>
      </c>
      <c r="Y7" s="2">
        <f>('[1]Qc, Summer, S3'!Y7*Main!$B$5)</f>
        <v>6.2996354799512017E-2</v>
      </c>
    </row>
    <row r="8" spans="1:25" x14ac:dyDescent="0.3">
      <c r="A8">
        <v>7</v>
      </c>
      <c r="B8" s="2">
        <f>('[1]Qc, Summer, S3'!B8*Main!$B$5)</f>
        <v>-0.54731355099078449</v>
      </c>
      <c r="C8" s="2">
        <f>('[1]Qc, Summer, S3'!C8*Main!$B$5)</f>
        <v>-0.58569943959146054</v>
      </c>
      <c r="D8" s="2">
        <f>('[1]Qc, Summer, S3'!D8*Main!$B$5)</f>
        <v>-0.61570807996268551</v>
      </c>
      <c r="E8" s="2">
        <f>('[1]Qc, Summer, S3'!E8*Main!$B$5)</f>
        <v>-0.63159732073591623</v>
      </c>
      <c r="F8" s="2">
        <f>('[1]Qc, Summer, S3'!F8*Main!$B$5)</f>
        <v>-0.59773435958306587</v>
      </c>
      <c r="G8" s="2">
        <f>('[1]Qc, Summer, S3'!G8*Main!$B$5)</f>
        <v>-0.63320984269557579</v>
      </c>
      <c r="H8" s="2">
        <f>('[1]Qc, Summer, S3'!H8*Main!$B$5)</f>
        <v>-0.53732378080167431</v>
      </c>
      <c r="I8" s="2">
        <f>('[1]Qc, Summer, S3'!I8*Main!$B$5)</f>
        <v>-0.24282220924239031</v>
      </c>
      <c r="J8" s="2">
        <f>('[1]Qc, Summer, S3'!J8*Main!$B$5)</f>
        <v>-4.3262784283548648E-2</v>
      </c>
      <c r="K8" s="2">
        <f>('[1]Qc, Summer, S3'!K8*Main!$B$5)</f>
        <v>-3.5042855269674399E-2</v>
      </c>
      <c r="L8" s="2">
        <f>('[1]Qc, Summer, S3'!L8*Main!$B$5)</f>
        <v>7.5473893672845321E-2</v>
      </c>
      <c r="M8" s="2">
        <f>('[1]Qc, Summer, S3'!M8*Main!$B$5)</f>
        <v>2.359788233648108E-2</v>
      </c>
      <c r="N8" s="2">
        <f>('[1]Qc, Summer, S3'!N8*Main!$B$5)</f>
        <v>7.7873011710387552E-3</v>
      </c>
      <c r="O8" s="2">
        <f>('[1]Qc, Summer, S3'!O8*Main!$B$5)</f>
        <v>0</v>
      </c>
      <c r="P8" s="2">
        <f>('[1]Qc, Summer, S3'!P8*Main!$B$5)</f>
        <v>-6.2927686230616217E-2</v>
      </c>
      <c r="Q8" s="2">
        <f>('[1]Qc, Summer, S3'!Q8*Main!$B$5)</f>
        <v>-0.11012345090357838</v>
      </c>
      <c r="R8" s="2">
        <f>('[1]Qc, Summer, S3'!R8*Main!$B$5)</f>
        <v>-0.16447723988527316</v>
      </c>
      <c r="S8" s="2">
        <f>('[1]Qc, Summer, S3'!S8*Main!$B$5)</f>
        <v>-0.21238094102832977</v>
      </c>
      <c r="T8" s="2">
        <f>('[1]Qc, Summer, S3'!T8*Main!$B$5)</f>
        <v>-0.18854707986848387</v>
      </c>
      <c r="U8" s="2">
        <f>('[1]Qc, Summer, S3'!U8*Main!$B$5)</f>
        <v>-0.22417988219657028</v>
      </c>
      <c r="V8" s="2">
        <f>('[1]Qc, Summer, S3'!V8*Main!$B$5)</f>
        <v>-0.15417283126500972</v>
      </c>
      <c r="W8" s="2">
        <f>('[1]Qc, Summer, S3'!W8*Main!$B$5)</f>
        <v>-0.29497352920601355</v>
      </c>
      <c r="X8" s="2">
        <f>('[1]Qc, Summer, S3'!X8*Main!$B$5)</f>
        <v>-0.38110579973416941</v>
      </c>
      <c r="Y8" s="2">
        <f>('[1]Qc, Summer, S3'!Y8*Main!$B$5)</f>
        <v>-0.40116399972017841</v>
      </c>
    </row>
    <row r="9" spans="1:25" x14ac:dyDescent="0.3">
      <c r="A9">
        <v>8</v>
      </c>
      <c r="B9" s="2">
        <f>('[1]Qc, Summer, S3'!B9*Main!$B$5)</f>
        <v>-0.34258695102226427</v>
      </c>
      <c r="C9" s="2">
        <f>('[1]Qc, Summer, S3'!C9*Main!$B$5)</f>
        <v>-0.34487467690555157</v>
      </c>
      <c r="D9" s="2">
        <f>('[1]Qc, Summer, S3'!D9*Main!$B$5)</f>
        <v>-0.35896870243651757</v>
      </c>
      <c r="E9" s="2">
        <f>('[1]Qc, Summer, S3'!E9*Main!$B$5)</f>
        <v>-0.35716536749280398</v>
      </c>
      <c r="F9" s="2">
        <f>('[1]Qc, Summer, S3'!F9*Main!$B$5)</f>
        <v>-0.35954646994275608</v>
      </c>
      <c r="G9" s="2">
        <f>('[1]Qc, Summer, S3'!G9*Main!$B$5)</f>
        <v>-0.34432608957639599</v>
      </c>
      <c r="H9" s="2">
        <f>('[1]Qc, Summer, S3'!H9*Main!$B$5)</f>
        <v>-0.28653766688172694</v>
      </c>
      <c r="I9" s="2">
        <f>('[1]Qc, Summer, S3'!I9*Main!$B$5)</f>
        <v>-0.24161186624513212</v>
      </c>
      <c r="J9" s="2">
        <f>('[1]Qc, Summer, S3'!J9*Main!$B$5)</f>
        <v>-0.2387230287139403</v>
      </c>
      <c r="K9" s="2">
        <f>('[1]Qc, Summer, S3'!K9*Main!$B$5)</f>
        <v>-0.23052923498910538</v>
      </c>
      <c r="L9" s="2">
        <f>('[1]Qc, Summer, S3'!L9*Main!$B$5)</f>
        <v>-0.23106031421201137</v>
      </c>
      <c r="M9" s="2">
        <f>('[1]Qc, Summer, S3'!M9*Main!$B$5)</f>
        <v>-0.22702177770375939</v>
      </c>
      <c r="N9" s="2">
        <f>('[1]Qc, Summer, S3'!N9*Main!$B$5)</f>
        <v>-0.22995146748286702</v>
      </c>
      <c r="O9" s="2">
        <f>('[1]Qc, Summer, S3'!O9*Main!$B$5)</f>
        <v>-0.24102826270347719</v>
      </c>
      <c r="P9" s="2">
        <f>('[1]Qc, Summer, S3'!P9*Main!$B$5)</f>
        <v>-0.26819500756751313</v>
      </c>
      <c r="Q9" s="2">
        <f>('[1]Qc, Summer, S3'!Q9*Main!$B$5)</f>
        <v>-0.27166744864035985</v>
      </c>
      <c r="R9" s="2">
        <f>('[1]Qc, Summer, S3'!R9*Main!$B$5)</f>
        <v>-0.28081835217350887</v>
      </c>
      <c r="S9" s="2">
        <f>('[1]Qc, Summer, S3'!S9*Main!$B$5)</f>
        <v>-0.28196221511515246</v>
      </c>
      <c r="T9" s="2">
        <f>('[1]Qc, Summer, S3'!T9*Main!$B$5)</f>
        <v>-0.29882835746897934</v>
      </c>
      <c r="U9" s="2">
        <f>('[1]Qc, Summer, S3'!U9*Main!$B$5)</f>
        <v>-0.29986133573770851</v>
      </c>
      <c r="V9" s="2">
        <f>('[1]Qc, Summer, S3'!V9*Main!$B$5)</f>
        <v>-0.32214915499350943</v>
      </c>
      <c r="W9" s="2">
        <f>('[1]Qc, Summer, S3'!W9*Main!$B$5)</f>
        <v>-0.33163854858081826</v>
      </c>
      <c r="X9" s="2">
        <f>('[1]Qc, Summer, S3'!X9*Main!$B$5)</f>
        <v>-0.3368384561369635</v>
      </c>
      <c r="Y9" s="2">
        <f>('[1]Qc, Summer, S3'!Y9*Main!$B$5)</f>
        <v>-0.35012710878044573</v>
      </c>
    </row>
    <row r="10" spans="1:25" x14ac:dyDescent="0.3">
      <c r="A10">
        <v>9</v>
      </c>
      <c r="B10" s="2">
        <f>('[1]Qc, Summer, S3'!B10*Main!$B$5)</f>
        <v>2.0101899768113513E-2</v>
      </c>
      <c r="C10" s="2">
        <f>('[1]Qc, Summer, S3'!C10*Main!$B$5)</f>
        <v>-0.17428347098954414</v>
      </c>
      <c r="D10" s="2">
        <f>('[1]Qc, Summer, S3'!D10*Main!$B$5)</f>
        <v>-0.20895924808954003</v>
      </c>
      <c r="E10" s="2">
        <f>('[1]Qc, Summer, S3'!E10*Main!$B$5)</f>
        <v>-0.27861233078605335</v>
      </c>
      <c r="F10" s="2">
        <f>('[1]Qc, Summer, S3'!F10*Main!$B$5)</f>
        <v>-0.25871145001562101</v>
      </c>
      <c r="G10" s="2">
        <f>('[1]Qc, Summer, S3'!G10*Main!$B$5)</f>
        <v>-0.29549792659126872</v>
      </c>
      <c r="H10" s="2">
        <f>('[1]Qc, Summer, S3'!H10*Main!$B$5)</f>
        <v>-0.58436222625905987</v>
      </c>
      <c r="I10" s="2">
        <f>('[1]Qc, Summer, S3'!I10*Main!$B$5)</f>
        <v>-0.18091709791302163</v>
      </c>
      <c r="J10" s="2">
        <f>('[1]Qc, Summer, S3'!J10*Main!$B$5)</f>
        <v>-0.28705512868866101</v>
      </c>
      <c r="K10" s="2">
        <f>('[1]Qc, Summer, S3'!K10*Main!$B$5)</f>
        <v>-9.0458548956510829E-2</v>
      </c>
      <c r="L10" s="2">
        <f>('[1]Qc, Summer, S3'!L10*Main!$B$5)</f>
        <v>0</v>
      </c>
      <c r="M10" s="2">
        <f>('[1]Qc, Summer, S3'!M10*Main!$B$5)</f>
        <v>8.2015751053903144E-2</v>
      </c>
      <c r="N10" s="2">
        <f>('[1]Qc, Summer, S3'!N10*Main!$B$5)</f>
        <v>0.26393794395533049</v>
      </c>
      <c r="O10" s="2">
        <f>('[1]Qc, Summer, S3'!O10*Main!$B$5)</f>
        <v>0.25609820304576619</v>
      </c>
      <c r="P10" s="2">
        <f>('[1]Qc, Summer, S3'!P10*Main!$B$5)</f>
        <v>0.2110699475651919</v>
      </c>
      <c r="Q10" s="2">
        <f>('[1]Qc, Summer, S3'!Q10*Main!$B$5)</f>
        <v>0.48184253744168087</v>
      </c>
      <c r="R10" s="2">
        <f>('[1]Qc, Summer, S3'!R10*Main!$B$5)</f>
        <v>0.41007875526951576</v>
      </c>
      <c r="S10" s="2">
        <f>('[1]Qc, Summer, S3'!S10*Main!$B$5)</f>
        <v>0.35530107840140646</v>
      </c>
      <c r="T10" s="2">
        <f>('[1]Qc, Summer, S3'!T10*Main!$B$5)</f>
        <v>0.2943923221040225</v>
      </c>
      <c r="U10" s="2">
        <f>('[1]Qc, Summer, S3'!U10*Main!$B$5)</f>
        <v>0.29730709757039897</v>
      </c>
      <c r="V10" s="2">
        <f>('[1]Qc, Summer, S3'!V10*Main!$B$5)</f>
        <v>0.4162098346987903</v>
      </c>
      <c r="W10" s="2">
        <f>('[1]Qc, Summer, S3'!W10*Main!$B$5)</f>
        <v>0.37188514571010001</v>
      </c>
      <c r="X10" s="2">
        <f>('[1]Qc, Summer, S3'!X10*Main!$B$5)</f>
        <v>-4.1007875526951572E-2</v>
      </c>
      <c r="Y10" s="2">
        <f>('[1]Qc, Summer, S3'!Y10*Main!$B$5)</f>
        <v>-6.1511813290427361E-2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0.17251295976454648</v>
      </c>
      <c r="C2" s="2">
        <f>('FL Characterization'!C$4-'FL Characterization'!C$2)*VLOOKUP($A2,'FL Ratio'!$A$2:$B$10,2,FALSE)</f>
        <v>0.18991487565962076</v>
      </c>
      <c r="D2" s="2">
        <f>('FL Characterization'!D$4-'FL Characterization'!D$2)*VLOOKUP($A2,'FL Ratio'!$A$2:$B$10,2,FALSE)</f>
        <v>0.24719225042223281</v>
      </c>
      <c r="E2" s="2">
        <f>('FL Characterization'!E$4-'FL Characterization'!E$2)*VLOOKUP($A2,'FL Ratio'!$A$2:$B$10,2,FALSE)</f>
        <v>0.2833959755083541</v>
      </c>
      <c r="F2" s="2">
        <f>('FL Characterization'!F$4-'FL Characterization'!F$2)*VLOOKUP($A2,'FL Ratio'!$A$2:$B$10,2,FALSE)</f>
        <v>0.33320924343945274</v>
      </c>
      <c r="G2" s="2">
        <f>('FL Characterization'!G$4-'FL Characterization'!G$2)*VLOOKUP($A2,'FL Ratio'!$A$2:$B$10,2,FALSE)</f>
        <v>0.3894976150885277</v>
      </c>
      <c r="H2" s="2">
        <f>('FL Characterization'!H$4-'FL Characterization'!H$2)*VLOOKUP($A2,'FL Ratio'!$A$2:$B$10,2,FALSE)</f>
        <v>0.34720220415815645</v>
      </c>
      <c r="I2" s="2">
        <f>('FL Characterization'!I$4-'FL Characterization'!I$2)*VLOOKUP($A2,'FL Ratio'!$A$2:$B$10,2,FALSE)</f>
        <v>0.49636370151974457</v>
      </c>
      <c r="J2" s="2">
        <f>('FL Characterization'!J$4-'FL Characterization'!J$2)*VLOOKUP($A2,'FL Ratio'!$A$2:$B$10,2,FALSE)</f>
        <v>0.45535829465050859</v>
      </c>
      <c r="K2" s="2">
        <f>('FL Characterization'!K$4-'FL Characterization'!K$2)*VLOOKUP($A2,'FL Ratio'!$A$2:$B$10,2,FALSE)</f>
        <v>0.5143007302105489</v>
      </c>
      <c r="L2" s="2">
        <f>('FL Characterization'!L$4-'FL Characterization'!L$2)*VLOOKUP($A2,'FL Ratio'!$A$2:$B$10,2,FALSE)</f>
        <v>0.52856363622352742</v>
      </c>
      <c r="M2" s="2">
        <f>('FL Characterization'!M$4-'FL Characterization'!M$2)*VLOOKUP($A2,'FL Ratio'!$A$2:$B$10,2,FALSE)</f>
        <v>0.49028634905395158</v>
      </c>
      <c r="N2" s="2">
        <f>('FL Characterization'!N$4-'FL Characterization'!N$2)*VLOOKUP($A2,'FL Ratio'!$A$2:$B$10,2,FALSE)</f>
        <v>0.4625142338451953</v>
      </c>
      <c r="O2" s="2">
        <f>('FL Characterization'!O$4-'FL Characterization'!O$2)*VLOOKUP($A2,'FL Ratio'!$A$2:$B$10,2,FALSE)</f>
        <v>0.4258112294094864</v>
      </c>
      <c r="P2" s="2">
        <f>('FL Characterization'!P$4-'FL Characterization'!P$2)*VLOOKUP($A2,'FL Ratio'!$A$2:$B$10,2,FALSE)</f>
        <v>0.39221856809895944</v>
      </c>
      <c r="Q2" s="2">
        <f>('FL Characterization'!Q$4-'FL Characterization'!Q$2)*VLOOKUP($A2,'FL Ratio'!$A$2:$B$10,2,FALSE)</f>
        <v>0.35299169460660357</v>
      </c>
      <c r="R2" s="2">
        <f>('FL Characterization'!R$4-'FL Characterization'!R$2)*VLOOKUP($A2,'FL Ratio'!$A$2:$B$10,2,FALSE)</f>
        <v>0.34931757192877738</v>
      </c>
      <c r="S2" s="2">
        <f>('FL Characterization'!S$4-'FL Characterization'!S$2)*VLOOKUP($A2,'FL Ratio'!$A$2:$B$10,2,FALSE)</f>
        <v>0.27676798242016909</v>
      </c>
      <c r="T2" s="2">
        <f>('FL Characterization'!T$4-'FL Characterization'!T$2)*VLOOKUP($A2,'FL Ratio'!$A$2:$B$10,2,FALSE)</f>
        <v>0.22899244312638231</v>
      </c>
      <c r="U2" s="2">
        <f>('FL Characterization'!U$4-'FL Characterization'!U$2)*VLOOKUP($A2,'FL Ratio'!$A$2:$B$10,2,FALSE)</f>
        <v>0.27172979989251289</v>
      </c>
      <c r="V2" s="2">
        <f>('FL Characterization'!V$4-'FL Characterization'!V$2)*VLOOKUP($A2,'FL Ratio'!$A$2:$B$10,2,FALSE)</f>
        <v>0.27686592717295899</v>
      </c>
      <c r="W2" s="2">
        <f>('FL Characterization'!W$4-'FL Characterization'!W$2)*VLOOKUP($A2,'FL Ratio'!$A$2:$B$10,2,FALSE)</f>
        <v>0.31640216275034638</v>
      </c>
      <c r="X2" s="2">
        <f>('FL Characterization'!X$4-'FL Characterization'!X$2)*VLOOKUP($A2,'FL Ratio'!$A$2:$B$10,2,FALSE)</f>
        <v>0.15362992809557618</v>
      </c>
      <c r="Y2" s="2">
        <f>('FL Characterization'!Y$4-'FL Characterization'!Y$2)*VLOOKUP($A2,'FL Ratio'!$A$2:$B$10,2,FALSE)</f>
        <v>0.14750240880518353</v>
      </c>
    </row>
    <row r="3" spans="1:25" x14ac:dyDescent="0.3">
      <c r="A3">
        <v>2</v>
      </c>
      <c r="B3" s="2">
        <f>('FL Characterization'!B$4-'FL Characterization'!B$2)*VLOOKUP($A3,'FL Ratio'!$A$2:$B$10,2,FALSE)</f>
        <v>0.17251295976454648</v>
      </c>
      <c r="C3" s="2">
        <f>('FL Characterization'!C$4-'FL Characterization'!C$2)*VLOOKUP($A3,'FL Ratio'!$A$2:$B$10,2,FALSE)</f>
        <v>0.18991487565962076</v>
      </c>
      <c r="D3" s="2">
        <f>('FL Characterization'!D$4-'FL Characterization'!D$2)*VLOOKUP($A3,'FL Ratio'!$A$2:$B$10,2,FALSE)</f>
        <v>0.24719225042223281</v>
      </c>
      <c r="E3" s="2">
        <f>('FL Characterization'!E$4-'FL Characterization'!E$2)*VLOOKUP($A3,'FL Ratio'!$A$2:$B$10,2,FALSE)</f>
        <v>0.2833959755083541</v>
      </c>
      <c r="F3" s="2">
        <f>('FL Characterization'!F$4-'FL Characterization'!F$2)*VLOOKUP($A3,'FL Ratio'!$A$2:$B$10,2,FALSE)</f>
        <v>0.33320924343945274</v>
      </c>
      <c r="G3" s="2">
        <f>('FL Characterization'!G$4-'FL Characterization'!G$2)*VLOOKUP($A3,'FL Ratio'!$A$2:$B$10,2,FALSE)</f>
        <v>0.3894976150885277</v>
      </c>
      <c r="H3" s="2">
        <f>('FL Characterization'!H$4-'FL Characterization'!H$2)*VLOOKUP($A3,'FL Ratio'!$A$2:$B$10,2,FALSE)</f>
        <v>0.34720220415815645</v>
      </c>
      <c r="I3" s="2">
        <f>('FL Characterization'!I$4-'FL Characterization'!I$2)*VLOOKUP($A3,'FL Ratio'!$A$2:$B$10,2,FALSE)</f>
        <v>0.49636370151974457</v>
      </c>
      <c r="J3" s="2">
        <f>('FL Characterization'!J$4-'FL Characterization'!J$2)*VLOOKUP($A3,'FL Ratio'!$A$2:$B$10,2,FALSE)</f>
        <v>0.45535829465050859</v>
      </c>
      <c r="K3" s="2">
        <f>('FL Characterization'!K$4-'FL Characterization'!K$2)*VLOOKUP($A3,'FL Ratio'!$A$2:$B$10,2,FALSE)</f>
        <v>0.5143007302105489</v>
      </c>
      <c r="L3" s="2">
        <f>('FL Characterization'!L$4-'FL Characterization'!L$2)*VLOOKUP($A3,'FL Ratio'!$A$2:$B$10,2,FALSE)</f>
        <v>0.52856363622352742</v>
      </c>
      <c r="M3" s="2">
        <f>('FL Characterization'!M$4-'FL Characterization'!M$2)*VLOOKUP($A3,'FL Ratio'!$A$2:$B$10,2,FALSE)</f>
        <v>0.49028634905395158</v>
      </c>
      <c r="N3" s="2">
        <f>('FL Characterization'!N$4-'FL Characterization'!N$2)*VLOOKUP($A3,'FL Ratio'!$A$2:$B$10,2,FALSE)</f>
        <v>0.4625142338451953</v>
      </c>
      <c r="O3" s="2">
        <f>('FL Characterization'!O$4-'FL Characterization'!O$2)*VLOOKUP($A3,'FL Ratio'!$A$2:$B$10,2,FALSE)</f>
        <v>0.4258112294094864</v>
      </c>
      <c r="P3" s="2">
        <f>('FL Characterization'!P$4-'FL Characterization'!P$2)*VLOOKUP($A3,'FL Ratio'!$A$2:$B$10,2,FALSE)</f>
        <v>0.39221856809895944</v>
      </c>
      <c r="Q3" s="2">
        <f>('FL Characterization'!Q$4-'FL Characterization'!Q$2)*VLOOKUP($A3,'FL Ratio'!$A$2:$B$10,2,FALSE)</f>
        <v>0.35299169460660357</v>
      </c>
      <c r="R3" s="2">
        <f>('FL Characterization'!R$4-'FL Characterization'!R$2)*VLOOKUP($A3,'FL Ratio'!$A$2:$B$10,2,FALSE)</f>
        <v>0.34931757192877738</v>
      </c>
      <c r="S3" s="2">
        <f>('FL Characterization'!S$4-'FL Characterization'!S$2)*VLOOKUP($A3,'FL Ratio'!$A$2:$B$10,2,FALSE)</f>
        <v>0.27676798242016909</v>
      </c>
      <c r="T3" s="2">
        <f>('FL Characterization'!T$4-'FL Characterization'!T$2)*VLOOKUP($A3,'FL Ratio'!$A$2:$B$10,2,FALSE)</f>
        <v>0.22899244312638231</v>
      </c>
      <c r="U3" s="2">
        <f>('FL Characterization'!U$4-'FL Characterization'!U$2)*VLOOKUP($A3,'FL Ratio'!$A$2:$B$10,2,FALSE)</f>
        <v>0.27172979989251289</v>
      </c>
      <c r="V3" s="2">
        <f>('FL Characterization'!V$4-'FL Characterization'!V$2)*VLOOKUP($A3,'FL Ratio'!$A$2:$B$10,2,FALSE)</f>
        <v>0.27686592717295899</v>
      </c>
      <c r="W3" s="2">
        <f>('FL Characterization'!W$4-'FL Characterization'!W$2)*VLOOKUP($A3,'FL Ratio'!$A$2:$B$10,2,FALSE)</f>
        <v>0.31640216275034638</v>
      </c>
      <c r="X3" s="2">
        <f>('FL Characterization'!X$4-'FL Characterization'!X$2)*VLOOKUP($A3,'FL Ratio'!$A$2:$B$10,2,FALSE)</f>
        <v>0.15362992809557618</v>
      </c>
      <c r="Y3" s="2">
        <f>('FL Characterization'!Y$4-'FL Characterization'!Y$2)*VLOOKUP($A3,'FL Ratio'!$A$2:$B$10,2,FALSE)</f>
        <v>0.14750240880518353</v>
      </c>
    </row>
    <row r="4" spans="1:25" x14ac:dyDescent="0.3">
      <c r="A4">
        <v>3</v>
      </c>
      <c r="B4" s="2">
        <f>('FL Characterization'!B$4-'FL Characterization'!B$2)*VLOOKUP($A4,'FL Ratio'!$A$2:$B$10,2,FALSE)</f>
        <v>0.17251295976454648</v>
      </c>
      <c r="C4" s="2">
        <f>('FL Characterization'!C$4-'FL Characterization'!C$2)*VLOOKUP($A4,'FL Ratio'!$A$2:$B$10,2,FALSE)</f>
        <v>0.18991487565962076</v>
      </c>
      <c r="D4" s="2">
        <f>('FL Characterization'!D$4-'FL Characterization'!D$2)*VLOOKUP($A4,'FL Ratio'!$A$2:$B$10,2,FALSE)</f>
        <v>0.24719225042223281</v>
      </c>
      <c r="E4" s="2">
        <f>('FL Characterization'!E$4-'FL Characterization'!E$2)*VLOOKUP($A4,'FL Ratio'!$A$2:$B$10,2,FALSE)</f>
        <v>0.2833959755083541</v>
      </c>
      <c r="F4" s="2">
        <f>('FL Characterization'!F$4-'FL Characterization'!F$2)*VLOOKUP($A4,'FL Ratio'!$A$2:$B$10,2,FALSE)</f>
        <v>0.33320924343945274</v>
      </c>
      <c r="G4" s="2">
        <f>('FL Characterization'!G$4-'FL Characterization'!G$2)*VLOOKUP($A4,'FL Ratio'!$A$2:$B$10,2,FALSE)</f>
        <v>0.3894976150885277</v>
      </c>
      <c r="H4" s="2">
        <f>('FL Characterization'!H$4-'FL Characterization'!H$2)*VLOOKUP($A4,'FL Ratio'!$A$2:$B$10,2,FALSE)</f>
        <v>0.34720220415815645</v>
      </c>
      <c r="I4" s="2">
        <f>('FL Characterization'!I$4-'FL Characterization'!I$2)*VLOOKUP($A4,'FL Ratio'!$A$2:$B$10,2,FALSE)</f>
        <v>0.49636370151974457</v>
      </c>
      <c r="J4" s="2">
        <f>('FL Characterization'!J$4-'FL Characterization'!J$2)*VLOOKUP($A4,'FL Ratio'!$A$2:$B$10,2,FALSE)</f>
        <v>0.45535829465050859</v>
      </c>
      <c r="K4" s="2">
        <f>('FL Characterization'!K$4-'FL Characterization'!K$2)*VLOOKUP($A4,'FL Ratio'!$A$2:$B$10,2,FALSE)</f>
        <v>0.5143007302105489</v>
      </c>
      <c r="L4" s="2">
        <f>('FL Characterization'!L$4-'FL Characterization'!L$2)*VLOOKUP($A4,'FL Ratio'!$A$2:$B$10,2,FALSE)</f>
        <v>0.52856363622352742</v>
      </c>
      <c r="M4" s="2">
        <f>('FL Characterization'!M$4-'FL Characterization'!M$2)*VLOOKUP($A4,'FL Ratio'!$A$2:$B$10,2,FALSE)</f>
        <v>0.49028634905395158</v>
      </c>
      <c r="N4" s="2">
        <f>('FL Characterization'!N$4-'FL Characterization'!N$2)*VLOOKUP($A4,'FL Ratio'!$A$2:$B$10,2,FALSE)</f>
        <v>0.4625142338451953</v>
      </c>
      <c r="O4" s="2">
        <f>('FL Characterization'!O$4-'FL Characterization'!O$2)*VLOOKUP($A4,'FL Ratio'!$A$2:$B$10,2,FALSE)</f>
        <v>0.4258112294094864</v>
      </c>
      <c r="P4" s="2">
        <f>('FL Characterization'!P$4-'FL Characterization'!P$2)*VLOOKUP($A4,'FL Ratio'!$A$2:$B$10,2,FALSE)</f>
        <v>0.39221856809895944</v>
      </c>
      <c r="Q4" s="2">
        <f>('FL Characterization'!Q$4-'FL Characterization'!Q$2)*VLOOKUP($A4,'FL Ratio'!$A$2:$B$10,2,FALSE)</f>
        <v>0.35299169460660357</v>
      </c>
      <c r="R4" s="2">
        <f>('FL Characterization'!R$4-'FL Characterization'!R$2)*VLOOKUP($A4,'FL Ratio'!$A$2:$B$10,2,FALSE)</f>
        <v>0.34931757192877738</v>
      </c>
      <c r="S4" s="2">
        <f>('FL Characterization'!S$4-'FL Characterization'!S$2)*VLOOKUP($A4,'FL Ratio'!$A$2:$B$10,2,FALSE)</f>
        <v>0.27676798242016909</v>
      </c>
      <c r="T4" s="2">
        <f>('FL Characterization'!T$4-'FL Characterization'!T$2)*VLOOKUP($A4,'FL Ratio'!$A$2:$B$10,2,FALSE)</f>
        <v>0.22899244312638231</v>
      </c>
      <c r="U4" s="2">
        <f>('FL Characterization'!U$4-'FL Characterization'!U$2)*VLOOKUP($A4,'FL Ratio'!$A$2:$B$10,2,FALSE)</f>
        <v>0.27172979989251289</v>
      </c>
      <c r="V4" s="2">
        <f>('FL Characterization'!V$4-'FL Characterization'!V$2)*VLOOKUP($A4,'FL Ratio'!$A$2:$B$10,2,FALSE)</f>
        <v>0.27686592717295899</v>
      </c>
      <c r="W4" s="2">
        <f>('FL Characterization'!W$4-'FL Characterization'!W$2)*VLOOKUP($A4,'FL Ratio'!$A$2:$B$10,2,FALSE)</f>
        <v>0.31640216275034638</v>
      </c>
      <c r="X4" s="2">
        <f>('FL Characterization'!X$4-'FL Characterization'!X$2)*VLOOKUP($A4,'FL Ratio'!$A$2:$B$10,2,FALSE)</f>
        <v>0.15362992809557618</v>
      </c>
      <c r="Y4" s="2">
        <f>('FL Characterization'!Y$4-'FL Characterization'!Y$2)*VLOOKUP($A4,'FL Ratio'!$A$2:$B$10,2,FALSE)</f>
        <v>0.14750240880518353</v>
      </c>
    </row>
    <row r="5" spans="1:25" x14ac:dyDescent="0.3">
      <c r="A5">
        <v>4</v>
      </c>
      <c r="B5" s="2">
        <f>('FL Characterization'!B$4-'FL Characterization'!B$2)*VLOOKUP($A5,'FL Ratio'!$A$2:$B$10,2,FALSE)</f>
        <v>0.17251295976454648</v>
      </c>
      <c r="C5" s="2">
        <f>('FL Characterization'!C$4-'FL Characterization'!C$2)*VLOOKUP($A5,'FL Ratio'!$A$2:$B$10,2,FALSE)</f>
        <v>0.18991487565962076</v>
      </c>
      <c r="D5" s="2">
        <f>('FL Characterization'!D$4-'FL Characterization'!D$2)*VLOOKUP($A5,'FL Ratio'!$A$2:$B$10,2,FALSE)</f>
        <v>0.24719225042223281</v>
      </c>
      <c r="E5" s="2">
        <f>('FL Characterization'!E$4-'FL Characterization'!E$2)*VLOOKUP($A5,'FL Ratio'!$A$2:$B$10,2,FALSE)</f>
        <v>0.2833959755083541</v>
      </c>
      <c r="F5" s="2">
        <f>('FL Characterization'!F$4-'FL Characterization'!F$2)*VLOOKUP($A5,'FL Ratio'!$A$2:$B$10,2,FALSE)</f>
        <v>0.33320924343945274</v>
      </c>
      <c r="G5" s="2">
        <f>('FL Characterization'!G$4-'FL Characterization'!G$2)*VLOOKUP($A5,'FL Ratio'!$A$2:$B$10,2,FALSE)</f>
        <v>0.3894976150885277</v>
      </c>
      <c r="H5" s="2">
        <f>('FL Characterization'!H$4-'FL Characterization'!H$2)*VLOOKUP($A5,'FL Ratio'!$A$2:$B$10,2,FALSE)</f>
        <v>0.34720220415815645</v>
      </c>
      <c r="I5" s="2">
        <f>('FL Characterization'!I$4-'FL Characterization'!I$2)*VLOOKUP($A5,'FL Ratio'!$A$2:$B$10,2,FALSE)</f>
        <v>0.49636370151974457</v>
      </c>
      <c r="J5" s="2">
        <f>('FL Characterization'!J$4-'FL Characterization'!J$2)*VLOOKUP($A5,'FL Ratio'!$A$2:$B$10,2,FALSE)</f>
        <v>0.45535829465050859</v>
      </c>
      <c r="K5" s="2">
        <f>('FL Characterization'!K$4-'FL Characterization'!K$2)*VLOOKUP($A5,'FL Ratio'!$A$2:$B$10,2,FALSE)</f>
        <v>0.5143007302105489</v>
      </c>
      <c r="L5" s="2">
        <f>('FL Characterization'!L$4-'FL Characterization'!L$2)*VLOOKUP($A5,'FL Ratio'!$A$2:$B$10,2,FALSE)</f>
        <v>0.52856363622352742</v>
      </c>
      <c r="M5" s="2">
        <f>('FL Characterization'!M$4-'FL Characterization'!M$2)*VLOOKUP($A5,'FL Ratio'!$A$2:$B$10,2,FALSE)</f>
        <v>0.49028634905395158</v>
      </c>
      <c r="N5" s="2">
        <f>('FL Characterization'!N$4-'FL Characterization'!N$2)*VLOOKUP($A5,'FL Ratio'!$A$2:$B$10,2,FALSE)</f>
        <v>0.4625142338451953</v>
      </c>
      <c r="O5" s="2">
        <f>('FL Characterization'!O$4-'FL Characterization'!O$2)*VLOOKUP($A5,'FL Ratio'!$A$2:$B$10,2,FALSE)</f>
        <v>0.4258112294094864</v>
      </c>
      <c r="P5" s="2">
        <f>('FL Characterization'!P$4-'FL Characterization'!P$2)*VLOOKUP($A5,'FL Ratio'!$A$2:$B$10,2,FALSE)</f>
        <v>0.39221856809895944</v>
      </c>
      <c r="Q5" s="2">
        <f>('FL Characterization'!Q$4-'FL Characterization'!Q$2)*VLOOKUP($A5,'FL Ratio'!$A$2:$B$10,2,FALSE)</f>
        <v>0.35299169460660357</v>
      </c>
      <c r="R5" s="2">
        <f>('FL Characterization'!R$4-'FL Characterization'!R$2)*VLOOKUP($A5,'FL Ratio'!$A$2:$B$10,2,FALSE)</f>
        <v>0.34931757192877738</v>
      </c>
      <c r="S5" s="2">
        <f>('FL Characterization'!S$4-'FL Characterization'!S$2)*VLOOKUP($A5,'FL Ratio'!$A$2:$B$10,2,FALSE)</f>
        <v>0.27676798242016909</v>
      </c>
      <c r="T5" s="2">
        <f>('FL Characterization'!T$4-'FL Characterization'!T$2)*VLOOKUP($A5,'FL Ratio'!$A$2:$B$10,2,FALSE)</f>
        <v>0.22899244312638231</v>
      </c>
      <c r="U5" s="2">
        <f>('FL Characterization'!U$4-'FL Characterization'!U$2)*VLOOKUP($A5,'FL Ratio'!$A$2:$B$10,2,FALSE)</f>
        <v>0.27172979989251289</v>
      </c>
      <c r="V5" s="2">
        <f>('FL Characterization'!V$4-'FL Characterization'!V$2)*VLOOKUP($A5,'FL Ratio'!$A$2:$B$10,2,FALSE)</f>
        <v>0.27686592717295899</v>
      </c>
      <c r="W5" s="2">
        <f>('FL Characterization'!W$4-'FL Characterization'!W$2)*VLOOKUP($A5,'FL Ratio'!$A$2:$B$10,2,FALSE)</f>
        <v>0.31640216275034638</v>
      </c>
      <c r="X5" s="2">
        <f>('FL Characterization'!X$4-'FL Characterization'!X$2)*VLOOKUP($A5,'FL Ratio'!$A$2:$B$10,2,FALSE)</f>
        <v>0.15362992809557618</v>
      </c>
      <c r="Y5" s="2">
        <f>('FL Characterization'!Y$4-'FL Characterization'!Y$2)*VLOOKUP($A5,'FL Ratio'!$A$2:$B$10,2,FALSE)</f>
        <v>0.14750240880518353</v>
      </c>
    </row>
    <row r="6" spans="1:25" x14ac:dyDescent="0.3">
      <c r="A6">
        <v>5</v>
      </c>
      <c r="B6" s="2">
        <f>('FL Characterization'!B$4-'FL Characterization'!B$2)*VLOOKUP($A6,'FL Ratio'!$A$2:$B$10,2,FALSE)</f>
        <v>0.17251295976454648</v>
      </c>
      <c r="C6" s="2">
        <f>('FL Characterization'!C$4-'FL Characterization'!C$2)*VLOOKUP($A6,'FL Ratio'!$A$2:$B$10,2,FALSE)</f>
        <v>0.18991487565962076</v>
      </c>
      <c r="D6" s="2">
        <f>('FL Characterization'!D$4-'FL Characterization'!D$2)*VLOOKUP($A6,'FL Ratio'!$A$2:$B$10,2,FALSE)</f>
        <v>0.24719225042223281</v>
      </c>
      <c r="E6" s="2">
        <f>('FL Characterization'!E$4-'FL Characterization'!E$2)*VLOOKUP($A6,'FL Ratio'!$A$2:$B$10,2,FALSE)</f>
        <v>0.2833959755083541</v>
      </c>
      <c r="F6" s="2">
        <f>('FL Characterization'!F$4-'FL Characterization'!F$2)*VLOOKUP($A6,'FL Ratio'!$A$2:$B$10,2,FALSE)</f>
        <v>0.33320924343945274</v>
      </c>
      <c r="G6" s="2">
        <f>('FL Characterization'!G$4-'FL Characterization'!G$2)*VLOOKUP($A6,'FL Ratio'!$A$2:$B$10,2,FALSE)</f>
        <v>0.3894976150885277</v>
      </c>
      <c r="H6" s="2">
        <f>('FL Characterization'!H$4-'FL Characterization'!H$2)*VLOOKUP($A6,'FL Ratio'!$A$2:$B$10,2,FALSE)</f>
        <v>0.34720220415815645</v>
      </c>
      <c r="I6" s="2">
        <f>('FL Characterization'!I$4-'FL Characterization'!I$2)*VLOOKUP($A6,'FL Ratio'!$A$2:$B$10,2,FALSE)</f>
        <v>0.49636370151974457</v>
      </c>
      <c r="J6" s="2">
        <f>('FL Characterization'!J$4-'FL Characterization'!J$2)*VLOOKUP($A6,'FL Ratio'!$A$2:$B$10,2,FALSE)</f>
        <v>0.45535829465050859</v>
      </c>
      <c r="K6" s="2">
        <f>('FL Characterization'!K$4-'FL Characterization'!K$2)*VLOOKUP($A6,'FL Ratio'!$A$2:$B$10,2,FALSE)</f>
        <v>0.5143007302105489</v>
      </c>
      <c r="L6" s="2">
        <f>('FL Characterization'!L$4-'FL Characterization'!L$2)*VLOOKUP($A6,'FL Ratio'!$A$2:$B$10,2,FALSE)</f>
        <v>0.52856363622352742</v>
      </c>
      <c r="M6" s="2">
        <f>('FL Characterization'!M$4-'FL Characterization'!M$2)*VLOOKUP($A6,'FL Ratio'!$A$2:$B$10,2,FALSE)</f>
        <v>0.49028634905395158</v>
      </c>
      <c r="N6" s="2">
        <f>('FL Characterization'!N$4-'FL Characterization'!N$2)*VLOOKUP($A6,'FL Ratio'!$A$2:$B$10,2,FALSE)</f>
        <v>0.4625142338451953</v>
      </c>
      <c r="O6" s="2">
        <f>('FL Characterization'!O$4-'FL Characterization'!O$2)*VLOOKUP($A6,'FL Ratio'!$A$2:$B$10,2,FALSE)</f>
        <v>0.4258112294094864</v>
      </c>
      <c r="P6" s="2">
        <f>('FL Characterization'!P$4-'FL Characterization'!P$2)*VLOOKUP($A6,'FL Ratio'!$A$2:$B$10,2,FALSE)</f>
        <v>0.39221856809895944</v>
      </c>
      <c r="Q6" s="2">
        <f>('FL Characterization'!Q$4-'FL Characterization'!Q$2)*VLOOKUP($A6,'FL Ratio'!$A$2:$B$10,2,FALSE)</f>
        <v>0.35299169460660357</v>
      </c>
      <c r="R6" s="2">
        <f>('FL Characterization'!R$4-'FL Characterization'!R$2)*VLOOKUP($A6,'FL Ratio'!$A$2:$B$10,2,FALSE)</f>
        <v>0.34931757192877738</v>
      </c>
      <c r="S6" s="2">
        <f>('FL Characterization'!S$4-'FL Characterization'!S$2)*VLOOKUP($A6,'FL Ratio'!$A$2:$B$10,2,FALSE)</f>
        <v>0.27676798242016909</v>
      </c>
      <c r="T6" s="2">
        <f>('FL Characterization'!T$4-'FL Characterization'!T$2)*VLOOKUP($A6,'FL Ratio'!$A$2:$B$10,2,FALSE)</f>
        <v>0.22899244312638231</v>
      </c>
      <c r="U6" s="2">
        <f>('FL Characterization'!U$4-'FL Characterization'!U$2)*VLOOKUP($A6,'FL Ratio'!$A$2:$B$10,2,FALSE)</f>
        <v>0.27172979989251289</v>
      </c>
      <c r="V6" s="2">
        <f>('FL Characterization'!V$4-'FL Characterization'!V$2)*VLOOKUP($A6,'FL Ratio'!$A$2:$B$10,2,FALSE)</f>
        <v>0.27686592717295899</v>
      </c>
      <c r="W6" s="2">
        <f>('FL Characterization'!W$4-'FL Characterization'!W$2)*VLOOKUP($A6,'FL Ratio'!$A$2:$B$10,2,FALSE)</f>
        <v>0.31640216275034638</v>
      </c>
      <c r="X6" s="2">
        <f>('FL Characterization'!X$4-'FL Characterization'!X$2)*VLOOKUP($A6,'FL Ratio'!$A$2:$B$10,2,FALSE)</f>
        <v>0.15362992809557618</v>
      </c>
      <c r="Y6" s="2">
        <f>('FL Characterization'!Y$4-'FL Characterization'!Y$2)*VLOOKUP($A6,'FL Ratio'!$A$2:$B$10,2,FALSE)</f>
        <v>0.14750240880518353</v>
      </c>
    </row>
    <row r="7" spans="1:25" x14ac:dyDescent="0.3">
      <c r="A7">
        <v>6</v>
      </c>
      <c r="B7" s="2">
        <f>('FL Characterization'!B$4-'FL Characterization'!B$2)*VLOOKUP($A7,'FL Ratio'!$A$2:$B$10,2,FALSE)</f>
        <v>0.17251295976454648</v>
      </c>
      <c r="C7" s="2">
        <f>('FL Characterization'!C$4-'FL Characterization'!C$2)*VLOOKUP($A7,'FL Ratio'!$A$2:$B$10,2,FALSE)</f>
        <v>0.18991487565962076</v>
      </c>
      <c r="D7" s="2">
        <f>('FL Characterization'!D$4-'FL Characterization'!D$2)*VLOOKUP($A7,'FL Ratio'!$A$2:$B$10,2,FALSE)</f>
        <v>0.24719225042223281</v>
      </c>
      <c r="E7" s="2">
        <f>('FL Characterization'!E$4-'FL Characterization'!E$2)*VLOOKUP($A7,'FL Ratio'!$A$2:$B$10,2,FALSE)</f>
        <v>0.2833959755083541</v>
      </c>
      <c r="F7" s="2">
        <f>('FL Characterization'!F$4-'FL Characterization'!F$2)*VLOOKUP($A7,'FL Ratio'!$A$2:$B$10,2,FALSE)</f>
        <v>0.33320924343945274</v>
      </c>
      <c r="G7" s="2">
        <f>('FL Characterization'!G$4-'FL Characterization'!G$2)*VLOOKUP($A7,'FL Ratio'!$A$2:$B$10,2,FALSE)</f>
        <v>0.3894976150885277</v>
      </c>
      <c r="H7" s="2">
        <f>('FL Characterization'!H$4-'FL Characterization'!H$2)*VLOOKUP($A7,'FL Ratio'!$A$2:$B$10,2,FALSE)</f>
        <v>0.34720220415815645</v>
      </c>
      <c r="I7" s="2">
        <f>('FL Characterization'!I$4-'FL Characterization'!I$2)*VLOOKUP($A7,'FL Ratio'!$A$2:$B$10,2,FALSE)</f>
        <v>0.49636370151974457</v>
      </c>
      <c r="J7" s="2">
        <f>('FL Characterization'!J$4-'FL Characterization'!J$2)*VLOOKUP($A7,'FL Ratio'!$A$2:$B$10,2,FALSE)</f>
        <v>0.45535829465050859</v>
      </c>
      <c r="K7" s="2">
        <f>('FL Characterization'!K$4-'FL Characterization'!K$2)*VLOOKUP($A7,'FL Ratio'!$A$2:$B$10,2,FALSE)</f>
        <v>0.5143007302105489</v>
      </c>
      <c r="L7" s="2">
        <f>('FL Characterization'!L$4-'FL Characterization'!L$2)*VLOOKUP($A7,'FL Ratio'!$A$2:$B$10,2,FALSE)</f>
        <v>0.52856363622352742</v>
      </c>
      <c r="M7" s="2">
        <f>('FL Characterization'!M$4-'FL Characterization'!M$2)*VLOOKUP($A7,'FL Ratio'!$A$2:$B$10,2,FALSE)</f>
        <v>0.49028634905395158</v>
      </c>
      <c r="N7" s="2">
        <f>('FL Characterization'!N$4-'FL Characterization'!N$2)*VLOOKUP($A7,'FL Ratio'!$A$2:$B$10,2,FALSE)</f>
        <v>0.4625142338451953</v>
      </c>
      <c r="O7" s="2">
        <f>('FL Characterization'!O$4-'FL Characterization'!O$2)*VLOOKUP($A7,'FL Ratio'!$A$2:$B$10,2,FALSE)</f>
        <v>0.4258112294094864</v>
      </c>
      <c r="P7" s="2">
        <f>('FL Characterization'!P$4-'FL Characterization'!P$2)*VLOOKUP($A7,'FL Ratio'!$A$2:$B$10,2,FALSE)</f>
        <v>0.39221856809895944</v>
      </c>
      <c r="Q7" s="2">
        <f>('FL Characterization'!Q$4-'FL Characterization'!Q$2)*VLOOKUP($A7,'FL Ratio'!$A$2:$B$10,2,FALSE)</f>
        <v>0.35299169460660357</v>
      </c>
      <c r="R7" s="2">
        <f>('FL Characterization'!R$4-'FL Characterization'!R$2)*VLOOKUP($A7,'FL Ratio'!$A$2:$B$10,2,FALSE)</f>
        <v>0.34931757192877738</v>
      </c>
      <c r="S7" s="2">
        <f>('FL Characterization'!S$4-'FL Characterization'!S$2)*VLOOKUP($A7,'FL Ratio'!$A$2:$B$10,2,FALSE)</f>
        <v>0.27676798242016909</v>
      </c>
      <c r="T7" s="2">
        <f>('FL Characterization'!T$4-'FL Characterization'!T$2)*VLOOKUP($A7,'FL Ratio'!$A$2:$B$10,2,FALSE)</f>
        <v>0.22899244312638231</v>
      </c>
      <c r="U7" s="2">
        <f>('FL Characterization'!U$4-'FL Characterization'!U$2)*VLOOKUP($A7,'FL Ratio'!$A$2:$B$10,2,FALSE)</f>
        <v>0.27172979989251289</v>
      </c>
      <c r="V7" s="2">
        <f>('FL Characterization'!V$4-'FL Characterization'!V$2)*VLOOKUP($A7,'FL Ratio'!$A$2:$B$10,2,FALSE)</f>
        <v>0.27686592717295899</v>
      </c>
      <c r="W7" s="2">
        <f>('FL Characterization'!W$4-'FL Characterization'!W$2)*VLOOKUP($A7,'FL Ratio'!$A$2:$B$10,2,FALSE)</f>
        <v>0.31640216275034638</v>
      </c>
      <c r="X7" s="2">
        <f>('FL Characterization'!X$4-'FL Characterization'!X$2)*VLOOKUP($A7,'FL Ratio'!$A$2:$B$10,2,FALSE)</f>
        <v>0.15362992809557618</v>
      </c>
      <c r="Y7" s="2">
        <f>('FL Characterization'!Y$4-'FL Characterization'!Y$2)*VLOOKUP($A7,'FL Ratio'!$A$2:$B$10,2,FALSE)</f>
        <v>0.14750240880518353</v>
      </c>
    </row>
    <row r="8" spans="1:25" x14ac:dyDescent="0.3">
      <c r="A8">
        <v>7</v>
      </c>
      <c r="B8" s="2">
        <f>('FL Characterization'!B$4-'FL Characterization'!B$2)*VLOOKUP($A8,'FL Ratio'!$A$2:$B$10,2,FALSE)</f>
        <v>0.17251295976454648</v>
      </c>
      <c r="C8" s="2">
        <f>('FL Characterization'!C$4-'FL Characterization'!C$2)*VLOOKUP($A8,'FL Ratio'!$A$2:$B$10,2,FALSE)</f>
        <v>0.18991487565962076</v>
      </c>
      <c r="D8" s="2">
        <f>('FL Characterization'!D$4-'FL Characterization'!D$2)*VLOOKUP($A8,'FL Ratio'!$A$2:$B$10,2,FALSE)</f>
        <v>0.24719225042223281</v>
      </c>
      <c r="E8" s="2">
        <f>('FL Characterization'!E$4-'FL Characterization'!E$2)*VLOOKUP($A8,'FL Ratio'!$A$2:$B$10,2,FALSE)</f>
        <v>0.2833959755083541</v>
      </c>
      <c r="F8" s="2">
        <f>('FL Characterization'!F$4-'FL Characterization'!F$2)*VLOOKUP($A8,'FL Ratio'!$A$2:$B$10,2,FALSE)</f>
        <v>0.33320924343945274</v>
      </c>
      <c r="G8" s="2">
        <f>('FL Characterization'!G$4-'FL Characterization'!G$2)*VLOOKUP($A8,'FL Ratio'!$A$2:$B$10,2,FALSE)</f>
        <v>0.3894976150885277</v>
      </c>
      <c r="H8" s="2">
        <f>('FL Characterization'!H$4-'FL Characterization'!H$2)*VLOOKUP($A8,'FL Ratio'!$A$2:$B$10,2,FALSE)</f>
        <v>0.34720220415815645</v>
      </c>
      <c r="I8" s="2">
        <f>('FL Characterization'!I$4-'FL Characterization'!I$2)*VLOOKUP($A8,'FL Ratio'!$A$2:$B$10,2,FALSE)</f>
        <v>0.49636370151974457</v>
      </c>
      <c r="J8" s="2">
        <f>('FL Characterization'!J$4-'FL Characterization'!J$2)*VLOOKUP($A8,'FL Ratio'!$A$2:$B$10,2,FALSE)</f>
        <v>0.45535829465050859</v>
      </c>
      <c r="K8" s="2">
        <f>('FL Characterization'!K$4-'FL Characterization'!K$2)*VLOOKUP($A8,'FL Ratio'!$A$2:$B$10,2,FALSE)</f>
        <v>0.5143007302105489</v>
      </c>
      <c r="L8" s="2">
        <f>('FL Characterization'!L$4-'FL Characterization'!L$2)*VLOOKUP($A8,'FL Ratio'!$A$2:$B$10,2,FALSE)</f>
        <v>0.52856363622352742</v>
      </c>
      <c r="M8" s="2">
        <f>('FL Characterization'!M$4-'FL Characterization'!M$2)*VLOOKUP($A8,'FL Ratio'!$A$2:$B$10,2,FALSE)</f>
        <v>0.49028634905395158</v>
      </c>
      <c r="N8" s="2">
        <f>('FL Characterization'!N$4-'FL Characterization'!N$2)*VLOOKUP($A8,'FL Ratio'!$A$2:$B$10,2,FALSE)</f>
        <v>0.4625142338451953</v>
      </c>
      <c r="O8" s="2">
        <f>('FL Characterization'!O$4-'FL Characterization'!O$2)*VLOOKUP($A8,'FL Ratio'!$A$2:$B$10,2,FALSE)</f>
        <v>0.4258112294094864</v>
      </c>
      <c r="P8" s="2">
        <f>('FL Characterization'!P$4-'FL Characterization'!P$2)*VLOOKUP($A8,'FL Ratio'!$A$2:$B$10,2,FALSE)</f>
        <v>0.39221856809895944</v>
      </c>
      <c r="Q8" s="2">
        <f>('FL Characterization'!Q$4-'FL Characterization'!Q$2)*VLOOKUP($A8,'FL Ratio'!$A$2:$B$10,2,FALSE)</f>
        <v>0.35299169460660357</v>
      </c>
      <c r="R8" s="2">
        <f>('FL Characterization'!R$4-'FL Characterization'!R$2)*VLOOKUP($A8,'FL Ratio'!$A$2:$B$10,2,FALSE)</f>
        <v>0.34931757192877738</v>
      </c>
      <c r="S8" s="2">
        <f>('FL Characterization'!S$4-'FL Characterization'!S$2)*VLOOKUP($A8,'FL Ratio'!$A$2:$B$10,2,FALSE)</f>
        <v>0.27676798242016909</v>
      </c>
      <c r="T8" s="2">
        <f>('FL Characterization'!T$4-'FL Characterization'!T$2)*VLOOKUP($A8,'FL Ratio'!$A$2:$B$10,2,FALSE)</f>
        <v>0.22899244312638231</v>
      </c>
      <c r="U8" s="2">
        <f>('FL Characterization'!U$4-'FL Characterization'!U$2)*VLOOKUP($A8,'FL Ratio'!$A$2:$B$10,2,FALSE)</f>
        <v>0.27172979989251289</v>
      </c>
      <c r="V8" s="2">
        <f>('FL Characterization'!V$4-'FL Characterization'!V$2)*VLOOKUP($A8,'FL Ratio'!$A$2:$B$10,2,FALSE)</f>
        <v>0.27686592717295899</v>
      </c>
      <c r="W8" s="2">
        <f>('FL Characterization'!W$4-'FL Characterization'!W$2)*VLOOKUP($A8,'FL Ratio'!$A$2:$B$10,2,FALSE)</f>
        <v>0.31640216275034638</v>
      </c>
      <c r="X8" s="2">
        <f>('FL Characterization'!X$4-'FL Characterization'!X$2)*VLOOKUP($A8,'FL Ratio'!$A$2:$B$10,2,FALSE)</f>
        <v>0.15362992809557618</v>
      </c>
      <c r="Y8" s="2">
        <f>('FL Characterization'!Y$4-'FL Characterization'!Y$2)*VLOOKUP($A8,'FL Ratio'!$A$2:$B$10,2,FALSE)</f>
        <v>0.14750240880518353</v>
      </c>
    </row>
    <row r="9" spans="1:25" x14ac:dyDescent="0.3">
      <c r="A9">
        <v>8</v>
      </c>
      <c r="B9" s="2">
        <f>('FL Characterization'!B$4-'FL Characterization'!B$2)*VLOOKUP($A9,'FL Ratio'!$A$2:$B$10,2,FALSE)</f>
        <v>0.17251295976454648</v>
      </c>
      <c r="C9" s="2">
        <f>('FL Characterization'!C$4-'FL Characterization'!C$2)*VLOOKUP($A9,'FL Ratio'!$A$2:$B$10,2,FALSE)</f>
        <v>0.18991487565962076</v>
      </c>
      <c r="D9" s="2">
        <f>('FL Characterization'!D$4-'FL Characterization'!D$2)*VLOOKUP($A9,'FL Ratio'!$A$2:$B$10,2,FALSE)</f>
        <v>0.24719225042223281</v>
      </c>
      <c r="E9" s="2">
        <f>('FL Characterization'!E$4-'FL Characterization'!E$2)*VLOOKUP($A9,'FL Ratio'!$A$2:$B$10,2,FALSE)</f>
        <v>0.2833959755083541</v>
      </c>
      <c r="F9" s="2">
        <f>('FL Characterization'!F$4-'FL Characterization'!F$2)*VLOOKUP($A9,'FL Ratio'!$A$2:$B$10,2,FALSE)</f>
        <v>0.33320924343945274</v>
      </c>
      <c r="G9" s="2">
        <f>('FL Characterization'!G$4-'FL Characterization'!G$2)*VLOOKUP($A9,'FL Ratio'!$A$2:$B$10,2,FALSE)</f>
        <v>0.3894976150885277</v>
      </c>
      <c r="H9" s="2">
        <f>('FL Characterization'!H$4-'FL Characterization'!H$2)*VLOOKUP($A9,'FL Ratio'!$A$2:$B$10,2,FALSE)</f>
        <v>0.34720220415815645</v>
      </c>
      <c r="I9" s="2">
        <f>('FL Characterization'!I$4-'FL Characterization'!I$2)*VLOOKUP($A9,'FL Ratio'!$A$2:$B$10,2,FALSE)</f>
        <v>0.49636370151974457</v>
      </c>
      <c r="J9" s="2">
        <f>('FL Characterization'!J$4-'FL Characterization'!J$2)*VLOOKUP($A9,'FL Ratio'!$A$2:$B$10,2,FALSE)</f>
        <v>0.45535829465050859</v>
      </c>
      <c r="K9" s="2">
        <f>('FL Characterization'!K$4-'FL Characterization'!K$2)*VLOOKUP($A9,'FL Ratio'!$A$2:$B$10,2,FALSE)</f>
        <v>0.5143007302105489</v>
      </c>
      <c r="L9" s="2">
        <f>('FL Characterization'!L$4-'FL Characterization'!L$2)*VLOOKUP($A9,'FL Ratio'!$A$2:$B$10,2,FALSE)</f>
        <v>0.52856363622352742</v>
      </c>
      <c r="M9" s="2">
        <f>('FL Characterization'!M$4-'FL Characterization'!M$2)*VLOOKUP($A9,'FL Ratio'!$A$2:$B$10,2,FALSE)</f>
        <v>0.49028634905395158</v>
      </c>
      <c r="N9" s="2">
        <f>('FL Characterization'!N$4-'FL Characterization'!N$2)*VLOOKUP($A9,'FL Ratio'!$A$2:$B$10,2,FALSE)</f>
        <v>0.4625142338451953</v>
      </c>
      <c r="O9" s="2">
        <f>('FL Characterization'!O$4-'FL Characterization'!O$2)*VLOOKUP($A9,'FL Ratio'!$A$2:$B$10,2,FALSE)</f>
        <v>0.4258112294094864</v>
      </c>
      <c r="P9" s="2">
        <f>('FL Characterization'!P$4-'FL Characterization'!P$2)*VLOOKUP($A9,'FL Ratio'!$A$2:$B$10,2,FALSE)</f>
        <v>0.39221856809895944</v>
      </c>
      <c r="Q9" s="2">
        <f>('FL Characterization'!Q$4-'FL Characterization'!Q$2)*VLOOKUP($A9,'FL Ratio'!$A$2:$B$10,2,FALSE)</f>
        <v>0.35299169460660357</v>
      </c>
      <c r="R9" s="2">
        <f>('FL Characterization'!R$4-'FL Characterization'!R$2)*VLOOKUP($A9,'FL Ratio'!$A$2:$B$10,2,FALSE)</f>
        <v>0.34931757192877738</v>
      </c>
      <c r="S9" s="2">
        <f>('FL Characterization'!S$4-'FL Characterization'!S$2)*VLOOKUP($A9,'FL Ratio'!$A$2:$B$10,2,FALSE)</f>
        <v>0.27676798242016909</v>
      </c>
      <c r="T9" s="2">
        <f>('FL Characterization'!T$4-'FL Characterization'!T$2)*VLOOKUP($A9,'FL Ratio'!$A$2:$B$10,2,FALSE)</f>
        <v>0.22899244312638231</v>
      </c>
      <c r="U9" s="2">
        <f>('FL Characterization'!U$4-'FL Characterization'!U$2)*VLOOKUP($A9,'FL Ratio'!$A$2:$B$10,2,FALSE)</f>
        <v>0.27172979989251289</v>
      </c>
      <c r="V9" s="2">
        <f>('FL Characterization'!V$4-'FL Characterization'!V$2)*VLOOKUP($A9,'FL Ratio'!$A$2:$B$10,2,FALSE)</f>
        <v>0.27686592717295899</v>
      </c>
      <c r="W9" s="2">
        <f>('FL Characterization'!W$4-'FL Characterization'!W$2)*VLOOKUP($A9,'FL Ratio'!$A$2:$B$10,2,FALSE)</f>
        <v>0.31640216275034638</v>
      </c>
      <c r="X9" s="2">
        <f>('FL Characterization'!X$4-'FL Characterization'!X$2)*VLOOKUP($A9,'FL Ratio'!$A$2:$B$10,2,FALSE)</f>
        <v>0.15362992809557618</v>
      </c>
      <c r="Y9" s="2">
        <f>('FL Characterization'!Y$4-'FL Characterization'!Y$2)*VLOOKUP($A9,'FL Ratio'!$A$2:$B$10,2,FALSE)</f>
        <v>0.14750240880518353</v>
      </c>
    </row>
    <row r="10" spans="1:25" x14ac:dyDescent="0.3">
      <c r="A10">
        <v>9</v>
      </c>
      <c r="B10" s="2">
        <f>('FL Characterization'!B$4-'FL Characterization'!B$2)*VLOOKUP($A10,'FL Ratio'!$A$2:$B$10,2,FALSE)</f>
        <v>0.17251295976454648</v>
      </c>
      <c r="C10" s="2">
        <f>('FL Characterization'!C$4-'FL Characterization'!C$2)*VLOOKUP($A10,'FL Ratio'!$A$2:$B$10,2,FALSE)</f>
        <v>0.18991487565962076</v>
      </c>
      <c r="D10" s="2">
        <f>('FL Characterization'!D$4-'FL Characterization'!D$2)*VLOOKUP($A10,'FL Ratio'!$A$2:$B$10,2,FALSE)</f>
        <v>0.24719225042223281</v>
      </c>
      <c r="E10" s="2">
        <f>('FL Characterization'!E$4-'FL Characterization'!E$2)*VLOOKUP($A10,'FL Ratio'!$A$2:$B$10,2,FALSE)</f>
        <v>0.2833959755083541</v>
      </c>
      <c r="F10" s="2">
        <f>('FL Characterization'!F$4-'FL Characterization'!F$2)*VLOOKUP($A10,'FL Ratio'!$A$2:$B$10,2,FALSE)</f>
        <v>0.33320924343945274</v>
      </c>
      <c r="G10" s="2">
        <f>('FL Characterization'!G$4-'FL Characterization'!G$2)*VLOOKUP($A10,'FL Ratio'!$A$2:$B$10,2,FALSE)</f>
        <v>0.3894976150885277</v>
      </c>
      <c r="H10" s="2">
        <f>('FL Characterization'!H$4-'FL Characterization'!H$2)*VLOOKUP($A10,'FL Ratio'!$A$2:$B$10,2,FALSE)</f>
        <v>0.34720220415815645</v>
      </c>
      <c r="I10" s="2">
        <f>('FL Characterization'!I$4-'FL Characterization'!I$2)*VLOOKUP($A10,'FL Ratio'!$A$2:$B$10,2,FALSE)</f>
        <v>0.49636370151974457</v>
      </c>
      <c r="J10" s="2">
        <f>('FL Characterization'!J$4-'FL Characterization'!J$2)*VLOOKUP($A10,'FL Ratio'!$A$2:$B$10,2,FALSE)</f>
        <v>0.45535829465050859</v>
      </c>
      <c r="K10" s="2">
        <f>('FL Characterization'!K$4-'FL Characterization'!K$2)*VLOOKUP($A10,'FL Ratio'!$A$2:$B$10,2,FALSE)</f>
        <v>0.5143007302105489</v>
      </c>
      <c r="L10" s="2">
        <f>('FL Characterization'!L$4-'FL Characterization'!L$2)*VLOOKUP($A10,'FL Ratio'!$A$2:$B$10,2,FALSE)</f>
        <v>0.52856363622352742</v>
      </c>
      <c r="M10" s="2">
        <f>('FL Characterization'!M$4-'FL Characterization'!M$2)*VLOOKUP($A10,'FL Ratio'!$A$2:$B$10,2,FALSE)</f>
        <v>0.49028634905395158</v>
      </c>
      <c r="N10" s="2">
        <f>('FL Characterization'!N$4-'FL Characterization'!N$2)*VLOOKUP($A10,'FL Ratio'!$A$2:$B$10,2,FALSE)</f>
        <v>0.4625142338451953</v>
      </c>
      <c r="O10" s="2">
        <f>('FL Characterization'!O$4-'FL Characterization'!O$2)*VLOOKUP($A10,'FL Ratio'!$A$2:$B$10,2,FALSE)</f>
        <v>0.4258112294094864</v>
      </c>
      <c r="P10" s="2">
        <f>('FL Characterization'!P$4-'FL Characterization'!P$2)*VLOOKUP($A10,'FL Ratio'!$A$2:$B$10,2,FALSE)</f>
        <v>0.39221856809895944</v>
      </c>
      <c r="Q10" s="2">
        <f>('FL Characterization'!Q$4-'FL Characterization'!Q$2)*VLOOKUP($A10,'FL Ratio'!$A$2:$B$10,2,FALSE)</f>
        <v>0.35299169460660357</v>
      </c>
      <c r="R10" s="2">
        <f>('FL Characterization'!R$4-'FL Characterization'!R$2)*VLOOKUP($A10,'FL Ratio'!$A$2:$B$10,2,FALSE)</f>
        <v>0.34931757192877738</v>
      </c>
      <c r="S10" s="2">
        <f>('FL Characterization'!S$4-'FL Characterization'!S$2)*VLOOKUP($A10,'FL Ratio'!$A$2:$B$10,2,FALSE)</f>
        <v>0.27676798242016909</v>
      </c>
      <c r="T10" s="2">
        <f>('FL Characterization'!T$4-'FL Characterization'!T$2)*VLOOKUP($A10,'FL Ratio'!$A$2:$B$10,2,FALSE)</f>
        <v>0.22899244312638231</v>
      </c>
      <c r="U10" s="2">
        <f>('FL Characterization'!U$4-'FL Characterization'!U$2)*VLOOKUP($A10,'FL Ratio'!$A$2:$B$10,2,FALSE)</f>
        <v>0.27172979989251289</v>
      </c>
      <c r="V10" s="2">
        <f>('FL Characterization'!V$4-'FL Characterization'!V$2)*VLOOKUP($A10,'FL Ratio'!$A$2:$B$10,2,FALSE)</f>
        <v>0.27686592717295899</v>
      </c>
      <c r="W10" s="2">
        <f>('FL Characterization'!W$4-'FL Characterization'!W$2)*VLOOKUP($A10,'FL Ratio'!$A$2:$B$10,2,FALSE)</f>
        <v>0.31640216275034638</v>
      </c>
      <c r="X10" s="2">
        <f>('FL Characterization'!X$4-'FL Characterization'!X$2)*VLOOKUP($A10,'FL Ratio'!$A$2:$B$10,2,FALSE)</f>
        <v>0.15362992809557618</v>
      </c>
      <c r="Y10" s="2">
        <f>('FL Characterization'!Y$4-'FL Characterization'!Y$2)*VLOOKUP($A10,'FL Ratio'!$A$2:$B$10,2,FALSE)</f>
        <v>0.14750240880518353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0.47826900566591252</v>
      </c>
      <c r="C2" s="2">
        <f>('FL Characterization'!C$2-'FL Characterization'!C$3)*VLOOKUP($A2,'FL Ratio'!$A$2:$B$10,2,FALSE)</f>
        <v>0.50614742676489199</v>
      </c>
      <c r="D2" s="2">
        <f>('FL Characterization'!D$2-'FL Characterization'!D$3)*VLOOKUP($A2,'FL Ratio'!$A$2:$B$10,2,FALSE)</f>
        <v>0.53447973818167838</v>
      </c>
      <c r="E2" s="2">
        <f>('FL Characterization'!E$2-'FL Characterization'!E$3)*VLOOKUP($A2,'FL Ratio'!$A$2:$B$10,2,FALSE)</f>
        <v>0.55877481466639323</v>
      </c>
      <c r="F2" s="2">
        <f>('FL Characterization'!F$2-'FL Characterization'!F$3)*VLOOKUP($A2,'FL Ratio'!$A$2:$B$10,2,FALSE)</f>
        <v>0.56511733463364167</v>
      </c>
      <c r="G2" s="2">
        <f>('FL Characterization'!G$2-'FL Characterization'!G$3)*VLOOKUP($A2,'FL Ratio'!$A$2:$B$10,2,FALSE)</f>
        <v>0.59114436101525114</v>
      </c>
      <c r="H2" s="2">
        <f>('FL Characterization'!H$2-'FL Characterization'!H$3)*VLOOKUP($A2,'FL Ratio'!$A$2:$B$10,2,FALSE)</f>
        <v>0.5881224070572213</v>
      </c>
      <c r="I2" s="2">
        <f>('FL Characterization'!I$2-'FL Characterization'!I$3)*VLOOKUP($A2,'FL Ratio'!$A$2:$B$10,2,FALSE)</f>
        <v>0.55591291676780052</v>
      </c>
      <c r="J2" s="2">
        <f>('FL Characterization'!J$2-'FL Characterization'!J$3)*VLOOKUP($A2,'FL Ratio'!$A$2:$B$10,2,FALSE)</f>
        <v>0.50367969677386826</v>
      </c>
      <c r="K2" s="2">
        <f>('FL Characterization'!K$2-'FL Characterization'!K$3)*VLOOKUP($A2,'FL Ratio'!$A$2:$B$10,2,FALSE)</f>
        <v>0.73963935627858601</v>
      </c>
      <c r="L2" s="2">
        <f>('FL Characterization'!L$2-'FL Characterization'!L$3)*VLOOKUP($A2,'FL Ratio'!$A$2:$B$10,2,FALSE)</f>
        <v>0.72228760720811147</v>
      </c>
      <c r="M2" s="2">
        <f>('FL Characterization'!M$2-'FL Characterization'!M$3)*VLOOKUP($A2,'FL Ratio'!$A$2:$B$10,2,FALSE)</f>
        <v>0.66509742716444653</v>
      </c>
      <c r="N2" s="2">
        <f>('FL Characterization'!N$2-'FL Characterization'!N$3)*VLOOKUP($A2,'FL Ratio'!$A$2:$B$10,2,FALSE)</f>
        <v>0.64893654295411263</v>
      </c>
      <c r="O2" s="2">
        <f>('FL Characterization'!O$2-'FL Characterization'!O$3)*VLOOKUP($A2,'FL Ratio'!$A$2:$B$10,2,FALSE)</f>
        <v>0.65160374579533031</v>
      </c>
      <c r="P2" s="2">
        <f>('FL Characterization'!P$2-'FL Characterization'!P$3)*VLOOKUP($A2,'FL Ratio'!$A$2:$B$10,2,FALSE)</f>
        <v>0.62073323194343977</v>
      </c>
      <c r="Q2" s="2">
        <f>('FL Characterization'!Q$2-'FL Characterization'!Q$3)*VLOOKUP($A2,'FL Ratio'!$A$2:$B$10,2,FALSE)</f>
        <v>0.56899451350627606</v>
      </c>
      <c r="R2" s="2">
        <f>('FL Characterization'!R$2-'FL Characterization'!R$3)*VLOOKUP($A2,'FL Ratio'!$A$2:$B$10,2,FALSE)</f>
        <v>0.51137194321249002</v>
      </c>
      <c r="S2" s="2">
        <f>('FL Characterization'!S$2-'FL Characterization'!S$3)*VLOOKUP($A2,'FL Ratio'!$A$2:$B$10,2,FALSE)</f>
        <v>0.49302760768386406</v>
      </c>
      <c r="T2" s="2">
        <f>('FL Characterization'!T$2-'FL Characterization'!T$3)*VLOOKUP($A2,'FL Ratio'!$A$2:$B$10,2,FALSE)</f>
        <v>0.3099151145503225</v>
      </c>
      <c r="U2" s="2">
        <f>('FL Characterization'!U$2-'FL Characterization'!U$3)*VLOOKUP($A2,'FL Ratio'!$A$2:$B$10,2,FALSE)</f>
        <v>0.3314259322697537</v>
      </c>
      <c r="V2" s="2">
        <f>('FL Characterization'!V$2-'FL Characterization'!V$3)*VLOOKUP($A2,'FL Ratio'!$A$2:$B$10,2,FALSE)</f>
        <v>0.36235497408367717</v>
      </c>
      <c r="W2" s="2">
        <f>('FL Characterization'!W$2-'FL Characterization'!W$3)*VLOOKUP($A2,'FL Ratio'!$A$2:$B$10,2,FALSE)</f>
        <v>0.37100158463789795</v>
      </c>
      <c r="X2" s="2">
        <f>('FL Characterization'!X$2-'FL Characterization'!X$3)*VLOOKUP($A2,'FL Ratio'!$A$2:$B$10,2,FALSE)</f>
        <v>0.38692955144830471</v>
      </c>
      <c r="Y2" s="2">
        <f>('FL Characterization'!Y$2-'FL Characterization'!Y$3)*VLOOKUP($A2,'FL Ratio'!$A$2:$B$10,2,FALSE)</f>
        <v>0.42709884457421221</v>
      </c>
    </row>
    <row r="3" spans="1:25" x14ac:dyDescent="0.3">
      <c r="A3">
        <v>2</v>
      </c>
      <c r="B3" s="2">
        <f>('FL Characterization'!B$2-'FL Characterization'!B$3)*VLOOKUP($A3,'FL Ratio'!$A$2:$B$10,2,FALSE)</f>
        <v>0.47826900566591252</v>
      </c>
      <c r="C3" s="2">
        <f>('FL Characterization'!C$2-'FL Characterization'!C$3)*VLOOKUP($A3,'FL Ratio'!$A$2:$B$10,2,FALSE)</f>
        <v>0.50614742676489199</v>
      </c>
      <c r="D3" s="2">
        <f>('FL Characterization'!D$2-'FL Characterization'!D$3)*VLOOKUP($A3,'FL Ratio'!$A$2:$B$10,2,FALSE)</f>
        <v>0.53447973818167838</v>
      </c>
      <c r="E3" s="2">
        <f>('FL Characterization'!E$2-'FL Characterization'!E$3)*VLOOKUP($A3,'FL Ratio'!$A$2:$B$10,2,FALSE)</f>
        <v>0.55877481466639323</v>
      </c>
      <c r="F3" s="2">
        <f>('FL Characterization'!F$2-'FL Characterization'!F$3)*VLOOKUP($A3,'FL Ratio'!$A$2:$B$10,2,FALSE)</f>
        <v>0.56511733463364167</v>
      </c>
      <c r="G3" s="2">
        <f>('FL Characterization'!G$2-'FL Characterization'!G$3)*VLOOKUP($A3,'FL Ratio'!$A$2:$B$10,2,FALSE)</f>
        <v>0.59114436101525114</v>
      </c>
      <c r="H3" s="2">
        <f>('FL Characterization'!H$2-'FL Characterization'!H$3)*VLOOKUP($A3,'FL Ratio'!$A$2:$B$10,2,FALSE)</f>
        <v>0.5881224070572213</v>
      </c>
      <c r="I3" s="2">
        <f>('FL Characterization'!I$2-'FL Characterization'!I$3)*VLOOKUP($A3,'FL Ratio'!$A$2:$B$10,2,FALSE)</f>
        <v>0.55591291676780052</v>
      </c>
      <c r="J3" s="2">
        <f>('FL Characterization'!J$2-'FL Characterization'!J$3)*VLOOKUP($A3,'FL Ratio'!$A$2:$B$10,2,FALSE)</f>
        <v>0.50367969677386826</v>
      </c>
      <c r="K3" s="2">
        <f>('FL Characterization'!K$2-'FL Characterization'!K$3)*VLOOKUP($A3,'FL Ratio'!$A$2:$B$10,2,FALSE)</f>
        <v>0.73963935627858601</v>
      </c>
      <c r="L3" s="2">
        <f>('FL Characterization'!L$2-'FL Characterization'!L$3)*VLOOKUP($A3,'FL Ratio'!$A$2:$B$10,2,FALSE)</f>
        <v>0.72228760720811147</v>
      </c>
      <c r="M3" s="2">
        <f>('FL Characterization'!M$2-'FL Characterization'!M$3)*VLOOKUP($A3,'FL Ratio'!$A$2:$B$10,2,FALSE)</f>
        <v>0.66509742716444653</v>
      </c>
      <c r="N3" s="2">
        <f>('FL Characterization'!N$2-'FL Characterization'!N$3)*VLOOKUP($A3,'FL Ratio'!$A$2:$B$10,2,FALSE)</f>
        <v>0.64893654295411263</v>
      </c>
      <c r="O3" s="2">
        <f>('FL Characterization'!O$2-'FL Characterization'!O$3)*VLOOKUP($A3,'FL Ratio'!$A$2:$B$10,2,FALSE)</f>
        <v>0.65160374579533031</v>
      </c>
      <c r="P3" s="2">
        <f>('FL Characterization'!P$2-'FL Characterization'!P$3)*VLOOKUP($A3,'FL Ratio'!$A$2:$B$10,2,FALSE)</f>
        <v>0.62073323194343977</v>
      </c>
      <c r="Q3" s="2">
        <f>('FL Characterization'!Q$2-'FL Characterization'!Q$3)*VLOOKUP($A3,'FL Ratio'!$A$2:$B$10,2,FALSE)</f>
        <v>0.56899451350627606</v>
      </c>
      <c r="R3" s="2">
        <f>('FL Characterization'!R$2-'FL Characterization'!R$3)*VLOOKUP($A3,'FL Ratio'!$A$2:$B$10,2,FALSE)</f>
        <v>0.51137194321249002</v>
      </c>
      <c r="S3" s="2">
        <f>('FL Characterization'!S$2-'FL Characterization'!S$3)*VLOOKUP($A3,'FL Ratio'!$A$2:$B$10,2,FALSE)</f>
        <v>0.49302760768386406</v>
      </c>
      <c r="T3" s="2">
        <f>('FL Characterization'!T$2-'FL Characterization'!T$3)*VLOOKUP($A3,'FL Ratio'!$A$2:$B$10,2,FALSE)</f>
        <v>0.3099151145503225</v>
      </c>
      <c r="U3" s="2">
        <f>('FL Characterization'!U$2-'FL Characterization'!U$3)*VLOOKUP($A3,'FL Ratio'!$A$2:$B$10,2,FALSE)</f>
        <v>0.3314259322697537</v>
      </c>
      <c r="V3" s="2">
        <f>('FL Characterization'!V$2-'FL Characterization'!V$3)*VLOOKUP($A3,'FL Ratio'!$A$2:$B$10,2,FALSE)</f>
        <v>0.36235497408367717</v>
      </c>
      <c r="W3" s="2">
        <f>('FL Characterization'!W$2-'FL Characterization'!W$3)*VLOOKUP($A3,'FL Ratio'!$A$2:$B$10,2,FALSE)</f>
        <v>0.37100158463789795</v>
      </c>
      <c r="X3" s="2">
        <f>('FL Characterization'!X$2-'FL Characterization'!X$3)*VLOOKUP($A3,'FL Ratio'!$A$2:$B$10,2,FALSE)</f>
        <v>0.38692955144830471</v>
      </c>
      <c r="Y3" s="2">
        <f>('FL Characterization'!Y$2-'FL Characterization'!Y$3)*VLOOKUP($A3,'FL Ratio'!$A$2:$B$10,2,FALSE)</f>
        <v>0.42709884457421221</v>
      </c>
    </row>
    <row r="4" spans="1:25" x14ac:dyDescent="0.3">
      <c r="A4">
        <v>3</v>
      </c>
      <c r="B4" s="2">
        <f>('FL Characterization'!B$2-'FL Characterization'!B$3)*VLOOKUP($A4,'FL Ratio'!$A$2:$B$10,2,FALSE)</f>
        <v>0.47826900566591252</v>
      </c>
      <c r="C4" s="2">
        <f>('FL Characterization'!C$2-'FL Characterization'!C$3)*VLOOKUP($A4,'FL Ratio'!$A$2:$B$10,2,FALSE)</f>
        <v>0.50614742676489199</v>
      </c>
      <c r="D4" s="2">
        <f>('FL Characterization'!D$2-'FL Characterization'!D$3)*VLOOKUP($A4,'FL Ratio'!$A$2:$B$10,2,FALSE)</f>
        <v>0.53447973818167838</v>
      </c>
      <c r="E4" s="2">
        <f>('FL Characterization'!E$2-'FL Characterization'!E$3)*VLOOKUP($A4,'FL Ratio'!$A$2:$B$10,2,FALSE)</f>
        <v>0.55877481466639323</v>
      </c>
      <c r="F4" s="2">
        <f>('FL Characterization'!F$2-'FL Characterization'!F$3)*VLOOKUP($A4,'FL Ratio'!$A$2:$B$10,2,FALSE)</f>
        <v>0.56511733463364167</v>
      </c>
      <c r="G4" s="2">
        <f>('FL Characterization'!G$2-'FL Characterization'!G$3)*VLOOKUP($A4,'FL Ratio'!$A$2:$B$10,2,FALSE)</f>
        <v>0.59114436101525114</v>
      </c>
      <c r="H4" s="2">
        <f>('FL Characterization'!H$2-'FL Characterization'!H$3)*VLOOKUP($A4,'FL Ratio'!$A$2:$B$10,2,FALSE)</f>
        <v>0.5881224070572213</v>
      </c>
      <c r="I4" s="2">
        <f>('FL Characterization'!I$2-'FL Characterization'!I$3)*VLOOKUP($A4,'FL Ratio'!$A$2:$B$10,2,FALSE)</f>
        <v>0.55591291676780052</v>
      </c>
      <c r="J4" s="2">
        <f>('FL Characterization'!J$2-'FL Characterization'!J$3)*VLOOKUP($A4,'FL Ratio'!$A$2:$B$10,2,FALSE)</f>
        <v>0.50367969677386826</v>
      </c>
      <c r="K4" s="2">
        <f>('FL Characterization'!K$2-'FL Characterization'!K$3)*VLOOKUP($A4,'FL Ratio'!$A$2:$B$10,2,FALSE)</f>
        <v>0.73963935627858601</v>
      </c>
      <c r="L4" s="2">
        <f>('FL Characterization'!L$2-'FL Characterization'!L$3)*VLOOKUP($A4,'FL Ratio'!$A$2:$B$10,2,FALSE)</f>
        <v>0.72228760720811147</v>
      </c>
      <c r="M4" s="2">
        <f>('FL Characterization'!M$2-'FL Characterization'!M$3)*VLOOKUP($A4,'FL Ratio'!$A$2:$B$10,2,FALSE)</f>
        <v>0.66509742716444653</v>
      </c>
      <c r="N4" s="2">
        <f>('FL Characterization'!N$2-'FL Characterization'!N$3)*VLOOKUP($A4,'FL Ratio'!$A$2:$B$10,2,FALSE)</f>
        <v>0.64893654295411263</v>
      </c>
      <c r="O4" s="2">
        <f>('FL Characterization'!O$2-'FL Characterization'!O$3)*VLOOKUP($A4,'FL Ratio'!$A$2:$B$10,2,FALSE)</f>
        <v>0.65160374579533031</v>
      </c>
      <c r="P4" s="2">
        <f>('FL Characterization'!P$2-'FL Characterization'!P$3)*VLOOKUP($A4,'FL Ratio'!$A$2:$B$10,2,FALSE)</f>
        <v>0.62073323194343977</v>
      </c>
      <c r="Q4" s="2">
        <f>('FL Characterization'!Q$2-'FL Characterization'!Q$3)*VLOOKUP($A4,'FL Ratio'!$A$2:$B$10,2,FALSE)</f>
        <v>0.56899451350627606</v>
      </c>
      <c r="R4" s="2">
        <f>('FL Characterization'!R$2-'FL Characterization'!R$3)*VLOOKUP($A4,'FL Ratio'!$A$2:$B$10,2,FALSE)</f>
        <v>0.51137194321249002</v>
      </c>
      <c r="S4" s="2">
        <f>('FL Characterization'!S$2-'FL Characterization'!S$3)*VLOOKUP($A4,'FL Ratio'!$A$2:$B$10,2,FALSE)</f>
        <v>0.49302760768386406</v>
      </c>
      <c r="T4" s="2">
        <f>('FL Characterization'!T$2-'FL Characterization'!T$3)*VLOOKUP($A4,'FL Ratio'!$A$2:$B$10,2,FALSE)</f>
        <v>0.3099151145503225</v>
      </c>
      <c r="U4" s="2">
        <f>('FL Characterization'!U$2-'FL Characterization'!U$3)*VLOOKUP($A4,'FL Ratio'!$A$2:$B$10,2,FALSE)</f>
        <v>0.3314259322697537</v>
      </c>
      <c r="V4" s="2">
        <f>('FL Characterization'!V$2-'FL Characterization'!V$3)*VLOOKUP($A4,'FL Ratio'!$A$2:$B$10,2,FALSE)</f>
        <v>0.36235497408367717</v>
      </c>
      <c r="W4" s="2">
        <f>('FL Characterization'!W$2-'FL Characterization'!W$3)*VLOOKUP($A4,'FL Ratio'!$A$2:$B$10,2,FALSE)</f>
        <v>0.37100158463789795</v>
      </c>
      <c r="X4" s="2">
        <f>('FL Characterization'!X$2-'FL Characterization'!X$3)*VLOOKUP($A4,'FL Ratio'!$A$2:$B$10,2,FALSE)</f>
        <v>0.38692955144830471</v>
      </c>
      <c r="Y4" s="2">
        <f>('FL Characterization'!Y$2-'FL Characterization'!Y$3)*VLOOKUP($A4,'FL Ratio'!$A$2:$B$10,2,FALSE)</f>
        <v>0.42709884457421221</v>
      </c>
    </row>
    <row r="5" spans="1:25" x14ac:dyDescent="0.3">
      <c r="A5">
        <v>4</v>
      </c>
      <c r="B5" s="2">
        <f>('FL Characterization'!B$2-'FL Characterization'!B$3)*VLOOKUP($A5,'FL Ratio'!$A$2:$B$10,2,FALSE)</f>
        <v>0.47826900566591252</v>
      </c>
      <c r="C5" s="2">
        <f>('FL Characterization'!C$2-'FL Characterization'!C$3)*VLOOKUP($A5,'FL Ratio'!$A$2:$B$10,2,FALSE)</f>
        <v>0.50614742676489199</v>
      </c>
      <c r="D5" s="2">
        <f>('FL Characterization'!D$2-'FL Characterization'!D$3)*VLOOKUP($A5,'FL Ratio'!$A$2:$B$10,2,FALSE)</f>
        <v>0.53447973818167838</v>
      </c>
      <c r="E5" s="2">
        <f>('FL Characterization'!E$2-'FL Characterization'!E$3)*VLOOKUP($A5,'FL Ratio'!$A$2:$B$10,2,FALSE)</f>
        <v>0.55877481466639323</v>
      </c>
      <c r="F5" s="2">
        <f>('FL Characterization'!F$2-'FL Characterization'!F$3)*VLOOKUP($A5,'FL Ratio'!$A$2:$B$10,2,FALSE)</f>
        <v>0.56511733463364167</v>
      </c>
      <c r="G5" s="2">
        <f>('FL Characterization'!G$2-'FL Characterization'!G$3)*VLOOKUP($A5,'FL Ratio'!$A$2:$B$10,2,FALSE)</f>
        <v>0.59114436101525114</v>
      </c>
      <c r="H5" s="2">
        <f>('FL Characterization'!H$2-'FL Characterization'!H$3)*VLOOKUP($A5,'FL Ratio'!$A$2:$B$10,2,FALSE)</f>
        <v>0.5881224070572213</v>
      </c>
      <c r="I5" s="2">
        <f>('FL Characterization'!I$2-'FL Characterization'!I$3)*VLOOKUP($A5,'FL Ratio'!$A$2:$B$10,2,FALSE)</f>
        <v>0.55591291676780052</v>
      </c>
      <c r="J5" s="2">
        <f>('FL Characterization'!J$2-'FL Characterization'!J$3)*VLOOKUP($A5,'FL Ratio'!$A$2:$B$10,2,FALSE)</f>
        <v>0.50367969677386826</v>
      </c>
      <c r="K5" s="2">
        <f>('FL Characterization'!K$2-'FL Characterization'!K$3)*VLOOKUP($A5,'FL Ratio'!$A$2:$B$10,2,FALSE)</f>
        <v>0.73963935627858601</v>
      </c>
      <c r="L5" s="2">
        <f>('FL Characterization'!L$2-'FL Characterization'!L$3)*VLOOKUP($A5,'FL Ratio'!$A$2:$B$10,2,FALSE)</f>
        <v>0.72228760720811147</v>
      </c>
      <c r="M5" s="2">
        <f>('FL Characterization'!M$2-'FL Characterization'!M$3)*VLOOKUP($A5,'FL Ratio'!$A$2:$B$10,2,FALSE)</f>
        <v>0.66509742716444653</v>
      </c>
      <c r="N5" s="2">
        <f>('FL Characterization'!N$2-'FL Characterization'!N$3)*VLOOKUP($A5,'FL Ratio'!$A$2:$B$10,2,FALSE)</f>
        <v>0.64893654295411263</v>
      </c>
      <c r="O5" s="2">
        <f>('FL Characterization'!O$2-'FL Characterization'!O$3)*VLOOKUP($A5,'FL Ratio'!$A$2:$B$10,2,FALSE)</f>
        <v>0.65160374579533031</v>
      </c>
      <c r="P5" s="2">
        <f>('FL Characterization'!P$2-'FL Characterization'!P$3)*VLOOKUP($A5,'FL Ratio'!$A$2:$B$10,2,FALSE)</f>
        <v>0.62073323194343977</v>
      </c>
      <c r="Q5" s="2">
        <f>('FL Characterization'!Q$2-'FL Characterization'!Q$3)*VLOOKUP($A5,'FL Ratio'!$A$2:$B$10,2,FALSE)</f>
        <v>0.56899451350627606</v>
      </c>
      <c r="R5" s="2">
        <f>('FL Characterization'!R$2-'FL Characterization'!R$3)*VLOOKUP($A5,'FL Ratio'!$A$2:$B$10,2,FALSE)</f>
        <v>0.51137194321249002</v>
      </c>
      <c r="S5" s="2">
        <f>('FL Characterization'!S$2-'FL Characterization'!S$3)*VLOOKUP($A5,'FL Ratio'!$A$2:$B$10,2,FALSE)</f>
        <v>0.49302760768386406</v>
      </c>
      <c r="T5" s="2">
        <f>('FL Characterization'!T$2-'FL Characterization'!T$3)*VLOOKUP($A5,'FL Ratio'!$A$2:$B$10,2,FALSE)</f>
        <v>0.3099151145503225</v>
      </c>
      <c r="U5" s="2">
        <f>('FL Characterization'!U$2-'FL Characterization'!U$3)*VLOOKUP($A5,'FL Ratio'!$A$2:$B$10,2,FALSE)</f>
        <v>0.3314259322697537</v>
      </c>
      <c r="V5" s="2">
        <f>('FL Characterization'!V$2-'FL Characterization'!V$3)*VLOOKUP($A5,'FL Ratio'!$A$2:$B$10,2,FALSE)</f>
        <v>0.36235497408367717</v>
      </c>
      <c r="W5" s="2">
        <f>('FL Characterization'!W$2-'FL Characterization'!W$3)*VLOOKUP($A5,'FL Ratio'!$A$2:$B$10,2,FALSE)</f>
        <v>0.37100158463789795</v>
      </c>
      <c r="X5" s="2">
        <f>('FL Characterization'!X$2-'FL Characterization'!X$3)*VLOOKUP($A5,'FL Ratio'!$A$2:$B$10,2,FALSE)</f>
        <v>0.38692955144830471</v>
      </c>
      <c r="Y5" s="2">
        <f>('FL Characterization'!Y$2-'FL Characterization'!Y$3)*VLOOKUP($A5,'FL Ratio'!$A$2:$B$10,2,FALSE)</f>
        <v>0.42709884457421221</v>
      </c>
    </row>
    <row r="6" spans="1:25" x14ac:dyDescent="0.3">
      <c r="A6">
        <v>5</v>
      </c>
      <c r="B6" s="2">
        <f>('FL Characterization'!B$2-'FL Characterization'!B$3)*VLOOKUP($A6,'FL Ratio'!$A$2:$B$10,2,FALSE)</f>
        <v>0.47826900566591252</v>
      </c>
      <c r="C6" s="2">
        <f>('FL Characterization'!C$2-'FL Characterization'!C$3)*VLOOKUP($A6,'FL Ratio'!$A$2:$B$10,2,FALSE)</f>
        <v>0.50614742676489199</v>
      </c>
      <c r="D6" s="2">
        <f>('FL Characterization'!D$2-'FL Characterization'!D$3)*VLOOKUP($A6,'FL Ratio'!$A$2:$B$10,2,FALSE)</f>
        <v>0.53447973818167838</v>
      </c>
      <c r="E6" s="2">
        <f>('FL Characterization'!E$2-'FL Characterization'!E$3)*VLOOKUP($A6,'FL Ratio'!$A$2:$B$10,2,FALSE)</f>
        <v>0.55877481466639323</v>
      </c>
      <c r="F6" s="2">
        <f>('FL Characterization'!F$2-'FL Characterization'!F$3)*VLOOKUP($A6,'FL Ratio'!$A$2:$B$10,2,FALSE)</f>
        <v>0.56511733463364167</v>
      </c>
      <c r="G6" s="2">
        <f>('FL Characterization'!G$2-'FL Characterization'!G$3)*VLOOKUP($A6,'FL Ratio'!$A$2:$B$10,2,FALSE)</f>
        <v>0.59114436101525114</v>
      </c>
      <c r="H6" s="2">
        <f>('FL Characterization'!H$2-'FL Characterization'!H$3)*VLOOKUP($A6,'FL Ratio'!$A$2:$B$10,2,FALSE)</f>
        <v>0.5881224070572213</v>
      </c>
      <c r="I6" s="2">
        <f>('FL Characterization'!I$2-'FL Characterization'!I$3)*VLOOKUP($A6,'FL Ratio'!$A$2:$B$10,2,FALSE)</f>
        <v>0.55591291676780052</v>
      </c>
      <c r="J6" s="2">
        <f>('FL Characterization'!J$2-'FL Characterization'!J$3)*VLOOKUP($A6,'FL Ratio'!$A$2:$B$10,2,FALSE)</f>
        <v>0.50367969677386826</v>
      </c>
      <c r="K6" s="2">
        <f>('FL Characterization'!K$2-'FL Characterization'!K$3)*VLOOKUP($A6,'FL Ratio'!$A$2:$B$10,2,FALSE)</f>
        <v>0.73963935627858601</v>
      </c>
      <c r="L6" s="2">
        <f>('FL Characterization'!L$2-'FL Characterization'!L$3)*VLOOKUP($A6,'FL Ratio'!$A$2:$B$10,2,FALSE)</f>
        <v>0.72228760720811147</v>
      </c>
      <c r="M6" s="2">
        <f>('FL Characterization'!M$2-'FL Characterization'!M$3)*VLOOKUP($A6,'FL Ratio'!$A$2:$B$10,2,FALSE)</f>
        <v>0.66509742716444653</v>
      </c>
      <c r="N6" s="2">
        <f>('FL Characterization'!N$2-'FL Characterization'!N$3)*VLOOKUP($A6,'FL Ratio'!$A$2:$B$10,2,FALSE)</f>
        <v>0.64893654295411263</v>
      </c>
      <c r="O6" s="2">
        <f>('FL Characterization'!O$2-'FL Characterization'!O$3)*VLOOKUP($A6,'FL Ratio'!$A$2:$B$10,2,FALSE)</f>
        <v>0.65160374579533031</v>
      </c>
      <c r="P6" s="2">
        <f>('FL Characterization'!P$2-'FL Characterization'!P$3)*VLOOKUP($A6,'FL Ratio'!$A$2:$B$10,2,FALSE)</f>
        <v>0.62073323194343977</v>
      </c>
      <c r="Q6" s="2">
        <f>('FL Characterization'!Q$2-'FL Characterization'!Q$3)*VLOOKUP($A6,'FL Ratio'!$A$2:$B$10,2,FALSE)</f>
        <v>0.56899451350627606</v>
      </c>
      <c r="R6" s="2">
        <f>('FL Characterization'!R$2-'FL Characterization'!R$3)*VLOOKUP($A6,'FL Ratio'!$A$2:$B$10,2,FALSE)</f>
        <v>0.51137194321249002</v>
      </c>
      <c r="S6" s="2">
        <f>('FL Characterization'!S$2-'FL Characterization'!S$3)*VLOOKUP($A6,'FL Ratio'!$A$2:$B$10,2,FALSE)</f>
        <v>0.49302760768386406</v>
      </c>
      <c r="T6" s="2">
        <f>('FL Characterization'!T$2-'FL Characterization'!T$3)*VLOOKUP($A6,'FL Ratio'!$A$2:$B$10,2,FALSE)</f>
        <v>0.3099151145503225</v>
      </c>
      <c r="U6" s="2">
        <f>('FL Characterization'!U$2-'FL Characterization'!U$3)*VLOOKUP($A6,'FL Ratio'!$A$2:$B$10,2,FALSE)</f>
        <v>0.3314259322697537</v>
      </c>
      <c r="V6" s="2">
        <f>('FL Characterization'!V$2-'FL Characterization'!V$3)*VLOOKUP($A6,'FL Ratio'!$A$2:$B$10,2,FALSE)</f>
        <v>0.36235497408367717</v>
      </c>
      <c r="W6" s="2">
        <f>('FL Characterization'!W$2-'FL Characterization'!W$3)*VLOOKUP($A6,'FL Ratio'!$A$2:$B$10,2,FALSE)</f>
        <v>0.37100158463789795</v>
      </c>
      <c r="X6" s="2">
        <f>('FL Characterization'!X$2-'FL Characterization'!X$3)*VLOOKUP($A6,'FL Ratio'!$A$2:$B$10,2,FALSE)</f>
        <v>0.38692955144830471</v>
      </c>
      <c r="Y6" s="2">
        <f>('FL Characterization'!Y$2-'FL Characterization'!Y$3)*VLOOKUP($A6,'FL Ratio'!$A$2:$B$10,2,FALSE)</f>
        <v>0.42709884457421221</v>
      </c>
    </row>
    <row r="7" spans="1:25" x14ac:dyDescent="0.3">
      <c r="A7">
        <v>6</v>
      </c>
      <c r="B7" s="2">
        <f>('FL Characterization'!B$2-'FL Characterization'!B$3)*VLOOKUP($A7,'FL Ratio'!$A$2:$B$10,2,FALSE)</f>
        <v>0.47826900566591252</v>
      </c>
      <c r="C7" s="2">
        <f>('FL Characterization'!C$2-'FL Characterization'!C$3)*VLOOKUP($A7,'FL Ratio'!$A$2:$B$10,2,FALSE)</f>
        <v>0.50614742676489199</v>
      </c>
      <c r="D7" s="2">
        <f>('FL Characterization'!D$2-'FL Characterization'!D$3)*VLOOKUP($A7,'FL Ratio'!$A$2:$B$10,2,FALSE)</f>
        <v>0.53447973818167838</v>
      </c>
      <c r="E7" s="2">
        <f>('FL Characterization'!E$2-'FL Characterization'!E$3)*VLOOKUP($A7,'FL Ratio'!$A$2:$B$10,2,FALSE)</f>
        <v>0.55877481466639323</v>
      </c>
      <c r="F7" s="2">
        <f>('FL Characterization'!F$2-'FL Characterization'!F$3)*VLOOKUP($A7,'FL Ratio'!$A$2:$B$10,2,FALSE)</f>
        <v>0.56511733463364167</v>
      </c>
      <c r="G7" s="2">
        <f>('FL Characterization'!G$2-'FL Characterization'!G$3)*VLOOKUP($A7,'FL Ratio'!$A$2:$B$10,2,FALSE)</f>
        <v>0.59114436101525114</v>
      </c>
      <c r="H7" s="2">
        <f>('FL Characterization'!H$2-'FL Characterization'!H$3)*VLOOKUP($A7,'FL Ratio'!$A$2:$B$10,2,FALSE)</f>
        <v>0.5881224070572213</v>
      </c>
      <c r="I7" s="2">
        <f>('FL Characterization'!I$2-'FL Characterization'!I$3)*VLOOKUP($A7,'FL Ratio'!$A$2:$B$10,2,FALSE)</f>
        <v>0.55591291676780052</v>
      </c>
      <c r="J7" s="2">
        <f>('FL Characterization'!J$2-'FL Characterization'!J$3)*VLOOKUP($A7,'FL Ratio'!$A$2:$B$10,2,FALSE)</f>
        <v>0.50367969677386826</v>
      </c>
      <c r="K7" s="2">
        <f>('FL Characterization'!K$2-'FL Characterization'!K$3)*VLOOKUP($A7,'FL Ratio'!$A$2:$B$10,2,FALSE)</f>
        <v>0.73963935627858601</v>
      </c>
      <c r="L7" s="2">
        <f>('FL Characterization'!L$2-'FL Characterization'!L$3)*VLOOKUP($A7,'FL Ratio'!$A$2:$B$10,2,FALSE)</f>
        <v>0.72228760720811147</v>
      </c>
      <c r="M7" s="2">
        <f>('FL Characterization'!M$2-'FL Characterization'!M$3)*VLOOKUP($A7,'FL Ratio'!$A$2:$B$10,2,FALSE)</f>
        <v>0.66509742716444653</v>
      </c>
      <c r="N7" s="2">
        <f>('FL Characterization'!N$2-'FL Characterization'!N$3)*VLOOKUP($A7,'FL Ratio'!$A$2:$B$10,2,FALSE)</f>
        <v>0.64893654295411263</v>
      </c>
      <c r="O7" s="2">
        <f>('FL Characterization'!O$2-'FL Characterization'!O$3)*VLOOKUP($A7,'FL Ratio'!$A$2:$B$10,2,FALSE)</f>
        <v>0.65160374579533031</v>
      </c>
      <c r="P7" s="2">
        <f>('FL Characterization'!P$2-'FL Characterization'!P$3)*VLOOKUP($A7,'FL Ratio'!$A$2:$B$10,2,FALSE)</f>
        <v>0.62073323194343977</v>
      </c>
      <c r="Q7" s="2">
        <f>('FL Characterization'!Q$2-'FL Characterization'!Q$3)*VLOOKUP($A7,'FL Ratio'!$A$2:$B$10,2,FALSE)</f>
        <v>0.56899451350627606</v>
      </c>
      <c r="R7" s="2">
        <f>('FL Characterization'!R$2-'FL Characterization'!R$3)*VLOOKUP($A7,'FL Ratio'!$A$2:$B$10,2,FALSE)</f>
        <v>0.51137194321249002</v>
      </c>
      <c r="S7" s="2">
        <f>('FL Characterization'!S$2-'FL Characterization'!S$3)*VLOOKUP($A7,'FL Ratio'!$A$2:$B$10,2,FALSE)</f>
        <v>0.49302760768386406</v>
      </c>
      <c r="T7" s="2">
        <f>('FL Characterization'!T$2-'FL Characterization'!T$3)*VLOOKUP($A7,'FL Ratio'!$A$2:$B$10,2,FALSE)</f>
        <v>0.3099151145503225</v>
      </c>
      <c r="U7" s="2">
        <f>('FL Characterization'!U$2-'FL Characterization'!U$3)*VLOOKUP($A7,'FL Ratio'!$A$2:$B$10,2,FALSE)</f>
        <v>0.3314259322697537</v>
      </c>
      <c r="V7" s="2">
        <f>('FL Characterization'!V$2-'FL Characterization'!V$3)*VLOOKUP($A7,'FL Ratio'!$A$2:$B$10,2,FALSE)</f>
        <v>0.36235497408367717</v>
      </c>
      <c r="W7" s="2">
        <f>('FL Characterization'!W$2-'FL Characterization'!W$3)*VLOOKUP($A7,'FL Ratio'!$A$2:$B$10,2,FALSE)</f>
        <v>0.37100158463789795</v>
      </c>
      <c r="X7" s="2">
        <f>('FL Characterization'!X$2-'FL Characterization'!X$3)*VLOOKUP($A7,'FL Ratio'!$A$2:$B$10,2,FALSE)</f>
        <v>0.38692955144830471</v>
      </c>
      <c r="Y7" s="2">
        <f>('FL Characterization'!Y$2-'FL Characterization'!Y$3)*VLOOKUP($A7,'FL Ratio'!$A$2:$B$10,2,FALSE)</f>
        <v>0.42709884457421221</v>
      </c>
    </row>
    <row r="8" spans="1:25" x14ac:dyDescent="0.3">
      <c r="A8">
        <v>7</v>
      </c>
      <c r="B8" s="2">
        <f>('FL Characterization'!B$2-'FL Characterization'!B$3)*VLOOKUP($A8,'FL Ratio'!$A$2:$B$10,2,FALSE)</f>
        <v>0.47826900566591252</v>
      </c>
      <c r="C8" s="2">
        <f>('FL Characterization'!C$2-'FL Characterization'!C$3)*VLOOKUP($A8,'FL Ratio'!$A$2:$B$10,2,FALSE)</f>
        <v>0.50614742676489199</v>
      </c>
      <c r="D8" s="2">
        <f>('FL Characterization'!D$2-'FL Characterization'!D$3)*VLOOKUP($A8,'FL Ratio'!$A$2:$B$10,2,FALSE)</f>
        <v>0.53447973818167838</v>
      </c>
      <c r="E8" s="2">
        <f>('FL Characterization'!E$2-'FL Characterization'!E$3)*VLOOKUP($A8,'FL Ratio'!$A$2:$B$10,2,FALSE)</f>
        <v>0.55877481466639323</v>
      </c>
      <c r="F8" s="2">
        <f>('FL Characterization'!F$2-'FL Characterization'!F$3)*VLOOKUP($A8,'FL Ratio'!$A$2:$B$10,2,FALSE)</f>
        <v>0.56511733463364167</v>
      </c>
      <c r="G8" s="2">
        <f>('FL Characterization'!G$2-'FL Characterization'!G$3)*VLOOKUP($A8,'FL Ratio'!$A$2:$B$10,2,FALSE)</f>
        <v>0.59114436101525114</v>
      </c>
      <c r="H8" s="2">
        <f>('FL Characterization'!H$2-'FL Characterization'!H$3)*VLOOKUP($A8,'FL Ratio'!$A$2:$B$10,2,FALSE)</f>
        <v>0.5881224070572213</v>
      </c>
      <c r="I8" s="2">
        <f>('FL Characterization'!I$2-'FL Characterization'!I$3)*VLOOKUP($A8,'FL Ratio'!$A$2:$B$10,2,FALSE)</f>
        <v>0.55591291676780052</v>
      </c>
      <c r="J8" s="2">
        <f>('FL Characterization'!J$2-'FL Characterization'!J$3)*VLOOKUP($A8,'FL Ratio'!$A$2:$B$10,2,FALSE)</f>
        <v>0.50367969677386826</v>
      </c>
      <c r="K8" s="2">
        <f>('FL Characterization'!K$2-'FL Characterization'!K$3)*VLOOKUP($A8,'FL Ratio'!$A$2:$B$10,2,FALSE)</f>
        <v>0.73963935627858601</v>
      </c>
      <c r="L8" s="2">
        <f>('FL Characterization'!L$2-'FL Characterization'!L$3)*VLOOKUP($A8,'FL Ratio'!$A$2:$B$10,2,FALSE)</f>
        <v>0.72228760720811147</v>
      </c>
      <c r="M8" s="2">
        <f>('FL Characterization'!M$2-'FL Characterization'!M$3)*VLOOKUP($A8,'FL Ratio'!$A$2:$B$10,2,FALSE)</f>
        <v>0.66509742716444653</v>
      </c>
      <c r="N8" s="2">
        <f>('FL Characterization'!N$2-'FL Characterization'!N$3)*VLOOKUP($A8,'FL Ratio'!$A$2:$B$10,2,FALSE)</f>
        <v>0.64893654295411263</v>
      </c>
      <c r="O8" s="2">
        <f>('FL Characterization'!O$2-'FL Characterization'!O$3)*VLOOKUP($A8,'FL Ratio'!$A$2:$B$10,2,FALSE)</f>
        <v>0.65160374579533031</v>
      </c>
      <c r="P8" s="2">
        <f>('FL Characterization'!P$2-'FL Characterization'!P$3)*VLOOKUP($A8,'FL Ratio'!$A$2:$B$10,2,FALSE)</f>
        <v>0.62073323194343977</v>
      </c>
      <c r="Q8" s="2">
        <f>('FL Characterization'!Q$2-'FL Characterization'!Q$3)*VLOOKUP($A8,'FL Ratio'!$A$2:$B$10,2,FALSE)</f>
        <v>0.56899451350627606</v>
      </c>
      <c r="R8" s="2">
        <f>('FL Characterization'!R$2-'FL Characterization'!R$3)*VLOOKUP($A8,'FL Ratio'!$A$2:$B$10,2,FALSE)</f>
        <v>0.51137194321249002</v>
      </c>
      <c r="S8" s="2">
        <f>('FL Characterization'!S$2-'FL Characterization'!S$3)*VLOOKUP($A8,'FL Ratio'!$A$2:$B$10,2,FALSE)</f>
        <v>0.49302760768386406</v>
      </c>
      <c r="T8" s="2">
        <f>('FL Characterization'!T$2-'FL Characterization'!T$3)*VLOOKUP($A8,'FL Ratio'!$A$2:$B$10,2,FALSE)</f>
        <v>0.3099151145503225</v>
      </c>
      <c r="U8" s="2">
        <f>('FL Characterization'!U$2-'FL Characterization'!U$3)*VLOOKUP($A8,'FL Ratio'!$A$2:$B$10,2,FALSE)</f>
        <v>0.3314259322697537</v>
      </c>
      <c r="V8" s="2">
        <f>('FL Characterization'!V$2-'FL Characterization'!V$3)*VLOOKUP($A8,'FL Ratio'!$A$2:$B$10,2,FALSE)</f>
        <v>0.36235497408367717</v>
      </c>
      <c r="W8" s="2">
        <f>('FL Characterization'!W$2-'FL Characterization'!W$3)*VLOOKUP($A8,'FL Ratio'!$A$2:$B$10,2,FALSE)</f>
        <v>0.37100158463789795</v>
      </c>
      <c r="X8" s="2">
        <f>('FL Characterization'!X$2-'FL Characterization'!X$3)*VLOOKUP($A8,'FL Ratio'!$A$2:$B$10,2,FALSE)</f>
        <v>0.38692955144830471</v>
      </c>
      <c r="Y8" s="2">
        <f>('FL Characterization'!Y$2-'FL Characterization'!Y$3)*VLOOKUP($A8,'FL Ratio'!$A$2:$B$10,2,FALSE)</f>
        <v>0.42709884457421221</v>
      </c>
    </row>
    <row r="9" spans="1:25" x14ac:dyDescent="0.3">
      <c r="A9">
        <v>8</v>
      </c>
      <c r="B9" s="2">
        <f>('FL Characterization'!B$2-'FL Characterization'!B$3)*VLOOKUP($A9,'FL Ratio'!$A$2:$B$10,2,FALSE)</f>
        <v>0.47826900566591252</v>
      </c>
      <c r="C9" s="2">
        <f>('FL Characterization'!C$2-'FL Characterization'!C$3)*VLOOKUP($A9,'FL Ratio'!$A$2:$B$10,2,FALSE)</f>
        <v>0.50614742676489199</v>
      </c>
      <c r="D9" s="2">
        <f>('FL Characterization'!D$2-'FL Characterization'!D$3)*VLOOKUP($A9,'FL Ratio'!$A$2:$B$10,2,FALSE)</f>
        <v>0.53447973818167838</v>
      </c>
      <c r="E9" s="2">
        <f>('FL Characterization'!E$2-'FL Characterization'!E$3)*VLOOKUP($A9,'FL Ratio'!$A$2:$B$10,2,FALSE)</f>
        <v>0.55877481466639323</v>
      </c>
      <c r="F9" s="2">
        <f>('FL Characterization'!F$2-'FL Characterization'!F$3)*VLOOKUP($A9,'FL Ratio'!$A$2:$B$10,2,FALSE)</f>
        <v>0.56511733463364167</v>
      </c>
      <c r="G9" s="2">
        <f>('FL Characterization'!G$2-'FL Characterization'!G$3)*VLOOKUP($A9,'FL Ratio'!$A$2:$B$10,2,FALSE)</f>
        <v>0.59114436101525114</v>
      </c>
      <c r="H9" s="2">
        <f>('FL Characterization'!H$2-'FL Characterization'!H$3)*VLOOKUP($A9,'FL Ratio'!$A$2:$B$10,2,FALSE)</f>
        <v>0.5881224070572213</v>
      </c>
      <c r="I9" s="2">
        <f>('FL Characterization'!I$2-'FL Characterization'!I$3)*VLOOKUP($A9,'FL Ratio'!$A$2:$B$10,2,FALSE)</f>
        <v>0.55591291676780052</v>
      </c>
      <c r="J9" s="2">
        <f>('FL Characterization'!J$2-'FL Characterization'!J$3)*VLOOKUP($A9,'FL Ratio'!$A$2:$B$10,2,FALSE)</f>
        <v>0.50367969677386826</v>
      </c>
      <c r="K9" s="2">
        <f>('FL Characterization'!K$2-'FL Characterization'!K$3)*VLOOKUP($A9,'FL Ratio'!$A$2:$B$10,2,FALSE)</f>
        <v>0.73963935627858601</v>
      </c>
      <c r="L9" s="2">
        <f>('FL Characterization'!L$2-'FL Characterization'!L$3)*VLOOKUP($A9,'FL Ratio'!$A$2:$B$10,2,FALSE)</f>
        <v>0.72228760720811147</v>
      </c>
      <c r="M9" s="2">
        <f>('FL Characterization'!M$2-'FL Characterization'!M$3)*VLOOKUP($A9,'FL Ratio'!$A$2:$B$10,2,FALSE)</f>
        <v>0.66509742716444653</v>
      </c>
      <c r="N9" s="2">
        <f>('FL Characterization'!N$2-'FL Characterization'!N$3)*VLOOKUP($A9,'FL Ratio'!$A$2:$B$10,2,FALSE)</f>
        <v>0.64893654295411263</v>
      </c>
      <c r="O9" s="2">
        <f>('FL Characterization'!O$2-'FL Characterization'!O$3)*VLOOKUP($A9,'FL Ratio'!$A$2:$B$10,2,FALSE)</f>
        <v>0.65160374579533031</v>
      </c>
      <c r="P9" s="2">
        <f>('FL Characterization'!P$2-'FL Characterization'!P$3)*VLOOKUP($A9,'FL Ratio'!$A$2:$B$10,2,FALSE)</f>
        <v>0.62073323194343977</v>
      </c>
      <c r="Q9" s="2">
        <f>('FL Characterization'!Q$2-'FL Characterization'!Q$3)*VLOOKUP($A9,'FL Ratio'!$A$2:$B$10,2,FALSE)</f>
        <v>0.56899451350627606</v>
      </c>
      <c r="R9" s="2">
        <f>('FL Characterization'!R$2-'FL Characterization'!R$3)*VLOOKUP($A9,'FL Ratio'!$A$2:$B$10,2,FALSE)</f>
        <v>0.51137194321249002</v>
      </c>
      <c r="S9" s="2">
        <f>('FL Characterization'!S$2-'FL Characterization'!S$3)*VLOOKUP($A9,'FL Ratio'!$A$2:$B$10,2,FALSE)</f>
        <v>0.49302760768386406</v>
      </c>
      <c r="T9" s="2">
        <f>('FL Characterization'!T$2-'FL Characterization'!T$3)*VLOOKUP($A9,'FL Ratio'!$A$2:$B$10,2,FALSE)</f>
        <v>0.3099151145503225</v>
      </c>
      <c r="U9" s="2">
        <f>('FL Characterization'!U$2-'FL Characterization'!U$3)*VLOOKUP($A9,'FL Ratio'!$A$2:$B$10,2,FALSE)</f>
        <v>0.3314259322697537</v>
      </c>
      <c r="V9" s="2">
        <f>('FL Characterization'!V$2-'FL Characterization'!V$3)*VLOOKUP($A9,'FL Ratio'!$A$2:$B$10,2,FALSE)</f>
        <v>0.36235497408367717</v>
      </c>
      <c r="W9" s="2">
        <f>('FL Characterization'!W$2-'FL Characterization'!W$3)*VLOOKUP($A9,'FL Ratio'!$A$2:$B$10,2,FALSE)</f>
        <v>0.37100158463789795</v>
      </c>
      <c r="X9" s="2">
        <f>('FL Characterization'!X$2-'FL Characterization'!X$3)*VLOOKUP($A9,'FL Ratio'!$A$2:$B$10,2,FALSE)</f>
        <v>0.38692955144830471</v>
      </c>
      <c r="Y9" s="2">
        <f>('FL Characterization'!Y$2-'FL Characterization'!Y$3)*VLOOKUP($A9,'FL Ratio'!$A$2:$B$10,2,FALSE)</f>
        <v>0.42709884457421221</v>
      </c>
    </row>
    <row r="10" spans="1:25" x14ac:dyDescent="0.3">
      <c r="A10">
        <v>9</v>
      </c>
      <c r="B10" s="2">
        <f>('FL Characterization'!B$2-'FL Characterization'!B$3)*VLOOKUP($A10,'FL Ratio'!$A$2:$B$10,2,FALSE)</f>
        <v>0.47826900566591252</v>
      </c>
      <c r="C10" s="2">
        <f>('FL Characterization'!C$2-'FL Characterization'!C$3)*VLOOKUP($A10,'FL Ratio'!$A$2:$B$10,2,FALSE)</f>
        <v>0.50614742676489199</v>
      </c>
      <c r="D10" s="2">
        <f>('FL Characterization'!D$2-'FL Characterization'!D$3)*VLOOKUP($A10,'FL Ratio'!$A$2:$B$10,2,FALSE)</f>
        <v>0.53447973818167838</v>
      </c>
      <c r="E10" s="2">
        <f>('FL Characterization'!E$2-'FL Characterization'!E$3)*VLOOKUP($A10,'FL Ratio'!$A$2:$B$10,2,FALSE)</f>
        <v>0.55877481466639323</v>
      </c>
      <c r="F10" s="2">
        <f>('FL Characterization'!F$2-'FL Characterization'!F$3)*VLOOKUP($A10,'FL Ratio'!$A$2:$B$10,2,FALSE)</f>
        <v>0.56511733463364167</v>
      </c>
      <c r="G10" s="2">
        <f>('FL Characterization'!G$2-'FL Characterization'!G$3)*VLOOKUP($A10,'FL Ratio'!$A$2:$B$10,2,FALSE)</f>
        <v>0.59114436101525114</v>
      </c>
      <c r="H10" s="2">
        <f>('FL Characterization'!H$2-'FL Characterization'!H$3)*VLOOKUP($A10,'FL Ratio'!$A$2:$B$10,2,FALSE)</f>
        <v>0.5881224070572213</v>
      </c>
      <c r="I10" s="2">
        <f>('FL Characterization'!I$2-'FL Characterization'!I$3)*VLOOKUP($A10,'FL Ratio'!$A$2:$B$10,2,FALSE)</f>
        <v>0.55591291676780052</v>
      </c>
      <c r="J10" s="2">
        <f>('FL Characterization'!J$2-'FL Characterization'!J$3)*VLOOKUP($A10,'FL Ratio'!$A$2:$B$10,2,FALSE)</f>
        <v>0.50367969677386826</v>
      </c>
      <c r="K10" s="2">
        <f>('FL Characterization'!K$2-'FL Characterization'!K$3)*VLOOKUP($A10,'FL Ratio'!$A$2:$B$10,2,FALSE)</f>
        <v>0.73963935627858601</v>
      </c>
      <c r="L10" s="2">
        <f>('FL Characterization'!L$2-'FL Characterization'!L$3)*VLOOKUP($A10,'FL Ratio'!$A$2:$B$10,2,FALSE)</f>
        <v>0.72228760720811147</v>
      </c>
      <c r="M10" s="2">
        <f>('FL Characterization'!M$2-'FL Characterization'!M$3)*VLOOKUP($A10,'FL Ratio'!$A$2:$B$10,2,FALSE)</f>
        <v>0.66509742716444653</v>
      </c>
      <c r="N10" s="2">
        <f>('FL Characterization'!N$2-'FL Characterization'!N$3)*VLOOKUP($A10,'FL Ratio'!$A$2:$B$10,2,FALSE)</f>
        <v>0.64893654295411263</v>
      </c>
      <c r="O10" s="2">
        <f>('FL Characterization'!O$2-'FL Characterization'!O$3)*VLOOKUP($A10,'FL Ratio'!$A$2:$B$10,2,FALSE)</f>
        <v>0.65160374579533031</v>
      </c>
      <c r="P10" s="2">
        <f>('FL Characterization'!P$2-'FL Characterization'!P$3)*VLOOKUP($A10,'FL Ratio'!$A$2:$B$10,2,FALSE)</f>
        <v>0.62073323194343977</v>
      </c>
      <c r="Q10" s="2">
        <f>('FL Characterization'!Q$2-'FL Characterization'!Q$3)*VLOOKUP($A10,'FL Ratio'!$A$2:$B$10,2,FALSE)</f>
        <v>0.56899451350627606</v>
      </c>
      <c r="R10" s="2">
        <f>('FL Characterization'!R$2-'FL Characterization'!R$3)*VLOOKUP($A10,'FL Ratio'!$A$2:$B$10,2,FALSE)</f>
        <v>0.51137194321249002</v>
      </c>
      <c r="S10" s="2">
        <f>('FL Characterization'!S$2-'FL Characterization'!S$3)*VLOOKUP($A10,'FL Ratio'!$A$2:$B$10,2,FALSE)</f>
        <v>0.49302760768386406</v>
      </c>
      <c r="T10" s="2">
        <f>('FL Characterization'!T$2-'FL Characterization'!T$3)*VLOOKUP($A10,'FL Ratio'!$A$2:$B$10,2,FALSE)</f>
        <v>0.3099151145503225</v>
      </c>
      <c r="U10" s="2">
        <f>('FL Characterization'!U$2-'FL Characterization'!U$3)*VLOOKUP($A10,'FL Ratio'!$A$2:$B$10,2,FALSE)</f>
        <v>0.3314259322697537</v>
      </c>
      <c r="V10" s="2">
        <f>('FL Characterization'!V$2-'FL Characterization'!V$3)*VLOOKUP($A10,'FL Ratio'!$A$2:$B$10,2,FALSE)</f>
        <v>0.36235497408367717</v>
      </c>
      <c r="W10" s="2">
        <f>('FL Characterization'!W$2-'FL Characterization'!W$3)*VLOOKUP($A10,'FL Ratio'!$A$2:$B$10,2,FALSE)</f>
        <v>0.37100158463789795</v>
      </c>
      <c r="X10" s="2">
        <f>('FL Characterization'!X$2-'FL Characterization'!X$3)*VLOOKUP($A10,'FL Ratio'!$A$2:$B$10,2,FALSE)</f>
        <v>0.38692955144830471</v>
      </c>
      <c r="Y10" s="2">
        <f>('FL Characterization'!Y$2-'FL Characterization'!Y$3)*VLOOKUP($A10,'FL Ratio'!$A$2:$B$10,2,FALSE)</f>
        <v>0.42709884457421221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2.4697129011611957E-4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0.14421923287921731</v>
      </c>
      <c r="J3" s="6">
        <f>VLOOKUP($A3,'RES installed'!$A$2:$C$5,3,FALSE)*'[1]Profiles, RES, Summer'!J$2</f>
        <v>2.9988255291670471</v>
      </c>
      <c r="K3" s="6">
        <f>VLOOKUP($A3,'RES installed'!$A$2:$C$5,3,FALSE)*'[1]Profiles, RES, Summer'!K$2</f>
        <v>7.948027538401754</v>
      </c>
      <c r="L3" s="6">
        <f>VLOOKUP($A3,'RES installed'!$A$2:$C$5,3,FALSE)*'[1]Profiles, RES, Summer'!L$2</f>
        <v>9.9956369434031256</v>
      </c>
      <c r="M3" s="6">
        <f>VLOOKUP($A3,'RES installed'!$A$2:$C$5,3,FALSE)*'[1]Profiles, RES, Summer'!M$2</f>
        <v>10.333572311877111</v>
      </c>
      <c r="N3" s="6">
        <f>VLOOKUP($A3,'RES installed'!$A$2:$C$5,3,FALSE)*'[1]Profiles, RES, Summer'!N$2</f>
        <v>11.308072940477279</v>
      </c>
      <c r="O3" s="6">
        <f>VLOOKUP($A3,'RES installed'!$A$2:$C$5,3,FALSE)*'[1]Profiles, RES, Summer'!O$2</f>
        <v>11.015039544664896</v>
      </c>
      <c r="P3" s="6">
        <f>VLOOKUP($A3,'RES installed'!$A$2:$C$5,3,FALSE)*'[1]Profiles, RES, Summer'!P$2</f>
        <v>9.2594649698271905</v>
      </c>
      <c r="Q3" s="6">
        <f>VLOOKUP($A3,'RES installed'!$A$2:$C$5,3,FALSE)*'[1]Profiles, RES, Summer'!Q$2</f>
        <v>5.9261895115205263</v>
      </c>
      <c r="R3" s="6">
        <f>VLOOKUP($A3,'RES installed'!$A$2:$C$5,3,FALSE)*'[1]Profiles, RES, Summer'!R$2</f>
        <v>1.4831508011794823</v>
      </c>
      <c r="S3" s="6">
        <f>VLOOKUP($A3,'RES installed'!$A$2:$C$5,3,FALSE)*'[1]Profiles, RES, Summer'!S$2</f>
        <v>1.1592529944226023E-2</v>
      </c>
      <c r="T3" s="6">
        <f>VLOOKUP($A3,'RES installed'!$A$2:$C$5,3,FALSE)*'[1]Profiles, RES, Summer'!T$2</f>
        <v>9.8212489713815502E-4</v>
      </c>
      <c r="U3" s="6">
        <f>VLOOKUP($A3,'RES installed'!$A$2:$C$5,3,FALSE)*'[1]Profiles, RES, Summer'!U$2</f>
        <v>7.3329352198957666E-4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2.4697129011611957E-4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0.14421923287921731</v>
      </c>
      <c r="J4" s="6">
        <f>VLOOKUP($A4,'RES installed'!$A$2:$C$5,3,FALSE)*'[1]Profiles, RES, Summer'!J$2</f>
        <v>2.9988255291670471</v>
      </c>
      <c r="K4" s="6">
        <f>VLOOKUP($A4,'RES installed'!$A$2:$C$5,3,FALSE)*'[1]Profiles, RES, Summer'!K$2</f>
        <v>7.948027538401754</v>
      </c>
      <c r="L4" s="6">
        <f>VLOOKUP($A4,'RES installed'!$A$2:$C$5,3,FALSE)*'[1]Profiles, RES, Summer'!L$2</f>
        <v>9.9956369434031256</v>
      </c>
      <c r="M4" s="6">
        <f>VLOOKUP($A4,'RES installed'!$A$2:$C$5,3,FALSE)*'[1]Profiles, RES, Summer'!M$2</f>
        <v>10.333572311877111</v>
      </c>
      <c r="N4" s="6">
        <f>VLOOKUP($A4,'RES installed'!$A$2:$C$5,3,FALSE)*'[1]Profiles, RES, Summer'!N$2</f>
        <v>11.308072940477279</v>
      </c>
      <c r="O4" s="6">
        <f>VLOOKUP($A4,'RES installed'!$A$2:$C$5,3,FALSE)*'[1]Profiles, RES, Summer'!O$2</f>
        <v>11.015039544664896</v>
      </c>
      <c r="P4" s="6">
        <f>VLOOKUP($A4,'RES installed'!$A$2:$C$5,3,FALSE)*'[1]Profiles, RES, Summer'!P$2</f>
        <v>9.2594649698271905</v>
      </c>
      <c r="Q4" s="6">
        <f>VLOOKUP($A4,'RES installed'!$A$2:$C$5,3,FALSE)*'[1]Profiles, RES, Summer'!Q$2</f>
        <v>5.9261895115205263</v>
      </c>
      <c r="R4" s="6">
        <f>VLOOKUP($A4,'RES installed'!$A$2:$C$5,3,FALSE)*'[1]Profiles, RES, Summer'!R$2</f>
        <v>1.4831508011794823</v>
      </c>
      <c r="S4" s="6">
        <f>VLOOKUP($A4,'RES installed'!$A$2:$C$5,3,FALSE)*'[1]Profiles, RES, Summer'!S$2</f>
        <v>1.1592529944226023E-2</v>
      </c>
      <c r="T4" s="6">
        <f>VLOOKUP($A4,'RES installed'!$A$2:$C$5,3,FALSE)*'[1]Profiles, RES, Summer'!T$2</f>
        <v>9.8212489713815502E-4</v>
      </c>
      <c r="U4" s="6">
        <f>VLOOKUP($A4,'RES installed'!$A$2:$C$5,3,FALSE)*'[1]Profiles, RES, Summer'!U$2</f>
        <v>7.3329352198957666E-4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2.4697129011611957E-4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0.14421923287921731</v>
      </c>
      <c r="J5" s="6">
        <f>VLOOKUP($A5,'RES installed'!$A$2:$C$5,3,FALSE)*'[1]Profiles, RES, Summer'!J$2</f>
        <v>2.9988255291670471</v>
      </c>
      <c r="K5" s="6">
        <f>VLOOKUP($A5,'RES installed'!$A$2:$C$5,3,FALSE)*'[1]Profiles, RES, Summer'!K$2</f>
        <v>7.948027538401754</v>
      </c>
      <c r="L5" s="6">
        <f>VLOOKUP($A5,'RES installed'!$A$2:$C$5,3,FALSE)*'[1]Profiles, RES, Summer'!L$2</f>
        <v>9.9956369434031256</v>
      </c>
      <c r="M5" s="6">
        <f>VLOOKUP($A5,'RES installed'!$A$2:$C$5,3,FALSE)*'[1]Profiles, RES, Summer'!M$2</f>
        <v>10.333572311877111</v>
      </c>
      <c r="N5" s="6">
        <f>VLOOKUP($A5,'RES installed'!$A$2:$C$5,3,FALSE)*'[1]Profiles, RES, Summer'!N$2</f>
        <v>11.308072940477279</v>
      </c>
      <c r="O5" s="6">
        <f>VLOOKUP($A5,'RES installed'!$A$2:$C$5,3,FALSE)*'[1]Profiles, RES, Summer'!O$2</f>
        <v>11.015039544664896</v>
      </c>
      <c r="P5" s="6">
        <f>VLOOKUP($A5,'RES installed'!$A$2:$C$5,3,FALSE)*'[1]Profiles, RES, Summer'!P$2</f>
        <v>9.2594649698271905</v>
      </c>
      <c r="Q5" s="6">
        <f>VLOOKUP($A5,'RES installed'!$A$2:$C$5,3,FALSE)*'[1]Profiles, RES, Summer'!Q$2</f>
        <v>5.9261895115205263</v>
      </c>
      <c r="R5" s="6">
        <f>VLOOKUP($A5,'RES installed'!$A$2:$C$5,3,FALSE)*'[1]Profiles, RES, Summer'!R$2</f>
        <v>1.4831508011794823</v>
      </c>
      <c r="S5" s="6">
        <f>VLOOKUP($A5,'RES installed'!$A$2:$C$5,3,FALSE)*'[1]Profiles, RES, Summer'!S$2</f>
        <v>1.1592529944226023E-2</v>
      </c>
      <c r="T5" s="6">
        <f>VLOOKUP($A5,'RES installed'!$A$2:$C$5,3,FALSE)*'[1]Profiles, RES, Summer'!T$2</f>
        <v>9.8212489713815502E-4</v>
      </c>
      <c r="U5" s="6">
        <f>VLOOKUP($A5,'RES installed'!$A$2:$C$5,3,FALSE)*'[1]Profiles, RES, Summer'!U$2</f>
        <v>7.3329352198957666E-4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2.4697129011611957E-4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0.14421923287921731</v>
      </c>
      <c r="J6" s="6">
        <f>VLOOKUP($A6,'RES installed'!$A$2:$C$5,3,FALSE)*'[1]Profiles, RES, Summer'!J$2</f>
        <v>2.9988255291670471</v>
      </c>
      <c r="K6" s="6">
        <f>VLOOKUP($A6,'RES installed'!$A$2:$C$5,3,FALSE)*'[1]Profiles, RES, Summer'!K$2</f>
        <v>7.948027538401754</v>
      </c>
      <c r="L6" s="6">
        <f>VLOOKUP($A6,'RES installed'!$A$2:$C$5,3,FALSE)*'[1]Profiles, RES, Summer'!L$2</f>
        <v>9.9956369434031256</v>
      </c>
      <c r="M6" s="6">
        <f>VLOOKUP($A6,'RES installed'!$A$2:$C$5,3,FALSE)*'[1]Profiles, RES, Summer'!M$2</f>
        <v>10.333572311877111</v>
      </c>
      <c r="N6" s="6">
        <f>VLOOKUP($A6,'RES installed'!$A$2:$C$5,3,FALSE)*'[1]Profiles, RES, Summer'!N$2</f>
        <v>11.308072940477279</v>
      </c>
      <c r="O6" s="6">
        <f>VLOOKUP($A6,'RES installed'!$A$2:$C$5,3,FALSE)*'[1]Profiles, RES, Summer'!O$2</f>
        <v>11.015039544664896</v>
      </c>
      <c r="P6" s="6">
        <f>VLOOKUP($A6,'RES installed'!$A$2:$C$5,3,FALSE)*'[1]Profiles, RES, Summer'!P$2</f>
        <v>9.2594649698271905</v>
      </c>
      <c r="Q6" s="6">
        <f>VLOOKUP($A6,'RES installed'!$A$2:$C$5,3,FALSE)*'[1]Profiles, RES, Summer'!Q$2</f>
        <v>5.9261895115205263</v>
      </c>
      <c r="R6" s="6">
        <f>VLOOKUP($A6,'RES installed'!$A$2:$C$5,3,FALSE)*'[1]Profiles, RES, Summer'!R$2</f>
        <v>1.4831508011794823</v>
      </c>
      <c r="S6" s="6">
        <f>VLOOKUP($A6,'RES installed'!$A$2:$C$5,3,FALSE)*'[1]Profiles, RES, Summer'!S$2</f>
        <v>1.1592529944226023E-2</v>
      </c>
      <c r="T6" s="6">
        <f>VLOOKUP($A6,'RES installed'!$A$2:$C$5,3,FALSE)*'[1]Profiles, RES, Summer'!T$2</f>
        <v>9.8212489713815502E-4</v>
      </c>
      <c r="U6" s="6">
        <f>VLOOKUP($A6,'RES installed'!$A$2:$C$5,3,FALSE)*'[1]Profiles, RES, Summer'!U$2</f>
        <v>7.3329352198957666E-4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2.4893137972021575E-4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0.15137059979884793</v>
      </c>
      <c r="J3" s="6">
        <f>VLOOKUP($A3,'RES installed'!$A$2:$C$5,3,FALSE)*'[1]Profiles, RES, Summer'!J$3</f>
        <v>2.9988255291670476</v>
      </c>
      <c r="K3" s="6">
        <f>VLOOKUP($A3,'RES installed'!$A$2:$C$5,3,FALSE)*'[1]Profiles, RES, Summer'!K$3</f>
        <v>7.8248023052482392</v>
      </c>
      <c r="L3" s="6">
        <f>VLOOKUP($A3,'RES installed'!$A$2:$C$5,3,FALSE)*'[1]Profiles, RES, Summer'!L$3</f>
        <v>9.764968398555359</v>
      </c>
      <c r="M3" s="6">
        <f>VLOOKUP($A3,'RES installed'!$A$2:$C$5,3,FALSE)*'[1]Profiles, RES, Summer'!M$3</f>
        <v>10.845980856267712</v>
      </c>
      <c r="N3" s="6">
        <f>VLOOKUP($A3,'RES installed'!$A$2:$C$5,3,FALSE)*'[1]Profiles, RES, Summer'!N$3</f>
        <v>11.047117411081651</v>
      </c>
      <c r="O3" s="6">
        <f>VLOOKUP($A3,'RES installed'!$A$2:$C$5,3,FALSE)*'[1]Profiles, RES, Summer'!O$3</f>
        <v>10.844263737770868</v>
      </c>
      <c r="P3" s="6">
        <f>VLOOKUP($A3,'RES installed'!$A$2:$C$5,3,FALSE)*'[1]Profiles, RES, Summer'!P$3</f>
        <v>9.2594649698271922</v>
      </c>
      <c r="Q3" s="6">
        <f>VLOOKUP($A3,'RES installed'!$A$2:$C$5,3,FALSE)*'[1]Profiles, RES, Summer'!Q$3</f>
        <v>6.1189111216512746</v>
      </c>
      <c r="R3" s="6">
        <f>VLOOKUP($A3,'RES installed'!$A$2:$C$5,3,FALSE)*'[1]Profiles, RES, Summer'!R$3</f>
        <v>1.4949218392840813</v>
      </c>
      <c r="S3" s="6">
        <f>VLOOKUP($A3,'RES installed'!$A$2:$C$5,3,FALSE)*'[1]Profiles, RES, Summer'!S$3</f>
        <v>1.1684534150132578E-2</v>
      </c>
      <c r="T3" s="6">
        <f>VLOOKUP($A3,'RES installed'!$A$2:$C$5,3,FALSE)*'[1]Profiles, RES, Summer'!T$3</f>
        <v>1.0058859833592393E-3</v>
      </c>
      <c r="U3" s="6">
        <f>VLOOKUP($A3,'RES installed'!$A$2:$C$5,3,FALSE)*'[1]Profiles, RES, Summer'!U$3</f>
        <v>7.6965518423699367E-4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2.4893137972021575E-4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0.15137059979884793</v>
      </c>
      <c r="J4" s="6">
        <f>VLOOKUP($A4,'RES installed'!$A$2:$C$5,3,FALSE)*'[1]Profiles, RES, Summer'!J$3</f>
        <v>2.9988255291670476</v>
      </c>
      <c r="K4" s="6">
        <f>VLOOKUP($A4,'RES installed'!$A$2:$C$5,3,FALSE)*'[1]Profiles, RES, Summer'!K$3</f>
        <v>7.8248023052482392</v>
      </c>
      <c r="L4" s="6">
        <f>VLOOKUP($A4,'RES installed'!$A$2:$C$5,3,FALSE)*'[1]Profiles, RES, Summer'!L$3</f>
        <v>9.764968398555359</v>
      </c>
      <c r="M4" s="6">
        <f>VLOOKUP($A4,'RES installed'!$A$2:$C$5,3,FALSE)*'[1]Profiles, RES, Summer'!M$3</f>
        <v>10.845980856267712</v>
      </c>
      <c r="N4" s="6">
        <f>VLOOKUP($A4,'RES installed'!$A$2:$C$5,3,FALSE)*'[1]Profiles, RES, Summer'!N$3</f>
        <v>11.047117411081651</v>
      </c>
      <c r="O4" s="6">
        <f>VLOOKUP($A4,'RES installed'!$A$2:$C$5,3,FALSE)*'[1]Profiles, RES, Summer'!O$3</f>
        <v>10.844263737770868</v>
      </c>
      <c r="P4" s="6">
        <f>VLOOKUP($A4,'RES installed'!$A$2:$C$5,3,FALSE)*'[1]Profiles, RES, Summer'!P$3</f>
        <v>9.2594649698271922</v>
      </c>
      <c r="Q4" s="6">
        <f>VLOOKUP($A4,'RES installed'!$A$2:$C$5,3,FALSE)*'[1]Profiles, RES, Summer'!Q$3</f>
        <v>6.1189111216512746</v>
      </c>
      <c r="R4" s="6">
        <f>VLOOKUP($A4,'RES installed'!$A$2:$C$5,3,FALSE)*'[1]Profiles, RES, Summer'!R$3</f>
        <v>1.4949218392840813</v>
      </c>
      <c r="S4" s="6">
        <f>VLOOKUP($A4,'RES installed'!$A$2:$C$5,3,FALSE)*'[1]Profiles, RES, Summer'!S$3</f>
        <v>1.1684534150132578E-2</v>
      </c>
      <c r="T4" s="6">
        <f>VLOOKUP($A4,'RES installed'!$A$2:$C$5,3,FALSE)*'[1]Profiles, RES, Summer'!T$3</f>
        <v>1.0058859833592393E-3</v>
      </c>
      <c r="U4" s="6">
        <f>VLOOKUP($A4,'RES installed'!$A$2:$C$5,3,FALSE)*'[1]Profiles, RES, Summer'!U$3</f>
        <v>7.6965518423699367E-4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2.4893137972021575E-4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0.15137059979884793</v>
      </c>
      <c r="J5" s="6">
        <f>VLOOKUP($A5,'RES installed'!$A$2:$C$5,3,FALSE)*'[1]Profiles, RES, Summer'!J$3</f>
        <v>2.9988255291670476</v>
      </c>
      <c r="K5" s="6">
        <f>VLOOKUP($A5,'RES installed'!$A$2:$C$5,3,FALSE)*'[1]Profiles, RES, Summer'!K$3</f>
        <v>7.8248023052482392</v>
      </c>
      <c r="L5" s="6">
        <f>VLOOKUP($A5,'RES installed'!$A$2:$C$5,3,FALSE)*'[1]Profiles, RES, Summer'!L$3</f>
        <v>9.764968398555359</v>
      </c>
      <c r="M5" s="6">
        <f>VLOOKUP($A5,'RES installed'!$A$2:$C$5,3,FALSE)*'[1]Profiles, RES, Summer'!M$3</f>
        <v>10.845980856267712</v>
      </c>
      <c r="N5" s="6">
        <f>VLOOKUP($A5,'RES installed'!$A$2:$C$5,3,FALSE)*'[1]Profiles, RES, Summer'!N$3</f>
        <v>11.047117411081651</v>
      </c>
      <c r="O5" s="6">
        <f>VLOOKUP($A5,'RES installed'!$A$2:$C$5,3,FALSE)*'[1]Profiles, RES, Summer'!O$3</f>
        <v>10.844263737770868</v>
      </c>
      <c r="P5" s="6">
        <f>VLOOKUP($A5,'RES installed'!$A$2:$C$5,3,FALSE)*'[1]Profiles, RES, Summer'!P$3</f>
        <v>9.2594649698271922</v>
      </c>
      <c r="Q5" s="6">
        <f>VLOOKUP($A5,'RES installed'!$A$2:$C$5,3,FALSE)*'[1]Profiles, RES, Summer'!Q$3</f>
        <v>6.1189111216512746</v>
      </c>
      <c r="R5" s="6">
        <f>VLOOKUP($A5,'RES installed'!$A$2:$C$5,3,FALSE)*'[1]Profiles, RES, Summer'!R$3</f>
        <v>1.4949218392840813</v>
      </c>
      <c r="S5" s="6">
        <f>VLOOKUP($A5,'RES installed'!$A$2:$C$5,3,FALSE)*'[1]Profiles, RES, Summer'!S$3</f>
        <v>1.1684534150132578E-2</v>
      </c>
      <c r="T5" s="6">
        <f>VLOOKUP($A5,'RES installed'!$A$2:$C$5,3,FALSE)*'[1]Profiles, RES, Summer'!T$3</f>
        <v>1.0058859833592393E-3</v>
      </c>
      <c r="U5" s="6">
        <f>VLOOKUP($A5,'RES installed'!$A$2:$C$5,3,FALSE)*'[1]Profiles, RES, Summer'!U$3</f>
        <v>7.6965518423699367E-4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2.4893137972021575E-4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0.15137059979884793</v>
      </c>
      <c r="J6" s="6">
        <f>VLOOKUP($A6,'RES installed'!$A$2:$C$5,3,FALSE)*'[1]Profiles, RES, Summer'!J$3</f>
        <v>2.9988255291670476</v>
      </c>
      <c r="K6" s="6">
        <f>VLOOKUP($A6,'RES installed'!$A$2:$C$5,3,FALSE)*'[1]Profiles, RES, Summer'!K$3</f>
        <v>7.8248023052482392</v>
      </c>
      <c r="L6" s="6">
        <f>VLOOKUP($A6,'RES installed'!$A$2:$C$5,3,FALSE)*'[1]Profiles, RES, Summer'!L$3</f>
        <v>9.764968398555359</v>
      </c>
      <c r="M6" s="6">
        <f>VLOOKUP($A6,'RES installed'!$A$2:$C$5,3,FALSE)*'[1]Profiles, RES, Summer'!M$3</f>
        <v>10.845980856267712</v>
      </c>
      <c r="N6" s="6">
        <f>VLOOKUP($A6,'RES installed'!$A$2:$C$5,3,FALSE)*'[1]Profiles, RES, Summer'!N$3</f>
        <v>11.047117411081651</v>
      </c>
      <c r="O6" s="6">
        <f>VLOOKUP($A6,'RES installed'!$A$2:$C$5,3,FALSE)*'[1]Profiles, RES, Summer'!O$3</f>
        <v>10.844263737770868</v>
      </c>
      <c r="P6" s="6">
        <f>VLOOKUP($A6,'RES installed'!$A$2:$C$5,3,FALSE)*'[1]Profiles, RES, Summer'!P$3</f>
        <v>9.2594649698271922</v>
      </c>
      <c r="Q6" s="6">
        <f>VLOOKUP($A6,'RES installed'!$A$2:$C$5,3,FALSE)*'[1]Profiles, RES, Summer'!Q$3</f>
        <v>6.1189111216512746</v>
      </c>
      <c r="R6" s="6">
        <f>VLOOKUP($A6,'RES installed'!$A$2:$C$5,3,FALSE)*'[1]Profiles, RES, Summer'!R$3</f>
        <v>1.4949218392840813</v>
      </c>
      <c r="S6" s="6">
        <f>VLOOKUP($A6,'RES installed'!$A$2:$C$5,3,FALSE)*'[1]Profiles, RES, Summer'!S$3</f>
        <v>1.1684534150132578E-2</v>
      </c>
      <c r="T6" s="6">
        <f>VLOOKUP($A6,'RES installed'!$A$2:$C$5,3,FALSE)*'[1]Profiles, RES, Summer'!T$3</f>
        <v>1.0058859833592393E-3</v>
      </c>
      <c r="U6" s="6">
        <f>VLOOKUP($A6,'RES installed'!$A$2:$C$5,3,FALSE)*'[1]Profiles, RES, Summer'!U$3</f>
        <v>7.6965518423699367E-4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2.4175255154521344E-4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0.1441000434305568</v>
      </c>
      <c r="J3" s="6">
        <f>VLOOKUP($A3,'RES installed'!$A$2:$C$5,3,FALSE)*'[1]Profiles, RES, Summer'!J$4</f>
        <v>2.9238548909378705</v>
      </c>
      <c r="K3" s="6">
        <f>VLOOKUP($A3,'RES installed'!$A$2:$C$5,3,FALSE)*'[1]Profiles, RES, Summer'!K$4</f>
        <v>7.6892545487793713</v>
      </c>
      <c r="L3" s="6">
        <f>VLOOKUP($A3,'RES installed'!$A$2:$C$5,3,FALSE)*'[1]Profiles, RES, Summer'!L$4</f>
        <v>9.6332951042047608</v>
      </c>
      <c r="M3" s="6">
        <f>VLOOKUP($A3,'RES installed'!$A$2:$C$5,3,FALSE)*'[1]Profiles, RES, Summer'!M$4</f>
        <v>10.325032169470601</v>
      </c>
      <c r="N3" s="6">
        <f>VLOOKUP($A3,'RES installed'!$A$2:$C$5,3,FALSE)*'[1]Profiles, RES, Summer'!N$4</f>
        <v>10.898155296384978</v>
      </c>
      <c r="O3" s="6">
        <f>VLOOKUP($A3,'RES installed'!$A$2:$C$5,3,FALSE)*'[1]Profiles, RES, Summer'!O$4</f>
        <v>10.656410350187436</v>
      </c>
      <c r="P3" s="6">
        <f>VLOOKUP($A3,'RES installed'!$A$2:$C$5,3,FALSE)*'[1]Profiles, RES, Summer'!P$4</f>
        <v>9.027978345581511</v>
      </c>
      <c r="Q3" s="6">
        <f>VLOOKUP($A3,'RES installed'!$A$2:$C$5,3,FALSE)*'[1]Profiles, RES, Summer'!Q$4</f>
        <v>5.871986558671253</v>
      </c>
      <c r="R3" s="6">
        <f>VLOOKUP($A3,'RES installed'!$A$2:$C$5,3,FALSE)*'[1]Profiles, RES, Summer'!R$4</f>
        <v>1.4518104122259872</v>
      </c>
      <c r="S3" s="6">
        <f>VLOOKUP($A3,'RES installed'!$A$2:$C$5,3,FALSE)*'[1]Profiles, RES, Summer'!S$4</f>
        <v>1.1347568745999816E-2</v>
      </c>
      <c r="T3" s="6">
        <f>VLOOKUP($A3,'RES installed'!$A$2:$C$5,3,FALSE)*'[1]Profiles, RES, Summer'!T$4</f>
        <v>9.691553042424796E-4</v>
      </c>
      <c r="U3" s="6">
        <f>VLOOKUP($A3,'RES installed'!$A$2:$C$5,3,FALSE)*'[1]Profiles, RES, Summer'!U$4</f>
        <v>7.3268749428545305E-4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2.4175255154521344E-4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0.1441000434305568</v>
      </c>
      <c r="J4" s="6">
        <f>VLOOKUP($A4,'RES installed'!$A$2:$C$5,3,FALSE)*'[1]Profiles, RES, Summer'!J$4</f>
        <v>2.9238548909378705</v>
      </c>
      <c r="K4" s="6">
        <f>VLOOKUP($A4,'RES installed'!$A$2:$C$5,3,FALSE)*'[1]Profiles, RES, Summer'!K$4</f>
        <v>7.6892545487793713</v>
      </c>
      <c r="L4" s="6">
        <f>VLOOKUP($A4,'RES installed'!$A$2:$C$5,3,FALSE)*'[1]Profiles, RES, Summer'!L$4</f>
        <v>9.6332951042047608</v>
      </c>
      <c r="M4" s="6">
        <f>VLOOKUP($A4,'RES installed'!$A$2:$C$5,3,FALSE)*'[1]Profiles, RES, Summer'!M$4</f>
        <v>10.325032169470601</v>
      </c>
      <c r="N4" s="6">
        <f>VLOOKUP($A4,'RES installed'!$A$2:$C$5,3,FALSE)*'[1]Profiles, RES, Summer'!N$4</f>
        <v>10.898155296384978</v>
      </c>
      <c r="O4" s="6">
        <f>VLOOKUP($A4,'RES installed'!$A$2:$C$5,3,FALSE)*'[1]Profiles, RES, Summer'!O$4</f>
        <v>10.656410350187436</v>
      </c>
      <c r="P4" s="6">
        <f>VLOOKUP($A4,'RES installed'!$A$2:$C$5,3,FALSE)*'[1]Profiles, RES, Summer'!P$4</f>
        <v>9.027978345581511</v>
      </c>
      <c r="Q4" s="6">
        <f>VLOOKUP($A4,'RES installed'!$A$2:$C$5,3,FALSE)*'[1]Profiles, RES, Summer'!Q$4</f>
        <v>5.871986558671253</v>
      </c>
      <c r="R4" s="6">
        <f>VLOOKUP($A4,'RES installed'!$A$2:$C$5,3,FALSE)*'[1]Profiles, RES, Summer'!R$4</f>
        <v>1.4518104122259872</v>
      </c>
      <c r="S4" s="6">
        <f>VLOOKUP($A4,'RES installed'!$A$2:$C$5,3,FALSE)*'[1]Profiles, RES, Summer'!S$4</f>
        <v>1.1347568745999816E-2</v>
      </c>
      <c r="T4" s="6">
        <f>VLOOKUP($A4,'RES installed'!$A$2:$C$5,3,FALSE)*'[1]Profiles, RES, Summer'!T$4</f>
        <v>9.691553042424796E-4</v>
      </c>
      <c r="U4" s="6">
        <f>VLOOKUP($A4,'RES installed'!$A$2:$C$5,3,FALSE)*'[1]Profiles, RES, Summer'!U$4</f>
        <v>7.3268749428545305E-4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2.4175255154521344E-4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0.1441000434305568</v>
      </c>
      <c r="J5" s="6">
        <f>VLOOKUP($A5,'RES installed'!$A$2:$C$5,3,FALSE)*'[1]Profiles, RES, Summer'!J$4</f>
        <v>2.9238548909378705</v>
      </c>
      <c r="K5" s="6">
        <f>VLOOKUP($A5,'RES installed'!$A$2:$C$5,3,FALSE)*'[1]Profiles, RES, Summer'!K$4</f>
        <v>7.6892545487793713</v>
      </c>
      <c r="L5" s="6">
        <f>VLOOKUP($A5,'RES installed'!$A$2:$C$5,3,FALSE)*'[1]Profiles, RES, Summer'!L$4</f>
        <v>9.6332951042047608</v>
      </c>
      <c r="M5" s="6">
        <f>VLOOKUP($A5,'RES installed'!$A$2:$C$5,3,FALSE)*'[1]Profiles, RES, Summer'!M$4</f>
        <v>10.325032169470601</v>
      </c>
      <c r="N5" s="6">
        <f>VLOOKUP($A5,'RES installed'!$A$2:$C$5,3,FALSE)*'[1]Profiles, RES, Summer'!N$4</f>
        <v>10.898155296384978</v>
      </c>
      <c r="O5" s="6">
        <f>VLOOKUP($A5,'RES installed'!$A$2:$C$5,3,FALSE)*'[1]Profiles, RES, Summer'!O$4</f>
        <v>10.656410350187436</v>
      </c>
      <c r="P5" s="6">
        <f>VLOOKUP($A5,'RES installed'!$A$2:$C$5,3,FALSE)*'[1]Profiles, RES, Summer'!P$4</f>
        <v>9.027978345581511</v>
      </c>
      <c r="Q5" s="6">
        <f>VLOOKUP($A5,'RES installed'!$A$2:$C$5,3,FALSE)*'[1]Profiles, RES, Summer'!Q$4</f>
        <v>5.871986558671253</v>
      </c>
      <c r="R5" s="6">
        <f>VLOOKUP($A5,'RES installed'!$A$2:$C$5,3,FALSE)*'[1]Profiles, RES, Summer'!R$4</f>
        <v>1.4518104122259872</v>
      </c>
      <c r="S5" s="6">
        <f>VLOOKUP($A5,'RES installed'!$A$2:$C$5,3,FALSE)*'[1]Profiles, RES, Summer'!S$4</f>
        <v>1.1347568745999816E-2</v>
      </c>
      <c r="T5" s="6">
        <f>VLOOKUP($A5,'RES installed'!$A$2:$C$5,3,FALSE)*'[1]Profiles, RES, Summer'!T$4</f>
        <v>9.691553042424796E-4</v>
      </c>
      <c r="U5" s="6">
        <f>VLOOKUP($A5,'RES installed'!$A$2:$C$5,3,FALSE)*'[1]Profiles, RES, Summer'!U$4</f>
        <v>7.3268749428545305E-4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2.4175255154521344E-4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0.1441000434305568</v>
      </c>
      <c r="J6" s="6">
        <f>VLOOKUP($A6,'RES installed'!$A$2:$C$5,3,FALSE)*'[1]Profiles, RES, Summer'!J$4</f>
        <v>2.9238548909378705</v>
      </c>
      <c r="K6" s="6">
        <f>VLOOKUP($A6,'RES installed'!$A$2:$C$5,3,FALSE)*'[1]Profiles, RES, Summer'!K$4</f>
        <v>7.6892545487793713</v>
      </c>
      <c r="L6" s="6">
        <f>VLOOKUP($A6,'RES installed'!$A$2:$C$5,3,FALSE)*'[1]Profiles, RES, Summer'!L$4</f>
        <v>9.6332951042047608</v>
      </c>
      <c r="M6" s="6">
        <f>VLOOKUP($A6,'RES installed'!$A$2:$C$5,3,FALSE)*'[1]Profiles, RES, Summer'!M$4</f>
        <v>10.325032169470601</v>
      </c>
      <c r="N6" s="6">
        <f>VLOOKUP($A6,'RES installed'!$A$2:$C$5,3,FALSE)*'[1]Profiles, RES, Summer'!N$4</f>
        <v>10.898155296384978</v>
      </c>
      <c r="O6" s="6">
        <f>VLOOKUP($A6,'RES installed'!$A$2:$C$5,3,FALSE)*'[1]Profiles, RES, Summer'!O$4</f>
        <v>10.656410350187436</v>
      </c>
      <c r="P6" s="6">
        <f>VLOOKUP($A6,'RES installed'!$A$2:$C$5,3,FALSE)*'[1]Profiles, RES, Summer'!P$4</f>
        <v>9.027978345581511</v>
      </c>
      <c r="Q6" s="6">
        <f>VLOOKUP($A6,'RES installed'!$A$2:$C$5,3,FALSE)*'[1]Profiles, RES, Summer'!Q$4</f>
        <v>5.871986558671253</v>
      </c>
      <c r="R6" s="6">
        <f>VLOOKUP($A6,'RES installed'!$A$2:$C$5,3,FALSE)*'[1]Profiles, RES, Summer'!R$4</f>
        <v>1.4518104122259872</v>
      </c>
      <c r="S6" s="6">
        <f>VLOOKUP($A6,'RES installed'!$A$2:$C$5,3,FALSE)*'[1]Profiles, RES, Summer'!S$4</f>
        <v>1.1347568745999816E-2</v>
      </c>
      <c r="T6" s="6">
        <f>VLOOKUP($A6,'RES installed'!$A$2:$C$5,3,FALSE)*'[1]Profiles, RES, Summer'!T$4</f>
        <v>9.691553042424796E-4</v>
      </c>
      <c r="U6" s="6">
        <f>VLOOKUP($A6,'RES installed'!$A$2:$C$5,3,FALSE)*'[1]Profiles, RES, Summer'!U$4</f>
        <v>7.3268749428545305E-4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1.3212866596178312</v>
      </c>
      <c r="C2" s="2">
        <f>'[1]EV Profiles'!C2*((1+[1]Main!$B$3)^(Main!$B$3-2020))</f>
        <v>1.3653617983732871</v>
      </c>
      <c r="D2" s="2">
        <f>'[1]EV Profiles'!D2*((1+[1]Main!$B$3)^(Main!$B$3-2020))</f>
        <v>1.2226013489409806</v>
      </c>
      <c r="E2" s="2">
        <f>'[1]EV Profiles'!E2*((1+[1]Main!$B$3)^(Main!$B$3-2020))</f>
        <v>1.1588536482532112</v>
      </c>
      <c r="F2" s="2">
        <f>'[1]EV Profiles'!F2*((1+[1]Main!$B$3)^(Main!$B$3-2020))</f>
        <v>0.94944298899558077</v>
      </c>
      <c r="G2" s="2">
        <f>'[1]EV Profiles'!G2*((1+[1]Main!$B$3)^(Main!$B$3-2020))</f>
        <v>0.80582253685585081</v>
      </c>
      <c r="H2" s="2">
        <f>'[1]EV Profiles'!H2*((1+[1]Main!$B$3)^(Main!$B$3-2020))</f>
        <v>0.98545560236894125</v>
      </c>
      <c r="I2" s="2">
        <f>'[1]EV Profiles'!I2*((1+[1]Main!$B$3)^(Main!$B$3-2020))</f>
        <v>0.17114053877728314</v>
      </c>
      <c r="J2" s="2">
        <f>'[1]EV Profiles'!J2*((1+[1]Main!$B$3)^(Main!$B$3-2020))</f>
        <v>0.15050047379911835</v>
      </c>
      <c r="K2" s="2">
        <f>'[1]EV Profiles'!K2*((1+[1]Main!$B$3)^(Main!$B$3-2020))</f>
        <v>0.21940819073142895</v>
      </c>
      <c r="L2" s="2">
        <f>'[1]EV Profiles'!L2*((1+[1]Main!$B$3)^(Main!$B$3-2020))</f>
        <v>0.12921540679038587</v>
      </c>
      <c r="M2" s="2">
        <f>'[1]EV Profiles'!M2*((1+[1]Main!$B$3)^(Main!$B$3-2020))</f>
        <v>0.16146550831876838</v>
      </c>
      <c r="N2" s="2">
        <f>'[1]EV Profiles'!N2*((1+[1]Main!$B$3)^(Main!$B$3-2020))</f>
        <v>0.25724830985806441</v>
      </c>
      <c r="O2" s="2">
        <f>'[1]EV Profiles'!O2*((1+[1]Main!$B$3)^(Main!$B$3-2020))</f>
        <v>0.47396899212879484</v>
      </c>
      <c r="P2" s="2">
        <f>'[1]EV Profiles'!P2*((1+[1]Main!$B$3)^(Main!$B$3-2020))</f>
        <v>0.50568159196503759</v>
      </c>
      <c r="Q2" s="2">
        <f>'[1]EV Profiles'!Q2*((1+[1]Main!$B$3)^(Main!$B$3-2020))</f>
        <v>0.49729656556765817</v>
      </c>
      <c r="R2" s="2">
        <f>'[1]EV Profiles'!R2*((1+[1]Main!$B$3)^(Main!$B$3-2020))</f>
        <v>0.27896337822050865</v>
      </c>
      <c r="S2" s="2">
        <f>'[1]EV Profiles'!S2*((1+[1]Main!$B$3)^(Main!$B$3-2020))</f>
        <v>0.56824678893009961</v>
      </c>
      <c r="T2" s="2">
        <f>'[1]EV Profiles'!T2*((1+[1]Main!$B$3)^(Main!$B$3-2020))</f>
        <v>0.333466049803475</v>
      </c>
      <c r="U2" s="2">
        <f>'[1]EV Profiles'!U2*((1+[1]Main!$B$3)^(Main!$B$3-2020))</f>
        <v>0.23445823811134076</v>
      </c>
      <c r="V2" s="2">
        <f>'[1]EV Profiles'!V2*((1+[1]Main!$B$3)^(Main!$B$3-2020))</f>
        <v>0.35604112087334278</v>
      </c>
      <c r="W2" s="2">
        <f>'[1]EV Profiles'!W2*((1+[1]Main!$B$3)^(Main!$B$3-2020))</f>
        <v>0.22005319276199659</v>
      </c>
      <c r="X2" s="2">
        <f>'[1]EV Profiles'!X2*((1+[1]Main!$B$3)^(Main!$B$3-2020))</f>
        <v>1.004375661932259</v>
      </c>
      <c r="Y2" s="2">
        <f>'[1]EV Profiles'!Y2*((1+[1]Main!$B$3)^(Main!$B$3-2020))</f>
        <v>1.210776311713907</v>
      </c>
    </row>
    <row r="3" spans="1:25" x14ac:dyDescent="0.3">
      <c r="A3" t="s">
        <v>10</v>
      </c>
      <c r="B3" s="2">
        <f>'[1]EV Profiles'!B3*((1+[1]Main!$B$3)^(Main!$B$3-2020))</f>
        <v>-2.9831343913753812</v>
      </c>
      <c r="C3" s="2">
        <f>'[1]EV Profiles'!C3*((1+[1]Main!$B$3)^(Main!$B$3-2020))</f>
        <v>-3.1899650425107411</v>
      </c>
      <c r="D3" s="2">
        <f>'[1]EV Profiles'!D3*((1+[1]Main!$B$3)^(Main!$B$3-2020))</f>
        <v>-3.5877162946941255</v>
      </c>
      <c r="E3" s="2">
        <f>'[1]EV Profiles'!E3*((1+[1]Main!$B$3)^(Main!$B$3-2020))</f>
        <v>-3.8701196837443277</v>
      </c>
      <c r="F3" s="2">
        <f>'[1]EV Profiles'!F3*((1+[1]Main!$B$3)^(Main!$B$3-2020))</f>
        <v>-4.1366130227071949</v>
      </c>
      <c r="G3" s="2">
        <f>'[1]EV Profiles'!G3*((1+[1]Main!$B$3)^(Main!$B$3-2020))</f>
        <v>-4.51447671228141</v>
      </c>
      <c r="H3" s="2">
        <f>'[1]EV Profiles'!H3*((1+[1]Main!$B$3)^(Main!$B$3-2020))</f>
        <v>-4.307646061146051</v>
      </c>
      <c r="I3" s="2">
        <f>'[1]EV Profiles'!I3*((1+[1]Main!$B$3)^(Main!$B$3-2020))</f>
        <v>-4.8320757121329212</v>
      </c>
      <c r="J3" s="2">
        <f>'[1]EV Profiles'!J3*((1+[1]Main!$B$3)^(Main!$B$3-2020))</f>
        <v>-4.3826167971656966</v>
      </c>
      <c r="K3" s="2">
        <f>'[1]EV Profiles'!K3*((1+[1]Main!$B$3)^(Main!$B$3-2020))</f>
        <v>-6.4373460157758453</v>
      </c>
      <c r="L3" s="2">
        <f>'[1]EV Profiles'!L3*((1+[1]Main!$B$3)^(Main!$B$3-2020))</f>
        <v>-6.371373058082618</v>
      </c>
      <c r="M3" s="2">
        <f>'[1]EV Profiles'!M3*((1+[1]Main!$B$3)^(Main!$B$3-2020))</f>
        <v>-5.8244113361612513</v>
      </c>
      <c r="N3" s="2">
        <f>'[1]EV Profiles'!N3*((1+[1]Main!$B$3)^(Main!$B$3-2020))</f>
        <v>-5.5831805767289495</v>
      </c>
      <c r="O3" s="2">
        <f>'[1]EV Profiles'!O3*((1+[1]Main!$B$3)^(Main!$B$3-2020))</f>
        <v>-5.3904647200291791</v>
      </c>
      <c r="P3" s="2">
        <f>'[1]EV Profiles'!P3*((1+[1]Main!$B$3)^(Main!$B$3-2020))</f>
        <v>-5.0809174955259202</v>
      </c>
      <c r="Q3" s="2">
        <f>'[1]EV Profiles'!Q3*((1+[1]Main!$B$3)^(Main!$B$3-2020))</f>
        <v>-4.6236540559888271</v>
      </c>
      <c r="R3" s="2">
        <f>'[1]EV Profiles'!R3*((1+[1]Main!$B$3)^(Main!$B$3-2020))</f>
        <v>-4.3233841106919018</v>
      </c>
      <c r="S3" s="2">
        <f>'[1]EV Profiles'!S3*((1+[1]Main!$B$3)^(Main!$B$3-2020))</f>
        <v>-3.8690016802246774</v>
      </c>
      <c r="T3" s="2">
        <f>'[1]EV Profiles'!T3*((1+[1]Main!$B$3)^(Main!$B$3-2020))</f>
        <v>-2.4557699811494276</v>
      </c>
      <c r="U3" s="2">
        <f>'[1]EV Profiles'!U3*((1+[1]Main!$B$3)^(Main!$B$3-2020))</f>
        <v>-2.7483751523164424</v>
      </c>
      <c r="V3" s="2">
        <f>'[1]EV Profiles'!V3*((1+[1]Main!$B$3)^(Main!$B$3-2020))</f>
        <v>-2.9051536458797522</v>
      </c>
      <c r="W3" s="2">
        <f>'[1]EV Profiles'!W3*((1+[1]Main!$B$3)^(Main!$B$3-2020))</f>
        <v>-3.1189610689790852</v>
      </c>
      <c r="X3" s="2">
        <f>'[1]EV Profiles'!X3*((1+[1]Main!$B$3)^(Main!$B$3-2020))</f>
        <v>-2.4779903011024831</v>
      </c>
      <c r="Y3" s="2">
        <f>'[1]EV Profiles'!Y3*((1+[1]Main!$B$3)^(Main!$B$3-2020))</f>
        <v>-2.6331132894540028</v>
      </c>
    </row>
    <row r="4" spans="1:25" x14ac:dyDescent="0.3">
      <c r="A4" t="s">
        <v>11</v>
      </c>
      <c r="B4" s="2">
        <f>'[1]EV Profiles'!B4*((1+[1]Main!$B$3)^(Main!$B$3-2020))</f>
        <v>2.8739032974987495</v>
      </c>
      <c r="C4" s="2">
        <f>'[1]EV Profiles'!C4*((1+[1]Main!$B$3)^(Main!$B$3-2020))</f>
        <v>3.0745956793098741</v>
      </c>
      <c r="D4" s="2">
        <f>'[1]EV Profiles'!D4*((1+[1]Main!$B$3)^(Main!$B$3-2020))</f>
        <v>3.4473316027410759</v>
      </c>
      <c r="E4" s="2">
        <f>'[1]EV Profiles'!E4*((1+[1]Main!$B$3)^(Main!$B$3-2020))</f>
        <v>3.7094174278283982</v>
      </c>
      <c r="F4" s="2">
        <f>'[1]EV Profiles'!F4*((1+[1]Main!$B$3)^(Main!$B$3-2020))</f>
        <v>3.9483261799506555</v>
      </c>
      <c r="G4" s="2">
        <f>'[1]EV Profiles'!G4*((1+[1]Main!$B$3)^(Main!$B$3-2020))</f>
        <v>4.3113010726526007</v>
      </c>
      <c r="H4" s="2">
        <f>'[1]EV Profiles'!H4*((1+[1]Main!$B$3)^(Main!$B$3-2020))</f>
        <v>4.1102754397923498</v>
      </c>
      <c r="I4" s="2">
        <f>'[1]EV Profiles'!I4*((1+[1]Main!$B$3)^(Main!$B$3-2020))</f>
        <v>4.6384138524549847</v>
      </c>
      <c r="J4" s="2">
        <f>'[1]EV Profiles'!J4*((1+[1]Main!$B$3)^(Main!$B$3-2020))</f>
        <v>4.2487251256536958</v>
      </c>
      <c r="K4" s="2">
        <f>'[1]EV Profiles'!K4*((1+[1]Main!$B$3)^(Main!$B$3-2020))</f>
        <v>4.8481147626263699</v>
      </c>
      <c r="L4" s="2">
        <f>'[1]EV Profiles'!L4*((1+[1]Main!$B$3)^(Main!$B$3-2020))</f>
        <v>4.8862881328021324</v>
      </c>
      <c r="M4" s="2">
        <f>'[1]EV Profiles'!M4*((1+[1]Main!$B$3)^(Main!$B$3-2020))</f>
        <v>4.5740426498043325</v>
      </c>
      <c r="N4" s="2">
        <f>'[1]EV Profiles'!N4*((1+[1]Main!$B$3)^(Main!$B$3-2020))</f>
        <v>4.4198764144648219</v>
      </c>
      <c r="O4" s="2">
        <f>'[1]EV Profiles'!O4*((1+[1]Main!$B$3)^(Main!$B$3-2020))</f>
        <v>4.3062700568141725</v>
      </c>
      <c r="P4" s="2">
        <f>'[1]EV Profiles'!P4*((1+[1]Main!$B$3)^(Main!$B$3-2020))</f>
        <v>4.0356487048556726</v>
      </c>
      <c r="Q4" s="2">
        <f>'[1]EV Profiles'!Q4*((1+[1]Main!$B$3)^(Main!$B$3-2020))</f>
        <v>3.6742218170270902</v>
      </c>
      <c r="R4" s="2">
        <f>'[1]EV Profiles'!R4*((1+[1]Main!$B$3)^(Main!$B$3-2020))</f>
        <v>3.4228215255795051</v>
      </c>
      <c r="S4" s="2">
        <f>'[1]EV Profiles'!S4*((1+[1]Main!$B$3)^(Main!$B$3-2020))</f>
        <v>3.0591586307116216</v>
      </c>
      <c r="T4" s="2">
        <f>'[1]EV Profiles'!T4*((1+[1]Main!$B$3)^(Main!$B$3-2020))</f>
        <v>2.394398037940916</v>
      </c>
      <c r="U4" s="2">
        <f>'[1]EV Profiles'!U4*((1+[1]Main!$B$3)^(Main!$B$3-2020))</f>
        <v>2.6800264371439573</v>
      </c>
      <c r="V4" s="2">
        <f>'[1]EV Profiles'!V4*((1+[1]Main!$B$3)^(Main!$B$3-2020))</f>
        <v>2.8478344654299739</v>
      </c>
      <c r="W4" s="2">
        <f>'[1]EV Profiles'!W4*((1+[1]Main!$B$3)^(Main!$B$3-2020))</f>
        <v>3.0676726575151143</v>
      </c>
      <c r="X4" s="2">
        <f>'[1]EV Profiles'!X4*((1+[1]Main!$B$3)^(Main!$B$3-2020))</f>
        <v>2.3870450147924447</v>
      </c>
      <c r="Y4" s="2">
        <f>'[1]EV Profiles'!Y4*((1+[1]Main!$B$3)^(Main!$B$3-2020))</f>
        <v>2.538297990960559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0.32580617648003463</v>
      </c>
      <c r="C2" s="2">
        <f>('[1]Pc, Winter, S1'!C2*Main!$B$5)+(VLOOKUP($A2,'FL Ratio'!$A$2:$B$10,2,FALSE)*'FL Characterization'!C$2)</f>
        <v>0.32401411925275131</v>
      </c>
      <c r="D2" s="2">
        <f>('[1]Pc, Winter, S1'!D2*Main!$B$5)+(VLOOKUP($A2,'FL Ratio'!$A$2:$B$10,2,FALSE)*'FL Characterization'!D$2)</f>
        <v>0.30201441200494117</v>
      </c>
      <c r="E2" s="2">
        <f>('[1]Pc, Winter, S1'!E2*Main!$B$5)+(VLOOKUP($A2,'FL Ratio'!$A$2:$B$10,2,FALSE)*'FL Characterization'!E$2)</f>
        <v>0.29994668944409797</v>
      </c>
      <c r="F2" s="2">
        <f>('[1]Pc, Winter, S1'!F2*Main!$B$5)+(VLOOKUP($A2,'FL Ratio'!$A$2:$B$10,2,FALSE)*'FL Characterization'!F$2)</f>
        <v>0.27184837503940573</v>
      </c>
      <c r="G2" s="2">
        <f>('[1]Pc, Winter, S1'!G2*Main!$B$5)+(VLOOKUP($A2,'FL Ratio'!$A$2:$B$10,2,FALSE)*'FL Characterization'!G$2)</f>
        <v>0.25611211090696812</v>
      </c>
      <c r="H2" s="2">
        <f>('[1]Pc, Winter, S1'!H2*Main!$B$5)+(VLOOKUP($A2,'FL Ratio'!$A$2:$B$10,2,FALSE)*'FL Characterization'!H$2)</f>
        <v>0.27760883838209144</v>
      </c>
      <c r="I2" s="2">
        <f>('[1]Pc, Winter, S1'!I2*Main!$B$5)+(VLOOKUP($A2,'FL Ratio'!$A$2:$B$10,2,FALSE)*'FL Characterization'!I$2)</f>
        <v>0.23722670832968526</v>
      </c>
      <c r="J2" s="2">
        <f>('[1]Pc, Winter, S1'!J2*Main!$B$5)+(VLOOKUP($A2,'FL Ratio'!$A$2:$B$10,2,FALSE)*'FL Characterization'!J$2)</f>
        <v>0.23929602187296156</v>
      </c>
      <c r="K2" s="2">
        <f>('[1]Pc, Winter, S1'!K2*Main!$B$5)+(VLOOKUP($A2,'FL Ratio'!$A$2:$B$10,2,FALSE)*'FL Characterization'!K$2)</f>
        <v>0.24482896840601112</v>
      </c>
      <c r="L2" s="2">
        <f>('[1]Pc, Winter, S1'!L2*Main!$B$5)+(VLOOKUP($A2,'FL Ratio'!$A$2:$B$10,2,FALSE)*'FL Characterization'!L$2)</f>
        <v>0.23413825102845509</v>
      </c>
      <c r="M2" s="2">
        <f>('[1]Pc, Winter, S1'!M2*Main!$B$5)+(VLOOKUP($A2,'FL Ratio'!$A$2:$B$10,2,FALSE)*'FL Characterization'!M$2)</f>
        <v>0.24234029801866577</v>
      </c>
      <c r="N2" s="2">
        <f>('[1]Pc, Winter, S1'!N2*Main!$B$5)+(VLOOKUP($A2,'FL Ratio'!$A$2:$B$10,2,FALSE)*'FL Characterization'!N$2)</f>
        <v>0.25056725065876678</v>
      </c>
      <c r="O2" s="2">
        <f>('[1]Pc, Winter, S1'!O2*Main!$B$5)+(VLOOKUP($A2,'FL Ratio'!$A$2:$B$10,2,FALSE)*'FL Characterization'!O$2)</f>
        <v>0.27071775469158765</v>
      </c>
      <c r="P2" s="2">
        <f>('[1]Pc, Winter, S1'!P2*Main!$B$5)+(VLOOKUP($A2,'FL Ratio'!$A$2:$B$10,2,FALSE)*'FL Characterization'!P$2)</f>
        <v>0.24587399295318454</v>
      </c>
      <c r="Q2" s="2">
        <f>('[1]Pc, Winter, S1'!Q2*Main!$B$5)+(VLOOKUP($A2,'FL Ratio'!$A$2:$B$10,2,FALSE)*'FL Characterization'!Q$2)</f>
        <v>0.25932881733141283</v>
      </c>
      <c r="R2" s="2">
        <f>('[1]Pc, Winter, S1'!R2*Main!$B$5)+(VLOOKUP($A2,'FL Ratio'!$A$2:$B$10,2,FALSE)*'FL Characterization'!R$2)</f>
        <v>0.25286475146613879</v>
      </c>
      <c r="S2" s="2">
        <f>('[1]Pc, Winter, S1'!S2*Main!$B$5)+(VLOOKUP($A2,'FL Ratio'!$A$2:$B$10,2,FALSE)*'FL Characterization'!S$2)</f>
        <v>0.28162784908612787</v>
      </c>
      <c r="T2" s="2">
        <f>('[1]Pc, Winter, S1'!T2*Main!$B$5)+(VLOOKUP($A2,'FL Ratio'!$A$2:$B$10,2,FALSE)*'FL Characterization'!T$2)</f>
        <v>0.24428267479452956</v>
      </c>
      <c r="U2" s="2">
        <f>('[1]Pc, Winter, S1'!U2*Main!$B$5)+(VLOOKUP($A2,'FL Ratio'!$A$2:$B$10,2,FALSE)*'FL Characterization'!U$2)</f>
        <v>0.22367284472034452</v>
      </c>
      <c r="V2" s="2">
        <f>('[1]Pc, Winter, S1'!V2*Main!$B$5)+(VLOOKUP($A2,'FL Ratio'!$A$2:$B$10,2,FALSE)*'FL Characterization'!V$2)</f>
        <v>0.23578592211168281</v>
      </c>
      <c r="W2" s="2">
        <f>('[1]Pc, Winter, S1'!W2*Main!$B$5)+(VLOOKUP($A2,'FL Ratio'!$A$2:$B$10,2,FALSE)*'FL Characterization'!W$2)</f>
        <v>0.21195544264995267</v>
      </c>
      <c r="X2" s="2">
        <f>('[1]Pc, Winter, S1'!X2*Main!$B$5)+(VLOOKUP($A2,'FL Ratio'!$A$2:$B$10,2,FALSE)*'FL Characterization'!X$2)</f>
        <v>0.28094245779354404</v>
      </c>
      <c r="Y2" s="2">
        <f>('[1]Pc, Winter, S1'!Y2*Main!$B$5)+(VLOOKUP($A2,'FL Ratio'!$A$2:$B$10,2,FALSE)*'FL Characterization'!Y$2)</f>
        <v>0.30020697783738254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0.40576913878733933</v>
      </c>
      <c r="C3" s="2">
        <f>('[1]Pc, Winter, S1'!C3*Main!$B$5)+(VLOOKUP($A3,'FL Ratio'!$A$2:$B$10,2,FALSE)*'FL Characterization'!C$2)</f>
        <v>0.40329632860635833</v>
      </c>
      <c r="D3" s="2">
        <f>('[1]Pc, Winter, S1'!D3*Main!$B$5)+(VLOOKUP($A3,'FL Ratio'!$A$2:$B$10,2,FALSE)*'FL Characterization'!D$2)</f>
        <v>0.37674752603997519</v>
      </c>
      <c r="E3" s="2">
        <f>('[1]Pc, Winter, S1'!E3*Main!$B$5)+(VLOOKUP($A3,'FL Ratio'!$A$2:$B$10,2,FALSE)*'FL Characterization'!E$2)</f>
        <v>0.36766972235796785</v>
      </c>
      <c r="F3" s="2">
        <f>('[1]Pc, Winter, S1'!F3*Main!$B$5)+(VLOOKUP($A3,'FL Ratio'!$A$2:$B$10,2,FALSE)*'FL Characterization'!F$2)</f>
        <v>0.34680247037665185</v>
      </c>
      <c r="G3" s="2">
        <f>('[1]Pc, Winter, S1'!G3*Main!$B$5)+(VLOOKUP($A3,'FL Ratio'!$A$2:$B$10,2,FALSE)*'FL Characterization'!G$2)</f>
        <v>0.34718423214737953</v>
      </c>
      <c r="H3" s="2">
        <f>('[1]Pc, Winter, S1'!H3*Main!$B$5)+(VLOOKUP($A3,'FL Ratio'!$A$2:$B$10,2,FALSE)*'FL Characterization'!H$2)</f>
        <v>0.42010362752011782</v>
      </c>
      <c r="I3" s="2">
        <f>('[1]Pc, Winter, S1'!I3*Main!$B$5)+(VLOOKUP($A3,'FL Ratio'!$A$2:$B$10,2,FALSE)*'FL Characterization'!I$2)</f>
        <v>0.38163905232401479</v>
      </c>
      <c r="J3" s="2">
        <f>('[1]Pc, Winter, S1'!J3*Main!$B$5)+(VLOOKUP($A3,'FL Ratio'!$A$2:$B$10,2,FALSE)*'FL Characterization'!J$2)</f>
        <v>0.41094343913877973</v>
      </c>
      <c r="K3" s="2">
        <f>('[1]Pc, Winter, S1'!K3*Main!$B$5)+(VLOOKUP($A3,'FL Ratio'!$A$2:$B$10,2,FALSE)*'FL Characterization'!K$2)</f>
        <v>0.43050672746866153</v>
      </c>
      <c r="L3" s="2">
        <f>('[1]Pc, Winter, S1'!L3*Main!$B$5)+(VLOOKUP($A3,'FL Ratio'!$A$2:$B$10,2,FALSE)*'FL Characterization'!L$2)</f>
        <v>0.41960678903266768</v>
      </c>
      <c r="M3" s="2">
        <f>('[1]Pc, Winter, S1'!M3*Main!$B$5)+(VLOOKUP($A3,'FL Ratio'!$A$2:$B$10,2,FALSE)*'FL Characterization'!M$2)</f>
        <v>0.41353963905631608</v>
      </c>
      <c r="N3" s="2">
        <f>('[1]Pc, Winter, S1'!N3*Main!$B$5)+(VLOOKUP($A3,'FL Ratio'!$A$2:$B$10,2,FALSE)*'FL Characterization'!N$2)</f>
        <v>0.40983195418841611</v>
      </c>
      <c r="O3" s="2">
        <f>('[1]Pc, Winter, S1'!O3*Main!$B$5)+(VLOOKUP($A3,'FL Ratio'!$A$2:$B$10,2,FALSE)*'FL Characterization'!O$2)</f>
        <v>0.41523324869503964</v>
      </c>
      <c r="P3" s="2">
        <f>('[1]Pc, Winter, S1'!P3*Main!$B$5)+(VLOOKUP($A3,'FL Ratio'!$A$2:$B$10,2,FALSE)*'FL Characterization'!P$2)</f>
        <v>0.3938696179302994</v>
      </c>
      <c r="Q3" s="2">
        <f>('[1]Pc, Winter, S1'!Q3*Main!$B$5)+(VLOOKUP($A3,'FL Ratio'!$A$2:$B$10,2,FALSE)*'FL Characterization'!Q$2)</f>
        <v>0.40341891538916108</v>
      </c>
      <c r="R3" s="2">
        <f>('[1]Pc, Winter, S1'!R3*Main!$B$5)+(VLOOKUP($A3,'FL Ratio'!$A$2:$B$10,2,FALSE)*'FL Characterization'!R$2)</f>
        <v>0.41827429978811398</v>
      </c>
      <c r="S3" s="2">
        <f>('[1]Pc, Winter, S1'!S3*Main!$B$5)+(VLOOKUP($A3,'FL Ratio'!$A$2:$B$10,2,FALSE)*'FL Characterization'!S$2)</f>
        <v>0.52616542805100075</v>
      </c>
      <c r="T3" s="2">
        <f>('[1]Pc, Winter, S1'!T3*Main!$B$5)+(VLOOKUP($A3,'FL Ratio'!$A$2:$B$10,2,FALSE)*'FL Characterization'!T$2)</f>
        <v>0.4780593349283761</v>
      </c>
      <c r="U3" s="2">
        <f>('[1]Pc, Winter, S1'!U3*Main!$B$5)+(VLOOKUP($A3,'FL Ratio'!$A$2:$B$10,2,FALSE)*'FL Characterization'!U$2)</f>
        <v>0.43341263304881095</v>
      </c>
      <c r="V3" s="2">
        <f>('[1]Pc, Winter, S1'!V3*Main!$B$5)+(VLOOKUP($A3,'FL Ratio'!$A$2:$B$10,2,FALSE)*'FL Characterization'!V$2)</f>
        <v>0.43447021057508561</v>
      </c>
      <c r="W3" s="2">
        <f>('[1]Pc, Winter, S1'!W3*Main!$B$5)+(VLOOKUP($A3,'FL Ratio'!$A$2:$B$10,2,FALSE)*'FL Characterization'!W$2)</f>
        <v>0.39275887177514418</v>
      </c>
      <c r="X3" s="2">
        <f>('[1]Pc, Winter, S1'!X3*Main!$B$5)+(VLOOKUP($A3,'FL Ratio'!$A$2:$B$10,2,FALSE)*'FL Characterization'!X$2)</f>
        <v>0.44867391589740285</v>
      </c>
      <c r="Y3" s="2">
        <f>('[1]Pc, Winter, S1'!Y3*Main!$B$5)+(VLOOKUP($A3,'FL Ratio'!$A$2:$B$10,2,FALSE)*'FL Characterization'!Y$2)</f>
        <v>0.43269030742918918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0.96578043944875225</v>
      </c>
      <c r="C4" s="2">
        <f>('[1]Pc, Winter, S1'!C4*Main!$B$5)+(VLOOKUP($A4,'FL Ratio'!$A$2:$B$10,2,FALSE)*'FL Characterization'!C$2)</f>
        <v>0.92173286881319827</v>
      </c>
      <c r="D4" s="2">
        <f>('[1]Pc, Winter, S1'!D4*Main!$B$5)+(VLOOKUP($A4,'FL Ratio'!$A$2:$B$10,2,FALSE)*'FL Characterization'!D$2)</f>
        <v>0.88098023169780326</v>
      </c>
      <c r="E4" s="2">
        <f>('[1]Pc, Winter, S1'!E4*Main!$B$5)+(VLOOKUP($A4,'FL Ratio'!$A$2:$B$10,2,FALSE)*'FL Characterization'!E$2)</f>
        <v>0.88948388373377829</v>
      </c>
      <c r="F4" s="2">
        <f>('[1]Pc, Winter, S1'!F4*Main!$B$5)+(VLOOKUP($A4,'FL Ratio'!$A$2:$B$10,2,FALSE)*'FL Characterization'!F$2)</f>
        <v>0.87337239572860959</v>
      </c>
      <c r="G4" s="2">
        <f>('[1]Pc, Winter, S1'!G4*Main!$B$5)+(VLOOKUP($A4,'FL Ratio'!$A$2:$B$10,2,FALSE)*'FL Characterization'!G$2)</f>
        <v>0.9674972695265861</v>
      </c>
      <c r="H4" s="2">
        <f>('[1]Pc, Winter, S1'!H4*Main!$B$5)+(VLOOKUP($A4,'FL Ratio'!$A$2:$B$10,2,FALSE)*'FL Characterization'!H$2)</f>
        <v>1.5274046813820799</v>
      </c>
      <c r="I4" s="2">
        <f>('[1]Pc, Winter, S1'!I4*Main!$B$5)+(VLOOKUP($A4,'FL Ratio'!$A$2:$B$10,2,FALSE)*'FL Characterization'!I$2)</f>
        <v>1.6814519992669545</v>
      </c>
      <c r="J4" s="2">
        <f>('[1]Pc, Winter, S1'!J4*Main!$B$5)+(VLOOKUP($A4,'FL Ratio'!$A$2:$B$10,2,FALSE)*'FL Characterization'!J$2)</f>
        <v>1.7535806793289994</v>
      </c>
      <c r="K4" s="2">
        <f>('[1]Pc, Winter, S1'!K4*Main!$B$5)+(VLOOKUP($A4,'FL Ratio'!$A$2:$B$10,2,FALSE)*'FL Characterization'!K$2)</f>
        <v>1.7063449850698742</v>
      </c>
      <c r="L4" s="2">
        <f>('[1]Pc, Winter, S1'!L4*Main!$B$5)+(VLOOKUP($A4,'FL Ratio'!$A$2:$B$10,2,FALSE)*'FL Characterization'!L$2)</f>
        <v>1.6345032043432597</v>
      </c>
      <c r="M4" s="2">
        <f>('[1]Pc, Winter, S1'!M4*Main!$B$5)+(VLOOKUP($A4,'FL Ratio'!$A$2:$B$10,2,FALSE)*'FL Characterization'!M$2)</f>
        <v>1.7414396956391665</v>
      </c>
      <c r="N4" s="2">
        <f>('[1]Pc, Winter, S1'!N4*Main!$B$5)+(VLOOKUP($A4,'FL Ratio'!$A$2:$B$10,2,FALSE)*'FL Characterization'!N$2)</f>
        <v>1.6263515080116793</v>
      </c>
      <c r="O4" s="2">
        <f>('[1]Pc, Winter, S1'!O4*Main!$B$5)+(VLOOKUP($A4,'FL Ratio'!$A$2:$B$10,2,FALSE)*'FL Characterization'!O$2)</f>
        <v>1.5740154355141329</v>
      </c>
      <c r="P4" s="2">
        <f>('[1]Pc, Winter, S1'!P4*Main!$B$5)+(VLOOKUP($A4,'FL Ratio'!$A$2:$B$10,2,FALSE)*'FL Characterization'!P$2)</f>
        <v>1.37198543781839</v>
      </c>
      <c r="Q4" s="2">
        <f>('[1]Pc, Winter, S1'!Q4*Main!$B$5)+(VLOOKUP($A4,'FL Ratio'!$A$2:$B$10,2,FALSE)*'FL Characterization'!Q$2)</f>
        <v>1.3656190734607518</v>
      </c>
      <c r="R4" s="2">
        <f>('[1]Pc, Winter, S1'!R4*Main!$B$5)+(VLOOKUP($A4,'FL Ratio'!$A$2:$B$10,2,FALSE)*'FL Characterization'!R$2)</f>
        <v>1.3963962919903057</v>
      </c>
      <c r="S4" s="2">
        <f>('[1]Pc, Winter, S1'!S4*Main!$B$5)+(VLOOKUP($A4,'FL Ratio'!$A$2:$B$10,2,FALSE)*'FL Characterization'!S$2)</f>
        <v>1.5378006677505915</v>
      </c>
      <c r="T4" s="2">
        <f>('[1]Pc, Winter, S1'!T4*Main!$B$5)+(VLOOKUP($A4,'FL Ratio'!$A$2:$B$10,2,FALSE)*'FL Characterization'!T$2)</f>
        <v>1.3846375998702889</v>
      </c>
      <c r="U4" s="2">
        <f>('[1]Pc, Winter, S1'!U4*Main!$B$5)+(VLOOKUP($A4,'FL Ratio'!$A$2:$B$10,2,FALSE)*'FL Characterization'!U$2)</f>
        <v>1.4264333123498656</v>
      </c>
      <c r="V4" s="2">
        <f>('[1]Pc, Winter, S1'!V4*Main!$B$5)+(VLOOKUP($A4,'FL Ratio'!$A$2:$B$10,2,FALSE)*'FL Characterization'!V$2)</f>
        <v>1.3992546559617178</v>
      </c>
      <c r="W4" s="2">
        <f>('[1]Pc, Winter, S1'!W4*Main!$B$5)+(VLOOKUP($A4,'FL Ratio'!$A$2:$B$10,2,FALSE)*'FL Characterization'!W$2)</f>
        <v>1.3031248821149946</v>
      </c>
      <c r="X4" s="2">
        <f>('[1]Pc, Winter, S1'!X4*Main!$B$5)+(VLOOKUP($A4,'FL Ratio'!$A$2:$B$10,2,FALSE)*'FL Characterization'!X$2)</f>
        <v>1.1738255489586049</v>
      </c>
      <c r="Y4" s="2">
        <f>('[1]Pc, Winter, S1'!Y4*Main!$B$5)+(VLOOKUP($A4,'FL Ratio'!$A$2:$B$10,2,FALSE)*'FL Characterization'!Y$2)</f>
        <v>1.0714071428422196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0.81861898066421412</v>
      </c>
      <c r="C5" s="2">
        <f>('[1]Pc, Winter, S1'!C5*Main!$B$5)+(VLOOKUP($A5,'FL Ratio'!$A$2:$B$10,2,FALSE)*'FL Characterization'!C$2)</f>
        <v>0.58818234675065972</v>
      </c>
      <c r="D5" s="2">
        <f>('[1]Pc, Winter, S1'!D5*Main!$B$5)+(VLOOKUP($A5,'FL Ratio'!$A$2:$B$10,2,FALSE)*'FL Characterization'!D$2)</f>
        <v>0.5725262554164352</v>
      </c>
      <c r="E5" s="2">
        <f>('[1]Pc, Winter, S1'!E5*Main!$B$5)+(VLOOKUP($A5,'FL Ratio'!$A$2:$B$10,2,FALSE)*'FL Characterization'!E$2)</f>
        <v>0.51778159992093353</v>
      </c>
      <c r="F5" s="2">
        <f>('[1]Pc, Winter, S1'!F5*Main!$B$5)+(VLOOKUP($A5,'FL Ratio'!$A$2:$B$10,2,FALSE)*'FL Characterization'!F$2)</f>
        <v>0.51520935452671823</v>
      </c>
      <c r="G5" s="2">
        <f>('[1]Pc, Winter, S1'!G5*Main!$B$5)+(VLOOKUP($A5,'FL Ratio'!$A$2:$B$10,2,FALSE)*'FL Characterization'!G$2)</f>
        <v>0.92555568435898283</v>
      </c>
      <c r="H5" s="2">
        <f>('[1]Pc, Winter, S1'!H5*Main!$B$5)+(VLOOKUP($A5,'FL Ratio'!$A$2:$B$10,2,FALSE)*'FL Characterization'!H$2)</f>
        <v>1.7859062075947656</v>
      </c>
      <c r="I5" s="2">
        <f>('[1]Pc, Winter, S1'!I5*Main!$B$5)+(VLOOKUP($A5,'FL Ratio'!$A$2:$B$10,2,FALSE)*'FL Characterization'!I$2)</f>
        <v>2.1058044917431773</v>
      </c>
      <c r="J5" s="2">
        <f>('[1]Pc, Winter, S1'!J5*Main!$B$5)+(VLOOKUP($A5,'FL Ratio'!$A$2:$B$10,2,FALSE)*'FL Characterization'!J$2)</f>
        <v>2.3170020428085056</v>
      </c>
      <c r="K5" s="2">
        <f>('[1]Pc, Winter, S1'!K5*Main!$B$5)+(VLOOKUP($A5,'FL Ratio'!$A$2:$B$10,2,FALSE)*'FL Characterization'!K$2)</f>
        <v>2.1785530322263229</v>
      </c>
      <c r="L5" s="2">
        <f>('[1]Pc, Winter, S1'!L5*Main!$B$5)+(VLOOKUP($A5,'FL Ratio'!$A$2:$B$10,2,FALSE)*'FL Characterization'!L$2)</f>
        <v>2.1499265345284138</v>
      </c>
      <c r="M5" s="2">
        <f>('[1]Pc, Winter, S1'!M5*Main!$B$5)+(VLOOKUP($A5,'FL Ratio'!$A$2:$B$10,2,FALSE)*'FL Characterization'!M$2)</f>
        <v>2.0028118849959604</v>
      </c>
      <c r="N5" s="2">
        <f>('[1]Pc, Winter, S1'!N5*Main!$B$5)+(VLOOKUP($A5,'FL Ratio'!$A$2:$B$10,2,FALSE)*'FL Characterization'!N$2)</f>
        <v>1.9621721444863658</v>
      </c>
      <c r="O5" s="2">
        <f>('[1]Pc, Winter, S1'!O5*Main!$B$5)+(VLOOKUP($A5,'FL Ratio'!$A$2:$B$10,2,FALSE)*'FL Characterization'!O$2)</f>
        <v>1.8737664586886309</v>
      </c>
      <c r="P5" s="2">
        <f>('[1]Pc, Winter, S1'!P5*Main!$B$5)+(VLOOKUP($A5,'FL Ratio'!$A$2:$B$10,2,FALSE)*'FL Characterization'!P$2)</f>
        <v>1.7945079233008217</v>
      </c>
      <c r="Q5" s="2">
        <f>('[1]Pc, Winter, S1'!Q5*Main!$B$5)+(VLOOKUP($A5,'FL Ratio'!$A$2:$B$10,2,FALSE)*'FL Characterization'!Q$2)</f>
        <v>1.8331716093191015</v>
      </c>
      <c r="R5" s="2">
        <f>('[1]Pc, Winter, S1'!R5*Main!$B$5)+(VLOOKUP($A5,'FL Ratio'!$A$2:$B$10,2,FALSE)*'FL Characterization'!R$2)</f>
        <v>2.2749296746509082</v>
      </c>
      <c r="S5" s="2">
        <f>('[1]Pc, Winter, S1'!S5*Main!$B$5)+(VLOOKUP($A5,'FL Ratio'!$A$2:$B$10,2,FALSE)*'FL Characterization'!S$2)</f>
        <v>3.4476225788974251</v>
      </c>
      <c r="T5" s="2">
        <f>('[1]Pc, Winter, S1'!T5*Main!$B$5)+(VLOOKUP($A5,'FL Ratio'!$A$2:$B$10,2,FALSE)*'FL Characterization'!T$2)</f>
        <v>3.0796621636766117</v>
      </c>
      <c r="U5" s="2">
        <f>('[1]Pc, Winter, S1'!U5*Main!$B$5)+(VLOOKUP($A5,'FL Ratio'!$A$2:$B$10,2,FALSE)*'FL Characterization'!U$2)</f>
        <v>2.6009365705990888</v>
      </c>
      <c r="V5" s="2">
        <f>('[1]Pc, Winter, S1'!V5*Main!$B$5)+(VLOOKUP($A5,'FL Ratio'!$A$2:$B$10,2,FALSE)*'FL Characterization'!V$2)</f>
        <v>2.5290435731441248</v>
      </c>
      <c r="W5" s="2">
        <f>('[1]Pc, Winter, S1'!W5*Main!$B$5)+(VLOOKUP($A5,'FL Ratio'!$A$2:$B$10,2,FALSE)*'FL Characterization'!W$2)</f>
        <v>2.240593562149757</v>
      </c>
      <c r="X5" s="2">
        <f>('[1]Pc, Winter, S1'!X5*Main!$B$5)+(VLOOKUP($A5,'FL Ratio'!$A$2:$B$10,2,FALSE)*'FL Characterization'!X$2)</f>
        <v>1.7701391136737112</v>
      </c>
      <c r="Y5" s="2">
        <f>('[1]Pc, Winter, S1'!Y5*Main!$B$5)+(VLOOKUP($A5,'FL Ratio'!$A$2:$B$10,2,FALSE)*'FL Characterization'!Y$2)</f>
        <v>1.4238499281035826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0.66330887357357149</v>
      </c>
      <c r="C6" s="2">
        <f>('[1]Pc, Winter, S1'!C6*Main!$B$5)+(VLOOKUP($A6,'FL Ratio'!$A$2:$B$10,2,FALSE)*'FL Characterization'!C$2)</f>
        <v>0.62149613283539451</v>
      </c>
      <c r="D6" s="2">
        <f>('[1]Pc, Winter, S1'!D6*Main!$B$5)+(VLOOKUP($A6,'FL Ratio'!$A$2:$B$10,2,FALSE)*'FL Characterization'!D$2)</f>
        <v>0.56635794224505165</v>
      </c>
      <c r="E6" s="2">
        <f>('[1]Pc, Winter, S1'!E6*Main!$B$5)+(VLOOKUP($A6,'FL Ratio'!$A$2:$B$10,2,FALSE)*'FL Characterization'!E$2)</f>
        <v>0.56491168461989516</v>
      </c>
      <c r="F6" s="2">
        <f>('[1]Pc, Winter, S1'!F6*Main!$B$5)+(VLOOKUP($A6,'FL Ratio'!$A$2:$B$10,2,FALSE)*'FL Characterization'!F$2)</f>
        <v>0.55136926417209575</v>
      </c>
      <c r="G6" s="2">
        <f>('[1]Pc, Winter, S1'!G6*Main!$B$5)+(VLOOKUP($A6,'FL Ratio'!$A$2:$B$10,2,FALSE)*'FL Characterization'!G$2)</f>
        <v>0.59187110419543598</v>
      </c>
      <c r="H6" s="2">
        <f>('[1]Pc, Winter, S1'!H6*Main!$B$5)+(VLOOKUP($A6,'FL Ratio'!$A$2:$B$10,2,FALSE)*'FL Characterization'!H$2)</f>
        <v>0.75884395864467924</v>
      </c>
      <c r="I6" s="2">
        <f>('[1]Pc, Winter, S1'!I6*Main!$B$5)+(VLOOKUP($A6,'FL Ratio'!$A$2:$B$10,2,FALSE)*'FL Characterization'!I$2)</f>
        <v>0.73820074622896581</v>
      </c>
      <c r="J6" s="2">
        <f>('[1]Pc, Winter, S1'!J6*Main!$B$5)+(VLOOKUP($A6,'FL Ratio'!$A$2:$B$10,2,FALSE)*'FL Characterization'!J$2)</f>
        <v>0.76031512977435756</v>
      </c>
      <c r="K6" s="2">
        <f>('[1]Pc, Winter, S1'!K6*Main!$B$5)+(VLOOKUP($A6,'FL Ratio'!$A$2:$B$10,2,FALSE)*'FL Characterization'!K$2)</f>
        <v>0.79759537029181393</v>
      </c>
      <c r="L6" s="2">
        <f>('[1]Pc, Winter, S1'!L6*Main!$B$5)+(VLOOKUP($A6,'FL Ratio'!$A$2:$B$10,2,FALSE)*'FL Characterization'!L$2)</f>
        <v>0.80933329451636882</v>
      </c>
      <c r="M6" s="2">
        <f>('[1]Pc, Winter, S1'!M6*Main!$B$5)+(VLOOKUP($A6,'FL Ratio'!$A$2:$B$10,2,FALSE)*'FL Characterization'!M$2)</f>
        <v>0.82620748456793991</v>
      </c>
      <c r="N6" s="2">
        <f>('[1]Pc, Winter, S1'!N6*Main!$B$5)+(VLOOKUP($A6,'FL Ratio'!$A$2:$B$10,2,FALSE)*'FL Characterization'!N$2)</f>
        <v>0.8211650917176595</v>
      </c>
      <c r="O6" s="2">
        <f>('[1]Pc, Winter, S1'!O6*Main!$B$5)+(VLOOKUP($A6,'FL Ratio'!$A$2:$B$10,2,FALSE)*'FL Characterization'!O$2)</f>
        <v>0.80688636722553753</v>
      </c>
      <c r="P6" s="2">
        <f>('[1]Pc, Winter, S1'!P6*Main!$B$5)+(VLOOKUP($A6,'FL Ratio'!$A$2:$B$10,2,FALSE)*'FL Characterization'!P$2)</f>
        <v>0.80804522949412083</v>
      </c>
      <c r="Q6" s="2">
        <f>('[1]Pc, Winter, S1'!Q6*Main!$B$5)+(VLOOKUP($A6,'FL Ratio'!$A$2:$B$10,2,FALSE)*'FL Characterization'!Q$2)</f>
        <v>0.80102201631354475</v>
      </c>
      <c r="R6" s="2">
        <f>('[1]Pc, Winter, S1'!R6*Main!$B$5)+(VLOOKUP($A6,'FL Ratio'!$A$2:$B$10,2,FALSE)*'FL Characterization'!R$2)</f>
        <v>0.8280970261542383</v>
      </c>
      <c r="S6" s="2">
        <f>('[1]Pc, Winter, S1'!S6*Main!$B$5)+(VLOOKUP($A6,'FL Ratio'!$A$2:$B$10,2,FALSE)*'FL Characterization'!S$2)</f>
        <v>0.97695205218762315</v>
      </c>
      <c r="T6" s="2">
        <f>('[1]Pc, Winter, S1'!T6*Main!$B$5)+(VLOOKUP($A6,'FL Ratio'!$A$2:$B$10,2,FALSE)*'FL Characterization'!T$2)</f>
        <v>0.93896349915430766</v>
      </c>
      <c r="U6" s="2">
        <f>('[1]Pc, Winter, S1'!U6*Main!$B$5)+(VLOOKUP($A6,'FL Ratio'!$A$2:$B$10,2,FALSE)*'FL Characterization'!U$2)</f>
        <v>0.90825253780835569</v>
      </c>
      <c r="V6" s="2">
        <f>('[1]Pc, Winter, S1'!V6*Main!$B$5)+(VLOOKUP($A6,'FL Ratio'!$A$2:$B$10,2,FALSE)*'FL Characterization'!V$2)</f>
        <v>0.9137872629007765</v>
      </c>
      <c r="W6" s="2">
        <f>('[1]Pc, Winter, S1'!W6*Main!$B$5)+(VLOOKUP($A6,'FL Ratio'!$A$2:$B$10,2,FALSE)*'FL Characterization'!W$2)</f>
        <v>0.84069169898058982</v>
      </c>
      <c r="X6" s="2">
        <f>('[1]Pc, Winter, S1'!X6*Main!$B$5)+(VLOOKUP($A6,'FL Ratio'!$A$2:$B$10,2,FALSE)*'FL Characterization'!X$2)</f>
        <v>0.83784966822228946</v>
      </c>
      <c r="Y6" s="2">
        <f>('[1]Pc, Winter, S1'!Y6*Main!$B$5)+(VLOOKUP($A6,'FL Ratio'!$A$2:$B$10,2,FALSE)*'FL Characterization'!Y$2)</f>
        <v>0.79262441664873318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0.29992456834852482</v>
      </c>
      <c r="C7" s="2">
        <f>('[1]Pc, Winter, S1'!C7*Main!$B$5)+(VLOOKUP($A7,'FL Ratio'!$A$2:$B$10,2,FALSE)*'FL Characterization'!C$2)</f>
        <v>0.29567861625538372</v>
      </c>
      <c r="D7" s="2">
        <f>('[1]Pc, Winter, S1'!D7*Main!$B$5)+(VLOOKUP($A7,'FL Ratio'!$A$2:$B$10,2,FALSE)*'FL Characterization'!D$2)</f>
        <v>0.27615662535255503</v>
      </c>
      <c r="E7" s="2">
        <f>('[1]Pc, Winter, S1'!E7*Main!$B$5)+(VLOOKUP($A7,'FL Ratio'!$A$2:$B$10,2,FALSE)*'FL Characterization'!E$2)</f>
        <v>0.27078215951558121</v>
      </c>
      <c r="F7" s="2">
        <f>('[1]Pc, Winter, S1'!F7*Main!$B$5)+(VLOOKUP($A7,'FL Ratio'!$A$2:$B$10,2,FALSE)*'FL Characterization'!F$2)</f>
        <v>0.24906912116872201</v>
      </c>
      <c r="G7" s="2">
        <f>('[1]Pc, Winter, S1'!G7*Main!$B$5)+(VLOOKUP($A7,'FL Ratio'!$A$2:$B$10,2,FALSE)*'FL Characterization'!G$2)</f>
        <v>0.24512716835350662</v>
      </c>
      <c r="H7" s="2">
        <f>('[1]Pc, Winter, S1'!H7*Main!$B$5)+(VLOOKUP($A7,'FL Ratio'!$A$2:$B$10,2,FALSE)*'FL Characterization'!H$2)</f>
        <v>0.28524948756514723</v>
      </c>
      <c r="I7" s="2">
        <f>('[1]Pc, Winter, S1'!I7*Main!$B$5)+(VLOOKUP($A7,'FL Ratio'!$A$2:$B$10,2,FALSE)*'FL Characterization'!I$2)</f>
        <v>0.2321397487780352</v>
      </c>
      <c r="J7" s="2">
        <f>('[1]Pc, Winter, S1'!J7*Main!$B$5)+(VLOOKUP($A7,'FL Ratio'!$A$2:$B$10,2,FALSE)*'FL Characterization'!J$2)</f>
        <v>0.2401963104089434</v>
      </c>
      <c r="K7" s="2">
        <f>('[1]Pc, Winter, S1'!K7*Main!$B$5)+(VLOOKUP($A7,'FL Ratio'!$A$2:$B$10,2,FALSE)*'FL Characterization'!K$2)</f>
        <v>0.25545752200135041</v>
      </c>
      <c r="L7" s="2">
        <f>('[1]Pc, Winter, S1'!L7*Main!$B$5)+(VLOOKUP($A7,'FL Ratio'!$A$2:$B$10,2,FALSE)*'FL Characterization'!L$2)</f>
        <v>0.24170433006113359</v>
      </c>
      <c r="M7" s="2">
        <f>('[1]Pc, Winter, S1'!M7*Main!$B$5)+(VLOOKUP($A7,'FL Ratio'!$A$2:$B$10,2,FALSE)*'FL Characterization'!M$2)</f>
        <v>0.24877295467817248</v>
      </c>
      <c r="N7" s="2">
        <f>('[1]Pc, Winter, S1'!N7*Main!$B$5)+(VLOOKUP($A7,'FL Ratio'!$A$2:$B$10,2,FALSE)*'FL Characterization'!N$2)</f>
        <v>0.25825688083742032</v>
      </c>
      <c r="O7" s="2">
        <f>('[1]Pc, Winter, S1'!O7*Main!$B$5)+(VLOOKUP($A7,'FL Ratio'!$A$2:$B$10,2,FALSE)*'FL Characterization'!O$2)</f>
        <v>0.27892576687008253</v>
      </c>
      <c r="P7" s="2">
        <f>('[1]Pc, Winter, S1'!P7*Main!$B$5)+(VLOOKUP($A7,'FL Ratio'!$A$2:$B$10,2,FALSE)*'FL Characterization'!P$2)</f>
        <v>0.26704297336050525</v>
      </c>
      <c r="Q7" s="2">
        <f>('[1]Pc, Winter, S1'!Q7*Main!$B$5)+(VLOOKUP($A7,'FL Ratio'!$A$2:$B$10,2,FALSE)*'FL Characterization'!Q$2)</f>
        <v>0.26660929031612834</v>
      </c>
      <c r="R7" s="2">
        <f>('[1]Pc, Winter, S1'!R7*Main!$B$5)+(VLOOKUP($A7,'FL Ratio'!$A$2:$B$10,2,FALSE)*'FL Characterization'!R$2)</f>
        <v>0.23603495736284857</v>
      </c>
      <c r="S7" s="2">
        <f>('[1]Pc, Winter, S1'!S7*Main!$B$5)+(VLOOKUP($A7,'FL Ratio'!$A$2:$B$10,2,FALSE)*'FL Characterization'!S$2)</f>
        <v>0.27802352440611372</v>
      </c>
      <c r="T7" s="2">
        <f>('[1]Pc, Winter, S1'!T7*Main!$B$5)+(VLOOKUP($A7,'FL Ratio'!$A$2:$B$10,2,FALSE)*'FL Characterization'!T$2)</f>
        <v>0.24524346697535856</v>
      </c>
      <c r="U7" s="2">
        <f>('[1]Pc, Winter, S1'!U7*Main!$B$5)+(VLOOKUP($A7,'FL Ratio'!$A$2:$B$10,2,FALSE)*'FL Characterization'!U$2)</f>
        <v>0.23097150740085567</v>
      </c>
      <c r="V7" s="2">
        <f>('[1]Pc, Winter, S1'!V7*Main!$B$5)+(VLOOKUP($A7,'FL Ratio'!$A$2:$B$10,2,FALSE)*'FL Characterization'!V$2)</f>
        <v>0.23994909280156992</v>
      </c>
      <c r="W7" s="2">
        <f>('[1]Pc, Winter, S1'!W7*Main!$B$5)+(VLOOKUP($A7,'FL Ratio'!$A$2:$B$10,2,FALSE)*'FL Characterization'!W$2)</f>
        <v>0.21796273017212309</v>
      </c>
      <c r="X7" s="2">
        <f>('[1]Pc, Winter, S1'!X7*Main!$B$5)+(VLOOKUP($A7,'FL Ratio'!$A$2:$B$10,2,FALSE)*'FL Characterization'!X$2)</f>
        <v>0.2852831137595554</v>
      </c>
      <c r="Y7" s="2">
        <f>('[1]Pc, Winter, S1'!Y7*Main!$B$5)+(VLOOKUP($A7,'FL Ratio'!$A$2:$B$10,2,FALSE)*'FL Characterization'!Y$2)</f>
        <v>0.29588695906200146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0.7673925050876319</v>
      </c>
      <c r="C8" s="2">
        <f>('[1]Pc, Winter, S1'!C8*Main!$B$5)+(VLOOKUP($A8,'FL Ratio'!$A$2:$B$10,2,FALSE)*'FL Characterization'!C$2)</f>
        <v>0.72778149080133769</v>
      </c>
      <c r="D8" s="2">
        <f>('[1]Pc, Winter, S1'!D8*Main!$B$5)+(VLOOKUP($A8,'FL Ratio'!$A$2:$B$10,2,FALSE)*'FL Characterization'!D$2)</f>
        <v>0.68836557815641009</v>
      </c>
      <c r="E8" s="2">
        <f>('[1]Pc, Winter, S1'!E8*Main!$B$5)+(VLOOKUP($A8,'FL Ratio'!$A$2:$B$10,2,FALSE)*'FL Characterization'!E$2)</f>
        <v>0.68631300163265796</v>
      </c>
      <c r="F8" s="2">
        <f>('[1]Pc, Winter, S1'!F8*Main!$B$5)+(VLOOKUP($A8,'FL Ratio'!$A$2:$B$10,2,FALSE)*'FL Characterization'!F$2)</f>
        <v>0.66528672998179572</v>
      </c>
      <c r="G8" s="2">
        <f>('[1]Pc, Winter, S1'!G8*Main!$B$5)+(VLOOKUP($A8,'FL Ratio'!$A$2:$B$10,2,FALSE)*'FL Characterization'!G$2)</f>
        <v>0.71401233675895981</v>
      </c>
      <c r="H8" s="2">
        <f>('[1]Pc, Winter, S1'!H8*Main!$B$5)+(VLOOKUP($A8,'FL Ratio'!$A$2:$B$10,2,FALSE)*'FL Characterization'!H$2)</f>
        <v>0.91143261133202902</v>
      </c>
      <c r="I8" s="2">
        <f>('[1]Pc, Winter, S1'!I8*Main!$B$5)+(VLOOKUP($A8,'FL Ratio'!$A$2:$B$10,2,FALSE)*'FL Characterization'!I$2)</f>
        <v>0.98003284071747487</v>
      </c>
      <c r="J8" s="2">
        <f>('[1]Pc, Winter, S1'!J8*Main!$B$5)+(VLOOKUP($A8,'FL Ratio'!$A$2:$B$10,2,FALSE)*'FL Characterization'!J$2)</f>
        <v>1.02838034448013</v>
      </c>
      <c r="K8" s="2">
        <f>('[1]Pc, Winter, S1'!K8*Main!$B$5)+(VLOOKUP($A8,'FL Ratio'!$A$2:$B$10,2,FALSE)*'FL Characterization'!K$2)</f>
        <v>1.0375212720436531</v>
      </c>
      <c r="L8" s="2">
        <f>('[1]Pc, Winter, S1'!L8*Main!$B$5)+(VLOOKUP($A8,'FL Ratio'!$A$2:$B$10,2,FALSE)*'FL Characterization'!L$2)</f>
        <v>1.0200968978852702</v>
      </c>
      <c r="M8" s="2">
        <f>('[1]Pc, Winter, S1'!M8*Main!$B$5)+(VLOOKUP($A8,'FL Ratio'!$A$2:$B$10,2,FALSE)*'FL Characterization'!M$2)</f>
        <v>1.0322930200471816</v>
      </c>
      <c r="N8" s="2">
        <f>('[1]Pc, Winter, S1'!N8*Main!$B$5)+(VLOOKUP($A8,'FL Ratio'!$A$2:$B$10,2,FALSE)*'FL Characterization'!N$2)</f>
        <v>1.0138910173826401</v>
      </c>
      <c r="O8" s="2">
        <f>('[1]Pc, Winter, S1'!O8*Main!$B$5)+(VLOOKUP($A8,'FL Ratio'!$A$2:$B$10,2,FALSE)*'FL Characterization'!O$2)</f>
        <v>1.0013396575041589</v>
      </c>
      <c r="P8" s="2">
        <f>('[1]Pc, Winter, S1'!P8*Main!$B$5)+(VLOOKUP($A8,'FL Ratio'!$A$2:$B$10,2,FALSE)*'FL Characterization'!P$2)</f>
        <v>0.93008446641621045</v>
      </c>
      <c r="Q8" s="2">
        <f>('[1]Pc, Winter, S1'!Q8*Main!$B$5)+(VLOOKUP($A8,'FL Ratio'!$A$2:$B$10,2,FALSE)*'FL Characterization'!Q$2)</f>
        <v>0.94625041562829004</v>
      </c>
      <c r="R8" s="2">
        <f>('[1]Pc, Winter, S1'!R8*Main!$B$5)+(VLOOKUP($A8,'FL Ratio'!$A$2:$B$10,2,FALSE)*'FL Characterization'!R$2)</f>
        <v>0.9905553222821718</v>
      </c>
      <c r="S8" s="2">
        <f>('[1]Pc, Winter, S1'!S8*Main!$B$5)+(VLOOKUP($A8,'FL Ratio'!$A$2:$B$10,2,FALSE)*'FL Characterization'!S$2)</f>
        <v>1.1594677197308629</v>
      </c>
      <c r="T8" s="2">
        <f>('[1]Pc, Winter, S1'!T8*Main!$B$5)+(VLOOKUP($A8,'FL Ratio'!$A$2:$B$10,2,FALSE)*'FL Characterization'!T$2)</f>
        <v>1.0736543506572322</v>
      </c>
      <c r="U8" s="2">
        <f>('[1]Pc, Winter, S1'!U8*Main!$B$5)+(VLOOKUP($A8,'FL Ratio'!$A$2:$B$10,2,FALSE)*'FL Characterization'!U$2)</f>
        <v>1.013676317441083</v>
      </c>
      <c r="V8" s="2">
        <f>('[1]Pc, Winter, S1'!V8*Main!$B$5)+(VLOOKUP($A8,'FL Ratio'!$A$2:$B$10,2,FALSE)*'FL Characterization'!V$2)</f>
        <v>1.0061307585968604</v>
      </c>
      <c r="W8" s="2">
        <f>('[1]Pc, Winter, S1'!W8*Main!$B$5)+(VLOOKUP($A8,'FL Ratio'!$A$2:$B$10,2,FALSE)*'FL Characterization'!W$2)</f>
        <v>0.93067108422106581</v>
      </c>
      <c r="X8" s="2">
        <f>('[1]Pc, Winter, S1'!X8*Main!$B$5)+(VLOOKUP($A8,'FL Ratio'!$A$2:$B$10,2,FALSE)*'FL Characterization'!X$2)</f>
        <v>0.89937418866569063</v>
      </c>
      <c r="Y8" s="2">
        <f>('[1]Pc, Winter, S1'!Y8*Main!$B$5)+(VLOOKUP($A8,'FL Ratio'!$A$2:$B$10,2,FALSE)*'FL Characterization'!Y$2)</f>
        <v>0.84412006812582707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0.3748475361321435</v>
      </c>
      <c r="C9" s="2">
        <f>('[1]Pc, Winter, S1'!C9*Main!$B$5)+(VLOOKUP($A9,'FL Ratio'!$A$2:$B$10,2,FALSE)*'FL Characterization'!C$2)</f>
        <v>0.36773798623633569</v>
      </c>
      <c r="D9" s="2">
        <f>('[1]Pc, Winter, S1'!D9*Main!$B$5)+(VLOOKUP($A9,'FL Ratio'!$A$2:$B$10,2,FALSE)*'FL Characterization'!D$2)</f>
        <v>0.34708617060332214</v>
      </c>
      <c r="E9" s="2">
        <f>('[1]Pc, Winter, S1'!E9*Main!$B$5)+(VLOOKUP($A9,'FL Ratio'!$A$2:$B$10,2,FALSE)*'FL Characterization'!E$2)</f>
        <v>0.33772896319832785</v>
      </c>
      <c r="F9" s="2">
        <f>('[1]Pc, Winter, S1'!F9*Main!$B$5)+(VLOOKUP($A9,'FL Ratio'!$A$2:$B$10,2,FALSE)*'FL Characterization'!F$2)</f>
        <v>0.32688835192054094</v>
      </c>
      <c r="G9" s="2">
        <f>('[1]Pc, Winter, S1'!G9*Main!$B$5)+(VLOOKUP($A9,'FL Ratio'!$A$2:$B$10,2,FALSE)*'FL Characterization'!G$2)</f>
        <v>0.35959751579100302</v>
      </c>
      <c r="H9" s="2">
        <f>('[1]Pc, Winter, S1'!H9*Main!$B$5)+(VLOOKUP($A9,'FL Ratio'!$A$2:$B$10,2,FALSE)*'FL Characterization'!H$2)</f>
        <v>0.55302923702969864</v>
      </c>
      <c r="I9" s="2">
        <f>('[1]Pc, Winter, S1'!I9*Main!$B$5)+(VLOOKUP($A9,'FL Ratio'!$A$2:$B$10,2,FALSE)*'FL Characterization'!I$2)</f>
        <v>0.55252864424495718</v>
      </c>
      <c r="J9" s="2">
        <f>('[1]Pc, Winter, S1'!J9*Main!$B$5)+(VLOOKUP($A9,'FL Ratio'!$A$2:$B$10,2,FALSE)*'FL Characterization'!J$2)</f>
        <v>0.570943845508462</v>
      </c>
      <c r="K9" s="2">
        <f>('[1]Pc, Winter, S1'!K9*Main!$B$5)+(VLOOKUP($A9,'FL Ratio'!$A$2:$B$10,2,FALSE)*'FL Characterization'!K$2)</f>
        <v>0.57556943193507537</v>
      </c>
      <c r="L9" s="2">
        <f>('[1]Pc, Winter, S1'!L9*Main!$B$5)+(VLOOKUP($A9,'FL Ratio'!$A$2:$B$10,2,FALSE)*'FL Characterization'!L$2)</f>
        <v>0.58585100697410708</v>
      </c>
      <c r="M9" s="2">
        <f>('[1]Pc, Winter, S1'!M9*Main!$B$5)+(VLOOKUP($A9,'FL Ratio'!$A$2:$B$10,2,FALSE)*'FL Characterization'!M$2)</f>
        <v>0.58554377749939324</v>
      </c>
      <c r="N9" s="2">
        <f>('[1]Pc, Winter, S1'!N9*Main!$B$5)+(VLOOKUP($A9,'FL Ratio'!$A$2:$B$10,2,FALSE)*'FL Characterization'!N$2)</f>
        <v>0.56219122627948481</v>
      </c>
      <c r="O9" s="2">
        <f>('[1]Pc, Winter, S1'!O9*Main!$B$5)+(VLOOKUP($A9,'FL Ratio'!$A$2:$B$10,2,FALSE)*'FL Characterization'!O$2)</f>
        <v>0.57331027383977551</v>
      </c>
      <c r="P9" s="2">
        <f>('[1]Pc, Winter, S1'!P9*Main!$B$5)+(VLOOKUP($A9,'FL Ratio'!$A$2:$B$10,2,FALSE)*'FL Characterization'!P$2)</f>
        <v>0.51655499490334866</v>
      </c>
      <c r="Q9" s="2">
        <f>('[1]Pc, Winter, S1'!Q9*Main!$B$5)+(VLOOKUP($A9,'FL Ratio'!$A$2:$B$10,2,FALSE)*'FL Characterization'!Q$2)</f>
        <v>0.4704415212694899</v>
      </c>
      <c r="R9" s="2">
        <f>('[1]Pc, Winter, S1'!R9*Main!$B$5)+(VLOOKUP($A9,'FL Ratio'!$A$2:$B$10,2,FALSE)*'FL Characterization'!R$2)</f>
        <v>0.4572870936413298</v>
      </c>
      <c r="S9" s="2">
        <f>('[1]Pc, Winter, S1'!S9*Main!$B$5)+(VLOOKUP($A9,'FL Ratio'!$A$2:$B$10,2,FALSE)*'FL Characterization'!S$2)</f>
        <v>0.52738585758767464</v>
      </c>
      <c r="T9" s="2">
        <f>('[1]Pc, Winter, S1'!T9*Main!$B$5)+(VLOOKUP($A9,'FL Ratio'!$A$2:$B$10,2,FALSE)*'FL Characterization'!T$2)</f>
        <v>0.49326289108774701</v>
      </c>
      <c r="U9" s="2">
        <f>('[1]Pc, Winter, S1'!U9*Main!$B$5)+(VLOOKUP($A9,'FL Ratio'!$A$2:$B$10,2,FALSE)*'FL Characterization'!U$2)</f>
        <v>0.46758624082461436</v>
      </c>
      <c r="V9" s="2">
        <f>('[1]Pc, Winter, S1'!V9*Main!$B$5)+(VLOOKUP($A9,'FL Ratio'!$A$2:$B$10,2,FALSE)*'FL Characterization'!V$2)</f>
        <v>0.47194368009422205</v>
      </c>
      <c r="W9" s="2">
        <f>('[1]Pc, Winter, S1'!W9*Main!$B$5)+(VLOOKUP($A9,'FL Ratio'!$A$2:$B$10,2,FALSE)*'FL Characterization'!W$2)</f>
        <v>0.4233039921554147</v>
      </c>
      <c r="X9" s="2">
        <f>('[1]Pc, Winter, S1'!X9*Main!$B$5)+(VLOOKUP($A9,'FL Ratio'!$A$2:$B$10,2,FALSE)*'FL Characterization'!X$2)</f>
        <v>0.42651992608577388</v>
      </c>
      <c r="Y9" s="2">
        <f>('[1]Pc, Winter, S1'!Y9*Main!$B$5)+(VLOOKUP($A9,'FL Ratio'!$A$2:$B$10,2,FALSE)*'FL Characterization'!Y$2)</f>
        <v>0.40743685664295548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0.74682912237891064</v>
      </c>
      <c r="C10" s="2">
        <f>('[1]Pc, Winter, S1'!C10*Main!$B$5)+(VLOOKUP($A10,'FL Ratio'!$A$2:$B$10,2,FALSE)*'FL Characterization'!C$2)</f>
        <v>0.70977994269951439</v>
      </c>
      <c r="D10" s="2">
        <f>('[1]Pc, Winter, S1'!D10*Main!$B$5)+(VLOOKUP($A10,'FL Ratio'!$A$2:$B$10,2,FALSE)*'FL Characterization'!D$2)</f>
        <v>0.6721108492468425</v>
      </c>
      <c r="E10" s="2">
        <f>('[1]Pc, Winter, S1'!E10*Main!$B$5)+(VLOOKUP($A10,'FL Ratio'!$A$2:$B$10,2,FALSE)*'FL Characterization'!E$2)</f>
        <v>0.66886092766908534</v>
      </c>
      <c r="F10" s="2">
        <f>('[1]Pc, Winter, S1'!F10*Main!$B$5)+(VLOOKUP($A10,'FL Ratio'!$A$2:$B$10,2,FALSE)*'FL Characterization'!F$2)</f>
        <v>0.65066126853371231</v>
      </c>
      <c r="G10" s="2">
        <f>('[1]Pc, Winter, S1'!G10*Main!$B$5)+(VLOOKUP($A10,'FL Ratio'!$A$2:$B$10,2,FALSE)*'FL Characterization'!G$2)</f>
        <v>0.70346819393328697</v>
      </c>
      <c r="H10" s="2">
        <f>('[1]Pc, Winter, S1'!H10*Main!$B$5)+(VLOOKUP($A10,'FL Ratio'!$A$2:$B$10,2,FALSE)*'FL Characterization'!H$2)</f>
        <v>0.92207396080671478</v>
      </c>
      <c r="I10" s="2">
        <f>('[1]Pc, Winter, S1'!I10*Main!$B$5)+(VLOOKUP($A10,'FL Ratio'!$A$2:$B$10,2,FALSE)*'FL Characterization'!I$2)</f>
        <v>0.99328394476156756</v>
      </c>
      <c r="J10" s="2">
        <f>('[1]Pc, Winter, S1'!J10*Main!$B$5)+(VLOOKUP($A10,'FL Ratio'!$A$2:$B$10,2,FALSE)*'FL Characterization'!J$2)</f>
        <v>1.0404784784389081</v>
      </c>
      <c r="K10" s="2">
        <f>('[1]Pc, Winter, S1'!K10*Main!$B$5)+(VLOOKUP($A10,'FL Ratio'!$A$2:$B$10,2,FALSE)*'FL Characterization'!K$2)</f>
        <v>1.0486761350395846</v>
      </c>
      <c r="L10" s="2">
        <f>('[1]Pc, Winter, S1'!L10*Main!$B$5)+(VLOOKUP($A10,'FL Ratio'!$A$2:$B$10,2,FALSE)*'FL Characterization'!L$2)</f>
        <v>1.037252878965494</v>
      </c>
      <c r="M10" s="2">
        <f>('[1]Pc, Winter, S1'!M10*Main!$B$5)+(VLOOKUP($A10,'FL Ratio'!$A$2:$B$10,2,FALSE)*'FL Characterization'!M$2)</f>
        <v>1.0473997604117049</v>
      </c>
      <c r="N10" s="2">
        <f>('[1]Pc, Winter, S1'!N10*Main!$B$5)+(VLOOKUP($A10,'FL Ratio'!$A$2:$B$10,2,FALSE)*'FL Characterization'!N$2)</f>
        <v>1.0241295535872081</v>
      </c>
      <c r="O10" s="2">
        <f>('[1]Pc, Winter, S1'!O10*Main!$B$5)+(VLOOKUP($A10,'FL Ratio'!$A$2:$B$10,2,FALSE)*'FL Characterization'!O$2)</f>
        <v>1.0129168661076273</v>
      </c>
      <c r="P10" s="2">
        <f>('[1]Pc, Winter, S1'!P10*Main!$B$5)+(VLOOKUP($A10,'FL Ratio'!$A$2:$B$10,2,FALSE)*'FL Characterization'!P$2)</f>
        <v>0.93593930139606263</v>
      </c>
      <c r="Q10" s="2">
        <f>('[1]Pc, Winter, S1'!Q10*Main!$B$5)+(VLOOKUP($A10,'FL Ratio'!$A$2:$B$10,2,FALSE)*'FL Characterization'!Q$2)</f>
        <v>0.93867259724813101</v>
      </c>
      <c r="R10" s="2">
        <f>('[1]Pc, Winter, S1'!R10*Main!$B$5)+(VLOOKUP($A10,'FL Ratio'!$A$2:$B$10,2,FALSE)*'FL Characterization'!R$2)</f>
        <v>0.97718318904305901</v>
      </c>
      <c r="S10" s="2">
        <f>('[1]Pc, Winter, S1'!S10*Main!$B$5)+(VLOOKUP($A10,'FL Ratio'!$A$2:$B$10,2,FALSE)*'FL Characterization'!S$2)</f>
        <v>1.1384884026485056</v>
      </c>
      <c r="T10" s="2">
        <f>('[1]Pc, Winter, S1'!T10*Main!$B$5)+(VLOOKUP($A10,'FL Ratio'!$A$2:$B$10,2,FALSE)*'FL Characterization'!T$2)</f>
        <v>1.0581318066830778</v>
      </c>
      <c r="U10" s="2">
        <f>('[1]Pc, Winter, S1'!U10*Main!$B$5)+(VLOOKUP($A10,'FL Ratio'!$A$2:$B$10,2,FALSE)*'FL Characterization'!U$2)</f>
        <v>1.0006069735488881</v>
      </c>
      <c r="V10" s="2">
        <f>('[1]Pc, Winter, S1'!V10*Main!$B$5)+(VLOOKUP($A10,'FL Ratio'!$A$2:$B$10,2,FALSE)*'FL Characterization'!V$2)</f>
        <v>0.99340531822812295</v>
      </c>
      <c r="W10" s="2">
        <f>('[1]Pc, Winter, S1'!W10*Main!$B$5)+(VLOOKUP($A10,'FL Ratio'!$A$2:$B$10,2,FALSE)*'FL Characterization'!W$2)</f>
        <v>0.91710690238836956</v>
      </c>
      <c r="X10" s="2">
        <f>('[1]Pc, Winter, S1'!X10*Main!$B$5)+(VLOOKUP($A10,'FL Ratio'!$A$2:$B$10,2,FALSE)*'FL Characterization'!X$2)</f>
        <v>0.87963273463264158</v>
      </c>
      <c r="Y10" s="2">
        <f>('[1]Pc, Winter, S1'!Y10*Main!$B$5)+(VLOOKUP($A10,'FL Ratio'!$A$2:$B$10,2,FALSE)*'FL Characterization'!Y$2)</f>
        <v>0.82364793610814446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0.32580617648003463</v>
      </c>
      <c r="C2" s="2">
        <f>('[1]Pc, Winter, S2'!C2*Main!$B$5)+(VLOOKUP($A2,'FL Ratio'!$A$2:$B$10,2,FALSE)*'FL Characterization'!C$2)</f>
        <v>0.3257371917804196</v>
      </c>
      <c r="D2" s="2">
        <f>('[1]Pc, Winter, S2'!D2*Main!$B$5)+(VLOOKUP($A2,'FL Ratio'!$A$2:$B$10,2,FALSE)*'FL Characterization'!D$2)</f>
        <v>0.30035271382815953</v>
      </c>
      <c r="E2" s="2">
        <f>('[1]Pc, Winter, S2'!E2*Main!$B$5)+(VLOOKUP($A2,'FL Ratio'!$A$2:$B$10,2,FALSE)*'FL Characterization'!E$2)</f>
        <v>0.29652298598466764</v>
      </c>
      <c r="F2" s="2">
        <f>('[1]Pc, Winter, S2'!F2*Main!$B$5)+(VLOOKUP($A2,'FL Ratio'!$A$2:$B$10,2,FALSE)*'FL Characterization'!F$2)</f>
        <v>0.27184837503940573</v>
      </c>
      <c r="G2" s="2">
        <f>('[1]Pc, Winter, S2'!G2*Main!$B$5)+(VLOOKUP($A2,'FL Ratio'!$A$2:$B$10,2,FALSE)*'FL Characterization'!G$2)</f>
        <v>0.25944363637653894</v>
      </c>
      <c r="H2" s="2">
        <f>('[1]Pc, Winter, S2'!H2*Main!$B$5)+(VLOOKUP($A2,'FL Ratio'!$A$2:$B$10,2,FALSE)*'FL Characterization'!H$2)</f>
        <v>0.27424656295304728</v>
      </c>
      <c r="I2" s="2">
        <f>('[1]Pc, Winter, S2'!I2*Main!$B$5)+(VLOOKUP($A2,'FL Ratio'!$A$2:$B$10,2,FALSE)*'FL Characterization'!I$2)</f>
        <v>0.24159093018788499</v>
      </c>
      <c r="J2" s="2">
        <f>('[1]Pc, Winter, S2'!J2*Main!$B$5)+(VLOOKUP($A2,'FL Ratio'!$A$2:$B$10,2,FALSE)*'FL Characterization'!J$2)</f>
        <v>0.24152175934302547</v>
      </c>
      <c r="K2" s="2">
        <f>('[1]Pc, Winter, S2'!K2*Main!$B$5)+(VLOOKUP($A2,'FL Ratio'!$A$2:$B$10,2,FALSE)*'FL Characterization'!K$2)</f>
        <v>0.24923797401695039</v>
      </c>
      <c r="L2" s="2">
        <f>('[1]Pc, Winter, S2'!L2*Main!$B$5)+(VLOOKUP($A2,'FL Ratio'!$A$2:$B$10,2,FALSE)*'FL Characterization'!L$2)</f>
        <v>0.23194044119238208</v>
      </c>
      <c r="M2" s="2">
        <f>('[1]Pc, Winter, S2'!M2*Main!$B$5)+(VLOOKUP($A2,'FL Ratio'!$A$2:$B$10,2,FALSE)*'FL Characterization'!M$2)</f>
        <v>0.24009630115883329</v>
      </c>
      <c r="N2" s="2">
        <f>('[1]Pc, Winter, S2'!N2*Main!$B$5)+(VLOOKUP($A2,'FL Ratio'!$A$2:$B$10,2,FALSE)*'FL Characterization'!N$2)</f>
        <v>0.24834740960757698</v>
      </c>
      <c r="O2" s="2">
        <f>('[1]Pc, Winter, S2'!O2*Main!$B$5)+(VLOOKUP($A2,'FL Ratio'!$A$2:$B$10,2,FALSE)*'FL Characterization'!O$2)</f>
        <v>0.26635666402470881</v>
      </c>
      <c r="P2" s="2">
        <f>('[1]Pc, Winter, S2'!P2*Main!$B$5)+(VLOOKUP($A2,'FL Ratio'!$A$2:$B$10,2,FALSE)*'FL Characterization'!P$2)</f>
        <v>0.24777086444719967</v>
      </c>
      <c r="Q2" s="2">
        <f>('[1]Pc, Winter, S2'!Q2*Main!$B$5)+(VLOOKUP($A2,'FL Ratio'!$A$2:$B$10,2,FALSE)*'FL Characterization'!Q$2)</f>
        <v>0.26341029019900181</v>
      </c>
      <c r="R2" s="2">
        <f>('[1]Pc, Winter, S2'!R2*Main!$B$5)+(VLOOKUP($A2,'FL Ratio'!$A$2:$B$10,2,FALSE)*'FL Characterization'!R$2)</f>
        <v>0.25730212787719381</v>
      </c>
      <c r="S2" s="2">
        <f>('[1]Pc, Winter, S2'!S2*Main!$B$5)+(VLOOKUP($A2,'FL Ratio'!$A$2:$B$10,2,FALSE)*'FL Characterization'!S$2)</f>
        <v>0.28599763542578355</v>
      </c>
      <c r="T2" s="2">
        <f>('[1]Pc, Winter, S2'!T2*Main!$B$5)+(VLOOKUP($A2,'FL Ratio'!$A$2:$B$10,2,FALSE)*'FL Characterization'!T$2)</f>
        <v>0.24635498370935988</v>
      </c>
      <c r="U2" s="2">
        <f>('[1]Pc, Winter, S2'!U2*Main!$B$5)+(VLOOKUP($A2,'FL Ratio'!$A$2:$B$10,2,FALSE)*'FL Characterization'!U$2)</f>
        <v>0.22564906401409093</v>
      </c>
      <c r="V2" s="2">
        <f>('[1]Pc, Winter, S2'!V2*Main!$B$5)+(VLOOKUP($A2,'FL Ratio'!$A$2:$B$10,2,FALSE)*'FL Characterization'!V$2)</f>
        <v>0.23186140616027881</v>
      </c>
      <c r="W2" s="2">
        <f>('[1]Pc, Winter, S2'!W2*Main!$B$5)+(VLOOKUP($A2,'FL Ratio'!$A$2:$B$10,2,FALSE)*'FL Characterization'!W$2)</f>
        <v>0.21008039177096649</v>
      </c>
      <c r="X2" s="2">
        <f>('[1]Pc, Winter, S2'!X2*Main!$B$5)+(VLOOKUP($A2,'FL Ratio'!$A$2:$B$10,2,FALSE)*'FL Characterization'!X$2)</f>
        <v>0.28432936103400991</v>
      </c>
      <c r="Y2" s="2">
        <f>('[1]Pc, Winter, S2'!Y2*Main!$B$5)+(VLOOKUP($A2,'FL Ratio'!$A$2:$B$10,2,FALSE)*'FL Characterization'!Y$2)</f>
        <v>0.3018637406027409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0.40576913878733933</v>
      </c>
      <c r="C3" s="2">
        <f>('[1]Pc, Winter, S2'!C3*Main!$B$5)+(VLOOKUP($A3,'FL Ratio'!$A$2:$B$10,2,FALSE)*'FL Characterization'!C$2)</f>
        <v>0.39826453936394957</v>
      </c>
      <c r="D3" s="2">
        <f>('[1]Pc, Winter, S2'!D3*Main!$B$5)+(VLOOKUP($A3,'FL Ratio'!$A$2:$B$10,2,FALSE)*'FL Characterization'!D$2)</f>
        <v>0.3719294674057112</v>
      </c>
      <c r="E3" s="2">
        <f>('[1]Pc, Winter, S2'!E3*Main!$B$5)+(VLOOKUP($A3,'FL Ratio'!$A$2:$B$10,2,FALSE)*'FL Characterization'!E$2)</f>
        <v>0.36766972235796785</v>
      </c>
      <c r="F3" s="2">
        <f>('[1]Pc, Winter, S2'!F3*Main!$B$5)+(VLOOKUP($A3,'FL Ratio'!$A$2:$B$10,2,FALSE)*'FL Characterization'!F$2)</f>
        <v>0.34680247037665185</v>
      </c>
      <c r="G3" s="2">
        <f>('[1]Pc, Winter, S2'!G3*Main!$B$5)+(VLOOKUP($A3,'FL Ratio'!$A$2:$B$10,2,FALSE)*'FL Characterization'!G$2)</f>
        <v>0.3497607160945691</v>
      </c>
      <c r="H3" s="2">
        <f>('[1]Pc, Winter, S2'!H3*Main!$B$5)+(VLOOKUP($A3,'FL Ratio'!$A$2:$B$10,2,FALSE)*'FL Characterization'!H$2)</f>
        <v>0.41389145630831309</v>
      </c>
      <c r="I3" s="2">
        <f>('[1]Pc, Winter, S2'!I3*Main!$B$5)+(VLOOKUP($A3,'FL Ratio'!$A$2:$B$10,2,FALSE)*'FL Characterization'!I$2)</f>
        <v>0.38163905232401479</v>
      </c>
      <c r="J3" s="2">
        <f>('[1]Pc, Winter, S2'!J3*Main!$B$5)+(VLOOKUP($A3,'FL Ratio'!$A$2:$B$10,2,FALSE)*'FL Characterization'!J$2)</f>
        <v>0.41094343913877973</v>
      </c>
      <c r="K3" s="2">
        <f>('[1]Pc, Winter, S2'!K3*Main!$B$5)+(VLOOKUP($A3,'FL Ratio'!$A$2:$B$10,2,FALSE)*'FL Characterization'!K$2)</f>
        <v>0.43456800786475769</v>
      </c>
      <c r="L3" s="2">
        <f>('[1]Pc, Winter, S2'!L3*Main!$B$5)+(VLOOKUP($A3,'FL Ratio'!$A$2:$B$10,2,FALSE)*'FL Characterization'!L$2)</f>
        <v>0.41150179860043745</v>
      </c>
      <c r="M3" s="2">
        <f>('[1]Pc, Winter, S2'!M3*Main!$B$5)+(VLOOKUP($A3,'FL Ratio'!$A$2:$B$10,2,FALSE)*'FL Characterization'!M$2)</f>
        <v>0.42145161959673405</v>
      </c>
      <c r="N3" s="2">
        <f>('[1]Pc, Winter, S2'!N3*Main!$B$5)+(VLOOKUP($A3,'FL Ratio'!$A$2:$B$10,2,FALSE)*'FL Characterization'!N$2)</f>
        <v>0.4174569303613887</v>
      </c>
      <c r="O3" s="2">
        <f>('[1]Pc, Winter, S2'!O3*Main!$B$5)+(VLOOKUP($A3,'FL Ratio'!$A$2:$B$10,2,FALSE)*'FL Characterization'!O$2)</f>
        <v>0.42248464924198748</v>
      </c>
      <c r="P3" s="2">
        <f>('[1]Pc, Winter, S2'!P3*Main!$B$5)+(VLOOKUP($A3,'FL Ratio'!$A$2:$B$10,2,FALSE)*'FL Characterization'!P$2)</f>
        <v>0.40062327341787196</v>
      </c>
      <c r="Q3" s="2">
        <f>('[1]Pc, Winter, S2'!Q3*Main!$B$5)+(VLOOKUP($A3,'FL Ratio'!$A$2:$B$10,2,FALSE)*'FL Characterization'!Q$2)</f>
        <v>0.40690055280353316</v>
      </c>
      <c r="R3" s="2">
        <f>('[1]Pc, Winter, S2'!R3*Main!$B$5)+(VLOOKUP($A3,'FL Ratio'!$A$2:$B$10,2,FALSE)*'FL Characterization'!R$2)</f>
        <v>0.41827429978811398</v>
      </c>
      <c r="S3" s="2">
        <f>('[1]Pc, Winter, S2'!S3*Main!$B$5)+(VLOOKUP($A3,'FL Ratio'!$A$2:$B$10,2,FALSE)*'FL Characterization'!S$2)</f>
        <v>0.51690489013204777</v>
      </c>
      <c r="T3" s="2">
        <f>('[1]Pc, Winter, S2'!T3*Main!$B$5)+(VLOOKUP($A3,'FL Ratio'!$A$2:$B$10,2,FALSE)*'FL Characterization'!T$2)</f>
        <v>0.48246941044454483</v>
      </c>
      <c r="U3" s="2">
        <f>('[1]Pc, Winter, S2'!U3*Main!$B$5)+(VLOOKUP($A3,'FL Ratio'!$A$2:$B$10,2,FALSE)*'FL Characterization'!U$2)</f>
        <v>0.43748625022584198</v>
      </c>
      <c r="V3" s="2">
        <f>('[1]Pc, Winter, S2'!V3*Main!$B$5)+(VLOOKUP($A3,'FL Ratio'!$A$2:$B$10,2,FALSE)*'FL Characterization'!V$2)</f>
        <v>0.44236841229575763</v>
      </c>
      <c r="W3" s="2">
        <f>('[1]Pc, Winter, S2'!W3*Main!$B$5)+(VLOOKUP($A3,'FL Ratio'!$A$2:$B$10,2,FALSE)*'FL Characterization'!W$2)</f>
        <v>0.39275887177514418</v>
      </c>
      <c r="X3" s="2">
        <f>('[1]Pc, Winter, S2'!X3*Main!$B$5)+(VLOOKUP($A3,'FL Ratio'!$A$2:$B$10,2,FALSE)*'FL Characterization'!X$2)</f>
        <v>0.44193238349485975</v>
      </c>
      <c r="Y3" s="2">
        <f>('[1]Pc, Winter, S2'!Y3*Main!$B$5)+(VLOOKUP($A3,'FL Ratio'!$A$2:$B$10,2,FALSE)*'FL Characterization'!Y$2)</f>
        <v>0.43567190349046564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0.98215985566079878</v>
      </c>
      <c r="C4" s="2">
        <f>('[1]Pc, Winter, S2'!C4*Main!$B$5)+(VLOOKUP($A4,'FL Ratio'!$A$2:$B$10,2,FALSE)*'FL Characterization'!C$2)</f>
        <v>0.93713338885974384</v>
      </c>
      <c r="D4" s="2">
        <f>('[1]Pc, Winter, S2'!D4*Main!$B$5)+(VLOOKUP($A4,'FL Ratio'!$A$2:$B$10,2,FALSE)*'FL Characterization'!D$2)</f>
        <v>0.87352887532409307</v>
      </c>
      <c r="E4" s="2">
        <f>('[1]Pc, Winter, S2'!E4*Main!$B$5)+(VLOOKUP($A4,'FL Ratio'!$A$2:$B$10,2,FALSE)*'FL Characterization'!E$2)</f>
        <v>0.90469833107900222</v>
      </c>
      <c r="F4" s="2">
        <f>('[1]Pc, Winter, S2'!F4*Main!$B$5)+(VLOOKUP($A4,'FL Ratio'!$A$2:$B$10,2,FALSE)*'FL Characterization'!F$2)</f>
        <v>0.8580148211229166</v>
      </c>
      <c r="G4" s="2">
        <f>('[1]Pc, Winter, S2'!G4*Main!$B$5)+(VLOOKUP($A4,'FL Ratio'!$A$2:$B$10,2,FALSE)*'FL Characterization'!G$2)</f>
        <v>0.94993804088462297</v>
      </c>
      <c r="H4" s="2">
        <f>('[1]Pc, Winter, S2'!H4*Main!$B$5)+(VLOOKUP($A4,'FL Ratio'!$A$2:$B$10,2,FALSE)*'FL Characterization'!H$2)</f>
        <v>1.5415837775266017</v>
      </c>
      <c r="I4" s="2">
        <f>('[1]Pc, Winter, S2'!I4*Main!$B$5)+(VLOOKUP($A4,'FL Ratio'!$A$2:$B$10,2,FALSE)*'FL Characterization'!I$2)</f>
        <v>1.6814519992669545</v>
      </c>
      <c r="J4" s="2">
        <f>('[1]Pc, Winter, S2'!J4*Main!$B$5)+(VLOOKUP($A4,'FL Ratio'!$A$2:$B$10,2,FALSE)*'FL Characterization'!J$2)</f>
        <v>1.7188435112397507</v>
      </c>
      <c r="K4" s="2">
        <f>('[1]Pc, Winter, S2'!K4*Main!$B$5)+(VLOOKUP($A4,'FL Ratio'!$A$2:$B$10,2,FALSE)*'FL Characterization'!K$2)</f>
        <v>1.6895253220977657</v>
      </c>
      <c r="L4" s="2">
        <f>('[1]Pc, Winter, S2'!L4*Main!$B$5)+(VLOOKUP($A4,'FL Ratio'!$A$2:$B$10,2,FALSE)*'FL Characterization'!L$2)</f>
        <v>1.6345032043432597</v>
      </c>
      <c r="M4" s="2">
        <f>('[1]Pc, Winter, S2'!M4*Main!$B$5)+(VLOOKUP($A4,'FL Ratio'!$A$2:$B$10,2,FALSE)*'FL Characterization'!M$2)</f>
        <v>1.7069697139670914</v>
      </c>
      <c r="N4" s="2">
        <f>('[1]Pc, Winter, S2'!N4*Main!$B$5)+(VLOOKUP($A4,'FL Ratio'!$A$2:$B$10,2,FALSE)*'FL Characterization'!N$2)</f>
        <v>1.5943961407622411</v>
      </c>
      <c r="O4" s="2">
        <f>('[1]Pc, Winter, S2'!O4*Main!$B$5)+(VLOOKUP($A4,'FL Ratio'!$A$2:$B$10,2,FALSE)*'FL Characterization'!O$2)</f>
        <v>1.5740154355141329</v>
      </c>
      <c r="P4" s="2">
        <f>('[1]Pc, Winter, S2'!P4*Main!$B$5)+(VLOOKUP($A4,'FL Ratio'!$A$2:$B$10,2,FALSE)*'FL Characterization'!P$2)</f>
        <v>1.37198543781839</v>
      </c>
      <c r="Q4" s="2">
        <f>('[1]Pc, Winter, S2'!Q4*Main!$B$5)+(VLOOKUP($A4,'FL Ratio'!$A$2:$B$10,2,FALSE)*'FL Characterization'!Q$2)</f>
        <v>1.3787227124558397</v>
      </c>
      <c r="R4" s="2">
        <f>('[1]Pc, Winter, S2'!R4*Main!$B$5)+(VLOOKUP($A4,'FL Ratio'!$A$2:$B$10,2,FALSE)*'FL Characterization'!R$2)</f>
        <v>1.3690882847687675</v>
      </c>
      <c r="S4" s="2">
        <f>('[1]Pc, Winter, S2'!S4*Main!$B$5)+(VLOOKUP($A4,'FL Ratio'!$A$2:$B$10,2,FALSE)*'FL Characterization'!S$2)</f>
        <v>1.5525472891070644</v>
      </c>
      <c r="T4" s="2">
        <f>('[1]Pc, Winter, S2'!T4*Main!$B$5)+(VLOOKUP($A4,'FL Ratio'!$A$2:$B$10,2,FALSE)*'FL Characterization'!T$2)</f>
        <v>1.3576858835391135</v>
      </c>
      <c r="U4" s="2">
        <f>('[1]Pc, Winter, S2'!U4*Main!$B$5)+(VLOOKUP($A4,'FL Ratio'!$A$2:$B$10,2,FALSE)*'FL Characterization'!U$2)</f>
        <v>1.4264333123498656</v>
      </c>
      <c r="V4" s="2">
        <f>('[1]Pc, Winter, S2'!V4*Main!$B$5)+(VLOOKUP($A4,'FL Ratio'!$A$2:$B$10,2,FALSE)*'FL Characterization'!V$2)</f>
        <v>1.3856577106475156</v>
      </c>
      <c r="W4" s="2">
        <f>('[1]Pc, Winter, S2'!W4*Main!$B$5)+(VLOOKUP($A4,'FL Ratio'!$A$2:$B$10,2,FALSE)*'FL Characterization'!W$2)</f>
        <v>1.2775513915677215</v>
      </c>
      <c r="X4" s="2">
        <f>('[1]Pc, Winter, S2'!X4*Main!$B$5)+(VLOOKUP($A4,'FL Ratio'!$A$2:$B$10,2,FALSE)*'FL Characterization'!X$2)</f>
        <v>1.1525809838948378</v>
      </c>
      <c r="Y4" s="2">
        <f>('[1]Pc, Winter, S2'!Y4*Main!$B$5)+(VLOOKUP($A4,'FL Ratio'!$A$2:$B$10,2,FALSE)*'FL Characterization'!Y$2)</f>
        <v>1.0901446716730332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0.81190088714603614</v>
      </c>
      <c r="C5" s="2">
        <f>('[1]Pc, Winter, S2'!C5*Main!$B$5)+(VLOOKUP($A5,'FL Ratio'!$A$2:$B$10,2,FALSE)*'FL Characterization'!C$2)</f>
        <v>0.58818234675065972</v>
      </c>
      <c r="D5" s="2">
        <f>('[1]Pc, Winter, S2'!D5*Main!$B$5)+(VLOOKUP($A5,'FL Ratio'!$A$2:$B$10,2,FALSE)*'FL Characterization'!D$2)</f>
        <v>0.56815943880553854</v>
      </c>
      <c r="E5" s="2">
        <f>('[1]Pc, Winter, S2'!E5*Main!$B$5)+(VLOOKUP($A5,'FL Ratio'!$A$2:$B$10,2,FALSE)*'FL Characterization'!E$2)</f>
        <v>0.51778159992093353</v>
      </c>
      <c r="F5" s="2">
        <f>('[1]Pc, Winter, S2'!F5*Main!$B$5)+(VLOOKUP($A5,'FL Ratio'!$A$2:$B$10,2,FALSE)*'FL Characterization'!F$2)</f>
        <v>0.52340366830837348</v>
      </c>
      <c r="G5" s="2">
        <f>('[1]Pc, Winter, S2'!G5*Main!$B$5)+(VLOOKUP($A5,'FL Ratio'!$A$2:$B$10,2,FALSE)*'FL Characterization'!G$2)</f>
        <v>0.9339158828282883</v>
      </c>
      <c r="H5" s="2">
        <f>('[1]Pc, Winter, S2'!H5*Main!$B$5)+(VLOOKUP($A5,'FL Ratio'!$A$2:$B$10,2,FALSE)*'FL Characterization'!H$2)</f>
        <v>1.7523779847814678</v>
      </c>
      <c r="I5" s="2">
        <f>('[1]Pc, Winter, S2'!I5*Main!$B$5)+(VLOOKUP($A5,'FL Ratio'!$A$2:$B$10,2,FALSE)*'FL Characterization'!I$2)</f>
        <v>2.0640687142167078</v>
      </c>
      <c r="J5" s="2">
        <f>('[1]Pc, Winter, S2'!J5*Main!$B$5)+(VLOOKUP($A5,'FL Ratio'!$A$2:$B$10,2,FALSE)*'FL Characterization'!J$2)</f>
        <v>2.340004840487925</v>
      </c>
      <c r="K5" s="2">
        <f>('[1]Pc, Winter, S2'!K5*Main!$B$5)+(VLOOKUP($A5,'FL Ratio'!$A$2:$B$10,2,FALSE)*'FL Characterization'!K$2)</f>
        <v>2.2216365191136682</v>
      </c>
      <c r="L5" s="2">
        <f>('[1]Pc, Winter, S2'!L5*Main!$B$5)+(VLOOKUP($A5,'FL Ratio'!$A$2:$B$10,2,FALSE)*'FL Characterization'!L$2)</f>
        <v>2.1926379198705592</v>
      </c>
      <c r="M5" s="2">
        <f>('[1]Pc, Winter, S2'!M5*Main!$B$5)+(VLOOKUP($A5,'FL Ratio'!$A$2:$B$10,2,FALSE)*'FL Characterization'!M$2)</f>
        <v>1.9631144595367493</v>
      </c>
      <c r="N5" s="2">
        <f>('[1]Pc, Winter, S2'!N5*Main!$B$5)+(VLOOKUP($A5,'FL Ratio'!$A$2:$B$10,2,FALSE)*'FL Characterization'!N$2)</f>
        <v>2.0008439244652974</v>
      </c>
      <c r="O5" s="2">
        <f>('[1]Pc, Winter, S2'!O5*Main!$B$5)+(VLOOKUP($A5,'FL Ratio'!$A$2:$B$10,2,FALSE)*'FL Characterization'!O$2)</f>
        <v>1.8737664586886309</v>
      </c>
      <c r="P5" s="2">
        <f>('[1]Pc, Winter, S2'!P5*Main!$B$5)+(VLOOKUP($A5,'FL Ratio'!$A$2:$B$10,2,FALSE)*'FL Characterization'!P$2)</f>
        <v>1.8292743448958044</v>
      </c>
      <c r="Q5" s="2">
        <f>('[1]Pc, Winter, S2'!Q5*Main!$B$5)+(VLOOKUP($A5,'FL Ratio'!$A$2:$B$10,2,FALSE)*'FL Characterization'!Q$2)</f>
        <v>1.81539244496543</v>
      </c>
      <c r="R5" s="2">
        <f>('[1]Pc, Winter, S2'!R5*Main!$B$5)+(VLOOKUP($A5,'FL Ratio'!$A$2:$B$10,2,FALSE)*'FL Characterization'!R$2)</f>
        <v>2.2300509997761582</v>
      </c>
      <c r="S5" s="2">
        <f>('[1]Pc, Winter, S2'!S5*Main!$B$5)+(VLOOKUP($A5,'FL Ratio'!$A$2:$B$10,2,FALSE)*'FL Characterization'!S$2)</f>
        <v>3.3799328979615435</v>
      </c>
      <c r="T5" s="2">
        <f>('[1]Pc, Winter, S2'!T5*Main!$B$5)+(VLOOKUP($A5,'FL Ratio'!$A$2:$B$10,2,FALSE)*'FL Characterization'!T$2)</f>
        <v>3.0188099560693087</v>
      </c>
      <c r="U5" s="2">
        <f>('[1]Pc, Winter, S2'!U5*Main!$B$5)+(VLOOKUP($A5,'FL Ratio'!$A$2:$B$10,2,FALSE)*'FL Characterization'!U$2)</f>
        <v>2.6009365705990888</v>
      </c>
      <c r="V5" s="2">
        <f>('[1]Pc, Winter, S2'!V5*Main!$B$5)+(VLOOKUP($A5,'FL Ratio'!$A$2:$B$10,2,FALSE)*'FL Characterization'!V$2)</f>
        <v>2.5788332421161777</v>
      </c>
      <c r="W5" s="2">
        <f>('[1]Pc, Winter, S2'!W5*Main!$B$5)+(VLOOKUP($A5,'FL Ratio'!$A$2:$B$10,2,FALSE)*'FL Characterization'!W$2)</f>
        <v>2.240593562149757</v>
      </c>
      <c r="X5" s="2">
        <f>('[1]Pc, Winter, S2'!X5*Main!$B$5)+(VLOOKUP($A5,'FL Ratio'!$A$2:$B$10,2,FALSE)*'FL Characterization'!X$2)</f>
        <v>1.7867245318527456</v>
      </c>
      <c r="Y5" s="2">
        <f>('[1]Pc, Winter, S2'!Y5*Main!$B$5)+(VLOOKUP($A5,'FL Ratio'!$A$2:$B$10,2,FALSE)*'FL Characterization'!Y$2)</f>
        <v>1.449636312639623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0.67363885846811433</v>
      </c>
      <c r="C6" s="2">
        <f>('[1]Pc, Winter, S2'!C6*Main!$B$5)+(VLOOKUP($A6,'FL Ratio'!$A$2:$B$10,2,FALSE)*'FL Characterization'!C$2)</f>
        <v>0.61210034750840503</v>
      </c>
      <c r="D6" s="2">
        <f>('[1]Pc, Winter, S2'!D6*Main!$B$5)+(VLOOKUP($A6,'FL Ratio'!$A$2:$B$10,2,FALSE)*'FL Characterization'!D$2)</f>
        <v>0.55774767528668612</v>
      </c>
      <c r="E6" s="2">
        <f>('[1]Pc, Winter, S2'!E6*Main!$B$5)+(VLOOKUP($A6,'FL Ratio'!$A$2:$B$10,2,FALSE)*'FL Characterization'!E$2)</f>
        <v>0.57363468798284156</v>
      </c>
      <c r="F6" s="2">
        <f>('[1]Pc, Winter, S2'!F6*Main!$B$5)+(VLOOKUP($A6,'FL Ratio'!$A$2:$B$10,2,FALSE)*'FL Characterization'!F$2)</f>
        <v>0.54691050818481424</v>
      </c>
      <c r="G6" s="2">
        <f>('[1]Pc, Winter, S2'!G6*Main!$B$5)+(VLOOKUP($A6,'FL Ratio'!$A$2:$B$10,2,FALSE)*'FL Characterization'!G$2)</f>
        <v>0.58182439886009585</v>
      </c>
      <c r="H6" s="2">
        <f>('[1]Pc, Winter, S2'!H6*Main!$B$5)+(VLOOKUP($A6,'FL Ratio'!$A$2:$B$10,2,FALSE)*'FL Characterization'!H$2)</f>
        <v>0.77183093647897516</v>
      </c>
      <c r="I6" s="2">
        <f>('[1]Pc, Winter, S2'!I6*Main!$B$5)+(VLOOKUP($A6,'FL Ratio'!$A$2:$B$10,2,FALSE)*'FL Characterization'!I$2)</f>
        <v>0.73100889492087306</v>
      </c>
      <c r="J6" s="2">
        <f>('[1]Pc, Winter, S2'!J6*Main!$B$5)+(VLOOKUP($A6,'FL Ratio'!$A$2:$B$10,2,FALSE)*'FL Characterization'!J$2)</f>
        <v>0.77518698687251342</v>
      </c>
      <c r="K6" s="2">
        <f>('[1]Pc, Winter, S2'!K6*Main!$B$5)+(VLOOKUP($A6,'FL Ratio'!$A$2:$B$10,2,FALSE)*'FL Characterization'!K$2)</f>
        <v>0.78213103664315864</v>
      </c>
      <c r="L6" s="2">
        <f>('[1]Pc, Winter, S2'!L6*Main!$B$5)+(VLOOKUP($A6,'FL Ratio'!$A$2:$B$10,2,FALSE)*'FL Characterization'!L$2)</f>
        <v>0.81728305478732077</v>
      </c>
      <c r="M6" s="2">
        <f>('[1]Pc, Winter, S2'!M6*Main!$B$5)+(VLOOKUP($A6,'FL Ratio'!$A$2:$B$10,2,FALSE)*'FL Characterization'!M$2)</f>
        <v>0.8100421471172895</v>
      </c>
      <c r="N6" s="2">
        <f>('[1]Pc, Winter, S2'!N6*Main!$B$5)+(VLOOKUP($A6,'FL Ratio'!$A$2:$B$10,2,FALSE)*'FL Characterization'!N$2)</f>
        <v>0.81323927225588077</v>
      </c>
      <c r="O6" s="2">
        <f>('[1]Pc, Winter, S2'!O6*Main!$B$5)+(VLOOKUP($A6,'FL Ratio'!$A$2:$B$10,2,FALSE)*'FL Characterization'!O$2)</f>
        <v>0.81442859868431638</v>
      </c>
      <c r="P6" s="2">
        <f>('[1]Pc, Winter, S2'!P6*Main!$B$5)+(VLOOKUP($A6,'FL Ratio'!$A$2:$B$10,2,FALSE)*'FL Characterization'!P$2)</f>
        <v>0.80804522949412083</v>
      </c>
      <c r="Q6" s="2">
        <f>('[1]Pc, Winter, S2'!Q6*Main!$B$5)+(VLOOKUP($A6,'FL Ratio'!$A$2:$B$10,2,FALSE)*'FL Characterization'!Q$2)</f>
        <v>0.80102201631354475</v>
      </c>
      <c r="R6" s="2">
        <f>('[1]Pc, Winter, S2'!R6*Main!$B$5)+(VLOOKUP($A6,'FL Ratio'!$A$2:$B$10,2,FALSE)*'FL Characterization'!R$2)</f>
        <v>0.82012601520182982</v>
      </c>
      <c r="S6" s="2">
        <f>('[1]Pc, Winter, S2'!S6*Main!$B$5)+(VLOOKUP($A6,'FL Ratio'!$A$2:$B$10,2,FALSE)*'FL Characterization'!S$2)</f>
        <v>0.96781391698678032</v>
      </c>
      <c r="T6" s="2">
        <f>('[1]Pc, Winter, S2'!T6*Main!$B$5)+(VLOOKUP($A6,'FL Ratio'!$A$2:$B$10,2,FALSE)*'FL Characterization'!T$2)</f>
        <v>0.92994438199587948</v>
      </c>
      <c r="U6" s="2">
        <f>('[1]Pc, Winter, S2'!U6*Main!$B$5)+(VLOOKUP($A6,'FL Ratio'!$A$2:$B$10,2,FALSE)*'FL Characterization'!U$2)</f>
        <v>0.90825253780835569</v>
      </c>
      <c r="V6" s="2">
        <f>('[1]Pc, Winter, S2'!V6*Main!$B$5)+(VLOOKUP($A6,'FL Ratio'!$A$2:$B$10,2,FALSE)*'FL Characterization'!V$2)</f>
        <v>0.9137872629007765</v>
      </c>
      <c r="W6" s="2">
        <f>('[1]Pc, Winter, S2'!W6*Main!$B$5)+(VLOOKUP($A6,'FL Ratio'!$A$2:$B$10,2,FALSE)*'FL Characterization'!W$2)</f>
        <v>0.83252928553829719</v>
      </c>
      <c r="X6" s="2">
        <f>('[1]Pc, Winter, S2'!X6*Main!$B$5)+(VLOOKUP($A6,'FL Ratio'!$A$2:$B$10,2,FALSE)*'FL Characterization'!X$2)</f>
        <v>0.85237471567133027</v>
      </c>
      <c r="Y6" s="2">
        <f>('[1]Pc, Winter, S2'!Y6*Main!$B$5)+(VLOOKUP($A6,'FL Ratio'!$A$2:$B$10,2,FALSE)*'FL Characterization'!Y$2)</f>
        <v>0.79920535380220503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0.29686226955848283</v>
      </c>
      <c r="C7" s="2">
        <f>('[1]Pc, Winter, S2'!C7*Main!$B$5)+(VLOOKUP($A7,'FL Ratio'!$A$2:$B$10,2,FALSE)*'FL Characterization'!C$2)</f>
        <v>0.2942388987576891</v>
      </c>
      <c r="D7" s="2">
        <f>('[1]Pc, Winter, S2'!D7*Main!$B$5)+(VLOOKUP($A7,'FL Ratio'!$A$2:$B$10,2,FALSE)*'FL Characterization'!D$2)</f>
        <v>0.27335038473203943</v>
      </c>
      <c r="E7" s="2">
        <f>('[1]Pc, Winter, S2'!E7*Main!$B$5)+(VLOOKUP($A7,'FL Ratio'!$A$2:$B$10,2,FALSE)*'FL Characterization'!E$2)</f>
        <v>0.26794174665472115</v>
      </c>
      <c r="F7" s="2">
        <f>('[1]Pc, Winter, S2'!F7*Main!$B$5)+(VLOOKUP($A7,'FL Ratio'!$A$2:$B$10,2,FALSE)*'FL Characterization'!F$2)</f>
        <v>0.25050487572596969</v>
      </c>
      <c r="G7" s="2">
        <f>('[1]Pc, Winter, S2'!G7*Main!$B$5)+(VLOOKUP($A7,'FL Ratio'!$A$2:$B$10,2,FALSE)*'FL Characterization'!G$2)</f>
        <v>0.24512716835350662</v>
      </c>
      <c r="H7" s="2">
        <f>('[1]Pc, Winter, S2'!H7*Main!$B$5)+(VLOOKUP($A7,'FL Ratio'!$A$2:$B$10,2,FALSE)*'FL Characterization'!H$2)</f>
        <v>0.28349194335879457</v>
      </c>
      <c r="I7" s="2">
        <f>('[1]Pc, Winter, S2'!I7*Main!$B$5)+(VLOOKUP($A7,'FL Ratio'!$A$2:$B$10,2,FALSE)*'FL Characterization'!I$2)</f>
        <v>0.23427099011161856</v>
      </c>
      <c r="J7" s="2">
        <f>('[1]Pc, Winter, S2'!J7*Main!$B$5)+(VLOOKUP($A7,'FL Ratio'!$A$2:$B$10,2,FALSE)*'FL Characterization'!J$2)</f>
        <v>0.24466579111979089</v>
      </c>
      <c r="K7" s="2">
        <f>('[1]Pc, Winter, S2'!K7*Main!$B$5)+(VLOOKUP($A7,'FL Ratio'!$A$2:$B$10,2,FALSE)*'FL Characterization'!K$2)</f>
        <v>0.25314673365992735</v>
      </c>
      <c r="L7" s="2">
        <f>('[1]Pc, Winter, S2'!L7*Main!$B$5)+(VLOOKUP($A7,'FL Ratio'!$A$2:$B$10,2,FALSE)*'FL Characterization'!L$2)</f>
        <v>0.24170433006113359</v>
      </c>
      <c r="M7" s="2">
        <f>('[1]Pc, Winter, S2'!M7*Main!$B$5)+(VLOOKUP($A7,'FL Ratio'!$A$2:$B$10,2,FALSE)*'FL Characterization'!M$2)</f>
        <v>0.25108127810460001</v>
      </c>
      <c r="N7" s="2">
        <f>('[1]Pc, Winter, S2'!N7*Main!$B$5)+(VLOOKUP($A7,'FL Ratio'!$A$2:$B$10,2,FALSE)*'FL Characterization'!N$2)</f>
        <v>0.25366340613146759</v>
      </c>
      <c r="O7" s="2">
        <f>('[1]Pc, Winter, S2'!O7*Main!$B$5)+(VLOOKUP($A7,'FL Ratio'!$A$2:$B$10,2,FALSE)*'FL Characterization'!O$2)</f>
        <v>0.27892576687008253</v>
      </c>
      <c r="P7" s="2">
        <f>('[1]Pc, Winter, S2'!P7*Main!$B$5)+(VLOOKUP($A7,'FL Ratio'!$A$2:$B$10,2,FALSE)*'FL Characterization'!P$2)</f>
        <v>0.26493441206241691</v>
      </c>
      <c r="Q7" s="2">
        <f>('[1]Pc, Winter, S2'!Q7*Main!$B$5)+(VLOOKUP($A7,'FL Ratio'!$A$2:$B$10,2,FALSE)*'FL Characterization'!Q$2)</f>
        <v>0.26449574915248669</v>
      </c>
      <c r="R7" s="2">
        <f>('[1]Pc, Winter, S2'!R7*Main!$B$5)+(VLOOKUP($A7,'FL Ratio'!$A$2:$B$10,2,FALSE)*'FL Characterization'!R$2)</f>
        <v>0.23193417683385939</v>
      </c>
      <c r="S7" s="2">
        <f>('[1]Pc, Winter, S2'!S7*Main!$B$5)+(VLOOKUP($A7,'FL Ratio'!$A$2:$B$10,2,FALSE)*'FL Characterization'!S$2)</f>
        <v>0.27372582456005834</v>
      </c>
      <c r="T7" s="2">
        <f>('[1]Pc, Winter, S2'!T7*Main!$B$5)+(VLOOKUP($A7,'FL Ratio'!$A$2:$B$10,2,FALSE)*'FL Characterization'!T$2)</f>
        <v>0.24107963330208135</v>
      </c>
      <c r="U7" s="2">
        <f>('[1]Pc, Winter, S2'!U7*Main!$B$5)+(VLOOKUP($A7,'FL Ratio'!$A$2:$B$10,2,FALSE)*'FL Characterization'!U$2)</f>
        <v>0.23097150740085567</v>
      </c>
      <c r="V7" s="2">
        <f>('[1]Pc, Winter, S2'!V7*Main!$B$5)+(VLOOKUP($A7,'FL Ratio'!$A$2:$B$10,2,FALSE)*'FL Characterization'!V$2)</f>
        <v>0.2419529824841708</v>
      </c>
      <c r="W7" s="2">
        <f>('[1]Pc, Winter, S2'!W7*Main!$B$5)+(VLOOKUP($A7,'FL Ratio'!$A$2:$B$10,2,FALSE)*'FL Characterization'!W$2)</f>
        <v>0.21796273017212309</v>
      </c>
      <c r="X7" s="2">
        <f>('[1]Pc, Winter, S2'!X7*Main!$B$5)+(VLOOKUP($A7,'FL Ratio'!$A$2:$B$10,2,FALSE)*'FL Characterization'!X$2)</f>
        <v>0.2852831137595554</v>
      </c>
      <c r="Y7" s="2">
        <f>('[1]Pc, Winter, S2'!Y7*Main!$B$5)+(VLOOKUP($A7,'FL Ratio'!$A$2:$B$10,2,FALSE)*'FL Characterization'!Y$2)</f>
        <v>0.29588695906200146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0.77359833385004395</v>
      </c>
      <c r="C8" s="2">
        <f>('[1]Pc, Winter, S2'!C8*Main!$B$5)+(VLOOKUP($A8,'FL Ratio'!$A$2:$B$10,2,FALSE)*'FL Characterization'!C$2)</f>
        <v>0.73354223704449184</v>
      </c>
      <c r="D8" s="2">
        <f>('[1]Pc, Winter, S2'!D8*Main!$B$5)+(VLOOKUP($A8,'FL Ratio'!$A$2:$B$10,2,FALSE)*'FL Characterization'!D$2)</f>
        <v>0.67731515847981738</v>
      </c>
      <c r="E8" s="2">
        <f>('[1]Pc, Winter, S2'!E8*Main!$B$5)+(VLOOKUP($A8,'FL Ratio'!$A$2:$B$10,2,FALSE)*'FL Characterization'!E$2)</f>
        <v>0.68073748678105717</v>
      </c>
      <c r="F8" s="2">
        <f>('[1]Pc, Winter, S2'!F8*Main!$B$5)+(VLOOKUP($A8,'FL Ratio'!$A$2:$B$10,2,FALSE)*'FL Characterization'!F$2)</f>
        <v>0.67088466062717411</v>
      </c>
      <c r="G8" s="2">
        <f>('[1]Pc, Winter, S2'!G8*Main!$B$5)+(VLOOKUP($A8,'FL Ratio'!$A$2:$B$10,2,FALSE)*'FL Characterization'!G$2)</f>
        <v>0.72650186674557049</v>
      </c>
      <c r="H8" s="2">
        <f>('[1]Pc, Winter, S2'!H8*Main!$B$5)+(VLOOKUP($A8,'FL Ratio'!$A$2:$B$10,2,FALSE)*'FL Characterization'!H$2)</f>
        <v>0.91143261133202902</v>
      </c>
      <c r="I8" s="2">
        <f>('[1]Pc, Winter, S2'!I8*Main!$B$5)+(VLOOKUP($A8,'FL Ratio'!$A$2:$B$10,2,FALSE)*'FL Characterization'!I$2)</f>
        <v>0.96081249621151943</v>
      </c>
      <c r="J8" s="2">
        <f>('[1]Pc, Winter, S2'!J8*Main!$B$5)+(VLOOKUP($A8,'FL Ratio'!$A$2:$B$10,2,FALSE)*'FL Characterization'!J$2)</f>
        <v>1.0384969251762657</v>
      </c>
      <c r="K8" s="2">
        <f>('[1]Pc, Winter, S2'!K8*Main!$B$5)+(VLOOKUP($A8,'FL Ratio'!$A$2:$B$10,2,FALSE)*'FL Characterization'!K$2)</f>
        <v>1.0273898462018072</v>
      </c>
      <c r="L8" s="2">
        <f>('[1]Pc, Winter, S2'!L8*Main!$B$5)+(VLOOKUP($A8,'FL Ratio'!$A$2:$B$10,2,FALSE)*'FL Characterization'!L$2)</f>
        <v>1.0100395015806292</v>
      </c>
      <c r="M8" s="2">
        <f>('[1]Pc, Winter, S2'!M8*Main!$B$5)+(VLOOKUP($A8,'FL Ratio'!$A$2:$B$10,2,FALSE)*'FL Characterization'!M$2)</f>
        <v>1.0120059718869463</v>
      </c>
      <c r="N8" s="2">
        <f>('[1]Pc, Winter, S2'!N8*Main!$B$5)+(VLOOKUP($A8,'FL Ratio'!$A$2:$B$10,2,FALSE)*'FL Characterization'!N$2)</f>
        <v>1.0040379386642115</v>
      </c>
      <c r="O8" s="2">
        <f>('[1]Pc, Winter, S2'!O8*Main!$B$5)+(VLOOKUP($A8,'FL Ratio'!$A$2:$B$10,2,FALSE)*'FL Characterization'!O$2)</f>
        <v>1.0203131862272892</v>
      </c>
      <c r="P8" s="2">
        <f>('[1]Pc, Winter, S2'!P8*Main!$B$5)+(VLOOKUP($A8,'FL Ratio'!$A$2:$B$10,2,FALSE)*'FL Characterization'!P$2)</f>
        <v>0.93882344264485595</v>
      </c>
      <c r="Q8" s="2">
        <f>('[1]Pc, Winter, S2'!Q8*Main!$B$5)+(VLOOKUP($A8,'FL Ratio'!$A$2:$B$10,2,FALSE)*'FL Characterization'!Q$2)</f>
        <v>0.96407032046181662</v>
      </c>
      <c r="R8" s="2">
        <f>('[1]Pc, Winter, S2'!R8*Main!$B$5)+(VLOOKUP($A8,'FL Ratio'!$A$2:$B$10,2,FALSE)*'FL Characterization'!R$2)</f>
        <v>0.9905553222821718</v>
      </c>
      <c r="S8" s="2">
        <f>('[1]Pc, Winter, S2'!S8*Main!$B$5)+(VLOOKUP($A8,'FL Ratio'!$A$2:$B$10,2,FALSE)*'FL Characterization'!S$2)</f>
        <v>1.1704310116071381</v>
      </c>
      <c r="T8" s="2">
        <f>('[1]Pc, Winter, S2'!T8*Main!$B$5)+(VLOOKUP($A8,'FL Ratio'!$A$2:$B$10,2,FALSE)*'FL Characterization'!T$2)</f>
        <v>1.0529222993103178</v>
      </c>
      <c r="U8" s="2">
        <f>('[1]Pc, Winter, S2'!U8*Main!$B$5)+(VLOOKUP($A8,'FL Ratio'!$A$2:$B$10,2,FALSE)*'FL Characterization'!U$2)</f>
        <v>1.0334288254829906</v>
      </c>
      <c r="V8" s="2">
        <f>('[1]Pc, Winter, S2'!V8*Main!$B$5)+(VLOOKUP($A8,'FL Ratio'!$A$2:$B$10,2,FALSE)*'FL Characterization'!V$2)</f>
        <v>0.99646505225630666</v>
      </c>
      <c r="W8" s="2">
        <f>('[1]Pc, Winter, S2'!W8*Main!$B$5)+(VLOOKUP($A8,'FL Ratio'!$A$2:$B$10,2,FALSE)*'FL Characterization'!W$2)</f>
        <v>0.92160887692636861</v>
      </c>
      <c r="X8" s="2">
        <f>('[1]Pc, Winter, S2'!X8*Main!$B$5)+(VLOOKUP($A8,'FL Ratio'!$A$2:$B$10,2,FALSE)*'FL Characterization'!X$2)</f>
        <v>0.89149641973673632</v>
      </c>
      <c r="Y8" s="2">
        <f>('[1]Pc, Winter, S2'!Y8*Main!$B$5)+(VLOOKUP($A8,'FL Ratio'!$A$2:$B$10,2,FALSE)*'FL Characterization'!Y$2)</f>
        <v>0.84412006812582707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0.37256715705928634</v>
      </c>
      <c r="C9" s="2">
        <f>('[1]Pc, Winter, S2'!C9*Main!$B$5)+(VLOOKUP($A9,'FL Ratio'!$A$2:$B$10,2,FALSE)*'FL Characterization'!C$2)</f>
        <v>0.36989829743383984</v>
      </c>
      <c r="D9" s="2">
        <f>('[1]Pc, Winter, S2'!D9*Main!$B$5)+(VLOOKUP($A9,'FL Ratio'!$A$2:$B$10,2,FALSE)*'FL Characterization'!D$2)</f>
        <v>0.34286133907779126</v>
      </c>
      <c r="E9" s="2">
        <f>('[1]Pc, Winter, S2'!E9*Main!$B$5)+(VLOOKUP($A9,'FL Ratio'!$A$2:$B$10,2,FALSE)*'FL Characterization'!E$2)</f>
        <v>0.33772896319832785</v>
      </c>
      <c r="F9" s="2">
        <f>('[1]Pc, Winter, S2'!F9*Main!$B$5)+(VLOOKUP($A9,'FL Ratio'!$A$2:$B$10,2,FALSE)*'FL Characterization'!F$2)</f>
        <v>0.33131624565007267</v>
      </c>
      <c r="G9" s="2">
        <f>('[1]Pc, Winter, S2'!G9*Main!$B$5)+(VLOOKUP($A9,'FL Ratio'!$A$2:$B$10,2,FALSE)*'FL Characterization'!G$2)</f>
        <v>0.36499874935825449</v>
      </c>
      <c r="H9" s="2">
        <f>('[1]Pc, Winter, S2'!H9*Main!$B$5)+(VLOOKUP($A9,'FL Ratio'!$A$2:$B$10,2,FALSE)*'FL Characterization'!H$2)</f>
        <v>0.54859389532870051</v>
      </c>
      <c r="I9" s="2">
        <f>('[1]Pc, Winter, S2'!I9*Main!$B$5)+(VLOOKUP($A9,'FL Ratio'!$A$2:$B$10,2,FALSE)*'FL Characterization'!I$2)</f>
        <v>0.56319890482146229</v>
      </c>
      <c r="J9" s="2">
        <f>('[1]Pc, Winter, S2'!J9*Main!$B$5)+(VLOOKUP($A9,'FL Ratio'!$A$2:$B$10,2,FALSE)*'FL Characterization'!J$2)</f>
        <v>0.570943845508462</v>
      </c>
      <c r="K9" s="2">
        <f>('[1]Pc, Winter, S2'!K9*Main!$B$5)+(VLOOKUP($A9,'FL Ratio'!$A$2:$B$10,2,FALSE)*'FL Characterization'!K$2)</f>
        <v>0.56454561705355488</v>
      </c>
      <c r="L9" s="2">
        <f>('[1]Pc, Winter, S2'!L9*Main!$B$5)+(VLOOKUP($A9,'FL Ratio'!$A$2:$B$10,2,FALSE)*'FL Characterization'!L$2)</f>
        <v>0.5915659443696365</v>
      </c>
      <c r="M9" s="2">
        <f>('[1]Pc, Winter, S2'!M9*Main!$B$5)+(VLOOKUP($A9,'FL Ratio'!$A$2:$B$10,2,FALSE)*'FL Characterization'!M$2)</f>
        <v>0.59689584080867264</v>
      </c>
      <c r="N9" s="2">
        <f>('[1]Pc, Winter, S2'!N9*Main!$B$5)+(VLOOKUP($A9,'FL Ratio'!$A$2:$B$10,2,FALSE)*'FL Characterization'!N$2)</f>
        <v>0.56219122627948481</v>
      </c>
      <c r="O9" s="2">
        <f>('[1]Pc, Winter, S2'!O9*Main!$B$5)+(VLOOKUP($A9,'FL Ratio'!$A$2:$B$10,2,FALSE)*'FL Characterization'!O$2)</f>
        <v>0.5785167443646968</v>
      </c>
      <c r="P9" s="2">
        <f>('[1]Pc, Winter, S2'!P9*Main!$B$5)+(VLOOKUP($A9,'FL Ratio'!$A$2:$B$10,2,FALSE)*'FL Characterization'!P$2)</f>
        <v>0.52115867641686542</v>
      </c>
      <c r="Q9" s="2">
        <f>('[1]Pc, Winter, S2'!Q9*Main!$B$5)+(VLOOKUP($A9,'FL Ratio'!$A$2:$B$10,2,FALSE)*'FL Characterization'!Q$2)</f>
        <v>0.46628965779631459</v>
      </c>
      <c r="R9" s="2">
        <f>('[1]Pc, Winter, S2'!R9*Main!$B$5)+(VLOOKUP($A9,'FL Ratio'!$A$2:$B$10,2,FALSE)*'FL Characterization'!R$2)</f>
        <v>0.45302418201405031</v>
      </c>
      <c r="S9" s="2">
        <f>('[1]Pc, Winter, S2'!S9*Main!$B$5)+(VLOOKUP($A9,'FL Ratio'!$A$2:$B$10,2,FALSE)*'FL Characterization'!S$2)</f>
        <v>0.51810091107798806</v>
      </c>
      <c r="T9" s="2">
        <f>('[1]Pc, Winter, S2'!T9*Main!$B$5)+(VLOOKUP($A9,'FL Ratio'!$A$2:$B$10,2,FALSE)*'FL Characterization'!T$2)</f>
        <v>0.49326289108774701</v>
      </c>
      <c r="U9" s="2">
        <f>('[1]Pc, Winter, S2'!U9*Main!$B$5)+(VLOOKUP($A9,'FL Ratio'!$A$2:$B$10,2,FALSE)*'FL Characterization'!U$2)</f>
        <v>0.47200159407940345</v>
      </c>
      <c r="V9" s="2">
        <f>('[1]Pc, Winter, S2'!V9*Main!$B$5)+(VLOOKUP($A9,'FL Ratio'!$A$2:$B$10,2,FALSE)*'FL Characterization'!V$2)</f>
        <v>0.46329600898316725</v>
      </c>
      <c r="W9" s="2">
        <f>('[1]Pc, Winter, S2'!W9*Main!$B$5)+(VLOOKUP($A9,'FL Ratio'!$A$2:$B$10,2,FALSE)*'FL Characterization'!W$2)</f>
        <v>0.41931545578137386</v>
      </c>
      <c r="X9" s="2">
        <f>('[1]Pc, Winter, S2'!X9*Main!$B$5)+(VLOOKUP($A9,'FL Ratio'!$A$2:$B$10,2,FALSE)*'FL Characterization'!X$2)</f>
        <v>0.42966915238892911</v>
      </c>
      <c r="Y9" s="2">
        <f>('[1]Pc, Winter, S2'!Y9*Main!$B$5)+(VLOOKUP($A9,'FL Ratio'!$A$2:$B$10,2,FALSE)*'FL Characterization'!Y$2)</f>
        <v>0.41016591819636955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0.73482873250826086</v>
      </c>
      <c r="C10" s="2">
        <f>('[1]Pc, Winter, S2'!C10*Main!$B$5)+(VLOOKUP($A10,'FL Ratio'!$A$2:$B$10,2,FALSE)*'FL Characterization'!C$2)</f>
        <v>0.70419921193737844</v>
      </c>
      <c r="D10" s="2">
        <f>('[1]Pc, Winter, S2'!D10*Main!$B$5)+(VLOOKUP($A10,'FL Ratio'!$A$2:$B$10,2,FALSE)*'FL Characterization'!D$2)</f>
        <v>0.6613855241484411</v>
      </c>
      <c r="E10" s="2">
        <f>('[1]Pc, Winter, S2'!E10*Main!$B$5)+(VLOOKUP($A10,'FL Ratio'!$A$2:$B$10,2,FALSE)*'FL Characterization'!E$2)</f>
        <v>0.67426192178105038</v>
      </c>
      <c r="F10" s="2">
        <f>('[1]Pc, Winter, S2'!F10*Main!$B$5)+(VLOOKUP($A10,'FL Ratio'!$A$2:$B$10,2,FALSE)*'FL Characterization'!F$2)</f>
        <v>0.63975791647191715</v>
      </c>
      <c r="G10" s="2">
        <f>('[1]Pc, Winter, S2'!G10*Main!$B$5)+(VLOOKUP($A10,'FL Ratio'!$A$2:$B$10,2,FALSE)*'FL Characterization'!G$2)</f>
        <v>0.69732887036823843</v>
      </c>
      <c r="H10" s="2">
        <f>('[1]Pc, Winter, S2'!H10*Main!$B$5)+(VLOOKUP($A10,'FL Ratio'!$A$2:$B$10,2,FALSE)*'FL Characterization'!H$2)</f>
        <v>0.9383255386842515</v>
      </c>
      <c r="I10" s="2">
        <f>('[1]Pc, Winter, S2'!I10*Main!$B$5)+(VLOOKUP($A10,'FL Ratio'!$A$2:$B$10,2,FALSE)*'FL Characterization'!I$2)</f>
        <v>1.0030266280549862</v>
      </c>
      <c r="J10" s="2">
        <f>('[1]Pc, Winter, S2'!J10*Main!$B$5)+(VLOOKUP($A10,'FL Ratio'!$A$2:$B$10,2,FALSE)*'FL Characterization'!J$2)</f>
        <v>1.060953602510355</v>
      </c>
      <c r="K10" s="2">
        <f>('[1]Pc, Winter, S2'!K10*Main!$B$5)+(VLOOKUP($A10,'FL Ratio'!$A$2:$B$10,2,FALSE)*'FL Characterization'!K$2)</f>
        <v>1.0691620839831952</v>
      </c>
      <c r="L10" s="2">
        <f>('[1]Pc, Winter, S2'!L10*Main!$B$5)+(VLOOKUP($A10,'FL Ratio'!$A$2:$B$10,2,FALSE)*'FL Characterization'!L$2)</f>
        <v>1.037252878965494</v>
      </c>
      <c r="M10" s="2">
        <f>('[1]Pc, Winter, S2'!M10*Main!$B$5)+(VLOOKUP($A10,'FL Ratio'!$A$2:$B$10,2,FALSE)*'FL Characterization'!M$2)</f>
        <v>1.0576943518954678</v>
      </c>
      <c r="N10" s="2">
        <f>('[1]Pc, Winter, S2'!N10*Main!$B$5)+(VLOOKUP($A10,'FL Ratio'!$A$2:$B$10,2,FALSE)*'FL Characterization'!N$2)</f>
        <v>1.0042186254262597</v>
      </c>
      <c r="O10" s="2">
        <f>('[1]Pc, Winter, S2'!O10*Main!$B$5)+(VLOOKUP($A10,'FL Ratio'!$A$2:$B$10,2,FALSE)*'FL Characterization'!O$2)</f>
        <v>1.0033143296600275</v>
      </c>
      <c r="P10" s="2">
        <f>('[1]Pc, Winter, S2'!P10*Main!$B$5)+(VLOOKUP($A10,'FL Ratio'!$A$2:$B$10,2,FALSE)*'FL Characterization'!P$2)</f>
        <v>0.93593930139606263</v>
      </c>
      <c r="Q10" s="2">
        <f>('[1]Pc, Winter, S2'!Q10*Main!$B$5)+(VLOOKUP($A10,'FL Ratio'!$A$2:$B$10,2,FALSE)*'FL Characterization'!Q$2)</f>
        <v>0.95634094571405448</v>
      </c>
      <c r="R10" s="2">
        <f>('[1]Pc, Winter, S2'!R10*Main!$B$5)+(VLOOKUP($A10,'FL Ratio'!$A$2:$B$10,2,FALSE)*'FL Characterization'!R$2)</f>
        <v>0.98664506162435572</v>
      </c>
      <c r="S10" s="2">
        <f>('[1]Pc, Winter, S2'!S10*Main!$B$5)+(VLOOKUP($A10,'FL Ratio'!$A$2:$B$10,2,FALSE)*'FL Characterization'!S$2)</f>
        <v>1.127734903943054</v>
      </c>
      <c r="T10" s="2">
        <f>('[1]Pc, Winter, S2'!T10*Main!$B$5)+(VLOOKUP($A10,'FL Ratio'!$A$2:$B$10,2,FALSE)*'FL Characterization'!T$2)</f>
        <v>1.0683426069167936</v>
      </c>
      <c r="U10" s="2">
        <f>('[1]Pc, Winter, S2'!U10*Main!$B$5)+(VLOOKUP($A10,'FL Ratio'!$A$2:$B$10,2,FALSE)*'FL Characterization'!U$2)</f>
        <v>1.0200980947129519</v>
      </c>
      <c r="V10" s="2">
        <f>('[1]Pc, Winter, S2'!V10*Main!$B$5)+(VLOOKUP($A10,'FL Ratio'!$A$2:$B$10,2,FALSE)*'FL Characterization'!V$2)</f>
        <v>0.99340531822812295</v>
      </c>
      <c r="W10" s="2">
        <f>('[1]Pc, Winter, S2'!W10*Main!$B$5)+(VLOOKUP($A10,'FL Ratio'!$A$2:$B$10,2,FALSE)*'FL Characterization'!W$2)</f>
        <v>0.91710690238836945</v>
      </c>
      <c r="X10" s="2">
        <f>('[1]Pc, Winter, S2'!X10*Main!$B$5)+(VLOOKUP($A10,'FL Ratio'!$A$2:$B$10,2,FALSE)*'FL Characterization'!X$2)</f>
        <v>0.87195238024401756</v>
      </c>
      <c r="Y10" s="2">
        <f>('[1]Pc, Winter, S2'!Y10*Main!$B$5)+(VLOOKUP($A10,'FL Ratio'!$A$2:$B$10,2,FALSE)*'FL Characterization'!Y$2)</f>
        <v>0.83053910845621048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0.3222262455273624</v>
      </c>
      <c r="C2" s="2">
        <f>('[1]Pc, Winter, S3'!C2*Main!$B$5)+(VLOOKUP($A2,'FL Ratio'!$A$2:$B$10,2,FALSE)*'FL Characterization'!C$2)</f>
        <v>0.32229104672508302</v>
      </c>
      <c r="D2" s="2">
        <f>('[1]Pc, Winter, S3'!D2*Main!$B$5)+(VLOOKUP($A2,'FL Ratio'!$A$2:$B$10,2,FALSE)*'FL Characterization'!D$2)</f>
        <v>0.30533780835850444</v>
      </c>
      <c r="E2" s="2">
        <f>('[1]Pc, Winter, S3'!E2*Main!$B$5)+(VLOOKUP($A2,'FL Ratio'!$A$2:$B$10,2,FALSE)*'FL Characterization'!E$2)</f>
        <v>0.30337039290352841</v>
      </c>
      <c r="F2" s="2">
        <f>('[1]Pc, Winter, S3'!F2*Main!$B$5)+(VLOOKUP($A2,'FL Ratio'!$A$2:$B$10,2,FALSE)*'FL Characterization'!F$2)</f>
        <v>0.26852128084749666</v>
      </c>
      <c r="G2" s="2">
        <f>('[1]Pc, Winter, S3'!G2*Main!$B$5)+(VLOOKUP($A2,'FL Ratio'!$A$2:$B$10,2,FALSE)*'FL Characterization'!G$2)</f>
        <v>0.25278058543739734</v>
      </c>
      <c r="H2" s="2">
        <f>('[1]Pc, Winter, S3'!H2*Main!$B$5)+(VLOOKUP($A2,'FL Ratio'!$A$2:$B$10,2,FALSE)*'FL Characterization'!H$2)</f>
        <v>0.27760883838209144</v>
      </c>
      <c r="I2" s="2">
        <f>('[1]Pc, Winter, S3'!I2*Main!$B$5)+(VLOOKUP($A2,'FL Ratio'!$A$2:$B$10,2,FALSE)*'FL Characterization'!I$2)</f>
        <v>0.23722670832968523</v>
      </c>
      <c r="J2" s="2">
        <f>('[1]Pc, Winter, S3'!J2*Main!$B$5)+(VLOOKUP($A2,'FL Ratio'!$A$2:$B$10,2,FALSE)*'FL Characterization'!J$2)</f>
        <v>0.24374749681308944</v>
      </c>
      <c r="K2" s="2">
        <f>('[1]Pc, Winter, S3'!K2*Main!$B$5)+(VLOOKUP($A2,'FL Ratio'!$A$2:$B$10,2,FALSE)*'FL Characterization'!K$2)</f>
        <v>0.24703347121148078</v>
      </c>
      <c r="L2" s="2">
        <f>('[1]Pc, Winter, S3'!L2*Main!$B$5)+(VLOOKUP($A2,'FL Ratio'!$A$2:$B$10,2,FALSE)*'FL Characterization'!L$2)</f>
        <v>0.23853387070060114</v>
      </c>
      <c r="M2" s="2">
        <f>('[1]Pc, Winter, S3'!M2*Main!$B$5)+(VLOOKUP($A2,'FL Ratio'!$A$2:$B$10,2,FALSE)*'FL Characterization'!M$2)</f>
        <v>0.24458429487849823</v>
      </c>
      <c r="N2" s="2">
        <f>('[1]Pc, Winter, S3'!N2*Main!$B$5)+(VLOOKUP($A2,'FL Ratio'!$A$2:$B$10,2,FALSE)*'FL Characterization'!N$2)</f>
        <v>0.24612756855638715</v>
      </c>
      <c r="O2" s="2">
        <f>('[1]Pc, Winter, S3'!O2*Main!$B$5)+(VLOOKUP($A2,'FL Ratio'!$A$2:$B$10,2,FALSE)*'FL Characterization'!O$2)</f>
        <v>0.27507884535846655</v>
      </c>
      <c r="P2" s="2">
        <f>('[1]Pc, Winter, S3'!P2*Main!$B$5)+(VLOOKUP($A2,'FL Ratio'!$A$2:$B$10,2,FALSE)*'FL Characterization'!P$2)</f>
        <v>0.24966773594121486</v>
      </c>
      <c r="Q2" s="2">
        <f>('[1]Pc, Winter, S3'!Q2*Main!$B$5)+(VLOOKUP($A2,'FL Ratio'!$A$2:$B$10,2,FALSE)*'FL Characterization'!Q$2)</f>
        <v>0.26341029019900181</v>
      </c>
      <c r="R2" s="2">
        <f>('[1]Pc, Winter, S3'!R2*Main!$B$5)+(VLOOKUP($A2,'FL Ratio'!$A$2:$B$10,2,FALSE)*'FL Characterization'!R$2)</f>
        <v>0.25286475146613879</v>
      </c>
      <c r="S2" s="2">
        <f>('[1]Pc, Winter, S3'!S2*Main!$B$5)+(VLOOKUP($A2,'FL Ratio'!$A$2:$B$10,2,FALSE)*'FL Characterization'!S$2)</f>
        <v>0.28162784908612787</v>
      </c>
      <c r="T2" s="2">
        <f>('[1]Pc, Winter, S3'!T2*Main!$B$5)+(VLOOKUP($A2,'FL Ratio'!$A$2:$B$10,2,FALSE)*'FL Characterization'!T$2)</f>
        <v>0.24221036587969924</v>
      </c>
      <c r="U2" s="2">
        <f>('[1]Pc, Winter, S3'!U2*Main!$B$5)+(VLOOKUP($A2,'FL Ratio'!$A$2:$B$10,2,FALSE)*'FL Characterization'!U$2)</f>
        <v>0.21972040613285174</v>
      </c>
      <c r="V2" s="2">
        <f>('[1]Pc, Winter, S3'!V2*Main!$B$5)+(VLOOKUP($A2,'FL Ratio'!$A$2:$B$10,2,FALSE)*'FL Characterization'!V$2)</f>
        <v>0.23382366413598085</v>
      </c>
      <c r="W2" s="2">
        <f>('[1]Pc, Winter, S3'!W2*Main!$B$5)+(VLOOKUP($A2,'FL Ratio'!$A$2:$B$10,2,FALSE)*'FL Characterization'!W$2)</f>
        <v>0.21570554440792508</v>
      </c>
      <c r="X2" s="2">
        <f>('[1]Pc, Winter, S3'!X2*Main!$B$5)+(VLOOKUP($A2,'FL Ratio'!$A$2:$B$10,2,FALSE)*'FL Characterization'!X$2)</f>
        <v>0.27755555455307818</v>
      </c>
      <c r="Y2" s="2">
        <f>('[1]Pc, Winter, S3'!Y2*Main!$B$5)+(VLOOKUP($A2,'FL Ratio'!$A$2:$B$10,2,FALSE)*'FL Characterization'!Y$2)</f>
        <v>0.29855021507202417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0.40317954368793024</v>
      </c>
      <c r="C3" s="2">
        <f>('[1]Pc, Winter, S3'!C3*Main!$B$5)+(VLOOKUP($A3,'FL Ratio'!$A$2:$B$10,2,FALSE)*'FL Characterization'!C$2)</f>
        <v>0.4083281178487671</v>
      </c>
      <c r="D3" s="2">
        <f>('[1]Pc, Winter, S3'!D3*Main!$B$5)+(VLOOKUP($A3,'FL Ratio'!$A$2:$B$10,2,FALSE)*'FL Characterization'!D$2)</f>
        <v>0.3719294674057112</v>
      </c>
      <c r="E3" s="2">
        <f>('[1]Pc, Winter, S3'!E3*Main!$B$5)+(VLOOKUP($A3,'FL Ratio'!$A$2:$B$10,2,FALSE)*'FL Characterization'!E$2)</f>
        <v>0.36766972235796785</v>
      </c>
      <c r="F3" s="2">
        <f>('[1]Pc, Winter, S3'!F3*Main!$B$5)+(VLOOKUP($A3,'FL Ratio'!$A$2:$B$10,2,FALSE)*'FL Characterization'!F$2)</f>
        <v>0.34438938232732486</v>
      </c>
      <c r="G3" s="2">
        <f>('[1]Pc, Winter, S3'!G3*Main!$B$5)+(VLOOKUP($A3,'FL Ratio'!$A$2:$B$10,2,FALSE)*'FL Characterization'!G$2)</f>
        <v>0.3497607160945691</v>
      </c>
      <c r="H3" s="2">
        <f>('[1]Pc, Winter, S3'!H3*Main!$B$5)+(VLOOKUP($A3,'FL Ratio'!$A$2:$B$10,2,FALSE)*'FL Characterization'!H$2)</f>
        <v>0.42631579873192255</v>
      </c>
      <c r="I3" s="2">
        <f>('[1]Pc, Winter, S3'!I3*Main!$B$5)+(VLOOKUP($A3,'FL Ratio'!$A$2:$B$10,2,FALSE)*'FL Characterization'!I$2)</f>
        <v>0.38163905232401479</v>
      </c>
      <c r="J3" s="2">
        <f>('[1]Pc, Winter, S3'!J3*Main!$B$5)+(VLOOKUP($A3,'FL Ratio'!$A$2:$B$10,2,FALSE)*'FL Characterization'!J$2)</f>
        <v>0.40305901585333548</v>
      </c>
      <c r="K3" s="2">
        <f>('[1]Pc, Winter, S3'!K3*Main!$B$5)+(VLOOKUP($A3,'FL Ratio'!$A$2:$B$10,2,FALSE)*'FL Characterization'!K$2)</f>
        <v>0.43862928826085384</v>
      </c>
      <c r="L3" s="2">
        <f>('[1]Pc, Winter, S3'!L3*Main!$B$5)+(VLOOKUP($A3,'FL Ratio'!$A$2:$B$10,2,FALSE)*'FL Characterization'!L$2)</f>
        <v>0.41555429381655251</v>
      </c>
      <c r="M3" s="2">
        <f>('[1]Pc, Winter, S3'!M3*Main!$B$5)+(VLOOKUP($A3,'FL Ratio'!$A$2:$B$10,2,FALSE)*'FL Characterization'!M$2)</f>
        <v>0.42145161959673405</v>
      </c>
      <c r="N3" s="2">
        <f>('[1]Pc, Winter, S3'!N3*Main!$B$5)+(VLOOKUP($A3,'FL Ratio'!$A$2:$B$10,2,FALSE)*'FL Characterization'!N$2)</f>
        <v>0.40220697801544347</v>
      </c>
      <c r="O3" s="2">
        <f>('[1]Pc, Winter, S3'!O3*Main!$B$5)+(VLOOKUP($A3,'FL Ratio'!$A$2:$B$10,2,FALSE)*'FL Characterization'!O$2)</f>
        <v>0.41523324869503964</v>
      </c>
      <c r="P3" s="2">
        <f>('[1]Pc, Winter, S3'!P3*Main!$B$5)+(VLOOKUP($A3,'FL Ratio'!$A$2:$B$10,2,FALSE)*'FL Characterization'!P$2)</f>
        <v>0.38711596244272689</v>
      </c>
      <c r="Q3" s="2">
        <f>('[1]Pc, Winter, S3'!Q3*Main!$B$5)+(VLOOKUP($A3,'FL Ratio'!$A$2:$B$10,2,FALSE)*'FL Characterization'!Q$2)</f>
        <v>0.39645564056041716</v>
      </c>
      <c r="R3" s="2">
        <f>('[1]Pc, Winter, S3'!R3*Main!$B$5)+(VLOOKUP($A3,'FL Ratio'!$A$2:$B$10,2,FALSE)*'FL Characterization'!R$2)</f>
        <v>0.41052873241061955</v>
      </c>
      <c r="S3" s="2">
        <f>('[1]Pc, Winter, S3'!S3*Main!$B$5)+(VLOOKUP($A3,'FL Ratio'!$A$2:$B$10,2,FALSE)*'FL Characterization'!S$2)</f>
        <v>0.53079569701047746</v>
      </c>
      <c r="T3" s="2">
        <f>('[1]Pc, Winter, S3'!T3*Main!$B$5)+(VLOOKUP($A3,'FL Ratio'!$A$2:$B$10,2,FALSE)*'FL Characterization'!T$2)</f>
        <v>0.4780593349283761</v>
      </c>
      <c r="U3" s="2">
        <f>('[1]Pc, Winter, S3'!U3*Main!$B$5)+(VLOOKUP($A3,'FL Ratio'!$A$2:$B$10,2,FALSE)*'FL Characterization'!U$2)</f>
        <v>0.44155986740287306</v>
      </c>
      <c r="V3" s="2">
        <f>('[1]Pc, Winter, S3'!V3*Main!$B$5)+(VLOOKUP($A3,'FL Ratio'!$A$2:$B$10,2,FALSE)*'FL Characterization'!V$2)</f>
        <v>0.43052110971474955</v>
      </c>
      <c r="W3" s="2">
        <f>('[1]Pc, Winter, S3'!W3*Main!$B$5)+(VLOOKUP($A3,'FL Ratio'!$A$2:$B$10,2,FALSE)*'FL Characterization'!W$2)</f>
        <v>0.38907578660490605</v>
      </c>
      <c r="X3" s="2">
        <f>('[1]Pc, Winter, S3'!X3*Main!$B$5)+(VLOOKUP($A3,'FL Ratio'!$A$2:$B$10,2,FALSE)*'FL Characterization'!X$2)</f>
        <v>0.45204468209867443</v>
      </c>
      <c r="Y3" s="2">
        <f>('[1]Pc, Winter, S3'!Y3*Main!$B$5)+(VLOOKUP($A3,'FL Ratio'!$A$2:$B$10,2,FALSE)*'FL Characterization'!Y$2)</f>
        <v>0.43567190349046564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0.96578043944875225</v>
      </c>
      <c r="C4" s="2">
        <f>('[1]Pc, Winter, S3'!C4*Main!$B$5)+(VLOOKUP($A4,'FL Ratio'!$A$2:$B$10,2,FALSE)*'FL Characterization'!C$2)</f>
        <v>0.9063323487666527</v>
      </c>
      <c r="D4" s="2">
        <f>('[1]Pc, Winter, S3'!D4*Main!$B$5)+(VLOOKUP($A4,'FL Ratio'!$A$2:$B$10,2,FALSE)*'FL Characterization'!D$2)</f>
        <v>0.87352887532409307</v>
      </c>
      <c r="E4" s="2">
        <f>('[1]Pc, Winter, S3'!E4*Main!$B$5)+(VLOOKUP($A4,'FL Ratio'!$A$2:$B$10,2,FALSE)*'FL Characterization'!E$2)</f>
        <v>0.8970911074063902</v>
      </c>
      <c r="F4" s="2">
        <f>('[1]Pc, Winter, S3'!F4*Main!$B$5)+(VLOOKUP($A4,'FL Ratio'!$A$2:$B$10,2,FALSE)*'FL Characterization'!F$2)</f>
        <v>0.88105118303145624</v>
      </c>
      <c r="G4" s="2">
        <f>('[1]Pc, Winter, S3'!G4*Main!$B$5)+(VLOOKUP($A4,'FL Ratio'!$A$2:$B$10,2,FALSE)*'FL Characterization'!G$2)</f>
        <v>0.94993804088462297</v>
      </c>
      <c r="H4" s="2">
        <f>('[1]Pc, Winter, S3'!H4*Main!$B$5)+(VLOOKUP($A4,'FL Ratio'!$A$2:$B$10,2,FALSE)*'FL Characterization'!H$2)</f>
        <v>1.4990464890930359</v>
      </c>
      <c r="I4" s="2">
        <f>('[1]Pc, Winter, S3'!I4*Main!$B$5)+(VLOOKUP($A4,'FL Ratio'!$A$2:$B$10,2,FALSE)*'FL Characterization'!I$2)</f>
        <v>1.6814519992669545</v>
      </c>
      <c r="J4" s="2">
        <f>('[1]Pc, Winter, S3'!J4*Main!$B$5)+(VLOOKUP($A4,'FL Ratio'!$A$2:$B$10,2,FALSE)*'FL Characterization'!J$2)</f>
        <v>1.7362120952843749</v>
      </c>
      <c r="K4" s="2">
        <f>('[1]Pc, Winter, S3'!K4*Main!$B$5)+(VLOOKUP($A4,'FL Ratio'!$A$2:$B$10,2,FALSE)*'FL Characterization'!K$2)</f>
        <v>1.6727056591256577</v>
      </c>
      <c r="L4" s="2">
        <f>('[1]Pc, Winter, S3'!L4*Main!$B$5)+(VLOOKUP($A4,'FL Ratio'!$A$2:$B$10,2,FALSE)*'FL Characterization'!L$2)</f>
        <v>1.6345032043432597</v>
      </c>
      <c r="M4" s="2">
        <f>('[1]Pc, Winter, S3'!M4*Main!$B$5)+(VLOOKUP($A4,'FL Ratio'!$A$2:$B$10,2,FALSE)*'FL Characterization'!M$2)</f>
        <v>1.7069697139670914</v>
      </c>
      <c r="N4" s="2">
        <f>('[1]Pc, Winter, S3'!N4*Main!$B$5)+(VLOOKUP($A4,'FL Ratio'!$A$2:$B$10,2,FALSE)*'FL Characterization'!N$2)</f>
        <v>1.5943961407622411</v>
      </c>
      <c r="O4" s="2">
        <f>('[1]Pc, Winter, S3'!O4*Main!$B$5)+(VLOOKUP($A4,'FL Ratio'!$A$2:$B$10,2,FALSE)*'FL Characterization'!O$2)</f>
        <v>1.5892289576557979</v>
      </c>
      <c r="P4" s="2">
        <f>('[1]Pc, Winter, S3'!P4*Main!$B$5)+(VLOOKUP($A4,'FL Ratio'!$A$2:$B$10,2,FALSE)*'FL Characterization'!P$2)</f>
        <v>1.3851434237610576</v>
      </c>
      <c r="Q4" s="2">
        <f>('[1]Pc, Winter, S3'!Q4*Main!$B$5)+(VLOOKUP($A4,'FL Ratio'!$A$2:$B$10,2,FALSE)*'FL Characterization'!Q$2)</f>
        <v>1.3918263514509275</v>
      </c>
      <c r="R4" s="2">
        <f>('[1]Pc, Winter, S3'!R4*Main!$B$5)+(VLOOKUP($A4,'FL Ratio'!$A$2:$B$10,2,FALSE)*'FL Characterization'!R$2)</f>
        <v>1.3690882847687675</v>
      </c>
      <c r="S4" s="2">
        <f>('[1]Pc, Winter, S3'!S4*Main!$B$5)+(VLOOKUP($A4,'FL Ratio'!$A$2:$B$10,2,FALSE)*'FL Characterization'!S$2)</f>
        <v>1.5083074250376465</v>
      </c>
      <c r="T4" s="2">
        <f>('[1]Pc, Winter, S3'!T4*Main!$B$5)+(VLOOKUP($A4,'FL Ratio'!$A$2:$B$10,2,FALSE)*'FL Characterization'!T$2)</f>
        <v>1.411589316201465</v>
      </c>
      <c r="U4" s="2">
        <f>('[1]Pc, Winter, S3'!U4*Main!$B$5)+(VLOOKUP($A4,'FL Ratio'!$A$2:$B$10,2,FALSE)*'FL Characterization'!U$2)</f>
        <v>1.4544409602899486</v>
      </c>
      <c r="V4" s="2">
        <f>('[1]Pc, Winter, S3'!V4*Main!$B$5)+(VLOOKUP($A4,'FL Ratio'!$A$2:$B$10,2,FALSE)*'FL Characterization'!V$2)</f>
        <v>1.3992546559617178</v>
      </c>
      <c r="W4" s="2">
        <f>('[1]Pc, Winter, S3'!W4*Main!$B$5)+(VLOOKUP($A4,'FL Ratio'!$A$2:$B$10,2,FALSE)*'FL Characterization'!W$2)</f>
        <v>1.3159116273886313</v>
      </c>
      <c r="X4" s="2">
        <f>('[1]Pc, Winter, S3'!X4*Main!$B$5)+(VLOOKUP($A4,'FL Ratio'!$A$2:$B$10,2,FALSE)*'FL Characterization'!X$2)</f>
        <v>1.1525809838948378</v>
      </c>
      <c r="Y4" s="2">
        <f>('[1]Pc, Winter, S3'!Y4*Main!$B$5)+(VLOOKUP($A4,'FL Ratio'!$A$2:$B$10,2,FALSE)*'FL Characterization'!Y$2)</f>
        <v>1.0714071428422196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0.81190088714603614</v>
      </c>
      <c r="C5" s="2">
        <f>('[1]Pc, Winter, S3'!C5*Main!$B$5)+(VLOOKUP($A5,'FL Ratio'!$A$2:$B$10,2,FALSE)*'FL Characterization'!C$2)</f>
        <v>0.59691185635595445</v>
      </c>
      <c r="D5" s="2">
        <f>('[1]Pc, Winter, S3'!D5*Main!$B$5)+(VLOOKUP($A5,'FL Ratio'!$A$2:$B$10,2,FALSE)*'FL Characterization'!D$2)</f>
        <v>0.56815943880553854</v>
      </c>
      <c r="E5" s="2">
        <f>('[1]Pc, Winter, S3'!E5*Main!$B$5)+(VLOOKUP($A5,'FL Ratio'!$A$2:$B$10,2,FALSE)*'FL Characterization'!E$2)</f>
        <v>0.51000119825196644</v>
      </c>
      <c r="F5" s="2">
        <f>('[1]Pc, Winter, S3'!F5*Main!$B$5)+(VLOOKUP($A5,'FL Ratio'!$A$2:$B$10,2,FALSE)*'FL Characterization'!F$2)</f>
        <v>0.52340366830837348</v>
      </c>
      <c r="G5" s="2">
        <f>('[1]Pc, Winter, S3'!G5*Main!$B$5)+(VLOOKUP($A5,'FL Ratio'!$A$2:$B$10,2,FALSE)*'FL Characterization'!G$2)</f>
        <v>0.9088352874203719</v>
      </c>
      <c r="H5" s="2">
        <f>('[1]Pc, Winter, S3'!H5*Main!$B$5)+(VLOOKUP($A5,'FL Ratio'!$A$2:$B$10,2,FALSE)*'FL Characterization'!H$2)</f>
        <v>1.8194344304080634</v>
      </c>
      <c r="I5" s="2">
        <f>('[1]Pc, Winter, S3'!I5*Main!$B$5)+(VLOOKUP($A5,'FL Ratio'!$A$2:$B$10,2,FALSE)*'FL Characterization'!I$2)</f>
        <v>2.1475402692696468</v>
      </c>
      <c r="J5" s="2">
        <f>('[1]Pc, Winter, S3'!J5*Main!$B$5)+(VLOOKUP($A5,'FL Ratio'!$A$2:$B$10,2,FALSE)*'FL Characterization'!J$2)</f>
        <v>2.340004840487925</v>
      </c>
      <c r="K5" s="2">
        <f>('[1]Pc, Winter, S3'!K5*Main!$B$5)+(VLOOKUP($A5,'FL Ratio'!$A$2:$B$10,2,FALSE)*'FL Characterization'!K$2)</f>
        <v>2.1785530322263229</v>
      </c>
      <c r="L5" s="2">
        <f>('[1]Pc, Winter, S3'!L5*Main!$B$5)+(VLOOKUP($A5,'FL Ratio'!$A$2:$B$10,2,FALSE)*'FL Characterization'!L$2)</f>
        <v>2.1499265345284138</v>
      </c>
      <c r="M5" s="2">
        <f>('[1]Pc, Winter, S3'!M5*Main!$B$5)+(VLOOKUP($A5,'FL Ratio'!$A$2:$B$10,2,FALSE)*'FL Characterization'!M$2)</f>
        <v>1.9631144595367493</v>
      </c>
      <c r="N5" s="2">
        <f>('[1]Pc, Winter, S3'!N5*Main!$B$5)+(VLOOKUP($A5,'FL Ratio'!$A$2:$B$10,2,FALSE)*'FL Characterization'!N$2)</f>
        <v>2.0008439244652974</v>
      </c>
      <c r="O5" s="2">
        <f>('[1]Pc, Winter, S3'!O5*Main!$B$5)+(VLOOKUP($A5,'FL Ratio'!$A$2:$B$10,2,FALSE)*'FL Characterization'!O$2)</f>
        <v>1.837344393941811</v>
      </c>
      <c r="P5" s="2">
        <f>('[1]Pc, Winter, S3'!P5*Main!$B$5)+(VLOOKUP($A5,'FL Ratio'!$A$2:$B$10,2,FALSE)*'FL Characterization'!P$2)</f>
        <v>1.8292743448958044</v>
      </c>
      <c r="Q5" s="2">
        <f>('[1]Pc, Winter, S3'!Q5*Main!$B$5)+(VLOOKUP($A5,'FL Ratio'!$A$2:$B$10,2,FALSE)*'FL Characterization'!Q$2)</f>
        <v>1.8331716093191015</v>
      </c>
      <c r="R5" s="2">
        <f>('[1]Pc, Winter, S3'!R5*Main!$B$5)+(VLOOKUP($A5,'FL Ratio'!$A$2:$B$10,2,FALSE)*'FL Characterization'!R$2)</f>
        <v>2.252490337213533</v>
      </c>
      <c r="S5" s="2">
        <f>('[1]Pc, Winter, S3'!S5*Main!$B$5)+(VLOOKUP($A5,'FL Ratio'!$A$2:$B$10,2,FALSE)*'FL Characterization'!S$2)</f>
        <v>3.4814674193653659</v>
      </c>
      <c r="T5" s="2">
        <f>('[1]Pc, Winter, S3'!T5*Main!$B$5)+(VLOOKUP($A5,'FL Ratio'!$A$2:$B$10,2,FALSE)*'FL Characterization'!T$2)</f>
        <v>3.1100882674802626</v>
      </c>
      <c r="U5" s="2">
        <f>('[1]Pc, Winter, S3'!U5*Main!$B$5)+(VLOOKUP($A5,'FL Ratio'!$A$2:$B$10,2,FALSE)*'FL Characterization'!U$2)</f>
        <v>2.5494388574940214</v>
      </c>
      <c r="V5" s="2">
        <f>('[1]Pc, Winter, S3'!V5*Main!$B$5)+(VLOOKUP($A5,'FL Ratio'!$A$2:$B$10,2,FALSE)*'FL Characterization'!V$2)</f>
        <v>2.5290435731441248</v>
      </c>
      <c r="W5" s="2">
        <f>('[1]Pc, Winter, S3'!W5*Main!$B$5)+(VLOOKUP($A5,'FL Ratio'!$A$2:$B$10,2,FALSE)*'FL Characterization'!W$2)</f>
        <v>2.2184321300757728</v>
      </c>
      <c r="X5" s="2">
        <f>('[1]Pc, Winter, S3'!X5*Main!$B$5)+(VLOOKUP($A5,'FL Ratio'!$A$2:$B$10,2,FALSE)*'FL Characterization'!X$2)</f>
        <v>1.8033099500317804</v>
      </c>
      <c r="Y5" s="2">
        <f>('[1]Pc, Winter, S3'!Y5*Main!$B$5)+(VLOOKUP($A5,'FL Ratio'!$A$2:$B$10,2,FALSE)*'FL Characterization'!Y$2)</f>
        <v>1.449636312639623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0.65814388112630007</v>
      </c>
      <c r="C6" s="2">
        <f>('[1]Pc, Winter, S3'!C6*Main!$B$5)+(VLOOKUP($A6,'FL Ratio'!$A$2:$B$10,2,FALSE)*'FL Characterization'!C$2)</f>
        <v>0.61679824017189977</v>
      </c>
      <c r="D6" s="2">
        <f>('[1]Pc, Winter, S3'!D6*Main!$B$5)+(VLOOKUP($A6,'FL Ratio'!$A$2:$B$10,2,FALSE)*'FL Characterization'!D$2)</f>
        <v>0.56635794224505165</v>
      </c>
      <c r="E6" s="2">
        <f>('[1]Pc, Winter, S3'!E6*Main!$B$5)+(VLOOKUP($A6,'FL Ratio'!$A$2:$B$10,2,FALSE)*'FL Characterization'!E$2)</f>
        <v>0.55618868125694887</v>
      </c>
      <c r="F6" s="2">
        <f>('[1]Pc, Winter, S3'!F6*Main!$B$5)+(VLOOKUP($A6,'FL Ratio'!$A$2:$B$10,2,FALSE)*'FL Characterization'!F$2)</f>
        <v>0.54691050818481424</v>
      </c>
      <c r="G6" s="2">
        <f>('[1]Pc, Winter, S3'!G6*Main!$B$5)+(VLOOKUP($A6,'FL Ratio'!$A$2:$B$10,2,FALSE)*'FL Characterization'!G$2)</f>
        <v>0.59689445686310616</v>
      </c>
      <c r="H6" s="2">
        <f>('[1]Pc, Winter, S3'!H6*Main!$B$5)+(VLOOKUP($A6,'FL Ratio'!$A$2:$B$10,2,FALSE)*'FL Characterization'!H$2)</f>
        <v>0.75884395864467935</v>
      </c>
      <c r="I6" s="2">
        <f>('[1]Pc, Winter, S3'!I6*Main!$B$5)+(VLOOKUP($A6,'FL Ratio'!$A$2:$B$10,2,FALSE)*'FL Characterization'!I$2)</f>
        <v>0.73100889492087306</v>
      </c>
      <c r="J6" s="2">
        <f>('[1]Pc, Winter, S3'!J6*Main!$B$5)+(VLOOKUP($A6,'FL Ratio'!$A$2:$B$10,2,FALSE)*'FL Characterization'!J$2)</f>
        <v>0.74544327267620181</v>
      </c>
      <c r="K6" s="2">
        <f>('[1]Pc, Winter, S3'!K6*Main!$B$5)+(VLOOKUP($A6,'FL Ratio'!$A$2:$B$10,2,FALSE)*'FL Characterization'!K$2)</f>
        <v>0.79759537029181393</v>
      </c>
      <c r="L6" s="2">
        <f>('[1]Pc, Winter, S3'!L6*Main!$B$5)+(VLOOKUP($A6,'FL Ratio'!$A$2:$B$10,2,FALSE)*'FL Characterization'!L$2)</f>
        <v>0.80933329451636882</v>
      </c>
      <c r="M6" s="2">
        <f>('[1]Pc, Winter, S3'!M6*Main!$B$5)+(VLOOKUP($A6,'FL Ratio'!$A$2:$B$10,2,FALSE)*'FL Characterization'!M$2)</f>
        <v>0.81812481584261465</v>
      </c>
      <c r="N6" s="2">
        <f>('[1]Pc, Winter, S3'!N6*Main!$B$5)+(VLOOKUP($A6,'FL Ratio'!$A$2:$B$10,2,FALSE)*'FL Characterization'!N$2)</f>
        <v>0.81323927225588077</v>
      </c>
      <c r="O6" s="2">
        <f>('[1]Pc, Winter, S3'!O6*Main!$B$5)+(VLOOKUP($A6,'FL Ratio'!$A$2:$B$10,2,FALSE)*'FL Characterization'!O$2)</f>
        <v>0.79934413576675845</v>
      </c>
      <c r="P6" s="2">
        <f>('[1]Pc, Winter, S3'!P6*Main!$B$5)+(VLOOKUP($A6,'FL Ratio'!$A$2:$B$10,2,FALSE)*'FL Characterization'!P$2)</f>
        <v>0.80804522949412083</v>
      </c>
      <c r="Q6" s="2">
        <f>('[1]Pc, Winter, S3'!Q6*Main!$B$5)+(VLOOKUP($A6,'FL Ratio'!$A$2:$B$10,2,FALSE)*'FL Characterization'!Q$2)</f>
        <v>0.80847968473716059</v>
      </c>
      <c r="R6" s="2">
        <f>('[1]Pc, Winter, S3'!R6*Main!$B$5)+(VLOOKUP($A6,'FL Ratio'!$A$2:$B$10,2,FALSE)*'FL Characterization'!R$2)</f>
        <v>0.83606803710664679</v>
      </c>
      <c r="S6" s="2">
        <f>('[1]Pc, Winter, S3'!S6*Main!$B$5)+(VLOOKUP($A6,'FL Ratio'!$A$2:$B$10,2,FALSE)*'FL Characterization'!S$2)</f>
        <v>0.96781391698678032</v>
      </c>
      <c r="T6" s="2">
        <f>('[1]Pc, Winter, S3'!T6*Main!$B$5)+(VLOOKUP($A6,'FL Ratio'!$A$2:$B$10,2,FALSE)*'FL Characterization'!T$2)</f>
        <v>0.92092526483745152</v>
      </c>
      <c r="U6" s="2">
        <f>('[1]Pc, Winter, S3'!U6*Main!$B$5)+(VLOOKUP($A6,'FL Ratio'!$A$2:$B$10,2,FALSE)*'FL Characterization'!U$2)</f>
        <v>0.89943052158372905</v>
      </c>
      <c r="V6" s="2">
        <f>('[1]Pc, Winter, S3'!V6*Main!$B$5)+(VLOOKUP($A6,'FL Ratio'!$A$2:$B$10,2,FALSE)*'FL Characterization'!V$2)</f>
        <v>0.92252953428436935</v>
      </c>
      <c r="W6" s="2">
        <f>('[1]Pc, Winter, S3'!W6*Main!$B$5)+(VLOOKUP($A6,'FL Ratio'!$A$2:$B$10,2,FALSE)*'FL Characterization'!W$2)</f>
        <v>0.84885411242288245</v>
      </c>
      <c r="X6" s="2">
        <f>('[1]Pc, Winter, S3'!X6*Main!$B$5)+(VLOOKUP($A6,'FL Ratio'!$A$2:$B$10,2,FALSE)*'FL Characterization'!X$2)</f>
        <v>0.85237471567133027</v>
      </c>
      <c r="Y6" s="2">
        <f>('[1]Pc, Winter, S3'!Y6*Main!$B$5)+(VLOOKUP($A6,'FL Ratio'!$A$2:$B$10,2,FALSE)*'FL Characterization'!Y$2)</f>
        <v>0.77946254234178936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0.30298686713856682</v>
      </c>
      <c r="C7" s="2">
        <f>('[1]Pc, Winter, S3'!C7*Main!$B$5)+(VLOOKUP($A7,'FL Ratio'!$A$2:$B$10,2,FALSE)*'FL Characterization'!C$2)</f>
        <v>0.29279918125999449</v>
      </c>
      <c r="D7" s="2">
        <f>('[1]Pc, Winter, S3'!D7*Main!$B$5)+(VLOOKUP($A7,'FL Ratio'!$A$2:$B$10,2,FALSE)*'FL Characterization'!D$2)</f>
        <v>0.27335038473203943</v>
      </c>
      <c r="E7" s="2">
        <f>('[1]Pc, Winter, S3'!E7*Main!$B$5)+(VLOOKUP($A7,'FL Ratio'!$A$2:$B$10,2,FALSE)*'FL Characterization'!E$2)</f>
        <v>0.27220236594601122</v>
      </c>
      <c r="F7" s="2">
        <f>('[1]Pc, Winter, S3'!F7*Main!$B$5)+(VLOOKUP($A7,'FL Ratio'!$A$2:$B$10,2,FALSE)*'FL Characterization'!F$2)</f>
        <v>0.24763336661147431</v>
      </c>
      <c r="G7" s="2">
        <f>('[1]Pc, Winter, S3'!G7*Main!$B$5)+(VLOOKUP($A7,'FL Ratio'!$A$2:$B$10,2,FALSE)*'FL Characterization'!G$2)</f>
        <v>0.24512716835350662</v>
      </c>
      <c r="H7" s="2">
        <f>('[1]Pc, Winter, S3'!H7*Main!$B$5)+(VLOOKUP($A7,'FL Ratio'!$A$2:$B$10,2,FALSE)*'FL Characterization'!H$2)</f>
        <v>0.28700703177149989</v>
      </c>
      <c r="I7" s="2">
        <f>('[1]Pc, Winter, S3'!I7*Main!$B$5)+(VLOOKUP($A7,'FL Ratio'!$A$2:$B$10,2,FALSE)*'FL Characterization'!I$2)</f>
        <v>0.23640223144520192</v>
      </c>
      <c r="J7" s="2">
        <f>('[1]Pc, Winter, S3'!J7*Main!$B$5)+(VLOOKUP($A7,'FL Ratio'!$A$2:$B$10,2,FALSE)*'FL Characterization'!J$2)</f>
        <v>0.2401963104089434</v>
      </c>
      <c r="K7" s="2">
        <f>('[1]Pc, Winter, S3'!K7*Main!$B$5)+(VLOOKUP($A7,'FL Ratio'!$A$2:$B$10,2,FALSE)*'FL Characterization'!K$2)</f>
        <v>0.26007909868419654</v>
      </c>
      <c r="L7" s="2">
        <f>('[1]Pc, Winter, S3'!L7*Main!$B$5)+(VLOOKUP($A7,'FL Ratio'!$A$2:$B$10,2,FALSE)*'FL Characterization'!L$2)</f>
        <v>0.24397780068753339</v>
      </c>
      <c r="M7" s="2">
        <f>('[1]Pc, Winter, S3'!M7*Main!$B$5)+(VLOOKUP($A7,'FL Ratio'!$A$2:$B$10,2,FALSE)*'FL Characterization'!M$2)</f>
        <v>0.24877295467817248</v>
      </c>
      <c r="N7" s="2">
        <f>('[1]Pc, Winter, S3'!N7*Main!$B$5)+(VLOOKUP($A7,'FL Ratio'!$A$2:$B$10,2,FALSE)*'FL Characterization'!N$2)</f>
        <v>0.26055361819039669</v>
      </c>
      <c r="O7" s="2">
        <f>('[1]Pc, Winter, S3'!O7*Main!$B$5)+(VLOOKUP($A7,'FL Ratio'!$A$2:$B$10,2,FALSE)*'FL Characterization'!O$2)</f>
        <v>0.27666314141485815</v>
      </c>
      <c r="P7" s="2">
        <f>('[1]Pc, Winter, S3'!P7*Main!$B$5)+(VLOOKUP($A7,'FL Ratio'!$A$2:$B$10,2,FALSE)*'FL Characterization'!P$2)</f>
        <v>0.26915153465859359</v>
      </c>
      <c r="Q7" s="2">
        <f>('[1]Pc, Winter, S3'!Q7*Main!$B$5)+(VLOOKUP($A7,'FL Ratio'!$A$2:$B$10,2,FALSE)*'FL Characterization'!Q$2)</f>
        <v>0.26449574915248669</v>
      </c>
      <c r="R7" s="2">
        <f>('[1]Pc, Winter, S3'!R7*Main!$B$5)+(VLOOKUP($A7,'FL Ratio'!$A$2:$B$10,2,FALSE)*'FL Characterization'!R$2)</f>
        <v>0.24013573789183776</v>
      </c>
      <c r="S7" s="2">
        <f>('[1]Pc, Winter, S3'!S7*Main!$B$5)+(VLOOKUP($A7,'FL Ratio'!$A$2:$B$10,2,FALSE)*'FL Characterization'!S$2)</f>
        <v>0.27587467448308606</v>
      </c>
      <c r="T7" s="2">
        <f>('[1]Pc, Winter, S3'!T7*Main!$B$5)+(VLOOKUP($A7,'FL Ratio'!$A$2:$B$10,2,FALSE)*'FL Characterization'!T$2)</f>
        <v>0.24732538381199717</v>
      </c>
      <c r="U7" s="2">
        <f>('[1]Pc, Winter, S3'!U7*Main!$B$5)+(VLOOKUP($A7,'FL Ratio'!$A$2:$B$10,2,FALSE)*'FL Characterization'!U$2)</f>
        <v>0.23097150740085567</v>
      </c>
      <c r="V7" s="2">
        <f>('[1]Pc, Winter, S3'!V7*Main!$B$5)+(VLOOKUP($A7,'FL Ratio'!$A$2:$B$10,2,FALSE)*'FL Characterization'!V$2)</f>
        <v>0.23794520311896905</v>
      </c>
      <c r="W7" s="2">
        <f>('[1]Pc, Winter, S3'!W7*Main!$B$5)+(VLOOKUP($A7,'FL Ratio'!$A$2:$B$10,2,FALSE)*'FL Characterization'!W$2)</f>
        <v>0.21602760641791519</v>
      </c>
      <c r="X7" s="2">
        <f>('[1]Pc, Winter, S3'!X7*Main!$B$5)+(VLOOKUP($A7,'FL Ratio'!$A$2:$B$10,2,FALSE)*'FL Characterization'!X$2)</f>
        <v>0.2887568301193415</v>
      </c>
      <c r="Y7" s="2">
        <f>('[1]Pc, Winter, S3'!Y7*Main!$B$5)+(VLOOKUP($A7,'FL Ratio'!$A$2:$B$10,2,FALSE)*'FL Characterization'!Y$2)</f>
        <v>0.29588695906200146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0.77980416261245611</v>
      </c>
      <c r="C8" s="2">
        <f>('[1]Pc, Winter, S3'!C8*Main!$B$5)+(VLOOKUP($A8,'FL Ratio'!$A$2:$B$10,2,FALSE)*'FL Characterization'!C$2)</f>
        <v>0.73354223704449184</v>
      </c>
      <c r="D8" s="2">
        <f>('[1]Pc, Winter, S3'!D8*Main!$B$5)+(VLOOKUP($A8,'FL Ratio'!$A$2:$B$10,2,FALSE)*'FL Characterization'!D$2)</f>
        <v>0.69389078799470638</v>
      </c>
      <c r="E8" s="2">
        <f>('[1]Pc, Winter, S3'!E8*Main!$B$5)+(VLOOKUP($A8,'FL Ratio'!$A$2:$B$10,2,FALSE)*'FL Characterization'!E$2)</f>
        <v>0.69188851648425875</v>
      </c>
      <c r="F8" s="2">
        <f>('[1]Pc, Winter, S3'!F8*Main!$B$5)+(VLOOKUP($A8,'FL Ratio'!$A$2:$B$10,2,FALSE)*'FL Characterization'!F$2)</f>
        <v>0.67088466062717411</v>
      </c>
      <c r="G8" s="2">
        <f>('[1]Pc, Winter, S3'!G8*Main!$B$5)+(VLOOKUP($A8,'FL Ratio'!$A$2:$B$10,2,FALSE)*'FL Characterization'!G$2)</f>
        <v>0.72025710175226521</v>
      </c>
      <c r="H8" s="2">
        <f>('[1]Pc, Winter, S3'!H8*Main!$B$5)+(VLOOKUP($A8,'FL Ratio'!$A$2:$B$10,2,FALSE)*'FL Characterization'!H$2)</f>
        <v>0.91945198677605056</v>
      </c>
      <c r="I8" s="2">
        <f>('[1]Pc, Winter, S3'!I8*Main!$B$5)+(VLOOKUP($A8,'FL Ratio'!$A$2:$B$10,2,FALSE)*'FL Characterization'!I$2)</f>
        <v>0.9704226684644971</v>
      </c>
      <c r="J8" s="2">
        <f>('[1]Pc, Winter, S3'!J8*Main!$B$5)+(VLOOKUP($A8,'FL Ratio'!$A$2:$B$10,2,FALSE)*'FL Characterization'!J$2)</f>
        <v>1.0384969251762657</v>
      </c>
      <c r="K8" s="2">
        <f>('[1]Pc, Winter, S3'!K8*Main!$B$5)+(VLOOKUP($A8,'FL Ratio'!$A$2:$B$10,2,FALSE)*'FL Characterization'!K$2)</f>
        <v>1.0172584203599611</v>
      </c>
      <c r="L8" s="2">
        <f>('[1]Pc, Winter, S3'!L8*Main!$B$5)+(VLOOKUP($A8,'FL Ratio'!$A$2:$B$10,2,FALSE)*'FL Characterization'!L$2)</f>
        <v>1.0301542941899113</v>
      </c>
      <c r="M8" s="2">
        <f>('[1]Pc, Winter, S3'!M8*Main!$B$5)+(VLOOKUP($A8,'FL Ratio'!$A$2:$B$10,2,FALSE)*'FL Characterization'!M$2)</f>
        <v>1.0221494959670638</v>
      </c>
      <c r="N8" s="2">
        <f>('[1]Pc, Winter, S3'!N8*Main!$B$5)+(VLOOKUP($A8,'FL Ratio'!$A$2:$B$10,2,FALSE)*'FL Characterization'!N$2)</f>
        <v>1.0138910173826401</v>
      </c>
      <c r="O8" s="2">
        <f>('[1]Pc, Winter, S3'!O8*Main!$B$5)+(VLOOKUP($A8,'FL Ratio'!$A$2:$B$10,2,FALSE)*'FL Characterization'!O$2)</f>
        <v>1.0108264218657239</v>
      </c>
      <c r="P8" s="2">
        <f>('[1]Pc, Winter, S3'!P8*Main!$B$5)+(VLOOKUP($A8,'FL Ratio'!$A$2:$B$10,2,FALSE)*'FL Characterization'!P$2)</f>
        <v>0.94756241887350123</v>
      </c>
      <c r="Q8" s="2">
        <f>('[1]Pc, Winter, S3'!Q8*Main!$B$5)+(VLOOKUP($A8,'FL Ratio'!$A$2:$B$10,2,FALSE)*'FL Characterization'!Q$2)</f>
        <v>0.94625041562829004</v>
      </c>
      <c r="R8" s="2">
        <f>('[1]Pc, Winter, S3'!R8*Main!$B$5)+(VLOOKUP($A8,'FL Ratio'!$A$2:$B$10,2,FALSE)*'FL Characterization'!R$2)</f>
        <v>1.0001509161958597</v>
      </c>
      <c r="S8" s="2">
        <f>('[1]Pc, Winter, S3'!S8*Main!$B$5)+(VLOOKUP($A8,'FL Ratio'!$A$2:$B$10,2,FALSE)*'FL Characterization'!S$2)</f>
        <v>1.1594677197308629</v>
      </c>
      <c r="T8" s="2">
        <f>('[1]Pc, Winter, S3'!T8*Main!$B$5)+(VLOOKUP($A8,'FL Ratio'!$A$2:$B$10,2,FALSE)*'FL Characterization'!T$2)</f>
        <v>1.0840203763306897</v>
      </c>
      <c r="U8" s="2">
        <f>('[1]Pc, Winter, S3'!U8*Main!$B$5)+(VLOOKUP($A8,'FL Ratio'!$A$2:$B$10,2,FALSE)*'FL Characterization'!U$2)</f>
        <v>0.99392380939917535</v>
      </c>
      <c r="V8" s="2">
        <f>('[1]Pc, Winter, S3'!V8*Main!$B$5)+(VLOOKUP($A8,'FL Ratio'!$A$2:$B$10,2,FALSE)*'FL Characterization'!V$2)</f>
        <v>0.9867993459157528</v>
      </c>
      <c r="W8" s="2">
        <f>('[1]Pc, Winter, S3'!W8*Main!$B$5)+(VLOOKUP($A8,'FL Ratio'!$A$2:$B$10,2,FALSE)*'FL Characterization'!W$2)</f>
        <v>0.93973329151576324</v>
      </c>
      <c r="X8" s="2">
        <f>('[1]Pc, Winter, S3'!X8*Main!$B$5)+(VLOOKUP($A8,'FL Ratio'!$A$2:$B$10,2,FALSE)*'FL Characterization'!X$2)</f>
        <v>0.89937418866569063</v>
      </c>
      <c r="Y8" s="2">
        <f>('[1]Pc, Winter, S3'!Y8*Main!$B$5)+(VLOOKUP($A8,'FL Ratio'!$A$2:$B$10,2,FALSE)*'FL Characterization'!Y$2)</f>
        <v>0.82992828078934144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0.37028677798642917</v>
      </c>
      <c r="C9" s="2">
        <f>('[1]Pc, Winter, S3'!C9*Main!$B$5)+(VLOOKUP($A9,'FL Ratio'!$A$2:$B$10,2,FALSE)*'FL Characterization'!C$2)</f>
        <v>0.36989829743383984</v>
      </c>
      <c r="D9" s="2">
        <f>('[1]Pc, Winter, S3'!D9*Main!$B$5)+(VLOOKUP($A9,'FL Ratio'!$A$2:$B$10,2,FALSE)*'FL Characterization'!D$2)</f>
        <v>0.34708617060332214</v>
      </c>
      <c r="E9" s="2">
        <f>('[1]Pc, Winter, S3'!E9*Main!$B$5)+(VLOOKUP($A9,'FL Ratio'!$A$2:$B$10,2,FALSE)*'FL Characterization'!E$2)</f>
        <v>0.33981863766558534</v>
      </c>
      <c r="F9" s="2">
        <f>('[1]Pc, Winter, S3'!F9*Main!$B$5)+(VLOOKUP($A9,'FL Ratio'!$A$2:$B$10,2,FALSE)*'FL Characterization'!F$2)</f>
        <v>0.32467440505577511</v>
      </c>
      <c r="G9" s="2">
        <f>('[1]Pc, Winter, S3'!G9*Main!$B$5)+(VLOOKUP($A9,'FL Ratio'!$A$2:$B$10,2,FALSE)*'FL Characterization'!G$2)</f>
        <v>0.35689689900737726</v>
      </c>
      <c r="H9" s="2">
        <f>('[1]Pc, Winter, S3'!H9*Main!$B$5)+(VLOOKUP($A9,'FL Ratio'!$A$2:$B$10,2,FALSE)*'FL Characterization'!H$2)</f>
        <v>0.55746457873069688</v>
      </c>
      <c r="I9" s="2">
        <f>('[1]Pc, Winter, S3'!I9*Main!$B$5)+(VLOOKUP($A9,'FL Ratio'!$A$2:$B$10,2,FALSE)*'FL Characterization'!I$2)</f>
        <v>0.54185838366845196</v>
      </c>
      <c r="J9" s="2">
        <f>('[1]Pc, Winter, S3'!J9*Main!$B$5)+(VLOOKUP($A9,'FL Ratio'!$A$2:$B$10,2,FALSE)*'FL Characterization'!J$2)</f>
        <v>0.55985941409562412</v>
      </c>
      <c r="K9" s="2">
        <f>('[1]Pc, Winter, S3'!K9*Main!$B$5)+(VLOOKUP($A9,'FL Ratio'!$A$2:$B$10,2,FALSE)*'FL Characterization'!K$2)</f>
        <v>0.56454561705355488</v>
      </c>
      <c r="L9" s="2">
        <f>('[1]Pc, Winter, S3'!L9*Main!$B$5)+(VLOOKUP($A9,'FL Ratio'!$A$2:$B$10,2,FALSE)*'FL Characterization'!L$2)</f>
        <v>0.59728088176516614</v>
      </c>
      <c r="M9" s="2">
        <f>('[1]Pc, Winter, S3'!M9*Main!$B$5)+(VLOOKUP($A9,'FL Ratio'!$A$2:$B$10,2,FALSE)*'FL Characterization'!M$2)</f>
        <v>0.57419171419011372</v>
      </c>
      <c r="N9" s="2">
        <f>('[1]Pc, Winter, S3'!N9*Main!$B$5)+(VLOOKUP($A9,'FL Ratio'!$A$2:$B$10,2,FALSE)*'FL Characterization'!N$2)</f>
        <v>0.56752730708688182</v>
      </c>
      <c r="O9" s="2">
        <f>('[1]Pc, Winter, S3'!O9*Main!$B$5)+(VLOOKUP($A9,'FL Ratio'!$A$2:$B$10,2,FALSE)*'FL Characterization'!O$2)</f>
        <v>0.58372321488961809</v>
      </c>
      <c r="P9" s="2">
        <f>('[1]Pc, Winter, S3'!P9*Main!$B$5)+(VLOOKUP($A9,'FL Ratio'!$A$2:$B$10,2,FALSE)*'FL Characterization'!P$2)</f>
        <v>0.50734763187631515</v>
      </c>
      <c r="Q9" s="2">
        <f>('[1]Pc, Winter, S3'!Q9*Main!$B$5)+(VLOOKUP($A9,'FL Ratio'!$A$2:$B$10,2,FALSE)*'FL Characterization'!Q$2)</f>
        <v>0.47874524821584047</v>
      </c>
      <c r="R9" s="2">
        <f>('[1]Pc, Winter, S3'!R9*Main!$B$5)+(VLOOKUP($A9,'FL Ratio'!$A$2:$B$10,2,FALSE)*'FL Characterization'!R$2)</f>
        <v>0.46581291689588861</v>
      </c>
      <c r="S9" s="2">
        <f>('[1]Pc, Winter, S3'!S9*Main!$B$5)+(VLOOKUP($A9,'FL Ratio'!$A$2:$B$10,2,FALSE)*'FL Characterization'!S$2)</f>
        <v>0.53667080409736134</v>
      </c>
      <c r="T9" s="2">
        <f>('[1]Pc, Winter, S3'!T9*Main!$B$5)+(VLOOKUP($A9,'FL Ratio'!$A$2:$B$10,2,FALSE)*'FL Characterization'!T$2)</f>
        <v>0.50238711324327201</v>
      </c>
      <c r="U9" s="2">
        <f>('[1]Pc, Winter, S3'!U9*Main!$B$5)+(VLOOKUP($A9,'FL Ratio'!$A$2:$B$10,2,FALSE)*'FL Characterization'!U$2)</f>
        <v>0.46758624082461436</v>
      </c>
      <c r="V9" s="2">
        <f>('[1]Pc, Winter, S3'!V9*Main!$B$5)+(VLOOKUP($A9,'FL Ratio'!$A$2:$B$10,2,FALSE)*'FL Characterization'!V$2)</f>
        <v>0.46761984453869465</v>
      </c>
      <c r="W9" s="2">
        <f>('[1]Pc, Winter, S3'!W9*Main!$B$5)+(VLOOKUP($A9,'FL Ratio'!$A$2:$B$10,2,FALSE)*'FL Characterization'!W$2)</f>
        <v>0.42729252852945548</v>
      </c>
      <c r="X9" s="2">
        <f>('[1]Pc, Winter, S3'!X9*Main!$B$5)+(VLOOKUP($A9,'FL Ratio'!$A$2:$B$10,2,FALSE)*'FL Characterization'!X$2)</f>
        <v>0.42022147347946343</v>
      </c>
      <c r="Y9" s="2">
        <f>('[1]Pc, Winter, S3'!Y9*Main!$B$5)+(VLOOKUP($A9,'FL Ratio'!$A$2:$B$10,2,FALSE)*'FL Characterization'!Y$2)</f>
        <v>0.41016591819636955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0.7588295122495603</v>
      </c>
      <c r="C10" s="2">
        <f>('[1]Pc, Winter, S3'!C10*Main!$B$5)+(VLOOKUP($A10,'FL Ratio'!$A$2:$B$10,2,FALSE)*'FL Characterization'!C$2)</f>
        <v>0.70419921193737844</v>
      </c>
      <c r="D10" s="2">
        <f>('[1]Pc, Winter, S3'!D10*Main!$B$5)+(VLOOKUP($A10,'FL Ratio'!$A$2:$B$10,2,FALSE)*'FL Characterization'!D$2)</f>
        <v>0.6774735117960432</v>
      </c>
      <c r="E10" s="2">
        <f>('[1]Pc, Winter, S3'!E10*Main!$B$5)+(VLOOKUP($A10,'FL Ratio'!$A$2:$B$10,2,FALSE)*'FL Characterization'!E$2)</f>
        <v>0.67966291589301542</v>
      </c>
      <c r="F10" s="2">
        <f>('[1]Pc, Winter, S3'!F10*Main!$B$5)+(VLOOKUP($A10,'FL Ratio'!$A$2:$B$10,2,FALSE)*'FL Characterization'!F$2)</f>
        <v>0.66156462059550747</v>
      </c>
      <c r="G10" s="2">
        <f>('[1]Pc, Winter, S3'!G10*Main!$B$5)+(VLOOKUP($A10,'FL Ratio'!$A$2:$B$10,2,FALSE)*'FL Characterization'!G$2)</f>
        <v>0.70346819393328697</v>
      </c>
      <c r="H10" s="2">
        <f>('[1]Pc, Winter, S3'!H10*Main!$B$5)+(VLOOKUP($A10,'FL Ratio'!$A$2:$B$10,2,FALSE)*'FL Characterization'!H$2)</f>
        <v>0.91394817186794641</v>
      </c>
      <c r="I10" s="2">
        <f>('[1]Pc, Winter, S3'!I10*Main!$B$5)+(VLOOKUP($A10,'FL Ratio'!$A$2:$B$10,2,FALSE)*'FL Characterization'!I$2)</f>
        <v>1.0127693113484049</v>
      </c>
      <c r="J10" s="2">
        <f>('[1]Pc, Winter, S3'!J10*Main!$B$5)+(VLOOKUP($A10,'FL Ratio'!$A$2:$B$10,2,FALSE)*'FL Characterization'!J$2)</f>
        <v>1.0302409164031849</v>
      </c>
      <c r="K10" s="2">
        <f>('[1]Pc, Winter, S3'!K10*Main!$B$5)+(VLOOKUP($A10,'FL Ratio'!$A$2:$B$10,2,FALSE)*'FL Characterization'!K$2)</f>
        <v>1.038433160567779</v>
      </c>
      <c r="L10" s="2">
        <f>('[1]Pc, Winter, S3'!L10*Main!$B$5)+(VLOOKUP($A10,'FL Ratio'!$A$2:$B$10,2,FALSE)*'FL Characterization'!L$2)</f>
        <v>1.0270239228500506</v>
      </c>
      <c r="M10" s="2">
        <f>('[1]Pc, Winter, S3'!M10*Main!$B$5)+(VLOOKUP($A10,'FL Ratio'!$A$2:$B$10,2,FALSE)*'FL Characterization'!M$2)</f>
        <v>1.0576943518954678</v>
      </c>
      <c r="N10" s="2">
        <f>('[1]Pc, Winter, S3'!N10*Main!$B$5)+(VLOOKUP($A10,'FL Ratio'!$A$2:$B$10,2,FALSE)*'FL Characterization'!N$2)</f>
        <v>1.0340850176676823</v>
      </c>
      <c r="O10" s="2">
        <f>('[1]Pc, Winter, S3'!O10*Main!$B$5)+(VLOOKUP($A10,'FL Ratio'!$A$2:$B$10,2,FALSE)*'FL Characterization'!O$2)</f>
        <v>1.0225194025552273</v>
      </c>
      <c r="P10" s="2">
        <f>('[1]Pc, Winter, S3'!P10*Main!$B$5)+(VLOOKUP($A10,'FL Ratio'!$A$2:$B$10,2,FALSE)*'FL Characterization'!P$2)</f>
        <v>0.92714177681761867</v>
      </c>
      <c r="Q10" s="2">
        <f>('[1]Pc, Winter, S3'!Q10*Main!$B$5)+(VLOOKUP($A10,'FL Ratio'!$A$2:$B$10,2,FALSE)*'FL Characterization'!Q$2)</f>
        <v>0.92983842301516939</v>
      </c>
      <c r="R10" s="2">
        <f>('[1]Pc, Winter, S3'!R10*Main!$B$5)+(VLOOKUP($A10,'FL Ratio'!$A$2:$B$10,2,FALSE)*'FL Characterization'!R$2)</f>
        <v>0.9582594438804658</v>
      </c>
      <c r="S10" s="2">
        <f>('[1]Pc, Winter, S3'!S10*Main!$B$5)+(VLOOKUP($A10,'FL Ratio'!$A$2:$B$10,2,FALSE)*'FL Characterization'!S$2)</f>
        <v>1.1492419013539572</v>
      </c>
      <c r="T10" s="2">
        <f>('[1]Pc, Winter, S3'!T10*Main!$B$5)+(VLOOKUP($A10,'FL Ratio'!$A$2:$B$10,2,FALSE)*'FL Characterization'!T$2)</f>
        <v>1.0377102062156462</v>
      </c>
      <c r="U10" s="2">
        <f>('[1]Pc, Winter, S3'!U10*Main!$B$5)+(VLOOKUP($A10,'FL Ratio'!$A$2:$B$10,2,FALSE)*'FL Characterization'!U$2)</f>
        <v>1.0103525341309201</v>
      </c>
      <c r="V10" s="2">
        <f>('[1]Pc, Winter, S3'!V10*Main!$B$5)+(VLOOKUP($A10,'FL Ratio'!$A$2:$B$10,2,FALSE)*'FL Characterization'!V$2)</f>
        <v>0.99340531822812295</v>
      </c>
      <c r="W10" s="2">
        <f>('[1]Pc, Winter, S3'!W10*Main!$B$5)+(VLOOKUP($A10,'FL Ratio'!$A$2:$B$10,2,FALSE)*'FL Characterization'!W$2)</f>
        <v>0.91710690238836945</v>
      </c>
      <c r="X10" s="2">
        <f>('[1]Pc, Winter, S3'!X10*Main!$B$5)+(VLOOKUP($A10,'FL Ratio'!$A$2:$B$10,2,FALSE)*'FL Characterization'!X$2)</f>
        <v>0.88731308902126538</v>
      </c>
      <c r="Y10" s="2">
        <f>('[1]Pc, Winter, S3'!Y10*Main!$B$5)+(VLOOKUP($A10,'FL Ratio'!$A$2:$B$10,2,FALSE)*'FL Characterization'!Y$2)</f>
        <v>0.83743028080427651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6.7077370373195916E-2</v>
      </c>
      <c r="C2" s="2">
        <f>('[1]Qc, Winter, S1'!C2*Main!$B$5)</f>
        <v>4.7391295496132274E-2</v>
      </c>
      <c r="D2" s="2">
        <f>('[1]Qc, Winter, S1'!D2*Main!$B$5)</f>
        <v>4.108315019018037E-2</v>
      </c>
      <c r="E2" s="2">
        <f>('[1]Qc, Winter, S1'!E2*Main!$B$5)</f>
        <v>5.2661470817689696E-2</v>
      </c>
      <c r="F2" s="2">
        <f>('[1]Qc, Winter, S1'!F2*Main!$B$5)</f>
        <v>4.5343081595380037E-2</v>
      </c>
      <c r="G2" s="2">
        <f>('[1]Qc, Winter, S1'!G2*Main!$B$5)</f>
        <v>3.727975129769235E-2</v>
      </c>
      <c r="H2" s="2">
        <f>('[1]Qc, Winter, S1'!H2*Main!$B$5)</f>
        <v>3.0845212786492472E-2</v>
      </c>
      <c r="I2" s="2">
        <f>('[1]Qc, Winter, S1'!I2*Main!$B$5)</f>
        <v>0.10778965597508784</v>
      </c>
      <c r="J2" s="2">
        <f>('[1]Qc, Winter, S1'!J2*Main!$B$5)</f>
        <v>0.11272544669685307</v>
      </c>
      <c r="K2" s="2">
        <f>('[1]Qc, Winter, S1'!K2*Main!$B$5)</f>
        <v>9.6685172214452747E-2</v>
      </c>
      <c r="L2" s="2">
        <f>('[1]Qc, Winter, S1'!L2*Main!$B$5)</f>
        <v>0.11264524498529646</v>
      </c>
      <c r="M2" s="2">
        <f>('[1]Qc, Winter, S1'!M2*Main!$B$5)</f>
        <v>0.10466982894622466</v>
      </c>
      <c r="N2" s="2">
        <f>('[1]Qc, Winter, S1'!N2*Main!$B$5)</f>
        <v>0.10513098180528638</v>
      </c>
      <c r="O2" s="2">
        <f>('[1]Qc, Winter, S1'!O2*Main!$B$5)</f>
        <v>9.387796069238874E-2</v>
      </c>
      <c r="P2" s="2">
        <f>('[1]Qc, Winter, S1'!P2*Main!$B$5)</f>
        <v>5.5707599731326697E-2</v>
      </c>
      <c r="Q2" s="2">
        <f>('[1]Qc, Winter, S1'!Q2*Main!$B$5)</f>
        <v>8.7220991206816575E-2</v>
      </c>
      <c r="R2" s="2">
        <f>('[1]Qc, Winter, S1'!R2*Main!$B$5)</f>
        <v>0.10460812856975026</v>
      </c>
      <c r="S2" s="2">
        <f>('[1]Qc, Winter, S1'!S2*Main!$B$5)</f>
        <v>9.7605937817126162E-2</v>
      </c>
      <c r="T2" s="2">
        <f>('[1]Qc, Winter, S1'!T2*Main!$B$5)</f>
        <v>6.8216920148372912E-2</v>
      </c>
      <c r="U2" s="2">
        <f>('[1]Qc, Winter, S1'!U2*Main!$B$5)</f>
        <v>7.0771002125410612E-2</v>
      </c>
      <c r="V2" s="2">
        <f>('[1]Qc, Winter, S1'!V2*Main!$B$5)</f>
        <v>6.5917005099825246E-2</v>
      </c>
      <c r="W2" s="2">
        <f>('[1]Qc, Winter, S1'!W2*Main!$B$5)</f>
        <v>4.0888848267421153E-2</v>
      </c>
      <c r="X2" s="2">
        <f>('[1]Qc, Winter, S1'!X2*Main!$B$5)</f>
        <v>3.2617287179005278E-2</v>
      </c>
      <c r="Y2" s="2">
        <f>('[1]Qc, Winter, S1'!Y2*Main!$B$5)</f>
        <v>3.380641191394005E-2</v>
      </c>
    </row>
    <row r="3" spans="1:25" x14ac:dyDescent="0.3">
      <c r="A3">
        <v>2</v>
      </c>
      <c r="B3" s="2">
        <f>('[1]Qc, Winter, S1'!B3*Main!$B$5)</f>
        <v>-0.26468267548276836</v>
      </c>
      <c r="C3" s="2">
        <f>('[1]Qc, Winter, S1'!C3*Main!$B$5)</f>
        <v>-0.26462432036479189</v>
      </c>
      <c r="D3" s="2">
        <f>('[1]Qc, Winter, S1'!D3*Main!$B$5)</f>
        <v>-0.27192609650291683</v>
      </c>
      <c r="E3" s="2">
        <f>('[1]Qc, Winter, S1'!E3*Main!$B$5)</f>
        <v>-0.28438304787857355</v>
      </c>
      <c r="F3" s="2">
        <f>('[1]Qc, Winter, S1'!F3*Main!$B$5)</f>
        <v>-0.28165208092945049</v>
      </c>
      <c r="G3" s="2">
        <f>('[1]Qc, Winter, S1'!G3*Main!$B$5)</f>
        <v>-0.25849077688803207</v>
      </c>
      <c r="H3" s="2">
        <f>('[1]Qc, Winter, S1'!H3*Main!$B$5)</f>
        <v>-0.16390349188166387</v>
      </c>
      <c r="I3" s="2">
        <f>('[1]Qc, Winter, S1'!I3*Main!$B$5)</f>
        <v>-3.1506953353004602E-2</v>
      </c>
      <c r="J3" s="2">
        <f>('[1]Qc, Winter, S1'!J3*Main!$B$5)</f>
        <v>-3.3858217743942577E-2</v>
      </c>
      <c r="K3" s="2">
        <f>('[1]Qc, Winter, S1'!K3*Main!$B$5)</f>
        <v>-2.2438068583757999E-2</v>
      </c>
      <c r="L3" s="2">
        <f>('[1]Qc, Winter, S1'!L3*Main!$B$5)</f>
        <v>-1.9765640755235694E-2</v>
      </c>
      <c r="M3" s="2">
        <f>('[1]Qc, Winter, S1'!M3*Main!$B$5)</f>
        <v>-8.8212776950108013E-2</v>
      </c>
      <c r="N3" s="2">
        <f>('[1]Qc, Winter, S1'!N3*Main!$B$5)</f>
        <v>-0.1288693922244051</v>
      </c>
      <c r="O3" s="2">
        <f>('[1]Qc, Winter, S1'!O3*Main!$B$5)</f>
        <v>-0.16705784886918693</v>
      </c>
      <c r="P3" s="2">
        <f>('[1]Qc, Winter, S1'!P3*Main!$B$5)</f>
        <v>-0.16580189952823268</v>
      </c>
      <c r="Q3" s="2">
        <f>('[1]Qc, Winter, S1'!Q3*Main!$B$5)</f>
        <v>-0.16860581037482639</v>
      </c>
      <c r="R3" s="2">
        <f>('[1]Qc, Winter, S1'!R3*Main!$B$5)</f>
        <v>-0.13256413863326214</v>
      </c>
      <c r="S3" s="2">
        <f>('[1]Qc, Winter, S1'!S3*Main!$B$5)</f>
        <v>4.3570060254498118E-2</v>
      </c>
      <c r="T3" s="2">
        <f>('[1]Qc, Winter, S1'!T3*Main!$B$5)</f>
        <v>-6.140535576481301E-3</v>
      </c>
      <c r="U3" s="2">
        <f>('[1]Qc, Winter, S1'!U3*Main!$B$5)</f>
        <v>-7.2484732064886023E-2</v>
      </c>
      <c r="V3" s="2">
        <f>('[1]Qc, Winter, S1'!V3*Main!$B$5)</f>
        <v>-0.13436042482337199</v>
      </c>
      <c r="W3" s="2">
        <f>('[1]Qc, Winter, S1'!W3*Main!$B$5)</f>
        <v>-0.17673996181288143</v>
      </c>
      <c r="X3" s="2">
        <f>('[1]Qc, Winter, S1'!X3*Main!$B$5)</f>
        <v>-0.19384063998892159</v>
      </c>
      <c r="Y3" s="2">
        <f>('[1]Qc, Winter, S1'!Y3*Main!$B$5)</f>
        <v>-0.22193826128937053</v>
      </c>
    </row>
    <row r="4" spans="1:25" x14ac:dyDescent="0.3">
      <c r="A4">
        <v>3</v>
      </c>
      <c r="B4" s="2">
        <f>('[1]Qc, Winter, S1'!B4*Main!$B$5)</f>
        <v>-0.94164843332770665</v>
      </c>
      <c r="C4" s="2">
        <f>('[1]Qc, Winter, S1'!C4*Main!$B$5)</f>
        <v>-1.0160413924445335</v>
      </c>
      <c r="D4" s="2">
        <f>('[1]Qc, Winter, S1'!D4*Main!$B$5)</f>
        <v>-1.0346778251340256</v>
      </c>
      <c r="E4" s="2">
        <f>('[1]Qc, Winter, S1'!E4*Main!$B$5)</f>
        <v>-1.0208407010058713</v>
      </c>
      <c r="F4" s="2">
        <f>('[1]Qc, Winter, S1'!F4*Main!$B$5)</f>
        <v>-1.0216897614612561</v>
      </c>
      <c r="G4" s="2">
        <f>('[1]Qc, Winter, S1'!G4*Main!$B$5)</f>
        <v>-0.85315469355059148</v>
      </c>
      <c r="H4" s="2">
        <f>('[1]Qc, Winter, S1'!H4*Main!$B$5)</f>
        <v>-3.1768939439937055E-2</v>
      </c>
      <c r="I4" s="2">
        <f>('[1]Qc, Winter, S1'!I4*Main!$B$5)</f>
        <v>0.43985792074818802</v>
      </c>
      <c r="J4" s="2">
        <f>('[1]Qc, Winter, S1'!J4*Main!$B$5)</f>
        <v>0.56060714140082746</v>
      </c>
      <c r="K4" s="2">
        <f>('[1]Qc, Winter, S1'!K4*Main!$B$5)</f>
        <v>0.39053216043769123</v>
      </c>
      <c r="L4" s="2">
        <f>('[1]Qc, Winter, S1'!L4*Main!$B$5)</f>
        <v>0.2305791718888138</v>
      </c>
      <c r="M4" s="2">
        <f>('[1]Qc, Winter, S1'!M4*Main!$B$5)</f>
        <v>0.45736358542139499</v>
      </c>
      <c r="N4" s="2">
        <f>('[1]Qc, Winter, S1'!N4*Main!$B$5)</f>
        <v>0.28839058840164616</v>
      </c>
      <c r="O4" s="2">
        <f>('[1]Qc, Winter, S1'!O4*Main!$B$5)</f>
        <v>8.7495740910635625E-2</v>
      </c>
      <c r="P4" s="2">
        <f>('[1]Qc, Winter, S1'!P4*Main!$B$5)</f>
        <v>-0.34615363652079612</v>
      </c>
      <c r="Q4" s="2">
        <f>('[1]Qc, Winter, S1'!Q4*Main!$B$5)</f>
        <v>-0.34630093709723409</v>
      </c>
      <c r="R4" s="2">
        <f>('[1]Qc, Winter, S1'!R4*Main!$B$5)</f>
        <v>-0.28526838768091234</v>
      </c>
      <c r="S4" s="2">
        <f>('[1]Qc, Winter, S1'!S4*Main!$B$5)</f>
        <v>-0.14391214046676887</v>
      </c>
      <c r="T4" s="2">
        <f>('[1]Qc, Winter, S1'!T4*Main!$B$5)</f>
        <v>-0.35075135202921365</v>
      </c>
      <c r="U4" s="2">
        <f>('[1]Qc, Winter, S1'!U4*Main!$B$5)</f>
        <v>-0.19984834084066505</v>
      </c>
      <c r="V4" s="2">
        <f>('[1]Qc, Winter, S1'!V4*Main!$B$5)</f>
        <v>-0.2743811083115657</v>
      </c>
      <c r="W4" s="2">
        <f>('[1]Qc, Winter, S1'!W4*Main!$B$5)</f>
        <v>-0.45509281478916602</v>
      </c>
      <c r="X4" s="2">
        <f>('[1]Qc, Winter, S1'!X4*Main!$B$5)</f>
        <v>-0.71898387090687987</v>
      </c>
      <c r="Y4" s="2">
        <f>('[1]Qc, Winter, S1'!Y4*Main!$B$5)</f>
        <v>-0.81161638401316283</v>
      </c>
    </row>
    <row r="5" spans="1:25" x14ac:dyDescent="0.3">
      <c r="A5">
        <v>4</v>
      </c>
      <c r="B5" s="2">
        <f>('[1]Qc, Winter, S1'!B5*Main!$B$5)</f>
        <v>-2.5015974337008435</v>
      </c>
      <c r="C5" s="2">
        <f>('[1]Qc, Winter, S1'!C5*Main!$B$5)</f>
        <v>-2.5264082443639979</v>
      </c>
      <c r="D5" s="2">
        <f>('[1]Qc, Winter, S1'!D5*Main!$B$5)</f>
        <v>-2.5521863951115327</v>
      </c>
      <c r="E5" s="2">
        <f>('[1]Qc, Winter, S1'!E5*Main!$B$5)</f>
        <v>-2.5745305407917032</v>
      </c>
      <c r="F5" s="2">
        <f>('[1]Qc, Winter, S1'!F5*Main!$B$5)</f>
        <v>-2.5859929810590243</v>
      </c>
      <c r="G5" s="2">
        <f>('[1]Qc, Winter, S1'!G5*Main!$B$5)</f>
        <v>-2.3642436729758431</v>
      </c>
      <c r="H5" s="2">
        <f>('[1]Qc, Winter, S1'!H5*Main!$B$5)</f>
        <v>-2.0512330707944768</v>
      </c>
      <c r="I5" s="2">
        <f>('[1]Qc, Winter, S1'!I5*Main!$B$5)</f>
        <v>-1.8727703163071741</v>
      </c>
      <c r="J5" s="2">
        <f>('[1]Qc, Winter, S1'!J5*Main!$B$5)</f>
        <v>-1.9276153303389376</v>
      </c>
      <c r="K5" s="2">
        <f>('[1]Qc, Winter, S1'!K5*Main!$B$5)</f>
        <v>-2.1354339662062332</v>
      </c>
      <c r="L5" s="2">
        <f>('[1]Qc, Winter, S1'!L5*Main!$B$5)</f>
        <v>-2.2776723939105956</v>
      </c>
      <c r="M5" s="2">
        <f>('[1]Qc, Winter, S1'!M5*Main!$B$5)</f>
        <v>-2.4116886050050095</v>
      </c>
      <c r="N5" s="2">
        <f>('[1]Qc, Winter, S1'!N5*Main!$B$5)</f>
        <v>-2.4145417011106147</v>
      </c>
      <c r="O5" s="2">
        <f>('[1]Qc, Winter, S1'!O5*Main!$B$5)</f>
        <v>-2.4589403649996866</v>
      </c>
      <c r="P5" s="2">
        <f>('[1]Qc, Winter, S1'!P5*Main!$B$5)</f>
        <v>-2.4805588315092852</v>
      </c>
      <c r="Q5" s="2">
        <f>('[1]Qc, Winter, S1'!Q5*Main!$B$5)</f>
        <v>-2.4065617547899785</v>
      </c>
      <c r="R5" s="2">
        <f>('[1]Qc, Winter, S1'!R5*Main!$B$5)</f>
        <v>-2.0373040525978139</v>
      </c>
      <c r="S5" s="2">
        <f>('[1]Qc, Winter, S1'!S5*Main!$B$5)</f>
        <v>-1.2142480694855613</v>
      </c>
      <c r="T5" s="2">
        <f>('[1]Qc, Winter, S1'!T5*Main!$B$5)</f>
        <v>-1.5661920207758075</v>
      </c>
      <c r="U5" s="2">
        <f>('[1]Qc, Winter, S1'!U5*Main!$B$5)</f>
        <v>-1.8998061310395047</v>
      </c>
      <c r="V5" s="2">
        <f>('[1]Qc, Winter, S1'!V5*Main!$B$5)</f>
        <v>-2.0451880658035311</v>
      </c>
      <c r="W5" s="2">
        <f>('[1]Qc, Winter, S1'!W5*Main!$B$5)</f>
        <v>-2.1637270967087856</v>
      </c>
      <c r="X5" s="2">
        <f>('[1]Qc, Winter, S1'!X5*Main!$B$5)</f>
        <v>-2.287247859405686</v>
      </c>
      <c r="Y5" s="2">
        <f>('[1]Qc, Winter, S1'!Y5*Main!$B$5)</f>
        <v>-2.2983231721212398</v>
      </c>
    </row>
    <row r="6" spans="1:25" x14ac:dyDescent="0.3">
      <c r="A6">
        <v>5</v>
      </c>
      <c r="B6" s="2">
        <f>('[1]Qc, Winter, S1'!B6*Main!$B$5)</f>
        <v>-0.52077955547964472</v>
      </c>
      <c r="C6" s="2">
        <f>('[1]Qc, Winter, S1'!C6*Main!$B$5)</f>
        <v>-0.54694816685540504</v>
      </c>
      <c r="D6" s="2">
        <f>('[1]Qc, Winter, S1'!D6*Main!$B$5)</f>
        <v>-0.57018909568480813</v>
      </c>
      <c r="E6" s="2">
        <f>('[1]Qc, Winter, S1'!E6*Main!$B$5)</f>
        <v>-0.57222256465405097</v>
      </c>
      <c r="F6" s="2">
        <f>('[1]Qc, Winter, S1'!F6*Main!$B$5)</f>
        <v>-0.5709557110736041</v>
      </c>
      <c r="G6" s="2">
        <f>('[1]Qc, Winter, S1'!G6*Main!$B$5)</f>
        <v>-0.48127056881908714</v>
      </c>
      <c r="H6" s="2">
        <f>('[1]Qc, Winter, S1'!H6*Main!$B$5)</f>
        <v>-0.36677905683214795</v>
      </c>
      <c r="I6" s="2">
        <f>('[1]Qc, Winter, S1'!I6*Main!$B$5)</f>
        <v>-0.29682136508600299</v>
      </c>
      <c r="J6" s="2">
        <f>('[1]Qc, Winter, S1'!J6*Main!$B$5)</f>
        <v>-0.29156225640679728</v>
      </c>
      <c r="K6" s="2">
        <f>('[1]Qc, Winter, S1'!K6*Main!$B$5)</f>
        <v>-0.24422826178525506</v>
      </c>
      <c r="L6" s="2">
        <f>('[1]Qc, Winter, S1'!L6*Main!$B$5)</f>
        <v>-0.24169450061073564</v>
      </c>
      <c r="M6" s="2">
        <f>('[1]Qc, Winter, S1'!M6*Main!$B$5)</f>
        <v>-0.23660546283414782</v>
      </c>
      <c r="N6" s="2">
        <f>('[1]Qc, Winter, S1'!N6*Main!$B$5)</f>
        <v>-0.28475918624303803</v>
      </c>
      <c r="O6" s="2">
        <f>('[1]Qc, Winter, S1'!O6*Main!$B$5)</f>
        <v>-0.30643525031476265</v>
      </c>
      <c r="P6" s="2">
        <f>('[1]Qc, Winter, S1'!P6*Main!$B$5)</f>
        <v>-0.29819494959072668</v>
      </c>
      <c r="Q6" s="2">
        <f>('[1]Qc, Winter, S1'!Q6*Main!$B$5)</f>
        <v>-0.36964293128207482</v>
      </c>
      <c r="R6" s="2">
        <f>('[1]Qc, Winter, S1'!R6*Main!$B$5)</f>
        <v>-0.32748313592022255</v>
      </c>
      <c r="S6" s="2">
        <f>('[1]Qc, Winter, S1'!S6*Main!$B$5)</f>
        <v>-0.164178034064416</v>
      </c>
      <c r="T6" s="2">
        <f>('[1]Qc, Winter, S1'!T6*Main!$B$5)</f>
        <v>-0.19441390746041559</v>
      </c>
      <c r="U6" s="2">
        <f>('[1]Qc, Winter, S1'!U6*Main!$B$5)</f>
        <v>-0.24172647667711819</v>
      </c>
      <c r="V6" s="2">
        <f>('[1]Qc, Winter, S1'!V6*Main!$B$5)</f>
        <v>-0.26101753309935294</v>
      </c>
      <c r="W6" s="2">
        <f>('[1]Qc, Winter, S1'!W6*Main!$B$5)</f>
        <v>-0.33883210084561377</v>
      </c>
      <c r="X6" s="2">
        <f>('[1]Qc, Winter, S1'!X6*Main!$B$5)</f>
        <v>-0.37472125635624287</v>
      </c>
      <c r="Y6" s="2">
        <f>('[1]Qc, Winter, S1'!Y6*Main!$B$5)</f>
        <v>-0.39201076586199174</v>
      </c>
    </row>
    <row r="7" spans="1:25" x14ac:dyDescent="0.3">
      <c r="A7">
        <v>6</v>
      </c>
      <c r="B7" s="2">
        <f>('[1]Qc, Winter, S1'!B7*Main!$B$5)</f>
        <v>4.0445405772714119E-2</v>
      </c>
      <c r="C7" s="2">
        <f>('[1]Qc, Winter, S1'!C7*Main!$B$5)</f>
        <v>3.1637953521675942E-2</v>
      </c>
      <c r="D7" s="2">
        <f>('[1]Qc, Winter, S1'!D7*Main!$B$5)</f>
        <v>2.3988581153498664E-2</v>
      </c>
      <c r="E7" s="2">
        <f>('[1]Qc, Winter, S1'!E7*Main!$B$5)</f>
        <v>3.5737528276826185E-2</v>
      </c>
      <c r="F7" s="2">
        <f>('[1]Qc, Winter, S1'!F7*Main!$B$5)</f>
        <v>2.9346340326688432E-2</v>
      </c>
      <c r="G7" s="2">
        <f>('[1]Qc, Winter, S1'!G7*Main!$B$5)</f>
        <v>4.2279300288279802E-2</v>
      </c>
      <c r="H7" s="2">
        <f>('[1]Qc, Winter, S1'!H7*Main!$B$5)</f>
        <v>5.6388189205166785E-2</v>
      </c>
      <c r="I7" s="2">
        <f>('[1]Qc, Winter, S1'!I7*Main!$B$5)</f>
        <v>0.10983256449459838</v>
      </c>
      <c r="J7" s="2">
        <f>('[1]Qc, Winter, S1'!J7*Main!$B$5)</f>
        <v>0.12649060142253141</v>
      </c>
      <c r="K7" s="2">
        <f>('[1]Qc, Winter, S1'!K7*Main!$B$5)</f>
        <v>0.13033290603505987</v>
      </c>
      <c r="L7" s="2">
        <f>('[1]Qc, Winter, S1'!L7*Main!$B$5)</f>
        <v>0.12370712919548034</v>
      </c>
      <c r="M7" s="2">
        <f>('[1]Qc, Winter, S1'!M7*Main!$B$5)</f>
        <v>0.13195995699945365</v>
      </c>
      <c r="N7" s="2">
        <f>('[1]Qc, Winter, S1'!N7*Main!$B$5)</f>
        <v>0.13097943770286222</v>
      </c>
      <c r="O7" s="2">
        <f>('[1]Qc, Winter, S1'!O7*Main!$B$5)</f>
        <v>0.12946074152277556</v>
      </c>
      <c r="P7" s="2">
        <f>('[1]Qc, Winter, S1'!P7*Main!$B$5)</f>
        <v>0.10888382365531307</v>
      </c>
      <c r="Q7" s="2">
        <f>('[1]Qc, Winter, S1'!Q7*Main!$B$5)</f>
        <v>0.10357259659300379</v>
      </c>
      <c r="R7" s="2">
        <f>('[1]Qc, Winter, S1'!R7*Main!$B$5)</f>
        <v>9.0018180881217824E-2</v>
      </c>
      <c r="S7" s="2">
        <f>('[1]Qc, Winter, S1'!S7*Main!$B$5)</f>
        <v>9.8476864122199137E-2</v>
      </c>
      <c r="T7" s="2">
        <f>('[1]Qc, Winter, S1'!T7*Main!$B$5)</f>
        <v>8.3475483773085252E-2</v>
      </c>
      <c r="U7" s="2">
        <f>('[1]Qc, Winter, S1'!U7*Main!$B$5)</f>
        <v>8.7109099682482774E-2</v>
      </c>
      <c r="V7" s="2">
        <f>('[1]Qc, Winter, S1'!V7*Main!$B$5)</f>
        <v>7.3648980814463277E-2</v>
      </c>
      <c r="W7" s="2">
        <f>('[1]Qc, Winter, S1'!W7*Main!$B$5)</f>
        <v>7.7527079358438278E-2</v>
      </c>
      <c r="X7" s="2">
        <f>('[1]Qc, Winter, S1'!X7*Main!$B$5)</f>
        <v>4.8129198291166235E-2</v>
      </c>
      <c r="Y7" s="2">
        <f>('[1]Qc, Winter, S1'!Y7*Main!$B$5)</f>
        <v>4.942629474580721E-2</v>
      </c>
    </row>
    <row r="8" spans="1:25" x14ac:dyDescent="0.3">
      <c r="A8">
        <v>7</v>
      </c>
      <c r="B8" s="2">
        <f>('[1]Qc, Winter, S1'!B8*Main!$B$5)</f>
        <v>-0.62218624330648931</v>
      </c>
      <c r="C8" s="2">
        <f>('[1]Qc, Winter, S1'!C8*Main!$B$5)</f>
        <v>-0.61538310284046926</v>
      </c>
      <c r="D8" s="2">
        <f>('[1]Qc, Winter, S1'!D8*Main!$B$5)</f>
        <v>-0.63471782209836725</v>
      </c>
      <c r="E8" s="2">
        <f>('[1]Qc, Winter, S1'!E8*Main!$B$5)</f>
        <v>-0.64620298121140562</v>
      </c>
      <c r="F8" s="2">
        <f>('[1]Qc, Winter, S1'!F8*Main!$B$5)</f>
        <v>-0.68447574329687089</v>
      </c>
      <c r="G8" s="2">
        <f>('[1]Qc, Winter, S1'!G8*Main!$B$5)</f>
        <v>-0.61285130461583248</v>
      </c>
      <c r="H8" s="2">
        <f>('[1]Qc, Winter, S1'!H8*Main!$B$5)</f>
        <v>-0.52064815783983076</v>
      </c>
      <c r="I8" s="2">
        <f>('[1]Qc, Winter, S1'!I8*Main!$B$5)</f>
        <v>-0.27044471129191827</v>
      </c>
      <c r="J8" s="2">
        <f>('[1]Qc, Winter, S1'!J8*Main!$B$5)</f>
        <v>-0.13399869188514896</v>
      </c>
      <c r="K8" s="2">
        <f>('[1]Qc, Winter, S1'!K8*Main!$B$5)</f>
        <v>-0.12438042634000449</v>
      </c>
      <c r="L8" s="2">
        <f>('[1]Qc, Winter, S1'!L8*Main!$B$5)</f>
        <v>-9.4537030551541931E-2</v>
      </c>
      <c r="M8" s="2">
        <f>('[1]Qc, Winter, S1'!M8*Main!$B$5)</f>
        <v>-3.1770495528183083E-2</v>
      </c>
      <c r="N8" s="2">
        <f>('[1]Qc, Winter, S1'!N8*Main!$B$5)</f>
        <v>-0.12899209981962795</v>
      </c>
      <c r="O8" s="2">
        <f>('[1]Qc, Winter, S1'!O8*Main!$B$5)</f>
        <v>-0.13460608991687287</v>
      </c>
      <c r="P8" s="2">
        <f>('[1]Qc, Winter, S1'!P8*Main!$B$5)</f>
        <v>-0.24533776454773565</v>
      </c>
      <c r="Q8" s="2">
        <f>('[1]Qc, Winter, S1'!Q8*Main!$B$5)</f>
        <v>-0.35059698694828073</v>
      </c>
      <c r="R8" s="2">
        <f>('[1]Qc, Winter, S1'!R8*Main!$B$5)</f>
        <v>-0.31642596650650323</v>
      </c>
      <c r="S8" s="2">
        <f>('[1]Qc, Winter, S1'!S8*Main!$B$5)</f>
        <v>-0.35294474513880902</v>
      </c>
      <c r="T8" s="2">
        <f>('[1]Qc, Winter, S1'!T8*Main!$B$5)</f>
        <v>-0.39690334921271397</v>
      </c>
      <c r="U8" s="2">
        <f>('[1]Qc, Winter, S1'!U8*Main!$B$5)</f>
        <v>-0.38106196908424694</v>
      </c>
      <c r="V8" s="2">
        <f>('[1]Qc, Winter, S1'!V8*Main!$B$5)</f>
        <v>-0.43388990280464518</v>
      </c>
      <c r="W8" s="2">
        <f>('[1]Qc, Winter, S1'!W8*Main!$B$5)</f>
        <v>-0.51149710223288669</v>
      </c>
      <c r="X8" s="2">
        <f>('[1]Qc, Winter, S1'!X8*Main!$B$5)</f>
        <v>-0.57709615243922407</v>
      </c>
      <c r="Y8" s="2">
        <f>('[1]Qc, Winter, S1'!Y8*Main!$B$5)</f>
        <v>-0.5740271130097836</v>
      </c>
    </row>
    <row r="9" spans="1:25" x14ac:dyDescent="0.3">
      <c r="A9">
        <v>8</v>
      </c>
      <c r="B9" s="2">
        <f>('[1]Qc, Winter, S1'!B9*Main!$B$5)</f>
        <v>-0.35413062228887687</v>
      </c>
      <c r="C9" s="2">
        <f>('[1]Qc, Winter, S1'!C9*Main!$B$5)</f>
        <v>-0.36161753366070126</v>
      </c>
      <c r="D9" s="2">
        <f>('[1]Qc, Winter, S1'!D9*Main!$B$5)</f>
        <v>-0.36018515272518958</v>
      </c>
      <c r="E9" s="2">
        <f>('[1]Qc, Winter, S1'!E9*Main!$B$5)</f>
        <v>-0.35966756341562095</v>
      </c>
      <c r="F9" s="2">
        <f>('[1]Qc, Winter, S1'!F9*Main!$B$5)</f>
        <v>-0.35225286917990967</v>
      </c>
      <c r="G9" s="2">
        <f>('[1]Qc, Winter, S1'!G9*Main!$B$5)</f>
        <v>-0.33801930031855243</v>
      </c>
      <c r="H9" s="2">
        <f>('[1]Qc, Winter, S1'!H9*Main!$B$5)</f>
        <v>-0.25839607019314947</v>
      </c>
      <c r="I9" s="2">
        <f>('[1]Qc, Winter, S1'!I9*Main!$B$5)</f>
        <v>-0.20556528999570789</v>
      </c>
      <c r="J9" s="2">
        <f>('[1]Qc, Winter, S1'!J9*Main!$B$5)</f>
        <v>-0.18982108838433753</v>
      </c>
      <c r="K9" s="2">
        <f>('[1]Qc, Winter, S1'!K9*Main!$B$5)</f>
        <v>-0.21678964657831171</v>
      </c>
      <c r="L9" s="2">
        <f>('[1]Qc, Winter, S1'!L9*Main!$B$5)</f>
        <v>-0.20471067304160775</v>
      </c>
      <c r="M9" s="2">
        <f>('[1]Qc, Winter, S1'!M9*Main!$B$5)</f>
        <v>-0.18660725102601122</v>
      </c>
      <c r="N9" s="2">
        <f>('[1]Qc, Winter, S1'!N9*Main!$B$5)</f>
        <v>-0.19780753881557825</v>
      </c>
      <c r="O9" s="2">
        <f>('[1]Qc, Winter, S1'!O9*Main!$B$5)</f>
        <v>-0.21415958636578028</v>
      </c>
      <c r="P9" s="2">
        <f>('[1]Qc, Winter, S1'!P9*Main!$B$5)</f>
        <v>-0.260206559765643</v>
      </c>
      <c r="Q9" s="2">
        <f>('[1]Qc, Winter, S1'!Q9*Main!$B$5)</f>
        <v>-0.28857187170293297</v>
      </c>
      <c r="R9" s="2">
        <f>('[1]Qc, Winter, S1'!R9*Main!$B$5)</f>
        <v>-0.28780740918657244</v>
      </c>
      <c r="S9" s="2">
        <f>('[1]Qc, Winter, S1'!S9*Main!$B$5)</f>
        <v>-0.28381609871739261</v>
      </c>
      <c r="T9" s="2">
        <f>('[1]Qc, Winter, S1'!T9*Main!$B$5)</f>
        <v>-0.2991583380387936</v>
      </c>
      <c r="U9" s="2">
        <f>('[1]Qc, Winter, S1'!U9*Main!$B$5)</f>
        <v>-0.30932345258772442</v>
      </c>
      <c r="V9" s="2">
        <f>('[1]Qc, Winter, S1'!V9*Main!$B$5)</f>
        <v>-0.3146196681345908</v>
      </c>
      <c r="W9" s="2">
        <f>('[1]Qc, Winter, S1'!W9*Main!$B$5)</f>
        <v>-0.32384591688604053</v>
      </c>
      <c r="X9" s="2">
        <f>('[1]Qc, Winter, S1'!X9*Main!$B$5)</f>
        <v>-0.33798318906124525</v>
      </c>
      <c r="Y9" s="2">
        <f>('[1]Qc, Winter, S1'!Y9*Main!$B$5)</f>
        <v>-0.34445902287797664</v>
      </c>
    </row>
    <row r="10" spans="1:25" x14ac:dyDescent="0.3">
      <c r="A10">
        <v>9</v>
      </c>
      <c r="B10" s="2">
        <f>('[1]Qc, Winter, S1'!B10*Main!$B$5)</f>
        <v>-0.42389217408286639</v>
      </c>
      <c r="C10" s="2">
        <f>('[1]Qc, Winter, S1'!C10*Main!$B$5)</f>
        <v>-0.45440385010506107</v>
      </c>
      <c r="D10" s="2">
        <f>('[1]Qc, Winter, S1'!D10*Main!$B$5)</f>
        <v>-0.47377974082973145</v>
      </c>
      <c r="E10" s="2">
        <f>('[1]Qc, Winter, S1'!E10*Main!$B$5)</f>
        <v>-0.46381043647633458</v>
      </c>
      <c r="F10" s="2">
        <f>('[1]Qc, Winter, S1'!F10*Main!$B$5)</f>
        <v>-0.47501582348811067</v>
      </c>
      <c r="G10" s="2">
        <f>('[1]Qc, Winter, S1'!G10*Main!$B$5)</f>
        <v>-0.41662938186253712</v>
      </c>
      <c r="H10" s="2">
        <f>('[1]Qc, Winter, S1'!H10*Main!$B$5)</f>
        <v>-0.2539910034779842</v>
      </c>
      <c r="I10" s="2">
        <f>('[1]Qc, Winter, S1'!I10*Main!$B$5)</f>
        <v>-2.7989973735384109E-2</v>
      </c>
      <c r="J10" s="2">
        <f>('[1]Qc, Winter, S1'!J10*Main!$B$5)</f>
        <v>1.5215800559613798E-2</v>
      </c>
      <c r="K10" s="2">
        <f>('[1]Qc, Winter, S1'!K10*Main!$B$5)</f>
        <v>-8.6243350285338492E-3</v>
      </c>
      <c r="L10" s="2">
        <f>('[1]Qc, Winter, S1'!L10*Main!$B$5)</f>
        <v>-1.2831643016532539E-2</v>
      </c>
      <c r="M10" s="2">
        <f>('[1]Qc, Winter, S1'!M10*Main!$B$5)</f>
        <v>-6.4076077619918716E-3</v>
      </c>
      <c r="N10" s="2">
        <f>('[1]Qc, Winter, S1'!N10*Main!$B$5)</f>
        <v>-5.594210382442262E-2</v>
      </c>
      <c r="O10" s="2">
        <f>('[1]Qc, Winter, S1'!O10*Main!$B$5)</f>
        <v>-0.10244223456148314</v>
      </c>
      <c r="P10" s="2">
        <f>('[1]Qc, Winter, S1'!P10*Main!$B$5)</f>
        <v>-0.20094858658056261</v>
      </c>
      <c r="Q10" s="2">
        <f>('[1]Qc, Winter, S1'!Q10*Main!$B$5)</f>
        <v>-0.21369350037985629</v>
      </c>
      <c r="R10" s="2">
        <f>('[1]Qc, Winter, S1'!R10*Main!$B$5)</f>
        <v>-0.17129937729553613</v>
      </c>
      <c r="S10" s="2">
        <f>('[1]Qc, Winter, S1'!S10*Main!$B$5)</f>
        <v>-5.4007900990237237E-2</v>
      </c>
      <c r="T10" s="2">
        <f>('[1]Qc, Winter, S1'!T10*Main!$B$5)</f>
        <v>-0.14140940553305684</v>
      </c>
      <c r="U10" s="2">
        <f>('[1]Qc, Winter, S1'!U10*Main!$B$5)</f>
        <v>-0.16473949518870215</v>
      </c>
      <c r="V10" s="2">
        <f>('[1]Qc, Winter, S1'!V10*Main!$B$5)</f>
        <v>-0.21786299221476493</v>
      </c>
      <c r="W10" s="2">
        <f>('[1]Qc, Winter, S1'!W10*Main!$B$5)</f>
        <v>-0.2878530349601946</v>
      </c>
      <c r="X10" s="2">
        <f>('[1]Qc, Winter, S1'!X10*Main!$B$5)</f>
        <v>-0.36100614472068432</v>
      </c>
      <c r="Y10" s="2">
        <f>('[1]Qc, Winter, S1'!Y10*Main!$B$5)</f>
        <v>-0.38012509641232817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2024-08-12T16:39:20Z</dcterms:modified>
</cp:coreProperties>
</file>