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4\"/>
    </mc:Choice>
  </mc:AlternateContent>
  <xr:revisionPtr revIDLastSave="0" documentId="13_ncr:1_{ED8F9BD4-3451-4436-9E85-674386D77573}" xr6:coauthVersionLast="47" xr6:coauthVersionMax="47" xr10:uidLastSave="{00000000-0000-0000-0000-000000000000}"/>
  <bookViews>
    <workbookView xWindow="4785" yWindow="2805" windowWidth="21600" windowHeight="12660" firstSheet="27" activeTab="3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31" l="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3" i="4"/>
  <c r="B4" i="4"/>
  <c r="B2" i="4"/>
  <c r="B6" i="1"/>
  <c r="B5" i="1"/>
  <c r="B8" i="1"/>
  <c r="B7" i="1"/>
  <c r="E1" i="1"/>
  <c r="D1" i="1"/>
  <c r="C1" i="1"/>
  <c r="I4" i="27" l="1"/>
  <c r="W4" i="18"/>
  <c r="Y4" i="28"/>
  <c r="S4" i="28"/>
  <c r="K4" i="19"/>
  <c r="N4" i="19"/>
  <c r="Q4" i="28"/>
  <c r="E4" i="28"/>
  <c r="E4" i="19"/>
  <c r="T4" i="28"/>
  <c r="O4" i="28"/>
  <c r="J4" i="28"/>
  <c r="D4" i="19"/>
  <c r="I4" i="18"/>
  <c r="H4" i="18"/>
  <c r="S4" i="19"/>
  <c r="L4" i="28"/>
  <c r="E4" i="18"/>
  <c r="R4" i="28"/>
  <c r="T4" i="27"/>
  <c r="U4" i="27"/>
  <c r="N4" i="28"/>
  <c r="Q4" i="19"/>
  <c r="J4" i="18"/>
  <c r="J4" i="27"/>
  <c r="L4" i="19"/>
  <c r="G4" i="28"/>
  <c r="S4" i="27"/>
  <c r="B4" i="19"/>
  <c r="H4" i="27"/>
  <c r="Y4" i="19"/>
  <c r="G4" i="19"/>
  <c r="K4" i="28"/>
  <c r="U4" i="18"/>
  <c r="X4" i="19"/>
  <c r="W4" i="27"/>
  <c r="T4" i="18"/>
  <c r="J4" i="19"/>
  <c r="X4" i="28"/>
  <c r="G4" i="27"/>
  <c r="V4" i="27"/>
  <c r="T4" i="19"/>
  <c r="R4" i="18"/>
  <c r="R4" i="27"/>
  <c r="E4" i="27"/>
  <c r="L4" i="18"/>
  <c r="P4" i="28"/>
  <c r="F4" i="18"/>
  <c r="W4" i="19"/>
  <c r="I4" i="28"/>
  <c r="V4" i="28"/>
  <c r="M4" i="19"/>
  <c r="B4" i="28"/>
  <c r="C4" i="18"/>
  <c r="B4" i="18"/>
  <c r="R4" i="19"/>
  <c r="D4" i="28"/>
  <c r="Q4" i="18"/>
  <c r="N4" i="18"/>
  <c r="F4" i="27"/>
  <c r="K4" i="27"/>
  <c r="X4" i="18"/>
  <c r="G4" i="18"/>
  <c r="U4" i="19"/>
  <c r="U4" i="28"/>
  <c r="S4" i="18"/>
  <c r="O4" i="19"/>
  <c r="H4" i="28"/>
  <c r="D4" i="18"/>
  <c r="P4" i="18"/>
  <c r="C4" i="27"/>
  <c r="P4" i="19"/>
  <c r="F4" i="28"/>
  <c r="V4" i="18"/>
  <c r="O4" i="18"/>
  <c r="H4" i="19"/>
  <c r="D4" i="27"/>
  <c r="M4" i="18"/>
  <c r="K4" i="18"/>
  <c r="C4" i="19"/>
  <c r="Y4" i="18"/>
  <c r="M4" i="28"/>
  <c r="I4" i="19"/>
  <c r="N4" i="27"/>
  <c r="O4" i="27"/>
  <c r="C4" i="28"/>
  <c r="W4" i="28"/>
  <c r="P4" i="27"/>
  <c r="V4" i="19"/>
  <c r="F4" i="19"/>
  <c r="Q4" i="27"/>
  <c r="X4" i="27"/>
  <c r="M4" i="27"/>
  <c r="Y4" i="27"/>
  <c r="L4" i="27"/>
  <c r="B4" i="27"/>
  <c r="S3" i="19"/>
  <c r="S3" i="28"/>
  <c r="K3" i="19"/>
  <c r="I3" i="18"/>
  <c r="Q3" i="28"/>
  <c r="E3" i="28"/>
  <c r="T3" i="28"/>
  <c r="J3" i="28"/>
  <c r="H3" i="18"/>
  <c r="O3" i="28"/>
  <c r="R3" i="28"/>
  <c r="R3" i="19"/>
  <c r="D3" i="28"/>
  <c r="L3" i="28"/>
  <c r="T3" i="27"/>
  <c r="U3" i="27"/>
  <c r="N3" i="28"/>
  <c r="Q3" i="19"/>
  <c r="G3" i="18"/>
  <c r="J3" i="27"/>
  <c r="T3" i="19"/>
  <c r="X3" i="19"/>
  <c r="G3" i="28"/>
  <c r="U3" i="18"/>
  <c r="S3" i="27"/>
  <c r="J3" i="19"/>
  <c r="H3" i="27"/>
  <c r="D3" i="19"/>
  <c r="G3" i="19"/>
  <c r="K3" i="28"/>
  <c r="T3" i="18"/>
  <c r="W3" i="18"/>
  <c r="J3" i="18"/>
  <c r="Y3" i="19"/>
  <c r="X3" i="28"/>
  <c r="G3" i="27"/>
  <c r="R3" i="18"/>
  <c r="Y3" i="28"/>
  <c r="L3" i="19"/>
  <c r="I3" i="27"/>
  <c r="R3" i="27"/>
  <c r="E3" i="18"/>
  <c r="E3" i="27"/>
  <c r="H3" i="19"/>
  <c r="N3" i="19"/>
  <c r="U3" i="28"/>
  <c r="C3" i="28"/>
  <c r="W3" i="19"/>
  <c r="I3" i="28"/>
  <c r="C3" i="18"/>
  <c r="V3" i="28"/>
  <c r="S3" i="18"/>
  <c r="B3" i="19"/>
  <c r="W3" i="27"/>
  <c r="V3" i="27"/>
  <c r="E3" i="19"/>
  <c r="U3" i="19"/>
  <c r="B3" i="28"/>
  <c r="F3" i="27"/>
  <c r="K3" i="18"/>
  <c r="K3" i="27"/>
  <c r="D3" i="18"/>
  <c r="P3" i="18"/>
  <c r="C3" i="27"/>
  <c r="B3" i="18"/>
  <c r="M3" i="28"/>
  <c r="O3" i="18"/>
  <c r="H3" i="28"/>
  <c r="F3" i="18"/>
  <c r="F3" i="28"/>
  <c r="V3" i="18"/>
  <c r="M3" i="18"/>
  <c r="Y3" i="18"/>
  <c r="M3" i="19"/>
  <c r="N3" i="18"/>
  <c r="O3" i="19"/>
  <c r="X3" i="18"/>
  <c r="D3" i="27"/>
  <c r="W3" i="28"/>
  <c r="V3" i="19"/>
  <c r="L3" i="18"/>
  <c r="N3" i="27"/>
  <c r="B3" i="27"/>
  <c r="F3" i="19"/>
  <c r="Q3" i="27"/>
  <c r="O3" i="27"/>
  <c r="X3" i="27"/>
  <c r="M3" i="27"/>
  <c r="Y3" i="27"/>
  <c r="L3" i="27"/>
  <c r="I3" i="19"/>
  <c r="Q3" i="18"/>
  <c r="C3" i="19"/>
  <c r="P3" i="27"/>
  <c r="P3" i="28"/>
  <c r="P3" i="19"/>
  <c r="T2" i="18"/>
  <c r="E2" i="18"/>
  <c r="J2" i="28"/>
  <c r="E2" i="19"/>
  <c r="O2" i="28"/>
  <c r="S2" i="19"/>
  <c r="U2" i="18"/>
  <c r="N2" i="19"/>
  <c r="S2" i="18"/>
  <c r="G2" i="18"/>
  <c r="R2" i="28"/>
  <c r="R2" i="19"/>
  <c r="K2" i="19"/>
  <c r="T2" i="27"/>
  <c r="U2" i="27"/>
  <c r="R2" i="18"/>
  <c r="Q2" i="19"/>
  <c r="J2" i="27"/>
  <c r="B2" i="28"/>
  <c r="G2" i="19"/>
  <c r="N2" i="28"/>
  <c r="G2" i="28"/>
  <c r="J2" i="19"/>
  <c r="S2" i="27"/>
  <c r="X2" i="19"/>
  <c r="H2" i="27"/>
  <c r="U2" i="19"/>
  <c r="L2" i="28"/>
  <c r="L2" i="19"/>
  <c r="K2" i="28"/>
  <c r="W2" i="18"/>
  <c r="X2" i="28"/>
  <c r="W2" i="27"/>
  <c r="G2" i="27"/>
  <c r="Y2" i="28"/>
  <c r="I2" i="27"/>
  <c r="R2" i="27"/>
  <c r="E2" i="27"/>
  <c r="V2" i="27"/>
  <c r="Y2" i="19"/>
  <c r="I2" i="18"/>
  <c r="V2" i="18"/>
  <c r="U2" i="28"/>
  <c r="T2" i="19"/>
  <c r="S2" i="28"/>
  <c r="Q2" i="28"/>
  <c r="E2" i="28"/>
  <c r="T2" i="28"/>
  <c r="H2" i="28"/>
  <c r="K2" i="18"/>
  <c r="P2" i="18"/>
  <c r="V2" i="28"/>
  <c r="B2" i="18"/>
  <c r="M2" i="28"/>
  <c r="D2" i="28"/>
  <c r="F2" i="27"/>
  <c r="K2" i="27"/>
  <c r="D2" i="19"/>
  <c r="O2" i="18"/>
  <c r="H2" i="19"/>
  <c r="C2" i="18"/>
  <c r="W2" i="19"/>
  <c r="M2" i="19"/>
  <c r="D2" i="18"/>
  <c r="M2" i="18"/>
  <c r="Y2" i="18"/>
  <c r="N2" i="18"/>
  <c r="F2" i="28"/>
  <c r="C2" i="27"/>
  <c r="V2" i="19"/>
  <c r="I2" i="19"/>
  <c r="X2" i="18"/>
  <c r="D2" i="27"/>
  <c r="W2" i="28"/>
  <c r="L2" i="18"/>
  <c r="B2" i="27"/>
  <c r="N2" i="27"/>
  <c r="H2" i="18"/>
  <c r="J2" i="18"/>
  <c r="O2" i="27"/>
  <c r="C2" i="28"/>
  <c r="F2" i="19"/>
  <c r="Q2" i="18"/>
  <c r="Q2" i="27"/>
  <c r="F2" i="18"/>
  <c r="X2" i="27"/>
  <c r="M2" i="27"/>
  <c r="P2" i="27"/>
  <c r="Y2" i="27"/>
  <c r="L2" i="27"/>
  <c r="P2" i="19"/>
  <c r="O2" i="19"/>
  <c r="B2" i="19"/>
  <c r="C2" i="19"/>
  <c r="I2" i="28"/>
  <c r="P2" i="28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<sst xmlns="http://schemas.openxmlformats.org/spreadsheetml/2006/main" count="49" uniqueCount="18">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</sst>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4\ieee4_base.xlsx" TargetMode="External"/><Relationship Id="rId1" Type="http://schemas.openxmlformats.org/officeDocument/2006/relationships/externalLinkPath" Target="ieee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9.2012745737988482</v>
          </cell>
          <cell r="C2">
            <v>8.8574129765331939</v>
          </cell>
          <cell r="D2">
            <v>8.541919598720856</v>
          </cell>
          <cell r="E2">
            <v>8.7997327339426654</v>
          </cell>
          <cell r="F2">
            <v>8.5514239233568468</v>
          </cell>
          <cell r="G2">
            <v>8.5628133615939603</v>
          </cell>
          <cell r="H2">
            <v>8.6418480759469105</v>
          </cell>
          <cell r="I2">
            <v>11.217088862648705</v>
          </cell>
          <cell r="J2">
            <v>11.441350049482903</v>
          </cell>
          <cell r="K2">
            <v>11.332193765745767</v>
          </cell>
          <cell r="L2">
            <v>11.297788717186718</v>
          </cell>
          <cell r="M2">
            <v>11.535212004381762</v>
          </cell>
          <cell r="N2">
            <v>11.411039649768451</v>
          </cell>
          <cell r="O2">
            <v>11.209040955728915</v>
          </cell>
          <cell r="P2">
            <v>9.7508223920449364</v>
          </cell>
          <cell r="Q2">
            <v>10.490356662372102</v>
          </cell>
          <cell r="R2">
            <v>11.405113474308344</v>
          </cell>
          <cell r="S2">
            <v>11.231390904339921</v>
          </cell>
          <cell r="T2">
            <v>10.652654243430055</v>
          </cell>
          <cell r="U2">
            <v>10.158707852298956</v>
          </cell>
          <cell r="V2">
            <v>10.086940031948824</v>
          </cell>
          <cell r="W2">
            <v>9.6386540441607025</v>
          </cell>
          <cell r="X2">
            <v>8.7051474127325683</v>
          </cell>
          <cell r="Y2">
            <v>8.5165492347442076</v>
          </cell>
        </row>
        <row r="3">
          <cell r="B3">
            <v>5.5465631087199485</v>
          </cell>
          <cell r="C3">
            <v>5.3887066339379173</v>
          </cell>
          <cell r="D3">
            <v>5.1598155793845457</v>
          </cell>
          <cell r="E3">
            <v>5.1170912450240493</v>
          </cell>
          <cell r="F3">
            <v>5.1685088358191269</v>
          </cell>
          <cell r="G3">
            <v>5.5184807906653806</v>
          </cell>
          <cell r="H3">
            <v>6.6528160476342233</v>
          </cell>
          <cell r="I3">
            <v>7.7669044784245855</v>
          </cell>
          <cell r="J3">
            <v>8.443685141850084</v>
          </cell>
          <cell r="K3">
            <v>8.6987143373472282</v>
          </cell>
          <cell r="L3">
            <v>8.6798976678234077</v>
          </cell>
          <cell r="M3">
            <v>8.4731971018182168</v>
          </cell>
          <cell r="N3">
            <v>8.1658347970167906</v>
          </cell>
          <cell r="O3">
            <v>7.76576051781801</v>
          </cell>
          <cell r="P3">
            <v>7.232709156910504</v>
          </cell>
          <cell r="Q3">
            <v>7.4571973220450474</v>
          </cell>
          <cell r="R3">
            <v>8.2949798371795662</v>
          </cell>
          <cell r="S3">
            <v>9.9174110268990106</v>
          </cell>
          <cell r="T3">
            <v>9.4457863973530269</v>
          </cell>
          <cell r="U3">
            <v>8.7251380566497687</v>
          </cell>
          <cell r="V3">
            <v>8.4584409159377145</v>
          </cell>
          <cell r="W3">
            <v>7.8886712197506732</v>
          </cell>
          <cell r="X3">
            <v>7.2197261511494801</v>
          </cell>
          <cell r="Y3">
            <v>6.3861762490800036</v>
          </cell>
        </row>
        <row r="4">
          <cell r="B4">
            <v>3.7421331532932722</v>
          </cell>
          <cell r="C4">
            <v>3.5184890534590703</v>
          </cell>
          <cell r="D4">
            <v>3.4047572101570509</v>
          </cell>
          <cell r="E4">
            <v>3.4759778420994034</v>
          </cell>
          <cell r="F4">
            <v>3.508677497545468</v>
          </cell>
          <cell r="G4">
            <v>4.0116797080362572</v>
          </cell>
          <cell r="H4">
            <v>6.4788714175447257</v>
          </cell>
          <cell r="I4">
            <v>7.596190519489225</v>
          </cell>
          <cell r="J4">
            <v>7.9362479514192987</v>
          </cell>
          <cell r="K4">
            <v>7.685428786998429</v>
          </cell>
          <cell r="L4">
            <v>7.4029522728296113</v>
          </cell>
          <cell r="M4">
            <v>7.8752050462954992</v>
          </cell>
          <cell r="N4">
            <v>7.3007021533426455</v>
          </cell>
          <cell r="O4">
            <v>6.9515329298262198</v>
          </cell>
          <cell r="P4">
            <v>6.0122943075844288</v>
          </cell>
          <cell r="Q4">
            <v>5.9874614916056519</v>
          </cell>
          <cell r="R4">
            <v>6.2389402559373908</v>
          </cell>
          <cell r="S4">
            <v>6.7381913937240725</v>
          </cell>
          <cell r="T4">
            <v>6.1575400438796972</v>
          </cell>
          <cell r="U4">
            <v>6.3987840925165758</v>
          </cell>
          <cell r="V4">
            <v>6.2128685400118817</v>
          </cell>
          <cell r="W4">
            <v>5.8426628631611086</v>
          </cell>
          <cell r="X4">
            <v>4.8536523050161655</v>
          </cell>
          <cell r="Y4">
            <v>4.2808807677166127</v>
          </cell>
        </row>
      </sheetData>
      <sheetData sheetId="5">
        <row r="2">
          <cell r="B2">
            <v>9.2012745737988482</v>
          </cell>
          <cell r="C2">
            <v>8.9459871062985243</v>
          </cell>
          <cell r="D2">
            <v>8.4565004027336492</v>
          </cell>
          <cell r="E2">
            <v>8.623738079263811</v>
          </cell>
          <cell r="F2">
            <v>8.5514239233568468</v>
          </cell>
          <cell r="G2">
            <v>8.7340696288258393</v>
          </cell>
          <cell r="H2">
            <v>8.4690111144279712</v>
          </cell>
          <cell r="I2">
            <v>11.441430639901681</v>
          </cell>
          <cell r="J2">
            <v>11.555763549977733</v>
          </cell>
          <cell r="K2">
            <v>11.558837641060682</v>
          </cell>
          <cell r="L2">
            <v>11.18481083001485</v>
          </cell>
          <cell r="M2">
            <v>11.419859884337942</v>
          </cell>
          <cell r="N2">
            <v>11.296929253270768</v>
          </cell>
          <cell r="O2">
            <v>10.984860136614337</v>
          </cell>
          <cell r="P2">
            <v>9.8483306159653861</v>
          </cell>
          <cell r="Q2">
            <v>10.700163795619545</v>
          </cell>
          <cell r="R2">
            <v>11.633215743794512</v>
          </cell>
          <cell r="S2">
            <v>11.456018722426721</v>
          </cell>
          <cell r="T2">
            <v>10.759180785864356</v>
          </cell>
          <cell r="U2">
            <v>10.260294930821946</v>
          </cell>
          <cell r="V2">
            <v>9.8852012313098463</v>
          </cell>
          <cell r="W2">
            <v>9.5422675037190956</v>
          </cell>
          <cell r="X2">
            <v>8.8792503609872213</v>
          </cell>
          <cell r="Y2">
            <v>8.6017147270916503</v>
          </cell>
        </row>
        <row r="3">
          <cell r="B3">
            <v>5.5465631087199485</v>
          </cell>
          <cell r="C3">
            <v>5.2809325012591586</v>
          </cell>
          <cell r="D3">
            <v>5.0566192677968544</v>
          </cell>
          <cell r="E3">
            <v>5.1170912450240493</v>
          </cell>
          <cell r="F3">
            <v>5.1685088358191269</v>
          </cell>
          <cell r="G3">
            <v>5.5736655985720347</v>
          </cell>
          <cell r="H3">
            <v>6.5197597266815386</v>
          </cell>
          <cell r="I3">
            <v>7.7669044784245855</v>
          </cell>
          <cell r="J3">
            <v>8.443685141850084</v>
          </cell>
          <cell r="K3">
            <v>8.7857014807207019</v>
          </cell>
          <cell r="L3">
            <v>8.5062997144669392</v>
          </cell>
          <cell r="M3">
            <v>8.6426610438545808</v>
          </cell>
          <cell r="N3">
            <v>8.3291514929571271</v>
          </cell>
          <cell r="O3">
            <v>7.9210757281743689</v>
          </cell>
          <cell r="P3">
            <v>7.3773633400487135</v>
          </cell>
          <cell r="Q3">
            <v>7.531769295265498</v>
          </cell>
          <cell r="R3">
            <v>8.2949798371795662</v>
          </cell>
          <cell r="S3">
            <v>9.7190628063610305</v>
          </cell>
          <cell r="T3">
            <v>9.5402442613265581</v>
          </cell>
          <cell r="U3">
            <v>8.8123894372162646</v>
          </cell>
          <cell r="V3">
            <v>8.6276097342564686</v>
          </cell>
          <cell r="W3">
            <v>7.8886712197506732</v>
          </cell>
          <cell r="X3">
            <v>7.0753316281264897</v>
          </cell>
          <cell r="Y3">
            <v>6.450038011570804</v>
          </cell>
        </row>
        <row r="4">
          <cell r="B4">
            <v>3.8169758163591379</v>
          </cell>
          <cell r="C4">
            <v>3.5888588345282515</v>
          </cell>
          <cell r="D4">
            <v>3.3707096380554806</v>
          </cell>
          <cell r="E4">
            <v>3.5454973989413912</v>
          </cell>
          <cell r="F4">
            <v>3.4385039475945587</v>
          </cell>
          <cell r="G4">
            <v>3.9314461138755319</v>
          </cell>
          <cell r="H4">
            <v>6.5436601317201735</v>
          </cell>
          <cell r="I4">
            <v>7.5961905194892241</v>
          </cell>
          <cell r="J4">
            <v>7.7775229923909128</v>
          </cell>
          <cell r="K4">
            <v>7.6085744991284443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6.9515329298262198</v>
          </cell>
          <cell r="P4">
            <v>6.0122943075844288</v>
          </cell>
          <cell r="Q4">
            <v>6.0473361065217084</v>
          </cell>
          <cell r="R4">
            <v>6.114161450818643</v>
          </cell>
          <cell r="S4">
            <v>6.8055733076613141</v>
          </cell>
          <cell r="T4">
            <v>6.0343892430021038</v>
          </cell>
          <cell r="U4">
            <v>6.3987840925165758</v>
          </cell>
          <cell r="V4">
            <v>6.1507398546117633</v>
          </cell>
          <cell r="W4">
            <v>5.7258096058978865</v>
          </cell>
          <cell r="X4">
            <v>4.756579258915842</v>
          </cell>
          <cell r="Y4">
            <v>4.3664983830709447</v>
          </cell>
        </row>
      </sheetData>
      <sheetData sheetId="6">
        <row r="2">
          <cell r="B2">
            <v>9.0172490823228699</v>
          </cell>
          <cell r="C2">
            <v>8.7688388467678617</v>
          </cell>
          <cell r="D2">
            <v>8.7127579906952732</v>
          </cell>
          <cell r="E2">
            <v>8.9757273886215181</v>
          </cell>
          <cell r="F2">
            <v>8.3803954448897109</v>
          </cell>
          <cell r="G2">
            <v>8.3915570943620814</v>
          </cell>
          <cell r="H2">
            <v>8.6418480759469105</v>
          </cell>
          <cell r="I2">
            <v>11.217088862648705</v>
          </cell>
          <cell r="J2">
            <v>11.670177050472562</v>
          </cell>
          <cell r="K2">
            <v>11.445515703403224</v>
          </cell>
          <cell r="L2">
            <v>11.523744491530451</v>
          </cell>
          <cell r="M2">
            <v>11.650564124425578</v>
          </cell>
          <cell r="N2">
            <v>11.182818856773084</v>
          </cell>
          <cell r="O2">
            <v>11.433221774843492</v>
          </cell>
          <cell r="P2">
            <v>9.9458388398858357</v>
          </cell>
          <cell r="Q2">
            <v>10.700163795619545</v>
          </cell>
          <cell r="R2">
            <v>11.405113474308344</v>
          </cell>
          <cell r="S2">
            <v>11.231390904339921</v>
          </cell>
          <cell r="T2">
            <v>10.546127700995754</v>
          </cell>
          <cell r="U2">
            <v>9.9555336952529778</v>
          </cell>
          <cell r="V2">
            <v>9.9860706316293353</v>
          </cell>
          <cell r="W2">
            <v>9.8314271250439162</v>
          </cell>
          <cell r="X2">
            <v>8.5310444644779171</v>
          </cell>
          <cell r="Y2">
            <v>8.4313837423967648</v>
          </cell>
        </row>
        <row r="3">
          <cell r="B3">
            <v>5.4910974776327492</v>
          </cell>
          <cell r="C3">
            <v>5.496480766616676</v>
          </cell>
          <cell r="D3">
            <v>5.0566192677968544</v>
          </cell>
          <cell r="E3">
            <v>5.1170912450240493</v>
          </cell>
          <cell r="F3">
            <v>5.1168237474609359</v>
          </cell>
          <cell r="G3">
            <v>5.5736655985720347</v>
          </cell>
          <cell r="H3">
            <v>6.785872368586908</v>
          </cell>
          <cell r="I3">
            <v>7.7669044784245855</v>
          </cell>
          <cell r="J3">
            <v>8.2748114390130816</v>
          </cell>
          <cell r="K3">
            <v>8.8726886240941738</v>
          </cell>
          <cell r="L3">
            <v>8.5930986911451726</v>
          </cell>
          <cell r="M3">
            <v>8.6426610438545808</v>
          </cell>
          <cell r="N3">
            <v>8.0025181010764541</v>
          </cell>
          <cell r="O3">
            <v>7.76576051781801</v>
          </cell>
          <cell r="P3">
            <v>7.0880549737722944</v>
          </cell>
          <cell r="Q3">
            <v>7.3080533756041461</v>
          </cell>
          <cell r="R3">
            <v>8.1290802404359752</v>
          </cell>
          <cell r="S3">
            <v>10.016585137168001</v>
          </cell>
          <cell r="T3">
            <v>9.4457863973530269</v>
          </cell>
          <cell r="U3">
            <v>8.8996408177827639</v>
          </cell>
          <cell r="V3">
            <v>8.3738565067783366</v>
          </cell>
          <cell r="W3">
            <v>7.8097845075531671</v>
          </cell>
          <cell r="X3">
            <v>7.2919234126609753</v>
          </cell>
          <cell r="Y3">
            <v>6.450038011570804</v>
          </cell>
        </row>
        <row r="4">
          <cell r="B4">
            <v>3.7421331532932722</v>
          </cell>
          <cell r="C4">
            <v>3.4481192723898886</v>
          </cell>
          <cell r="D4">
            <v>3.3707096380554806</v>
          </cell>
          <cell r="E4">
            <v>3.5107376205203975</v>
          </cell>
          <cell r="F4">
            <v>3.5437642725209226</v>
          </cell>
          <cell r="G4">
            <v>3.9314461138755319</v>
          </cell>
          <cell r="H4">
            <v>6.349293989193832</v>
          </cell>
          <cell r="I4">
            <v>7.5961905194892241</v>
          </cell>
          <cell r="J4">
            <v>7.8568854719051053</v>
          </cell>
          <cell r="K4">
            <v>7.5317202112584605</v>
          </cell>
          <cell r="L4">
            <v>7.4029522728296113</v>
          </cell>
          <cell r="M4">
            <v>7.7177009453695895</v>
          </cell>
          <cell r="N4">
            <v>7.1546881102757922</v>
          </cell>
          <cell r="O4">
            <v>7.0210482591244814</v>
          </cell>
          <cell r="P4">
            <v>6.0724172506602736</v>
          </cell>
          <cell r="Q4">
            <v>6.1072107214377649</v>
          </cell>
          <cell r="R4">
            <v>6.114161450818643</v>
          </cell>
          <cell r="S4">
            <v>6.6034275658495911</v>
          </cell>
          <cell r="T4">
            <v>6.2806908447572916</v>
          </cell>
          <cell r="U4">
            <v>6.5267597743669068</v>
          </cell>
          <cell r="V4">
            <v>6.2128685400118817</v>
          </cell>
          <cell r="W4">
            <v>5.9010894917927192</v>
          </cell>
          <cell r="X4">
            <v>4.756579258915842</v>
          </cell>
          <cell r="Y4">
            <v>4.2808807677166127</v>
          </cell>
        </row>
      </sheetData>
      <sheetData sheetId="7">
        <row r="2">
          <cell r="B2">
            <v>2.8734134384699956</v>
          </cell>
          <cell r="C2">
            <v>2.0301151429678654</v>
          </cell>
          <cell r="D2">
            <v>1.7598912299984515</v>
          </cell>
          <cell r="E2">
            <v>2.2558752243157665</v>
          </cell>
          <cell r="F2">
            <v>1.9423751896193913</v>
          </cell>
          <cell r="G2">
            <v>1.5969638905882575</v>
          </cell>
          <cell r="H2">
            <v>1.3213256339665773</v>
          </cell>
          <cell r="I2">
            <v>4.6174178308373399</v>
          </cell>
          <cell r="J2">
            <v>4.8288537787656587</v>
          </cell>
          <cell r="K2">
            <v>4.1417317285414885</v>
          </cell>
          <cell r="L2">
            <v>4.8254181539864991</v>
          </cell>
          <cell r="M2">
            <v>4.4837728644267356</v>
          </cell>
          <cell r="N2">
            <v>4.503527407800223</v>
          </cell>
          <cell r="O2">
            <v>4.0214783663830067</v>
          </cell>
          <cell r="P2">
            <v>2.3863631624543515</v>
          </cell>
          <cell r="Q2">
            <v>3.7363117673809185</v>
          </cell>
          <cell r="R2">
            <v>4.4811297868890536</v>
          </cell>
          <cell r="S2">
            <v>4.1811748409008835</v>
          </cell>
          <cell r="T2">
            <v>2.9222286740640779</v>
          </cell>
          <cell r="U2">
            <v>3.0316386499612067</v>
          </cell>
          <cell r="V2">
            <v>2.8237065231349616</v>
          </cell>
          <cell r="W2">
            <v>1.751567860240951</v>
          </cell>
          <cell r="X2">
            <v>1.3972365163563496</v>
          </cell>
          <cell r="Y2">
            <v>1.4481754093744934</v>
          </cell>
        </row>
        <row r="3">
          <cell r="B3">
            <v>-4.5353164707022682</v>
          </cell>
          <cell r="C3">
            <v>-4.5343165604239477</v>
          </cell>
          <cell r="D3">
            <v>-4.6594319104339821</v>
          </cell>
          <cell r="E3">
            <v>-4.8728807757430044</v>
          </cell>
          <cell r="F3">
            <v>-4.8260858755376539</v>
          </cell>
          <cell r="G3">
            <v>-4.4292187836118488</v>
          </cell>
          <cell r="H3">
            <v>-2.8084732216820902</v>
          </cell>
          <cell r="I3">
            <v>-0.53986912525686881</v>
          </cell>
          <cell r="J3">
            <v>-0.58015785250260421</v>
          </cell>
          <cell r="K3">
            <v>-0.38447451021511947</v>
          </cell>
          <cell r="L3">
            <v>-0.33868267315833644</v>
          </cell>
          <cell r="M3">
            <v>-1.5115188763242504</v>
          </cell>
          <cell r="N3">
            <v>-2.2081667266612834</v>
          </cell>
          <cell r="O3">
            <v>-2.8625228763256914</v>
          </cell>
          <cell r="P3">
            <v>-2.8410022848400267</v>
          </cell>
          <cell r="Q3">
            <v>-2.8890470728932787</v>
          </cell>
          <cell r="R3">
            <v>-2.2714759108101652</v>
          </cell>
          <cell r="S3">
            <v>0.74656949700729547</v>
          </cell>
          <cell r="T3">
            <v>-0.10521758588148307</v>
          </cell>
          <cell r="U3">
            <v>-1.2420200854049492</v>
          </cell>
          <cell r="V3">
            <v>-2.3022551309810395</v>
          </cell>
          <cell r="W3">
            <v>-3.0284251070804813</v>
          </cell>
          <cell r="X3">
            <v>-3.3214438596320548</v>
          </cell>
          <cell r="Y3">
            <v>-3.8028943529031083</v>
          </cell>
        </row>
        <row r="4">
          <cell r="B4">
            <v>-3.4699076508527567</v>
          </cell>
          <cell r="C4">
            <v>-3.7440404257534916</v>
          </cell>
          <cell r="D4">
            <v>-3.812714357642641</v>
          </cell>
          <cell r="E4">
            <v>-3.761725537209514</v>
          </cell>
          <cell r="F4">
            <v>-3.764854264732338</v>
          </cell>
          <cell r="G4">
            <v>-3.1438144999088928</v>
          </cell>
          <cell r="H4">
            <v>-0.11706628728999549</v>
          </cell>
          <cell r="I4">
            <v>1.6208452225621253</v>
          </cell>
          <cell r="J4">
            <v>2.0657975314577399</v>
          </cell>
          <cell r="K4">
            <v>1.4390832963189393</v>
          </cell>
          <cell r="L4">
            <v>0.84966788489929568</v>
          </cell>
          <cell r="M4">
            <v>1.6853523545584721</v>
          </cell>
          <cell r="N4">
            <v>1.0626988520465652</v>
          </cell>
          <cell r="O4">
            <v>0.32241559594586761</v>
          </cell>
          <cell r="P4">
            <v>-1.2755515850956742</v>
          </cell>
          <cell r="Q4">
            <v>-1.2760943772663691</v>
          </cell>
          <cell r="R4">
            <v>-1.0511937639638647</v>
          </cell>
          <cell r="S4">
            <v>-0.53030602460786247</v>
          </cell>
          <cell r="T4">
            <v>-1.2924938404581385</v>
          </cell>
          <cell r="U4">
            <v>-0.7364269533616068</v>
          </cell>
          <cell r="V4">
            <v>-1.0110749121253249</v>
          </cell>
          <cell r="W4">
            <v>-1.6769847259284769</v>
          </cell>
          <cell r="X4">
            <v>-2.6494045401669415</v>
          </cell>
          <cell r="Y4">
            <v>-2.9907487771124819</v>
          </cell>
        </row>
      </sheetData>
      <sheetData sheetId="8">
        <row r="2">
          <cell r="B2">
            <v>2.9021475728546955</v>
          </cell>
          <cell r="C2">
            <v>1.9895128401085078</v>
          </cell>
          <cell r="D2">
            <v>1.7774901422984359</v>
          </cell>
          <cell r="E2">
            <v>2.2558752243157665</v>
          </cell>
          <cell r="F2">
            <v>1.961798941515585</v>
          </cell>
          <cell r="G2">
            <v>1.5969638905882575</v>
          </cell>
          <cell r="H2">
            <v>1.3213256339665773</v>
          </cell>
          <cell r="I2">
            <v>4.6635920091457139</v>
          </cell>
          <cell r="J2">
            <v>4.8288537787656587</v>
          </cell>
          <cell r="K2">
            <v>4.0588970939706588</v>
          </cell>
          <cell r="L2">
            <v>4.8254181539864991</v>
          </cell>
          <cell r="M2">
            <v>4.5734483217152695</v>
          </cell>
          <cell r="N2">
            <v>4.5485626818782254</v>
          </cell>
          <cell r="O2">
            <v>4.0616931500468372</v>
          </cell>
          <cell r="P2">
            <v>2.3386358992052649</v>
          </cell>
          <cell r="Q2">
            <v>3.69894864970711</v>
          </cell>
          <cell r="R2">
            <v>4.4811297868890536</v>
          </cell>
          <cell r="S2">
            <v>4.1811748409008835</v>
          </cell>
          <cell r="T2">
            <v>2.9222286740640779</v>
          </cell>
          <cell r="U2">
            <v>3.0619550364608186</v>
          </cell>
          <cell r="V2">
            <v>2.7672323926722622</v>
          </cell>
          <cell r="W2">
            <v>1.751567860240951</v>
          </cell>
          <cell r="X2">
            <v>1.4251812466834763</v>
          </cell>
          <cell r="Y2">
            <v>1.4771389175619833</v>
          </cell>
        </row>
        <row r="3">
          <cell r="B3">
            <v>-4.6260228001163135</v>
          </cell>
          <cell r="C3">
            <v>-4.4436302292154686</v>
          </cell>
          <cell r="D3">
            <v>-4.6594319104339812</v>
          </cell>
          <cell r="E3">
            <v>-4.7754231602281454</v>
          </cell>
          <cell r="F3">
            <v>-4.8260858755376539</v>
          </cell>
          <cell r="G3">
            <v>-4.4292187836118488</v>
          </cell>
          <cell r="H3">
            <v>-2.8084732216820902</v>
          </cell>
          <cell r="I3">
            <v>-0.52907174275173152</v>
          </cell>
          <cell r="J3">
            <v>-0.57435627397757805</v>
          </cell>
          <cell r="K3">
            <v>-0.39216400041942184</v>
          </cell>
          <cell r="L3">
            <v>-0.33190901969516973</v>
          </cell>
          <cell r="M3">
            <v>-1.526634065087493</v>
          </cell>
          <cell r="N3">
            <v>-2.2302483939278961</v>
          </cell>
          <cell r="O3">
            <v>-2.805272418799178</v>
          </cell>
          <cell r="P3">
            <v>-2.8410022848400267</v>
          </cell>
          <cell r="Q3">
            <v>-2.9468280143511443</v>
          </cell>
          <cell r="R3">
            <v>-2.226046392593962</v>
          </cell>
          <cell r="S3">
            <v>0.75403519197736846</v>
          </cell>
          <cell r="T3">
            <v>-0.10416541002266824</v>
          </cell>
          <cell r="U3">
            <v>-1.2420200854049495</v>
          </cell>
          <cell r="V3">
            <v>-2.3252776822908503</v>
          </cell>
          <cell r="W3">
            <v>-2.9981408560096763</v>
          </cell>
          <cell r="X3">
            <v>-3.2550149824394143</v>
          </cell>
          <cell r="Y3">
            <v>-3.8409232964321398</v>
          </cell>
        </row>
        <row r="4">
          <cell r="B4">
            <v>-3.504606727361284</v>
          </cell>
          <cell r="C4">
            <v>-3.7440404257534912</v>
          </cell>
          <cell r="D4">
            <v>-3.8508415012190675</v>
          </cell>
          <cell r="E4">
            <v>-3.7993427925816095</v>
          </cell>
          <cell r="F4">
            <v>-3.8025028073796614</v>
          </cell>
          <cell r="G4">
            <v>-3.2066907899070709</v>
          </cell>
          <cell r="H4">
            <v>-0.11823695016289544</v>
          </cell>
          <cell r="I4">
            <v>1.6532621270133676</v>
          </cell>
          <cell r="J4">
            <v>2.0864555067723174</v>
          </cell>
          <cell r="K4">
            <v>1.4103016303925606</v>
          </cell>
          <cell r="L4">
            <v>0.86666124259728161</v>
          </cell>
          <cell r="M4">
            <v>1.6684988310128872</v>
          </cell>
          <cell r="N4">
            <v>1.0839528290874965</v>
          </cell>
          <cell r="O4">
            <v>0.32886390786478492</v>
          </cell>
          <cell r="P4">
            <v>-1.2883071009466309</v>
          </cell>
          <cell r="Q4">
            <v>-1.3016162648116962</v>
          </cell>
          <cell r="R4">
            <v>-1.072217639243142</v>
          </cell>
          <cell r="S4">
            <v>-0.51969990411570521</v>
          </cell>
          <cell r="T4">
            <v>-1.2924938404581385</v>
          </cell>
          <cell r="U4">
            <v>-0.72169841429437465</v>
          </cell>
          <cell r="V4">
            <v>-1.0110749121253249</v>
          </cell>
          <cell r="W4">
            <v>-1.6434450314099072</v>
          </cell>
          <cell r="X4">
            <v>-2.6494045401669415</v>
          </cell>
          <cell r="Y4">
            <v>-2.930933801570232</v>
          </cell>
        </row>
      </sheetData>
      <sheetData sheetId="9">
        <row r="2">
          <cell r="B2">
            <v>2.9021475728546955</v>
          </cell>
          <cell r="C2">
            <v>2.0707174458272224</v>
          </cell>
          <cell r="D2">
            <v>1.7246934053984824</v>
          </cell>
          <cell r="E2">
            <v>2.2107577198294512</v>
          </cell>
          <cell r="F2">
            <v>1.9812226934117794</v>
          </cell>
          <cell r="G2">
            <v>1.5650246127764924</v>
          </cell>
          <cell r="H2">
            <v>1.347752146645909</v>
          </cell>
          <cell r="I2">
            <v>4.5250694742205928</v>
          </cell>
          <cell r="J2">
            <v>4.8771423165533152</v>
          </cell>
          <cell r="K2">
            <v>4.1831490458269034</v>
          </cell>
          <cell r="L2">
            <v>4.8736723355263649</v>
          </cell>
          <cell r="M2">
            <v>4.5286105930710026</v>
          </cell>
          <cell r="N2">
            <v>4.413456859644219</v>
          </cell>
          <cell r="O2">
            <v>3.9812635827191771</v>
          </cell>
          <cell r="P2">
            <v>2.4102267940788953</v>
          </cell>
          <cell r="Q2">
            <v>3.7363117673809185</v>
          </cell>
          <cell r="R2">
            <v>4.5259410847579442</v>
          </cell>
          <cell r="S2">
            <v>4.2229865893098921</v>
          </cell>
          <cell r="T2">
            <v>2.8930063873234371</v>
          </cell>
          <cell r="U2">
            <v>3.0922714229604313</v>
          </cell>
          <cell r="V2">
            <v>2.8237065231349616</v>
          </cell>
          <cell r="W2">
            <v>1.7340521816385417</v>
          </cell>
          <cell r="X2">
            <v>1.3692917860292226</v>
          </cell>
          <cell r="Y2">
            <v>1.4626571634682384</v>
          </cell>
        </row>
        <row r="3">
          <cell r="B3">
            <v>-4.5806696354092908</v>
          </cell>
          <cell r="C3">
            <v>-4.5343165604239468</v>
          </cell>
          <cell r="D3">
            <v>-4.6594319104339812</v>
          </cell>
          <cell r="E3">
            <v>-4.9216095835004348</v>
          </cell>
          <cell r="F3">
            <v>-4.922607593048407</v>
          </cell>
          <cell r="G3">
            <v>-4.4735109714479666</v>
          </cell>
          <cell r="H3">
            <v>-2.8646426861157321</v>
          </cell>
          <cell r="I3">
            <v>-0.53447043400430005</v>
          </cell>
          <cell r="J3">
            <v>-0.58015785250260421</v>
          </cell>
          <cell r="K3">
            <v>-0.37678502001081704</v>
          </cell>
          <cell r="L3">
            <v>-0.33190901969516973</v>
          </cell>
          <cell r="M3">
            <v>-1.5115188763242504</v>
          </cell>
          <cell r="N3">
            <v>-2.1860850593946703</v>
          </cell>
          <cell r="O3">
            <v>-2.8911481050889485</v>
          </cell>
          <cell r="P3">
            <v>-2.8978223305368274</v>
          </cell>
          <cell r="Q3">
            <v>-2.9468280143511443</v>
          </cell>
          <cell r="R3">
            <v>-2.226046392593962</v>
          </cell>
          <cell r="S3">
            <v>0.73163810706714949</v>
          </cell>
          <cell r="T3">
            <v>-0.10416541002266824</v>
          </cell>
          <cell r="U3">
            <v>-1.2668604871130484</v>
          </cell>
          <cell r="V3">
            <v>-2.2792325796712292</v>
          </cell>
          <cell r="W3">
            <v>-3.0587093581512859</v>
          </cell>
          <cell r="X3">
            <v>-3.3878727368246961</v>
          </cell>
          <cell r="Y3">
            <v>-3.8028943529031083</v>
          </cell>
        </row>
        <row r="4">
          <cell r="B4">
            <v>-3.504606727361284</v>
          </cell>
          <cell r="C4">
            <v>-3.7440404257534912</v>
          </cell>
          <cell r="D4">
            <v>-3.8508415012190675</v>
          </cell>
          <cell r="E4">
            <v>-3.761725537209514</v>
          </cell>
          <cell r="F4">
            <v>-3.6895571794376911</v>
          </cell>
          <cell r="G4">
            <v>-3.1438144999088928</v>
          </cell>
          <cell r="H4">
            <v>-0.11823695016289544</v>
          </cell>
          <cell r="I4">
            <v>1.6046367703365041</v>
          </cell>
          <cell r="J4">
            <v>2.0657975314577399</v>
          </cell>
          <cell r="K4">
            <v>1.4678649622453182</v>
          </cell>
          <cell r="L4">
            <v>0.83267452720130974</v>
          </cell>
          <cell r="M4">
            <v>1.6684988310128872</v>
          </cell>
          <cell r="N4">
            <v>1.0520718635260995</v>
          </cell>
          <cell r="O4">
            <v>0.32241559594586761</v>
          </cell>
          <cell r="P4">
            <v>-1.2883071009466309</v>
          </cell>
          <cell r="Q4">
            <v>-1.2633334334937054</v>
          </cell>
          <cell r="R4">
            <v>-1.0406818263242261</v>
          </cell>
          <cell r="S4">
            <v>-0.54091214510001973</v>
          </cell>
          <cell r="T4">
            <v>-1.3183437172673012</v>
          </cell>
          <cell r="U4">
            <v>-0.72169841429437465</v>
          </cell>
          <cell r="V4">
            <v>-0.99085341388281833</v>
          </cell>
          <cell r="W4">
            <v>-1.6602148786691922</v>
          </cell>
          <cell r="X4">
            <v>-2.6494045401669415</v>
          </cell>
          <cell r="Y4">
            <v>-2.9907487771124819</v>
          </cell>
        </row>
      </sheetData>
      <sheetData sheetId="10">
        <row r="2">
          <cell r="B2">
            <v>9.3000000000000007</v>
          </cell>
          <cell r="C2">
            <v>9.2093023255813975</v>
          </cell>
          <cell r="D2">
            <v>8.8709302325581394</v>
          </cell>
          <cell r="E2">
            <v>8.7104651162790709</v>
          </cell>
          <cell r="F2">
            <v>8.6476744186046517</v>
          </cell>
          <cell r="G2">
            <v>8.7767441860465123</v>
          </cell>
          <cell r="H2">
            <v>8.7000000000000011</v>
          </cell>
          <cell r="I2">
            <v>10.63953488372093</v>
          </cell>
          <cell r="J2">
            <v>11.445348837209304</v>
          </cell>
          <cell r="K2">
            <v>11.295348837209302</v>
          </cell>
          <cell r="L2">
            <v>11.110465116279071</v>
          </cell>
          <cell r="M2">
            <v>11.246511627906978</v>
          </cell>
          <cell r="N2">
            <v>11.661627906976747</v>
          </cell>
          <cell r="O2">
            <v>11.441860465116278</v>
          </cell>
          <cell r="P2">
            <v>10.552325581395349</v>
          </cell>
          <cell r="Q2">
            <v>10.876744186046512</v>
          </cell>
          <cell r="R2">
            <v>11.002325581395349</v>
          </cell>
          <cell r="S2">
            <v>10.63953488372093</v>
          </cell>
          <cell r="T2">
            <v>10.102325581395348</v>
          </cell>
          <cell r="U2">
            <v>9.9732558139534895</v>
          </cell>
          <cell r="V2">
            <v>9.9418604651162799</v>
          </cell>
          <cell r="W2">
            <v>9.8302325581395351</v>
          </cell>
          <cell r="X2">
            <v>9.083720930232559</v>
          </cell>
          <cell r="Y2">
            <v>8.7837209302325601</v>
          </cell>
        </row>
        <row r="3">
          <cell r="B3">
            <v>6.8526785714285712</v>
          </cell>
          <cell r="C3">
            <v>6.4620535714285694</v>
          </cell>
          <cell r="D3">
            <v>6.2053571428571423</v>
          </cell>
          <cell r="E3">
            <v>5.6584821428571432</v>
          </cell>
          <cell r="F3">
            <v>5.4464285714285712</v>
          </cell>
          <cell r="G3">
            <v>5.7254464285714279</v>
          </cell>
          <cell r="H3">
            <v>6.09375</v>
          </cell>
          <cell r="I3">
            <v>8.1808035714285694</v>
          </cell>
          <cell r="J3">
            <v>8.928571428571427</v>
          </cell>
          <cell r="K3">
            <v>9.5200892857142865</v>
          </cell>
          <cell r="L3">
            <v>8.6830357142857135</v>
          </cell>
          <cell r="M3">
            <v>9.1183035714285712</v>
          </cell>
          <cell r="N3">
            <v>9.1294642857142847</v>
          </cell>
          <cell r="O3">
            <v>8.90625</v>
          </cell>
          <cell r="P3">
            <v>7.65625</v>
          </cell>
          <cell r="Q3">
            <v>7.9799107142857135</v>
          </cell>
          <cell r="R3">
            <v>8.4486607142857135</v>
          </cell>
          <cell r="S3">
            <v>8.4151785714285694</v>
          </cell>
          <cell r="T3">
            <v>8.772321428571427</v>
          </cell>
          <cell r="U3">
            <v>9.241071428571427</v>
          </cell>
          <cell r="V3">
            <v>9.6651785714285712</v>
          </cell>
          <cell r="W3">
            <v>8.8727678571428577</v>
          </cell>
          <cell r="X3">
            <v>7.6227678571428559</v>
          </cell>
          <cell r="Y3">
            <v>7.0424107142857135</v>
          </cell>
        </row>
        <row r="4">
          <cell r="B4">
            <v>4.485530546623794</v>
          </cell>
          <cell r="C4">
            <v>4.215434083601286</v>
          </cell>
          <cell r="D4">
            <v>3.8842443729903544</v>
          </cell>
          <cell r="E4">
            <v>4.041800643086817</v>
          </cell>
          <cell r="F4">
            <v>3.9678456591639875</v>
          </cell>
          <cell r="G4">
            <v>4.048231511254019</v>
          </cell>
          <cell r="H4">
            <v>5.7395498392282969</v>
          </cell>
          <cell r="I4">
            <v>7.3472668810289399</v>
          </cell>
          <cell r="J4">
            <v>7.70096463022508</v>
          </cell>
          <cell r="K4">
            <v>7.221864951768489</v>
          </cell>
          <cell r="L4">
            <v>7.067524115755627</v>
          </cell>
          <cell r="M4">
            <v>7.5980707395498399</v>
          </cell>
          <cell r="N4">
            <v>7.9453376205787789</v>
          </cell>
          <cell r="O4">
            <v>7.3762057877813509</v>
          </cell>
          <cell r="P4">
            <v>6.7266881028938919</v>
          </cell>
          <cell r="Q4">
            <v>6.379421221864952</v>
          </cell>
          <cell r="R4">
            <v>6.520900321543408</v>
          </cell>
          <cell r="S4">
            <v>6.29903536977492</v>
          </cell>
          <cell r="T4">
            <v>6.154340836012862</v>
          </cell>
          <cell r="U4">
            <v>6.707395498392283</v>
          </cell>
          <cell r="V4">
            <v>7.0257234726688109</v>
          </cell>
          <cell r="W4">
            <v>6.5562700964630229</v>
          </cell>
          <cell r="X4">
            <v>5.745980707395498</v>
          </cell>
          <cell r="Y4">
            <v>4.7877813504823159</v>
          </cell>
        </row>
      </sheetData>
      <sheetData sheetId="11">
        <row r="2">
          <cell r="B2">
            <v>9.3930000000000025</v>
          </cell>
          <cell r="C2">
            <v>9.2093023255813975</v>
          </cell>
          <cell r="D2">
            <v>8.6935116279069771</v>
          </cell>
          <cell r="E2">
            <v>8.7104651162790709</v>
          </cell>
          <cell r="F2">
            <v>8.4747209302325572</v>
          </cell>
          <cell r="G2">
            <v>8.7767441860465123</v>
          </cell>
          <cell r="H2">
            <v>8.8740000000000006</v>
          </cell>
          <cell r="I2">
            <v>10.63953488372093</v>
          </cell>
          <cell r="J2">
            <v>11.559802325581396</v>
          </cell>
          <cell r="K2">
            <v>11.295348837209302</v>
          </cell>
          <cell r="L2">
            <v>10.999360465116279</v>
          </cell>
          <cell r="M2">
            <v>11.021581395348839</v>
          </cell>
          <cell r="N2">
            <v>11.428395348837212</v>
          </cell>
          <cell r="O2">
            <v>11.670697674418605</v>
          </cell>
          <cell r="P2">
            <v>10.763372093023257</v>
          </cell>
          <cell r="Q2">
            <v>10.985511627906977</v>
          </cell>
          <cell r="R2">
            <v>11.112348837209302</v>
          </cell>
          <cell r="S2">
            <v>10.426744186046513</v>
          </cell>
          <cell r="T2">
            <v>10.304372093023257</v>
          </cell>
          <cell r="U2">
            <v>9.8735232558139536</v>
          </cell>
          <cell r="V2">
            <v>10.041279069767443</v>
          </cell>
          <cell r="W2">
            <v>9.8302325581395351</v>
          </cell>
          <cell r="X2">
            <v>9.2653953488372096</v>
          </cell>
          <cell r="Y2">
            <v>8.9593953488372104</v>
          </cell>
        </row>
        <row r="3">
          <cell r="B3">
            <v>6.8526785714285712</v>
          </cell>
          <cell r="C3">
            <v>6.4620535714285694</v>
          </cell>
          <cell r="D3">
            <v>6.1433035714285715</v>
          </cell>
          <cell r="E3">
            <v>5.7150669642857146</v>
          </cell>
          <cell r="F3">
            <v>5.4464285714285712</v>
          </cell>
          <cell r="G3">
            <v>5.8399553571428564</v>
          </cell>
          <cell r="H3">
            <v>6.0328125000000004</v>
          </cell>
          <cell r="I3">
            <v>8.0989955357142858</v>
          </cell>
          <cell r="J3">
            <v>9.0178571428571423</v>
          </cell>
          <cell r="K3">
            <v>9.4248883928571416</v>
          </cell>
          <cell r="L3">
            <v>8.7698660714285701</v>
          </cell>
          <cell r="M3">
            <v>9.1183035714285712</v>
          </cell>
          <cell r="N3">
            <v>9.3120535714285708</v>
          </cell>
          <cell r="O3">
            <v>8.90625</v>
          </cell>
          <cell r="P3">
            <v>7.5031250000000007</v>
          </cell>
          <cell r="Q3">
            <v>7.9799107142857135</v>
          </cell>
          <cell r="R3">
            <v>8.5331473214285722</v>
          </cell>
          <cell r="S3">
            <v>8.4993303571428562</v>
          </cell>
          <cell r="T3">
            <v>8.9477678571428552</v>
          </cell>
          <cell r="U3">
            <v>9.0562499999999986</v>
          </cell>
          <cell r="V3">
            <v>9.5685267857142833</v>
          </cell>
          <cell r="W3">
            <v>9.0502232142857135</v>
          </cell>
          <cell r="X3">
            <v>7.5465401785714281</v>
          </cell>
          <cell r="Y3">
            <v>6.9015625000000007</v>
          </cell>
        </row>
        <row r="4">
          <cell r="B4">
            <v>4.3958199356913186</v>
          </cell>
          <cell r="C4">
            <v>4.2997427652733116</v>
          </cell>
          <cell r="D4">
            <v>3.8454019292604511</v>
          </cell>
          <cell r="E4">
            <v>4.0013826366559488</v>
          </cell>
          <cell r="F4">
            <v>4.0472025723472669</v>
          </cell>
          <cell r="G4">
            <v>3.9672668810289391</v>
          </cell>
          <cell r="H4">
            <v>5.6247588424437307</v>
          </cell>
          <cell r="I4">
            <v>7.494212218649519</v>
          </cell>
          <cell r="J4">
            <v>7.6239549839228289</v>
          </cell>
          <cell r="K4">
            <v>7.2940836012861734</v>
          </cell>
          <cell r="L4">
            <v>7.0675241157556279</v>
          </cell>
          <cell r="M4">
            <v>7.4461093247588428</v>
          </cell>
          <cell r="N4">
            <v>7.9453376205787789</v>
          </cell>
          <cell r="O4">
            <v>7.2286816720257239</v>
          </cell>
          <cell r="P4">
            <v>6.7266881028938919</v>
          </cell>
          <cell r="Q4">
            <v>6.4432154340836014</v>
          </cell>
          <cell r="R4">
            <v>6.4556913183279745</v>
          </cell>
          <cell r="S4">
            <v>6.1730546623794211</v>
          </cell>
          <cell r="T4">
            <v>6.0927974276527337</v>
          </cell>
          <cell r="U4">
            <v>6.8415434083601294</v>
          </cell>
          <cell r="V4">
            <v>6.9554662379421233</v>
          </cell>
          <cell r="W4">
            <v>6.6873954983922825</v>
          </cell>
          <cell r="X4">
            <v>5.745980707395498</v>
          </cell>
          <cell r="Y4">
            <v>4.8356591639871391</v>
          </cell>
        </row>
      </sheetData>
      <sheetData sheetId="12">
        <row r="2">
          <cell r="B2">
            <v>9.3930000000000025</v>
          </cell>
          <cell r="C2">
            <v>9.3934883720930245</v>
          </cell>
          <cell r="D2">
            <v>8.6935116279069771</v>
          </cell>
          <cell r="E2">
            <v>8.8846744186046518</v>
          </cell>
          <cell r="F2">
            <v>8.4747209302325572</v>
          </cell>
          <cell r="G2">
            <v>8.6889767441860482</v>
          </cell>
          <cell r="H2">
            <v>8.7000000000000011</v>
          </cell>
          <cell r="I2">
            <v>10.852325581395348</v>
          </cell>
          <cell r="J2">
            <v>11.216441860465117</v>
          </cell>
          <cell r="K2">
            <v>11.182395348837208</v>
          </cell>
          <cell r="L2">
            <v>11.221569767441862</v>
          </cell>
          <cell r="M2">
            <v>11.246511627906978</v>
          </cell>
          <cell r="N2">
            <v>11.54501162790698</v>
          </cell>
          <cell r="O2">
            <v>11.213023255813951</v>
          </cell>
          <cell r="P2">
            <v>10.446802325581396</v>
          </cell>
          <cell r="Q2">
            <v>11.094279069767442</v>
          </cell>
          <cell r="R2">
            <v>11.112348837209302</v>
          </cell>
          <cell r="S2">
            <v>10.426744186046513</v>
          </cell>
          <cell r="T2">
            <v>10.102325581395348</v>
          </cell>
          <cell r="U2">
            <v>9.8735232558139536</v>
          </cell>
          <cell r="V2">
            <v>9.8424418604651152</v>
          </cell>
          <cell r="W2">
            <v>10.026837209302325</v>
          </cell>
          <cell r="X2">
            <v>9.2653953488372114</v>
          </cell>
          <cell r="Y2">
            <v>8.6958837209302331</v>
          </cell>
        </row>
        <row r="3">
          <cell r="B3">
            <v>6.9212053571428562</v>
          </cell>
          <cell r="C3">
            <v>6.5266741071428562</v>
          </cell>
          <cell r="D3">
            <v>6.2053571428571423</v>
          </cell>
          <cell r="E3">
            <v>5.7716517857142859</v>
          </cell>
          <cell r="F3">
            <v>5.3919642857142849</v>
          </cell>
          <cell r="G3">
            <v>5.6681919642857137</v>
          </cell>
          <cell r="H3">
            <v>6.1546874999999996</v>
          </cell>
          <cell r="I3">
            <v>8.0171874999999986</v>
          </cell>
          <cell r="J3">
            <v>8.7499999999999982</v>
          </cell>
          <cell r="K3">
            <v>9.6152901785714278</v>
          </cell>
          <cell r="L3">
            <v>8.5093749999999986</v>
          </cell>
          <cell r="M3">
            <v>9.1183035714285712</v>
          </cell>
          <cell r="N3">
            <v>9.0381696428571416</v>
          </cell>
          <cell r="O3">
            <v>8.90625</v>
          </cell>
          <cell r="P3">
            <v>7.5796874999999995</v>
          </cell>
          <cell r="Q3">
            <v>8.0597098214285712</v>
          </cell>
          <cell r="R3">
            <v>8.6176339285714292</v>
          </cell>
          <cell r="S3">
            <v>8.4993303571428562</v>
          </cell>
          <cell r="T3">
            <v>8.5968749999999989</v>
          </cell>
          <cell r="U3">
            <v>9.241071428571427</v>
          </cell>
          <cell r="V3">
            <v>9.4718749999999989</v>
          </cell>
          <cell r="W3">
            <v>8.8727678571428577</v>
          </cell>
          <cell r="X3">
            <v>7.6227678571428559</v>
          </cell>
          <cell r="Y3">
            <v>7.1128348214285708</v>
          </cell>
        </row>
        <row r="4">
          <cell r="B4">
            <v>4.5303858520900322</v>
          </cell>
          <cell r="C4">
            <v>4.1311254019292605</v>
          </cell>
          <cell r="D4">
            <v>3.9619292604501615</v>
          </cell>
          <cell r="E4">
            <v>4.0822186495176851</v>
          </cell>
          <cell r="F4">
            <v>3.9281672025723475</v>
          </cell>
          <cell r="G4">
            <v>3.9672668810289387</v>
          </cell>
          <cell r="H4">
            <v>5.854340836012863</v>
          </cell>
          <cell r="I4">
            <v>7.4207395498392295</v>
          </cell>
          <cell r="J4">
            <v>7.6239549839228289</v>
          </cell>
          <cell r="K4">
            <v>7.3663022508038587</v>
          </cell>
          <cell r="L4">
            <v>6.9261736334405146</v>
          </cell>
          <cell r="M4">
            <v>7.750032154340837</v>
          </cell>
          <cell r="N4">
            <v>8.1042443729903546</v>
          </cell>
          <cell r="O4">
            <v>7.2286816720257239</v>
          </cell>
          <cell r="P4">
            <v>6.6594212218649531</v>
          </cell>
          <cell r="Q4">
            <v>6.5070096463022509</v>
          </cell>
          <cell r="R4">
            <v>6.651318327974276</v>
          </cell>
          <cell r="S4">
            <v>6.1730546623794211</v>
          </cell>
          <cell r="T4">
            <v>6.2774276527331194</v>
          </cell>
          <cell r="U4">
            <v>6.6403215434083602</v>
          </cell>
          <cell r="V4">
            <v>7.1662379421221871</v>
          </cell>
          <cell r="W4">
            <v>6.4251446945337625</v>
          </cell>
          <cell r="X4">
            <v>5.803440514469453</v>
          </cell>
          <cell r="Y4">
            <v>4.6920257234726694</v>
          </cell>
        </row>
      </sheetData>
      <sheetData sheetId="13">
        <row r="2">
          <cell r="B2">
            <v>2.2147651006711411</v>
          </cell>
          <cell r="C2">
            <v>2.4463087248322148</v>
          </cell>
          <cell r="D2">
            <v>2.3053691275167787</v>
          </cell>
          <cell r="E2">
            <v>2.3053691275167787</v>
          </cell>
          <cell r="F2">
            <v>2.2550335570469802</v>
          </cell>
          <cell r="G2">
            <v>2.385906040268456</v>
          </cell>
          <cell r="H2">
            <v>2.4563758389261747</v>
          </cell>
          <cell r="I2">
            <v>4.6006711409395979</v>
          </cell>
          <cell r="J2">
            <v>5.3557046979865772</v>
          </cell>
          <cell r="K2">
            <v>5.1543624161073822</v>
          </cell>
          <cell r="L2">
            <v>5.0335570469798654</v>
          </cell>
          <cell r="M2">
            <v>5.0234899328859068</v>
          </cell>
          <cell r="N2">
            <v>5.3456375838926169</v>
          </cell>
          <cell r="O2">
            <v>5.1845637583892623</v>
          </cell>
          <cell r="P2">
            <v>3.6342281879194624</v>
          </cell>
          <cell r="Q2">
            <v>4.7516778523489931</v>
          </cell>
          <cell r="R2">
            <v>4.8120805369127515</v>
          </cell>
          <cell r="S2">
            <v>4.5100671140939603</v>
          </cell>
          <cell r="T2">
            <v>3.5738255033557049</v>
          </cell>
          <cell r="U2">
            <v>3.2416107382550337</v>
          </cell>
          <cell r="V2">
            <v>3.4026845637583891</v>
          </cell>
          <cell r="W2">
            <v>3.4127516778523486</v>
          </cell>
          <cell r="X2">
            <v>2.3557046979865772</v>
          </cell>
          <cell r="Y2">
            <v>2.3355704697986579</v>
          </cell>
        </row>
        <row r="3">
          <cell r="B3">
            <v>9.2592592592592587E-2</v>
          </cell>
          <cell r="C3">
            <v>-0.55555555555555558</v>
          </cell>
          <cell r="D3">
            <v>-0.60185185185185186</v>
          </cell>
          <cell r="E3">
            <v>-0.87962962962962965</v>
          </cell>
          <cell r="F3">
            <v>-1.0648148148148147</v>
          </cell>
          <cell r="G3">
            <v>-0.83333333333333348</v>
          </cell>
          <cell r="H3">
            <v>-1.0648148148148149</v>
          </cell>
          <cell r="I3">
            <v>2.6851851851851856</v>
          </cell>
          <cell r="J3">
            <v>3.4259259259259256</v>
          </cell>
          <cell r="K3">
            <v>4.3981481481481479</v>
          </cell>
          <cell r="L3">
            <v>2.5</v>
          </cell>
          <cell r="M3">
            <v>2.2685185185185182</v>
          </cell>
          <cell r="N3">
            <v>1.5740740740740742</v>
          </cell>
          <cell r="O3">
            <v>2.1296296296296293</v>
          </cell>
          <cell r="P3">
            <v>0.92592592592592582</v>
          </cell>
          <cell r="Q3">
            <v>0.78703703703703698</v>
          </cell>
          <cell r="R3">
            <v>0.92592592592592582</v>
          </cell>
          <cell r="S3">
            <v>1.6666666666666665</v>
          </cell>
          <cell r="T3">
            <v>3.1944444444444446</v>
          </cell>
          <cell r="U3">
            <v>3.24074074074074</v>
          </cell>
          <cell r="V3">
            <v>2.5925925925925917</v>
          </cell>
          <cell r="W3">
            <v>1.9907407407407407</v>
          </cell>
          <cell r="X3">
            <v>0.92592592592592571</v>
          </cell>
          <cell r="Y3">
            <v>0.18518518518518517</v>
          </cell>
        </row>
        <row r="4">
          <cell r="B4">
            <v>-0.55882352941176472</v>
          </cell>
          <cell r="C4">
            <v>-1.3235294117647056</v>
          </cell>
          <cell r="D4">
            <v>-2.3088235294117645</v>
          </cell>
          <cell r="E4">
            <v>-2.1323529411764706</v>
          </cell>
          <cell r="F4">
            <v>-2.1764705882352939</v>
          </cell>
          <cell r="G4">
            <v>-2.0735294117647061</v>
          </cell>
          <cell r="H4">
            <v>-0.11764705882352941</v>
          </cell>
          <cell r="I4">
            <v>2.4852941176470584</v>
          </cell>
          <cell r="J4">
            <v>3.2647058823529407</v>
          </cell>
          <cell r="K4">
            <v>3.2941176470588238</v>
          </cell>
          <cell r="L4">
            <v>2.75</v>
          </cell>
          <cell r="M4">
            <v>3.4411764705882351</v>
          </cell>
          <cell r="N4">
            <v>3.1176470588235294</v>
          </cell>
          <cell r="O4">
            <v>2.7205882352941173</v>
          </cell>
          <cell r="P4">
            <v>1.9558823529411762</v>
          </cell>
          <cell r="Q4">
            <v>1.2205882352941178</v>
          </cell>
          <cell r="R4">
            <v>1.5147058823529411</v>
          </cell>
          <cell r="S4">
            <v>1.3529411764705881</v>
          </cell>
          <cell r="T4">
            <v>0.24999999999999997</v>
          </cell>
          <cell r="U4">
            <v>1.088235294117647</v>
          </cell>
          <cell r="V4">
            <v>1.5294117647058822</v>
          </cell>
          <cell r="W4">
            <v>1</v>
          </cell>
          <cell r="X4">
            <v>-0.92647058823529405</v>
          </cell>
          <cell r="Y4">
            <v>-1.8970588235294117</v>
          </cell>
        </row>
      </sheetData>
      <sheetData sheetId="14">
        <row r="2">
          <cell r="B2">
            <v>2.1704697986577179</v>
          </cell>
          <cell r="C2">
            <v>2.4707718120805375</v>
          </cell>
          <cell r="D2">
            <v>2.3514765100671138</v>
          </cell>
          <cell r="E2">
            <v>2.3284228187919465</v>
          </cell>
          <cell r="F2">
            <v>2.2775838926174501</v>
          </cell>
          <cell r="G2">
            <v>2.3381879194630866</v>
          </cell>
          <cell r="H2">
            <v>2.4563758389261747</v>
          </cell>
          <cell r="I2">
            <v>4.69268456375839</v>
          </cell>
          <cell r="J2">
            <v>5.4092617449664431</v>
          </cell>
          <cell r="K2">
            <v>5.2574496644295294</v>
          </cell>
          <cell r="L2">
            <v>4.9328859060402683</v>
          </cell>
          <cell r="M2">
            <v>5.0737248322147659</v>
          </cell>
          <cell r="N2">
            <v>5.3456375838926169</v>
          </cell>
          <cell r="O2">
            <v>5.2364093959731548</v>
          </cell>
          <cell r="P2">
            <v>3.6342281879194624</v>
          </cell>
          <cell r="Q2">
            <v>4.6566442953020131</v>
          </cell>
          <cell r="R2">
            <v>4.9083221476510071</v>
          </cell>
          <cell r="S2">
            <v>4.4198657718120806</v>
          </cell>
          <cell r="T2">
            <v>3.6453020134228185</v>
          </cell>
          <cell r="U2">
            <v>3.3064429530201349</v>
          </cell>
          <cell r="V2">
            <v>3.4707382550335568</v>
          </cell>
          <cell r="W2">
            <v>3.4127516778523486</v>
          </cell>
          <cell r="X2">
            <v>2.4028187919463084</v>
          </cell>
          <cell r="Y2">
            <v>2.3589261744966445</v>
          </cell>
        </row>
        <row r="3">
          <cell r="B3">
            <v>9.0740740740740733E-2</v>
          </cell>
          <cell r="C3">
            <v>-0.54444444444444451</v>
          </cell>
          <cell r="D3">
            <v>-0.61388888888888882</v>
          </cell>
          <cell r="E3">
            <v>-0.89722222222222237</v>
          </cell>
          <cell r="F3">
            <v>-1.0648148148148147</v>
          </cell>
          <cell r="G3">
            <v>-0.83333333333333348</v>
          </cell>
          <cell r="H3">
            <v>-1.0435185185185185</v>
          </cell>
          <cell r="I3">
            <v>2.6851851851851856</v>
          </cell>
          <cell r="J3">
            <v>3.4259259259259252</v>
          </cell>
          <cell r="K3">
            <v>4.3101851851851851</v>
          </cell>
          <cell r="L3">
            <v>2.5</v>
          </cell>
          <cell r="M3">
            <v>2.2231481481481481</v>
          </cell>
          <cell r="N3">
            <v>1.5583333333333336</v>
          </cell>
          <cell r="O3">
            <v>2.0870370370370366</v>
          </cell>
          <cell r="P3">
            <v>0.94444444444444442</v>
          </cell>
          <cell r="Q3">
            <v>0.77916666666666645</v>
          </cell>
          <cell r="R3">
            <v>0.90740740740740744</v>
          </cell>
          <cell r="S3">
            <v>1.6500000000000001</v>
          </cell>
          <cell r="T3">
            <v>3.2583333333333337</v>
          </cell>
          <cell r="U3">
            <v>3.273148148148147</v>
          </cell>
          <cell r="V3">
            <v>2.5407407407407403</v>
          </cell>
          <cell r="W3">
            <v>1.9907407407407407</v>
          </cell>
          <cell r="X3">
            <v>0.93518518518518501</v>
          </cell>
          <cell r="Y3">
            <v>0.187037037037037</v>
          </cell>
        </row>
        <row r="4">
          <cell r="B4">
            <v>-0.56999999999999995</v>
          </cell>
          <cell r="C4">
            <v>-1.3499999999999996</v>
          </cell>
          <cell r="D4">
            <v>-2.3549999999999995</v>
          </cell>
          <cell r="E4">
            <v>-2.1536764705882354</v>
          </cell>
          <cell r="F4">
            <v>-2.2199999999999998</v>
          </cell>
          <cell r="G4">
            <v>-2.0942647058823529</v>
          </cell>
          <cell r="H4">
            <v>-0.11529411764705882</v>
          </cell>
          <cell r="I4">
            <v>2.4604411764705878</v>
          </cell>
          <cell r="J4">
            <v>3.3299999999999996</v>
          </cell>
          <cell r="K4">
            <v>3.3270588235294123</v>
          </cell>
          <cell r="L4">
            <v>2.7225000000000001</v>
          </cell>
          <cell r="M4">
            <v>3.4067647058823525</v>
          </cell>
          <cell r="N4">
            <v>3.0552941176470592</v>
          </cell>
          <cell r="O4">
            <v>2.6661764705882347</v>
          </cell>
          <cell r="P4">
            <v>1.9363235294117644</v>
          </cell>
          <cell r="Q4">
            <v>1.2327941176470589</v>
          </cell>
          <cell r="R4">
            <v>1.5147058823529411</v>
          </cell>
          <cell r="S4">
            <v>1.3529411764705881</v>
          </cell>
          <cell r="T4">
            <v>0.25499999999999995</v>
          </cell>
          <cell r="U4">
            <v>1.0773529411764704</v>
          </cell>
          <cell r="V4">
            <v>1.5294117647058822</v>
          </cell>
          <cell r="W4">
            <v>1.01</v>
          </cell>
          <cell r="X4">
            <v>-0.935735294117647</v>
          </cell>
          <cell r="Y4">
            <v>-1.9350000000000001</v>
          </cell>
        </row>
      </sheetData>
      <sheetData sheetId="15">
        <row r="2">
          <cell r="B2">
            <v>2.1704697986577179</v>
          </cell>
          <cell r="C2">
            <v>2.4463087248322148</v>
          </cell>
          <cell r="D2">
            <v>2.2823154362416109</v>
          </cell>
          <cell r="E2">
            <v>2.2592617449664432</v>
          </cell>
          <cell r="F2">
            <v>2.2324832214765102</v>
          </cell>
          <cell r="G2">
            <v>2.3381879194630866</v>
          </cell>
          <cell r="H2">
            <v>2.4563758389261747</v>
          </cell>
          <cell r="I2">
            <v>4.69268456375839</v>
          </cell>
          <cell r="J2">
            <v>5.4092617449664431</v>
          </cell>
          <cell r="K2">
            <v>5.1543624161073822</v>
          </cell>
          <cell r="L2">
            <v>4.9832214765100673</v>
          </cell>
          <cell r="M2">
            <v>5.1239597315436249</v>
          </cell>
          <cell r="N2">
            <v>5.4525503355704688</v>
          </cell>
          <cell r="O2">
            <v>5.0808724832214764</v>
          </cell>
          <cell r="P2">
            <v>3.6342281879194624</v>
          </cell>
          <cell r="Q2">
            <v>4.7041610738255031</v>
          </cell>
          <cell r="R2">
            <v>4.9083221476510071</v>
          </cell>
          <cell r="S2">
            <v>4.4649664429530205</v>
          </cell>
          <cell r="T2">
            <v>3.5023489932885905</v>
          </cell>
          <cell r="U2">
            <v>3.2740268456375841</v>
          </cell>
          <cell r="V2">
            <v>3.4707382550335568</v>
          </cell>
          <cell r="W2">
            <v>3.3444966442953019</v>
          </cell>
          <cell r="X2">
            <v>2.3085906040268451</v>
          </cell>
          <cell r="Y2">
            <v>2.2888590604026851</v>
          </cell>
        </row>
        <row r="3">
          <cell r="B3">
            <v>9.1666666666666674E-2</v>
          </cell>
          <cell r="C3">
            <v>-0.55555555555555558</v>
          </cell>
          <cell r="D3">
            <v>-0.60787037037037039</v>
          </cell>
          <cell r="E3">
            <v>-0.87083333333333346</v>
          </cell>
          <cell r="F3">
            <v>-1.0754629629629628</v>
          </cell>
          <cell r="G3">
            <v>-0.81666666666666676</v>
          </cell>
          <cell r="H3">
            <v>-1.0648148148148149</v>
          </cell>
          <cell r="I3">
            <v>2.712037037037037</v>
          </cell>
          <cell r="J3">
            <v>3.4944444444444445</v>
          </cell>
          <cell r="K3">
            <v>4.398148148148147</v>
          </cell>
          <cell r="L3">
            <v>2.5249999999999999</v>
          </cell>
          <cell r="M3">
            <v>2.2231481481481481</v>
          </cell>
          <cell r="N3">
            <v>1.5425925925925927</v>
          </cell>
          <cell r="O3">
            <v>2.1509259259259257</v>
          </cell>
          <cell r="P3">
            <v>0.90740740740740744</v>
          </cell>
          <cell r="Q3">
            <v>0.77916666666666645</v>
          </cell>
          <cell r="R3">
            <v>0.91666666666666663</v>
          </cell>
          <cell r="S3">
            <v>1.6666666666666663</v>
          </cell>
          <cell r="T3">
            <v>3.130555555555556</v>
          </cell>
          <cell r="U3">
            <v>3.273148148148147</v>
          </cell>
          <cell r="V3">
            <v>2.566666666666666</v>
          </cell>
          <cell r="W3">
            <v>1.9907407407407407</v>
          </cell>
          <cell r="X3">
            <v>0.90740740740740733</v>
          </cell>
          <cell r="Y3">
            <v>0.18333333333333335</v>
          </cell>
        </row>
        <row r="4">
          <cell r="B4">
            <v>-0.55882352941176472</v>
          </cell>
          <cell r="C4">
            <v>-1.3235294117647056</v>
          </cell>
          <cell r="D4">
            <v>-2.3088235294117645</v>
          </cell>
          <cell r="E4">
            <v>-2.1536764705882354</v>
          </cell>
          <cell r="F4">
            <v>-2.1547058823529408</v>
          </cell>
          <cell r="G4">
            <v>-2.0942647058823529</v>
          </cell>
          <cell r="H4">
            <v>-0.11529411764705882</v>
          </cell>
          <cell r="I4">
            <v>2.5349999999999997</v>
          </cell>
          <cell r="J4">
            <v>3.3299999999999996</v>
          </cell>
          <cell r="K4">
            <v>3.2941176470588238</v>
          </cell>
          <cell r="L4">
            <v>2.7225000000000001</v>
          </cell>
          <cell r="M4">
            <v>3.4755882352941176</v>
          </cell>
          <cell r="N4">
            <v>3.1488235294117648</v>
          </cell>
          <cell r="O4">
            <v>2.7205882352941173</v>
          </cell>
          <cell r="P4">
            <v>1.9754411764705879</v>
          </cell>
          <cell r="Q4">
            <v>1.2205882352941178</v>
          </cell>
          <cell r="R4">
            <v>1.5298529411764705</v>
          </cell>
          <cell r="S4">
            <v>1.3664705882352939</v>
          </cell>
          <cell r="T4">
            <v>0.25499999999999995</v>
          </cell>
          <cell r="U4">
            <v>1.0664705882352941</v>
          </cell>
          <cell r="V4">
            <v>1.5141176470588236</v>
          </cell>
          <cell r="W4">
            <v>0.99</v>
          </cell>
          <cell r="X4">
            <v>-0.94499999999999984</v>
          </cell>
          <cell r="Y4">
            <v>-1.9160294117647059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installed'!$C$2:$C$5)</f>
        <v>2</v>
      </c>
    </row>
    <row r="8" spans="1:5" x14ac:dyDescent="0.25">
      <c r="A8" t="s">
        <v>6</v>
      </c>
      <c r="B8" s="4">
        <f>SUM('ES installed'!$C$2:$C$5)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2.9021475728546955</v>
      </c>
      <c r="C2" s="4">
        <f>('[1]Qc, Winter, S2'!C2*Main!$B$5)</f>
        <v>1.9895128401085078</v>
      </c>
      <c r="D2" s="4">
        <f>('[1]Qc, Winter, S2'!D2*Main!$B$5)</f>
        <v>1.7774901422984359</v>
      </c>
      <c r="E2" s="4">
        <f>('[1]Qc, Winter, S2'!E2*Main!$B$5)</f>
        <v>2.2558752243157665</v>
      </c>
      <c r="F2" s="4">
        <f>('[1]Qc, Winter, S2'!F2*Main!$B$5)</f>
        <v>1.961798941515585</v>
      </c>
      <c r="G2" s="4">
        <f>('[1]Qc, Winter, S2'!G2*Main!$B$5)</f>
        <v>1.5969638905882575</v>
      </c>
      <c r="H2" s="4">
        <f>('[1]Qc, Winter, S2'!H2*Main!$B$5)</f>
        <v>1.3213256339665773</v>
      </c>
      <c r="I2" s="4">
        <f>('[1]Qc, Winter, S2'!I2*Main!$B$5)</f>
        <v>4.6635920091457139</v>
      </c>
      <c r="J2" s="4">
        <f>('[1]Qc, Winter, S2'!J2*Main!$B$5)</f>
        <v>4.8288537787656587</v>
      </c>
      <c r="K2" s="4">
        <f>('[1]Qc, Winter, S2'!K2*Main!$B$5)</f>
        <v>4.0588970939706588</v>
      </c>
      <c r="L2" s="4">
        <f>('[1]Qc, Winter, S2'!L2*Main!$B$5)</f>
        <v>4.8254181539864991</v>
      </c>
      <c r="M2" s="4">
        <f>('[1]Qc, Winter, S2'!M2*Main!$B$5)</f>
        <v>4.5734483217152695</v>
      </c>
      <c r="N2" s="4">
        <f>('[1]Qc, Winter, S2'!N2*Main!$B$5)</f>
        <v>4.5485626818782254</v>
      </c>
      <c r="O2" s="4">
        <f>('[1]Qc, Winter, S2'!O2*Main!$B$5)</f>
        <v>4.0616931500468372</v>
      </c>
      <c r="P2" s="4">
        <f>('[1]Qc, Winter, S2'!P2*Main!$B$5)</f>
        <v>2.3386358992052649</v>
      </c>
      <c r="Q2" s="4">
        <f>('[1]Qc, Winter, S2'!Q2*Main!$B$5)</f>
        <v>3.69894864970711</v>
      </c>
      <c r="R2" s="4">
        <f>('[1]Qc, Winter, S2'!R2*Main!$B$5)</f>
        <v>4.4811297868890536</v>
      </c>
      <c r="S2" s="4">
        <f>('[1]Qc, Winter, S2'!S2*Main!$B$5)</f>
        <v>4.1811748409008835</v>
      </c>
      <c r="T2" s="4">
        <f>('[1]Qc, Winter, S2'!T2*Main!$B$5)</f>
        <v>2.9222286740640779</v>
      </c>
      <c r="U2" s="4">
        <f>('[1]Qc, Winter, S2'!U2*Main!$B$5)</f>
        <v>3.0619550364608186</v>
      </c>
      <c r="V2" s="4">
        <f>('[1]Qc, Winter, S2'!V2*Main!$B$5)</f>
        <v>2.7672323926722622</v>
      </c>
      <c r="W2" s="4">
        <f>('[1]Qc, Winter, S2'!W2*Main!$B$5)</f>
        <v>1.751567860240951</v>
      </c>
      <c r="X2" s="4">
        <f>('[1]Qc, Winter, S2'!X2*Main!$B$5)</f>
        <v>1.4251812466834763</v>
      </c>
      <c r="Y2" s="4">
        <f>('[1]Qc, Winter, S2'!Y2*Main!$B$5)</f>
        <v>1.4771389175619833</v>
      </c>
    </row>
    <row r="3" spans="1:25" x14ac:dyDescent="0.25">
      <c r="A3">
        <v>2</v>
      </c>
      <c r="B3" s="4">
        <f>('[1]Qc, Winter, S2'!B3*Main!$B$5)</f>
        <v>-4.6260228001163135</v>
      </c>
      <c r="C3" s="4">
        <f>('[1]Qc, Winter, S2'!C3*Main!$B$5)</f>
        <v>-4.4436302292154686</v>
      </c>
      <c r="D3" s="4">
        <f>('[1]Qc, Winter, S2'!D3*Main!$B$5)</f>
        <v>-4.6594319104339812</v>
      </c>
      <c r="E3" s="4">
        <f>('[1]Qc, Winter, S2'!E3*Main!$B$5)</f>
        <v>-4.7754231602281454</v>
      </c>
      <c r="F3" s="4">
        <f>('[1]Qc, Winter, S2'!F3*Main!$B$5)</f>
        <v>-4.8260858755376539</v>
      </c>
      <c r="G3" s="4">
        <f>('[1]Qc, Winter, S2'!G3*Main!$B$5)</f>
        <v>-4.4292187836118488</v>
      </c>
      <c r="H3" s="4">
        <f>('[1]Qc, Winter, S2'!H3*Main!$B$5)</f>
        <v>-2.8084732216820902</v>
      </c>
      <c r="I3" s="4">
        <f>('[1]Qc, Winter, S2'!I3*Main!$B$5)</f>
        <v>-0.52907174275173152</v>
      </c>
      <c r="J3" s="4">
        <f>('[1]Qc, Winter, S2'!J3*Main!$B$5)</f>
        <v>-0.57435627397757805</v>
      </c>
      <c r="K3" s="4">
        <f>('[1]Qc, Winter, S2'!K3*Main!$B$5)</f>
        <v>-0.39216400041942184</v>
      </c>
      <c r="L3" s="4">
        <f>('[1]Qc, Winter, S2'!L3*Main!$B$5)</f>
        <v>-0.33190901969516973</v>
      </c>
      <c r="M3" s="4">
        <f>('[1]Qc, Winter, S2'!M3*Main!$B$5)</f>
        <v>-1.526634065087493</v>
      </c>
      <c r="N3" s="4">
        <f>('[1]Qc, Winter, S2'!N3*Main!$B$5)</f>
        <v>-2.2302483939278961</v>
      </c>
      <c r="O3" s="4">
        <f>('[1]Qc, Winter, S2'!O3*Main!$B$5)</f>
        <v>-2.805272418799178</v>
      </c>
      <c r="P3" s="4">
        <f>('[1]Qc, Winter, S2'!P3*Main!$B$5)</f>
        <v>-2.8410022848400267</v>
      </c>
      <c r="Q3" s="4">
        <f>('[1]Qc, Winter, S2'!Q3*Main!$B$5)</f>
        <v>-2.9468280143511443</v>
      </c>
      <c r="R3" s="4">
        <f>('[1]Qc, Winter, S2'!R3*Main!$B$5)</f>
        <v>-2.226046392593962</v>
      </c>
      <c r="S3" s="4">
        <f>('[1]Qc, Winter, S2'!S3*Main!$B$5)</f>
        <v>0.75403519197736846</v>
      </c>
      <c r="T3" s="4">
        <f>('[1]Qc, Winter, S2'!T3*Main!$B$5)</f>
        <v>-0.10416541002266824</v>
      </c>
      <c r="U3" s="4">
        <f>('[1]Qc, Winter, S2'!U3*Main!$B$5)</f>
        <v>-1.2420200854049495</v>
      </c>
      <c r="V3" s="4">
        <f>('[1]Qc, Winter, S2'!V3*Main!$B$5)</f>
        <v>-2.3252776822908503</v>
      </c>
      <c r="W3" s="4">
        <f>('[1]Qc, Winter, S2'!W3*Main!$B$5)</f>
        <v>-2.9981408560096763</v>
      </c>
      <c r="X3" s="4">
        <f>('[1]Qc, Winter, S2'!X3*Main!$B$5)</f>
        <v>-3.2550149824394143</v>
      </c>
      <c r="Y3" s="4">
        <f>('[1]Qc, Winter, S2'!Y3*Main!$B$5)</f>
        <v>-3.8409232964321398</v>
      </c>
    </row>
    <row r="4" spans="1:25" x14ac:dyDescent="0.25">
      <c r="A4">
        <v>3</v>
      </c>
      <c r="B4" s="4">
        <f>('[1]Qc, Winter, S2'!B4*Main!$B$5)</f>
        <v>-3.504606727361284</v>
      </c>
      <c r="C4" s="4">
        <f>('[1]Qc, Winter, S2'!C4*Main!$B$5)</f>
        <v>-3.7440404257534912</v>
      </c>
      <c r="D4" s="4">
        <f>('[1]Qc, Winter, S2'!D4*Main!$B$5)</f>
        <v>-3.8508415012190675</v>
      </c>
      <c r="E4" s="4">
        <f>('[1]Qc, Winter, S2'!E4*Main!$B$5)</f>
        <v>-3.7993427925816095</v>
      </c>
      <c r="F4" s="4">
        <f>('[1]Qc, Winter, S2'!F4*Main!$B$5)</f>
        <v>-3.8025028073796614</v>
      </c>
      <c r="G4" s="4">
        <f>('[1]Qc, Winter, S2'!G4*Main!$B$5)</f>
        <v>-3.2066907899070709</v>
      </c>
      <c r="H4" s="4">
        <f>('[1]Qc, Winter, S2'!H4*Main!$B$5)</f>
        <v>-0.11823695016289544</v>
      </c>
      <c r="I4" s="4">
        <f>('[1]Qc, Winter, S2'!I4*Main!$B$5)</f>
        <v>1.6532621270133676</v>
      </c>
      <c r="J4" s="4">
        <f>('[1]Qc, Winter, S2'!J4*Main!$B$5)</f>
        <v>2.0864555067723174</v>
      </c>
      <c r="K4" s="4">
        <f>('[1]Qc, Winter, S2'!K4*Main!$B$5)</f>
        <v>1.4103016303925606</v>
      </c>
      <c r="L4" s="4">
        <f>('[1]Qc, Winter, S2'!L4*Main!$B$5)</f>
        <v>0.86666124259728161</v>
      </c>
      <c r="M4" s="4">
        <f>('[1]Qc, Winter, S2'!M4*Main!$B$5)</f>
        <v>1.6684988310128872</v>
      </c>
      <c r="N4" s="4">
        <f>('[1]Qc, Winter, S2'!N4*Main!$B$5)</f>
        <v>1.0839528290874965</v>
      </c>
      <c r="O4" s="4">
        <f>('[1]Qc, Winter, S2'!O4*Main!$B$5)</f>
        <v>0.32886390786478492</v>
      </c>
      <c r="P4" s="4">
        <f>('[1]Qc, Winter, S2'!P4*Main!$B$5)</f>
        <v>-1.2883071009466309</v>
      </c>
      <c r="Q4" s="4">
        <f>('[1]Qc, Winter, S2'!Q4*Main!$B$5)</f>
        <v>-1.3016162648116962</v>
      </c>
      <c r="R4" s="4">
        <f>('[1]Qc, Winter, S2'!R4*Main!$B$5)</f>
        <v>-1.072217639243142</v>
      </c>
      <c r="S4" s="4">
        <f>('[1]Qc, Winter, S2'!S4*Main!$B$5)</f>
        <v>-0.51969990411570521</v>
      </c>
      <c r="T4" s="4">
        <f>('[1]Qc, Winter, S2'!T4*Main!$B$5)</f>
        <v>-1.2924938404581385</v>
      </c>
      <c r="U4" s="4">
        <f>('[1]Qc, Winter, S2'!U4*Main!$B$5)</f>
        <v>-0.72169841429437465</v>
      </c>
      <c r="V4" s="4">
        <f>('[1]Qc, Winter, S2'!V4*Main!$B$5)</f>
        <v>-1.0110749121253249</v>
      </c>
      <c r="W4" s="4">
        <f>('[1]Qc, Winter, S2'!W4*Main!$B$5)</f>
        <v>-1.6434450314099072</v>
      </c>
      <c r="X4" s="4">
        <f>('[1]Qc, Winter, S2'!X4*Main!$B$5)</f>
        <v>-2.6494045401669415</v>
      </c>
      <c r="Y4" s="4">
        <f>('[1]Qc, Winter, S2'!Y4*Main!$B$5)</f>
        <v>-2.930933801570232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2.9021475728546955</v>
      </c>
      <c r="C2" s="4">
        <f>('[1]Qc, Winter, S3'!C2*Main!$B$5)</f>
        <v>2.0707174458272224</v>
      </c>
      <c r="D2" s="4">
        <f>('[1]Qc, Winter, S3'!D2*Main!$B$5)</f>
        <v>1.7246934053984824</v>
      </c>
      <c r="E2" s="4">
        <f>('[1]Qc, Winter, S3'!E2*Main!$B$5)</f>
        <v>2.2107577198294512</v>
      </c>
      <c r="F2" s="4">
        <f>('[1]Qc, Winter, S3'!F2*Main!$B$5)</f>
        <v>1.9812226934117794</v>
      </c>
      <c r="G2" s="4">
        <f>('[1]Qc, Winter, S3'!G2*Main!$B$5)</f>
        <v>1.5650246127764924</v>
      </c>
      <c r="H2" s="4">
        <f>('[1]Qc, Winter, S3'!H2*Main!$B$5)</f>
        <v>1.347752146645909</v>
      </c>
      <c r="I2" s="4">
        <f>('[1]Qc, Winter, S3'!I2*Main!$B$5)</f>
        <v>4.5250694742205928</v>
      </c>
      <c r="J2" s="4">
        <f>('[1]Qc, Winter, S3'!J2*Main!$B$5)</f>
        <v>4.8771423165533152</v>
      </c>
      <c r="K2" s="4">
        <f>('[1]Qc, Winter, S3'!K2*Main!$B$5)</f>
        <v>4.1831490458269034</v>
      </c>
      <c r="L2" s="4">
        <f>('[1]Qc, Winter, S3'!L2*Main!$B$5)</f>
        <v>4.8736723355263649</v>
      </c>
      <c r="M2" s="4">
        <f>('[1]Qc, Winter, S3'!M2*Main!$B$5)</f>
        <v>4.5286105930710026</v>
      </c>
      <c r="N2" s="4">
        <f>('[1]Qc, Winter, S3'!N2*Main!$B$5)</f>
        <v>4.413456859644219</v>
      </c>
      <c r="O2" s="4">
        <f>('[1]Qc, Winter, S3'!O2*Main!$B$5)</f>
        <v>3.9812635827191771</v>
      </c>
      <c r="P2" s="4">
        <f>('[1]Qc, Winter, S3'!P2*Main!$B$5)</f>
        <v>2.4102267940788953</v>
      </c>
      <c r="Q2" s="4">
        <f>('[1]Qc, Winter, S3'!Q2*Main!$B$5)</f>
        <v>3.7363117673809185</v>
      </c>
      <c r="R2" s="4">
        <f>('[1]Qc, Winter, S3'!R2*Main!$B$5)</f>
        <v>4.5259410847579442</v>
      </c>
      <c r="S2" s="4">
        <f>('[1]Qc, Winter, S3'!S2*Main!$B$5)</f>
        <v>4.2229865893098921</v>
      </c>
      <c r="T2" s="4">
        <f>('[1]Qc, Winter, S3'!T2*Main!$B$5)</f>
        <v>2.8930063873234371</v>
      </c>
      <c r="U2" s="4">
        <f>('[1]Qc, Winter, S3'!U2*Main!$B$5)</f>
        <v>3.0922714229604313</v>
      </c>
      <c r="V2" s="4">
        <f>('[1]Qc, Winter, S3'!V2*Main!$B$5)</f>
        <v>2.8237065231349616</v>
      </c>
      <c r="W2" s="4">
        <f>('[1]Qc, Winter, S3'!W2*Main!$B$5)</f>
        <v>1.7340521816385417</v>
      </c>
      <c r="X2" s="4">
        <f>('[1]Qc, Winter, S3'!X2*Main!$B$5)</f>
        <v>1.3692917860292226</v>
      </c>
      <c r="Y2" s="4">
        <f>('[1]Qc, Winter, S3'!Y2*Main!$B$5)</f>
        <v>1.4626571634682384</v>
      </c>
    </row>
    <row r="3" spans="1:25" x14ac:dyDescent="0.25">
      <c r="A3">
        <v>2</v>
      </c>
      <c r="B3" s="4">
        <f>('[1]Qc, Winter, S3'!B3*Main!$B$5)</f>
        <v>-4.5806696354092908</v>
      </c>
      <c r="C3" s="4">
        <f>('[1]Qc, Winter, S3'!C3*Main!$B$5)</f>
        <v>-4.5343165604239468</v>
      </c>
      <c r="D3" s="4">
        <f>('[1]Qc, Winter, S3'!D3*Main!$B$5)</f>
        <v>-4.6594319104339812</v>
      </c>
      <c r="E3" s="4">
        <f>('[1]Qc, Winter, S3'!E3*Main!$B$5)</f>
        <v>-4.9216095835004348</v>
      </c>
      <c r="F3" s="4">
        <f>('[1]Qc, Winter, S3'!F3*Main!$B$5)</f>
        <v>-4.922607593048407</v>
      </c>
      <c r="G3" s="4">
        <f>('[1]Qc, Winter, S3'!G3*Main!$B$5)</f>
        <v>-4.4735109714479666</v>
      </c>
      <c r="H3" s="4">
        <f>('[1]Qc, Winter, S3'!H3*Main!$B$5)</f>
        <v>-2.8646426861157321</v>
      </c>
      <c r="I3" s="4">
        <f>('[1]Qc, Winter, S3'!I3*Main!$B$5)</f>
        <v>-0.53447043400430005</v>
      </c>
      <c r="J3" s="4">
        <f>('[1]Qc, Winter, S3'!J3*Main!$B$5)</f>
        <v>-0.58015785250260421</v>
      </c>
      <c r="K3" s="4">
        <f>('[1]Qc, Winter, S3'!K3*Main!$B$5)</f>
        <v>-0.37678502001081704</v>
      </c>
      <c r="L3" s="4">
        <f>('[1]Qc, Winter, S3'!L3*Main!$B$5)</f>
        <v>-0.33190901969516973</v>
      </c>
      <c r="M3" s="4">
        <f>('[1]Qc, Winter, S3'!M3*Main!$B$5)</f>
        <v>-1.5115188763242504</v>
      </c>
      <c r="N3" s="4">
        <f>('[1]Qc, Winter, S3'!N3*Main!$B$5)</f>
        <v>-2.1860850593946703</v>
      </c>
      <c r="O3" s="4">
        <f>('[1]Qc, Winter, S3'!O3*Main!$B$5)</f>
        <v>-2.8911481050889485</v>
      </c>
      <c r="P3" s="4">
        <f>('[1]Qc, Winter, S3'!P3*Main!$B$5)</f>
        <v>-2.8978223305368274</v>
      </c>
      <c r="Q3" s="4">
        <f>('[1]Qc, Winter, S3'!Q3*Main!$B$5)</f>
        <v>-2.9468280143511443</v>
      </c>
      <c r="R3" s="4">
        <f>('[1]Qc, Winter, S3'!R3*Main!$B$5)</f>
        <v>-2.226046392593962</v>
      </c>
      <c r="S3" s="4">
        <f>('[1]Qc, Winter, S3'!S3*Main!$B$5)</f>
        <v>0.73163810706714949</v>
      </c>
      <c r="T3" s="4">
        <f>('[1]Qc, Winter, S3'!T3*Main!$B$5)</f>
        <v>-0.10416541002266824</v>
      </c>
      <c r="U3" s="4">
        <f>('[1]Qc, Winter, S3'!U3*Main!$B$5)</f>
        <v>-1.2668604871130484</v>
      </c>
      <c r="V3" s="4">
        <f>('[1]Qc, Winter, S3'!V3*Main!$B$5)</f>
        <v>-2.2792325796712292</v>
      </c>
      <c r="W3" s="4">
        <f>('[1]Qc, Winter, S3'!W3*Main!$B$5)</f>
        <v>-3.0587093581512859</v>
      </c>
      <c r="X3" s="4">
        <f>('[1]Qc, Winter, S3'!X3*Main!$B$5)</f>
        <v>-3.3878727368246961</v>
      </c>
      <c r="Y3" s="4">
        <f>('[1]Qc, Winter, S3'!Y3*Main!$B$5)</f>
        <v>-3.8028943529031083</v>
      </c>
    </row>
    <row r="4" spans="1:25" x14ac:dyDescent="0.25">
      <c r="A4">
        <v>3</v>
      </c>
      <c r="B4" s="4">
        <f>('[1]Qc, Winter, S3'!B4*Main!$B$5)</f>
        <v>-3.504606727361284</v>
      </c>
      <c r="C4" s="4">
        <f>('[1]Qc, Winter, S3'!C4*Main!$B$5)</f>
        <v>-3.7440404257534912</v>
      </c>
      <c r="D4" s="4">
        <f>('[1]Qc, Winter, S3'!D4*Main!$B$5)</f>
        <v>-3.8508415012190675</v>
      </c>
      <c r="E4" s="4">
        <f>('[1]Qc, Winter, S3'!E4*Main!$B$5)</f>
        <v>-3.761725537209514</v>
      </c>
      <c r="F4" s="4">
        <f>('[1]Qc, Winter, S3'!F4*Main!$B$5)</f>
        <v>-3.6895571794376911</v>
      </c>
      <c r="G4" s="4">
        <f>('[1]Qc, Winter, S3'!G4*Main!$B$5)</f>
        <v>-3.1438144999088928</v>
      </c>
      <c r="H4" s="4">
        <f>('[1]Qc, Winter, S3'!H4*Main!$B$5)</f>
        <v>-0.11823695016289544</v>
      </c>
      <c r="I4" s="4">
        <f>('[1]Qc, Winter, S3'!I4*Main!$B$5)</f>
        <v>1.6046367703365041</v>
      </c>
      <c r="J4" s="4">
        <f>('[1]Qc, Winter, S3'!J4*Main!$B$5)</f>
        <v>2.0657975314577399</v>
      </c>
      <c r="K4" s="4">
        <f>('[1]Qc, Winter, S3'!K4*Main!$B$5)</f>
        <v>1.4678649622453182</v>
      </c>
      <c r="L4" s="4">
        <f>('[1]Qc, Winter, S3'!L4*Main!$B$5)</f>
        <v>0.83267452720130974</v>
      </c>
      <c r="M4" s="4">
        <f>('[1]Qc, Winter, S3'!M4*Main!$B$5)</f>
        <v>1.6684988310128872</v>
      </c>
      <c r="N4" s="4">
        <f>('[1]Qc, Winter, S3'!N4*Main!$B$5)</f>
        <v>1.0520718635260995</v>
      </c>
      <c r="O4" s="4">
        <f>('[1]Qc, Winter, S3'!O4*Main!$B$5)</f>
        <v>0.32241559594586761</v>
      </c>
      <c r="P4" s="4">
        <f>('[1]Qc, Winter, S3'!P4*Main!$B$5)</f>
        <v>-1.2883071009466309</v>
      </c>
      <c r="Q4" s="4">
        <f>('[1]Qc, Winter, S3'!Q4*Main!$B$5)</f>
        <v>-1.2633334334937054</v>
      </c>
      <c r="R4" s="4">
        <f>('[1]Qc, Winter, S3'!R4*Main!$B$5)</f>
        <v>-1.0406818263242261</v>
      </c>
      <c r="S4" s="4">
        <f>('[1]Qc, Winter, S3'!S4*Main!$B$5)</f>
        <v>-0.54091214510001973</v>
      </c>
      <c r="T4" s="4">
        <f>('[1]Qc, Winter, S3'!T4*Main!$B$5)</f>
        <v>-1.3183437172673012</v>
      </c>
      <c r="U4" s="4">
        <f>('[1]Qc, Winter, S3'!U4*Main!$B$5)</f>
        <v>-0.72169841429437465</v>
      </c>
      <c r="V4" s="4">
        <f>('[1]Qc, Winter, S3'!V4*Main!$B$5)</f>
        <v>-0.99085341388281833</v>
      </c>
      <c r="W4" s="4">
        <f>('[1]Qc, Winter, S3'!W4*Main!$B$5)</f>
        <v>-1.6602148786691922</v>
      </c>
      <c r="X4" s="4">
        <f>('[1]Qc, Winter, S3'!X4*Main!$B$5)</f>
        <v>-2.6494045401669415</v>
      </c>
      <c r="Y4" s="4">
        <f>('[1]Qc, Winter, S3'!Y4*Main!$B$5)</f>
        <v>-2.9907487771124819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Winter'!B$2</f>
        <v>0</v>
      </c>
      <c r="C2" s="7">
        <f>VLOOKUP($A2,'RES installed'!$A$2:$C$4,3,FALSE)*'[1]Profiles, RES, Winter'!C$2</f>
        <v>0</v>
      </c>
      <c r="D2" s="7">
        <f>VLOOKUP($A2,'RES installed'!$A$2:$C$4,3,FALSE)*'[1]Profiles, RES, Winter'!D$2</f>
        <v>0</v>
      </c>
      <c r="E2" s="7">
        <f>VLOOKUP($A2,'RES installed'!$A$2:$C$4,3,FALSE)*'[1]Profiles, RES, Winter'!E$2</f>
        <v>0</v>
      </c>
      <c r="F2" s="7">
        <f>VLOOKUP($A2,'RES installed'!$A$2:$C$4,3,FALSE)*'[1]Profiles, RES, Winter'!F$2</f>
        <v>0</v>
      </c>
      <c r="G2" s="7">
        <f>VLOOKUP($A2,'RES installed'!$A$2:$C$4,3,FALSE)*'[1]Profiles, RES, Winter'!G$2</f>
        <v>0</v>
      </c>
      <c r="H2" s="7">
        <f>VLOOKUP($A2,'RES installed'!$A$2:$C$4,3,FALSE)*'[1]Profiles, RES, Winter'!H$2</f>
        <v>0</v>
      </c>
      <c r="I2" s="7">
        <f>VLOOKUP($A2,'RES installed'!$A$2:$C$4,3,FALSE)*'[1]Profiles, RES, Winter'!I$2</f>
        <v>0</v>
      </c>
      <c r="J2" s="7">
        <f>VLOOKUP($A2,'RES installed'!$A$2:$C$4,3,FALSE)*'[1]Profiles, RES, Winter'!J$2</f>
        <v>0</v>
      </c>
      <c r="K2" s="7">
        <f>VLOOKUP($A2,'RES installed'!$A$2:$C$4,3,FALSE)*'[1]Profiles, RES, Winter'!K$2</f>
        <v>0</v>
      </c>
      <c r="L2" s="7">
        <f>VLOOKUP($A2,'RES installed'!$A$2:$C$4,3,FALSE)*'[1]Profiles, RES, Winter'!L$2</f>
        <v>0</v>
      </c>
      <c r="M2" s="7">
        <f>VLOOKUP($A2,'RES installed'!$A$2:$C$4,3,FALSE)*'[1]Profiles, RES, Winter'!M$2</f>
        <v>0</v>
      </c>
      <c r="N2" s="7">
        <f>VLOOKUP($A2,'RES installed'!$A$2:$C$4,3,FALSE)*'[1]Profiles, RES, Winter'!N$2</f>
        <v>0</v>
      </c>
      <c r="O2" s="7">
        <f>VLOOKUP($A2,'RES installed'!$A$2:$C$4,3,FALSE)*'[1]Profiles, RES, Winter'!O$2</f>
        <v>0</v>
      </c>
      <c r="P2" s="7">
        <f>VLOOKUP($A2,'RES installed'!$A$2:$C$4,3,FALSE)*'[1]Profiles, RES, Winter'!P$2</f>
        <v>0</v>
      </c>
      <c r="Q2" s="7">
        <f>VLOOKUP($A2,'RES installed'!$A$2:$C$4,3,FALSE)*'[1]Profiles, RES, Winter'!Q$2</f>
        <v>0</v>
      </c>
      <c r="R2" s="7">
        <f>VLOOKUP($A2,'RES installed'!$A$2:$C$4,3,FALSE)*'[1]Profiles, RES, Winter'!R$2</f>
        <v>0</v>
      </c>
      <c r="S2" s="7">
        <f>VLOOKUP($A2,'RES installed'!$A$2:$C$4,3,FALSE)*'[1]Profiles, RES, Winter'!S$2</f>
        <v>0</v>
      </c>
      <c r="T2" s="7">
        <f>VLOOKUP($A2,'RES installed'!$A$2:$C$4,3,FALSE)*'[1]Profiles, RES, Winter'!T$2</f>
        <v>0</v>
      </c>
      <c r="U2" s="7">
        <f>VLOOKUP($A2,'RES installed'!$A$2:$C$4,3,FALSE)*'[1]Profiles, RES, Winter'!U$2</f>
        <v>0</v>
      </c>
      <c r="V2" s="7">
        <f>VLOOKUP($A2,'RES installed'!$A$2:$C$4,3,FALSE)*'[1]Profiles, RES, Winter'!V$2</f>
        <v>0</v>
      </c>
      <c r="W2" s="7">
        <f>VLOOKUP($A2,'RES installed'!$A$2:$C$4,3,FALSE)*'[1]Profiles, RES, Winter'!W$2</f>
        <v>0</v>
      </c>
      <c r="X2" s="7">
        <f>VLOOKUP($A2,'RES installed'!$A$2:$C$4,3,FALSE)*'[1]Profiles, RES, Winter'!X$2</f>
        <v>0</v>
      </c>
      <c r="Y2" s="7">
        <f>VLOOKUP($A2,'RES installed'!$A$2:$C$4,3,FALSE)*'[1]Profiles, RES, Winter'!Y$2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1.0206116366282323</v>
      </c>
      <c r="C3" s="9">
        <f>VLOOKUP($A3,'RES installed'!$A$2:$C$4,3,FALSE)*'[1]Profiles, RES, Winter'!C$5</f>
        <v>0.94319377588716002</v>
      </c>
      <c r="D3" s="9">
        <f>VLOOKUP($A3,'RES installed'!$A$2:$C$4,3,FALSE)*'[1]Profiles, RES, Winter'!D$5</f>
        <v>0.99859725176312553</v>
      </c>
      <c r="E3" s="9">
        <f>VLOOKUP($A3,'RES installed'!$A$2:$C$4,3,FALSE)*'[1]Profiles, RES, Winter'!E$5</f>
        <v>0.99424879659688803</v>
      </c>
      <c r="F3" s="9">
        <f>VLOOKUP($A3,'RES installed'!$A$2:$C$4,3,FALSE)*'[1]Profiles, RES, Winter'!F$5</f>
        <v>0.81857606627112944</v>
      </c>
      <c r="G3" s="9">
        <f>VLOOKUP($A3,'RES installed'!$A$2:$C$4,3,FALSE)*'[1]Profiles, RES, Winter'!G$5</f>
        <v>0.83027695063248641</v>
      </c>
      <c r="H3" s="9">
        <f>VLOOKUP($A3,'RES installed'!$A$2:$C$4,3,FALSE)*'[1]Profiles, RES, Winter'!H$5</f>
        <v>0.83206201723944917</v>
      </c>
      <c r="I3" s="9">
        <f>VLOOKUP($A3,'RES installed'!$A$2:$C$4,3,FALSE)*'[1]Profiles, RES, Winter'!I$5</f>
        <v>0.74721023172506429</v>
      </c>
      <c r="J3" s="9">
        <f>VLOOKUP($A3,'RES installed'!$A$2:$C$4,3,FALSE)*'[1]Profiles, RES, Winter'!J$5</f>
        <v>0.6748151236986456</v>
      </c>
      <c r="K3" s="9">
        <f>VLOOKUP($A3,'RES installed'!$A$2:$C$4,3,FALSE)*'[1]Profiles, RES, Winter'!K$5</f>
        <v>0.48779491772081041</v>
      </c>
      <c r="L3" s="9">
        <f>VLOOKUP($A3,'RES installed'!$A$2:$C$4,3,FALSE)*'[1]Profiles, RES, Winter'!L$5</f>
        <v>0.44991671331019811</v>
      </c>
      <c r="M3" s="9">
        <f>VLOOKUP($A3,'RES installed'!$A$2:$C$4,3,FALSE)*'[1]Profiles, RES, Winter'!M$5</f>
        <v>0.30184708384641218</v>
      </c>
      <c r="N3" s="9">
        <f>VLOOKUP($A3,'RES installed'!$A$2:$C$4,3,FALSE)*'[1]Profiles, RES, Winter'!N$5</f>
        <v>0.25087297100638084</v>
      </c>
      <c r="O3" s="9">
        <f>VLOOKUP($A3,'RES installed'!$A$2:$C$4,3,FALSE)*'[1]Profiles, RES, Winter'!O$5</f>
        <v>0.24020429866786072</v>
      </c>
      <c r="P3" s="9">
        <f>VLOOKUP($A3,'RES installed'!$A$2:$C$4,3,FALSE)*'[1]Profiles, RES, Winter'!P$5</f>
        <v>0.33324129631702676</v>
      </c>
      <c r="Q3" s="9">
        <f>VLOOKUP($A3,'RES installed'!$A$2:$C$4,3,FALSE)*'[1]Profiles, RES, Winter'!Q$5</f>
        <v>0.45079808015224437</v>
      </c>
      <c r="R3" s="9">
        <f>VLOOKUP($A3,'RES installed'!$A$2:$C$4,3,FALSE)*'[1]Profiles, RES, Winter'!R$5</f>
        <v>0.5040168476435688</v>
      </c>
      <c r="S3" s="9">
        <f>VLOOKUP($A3,'RES installed'!$A$2:$C$4,3,FALSE)*'[1]Profiles, RES, Winter'!S$5</f>
        <v>0.69221971901936652</v>
      </c>
      <c r="T3" s="9">
        <f>VLOOKUP($A3,'RES installed'!$A$2:$C$4,3,FALSE)*'[1]Profiles, RES, Winter'!T$5</f>
        <v>0.62962856823015778</v>
      </c>
      <c r="U3" s="9">
        <f>VLOOKUP($A3,'RES installed'!$A$2:$C$4,3,FALSE)*'[1]Profiles, RES, Winter'!U$5</f>
        <v>0.5985615134893093</v>
      </c>
      <c r="V3" s="9">
        <f>VLOOKUP($A3,'RES installed'!$A$2:$C$4,3,FALSE)*'[1]Profiles, RES, Winter'!V$5</f>
        <v>0.789786773760215</v>
      </c>
      <c r="W3" s="9">
        <f>VLOOKUP($A3,'RES installed'!$A$2:$C$4,3,FALSE)*'[1]Profiles, RES, Winter'!W$5</f>
        <v>0.94461328780924658</v>
      </c>
      <c r="X3" s="9">
        <f>VLOOKUP($A3,'RES installed'!$A$2:$C$4,3,FALSE)*'[1]Profiles, RES, Winter'!X$5</f>
        <v>0.8930747789096608</v>
      </c>
      <c r="Y3" s="9">
        <f>VLOOKUP($A3,'RES installed'!$A$2:$C$4,3,FALSE)*'[1]Profiles, RES, Winter'!Y$5</f>
        <v>1.2694378148438374</v>
      </c>
    </row>
    <row r="4" spans="1:25" x14ac:dyDescent="0.25">
      <c r="A4" s="6">
        <v>5</v>
      </c>
      <c r="B4" s="7">
        <f>VLOOKUP($A4,'RES installed'!$A$2:$C$4,3,FALSE)*'[1]Profiles, RES, Winter'!B$2</f>
        <v>0</v>
      </c>
      <c r="C4" s="7">
        <f>VLOOKUP($A4,'RES installed'!$A$2:$C$4,3,FALSE)*'[1]Profiles, RES, Winter'!C$2</f>
        <v>0</v>
      </c>
      <c r="D4" s="7">
        <f>VLOOKUP($A4,'RES installed'!$A$2:$C$4,3,FALSE)*'[1]Profiles, RES, Winter'!D$2</f>
        <v>0</v>
      </c>
      <c r="E4" s="7">
        <f>VLOOKUP($A4,'RES installed'!$A$2:$C$4,3,FALSE)*'[1]Profiles, RES, Winter'!E$2</f>
        <v>0</v>
      </c>
      <c r="F4" s="7">
        <f>VLOOKUP($A4,'RES installed'!$A$2:$C$4,3,FALSE)*'[1]Profiles, RES, Winter'!F$2</f>
        <v>0</v>
      </c>
      <c r="G4" s="7">
        <f>VLOOKUP($A4,'RES installed'!$A$2:$C$4,3,FALSE)*'[1]Profiles, RES, Winter'!G$2</f>
        <v>0</v>
      </c>
      <c r="H4" s="7">
        <f>VLOOKUP($A4,'RES installed'!$A$2:$C$4,3,FALSE)*'[1]Profiles, RES, Winter'!H$2</f>
        <v>0</v>
      </c>
      <c r="I4" s="7">
        <f>VLOOKUP($A4,'RES installed'!$A$2:$C$4,3,FALSE)*'[1]Profiles, RES, Winter'!I$2</f>
        <v>0</v>
      </c>
      <c r="J4" s="7">
        <f>VLOOKUP($A4,'RES installed'!$A$2:$C$4,3,FALSE)*'[1]Profiles, RES, Winter'!J$2</f>
        <v>0</v>
      </c>
      <c r="K4" s="7">
        <f>VLOOKUP($A4,'RES installed'!$A$2:$C$4,3,FALSE)*'[1]Profiles, RES, Winter'!K$2</f>
        <v>0</v>
      </c>
      <c r="L4" s="7">
        <f>VLOOKUP($A4,'RES installed'!$A$2:$C$4,3,FALSE)*'[1]Profiles, RES, Winter'!L$2</f>
        <v>0</v>
      </c>
      <c r="M4" s="7">
        <f>VLOOKUP($A4,'RES installed'!$A$2:$C$4,3,FALSE)*'[1]Profiles, RES, Winter'!M$2</f>
        <v>0</v>
      </c>
      <c r="N4" s="7">
        <f>VLOOKUP($A4,'RES installed'!$A$2:$C$4,3,FALSE)*'[1]Profiles, RES, Winter'!N$2</f>
        <v>0</v>
      </c>
      <c r="O4" s="7">
        <f>VLOOKUP($A4,'RES installed'!$A$2:$C$4,3,FALSE)*'[1]Profiles, RES, Winter'!O$2</f>
        <v>0</v>
      </c>
      <c r="P4" s="7">
        <f>VLOOKUP($A4,'RES installed'!$A$2:$C$4,3,FALSE)*'[1]Profiles, RES, Winter'!P$2</f>
        <v>0</v>
      </c>
      <c r="Q4" s="7">
        <f>VLOOKUP($A4,'RES installed'!$A$2:$C$4,3,FALSE)*'[1]Profiles, RES, Winter'!Q$2</f>
        <v>0</v>
      </c>
      <c r="R4" s="7">
        <f>VLOOKUP($A4,'RES installed'!$A$2:$C$4,3,FALSE)*'[1]Profiles, RES, Winter'!R$2</f>
        <v>0</v>
      </c>
      <c r="S4" s="7">
        <f>VLOOKUP($A4,'RES installed'!$A$2:$C$4,3,FALSE)*'[1]Profiles, RES, Winter'!S$2</f>
        <v>0</v>
      </c>
      <c r="T4" s="7">
        <f>VLOOKUP($A4,'RES installed'!$A$2:$C$4,3,FALSE)*'[1]Profiles, RES, Winter'!T$2</f>
        <v>0</v>
      </c>
      <c r="U4" s="7">
        <f>VLOOKUP($A4,'RES installed'!$A$2:$C$4,3,FALSE)*'[1]Profiles, RES, Winter'!U$2</f>
        <v>0</v>
      </c>
      <c r="V4" s="7">
        <f>VLOOKUP($A4,'RES installed'!$A$2:$C$4,3,FALSE)*'[1]Profiles, RES, Winter'!V$2</f>
        <v>0</v>
      </c>
      <c r="W4" s="7">
        <f>VLOOKUP($A4,'RES installed'!$A$2:$C$4,3,FALSE)*'[1]Profiles, RES, Winter'!W$2</f>
        <v>0</v>
      </c>
      <c r="X4" s="7">
        <f>VLOOKUP($A4,'RES installed'!$A$2:$C$4,3,FALSE)*'[1]Profiles, RES, Winter'!X$2</f>
        <v>0</v>
      </c>
      <c r="Y4" s="7">
        <f>VLOOKUP($A4,'RES installed'!$A$2:$C$4,3,FALSE)*'[1]Profiles,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4"/>
  <sheetViews>
    <sheetView topLeftCell="E1"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Winter'!B$3</f>
        <v>0</v>
      </c>
      <c r="C2" s="7">
        <f>VLOOKUP($A2,'RES installed'!$A$2:$C$4,3,FALSE)*'[1]Profiles, RES, Winter'!C$3</f>
        <v>0</v>
      </c>
      <c r="D2" s="7">
        <f>VLOOKUP($A2,'RES installed'!$A$2:$C$4,3,FALSE)*'[1]Profiles, RES, Winter'!D$3</f>
        <v>0</v>
      </c>
      <c r="E2" s="7">
        <f>VLOOKUP($A2,'RES installed'!$A$2:$C$4,3,FALSE)*'[1]Profiles, RES, Winter'!E$3</f>
        <v>0</v>
      </c>
      <c r="F2" s="7">
        <f>VLOOKUP($A2,'RES installed'!$A$2:$C$4,3,FALSE)*'[1]Profiles, RES, Winter'!F$3</f>
        <v>0</v>
      </c>
      <c r="G2" s="7">
        <f>VLOOKUP($A2,'RES installed'!$A$2:$C$4,3,FALSE)*'[1]Profiles, RES, Winter'!G$3</f>
        <v>0</v>
      </c>
      <c r="H2" s="7">
        <f>VLOOKUP($A2,'RES installed'!$A$2:$C$4,3,FALSE)*'[1]Profiles, RES, Winter'!H$3</f>
        <v>0</v>
      </c>
      <c r="I2" s="7">
        <f>VLOOKUP($A2,'RES installed'!$A$2:$C$4,3,FALSE)*'[1]Profiles, RES, Winter'!I$3</f>
        <v>0</v>
      </c>
      <c r="J2" s="7">
        <f>VLOOKUP($A2,'RES installed'!$A$2:$C$4,3,FALSE)*'[1]Profiles, RES, Winter'!J$3</f>
        <v>0</v>
      </c>
      <c r="K2" s="7">
        <f>VLOOKUP($A2,'RES installed'!$A$2:$C$4,3,FALSE)*'[1]Profiles, RES, Winter'!K$3</f>
        <v>0</v>
      </c>
      <c r="L2" s="7">
        <f>VLOOKUP($A2,'RES installed'!$A$2:$C$4,3,FALSE)*'[1]Profiles, RES, Winter'!L$3</f>
        <v>0</v>
      </c>
      <c r="M2" s="7">
        <f>VLOOKUP($A2,'RES installed'!$A$2:$C$4,3,FALSE)*'[1]Profiles, RES, Winter'!M$3</f>
        <v>0</v>
      </c>
      <c r="N2" s="7">
        <f>VLOOKUP($A2,'RES installed'!$A$2:$C$4,3,FALSE)*'[1]Profiles, RES, Winter'!N$3</f>
        <v>0</v>
      </c>
      <c r="O2" s="7">
        <f>VLOOKUP($A2,'RES installed'!$A$2:$C$4,3,FALSE)*'[1]Profiles, RES, Winter'!O$3</f>
        <v>0</v>
      </c>
      <c r="P2" s="7">
        <f>VLOOKUP($A2,'RES installed'!$A$2:$C$4,3,FALSE)*'[1]Profiles, RES, Winter'!P$3</f>
        <v>0</v>
      </c>
      <c r="Q2" s="7">
        <f>VLOOKUP($A2,'RES installed'!$A$2:$C$4,3,FALSE)*'[1]Profiles, RES, Winter'!Q$3</f>
        <v>0</v>
      </c>
      <c r="R2" s="7">
        <f>VLOOKUP($A2,'RES installed'!$A$2:$C$4,3,FALSE)*'[1]Profiles, RES, Winter'!R$3</f>
        <v>0</v>
      </c>
      <c r="S2" s="7">
        <f>VLOOKUP($A2,'RES installed'!$A$2:$C$4,3,FALSE)*'[1]Profiles, RES, Winter'!S$3</f>
        <v>0</v>
      </c>
      <c r="T2" s="7">
        <f>VLOOKUP($A2,'RES installed'!$A$2:$C$4,3,FALSE)*'[1]Profiles, RES, Winter'!T$3</f>
        <v>0</v>
      </c>
      <c r="U2" s="7">
        <f>VLOOKUP($A2,'RES installed'!$A$2:$C$4,3,FALSE)*'[1]Profiles, RES, Winter'!U$3</f>
        <v>0</v>
      </c>
      <c r="V2" s="7">
        <f>VLOOKUP($A2,'RES installed'!$A$2:$C$4,3,FALSE)*'[1]Profiles, RES, Winter'!V$3</f>
        <v>0</v>
      </c>
      <c r="W2" s="7">
        <f>VLOOKUP($A2,'RES installed'!$A$2:$C$4,3,FALSE)*'[1]Profiles, RES, Winter'!W$3</f>
        <v>0</v>
      </c>
      <c r="X2" s="7">
        <f>VLOOKUP($A2,'RES installed'!$A$2:$C$4,3,FALSE)*'[1]Profiles, RES, Winter'!X$3</f>
        <v>0</v>
      </c>
      <c r="Y2" s="7">
        <f>VLOOKUP($A2,'RES installed'!$A$2:$C$4,3,FALSE)*'[1]Profiles, RES, Winter'!Y$3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1.3851883423524609</v>
      </c>
      <c r="C3" s="9">
        <f>VLOOKUP($A3,'RES installed'!$A$2:$C$4,3,FALSE)*'[1]Profiles, RES, Winter'!C$6</f>
        <v>1.2180656652031856</v>
      </c>
      <c r="D3" s="9">
        <f>VLOOKUP($A3,'RES installed'!$A$2:$C$4,3,FALSE)*'[1]Profiles, RES, Winter'!D$6</f>
        <v>1.0025026163977941</v>
      </c>
      <c r="E3" s="9">
        <f>VLOOKUP($A3,'RES installed'!$A$2:$C$4,3,FALSE)*'[1]Profiles, RES, Winter'!E$6</f>
        <v>0.86788457218705317</v>
      </c>
      <c r="F3" s="9">
        <f>VLOOKUP($A3,'RES installed'!$A$2:$C$4,3,FALSE)*'[1]Profiles, RES, Winter'!F$6</f>
        <v>0.80912350673881972</v>
      </c>
      <c r="G3" s="9">
        <f>VLOOKUP($A3,'RES installed'!$A$2:$C$4,3,FALSE)*'[1]Profiles, RES, Winter'!G$6</f>
        <v>0.6479338370430876</v>
      </c>
      <c r="H3" s="9">
        <f>VLOOKUP($A3,'RES installed'!$A$2:$C$4,3,FALSE)*'[1]Profiles, RES, Winter'!H$6</f>
        <v>0.63083050847457622</v>
      </c>
      <c r="I3" s="9">
        <f>VLOOKUP($A3,'RES installed'!$A$2:$C$4,3,FALSE)*'[1]Profiles, RES, Winter'!I$6</f>
        <v>0.57192730243005918</v>
      </c>
      <c r="J3" s="9">
        <f>VLOOKUP($A3,'RES installed'!$A$2:$C$4,3,FALSE)*'[1]Profiles, RES, Winter'!J$6</f>
        <v>0.58948162140085758</v>
      </c>
      <c r="K3" s="9">
        <f>VLOOKUP($A3,'RES installed'!$A$2:$C$4,3,FALSE)*'[1]Profiles, RES, Winter'!K$6</f>
        <v>0.62344420053093741</v>
      </c>
      <c r="L3" s="9">
        <f>VLOOKUP($A3,'RES installed'!$A$2:$C$4,3,FALSE)*'[1]Profiles, RES, Winter'!L$6</f>
        <v>0.6240201781703083</v>
      </c>
      <c r="M3" s="9">
        <f>VLOOKUP($A3,'RES installed'!$A$2:$C$4,3,FALSE)*'[1]Profiles, RES, Winter'!M$6</f>
        <v>0.73143906983867668</v>
      </c>
      <c r="N3" s="9">
        <f>VLOOKUP($A3,'RES installed'!$A$2:$C$4,3,FALSE)*'[1]Profiles, RES, Winter'!N$6</f>
        <v>0.73175747906881761</v>
      </c>
      <c r="O3" s="9">
        <f>VLOOKUP($A3,'RES installed'!$A$2:$C$4,3,FALSE)*'[1]Profiles, RES, Winter'!O$6</f>
        <v>0.74191119562997754</v>
      </c>
      <c r="P3" s="9">
        <f>VLOOKUP($A3,'RES installed'!$A$2:$C$4,3,FALSE)*'[1]Profiles, RES, Winter'!P$6</f>
        <v>0.83543961864406791</v>
      </c>
      <c r="Q3" s="9">
        <f>VLOOKUP($A3,'RES installed'!$A$2:$C$4,3,FALSE)*'[1]Profiles, RES, Winter'!Q$6</f>
        <v>0.68966367163569542</v>
      </c>
      <c r="R3" s="9">
        <f>VLOOKUP($A3,'RES installed'!$A$2:$C$4,3,FALSE)*'[1]Profiles, RES, Winter'!R$6</f>
        <v>0.71442829793751261</v>
      </c>
      <c r="S3" s="9">
        <f>VLOOKUP($A3,'RES installed'!$A$2:$C$4,3,FALSE)*'[1]Profiles, RES, Winter'!S$6</f>
        <v>0.75649262303451092</v>
      </c>
      <c r="T3" s="9">
        <f>VLOOKUP($A3,'RES installed'!$A$2:$C$4,3,FALSE)*'[1]Profiles, RES, Winter'!T$6</f>
        <v>0.65992608995303237</v>
      </c>
      <c r="U3" s="9">
        <f>VLOOKUP($A3,'RES installed'!$A$2:$C$4,3,FALSE)*'[1]Profiles, RES, Winter'!U$6</f>
        <v>0.6835372421890954</v>
      </c>
      <c r="V3" s="9">
        <f>VLOOKUP($A3,'RES installed'!$A$2:$C$4,3,FALSE)*'[1]Profiles, RES, Winter'!V$6</f>
        <v>0.64054020318562388</v>
      </c>
      <c r="W3" s="9">
        <f>VLOOKUP($A3,'RES installed'!$A$2:$C$4,3,FALSE)*'[1]Profiles, RES, Winter'!W$6</f>
        <v>0.58127588319379209</v>
      </c>
      <c r="X3" s="9">
        <f>VLOOKUP($A3,'RES installed'!$A$2:$C$4,3,FALSE)*'[1]Profiles, RES, Winter'!X$6</f>
        <v>0.59576725546252807</v>
      </c>
      <c r="Y3" s="9">
        <f>VLOOKUP($A3,'RES installed'!$A$2:$C$4,3,FALSE)*'[1]Profiles, RES, Winter'!Y$6</f>
        <v>0.65149458852358588</v>
      </c>
    </row>
    <row r="4" spans="1:25" x14ac:dyDescent="0.25">
      <c r="A4" s="6">
        <v>5</v>
      </c>
      <c r="B4" s="7">
        <f>VLOOKUP($A4,'RES installed'!$A$2:$C$4,3,FALSE)*'[1]Profiles, RES, Winter'!B$3</f>
        <v>0</v>
      </c>
      <c r="C4" s="7">
        <f>VLOOKUP($A4,'RES installed'!$A$2:$C$4,3,FALSE)*'[1]Profiles, RES, Winter'!C$3</f>
        <v>0</v>
      </c>
      <c r="D4" s="7">
        <f>VLOOKUP($A4,'RES installed'!$A$2:$C$4,3,FALSE)*'[1]Profiles, RES, Winter'!D$3</f>
        <v>0</v>
      </c>
      <c r="E4" s="7">
        <f>VLOOKUP($A4,'RES installed'!$A$2:$C$4,3,FALSE)*'[1]Profiles, RES, Winter'!E$3</f>
        <v>0</v>
      </c>
      <c r="F4" s="7">
        <f>VLOOKUP($A4,'RES installed'!$A$2:$C$4,3,FALSE)*'[1]Profiles, RES, Winter'!F$3</f>
        <v>0</v>
      </c>
      <c r="G4" s="7">
        <f>VLOOKUP($A4,'RES installed'!$A$2:$C$4,3,FALSE)*'[1]Profiles, RES, Winter'!G$3</f>
        <v>0</v>
      </c>
      <c r="H4" s="7">
        <f>VLOOKUP($A4,'RES installed'!$A$2:$C$4,3,FALSE)*'[1]Profiles, RES, Winter'!H$3</f>
        <v>0</v>
      </c>
      <c r="I4" s="7">
        <f>VLOOKUP($A4,'RES installed'!$A$2:$C$4,3,FALSE)*'[1]Profiles, RES, Winter'!I$3</f>
        <v>0</v>
      </c>
      <c r="J4" s="7">
        <f>VLOOKUP($A4,'RES installed'!$A$2:$C$4,3,FALSE)*'[1]Profiles, RES, Winter'!J$3</f>
        <v>0</v>
      </c>
      <c r="K4" s="7">
        <f>VLOOKUP($A4,'RES installed'!$A$2:$C$4,3,FALSE)*'[1]Profiles, RES, Winter'!K$3</f>
        <v>0</v>
      </c>
      <c r="L4" s="7">
        <f>VLOOKUP($A4,'RES installed'!$A$2:$C$4,3,FALSE)*'[1]Profiles, RES, Winter'!L$3</f>
        <v>0</v>
      </c>
      <c r="M4" s="7">
        <f>VLOOKUP($A4,'RES installed'!$A$2:$C$4,3,FALSE)*'[1]Profiles, RES, Winter'!M$3</f>
        <v>0</v>
      </c>
      <c r="N4" s="7">
        <f>VLOOKUP($A4,'RES installed'!$A$2:$C$4,3,FALSE)*'[1]Profiles, RES, Winter'!N$3</f>
        <v>0</v>
      </c>
      <c r="O4" s="7">
        <f>VLOOKUP($A4,'RES installed'!$A$2:$C$4,3,FALSE)*'[1]Profiles, RES, Winter'!O$3</f>
        <v>0</v>
      </c>
      <c r="P4" s="7">
        <f>VLOOKUP($A4,'RES installed'!$A$2:$C$4,3,FALSE)*'[1]Profiles, RES, Winter'!P$3</f>
        <v>0</v>
      </c>
      <c r="Q4" s="7">
        <f>VLOOKUP($A4,'RES installed'!$A$2:$C$4,3,FALSE)*'[1]Profiles, RES, Winter'!Q$3</f>
        <v>0</v>
      </c>
      <c r="R4" s="7">
        <f>VLOOKUP($A4,'RES installed'!$A$2:$C$4,3,FALSE)*'[1]Profiles, RES, Winter'!R$3</f>
        <v>0</v>
      </c>
      <c r="S4" s="7">
        <f>VLOOKUP($A4,'RES installed'!$A$2:$C$4,3,FALSE)*'[1]Profiles, RES, Winter'!S$3</f>
        <v>0</v>
      </c>
      <c r="T4" s="7">
        <f>VLOOKUP($A4,'RES installed'!$A$2:$C$4,3,FALSE)*'[1]Profiles, RES, Winter'!T$3</f>
        <v>0</v>
      </c>
      <c r="U4" s="7">
        <f>VLOOKUP($A4,'RES installed'!$A$2:$C$4,3,FALSE)*'[1]Profiles, RES, Winter'!U$3</f>
        <v>0</v>
      </c>
      <c r="V4" s="7">
        <f>VLOOKUP($A4,'RES installed'!$A$2:$C$4,3,FALSE)*'[1]Profiles, RES, Winter'!V$3</f>
        <v>0</v>
      </c>
      <c r="W4" s="7">
        <f>VLOOKUP($A4,'RES installed'!$A$2:$C$4,3,FALSE)*'[1]Profiles, RES, Winter'!W$3</f>
        <v>0</v>
      </c>
      <c r="X4" s="7">
        <f>VLOOKUP($A4,'RES installed'!$A$2:$C$4,3,FALSE)*'[1]Profiles, RES, Winter'!X$3</f>
        <v>0</v>
      </c>
      <c r="Y4" s="7">
        <f>VLOOKUP($A4,'RES installed'!$A$2:$C$4,3,FALSE)*'[1]Profiles,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Winter'!B$4</f>
        <v>0</v>
      </c>
      <c r="C2" s="7">
        <f>VLOOKUP($A2,'RES installed'!$A$2:$C$4,3,FALSE)*'[1]Profiles, RES, Winter'!C$4</f>
        <v>0</v>
      </c>
      <c r="D2" s="7">
        <f>VLOOKUP($A2,'RES installed'!$A$2:$C$4,3,FALSE)*'[1]Profiles, RES, Winter'!D$4</f>
        <v>0</v>
      </c>
      <c r="E2" s="7">
        <f>VLOOKUP($A2,'RES installed'!$A$2:$C$4,3,FALSE)*'[1]Profiles, RES, Winter'!E$4</f>
        <v>0</v>
      </c>
      <c r="F2" s="7">
        <f>VLOOKUP($A2,'RES installed'!$A$2:$C$4,3,FALSE)*'[1]Profiles, RES, Winter'!F$4</f>
        <v>0</v>
      </c>
      <c r="G2" s="7">
        <f>VLOOKUP($A2,'RES installed'!$A$2:$C$4,3,FALSE)*'[1]Profiles, RES, Winter'!G$4</f>
        <v>0</v>
      </c>
      <c r="H2" s="7">
        <f>VLOOKUP($A2,'RES installed'!$A$2:$C$4,3,FALSE)*'[1]Profiles, RES, Winter'!H$4</f>
        <v>0</v>
      </c>
      <c r="I2" s="7">
        <f>VLOOKUP($A2,'RES installed'!$A$2:$C$4,3,FALSE)*'[1]Profiles, RES, Winter'!I$4</f>
        <v>0</v>
      </c>
      <c r="J2" s="7">
        <f>VLOOKUP($A2,'RES installed'!$A$2:$C$4,3,FALSE)*'[1]Profiles, RES, Winter'!J$4</f>
        <v>0</v>
      </c>
      <c r="K2" s="7">
        <f>VLOOKUP($A2,'RES installed'!$A$2:$C$4,3,FALSE)*'[1]Profiles, RES, Winter'!K$4</f>
        <v>0</v>
      </c>
      <c r="L2" s="7">
        <f>VLOOKUP($A2,'RES installed'!$A$2:$C$4,3,FALSE)*'[1]Profiles, RES, Winter'!L$4</f>
        <v>0</v>
      </c>
      <c r="M2" s="7">
        <f>VLOOKUP($A2,'RES installed'!$A$2:$C$4,3,FALSE)*'[1]Profiles, RES, Winter'!M$4</f>
        <v>0</v>
      </c>
      <c r="N2" s="7">
        <f>VLOOKUP($A2,'RES installed'!$A$2:$C$4,3,FALSE)*'[1]Profiles, RES, Winter'!N$4</f>
        <v>0</v>
      </c>
      <c r="O2" s="7">
        <f>VLOOKUP($A2,'RES installed'!$A$2:$C$4,3,FALSE)*'[1]Profiles, RES, Winter'!O$4</f>
        <v>0</v>
      </c>
      <c r="P2" s="7">
        <f>VLOOKUP($A2,'RES installed'!$A$2:$C$4,3,FALSE)*'[1]Profiles, RES, Winter'!P$4</f>
        <v>0</v>
      </c>
      <c r="Q2" s="7">
        <f>VLOOKUP($A2,'RES installed'!$A$2:$C$4,3,FALSE)*'[1]Profiles, RES, Winter'!Q$4</f>
        <v>0</v>
      </c>
      <c r="R2" s="7">
        <f>VLOOKUP($A2,'RES installed'!$A$2:$C$4,3,FALSE)*'[1]Profiles, RES, Winter'!R$4</f>
        <v>0</v>
      </c>
      <c r="S2" s="7">
        <f>VLOOKUP($A2,'RES installed'!$A$2:$C$4,3,FALSE)*'[1]Profiles, RES, Winter'!S$4</f>
        <v>0</v>
      </c>
      <c r="T2" s="7">
        <f>VLOOKUP($A2,'RES installed'!$A$2:$C$4,3,FALSE)*'[1]Profiles, RES, Winter'!T$4</f>
        <v>0</v>
      </c>
      <c r="U2" s="7">
        <f>VLOOKUP($A2,'RES installed'!$A$2:$C$4,3,FALSE)*'[1]Profiles, RES, Winter'!U$4</f>
        <v>0</v>
      </c>
      <c r="V2" s="7">
        <f>VLOOKUP($A2,'RES installed'!$A$2:$C$4,3,FALSE)*'[1]Profiles, RES, Winter'!V$4</f>
        <v>0</v>
      </c>
      <c r="W2" s="7">
        <f>VLOOKUP($A2,'RES installed'!$A$2:$C$4,3,FALSE)*'[1]Profiles, RES, Winter'!W$4</f>
        <v>0</v>
      </c>
      <c r="X2" s="7">
        <f>VLOOKUP($A2,'RES installed'!$A$2:$C$4,3,FALSE)*'[1]Profiles, RES, Winter'!X$4</f>
        <v>0</v>
      </c>
      <c r="Y2" s="7">
        <f>VLOOKUP($A2,'RES installed'!$A$2:$C$4,3,FALSE)*'[1]Profiles, RES, Winter'!Y$4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1.2638973562833364</v>
      </c>
      <c r="C3" s="9">
        <f>VLOOKUP($A3,'RES installed'!$A$2:$C$4,3,FALSE)*'[1]Profiles, RES, Winter'!C$7</f>
        <v>1.1746862712257466</v>
      </c>
      <c r="D3" s="9">
        <f>VLOOKUP($A3,'RES installed'!$A$2:$C$4,3,FALSE)*'[1]Profiles, RES, Winter'!D$7</f>
        <v>1.2731549640547295</v>
      </c>
      <c r="E3" s="9">
        <f>VLOOKUP($A3,'RES installed'!$A$2:$C$4,3,FALSE)*'[1]Profiles, RES, Winter'!E$7</f>
        <v>1.4196133113453062</v>
      </c>
      <c r="F3" s="9">
        <f>VLOOKUP($A3,'RES installed'!$A$2:$C$4,3,FALSE)*'[1]Profiles, RES, Winter'!F$7</f>
        <v>1.2142883351799838</v>
      </c>
      <c r="G3" s="9">
        <f>VLOOKUP($A3,'RES installed'!$A$2:$C$4,3,FALSE)*'[1]Profiles, RES, Winter'!G$7</f>
        <v>1.0301577984488133</v>
      </c>
      <c r="H3" s="9">
        <f>VLOOKUP($A3,'RES installed'!$A$2:$C$4,3,FALSE)*'[1]Profiles, RES, Winter'!H$7</f>
        <v>0.74147800767863115</v>
      </c>
      <c r="I3" s="9">
        <f>VLOOKUP($A3,'RES installed'!$A$2:$C$4,3,FALSE)*'[1]Profiles, RES, Winter'!I$7</f>
        <v>0.66004792702723591</v>
      </c>
      <c r="J3" s="9">
        <f>VLOOKUP($A3,'RES installed'!$A$2:$C$4,3,FALSE)*'[1]Profiles, RES, Winter'!J$7</f>
        <v>0.67342204127908467</v>
      </c>
      <c r="K3" s="9">
        <f>VLOOKUP($A3,'RES installed'!$A$2:$C$4,3,FALSE)*'[1]Profiles, RES, Winter'!K$7</f>
        <v>0.65829238063335815</v>
      </c>
      <c r="L3" s="9">
        <f>VLOOKUP($A3,'RES installed'!$A$2:$C$4,3,FALSE)*'[1]Profiles, RES, Winter'!L$7</f>
        <v>0.66592926898399851</v>
      </c>
      <c r="M3" s="9">
        <f>VLOOKUP($A3,'RES installed'!$A$2:$C$4,3,FALSE)*'[1]Profiles, RES, Winter'!M$7</f>
        <v>0.70044190780489057</v>
      </c>
      <c r="N3" s="9">
        <f>VLOOKUP($A3,'RES installed'!$A$2:$C$4,3,FALSE)*'[1]Profiles, RES, Winter'!N$7</f>
        <v>0.64071328815480943</v>
      </c>
      <c r="O3" s="9">
        <f>VLOOKUP($A3,'RES installed'!$A$2:$C$4,3,FALSE)*'[1]Profiles, RES, Winter'!O$7</f>
        <v>0.61742303331701398</v>
      </c>
      <c r="P3" s="9">
        <f>VLOOKUP($A3,'RES installed'!$A$2:$C$4,3,FALSE)*'[1]Profiles, RES, Winter'!P$7</f>
        <v>0.8459919090932515</v>
      </c>
      <c r="Q3" s="9">
        <f>VLOOKUP($A3,'RES installed'!$A$2:$C$4,3,FALSE)*'[1]Profiles, RES, Winter'!Q$7</f>
        <v>1.1021117524285602</v>
      </c>
      <c r="R3" s="9">
        <f>VLOOKUP($A3,'RES installed'!$A$2:$C$4,3,FALSE)*'[1]Profiles, RES, Winter'!R$7</f>
        <v>1.1252235306243397</v>
      </c>
      <c r="S3" s="9">
        <f>VLOOKUP($A3,'RES installed'!$A$2:$C$4,3,FALSE)*'[1]Profiles, RES, Winter'!S$7</f>
        <v>1.1455480429797211</v>
      </c>
      <c r="T3" s="9">
        <f>VLOOKUP($A3,'RES installed'!$A$2:$C$4,3,FALSE)*'[1]Profiles, RES, Winter'!T$7</f>
        <v>1.1771370558375636</v>
      </c>
      <c r="U3" s="9">
        <f>VLOOKUP($A3,'RES installed'!$A$2:$C$4,3,FALSE)*'[1]Profiles, RES, Winter'!U$7</f>
        <v>1.2417983586281531</v>
      </c>
      <c r="V3" s="9">
        <f>VLOOKUP($A3,'RES installed'!$A$2:$C$4,3,FALSE)*'[1]Profiles, RES, Winter'!V$7</f>
        <v>1.2247700275709241</v>
      </c>
      <c r="W3" s="9">
        <f>VLOOKUP($A3,'RES installed'!$A$2:$C$4,3,FALSE)*'[1]Profiles, RES, Winter'!W$7</f>
        <v>1.1985971810662475</v>
      </c>
      <c r="X3" s="9">
        <f>VLOOKUP($A3,'RES installed'!$A$2:$C$4,3,FALSE)*'[1]Profiles, RES, Winter'!X$7</f>
        <v>1.1476757839676364</v>
      </c>
      <c r="Y3" s="9">
        <f>VLOOKUP($A3,'RES installed'!$A$2:$C$4,3,FALSE)*'[1]Profiles, RES, Winter'!Y$7</f>
        <v>1.0585219665541499</v>
      </c>
    </row>
    <row r="4" spans="1:25" x14ac:dyDescent="0.25">
      <c r="A4" s="6">
        <v>5</v>
      </c>
      <c r="B4" s="7">
        <f>VLOOKUP($A4,'RES installed'!$A$2:$C$4,3,FALSE)*'[1]Profiles, RES, Winter'!B$4</f>
        <v>0</v>
      </c>
      <c r="C4" s="7">
        <f>VLOOKUP($A4,'RES installed'!$A$2:$C$4,3,FALSE)*'[1]Profiles, RES, Winter'!C$4</f>
        <v>0</v>
      </c>
      <c r="D4" s="7">
        <f>VLOOKUP($A4,'RES installed'!$A$2:$C$4,3,FALSE)*'[1]Profiles, RES, Winter'!D$4</f>
        <v>0</v>
      </c>
      <c r="E4" s="7">
        <f>VLOOKUP($A4,'RES installed'!$A$2:$C$4,3,FALSE)*'[1]Profiles, RES, Winter'!E$4</f>
        <v>0</v>
      </c>
      <c r="F4" s="7">
        <f>VLOOKUP($A4,'RES installed'!$A$2:$C$4,3,FALSE)*'[1]Profiles, RES, Winter'!F$4</f>
        <v>0</v>
      </c>
      <c r="G4" s="7">
        <f>VLOOKUP($A4,'RES installed'!$A$2:$C$4,3,FALSE)*'[1]Profiles, RES, Winter'!G$4</f>
        <v>0</v>
      </c>
      <c r="H4" s="7">
        <f>VLOOKUP($A4,'RES installed'!$A$2:$C$4,3,FALSE)*'[1]Profiles, RES, Winter'!H$4</f>
        <v>0</v>
      </c>
      <c r="I4" s="7">
        <f>VLOOKUP($A4,'RES installed'!$A$2:$C$4,3,FALSE)*'[1]Profiles, RES, Winter'!I$4</f>
        <v>0</v>
      </c>
      <c r="J4" s="7">
        <f>VLOOKUP($A4,'RES installed'!$A$2:$C$4,3,FALSE)*'[1]Profiles, RES, Winter'!J$4</f>
        <v>0</v>
      </c>
      <c r="K4" s="7">
        <f>VLOOKUP($A4,'RES installed'!$A$2:$C$4,3,FALSE)*'[1]Profiles, RES, Winter'!K$4</f>
        <v>0</v>
      </c>
      <c r="L4" s="7">
        <f>VLOOKUP($A4,'RES installed'!$A$2:$C$4,3,FALSE)*'[1]Profiles, RES, Winter'!L$4</f>
        <v>0</v>
      </c>
      <c r="M4" s="7">
        <f>VLOOKUP($A4,'RES installed'!$A$2:$C$4,3,FALSE)*'[1]Profiles, RES, Winter'!M$4</f>
        <v>0</v>
      </c>
      <c r="N4" s="7">
        <f>VLOOKUP($A4,'RES installed'!$A$2:$C$4,3,FALSE)*'[1]Profiles, RES, Winter'!N$4</f>
        <v>0</v>
      </c>
      <c r="O4" s="7">
        <f>VLOOKUP($A4,'RES installed'!$A$2:$C$4,3,FALSE)*'[1]Profiles, RES, Winter'!O$4</f>
        <v>0</v>
      </c>
      <c r="P4" s="7">
        <f>VLOOKUP($A4,'RES installed'!$A$2:$C$4,3,FALSE)*'[1]Profiles, RES, Winter'!P$4</f>
        <v>0</v>
      </c>
      <c r="Q4" s="7">
        <f>VLOOKUP($A4,'RES installed'!$A$2:$C$4,3,FALSE)*'[1]Profiles, RES, Winter'!Q$4</f>
        <v>0</v>
      </c>
      <c r="R4" s="7">
        <f>VLOOKUP($A4,'RES installed'!$A$2:$C$4,3,FALSE)*'[1]Profiles, RES, Winter'!R$4</f>
        <v>0</v>
      </c>
      <c r="S4" s="7">
        <f>VLOOKUP($A4,'RES installed'!$A$2:$C$4,3,FALSE)*'[1]Profiles, RES, Winter'!S$4</f>
        <v>0</v>
      </c>
      <c r="T4" s="7">
        <f>VLOOKUP($A4,'RES installed'!$A$2:$C$4,3,FALSE)*'[1]Profiles, RES, Winter'!T$4</f>
        <v>0</v>
      </c>
      <c r="U4" s="7">
        <f>VLOOKUP($A4,'RES installed'!$A$2:$C$4,3,FALSE)*'[1]Profiles, RES, Winter'!U$4</f>
        <v>0</v>
      </c>
      <c r="V4" s="7">
        <f>VLOOKUP($A4,'RES installed'!$A$2:$C$4,3,FALSE)*'[1]Profiles, RES, Winter'!V$4</f>
        <v>0</v>
      </c>
      <c r="W4" s="7">
        <f>VLOOKUP($A4,'RES installed'!$A$2:$C$4,3,FALSE)*'[1]Profiles, RES, Winter'!W$4</f>
        <v>0</v>
      </c>
      <c r="X4" s="7">
        <f>VLOOKUP($A4,'RES installed'!$A$2:$C$4,3,FALSE)*'[1]Profiles, RES, Winter'!X$4</f>
        <v>0</v>
      </c>
      <c r="Y4" s="7">
        <f>VLOOKUP($A4,'RES installed'!$A$2:$C$4,3,FALSE)*'[1]Profiles,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2</v>
      </c>
      <c r="C2" s="5">
        <v>0</v>
      </c>
    </row>
    <row r="3" spans="1:3" x14ac:dyDescent="0.25">
      <c r="A3">
        <v>4</v>
      </c>
      <c r="B3">
        <v>3</v>
      </c>
      <c r="C3" s="5">
        <v>2</v>
      </c>
    </row>
    <row r="4" spans="1:3" x14ac:dyDescent="0.25">
      <c r="A4">
        <v>5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9.4638800000000014</v>
      </c>
      <c r="C2" s="4">
        <f>('[1]Pc, Summer, S1'!C2*Main!$B$5)+(VLOOKUP($A2,'FL Ratio'!$A$2:$B$16,2,FALSE)*'FL Characterization'!C$2)</f>
        <v>9.3786489922480634</v>
      </c>
      <c r="D2" s="4">
        <f>('[1]Pc, Summer, S1'!D2*Main!$B$5)+(VLOOKUP($A2,'FL Ratio'!$A$2:$B$16,2,FALSE)*'FL Characterization'!D$2)</f>
        <v>9.0225702325581398</v>
      </c>
      <c r="E2" s="4">
        <f>('[1]Pc, Summer, S1'!E2*Main!$B$5)+(VLOOKUP($A2,'FL Ratio'!$A$2:$B$16,2,FALSE)*'FL Characterization'!E$2)</f>
        <v>8.8541984496124044</v>
      </c>
      <c r="F2" s="4">
        <f>('[1]Pc, Summer, S1'!F2*Main!$B$5)+(VLOOKUP($A2,'FL Ratio'!$A$2:$B$16,2,FALSE)*'FL Characterization'!F$2)</f>
        <v>8.7654344186046522</v>
      </c>
      <c r="G2" s="4">
        <f>('[1]Pc, Summer, S1'!G2*Main!$B$5)+(VLOOKUP($A2,'FL Ratio'!$A$2:$B$16,2,FALSE)*'FL Characterization'!G$2)</f>
        <v>8.8766908527131783</v>
      </c>
      <c r="H2" s="4">
        <f>('[1]Pc, Summer, S1'!H2*Main!$B$5)+(VLOOKUP($A2,'FL Ratio'!$A$2:$B$16,2,FALSE)*'FL Characterization'!H$2)</f>
        <v>8.8222266666666673</v>
      </c>
      <c r="I2" s="4">
        <f>('[1]Pc, Summer, S1'!I2*Main!$B$5)+(VLOOKUP($A2,'FL Ratio'!$A$2:$B$16,2,FALSE)*'FL Characterization'!I$2)</f>
        <v>10.660761550387598</v>
      </c>
      <c r="J2" s="4">
        <f>('[1]Pc, Summer, S1'!J2*Main!$B$5)+(VLOOKUP($A2,'FL Ratio'!$A$2:$B$16,2,FALSE)*'FL Characterization'!J$2)</f>
        <v>11.46401550387597</v>
      </c>
      <c r="K2" s="4">
        <f>('[1]Pc, Summer, S1'!K2*Main!$B$5)+(VLOOKUP($A2,'FL Ratio'!$A$2:$B$16,2,FALSE)*'FL Characterization'!K$2)</f>
        <v>11.322562170542636</v>
      </c>
      <c r="L2" s="4">
        <f>('[1]Pc, Summer, S1'!L2*Main!$B$5)+(VLOOKUP($A2,'FL Ratio'!$A$2:$B$16,2,FALSE)*'FL Characterization'!L$2)</f>
        <v>11.126491782945738</v>
      </c>
      <c r="M2" s="4">
        <f>('[1]Pc, Summer, S1'!M2*Main!$B$5)+(VLOOKUP($A2,'FL Ratio'!$A$2:$B$16,2,FALSE)*'FL Characterization'!M$2)</f>
        <v>11.266538294573644</v>
      </c>
      <c r="N2" s="4">
        <f>('[1]Pc, Summer, S1'!N2*Main!$B$5)+(VLOOKUP($A2,'FL Ratio'!$A$2:$B$16,2,FALSE)*'FL Characterization'!N$2)</f>
        <v>11.693534573643413</v>
      </c>
      <c r="O2" s="4">
        <f>('[1]Pc, Summer, S1'!O2*Main!$B$5)+(VLOOKUP($A2,'FL Ratio'!$A$2:$B$16,2,FALSE)*'FL Characterization'!O$2)</f>
        <v>11.500647131782944</v>
      </c>
      <c r="P2" s="4">
        <f>('[1]Pc, Summer, S1'!P2*Main!$B$5)+(VLOOKUP($A2,'FL Ratio'!$A$2:$B$16,2,FALSE)*'FL Characterization'!P$2)</f>
        <v>10.61504558139535</v>
      </c>
      <c r="Q2" s="4">
        <f>('[1]Pc, Summer, S1'!Q2*Main!$B$5)+(VLOOKUP($A2,'FL Ratio'!$A$2:$B$16,2,FALSE)*'FL Characterization'!Q$2)</f>
        <v>10.938424186046513</v>
      </c>
      <c r="R2" s="4">
        <f>('[1]Pc, Summer, S1'!R2*Main!$B$5)+(VLOOKUP($A2,'FL Ratio'!$A$2:$B$16,2,FALSE)*'FL Characterization'!R$2)</f>
        <v>11.036925581395348</v>
      </c>
      <c r="S2" s="4">
        <f>('[1]Pc, Summer, S1'!S2*Main!$B$5)+(VLOOKUP($A2,'FL Ratio'!$A$2:$B$16,2,FALSE)*'FL Characterization'!S$2)</f>
        <v>10.71001488372093</v>
      </c>
      <c r="T2" s="4">
        <f>('[1]Pc, Summer, S1'!T2*Main!$B$5)+(VLOOKUP($A2,'FL Ratio'!$A$2:$B$16,2,FALSE)*'FL Characterization'!T$2)</f>
        <v>10.143685581395347</v>
      </c>
      <c r="U2" s="4">
        <f>('[1]Pc, Summer, S1'!U2*Main!$B$5)+(VLOOKUP($A2,'FL Ratio'!$A$2:$B$16,2,FALSE)*'FL Characterization'!U$2)</f>
        <v>10.00233581395349</v>
      </c>
      <c r="V2" s="4">
        <f>('[1]Pc, Summer, S1'!V2*Main!$B$5)+(VLOOKUP($A2,'FL Ratio'!$A$2:$B$16,2,FALSE)*'FL Characterization'!V$2)</f>
        <v>9.9860204651162796</v>
      </c>
      <c r="W2" s="4">
        <f>('[1]Pc, Summer, S1'!W2*Main!$B$5)+(VLOOKUP($A2,'FL Ratio'!$A$2:$B$16,2,FALSE)*'FL Characterization'!W$2)</f>
        <v>9.8575258914728678</v>
      </c>
      <c r="X2" s="4">
        <f>('[1]Pc, Summer, S1'!X2*Main!$B$5)+(VLOOKUP($A2,'FL Ratio'!$A$2:$B$16,2,FALSE)*'FL Characterization'!X$2)</f>
        <v>9.2082942635658931</v>
      </c>
      <c r="Y2" s="4">
        <f>('[1]Pc, Summer, S1'!Y2*Main!$B$5)+(VLOOKUP($A2,'FL Ratio'!$A$2:$B$16,2,FALSE)*'FL Characterization'!Y$2)</f>
        <v>8.9338942635658931</v>
      </c>
    </row>
    <row r="3" spans="1:25" x14ac:dyDescent="0.25">
      <c r="A3">
        <v>2</v>
      </c>
      <c r="B3" s="4">
        <f>('[1]Pc, Summer, S1'!B3*Main!$B$5)+(VLOOKUP($A3,'FL Ratio'!$A$2:$B$16,2,FALSE)*'FL Characterization'!B$2)</f>
        <v>7.016558571428571</v>
      </c>
      <c r="C3" s="4">
        <f>('[1]Pc, Summer, S1'!C3*Main!$B$5)+(VLOOKUP($A3,'FL Ratio'!$A$2:$B$16,2,FALSE)*'FL Characterization'!C$2)</f>
        <v>6.6314002380952362</v>
      </c>
      <c r="D3" s="4">
        <f>('[1]Pc, Summer, S1'!D3*Main!$B$5)+(VLOOKUP($A3,'FL Ratio'!$A$2:$B$16,2,FALSE)*'FL Characterization'!D$2)</f>
        <v>6.3569971428571428</v>
      </c>
      <c r="E3" s="4">
        <f>('[1]Pc, Summer, S1'!E3*Main!$B$5)+(VLOOKUP($A3,'FL Ratio'!$A$2:$B$16,2,FALSE)*'FL Characterization'!E$2)</f>
        <v>5.8022154761904767</v>
      </c>
      <c r="F3" s="4">
        <f>('[1]Pc, Summer, S1'!F3*Main!$B$5)+(VLOOKUP($A3,'FL Ratio'!$A$2:$B$16,2,FALSE)*'FL Characterization'!F$2)</f>
        <v>5.5641885714285708</v>
      </c>
      <c r="G3" s="4">
        <f>('[1]Pc, Summer, S1'!G3*Main!$B$5)+(VLOOKUP($A3,'FL Ratio'!$A$2:$B$16,2,FALSE)*'FL Characterization'!G$2)</f>
        <v>5.8253930952380948</v>
      </c>
      <c r="H3" s="4">
        <f>('[1]Pc, Summer, S1'!H3*Main!$B$5)+(VLOOKUP($A3,'FL Ratio'!$A$2:$B$16,2,FALSE)*'FL Characterization'!H$2)</f>
        <v>6.2159766666666663</v>
      </c>
      <c r="I3" s="4">
        <f>('[1]Pc, Summer, S1'!I3*Main!$B$5)+(VLOOKUP($A3,'FL Ratio'!$A$2:$B$16,2,FALSE)*'FL Characterization'!I$2)</f>
        <v>8.2020302380952366</v>
      </c>
      <c r="J3" s="4">
        <f>('[1]Pc, Summer, S1'!J3*Main!$B$5)+(VLOOKUP($A3,'FL Ratio'!$A$2:$B$16,2,FALSE)*'FL Characterization'!J$2)</f>
        <v>8.9472380952380934</v>
      </c>
      <c r="K3" s="4">
        <f>('[1]Pc, Summer, S1'!K3*Main!$B$5)+(VLOOKUP($A3,'FL Ratio'!$A$2:$B$16,2,FALSE)*'FL Characterization'!K$2)</f>
        <v>9.5473026190476205</v>
      </c>
      <c r="L3" s="4">
        <f>('[1]Pc, Summer, S1'!L3*Main!$B$5)+(VLOOKUP($A3,'FL Ratio'!$A$2:$B$16,2,FALSE)*'FL Characterization'!L$2)</f>
        <v>8.6990623809523804</v>
      </c>
      <c r="M3" s="4">
        <f>('[1]Pc, Summer, S1'!M3*Main!$B$5)+(VLOOKUP($A3,'FL Ratio'!$A$2:$B$16,2,FALSE)*'FL Characterization'!M$2)</f>
        <v>9.1383302380952376</v>
      </c>
      <c r="N3" s="4">
        <f>('[1]Pc, Summer, S1'!N3*Main!$B$5)+(VLOOKUP($A3,'FL Ratio'!$A$2:$B$16,2,FALSE)*'FL Characterization'!N$2)</f>
        <v>9.1613709523809508</v>
      </c>
      <c r="O3" s="4">
        <f>('[1]Pc, Summer, S1'!O3*Main!$B$5)+(VLOOKUP($A3,'FL Ratio'!$A$2:$B$16,2,FALSE)*'FL Characterization'!O$2)</f>
        <v>8.9650366666666663</v>
      </c>
      <c r="P3" s="4">
        <f>('[1]Pc, Summer, S1'!P3*Main!$B$5)+(VLOOKUP($A3,'FL Ratio'!$A$2:$B$16,2,FALSE)*'FL Characterization'!P$2)</f>
        <v>7.7189699999999997</v>
      </c>
      <c r="Q3" s="4">
        <f>('[1]Pc, Summer, S1'!Q3*Main!$B$5)+(VLOOKUP($A3,'FL Ratio'!$A$2:$B$16,2,FALSE)*'FL Characterization'!Q$2)</f>
        <v>8.0415907142857144</v>
      </c>
      <c r="R3" s="4">
        <f>('[1]Pc, Summer, S1'!R3*Main!$B$5)+(VLOOKUP($A3,'FL Ratio'!$A$2:$B$16,2,FALSE)*'FL Characterization'!R$2)</f>
        <v>8.4832607142857128</v>
      </c>
      <c r="S3" s="4">
        <f>('[1]Pc, Summer, S1'!S3*Main!$B$5)+(VLOOKUP($A3,'FL Ratio'!$A$2:$B$16,2,FALSE)*'FL Characterization'!S$2)</f>
        <v>8.4856585714285693</v>
      </c>
      <c r="T3" s="4">
        <f>('[1]Pc, Summer, S1'!T3*Main!$B$5)+(VLOOKUP($A3,'FL Ratio'!$A$2:$B$16,2,FALSE)*'FL Characterization'!T$2)</f>
        <v>8.8136814285714262</v>
      </c>
      <c r="U3" s="4">
        <f>('[1]Pc, Summer, S1'!U3*Main!$B$5)+(VLOOKUP($A3,'FL Ratio'!$A$2:$B$16,2,FALSE)*'FL Characterization'!U$2)</f>
        <v>9.2701514285714275</v>
      </c>
      <c r="V3" s="4">
        <f>('[1]Pc, Summer, S1'!V3*Main!$B$5)+(VLOOKUP($A3,'FL Ratio'!$A$2:$B$16,2,FALSE)*'FL Characterization'!V$2)</f>
        <v>9.7093385714285709</v>
      </c>
      <c r="W3" s="4">
        <f>('[1]Pc, Summer, S1'!W3*Main!$B$5)+(VLOOKUP($A3,'FL Ratio'!$A$2:$B$16,2,FALSE)*'FL Characterization'!W$2)</f>
        <v>8.9000611904761904</v>
      </c>
      <c r="X3" s="4">
        <f>('[1]Pc, Summer, S1'!X3*Main!$B$5)+(VLOOKUP($A3,'FL Ratio'!$A$2:$B$16,2,FALSE)*'FL Characterization'!X$2)</f>
        <v>7.7473411904761891</v>
      </c>
      <c r="Y3" s="4">
        <f>('[1]Pc, Summer, S1'!Y3*Main!$B$5)+(VLOOKUP($A3,'FL Ratio'!$A$2:$B$16,2,FALSE)*'FL Characterization'!Y$2)</f>
        <v>7.1925840476190466</v>
      </c>
    </row>
    <row r="4" spans="1:25" x14ac:dyDescent="0.25">
      <c r="A4">
        <v>3</v>
      </c>
      <c r="B4" s="4">
        <f>('[1]Pc, Summer, S1'!B4*Main!$B$5)+(VLOOKUP($A4,'FL Ratio'!$A$2:$B$16,2,FALSE)*'FL Characterization'!B$2)</f>
        <v>4.6494105466237938</v>
      </c>
      <c r="C4" s="4">
        <f>('[1]Pc, Summer, S1'!C4*Main!$B$5)+(VLOOKUP($A4,'FL Ratio'!$A$2:$B$16,2,FALSE)*'FL Characterization'!C$2)</f>
        <v>4.3847807502679528</v>
      </c>
      <c r="D4" s="4">
        <f>('[1]Pc, Summer, S1'!D4*Main!$B$5)+(VLOOKUP($A4,'FL Ratio'!$A$2:$B$16,2,FALSE)*'FL Characterization'!D$2)</f>
        <v>4.0358843729903544</v>
      </c>
      <c r="E4" s="4">
        <f>('[1]Pc, Summer, S1'!E4*Main!$B$5)+(VLOOKUP($A4,'FL Ratio'!$A$2:$B$16,2,FALSE)*'FL Characterization'!E$2)</f>
        <v>4.1855339764201505</v>
      </c>
      <c r="F4" s="4">
        <f>('[1]Pc, Summer, S1'!F4*Main!$B$5)+(VLOOKUP($A4,'FL Ratio'!$A$2:$B$16,2,FALSE)*'FL Characterization'!F$2)</f>
        <v>4.0856056591639875</v>
      </c>
      <c r="G4" s="4">
        <f>('[1]Pc, Summer, S1'!G4*Main!$B$5)+(VLOOKUP($A4,'FL Ratio'!$A$2:$B$16,2,FALSE)*'FL Characterization'!G$2)</f>
        <v>4.1481781779206859</v>
      </c>
      <c r="H4" s="4">
        <f>('[1]Pc, Summer, S1'!H4*Main!$B$5)+(VLOOKUP($A4,'FL Ratio'!$A$2:$B$16,2,FALSE)*'FL Characterization'!H$2)</f>
        <v>5.8617765058949631</v>
      </c>
      <c r="I4" s="4">
        <f>('[1]Pc, Summer, S1'!I4*Main!$B$5)+(VLOOKUP($A4,'FL Ratio'!$A$2:$B$16,2,FALSE)*'FL Characterization'!I$2)</f>
        <v>7.3684935476956062</v>
      </c>
      <c r="J4" s="4">
        <f>('[1]Pc, Summer, S1'!J4*Main!$B$5)+(VLOOKUP($A4,'FL Ratio'!$A$2:$B$16,2,FALSE)*'FL Characterization'!J$2)</f>
        <v>7.7196312968917464</v>
      </c>
      <c r="K4" s="4">
        <f>('[1]Pc, Summer, S1'!K4*Main!$B$5)+(VLOOKUP($A4,'FL Ratio'!$A$2:$B$16,2,FALSE)*'FL Characterization'!K$2)</f>
        <v>7.2490782851018221</v>
      </c>
      <c r="L4" s="4">
        <f>('[1]Pc, Summer, S1'!L4*Main!$B$5)+(VLOOKUP($A4,'FL Ratio'!$A$2:$B$16,2,FALSE)*'FL Characterization'!L$2)</f>
        <v>7.0835507824222939</v>
      </c>
      <c r="M4" s="4">
        <f>('[1]Pc, Summer, S1'!M4*Main!$B$5)+(VLOOKUP($A4,'FL Ratio'!$A$2:$B$16,2,FALSE)*'FL Characterization'!M$2)</f>
        <v>7.6180974062165063</v>
      </c>
      <c r="N4" s="4">
        <f>('[1]Pc, Summer, S1'!N4*Main!$B$5)+(VLOOKUP($A4,'FL Ratio'!$A$2:$B$16,2,FALSE)*'FL Characterization'!N$2)</f>
        <v>7.9772442872454459</v>
      </c>
      <c r="O4" s="4">
        <f>('[1]Pc, Summer, S1'!O4*Main!$B$5)+(VLOOKUP($A4,'FL Ratio'!$A$2:$B$16,2,FALSE)*'FL Characterization'!O$2)</f>
        <v>7.4349924544480173</v>
      </c>
      <c r="P4" s="4">
        <f>('[1]Pc, Summer, S1'!P4*Main!$B$5)+(VLOOKUP($A4,'FL Ratio'!$A$2:$B$16,2,FALSE)*'FL Characterization'!P$2)</f>
        <v>6.7894081028938915</v>
      </c>
      <c r="Q4" s="4">
        <f>('[1]Pc, Summer, S1'!Q4*Main!$B$5)+(VLOOKUP($A4,'FL Ratio'!$A$2:$B$16,2,FALSE)*'FL Characterization'!Q$2)</f>
        <v>6.4411012218649519</v>
      </c>
      <c r="R4" s="4">
        <f>('[1]Pc, Summer, S1'!R4*Main!$B$5)+(VLOOKUP($A4,'FL Ratio'!$A$2:$B$16,2,FALSE)*'FL Characterization'!R$2)</f>
        <v>6.5555003215434082</v>
      </c>
      <c r="S4" s="4">
        <f>('[1]Pc, Summer, S1'!S4*Main!$B$5)+(VLOOKUP($A4,'FL Ratio'!$A$2:$B$16,2,FALSE)*'FL Characterization'!S$2)</f>
        <v>6.3695153697749198</v>
      </c>
      <c r="T4" s="4">
        <f>('[1]Pc, Summer, S1'!T4*Main!$B$5)+(VLOOKUP($A4,'FL Ratio'!$A$2:$B$16,2,FALSE)*'FL Characterization'!T$2)</f>
        <v>6.195700836012862</v>
      </c>
      <c r="U4" s="4">
        <f>('[1]Pc, Summer, S1'!U4*Main!$B$5)+(VLOOKUP($A4,'FL Ratio'!$A$2:$B$16,2,FALSE)*'FL Characterization'!U$2)</f>
        <v>6.7364754983922834</v>
      </c>
      <c r="V4" s="4">
        <f>('[1]Pc, Summer, S1'!V4*Main!$B$5)+(VLOOKUP($A4,'FL Ratio'!$A$2:$B$16,2,FALSE)*'FL Characterization'!V$2)</f>
        <v>7.0698834726688107</v>
      </c>
      <c r="W4" s="4">
        <f>('[1]Pc, Summer, S1'!W4*Main!$B$5)+(VLOOKUP($A4,'FL Ratio'!$A$2:$B$16,2,FALSE)*'FL Characterization'!W$2)</f>
        <v>6.5835634297963566</v>
      </c>
      <c r="X4" s="4">
        <f>('[1]Pc, Summer, S1'!X4*Main!$B$5)+(VLOOKUP($A4,'FL Ratio'!$A$2:$B$16,2,FALSE)*'FL Characterization'!X$2)</f>
        <v>5.8705540407288312</v>
      </c>
      <c r="Y4" s="4">
        <f>('[1]Pc, Summer, S1'!Y4*Main!$B$5)+(VLOOKUP($A4,'FL Ratio'!$A$2:$B$16,2,FALSE)*'FL Characterization'!Y$2)</f>
        <v>4.9379546838156489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9.5568800000000032</v>
      </c>
      <c r="C2" s="4">
        <f>('[1]Pc, Summer, S2'!C2*Main!$B$5)+(VLOOKUP($A2,'FL Ratio'!$A$2:$B$16,2,FALSE)*'FL Characterization'!C$2)</f>
        <v>9.3786489922480634</v>
      </c>
      <c r="D2" s="4">
        <f>('[1]Pc, Summer, S2'!D2*Main!$B$5)+(VLOOKUP($A2,'FL Ratio'!$A$2:$B$16,2,FALSE)*'FL Characterization'!D$2)</f>
        <v>8.8451516279069775</v>
      </c>
      <c r="E2" s="4">
        <f>('[1]Pc, Summer, S2'!E2*Main!$B$5)+(VLOOKUP($A2,'FL Ratio'!$A$2:$B$16,2,FALSE)*'FL Characterization'!E$2)</f>
        <v>8.8541984496124044</v>
      </c>
      <c r="F2" s="4">
        <f>('[1]Pc, Summer, S2'!F2*Main!$B$5)+(VLOOKUP($A2,'FL Ratio'!$A$2:$B$16,2,FALSE)*'FL Characterization'!F$2)</f>
        <v>8.5924809302325578</v>
      </c>
      <c r="G2" s="4">
        <f>('[1]Pc, Summer, S2'!G2*Main!$B$5)+(VLOOKUP($A2,'FL Ratio'!$A$2:$B$16,2,FALSE)*'FL Characterization'!G$2)</f>
        <v>8.8766908527131783</v>
      </c>
      <c r="H2" s="4">
        <f>('[1]Pc, Summer, S2'!H2*Main!$B$5)+(VLOOKUP($A2,'FL Ratio'!$A$2:$B$16,2,FALSE)*'FL Characterization'!H$2)</f>
        <v>8.9962266666666668</v>
      </c>
      <c r="I2" s="4">
        <f>('[1]Pc, Summer, S2'!I2*Main!$B$5)+(VLOOKUP($A2,'FL Ratio'!$A$2:$B$16,2,FALSE)*'FL Characterization'!I$2)</f>
        <v>10.660761550387598</v>
      </c>
      <c r="J2" s="4">
        <f>('[1]Pc, Summer, S2'!J2*Main!$B$5)+(VLOOKUP($A2,'FL Ratio'!$A$2:$B$16,2,FALSE)*'FL Characterization'!J$2)</f>
        <v>11.578468992248062</v>
      </c>
      <c r="K2" s="4">
        <f>('[1]Pc, Summer, S2'!K2*Main!$B$5)+(VLOOKUP($A2,'FL Ratio'!$A$2:$B$16,2,FALSE)*'FL Characterization'!K$2)</f>
        <v>11.322562170542636</v>
      </c>
      <c r="L2" s="4">
        <f>('[1]Pc, Summer, S2'!L2*Main!$B$5)+(VLOOKUP($A2,'FL Ratio'!$A$2:$B$16,2,FALSE)*'FL Characterization'!L$2)</f>
        <v>11.015387131782946</v>
      </c>
      <c r="M2" s="4">
        <f>('[1]Pc, Summer, S2'!M2*Main!$B$5)+(VLOOKUP($A2,'FL Ratio'!$A$2:$B$16,2,FALSE)*'FL Characterization'!M$2)</f>
        <v>11.041608062015506</v>
      </c>
      <c r="N2" s="4">
        <f>('[1]Pc, Summer, S2'!N2*Main!$B$5)+(VLOOKUP($A2,'FL Ratio'!$A$2:$B$16,2,FALSE)*'FL Characterization'!N$2)</f>
        <v>11.460302015503878</v>
      </c>
      <c r="O2" s="4">
        <f>('[1]Pc, Summer, S2'!O2*Main!$B$5)+(VLOOKUP($A2,'FL Ratio'!$A$2:$B$16,2,FALSE)*'FL Characterization'!O$2)</f>
        <v>11.729484341085271</v>
      </c>
      <c r="P2" s="4">
        <f>('[1]Pc, Summer, S2'!P2*Main!$B$5)+(VLOOKUP($A2,'FL Ratio'!$A$2:$B$16,2,FALSE)*'FL Characterization'!P$2)</f>
        <v>10.826092093023258</v>
      </c>
      <c r="Q2" s="4">
        <f>('[1]Pc, Summer, S2'!Q2*Main!$B$5)+(VLOOKUP($A2,'FL Ratio'!$A$2:$B$16,2,FALSE)*'FL Characterization'!Q$2)</f>
        <v>11.047191627906978</v>
      </c>
      <c r="R2" s="4">
        <f>('[1]Pc, Summer, S2'!R2*Main!$B$5)+(VLOOKUP($A2,'FL Ratio'!$A$2:$B$16,2,FALSE)*'FL Characterization'!R$2)</f>
        <v>11.146948837209301</v>
      </c>
      <c r="S2" s="4">
        <f>('[1]Pc, Summer, S2'!S2*Main!$B$5)+(VLOOKUP($A2,'FL Ratio'!$A$2:$B$16,2,FALSE)*'FL Characterization'!S$2)</f>
        <v>10.497224186046513</v>
      </c>
      <c r="T2" s="4">
        <f>('[1]Pc, Summer, S2'!T2*Main!$B$5)+(VLOOKUP($A2,'FL Ratio'!$A$2:$B$16,2,FALSE)*'FL Characterization'!T$2)</f>
        <v>10.345732093023257</v>
      </c>
      <c r="U2" s="4">
        <f>('[1]Pc, Summer, S2'!U2*Main!$B$5)+(VLOOKUP($A2,'FL Ratio'!$A$2:$B$16,2,FALSE)*'FL Characterization'!U$2)</f>
        <v>9.9026032558139541</v>
      </c>
      <c r="V2" s="4">
        <f>('[1]Pc, Summer, S2'!V2*Main!$B$5)+(VLOOKUP($A2,'FL Ratio'!$A$2:$B$16,2,FALSE)*'FL Characterization'!V$2)</f>
        <v>10.085439069767443</v>
      </c>
      <c r="W2" s="4">
        <f>('[1]Pc, Summer, S2'!W2*Main!$B$5)+(VLOOKUP($A2,'FL Ratio'!$A$2:$B$16,2,FALSE)*'FL Characterization'!W$2)</f>
        <v>9.8575258914728678</v>
      </c>
      <c r="X2" s="4">
        <f>('[1]Pc, Summer, S2'!X2*Main!$B$5)+(VLOOKUP($A2,'FL Ratio'!$A$2:$B$16,2,FALSE)*'FL Characterization'!X$2)</f>
        <v>9.3899686821705437</v>
      </c>
      <c r="Y2" s="4">
        <f>('[1]Pc, Summer, S2'!Y2*Main!$B$5)+(VLOOKUP($A2,'FL Ratio'!$A$2:$B$16,2,FALSE)*'FL Characterization'!Y$2)</f>
        <v>9.1095686821705435</v>
      </c>
    </row>
    <row r="3" spans="1:25" x14ac:dyDescent="0.25">
      <c r="A3">
        <v>2</v>
      </c>
      <c r="B3" s="4">
        <f>('[1]Pc, Summer, S2'!B3*Main!$B$5)+(VLOOKUP($A3,'FL Ratio'!$A$2:$B$16,2,FALSE)*'FL Characterization'!B$2)</f>
        <v>7.016558571428571</v>
      </c>
      <c r="C3" s="4">
        <f>('[1]Pc, Summer, S2'!C3*Main!$B$5)+(VLOOKUP($A3,'FL Ratio'!$A$2:$B$16,2,FALSE)*'FL Characterization'!C$2)</f>
        <v>6.6314002380952362</v>
      </c>
      <c r="D3" s="4">
        <f>('[1]Pc, Summer, S2'!D3*Main!$B$5)+(VLOOKUP($A3,'FL Ratio'!$A$2:$B$16,2,FALSE)*'FL Characterization'!D$2)</f>
        <v>6.294943571428572</v>
      </c>
      <c r="E3" s="4">
        <f>('[1]Pc, Summer, S2'!E3*Main!$B$5)+(VLOOKUP($A3,'FL Ratio'!$A$2:$B$16,2,FALSE)*'FL Characterization'!E$2)</f>
        <v>5.8588002976190481</v>
      </c>
      <c r="F3" s="4">
        <f>('[1]Pc, Summer, S2'!F3*Main!$B$5)+(VLOOKUP($A3,'FL Ratio'!$A$2:$B$16,2,FALSE)*'FL Characterization'!F$2)</f>
        <v>5.5641885714285708</v>
      </c>
      <c r="G3" s="4">
        <f>('[1]Pc, Summer, S2'!G3*Main!$B$5)+(VLOOKUP($A3,'FL Ratio'!$A$2:$B$16,2,FALSE)*'FL Characterization'!G$2)</f>
        <v>5.9399020238095233</v>
      </c>
      <c r="H3" s="4">
        <f>('[1]Pc, Summer, S2'!H3*Main!$B$5)+(VLOOKUP($A3,'FL Ratio'!$A$2:$B$16,2,FALSE)*'FL Characterization'!H$2)</f>
        <v>6.1550391666666666</v>
      </c>
      <c r="I3" s="4">
        <f>('[1]Pc, Summer, S2'!I3*Main!$B$5)+(VLOOKUP($A3,'FL Ratio'!$A$2:$B$16,2,FALSE)*'FL Characterization'!I$2)</f>
        <v>8.1202222023809529</v>
      </c>
      <c r="J3" s="4">
        <f>('[1]Pc, Summer, S2'!J3*Main!$B$5)+(VLOOKUP($A3,'FL Ratio'!$A$2:$B$16,2,FALSE)*'FL Characterization'!J$2)</f>
        <v>9.0365238095238087</v>
      </c>
      <c r="K3" s="4">
        <f>('[1]Pc, Summer, S2'!K3*Main!$B$5)+(VLOOKUP($A3,'FL Ratio'!$A$2:$B$16,2,FALSE)*'FL Characterization'!K$2)</f>
        <v>9.4521017261904756</v>
      </c>
      <c r="L3" s="4">
        <f>('[1]Pc, Summer, S2'!L3*Main!$B$5)+(VLOOKUP($A3,'FL Ratio'!$A$2:$B$16,2,FALSE)*'FL Characterization'!L$2)</f>
        <v>8.785892738095237</v>
      </c>
      <c r="M3" s="4">
        <f>('[1]Pc, Summer, S2'!M3*Main!$B$5)+(VLOOKUP($A3,'FL Ratio'!$A$2:$B$16,2,FALSE)*'FL Characterization'!M$2)</f>
        <v>9.1383302380952376</v>
      </c>
      <c r="N3" s="4">
        <f>('[1]Pc, Summer, S2'!N3*Main!$B$5)+(VLOOKUP($A3,'FL Ratio'!$A$2:$B$16,2,FALSE)*'FL Characterization'!N$2)</f>
        <v>9.3439602380952369</v>
      </c>
      <c r="O3" s="4">
        <f>('[1]Pc, Summer, S2'!O3*Main!$B$5)+(VLOOKUP($A3,'FL Ratio'!$A$2:$B$16,2,FALSE)*'FL Characterization'!O$2)</f>
        <v>8.9650366666666663</v>
      </c>
      <c r="P3" s="4">
        <f>('[1]Pc, Summer, S2'!P3*Main!$B$5)+(VLOOKUP($A3,'FL Ratio'!$A$2:$B$16,2,FALSE)*'FL Characterization'!P$2)</f>
        <v>7.5658450000000004</v>
      </c>
      <c r="Q3" s="4">
        <f>('[1]Pc, Summer, S2'!Q3*Main!$B$5)+(VLOOKUP($A3,'FL Ratio'!$A$2:$B$16,2,FALSE)*'FL Characterization'!Q$2)</f>
        <v>8.0415907142857144</v>
      </c>
      <c r="R3" s="4">
        <f>('[1]Pc, Summer, S2'!R3*Main!$B$5)+(VLOOKUP($A3,'FL Ratio'!$A$2:$B$16,2,FALSE)*'FL Characterization'!R$2)</f>
        <v>8.5677473214285715</v>
      </c>
      <c r="S3" s="4">
        <f>('[1]Pc, Summer, S2'!S3*Main!$B$5)+(VLOOKUP($A3,'FL Ratio'!$A$2:$B$16,2,FALSE)*'FL Characterization'!S$2)</f>
        <v>8.5698103571428561</v>
      </c>
      <c r="T3" s="4">
        <f>('[1]Pc, Summer, S2'!T3*Main!$B$5)+(VLOOKUP($A3,'FL Ratio'!$A$2:$B$16,2,FALSE)*'FL Characterization'!T$2)</f>
        <v>8.9891278571428543</v>
      </c>
      <c r="U3" s="4">
        <f>('[1]Pc, Summer, S2'!U3*Main!$B$5)+(VLOOKUP($A3,'FL Ratio'!$A$2:$B$16,2,FALSE)*'FL Characterization'!U$2)</f>
        <v>9.085329999999999</v>
      </c>
      <c r="V3" s="4">
        <f>('[1]Pc, Summer, S2'!V3*Main!$B$5)+(VLOOKUP($A3,'FL Ratio'!$A$2:$B$16,2,FALSE)*'FL Characterization'!V$2)</f>
        <v>9.612686785714283</v>
      </c>
      <c r="W3" s="4">
        <f>('[1]Pc, Summer, S2'!W3*Main!$B$5)+(VLOOKUP($A3,'FL Ratio'!$A$2:$B$16,2,FALSE)*'FL Characterization'!W$2)</f>
        <v>9.0775165476190462</v>
      </c>
      <c r="X3" s="4">
        <f>('[1]Pc, Summer, S2'!X3*Main!$B$5)+(VLOOKUP($A3,'FL Ratio'!$A$2:$B$16,2,FALSE)*'FL Characterization'!X$2)</f>
        <v>7.6711135119047613</v>
      </c>
      <c r="Y3" s="4">
        <f>('[1]Pc, Summer, S2'!Y3*Main!$B$5)+(VLOOKUP($A3,'FL Ratio'!$A$2:$B$16,2,FALSE)*'FL Characterization'!Y$2)</f>
        <v>7.0517358333333338</v>
      </c>
    </row>
    <row r="4" spans="1:25" x14ac:dyDescent="0.25">
      <c r="A4">
        <v>3</v>
      </c>
      <c r="B4" s="4">
        <f>('[1]Pc, Summer, S2'!B4*Main!$B$5)+(VLOOKUP($A4,'FL Ratio'!$A$2:$B$16,2,FALSE)*'FL Characterization'!B$2)</f>
        <v>4.5596999356913184</v>
      </c>
      <c r="C4" s="4">
        <f>('[1]Pc, Summer, S2'!C4*Main!$B$5)+(VLOOKUP($A4,'FL Ratio'!$A$2:$B$16,2,FALSE)*'FL Characterization'!C$2)</f>
        <v>4.4690894319399783</v>
      </c>
      <c r="D4" s="4">
        <f>('[1]Pc, Summer, S2'!D4*Main!$B$5)+(VLOOKUP($A4,'FL Ratio'!$A$2:$B$16,2,FALSE)*'FL Characterization'!D$2)</f>
        <v>3.9970419292604511</v>
      </c>
      <c r="E4" s="4">
        <f>('[1]Pc, Summer, S2'!E4*Main!$B$5)+(VLOOKUP($A4,'FL Ratio'!$A$2:$B$16,2,FALSE)*'FL Characterization'!E$2)</f>
        <v>4.1451159699892823</v>
      </c>
      <c r="F4" s="4">
        <f>('[1]Pc, Summer, S2'!F4*Main!$B$5)+(VLOOKUP($A4,'FL Ratio'!$A$2:$B$16,2,FALSE)*'FL Characterization'!F$2)</f>
        <v>4.1649625723472665</v>
      </c>
      <c r="G4" s="4">
        <f>('[1]Pc, Summer, S2'!G4*Main!$B$5)+(VLOOKUP($A4,'FL Ratio'!$A$2:$B$16,2,FALSE)*'FL Characterization'!G$2)</f>
        <v>4.0672135476956059</v>
      </c>
      <c r="H4" s="4">
        <f>('[1]Pc, Summer, S2'!H4*Main!$B$5)+(VLOOKUP($A4,'FL Ratio'!$A$2:$B$16,2,FALSE)*'FL Characterization'!H$2)</f>
        <v>5.746985509110397</v>
      </c>
      <c r="I4" s="4">
        <f>('[1]Pc, Summer, S2'!I4*Main!$B$5)+(VLOOKUP($A4,'FL Ratio'!$A$2:$B$16,2,FALSE)*'FL Characterization'!I$2)</f>
        <v>7.5154388853161853</v>
      </c>
      <c r="J4" s="4">
        <f>('[1]Pc, Summer, S2'!J4*Main!$B$5)+(VLOOKUP($A4,'FL Ratio'!$A$2:$B$16,2,FALSE)*'FL Characterization'!J$2)</f>
        <v>7.6426216505894953</v>
      </c>
      <c r="K4" s="4">
        <f>('[1]Pc, Summer, S2'!K4*Main!$B$5)+(VLOOKUP($A4,'FL Ratio'!$A$2:$B$16,2,FALSE)*'FL Characterization'!K$2)</f>
        <v>7.3212969346195065</v>
      </c>
      <c r="L4" s="4">
        <f>('[1]Pc, Summer, S2'!L4*Main!$B$5)+(VLOOKUP($A4,'FL Ratio'!$A$2:$B$16,2,FALSE)*'FL Characterization'!L$2)</f>
        <v>7.0835507824222947</v>
      </c>
      <c r="M4" s="4">
        <f>('[1]Pc, Summer, S2'!M4*Main!$B$5)+(VLOOKUP($A4,'FL Ratio'!$A$2:$B$16,2,FALSE)*'FL Characterization'!M$2)</f>
        <v>7.4661359914255092</v>
      </c>
      <c r="N4" s="4">
        <f>('[1]Pc, Summer, S2'!N4*Main!$B$5)+(VLOOKUP($A4,'FL Ratio'!$A$2:$B$16,2,FALSE)*'FL Characterization'!N$2)</f>
        <v>7.9772442872454459</v>
      </c>
      <c r="O4" s="4">
        <f>('[1]Pc, Summer, S2'!O4*Main!$B$5)+(VLOOKUP($A4,'FL Ratio'!$A$2:$B$16,2,FALSE)*'FL Characterization'!O$2)</f>
        <v>7.2874683386923902</v>
      </c>
      <c r="P4" s="4">
        <f>('[1]Pc, Summer, S2'!P4*Main!$B$5)+(VLOOKUP($A4,'FL Ratio'!$A$2:$B$16,2,FALSE)*'FL Characterization'!P$2)</f>
        <v>6.7894081028938915</v>
      </c>
      <c r="Q4" s="4">
        <f>('[1]Pc, Summer, S2'!Q4*Main!$B$5)+(VLOOKUP($A4,'FL Ratio'!$A$2:$B$16,2,FALSE)*'FL Characterization'!Q$2)</f>
        <v>6.5048954340836014</v>
      </c>
      <c r="R4" s="4">
        <f>('[1]Pc, Summer, S2'!R4*Main!$B$5)+(VLOOKUP($A4,'FL Ratio'!$A$2:$B$16,2,FALSE)*'FL Characterization'!R$2)</f>
        <v>6.4902913183279747</v>
      </c>
      <c r="S4" s="4">
        <f>('[1]Pc, Summer, S2'!S4*Main!$B$5)+(VLOOKUP($A4,'FL Ratio'!$A$2:$B$16,2,FALSE)*'FL Characterization'!S$2)</f>
        <v>6.243534662379421</v>
      </c>
      <c r="T4" s="4">
        <f>('[1]Pc, Summer, S2'!T4*Main!$B$5)+(VLOOKUP($A4,'FL Ratio'!$A$2:$B$16,2,FALSE)*'FL Characterization'!T$2)</f>
        <v>6.1341574276527338</v>
      </c>
      <c r="U4" s="4">
        <f>('[1]Pc, Summer, S2'!U4*Main!$B$5)+(VLOOKUP($A4,'FL Ratio'!$A$2:$B$16,2,FALSE)*'FL Characterization'!U$2)</f>
        <v>6.8706234083601299</v>
      </c>
      <c r="V4" s="4">
        <f>('[1]Pc, Summer, S2'!V4*Main!$B$5)+(VLOOKUP($A4,'FL Ratio'!$A$2:$B$16,2,FALSE)*'FL Characterization'!V$2)</f>
        <v>6.999626237942123</v>
      </c>
      <c r="W4" s="4">
        <f>('[1]Pc, Summer, S2'!W4*Main!$B$5)+(VLOOKUP($A4,'FL Ratio'!$A$2:$B$16,2,FALSE)*'FL Characterization'!W$2)</f>
        <v>6.7146888317256161</v>
      </c>
      <c r="X4" s="4">
        <f>('[1]Pc, Summer, S2'!X4*Main!$B$5)+(VLOOKUP($A4,'FL Ratio'!$A$2:$B$16,2,FALSE)*'FL Characterization'!X$2)</f>
        <v>5.8705540407288312</v>
      </c>
      <c r="Y4" s="4">
        <f>('[1]Pc, Summer, S2'!Y4*Main!$B$5)+(VLOOKUP($A4,'FL Ratio'!$A$2:$B$16,2,FALSE)*'FL Characterization'!Y$2)</f>
        <v>4.9858324973204722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9.5568800000000032</v>
      </c>
      <c r="C2" s="4">
        <f>('[1]Pc, Summer, S3'!C2*Main!$B$5)+(VLOOKUP($A2,'FL Ratio'!$A$2:$B$16,2,FALSE)*'FL Characterization'!C$2)</f>
        <v>9.5628350387596903</v>
      </c>
      <c r="D2" s="4">
        <f>('[1]Pc, Summer, S3'!D2*Main!$B$5)+(VLOOKUP($A2,'FL Ratio'!$A$2:$B$16,2,FALSE)*'FL Characterization'!D$2)</f>
        <v>8.8451516279069775</v>
      </c>
      <c r="E2" s="4">
        <f>('[1]Pc, Summer, S3'!E2*Main!$B$5)+(VLOOKUP($A2,'FL Ratio'!$A$2:$B$16,2,FALSE)*'FL Characterization'!E$2)</f>
        <v>9.0284077519379853</v>
      </c>
      <c r="F2" s="4">
        <f>('[1]Pc, Summer, S3'!F2*Main!$B$5)+(VLOOKUP($A2,'FL Ratio'!$A$2:$B$16,2,FALSE)*'FL Characterization'!F$2)</f>
        <v>8.5924809302325578</v>
      </c>
      <c r="G2" s="4">
        <f>('[1]Pc, Summer, S3'!G2*Main!$B$5)+(VLOOKUP($A2,'FL Ratio'!$A$2:$B$16,2,FALSE)*'FL Characterization'!G$2)</f>
        <v>8.7889234108527141</v>
      </c>
      <c r="H2" s="4">
        <f>('[1]Pc, Summer, S3'!H2*Main!$B$5)+(VLOOKUP($A2,'FL Ratio'!$A$2:$B$16,2,FALSE)*'FL Characterization'!H$2)</f>
        <v>8.8222266666666673</v>
      </c>
      <c r="I2" s="4">
        <f>('[1]Pc, Summer, S3'!I2*Main!$B$5)+(VLOOKUP($A2,'FL Ratio'!$A$2:$B$16,2,FALSE)*'FL Characterization'!I$2)</f>
        <v>10.873552248062015</v>
      </c>
      <c r="J2" s="4">
        <f>('[1]Pc, Summer, S3'!J2*Main!$B$5)+(VLOOKUP($A2,'FL Ratio'!$A$2:$B$16,2,FALSE)*'FL Characterization'!J$2)</f>
        <v>11.235108527131784</v>
      </c>
      <c r="K2" s="4">
        <f>('[1]Pc, Summer, S3'!K2*Main!$B$5)+(VLOOKUP($A2,'FL Ratio'!$A$2:$B$16,2,FALSE)*'FL Characterization'!K$2)</f>
        <v>11.209608682170542</v>
      </c>
      <c r="L2" s="4">
        <f>('[1]Pc, Summer, S3'!L2*Main!$B$5)+(VLOOKUP($A2,'FL Ratio'!$A$2:$B$16,2,FALSE)*'FL Characterization'!L$2)</f>
        <v>11.237596434108529</v>
      </c>
      <c r="M2" s="4">
        <f>('[1]Pc, Summer, S3'!M2*Main!$B$5)+(VLOOKUP($A2,'FL Ratio'!$A$2:$B$16,2,FALSE)*'FL Characterization'!M$2)</f>
        <v>11.266538294573644</v>
      </c>
      <c r="N2" s="4">
        <f>('[1]Pc, Summer, S3'!N2*Main!$B$5)+(VLOOKUP($A2,'FL Ratio'!$A$2:$B$16,2,FALSE)*'FL Characterization'!N$2)</f>
        <v>11.576918294573646</v>
      </c>
      <c r="O2" s="4">
        <f>('[1]Pc, Summer, S3'!O2*Main!$B$5)+(VLOOKUP($A2,'FL Ratio'!$A$2:$B$16,2,FALSE)*'FL Characterization'!O$2)</f>
        <v>11.271809922480617</v>
      </c>
      <c r="P2" s="4">
        <f>('[1]Pc, Summer, S3'!P2*Main!$B$5)+(VLOOKUP($A2,'FL Ratio'!$A$2:$B$16,2,FALSE)*'FL Characterization'!P$2)</f>
        <v>10.509522325581397</v>
      </c>
      <c r="Q2" s="4">
        <f>('[1]Pc, Summer, S3'!Q2*Main!$B$5)+(VLOOKUP($A2,'FL Ratio'!$A$2:$B$16,2,FALSE)*'FL Characterization'!Q$2)</f>
        <v>11.155959069767443</v>
      </c>
      <c r="R2" s="4">
        <f>('[1]Pc, Summer, S3'!R2*Main!$B$5)+(VLOOKUP($A2,'FL Ratio'!$A$2:$B$16,2,FALSE)*'FL Characterization'!R$2)</f>
        <v>11.146948837209301</v>
      </c>
      <c r="S2" s="4">
        <f>('[1]Pc, Summer, S3'!S2*Main!$B$5)+(VLOOKUP($A2,'FL Ratio'!$A$2:$B$16,2,FALSE)*'FL Characterization'!S$2)</f>
        <v>10.497224186046513</v>
      </c>
      <c r="T2" s="4">
        <f>('[1]Pc, Summer, S3'!T2*Main!$B$5)+(VLOOKUP($A2,'FL Ratio'!$A$2:$B$16,2,FALSE)*'FL Characterization'!T$2)</f>
        <v>10.143685581395347</v>
      </c>
      <c r="U2" s="4">
        <f>('[1]Pc, Summer, S3'!U2*Main!$B$5)+(VLOOKUP($A2,'FL Ratio'!$A$2:$B$16,2,FALSE)*'FL Characterization'!U$2)</f>
        <v>9.9026032558139541</v>
      </c>
      <c r="V2" s="4">
        <f>('[1]Pc, Summer, S3'!V2*Main!$B$5)+(VLOOKUP($A2,'FL Ratio'!$A$2:$B$16,2,FALSE)*'FL Characterization'!V$2)</f>
        <v>9.8866018604651149</v>
      </c>
      <c r="W2" s="4">
        <f>('[1]Pc, Summer, S3'!W2*Main!$B$5)+(VLOOKUP($A2,'FL Ratio'!$A$2:$B$16,2,FALSE)*'FL Characterization'!W$2)</f>
        <v>10.054130542635658</v>
      </c>
      <c r="X2" s="4">
        <f>('[1]Pc, Summer, S3'!X2*Main!$B$5)+(VLOOKUP($A2,'FL Ratio'!$A$2:$B$16,2,FALSE)*'FL Characterization'!X$2)</f>
        <v>9.3899686821705455</v>
      </c>
      <c r="Y2" s="4">
        <f>('[1]Pc, Summer, S3'!Y2*Main!$B$5)+(VLOOKUP($A2,'FL Ratio'!$A$2:$B$16,2,FALSE)*'FL Characterization'!Y$2)</f>
        <v>8.8460570542635661</v>
      </c>
    </row>
    <row r="3" spans="1:25" x14ac:dyDescent="0.25">
      <c r="A3">
        <v>2</v>
      </c>
      <c r="B3" s="4">
        <f>('[1]Pc, Summer, S3'!B3*Main!$B$5)+(VLOOKUP($A3,'FL Ratio'!$A$2:$B$16,2,FALSE)*'FL Characterization'!B$2)</f>
        <v>7.085085357142856</v>
      </c>
      <c r="C3" s="4">
        <f>('[1]Pc, Summer, S3'!C3*Main!$B$5)+(VLOOKUP($A3,'FL Ratio'!$A$2:$B$16,2,FALSE)*'FL Characterization'!C$2)</f>
        <v>6.696020773809523</v>
      </c>
      <c r="D3" s="4">
        <f>('[1]Pc, Summer, S3'!D3*Main!$B$5)+(VLOOKUP($A3,'FL Ratio'!$A$2:$B$16,2,FALSE)*'FL Characterization'!D$2)</f>
        <v>6.3569971428571428</v>
      </c>
      <c r="E3" s="4">
        <f>('[1]Pc, Summer, S3'!E3*Main!$B$5)+(VLOOKUP($A3,'FL Ratio'!$A$2:$B$16,2,FALSE)*'FL Characterization'!E$2)</f>
        <v>5.9153851190476194</v>
      </c>
      <c r="F3" s="4">
        <f>('[1]Pc, Summer, S3'!F3*Main!$B$5)+(VLOOKUP($A3,'FL Ratio'!$A$2:$B$16,2,FALSE)*'FL Characterization'!F$2)</f>
        <v>5.5097242857142845</v>
      </c>
      <c r="G3" s="4">
        <f>('[1]Pc, Summer, S3'!G3*Main!$B$5)+(VLOOKUP($A3,'FL Ratio'!$A$2:$B$16,2,FALSE)*'FL Characterization'!G$2)</f>
        <v>5.7681386309523806</v>
      </c>
      <c r="H3" s="4">
        <f>('[1]Pc, Summer, S3'!H3*Main!$B$5)+(VLOOKUP($A3,'FL Ratio'!$A$2:$B$16,2,FALSE)*'FL Characterization'!H$2)</f>
        <v>6.2769141666666659</v>
      </c>
      <c r="I3" s="4">
        <f>('[1]Pc, Summer, S3'!I3*Main!$B$5)+(VLOOKUP($A3,'FL Ratio'!$A$2:$B$16,2,FALSE)*'FL Characterization'!I$2)</f>
        <v>8.0384141666666657</v>
      </c>
      <c r="J3" s="4">
        <f>('[1]Pc, Summer, S3'!J3*Main!$B$5)+(VLOOKUP($A3,'FL Ratio'!$A$2:$B$16,2,FALSE)*'FL Characterization'!J$2)</f>
        <v>8.7686666666666646</v>
      </c>
      <c r="K3" s="4">
        <f>('[1]Pc, Summer, S3'!K3*Main!$B$5)+(VLOOKUP($A3,'FL Ratio'!$A$2:$B$16,2,FALSE)*'FL Characterization'!K$2)</f>
        <v>9.6425035119047617</v>
      </c>
      <c r="L3" s="4">
        <f>('[1]Pc, Summer, S3'!L3*Main!$B$5)+(VLOOKUP($A3,'FL Ratio'!$A$2:$B$16,2,FALSE)*'FL Characterization'!L$2)</f>
        <v>8.5254016666666654</v>
      </c>
      <c r="M3" s="4">
        <f>('[1]Pc, Summer, S3'!M3*Main!$B$5)+(VLOOKUP($A3,'FL Ratio'!$A$2:$B$16,2,FALSE)*'FL Characterization'!M$2)</f>
        <v>9.1383302380952376</v>
      </c>
      <c r="N3" s="4">
        <f>('[1]Pc, Summer, S3'!N3*Main!$B$5)+(VLOOKUP($A3,'FL Ratio'!$A$2:$B$16,2,FALSE)*'FL Characterization'!N$2)</f>
        <v>9.0700763095238077</v>
      </c>
      <c r="O3" s="4">
        <f>('[1]Pc, Summer, S3'!O3*Main!$B$5)+(VLOOKUP($A3,'FL Ratio'!$A$2:$B$16,2,FALSE)*'FL Characterization'!O$2)</f>
        <v>8.9650366666666663</v>
      </c>
      <c r="P3" s="4">
        <f>('[1]Pc, Summer, S3'!P3*Main!$B$5)+(VLOOKUP($A3,'FL Ratio'!$A$2:$B$16,2,FALSE)*'FL Characterization'!P$2)</f>
        <v>7.6424074999999991</v>
      </c>
      <c r="Q3" s="4">
        <f>('[1]Pc, Summer, S3'!Q3*Main!$B$5)+(VLOOKUP($A3,'FL Ratio'!$A$2:$B$16,2,FALSE)*'FL Characterization'!Q$2)</f>
        <v>8.121389821428572</v>
      </c>
      <c r="R3" s="4">
        <f>('[1]Pc, Summer, S3'!R3*Main!$B$5)+(VLOOKUP($A3,'FL Ratio'!$A$2:$B$16,2,FALSE)*'FL Characterization'!R$2)</f>
        <v>8.6522339285714285</v>
      </c>
      <c r="S3" s="4">
        <f>('[1]Pc, Summer, S3'!S3*Main!$B$5)+(VLOOKUP($A3,'FL Ratio'!$A$2:$B$16,2,FALSE)*'FL Characterization'!S$2)</f>
        <v>8.5698103571428561</v>
      </c>
      <c r="T3" s="4">
        <f>('[1]Pc, Summer, S3'!T3*Main!$B$5)+(VLOOKUP($A3,'FL Ratio'!$A$2:$B$16,2,FALSE)*'FL Characterization'!T$2)</f>
        <v>8.6382349999999981</v>
      </c>
      <c r="U3" s="4">
        <f>('[1]Pc, Summer, S3'!U3*Main!$B$5)+(VLOOKUP($A3,'FL Ratio'!$A$2:$B$16,2,FALSE)*'FL Characterization'!U$2)</f>
        <v>9.2701514285714275</v>
      </c>
      <c r="V3" s="4">
        <f>('[1]Pc, Summer, S3'!V3*Main!$B$5)+(VLOOKUP($A3,'FL Ratio'!$A$2:$B$16,2,FALSE)*'FL Characterization'!V$2)</f>
        <v>9.5160349999999987</v>
      </c>
      <c r="W3" s="4">
        <f>('[1]Pc, Summer, S3'!W3*Main!$B$5)+(VLOOKUP($A3,'FL Ratio'!$A$2:$B$16,2,FALSE)*'FL Characterization'!W$2)</f>
        <v>8.9000611904761904</v>
      </c>
      <c r="X3" s="4">
        <f>('[1]Pc, Summer, S3'!X3*Main!$B$5)+(VLOOKUP($A3,'FL Ratio'!$A$2:$B$16,2,FALSE)*'FL Characterization'!X$2)</f>
        <v>7.7473411904761891</v>
      </c>
      <c r="Y3" s="4">
        <f>('[1]Pc, Summer, S3'!Y3*Main!$B$5)+(VLOOKUP($A3,'FL Ratio'!$A$2:$B$16,2,FALSE)*'FL Characterization'!Y$2)</f>
        <v>7.2630081547619039</v>
      </c>
    </row>
    <row r="4" spans="1:25" x14ac:dyDescent="0.25">
      <c r="A4">
        <v>3</v>
      </c>
      <c r="B4" s="4">
        <f>('[1]Pc, Summer, S3'!B4*Main!$B$5)+(VLOOKUP($A4,'FL Ratio'!$A$2:$B$16,2,FALSE)*'FL Characterization'!B$2)</f>
        <v>4.694265852090032</v>
      </c>
      <c r="C4" s="4">
        <f>('[1]Pc, Summer, S3'!C4*Main!$B$5)+(VLOOKUP($A4,'FL Ratio'!$A$2:$B$16,2,FALSE)*'FL Characterization'!C$2)</f>
        <v>4.3004720685959272</v>
      </c>
      <c r="D4" s="4">
        <f>('[1]Pc, Summer, S3'!D4*Main!$B$5)+(VLOOKUP($A4,'FL Ratio'!$A$2:$B$16,2,FALSE)*'FL Characterization'!D$2)</f>
        <v>4.113569260450161</v>
      </c>
      <c r="E4" s="4">
        <f>('[1]Pc, Summer, S3'!E4*Main!$B$5)+(VLOOKUP($A4,'FL Ratio'!$A$2:$B$16,2,FALSE)*'FL Characterization'!E$2)</f>
        <v>4.2259519828510186</v>
      </c>
      <c r="F4" s="4">
        <f>('[1]Pc, Summer, S3'!F4*Main!$B$5)+(VLOOKUP($A4,'FL Ratio'!$A$2:$B$16,2,FALSE)*'FL Characterization'!F$2)</f>
        <v>4.0459272025723472</v>
      </c>
      <c r="G4" s="4">
        <f>('[1]Pc, Summer, S3'!G4*Main!$B$5)+(VLOOKUP($A4,'FL Ratio'!$A$2:$B$16,2,FALSE)*'FL Characterization'!G$2)</f>
        <v>4.0672135476956051</v>
      </c>
      <c r="H4" s="4">
        <f>('[1]Pc, Summer, S3'!H4*Main!$B$5)+(VLOOKUP($A4,'FL Ratio'!$A$2:$B$16,2,FALSE)*'FL Characterization'!H$2)</f>
        <v>5.9765675026795293</v>
      </c>
      <c r="I4" s="4">
        <f>('[1]Pc, Summer, S3'!I4*Main!$B$5)+(VLOOKUP($A4,'FL Ratio'!$A$2:$B$16,2,FALSE)*'FL Characterization'!I$2)</f>
        <v>7.4419662165058957</v>
      </c>
      <c r="J4" s="4">
        <f>('[1]Pc, Summer, S3'!J4*Main!$B$5)+(VLOOKUP($A4,'FL Ratio'!$A$2:$B$16,2,FALSE)*'FL Characterization'!J$2)</f>
        <v>7.6426216505894953</v>
      </c>
      <c r="K4" s="4">
        <f>('[1]Pc, Summer, S3'!K4*Main!$B$5)+(VLOOKUP($A4,'FL Ratio'!$A$2:$B$16,2,FALSE)*'FL Characterization'!K$2)</f>
        <v>7.3935155841371918</v>
      </c>
      <c r="L4" s="4">
        <f>('[1]Pc, Summer, S3'!L4*Main!$B$5)+(VLOOKUP($A4,'FL Ratio'!$A$2:$B$16,2,FALSE)*'FL Characterization'!L$2)</f>
        <v>6.9422003001071815</v>
      </c>
      <c r="M4" s="4">
        <f>('[1]Pc, Summer, S3'!M4*Main!$B$5)+(VLOOKUP($A4,'FL Ratio'!$A$2:$B$16,2,FALSE)*'FL Characterization'!M$2)</f>
        <v>7.7700588210075034</v>
      </c>
      <c r="N4" s="4">
        <f>('[1]Pc, Summer, S3'!N4*Main!$B$5)+(VLOOKUP($A4,'FL Ratio'!$A$2:$B$16,2,FALSE)*'FL Characterization'!N$2)</f>
        <v>8.1361510396570207</v>
      </c>
      <c r="O4" s="4">
        <f>('[1]Pc, Summer, S3'!O4*Main!$B$5)+(VLOOKUP($A4,'FL Ratio'!$A$2:$B$16,2,FALSE)*'FL Characterization'!O$2)</f>
        <v>7.2874683386923902</v>
      </c>
      <c r="P4" s="4">
        <f>('[1]Pc, Summer, S3'!P4*Main!$B$5)+(VLOOKUP($A4,'FL Ratio'!$A$2:$B$16,2,FALSE)*'FL Characterization'!P$2)</f>
        <v>6.7221412218649528</v>
      </c>
      <c r="Q4" s="4">
        <f>('[1]Pc, Summer, S3'!Q4*Main!$B$5)+(VLOOKUP($A4,'FL Ratio'!$A$2:$B$16,2,FALSE)*'FL Characterization'!Q$2)</f>
        <v>6.5686896463022508</v>
      </c>
      <c r="R4" s="4">
        <f>('[1]Pc, Summer, S3'!R4*Main!$B$5)+(VLOOKUP($A4,'FL Ratio'!$A$2:$B$16,2,FALSE)*'FL Characterization'!R$2)</f>
        <v>6.6859183279742762</v>
      </c>
      <c r="S4" s="4">
        <f>('[1]Pc, Summer, S3'!S4*Main!$B$5)+(VLOOKUP($A4,'FL Ratio'!$A$2:$B$16,2,FALSE)*'FL Characterization'!S$2)</f>
        <v>6.243534662379421</v>
      </c>
      <c r="T4" s="4">
        <f>('[1]Pc, Summer, S3'!T4*Main!$B$5)+(VLOOKUP($A4,'FL Ratio'!$A$2:$B$16,2,FALSE)*'FL Characterization'!T$2)</f>
        <v>6.3187876527331195</v>
      </c>
      <c r="U4" s="4">
        <f>('[1]Pc, Summer, S3'!U4*Main!$B$5)+(VLOOKUP($A4,'FL Ratio'!$A$2:$B$16,2,FALSE)*'FL Characterization'!U$2)</f>
        <v>6.6694015434083607</v>
      </c>
      <c r="V4" s="4">
        <f>('[1]Pc, Summer, S3'!V4*Main!$B$5)+(VLOOKUP($A4,'FL Ratio'!$A$2:$B$16,2,FALSE)*'FL Characterization'!V$2)</f>
        <v>7.2103979421221869</v>
      </c>
      <c r="W4" s="4">
        <f>('[1]Pc, Summer, S3'!W4*Main!$B$5)+(VLOOKUP($A4,'FL Ratio'!$A$2:$B$16,2,FALSE)*'FL Characterization'!W$2)</f>
        <v>6.4524380278670961</v>
      </c>
      <c r="X4" s="4">
        <f>('[1]Pc, Summer, S3'!X4*Main!$B$5)+(VLOOKUP($A4,'FL Ratio'!$A$2:$B$16,2,FALSE)*'FL Characterization'!X$2)</f>
        <v>5.9280138478027862</v>
      </c>
      <c r="Y4" s="4">
        <f>('[1]Pc, Summer, S3'!Y4*Main!$B$5)+(VLOOKUP($A4,'FL Ratio'!$A$2:$B$16,2,FALSE)*'FL Characterization'!Y$2)</f>
        <v>4.8421990568060025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2.2147651006711411</v>
      </c>
      <c r="C2" s="4">
        <f>('[1]Qc, Summer, S1'!C2*Main!$B$5)</f>
        <v>2.4463087248322148</v>
      </c>
      <c r="D2" s="4">
        <f>('[1]Qc, Summer, S1'!D2*Main!$B$5)</f>
        <v>2.3053691275167787</v>
      </c>
      <c r="E2" s="4">
        <f>('[1]Qc, Summer, S1'!E2*Main!$B$5)</f>
        <v>2.3053691275167787</v>
      </c>
      <c r="F2" s="4">
        <f>('[1]Qc, Summer, S1'!F2*Main!$B$5)</f>
        <v>2.2550335570469802</v>
      </c>
      <c r="G2" s="4">
        <f>('[1]Qc, Summer, S1'!G2*Main!$B$5)</f>
        <v>2.385906040268456</v>
      </c>
      <c r="H2" s="4">
        <f>('[1]Qc, Summer, S1'!H2*Main!$B$5)</f>
        <v>2.4563758389261747</v>
      </c>
      <c r="I2" s="4">
        <f>('[1]Qc, Summer, S1'!I2*Main!$B$5)</f>
        <v>4.6006711409395979</v>
      </c>
      <c r="J2" s="4">
        <f>('[1]Qc, Summer, S1'!J2*Main!$B$5)</f>
        <v>5.3557046979865772</v>
      </c>
      <c r="K2" s="4">
        <f>('[1]Qc, Summer, S1'!K2*Main!$B$5)</f>
        <v>5.1543624161073822</v>
      </c>
      <c r="L2" s="4">
        <f>('[1]Qc, Summer, S1'!L2*Main!$B$5)</f>
        <v>5.0335570469798654</v>
      </c>
      <c r="M2" s="4">
        <f>('[1]Qc, Summer, S1'!M2*Main!$B$5)</f>
        <v>5.0234899328859068</v>
      </c>
      <c r="N2" s="4">
        <f>('[1]Qc, Summer, S1'!N2*Main!$B$5)</f>
        <v>5.3456375838926169</v>
      </c>
      <c r="O2" s="4">
        <f>('[1]Qc, Summer, S1'!O2*Main!$B$5)</f>
        <v>5.1845637583892623</v>
      </c>
      <c r="P2" s="4">
        <f>('[1]Qc, Summer, S1'!P2*Main!$B$5)</f>
        <v>3.6342281879194624</v>
      </c>
      <c r="Q2" s="4">
        <f>('[1]Qc, Summer, S1'!Q2*Main!$B$5)</f>
        <v>4.7516778523489931</v>
      </c>
      <c r="R2" s="4">
        <f>('[1]Qc, Summer, S1'!R2*Main!$B$5)</f>
        <v>4.8120805369127515</v>
      </c>
      <c r="S2" s="4">
        <f>('[1]Qc, Summer, S1'!S2*Main!$B$5)</f>
        <v>4.5100671140939603</v>
      </c>
      <c r="T2" s="4">
        <f>('[1]Qc, Summer, S1'!T2*Main!$B$5)</f>
        <v>3.5738255033557049</v>
      </c>
      <c r="U2" s="4">
        <f>('[1]Qc, Summer, S1'!U2*Main!$B$5)</f>
        <v>3.2416107382550337</v>
      </c>
      <c r="V2" s="4">
        <f>('[1]Qc, Summer, S1'!V2*Main!$B$5)</f>
        <v>3.4026845637583891</v>
      </c>
      <c r="W2" s="4">
        <f>('[1]Qc, Summer, S1'!W2*Main!$B$5)</f>
        <v>3.4127516778523486</v>
      </c>
      <c r="X2" s="4">
        <f>('[1]Qc, Summer, S1'!X2*Main!$B$5)</f>
        <v>2.3557046979865772</v>
      </c>
      <c r="Y2" s="4">
        <f>('[1]Qc, Summer, S1'!Y2*Main!$B$5)</f>
        <v>2.3355704697986579</v>
      </c>
    </row>
    <row r="3" spans="1:25" x14ac:dyDescent="0.25">
      <c r="A3">
        <v>2</v>
      </c>
      <c r="B3" s="4">
        <f>('[1]Qc, Summer, S1'!B3*Main!$B$5)</f>
        <v>9.2592592592592587E-2</v>
      </c>
      <c r="C3" s="4">
        <f>('[1]Qc, Summer, S1'!C3*Main!$B$5)</f>
        <v>-0.55555555555555558</v>
      </c>
      <c r="D3" s="4">
        <f>('[1]Qc, Summer, S1'!D3*Main!$B$5)</f>
        <v>-0.60185185185185186</v>
      </c>
      <c r="E3" s="4">
        <f>('[1]Qc, Summer, S1'!E3*Main!$B$5)</f>
        <v>-0.87962962962962965</v>
      </c>
      <c r="F3" s="4">
        <f>('[1]Qc, Summer, S1'!F3*Main!$B$5)</f>
        <v>-1.0648148148148147</v>
      </c>
      <c r="G3" s="4">
        <f>('[1]Qc, Summer, S1'!G3*Main!$B$5)</f>
        <v>-0.83333333333333348</v>
      </c>
      <c r="H3" s="4">
        <f>('[1]Qc, Summer, S1'!H3*Main!$B$5)</f>
        <v>-1.0648148148148149</v>
      </c>
      <c r="I3" s="4">
        <f>('[1]Qc, Summer, S1'!I3*Main!$B$5)</f>
        <v>2.6851851851851856</v>
      </c>
      <c r="J3" s="4">
        <f>('[1]Qc, Summer, S1'!J3*Main!$B$5)</f>
        <v>3.4259259259259256</v>
      </c>
      <c r="K3" s="4">
        <f>('[1]Qc, Summer, S1'!K3*Main!$B$5)</f>
        <v>4.3981481481481479</v>
      </c>
      <c r="L3" s="4">
        <f>('[1]Qc, Summer, S1'!L3*Main!$B$5)</f>
        <v>2.5</v>
      </c>
      <c r="M3" s="4">
        <f>('[1]Qc, Summer, S1'!M3*Main!$B$5)</f>
        <v>2.2685185185185182</v>
      </c>
      <c r="N3" s="4">
        <f>('[1]Qc, Summer, S1'!N3*Main!$B$5)</f>
        <v>1.5740740740740742</v>
      </c>
      <c r="O3" s="4">
        <f>('[1]Qc, Summer, S1'!O3*Main!$B$5)</f>
        <v>2.1296296296296293</v>
      </c>
      <c r="P3" s="4">
        <f>('[1]Qc, Summer, S1'!P3*Main!$B$5)</f>
        <v>0.92592592592592582</v>
      </c>
      <c r="Q3" s="4">
        <f>('[1]Qc, Summer, S1'!Q3*Main!$B$5)</f>
        <v>0.78703703703703698</v>
      </c>
      <c r="R3" s="4">
        <f>('[1]Qc, Summer, S1'!R3*Main!$B$5)</f>
        <v>0.92592592592592582</v>
      </c>
      <c r="S3" s="4">
        <f>('[1]Qc, Summer, S1'!S3*Main!$B$5)</f>
        <v>1.6666666666666665</v>
      </c>
      <c r="T3" s="4">
        <f>('[1]Qc, Summer, S1'!T3*Main!$B$5)</f>
        <v>3.1944444444444446</v>
      </c>
      <c r="U3" s="4">
        <f>('[1]Qc, Summer, S1'!U3*Main!$B$5)</f>
        <v>3.24074074074074</v>
      </c>
      <c r="V3" s="4">
        <f>('[1]Qc, Summer, S1'!V3*Main!$B$5)</f>
        <v>2.5925925925925917</v>
      </c>
      <c r="W3" s="4">
        <f>('[1]Qc, Summer, S1'!W3*Main!$B$5)</f>
        <v>1.9907407407407407</v>
      </c>
      <c r="X3" s="4">
        <f>('[1]Qc, Summer, S1'!X3*Main!$B$5)</f>
        <v>0.92592592592592571</v>
      </c>
      <c r="Y3" s="4">
        <f>('[1]Qc, Summer, S1'!Y3*Main!$B$5)</f>
        <v>0.18518518518518517</v>
      </c>
    </row>
    <row r="4" spans="1:25" x14ac:dyDescent="0.25">
      <c r="A4">
        <v>3</v>
      </c>
      <c r="B4" s="4">
        <f>('[1]Qc, Summer, S1'!B4*Main!$B$5)</f>
        <v>-0.55882352941176472</v>
      </c>
      <c r="C4" s="4">
        <f>('[1]Qc, Summer, S1'!C4*Main!$B$5)</f>
        <v>-1.3235294117647056</v>
      </c>
      <c r="D4" s="4">
        <f>('[1]Qc, Summer, S1'!D4*Main!$B$5)</f>
        <v>-2.3088235294117645</v>
      </c>
      <c r="E4" s="4">
        <f>('[1]Qc, Summer, S1'!E4*Main!$B$5)</f>
        <v>-2.1323529411764706</v>
      </c>
      <c r="F4" s="4">
        <f>('[1]Qc, Summer, S1'!F4*Main!$B$5)</f>
        <v>-2.1764705882352939</v>
      </c>
      <c r="G4" s="4">
        <f>('[1]Qc, Summer, S1'!G4*Main!$B$5)</f>
        <v>-2.0735294117647061</v>
      </c>
      <c r="H4" s="4">
        <f>('[1]Qc, Summer, S1'!H4*Main!$B$5)</f>
        <v>-0.11764705882352941</v>
      </c>
      <c r="I4" s="4">
        <f>('[1]Qc, Summer, S1'!I4*Main!$B$5)</f>
        <v>2.4852941176470584</v>
      </c>
      <c r="J4" s="4">
        <f>('[1]Qc, Summer, S1'!J4*Main!$B$5)</f>
        <v>3.2647058823529407</v>
      </c>
      <c r="K4" s="4">
        <f>('[1]Qc, Summer, S1'!K4*Main!$B$5)</f>
        <v>3.2941176470588238</v>
      </c>
      <c r="L4" s="4">
        <f>('[1]Qc, Summer, S1'!L4*Main!$B$5)</f>
        <v>2.75</v>
      </c>
      <c r="M4" s="4">
        <f>('[1]Qc, Summer, S1'!M4*Main!$B$5)</f>
        <v>3.4411764705882351</v>
      </c>
      <c r="N4" s="4">
        <f>('[1]Qc, Summer, S1'!N4*Main!$B$5)</f>
        <v>3.1176470588235294</v>
      </c>
      <c r="O4" s="4">
        <f>('[1]Qc, Summer, S1'!O4*Main!$B$5)</f>
        <v>2.7205882352941173</v>
      </c>
      <c r="P4" s="4">
        <f>('[1]Qc, Summer, S1'!P4*Main!$B$5)</f>
        <v>1.9558823529411762</v>
      </c>
      <c r="Q4" s="4">
        <f>('[1]Qc, Summer, S1'!Q4*Main!$B$5)</f>
        <v>1.2205882352941178</v>
      </c>
      <c r="R4" s="4">
        <f>('[1]Qc, Summer, S1'!R4*Main!$B$5)</f>
        <v>1.5147058823529411</v>
      </c>
      <c r="S4" s="4">
        <f>('[1]Qc, Summer, S1'!S4*Main!$B$5)</f>
        <v>1.3529411764705881</v>
      </c>
      <c r="T4" s="4">
        <f>('[1]Qc, Summer, S1'!T4*Main!$B$5)</f>
        <v>0.24999999999999997</v>
      </c>
      <c r="U4" s="4">
        <f>('[1]Qc, Summer, S1'!U4*Main!$B$5)</f>
        <v>1.088235294117647</v>
      </c>
      <c r="V4" s="4">
        <f>('[1]Qc, Summer, S1'!V4*Main!$B$5)</f>
        <v>1.5294117647058822</v>
      </c>
      <c r="W4" s="4">
        <f>('[1]Qc, Summer, S1'!W4*Main!$B$5)</f>
        <v>1</v>
      </c>
      <c r="X4" s="4">
        <f>('[1]Qc, Summer, S1'!X4*Main!$B$5)</f>
        <v>-0.92647058823529405</v>
      </c>
      <c r="Y4" s="4">
        <f>('[1]Qc, Summer, S1'!Y4*Main!$B$5)</f>
        <v>-1.8970588235294117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2.1704697986577179</v>
      </c>
      <c r="C2" s="4">
        <f>('[1]Qc, Summer, S2'!C2*Main!$B$5)</f>
        <v>2.4707718120805375</v>
      </c>
      <c r="D2" s="4">
        <f>('[1]Qc, Summer, S2'!D2*Main!$B$5)</f>
        <v>2.3514765100671138</v>
      </c>
      <c r="E2" s="4">
        <f>('[1]Qc, Summer, S2'!E2*Main!$B$5)</f>
        <v>2.3284228187919465</v>
      </c>
      <c r="F2" s="4">
        <f>('[1]Qc, Summer, S2'!F2*Main!$B$5)</f>
        <v>2.2775838926174501</v>
      </c>
      <c r="G2" s="4">
        <f>('[1]Qc, Summer, S2'!G2*Main!$B$5)</f>
        <v>2.3381879194630866</v>
      </c>
      <c r="H2" s="4">
        <f>('[1]Qc, Summer, S2'!H2*Main!$B$5)</f>
        <v>2.4563758389261747</v>
      </c>
      <c r="I2" s="4">
        <f>('[1]Qc, Summer, S2'!I2*Main!$B$5)</f>
        <v>4.69268456375839</v>
      </c>
      <c r="J2" s="4">
        <f>('[1]Qc, Summer, S2'!J2*Main!$B$5)</f>
        <v>5.4092617449664431</v>
      </c>
      <c r="K2" s="4">
        <f>('[1]Qc, Summer, S2'!K2*Main!$B$5)</f>
        <v>5.2574496644295294</v>
      </c>
      <c r="L2" s="4">
        <f>('[1]Qc, Summer, S2'!L2*Main!$B$5)</f>
        <v>4.9328859060402683</v>
      </c>
      <c r="M2" s="4">
        <f>('[1]Qc, Summer, S2'!M2*Main!$B$5)</f>
        <v>5.0737248322147659</v>
      </c>
      <c r="N2" s="4">
        <f>('[1]Qc, Summer, S2'!N2*Main!$B$5)</f>
        <v>5.3456375838926169</v>
      </c>
      <c r="O2" s="4">
        <f>('[1]Qc, Summer, S2'!O2*Main!$B$5)</f>
        <v>5.2364093959731548</v>
      </c>
      <c r="P2" s="4">
        <f>('[1]Qc, Summer, S2'!P2*Main!$B$5)</f>
        <v>3.6342281879194624</v>
      </c>
      <c r="Q2" s="4">
        <f>('[1]Qc, Summer, S2'!Q2*Main!$B$5)</f>
        <v>4.6566442953020131</v>
      </c>
      <c r="R2" s="4">
        <f>('[1]Qc, Summer, S2'!R2*Main!$B$5)</f>
        <v>4.9083221476510071</v>
      </c>
      <c r="S2" s="4">
        <f>('[1]Qc, Summer, S2'!S2*Main!$B$5)</f>
        <v>4.4198657718120806</v>
      </c>
      <c r="T2" s="4">
        <f>('[1]Qc, Summer, S2'!T2*Main!$B$5)</f>
        <v>3.6453020134228185</v>
      </c>
      <c r="U2" s="4">
        <f>('[1]Qc, Summer, S2'!U2*Main!$B$5)</f>
        <v>3.3064429530201349</v>
      </c>
      <c r="V2" s="4">
        <f>('[1]Qc, Summer, S2'!V2*Main!$B$5)</f>
        <v>3.4707382550335568</v>
      </c>
      <c r="W2" s="4">
        <f>('[1]Qc, Summer, S2'!W2*Main!$B$5)</f>
        <v>3.4127516778523486</v>
      </c>
      <c r="X2" s="4">
        <f>('[1]Qc, Summer, S2'!X2*Main!$B$5)</f>
        <v>2.4028187919463084</v>
      </c>
      <c r="Y2" s="4">
        <f>('[1]Qc, Summer, S2'!Y2*Main!$B$5)</f>
        <v>2.3589261744966445</v>
      </c>
    </row>
    <row r="3" spans="1:25" x14ac:dyDescent="0.25">
      <c r="A3">
        <v>2</v>
      </c>
      <c r="B3" s="4">
        <f>('[1]Qc, Summer, S2'!B3*Main!$B$5)</f>
        <v>9.0740740740740733E-2</v>
      </c>
      <c r="C3" s="4">
        <f>('[1]Qc, Summer, S2'!C3*Main!$B$5)</f>
        <v>-0.54444444444444451</v>
      </c>
      <c r="D3" s="4">
        <f>('[1]Qc, Summer, S2'!D3*Main!$B$5)</f>
        <v>-0.61388888888888882</v>
      </c>
      <c r="E3" s="4">
        <f>('[1]Qc, Summer, S2'!E3*Main!$B$5)</f>
        <v>-0.89722222222222237</v>
      </c>
      <c r="F3" s="4">
        <f>('[1]Qc, Summer, S2'!F3*Main!$B$5)</f>
        <v>-1.0648148148148147</v>
      </c>
      <c r="G3" s="4">
        <f>('[1]Qc, Summer, S2'!G3*Main!$B$5)</f>
        <v>-0.83333333333333348</v>
      </c>
      <c r="H3" s="4">
        <f>('[1]Qc, Summer, S2'!H3*Main!$B$5)</f>
        <v>-1.0435185185185185</v>
      </c>
      <c r="I3" s="4">
        <f>('[1]Qc, Summer, S2'!I3*Main!$B$5)</f>
        <v>2.6851851851851856</v>
      </c>
      <c r="J3" s="4">
        <f>('[1]Qc, Summer, S2'!J3*Main!$B$5)</f>
        <v>3.4259259259259252</v>
      </c>
      <c r="K3" s="4">
        <f>('[1]Qc, Summer, S2'!K3*Main!$B$5)</f>
        <v>4.3101851851851851</v>
      </c>
      <c r="L3" s="4">
        <f>('[1]Qc, Summer, S2'!L3*Main!$B$5)</f>
        <v>2.5</v>
      </c>
      <c r="M3" s="4">
        <f>('[1]Qc, Summer, S2'!M3*Main!$B$5)</f>
        <v>2.2231481481481481</v>
      </c>
      <c r="N3" s="4">
        <f>('[1]Qc, Summer, S2'!N3*Main!$B$5)</f>
        <v>1.5583333333333336</v>
      </c>
      <c r="O3" s="4">
        <f>('[1]Qc, Summer, S2'!O3*Main!$B$5)</f>
        <v>2.0870370370370366</v>
      </c>
      <c r="P3" s="4">
        <f>('[1]Qc, Summer, S2'!P3*Main!$B$5)</f>
        <v>0.94444444444444442</v>
      </c>
      <c r="Q3" s="4">
        <f>('[1]Qc, Summer, S2'!Q3*Main!$B$5)</f>
        <v>0.77916666666666645</v>
      </c>
      <c r="R3" s="4">
        <f>('[1]Qc, Summer, S2'!R3*Main!$B$5)</f>
        <v>0.90740740740740744</v>
      </c>
      <c r="S3" s="4">
        <f>('[1]Qc, Summer, S2'!S3*Main!$B$5)</f>
        <v>1.6500000000000001</v>
      </c>
      <c r="T3" s="4">
        <f>('[1]Qc, Summer, S2'!T3*Main!$B$5)</f>
        <v>3.2583333333333337</v>
      </c>
      <c r="U3" s="4">
        <f>('[1]Qc, Summer, S2'!U3*Main!$B$5)</f>
        <v>3.273148148148147</v>
      </c>
      <c r="V3" s="4">
        <f>('[1]Qc, Summer, S2'!V3*Main!$B$5)</f>
        <v>2.5407407407407403</v>
      </c>
      <c r="W3" s="4">
        <f>('[1]Qc, Summer, S2'!W3*Main!$B$5)</f>
        <v>1.9907407407407407</v>
      </c>
      <c r="X3" s="4">
        <f>('[1]Qc, Summer, S2'!X3*Main!$B$5)</f>
        <v>0.93518518518518501</v>
      </c>
      <c r="Y3" s="4">
        <f>('[1]Qc, Summer, S2'!Y3*Main!$B$5)</f>
        <v>0.187037037037037</v>
      </c>
    </row>
    <row r="4" spans="1:25" x14ac:dyDescent="0.25">
      <c r="A4">
        <v>3</v>
      </c>
      <c r="B4" s="4">
        <f>('[1]Qc, Summer, S2'!B4*Main!$B$5)</f>
        <v>-0.56999999999999995</v>
      </c>
      <c r="C4" s="4">
        <f>('[1]Qc, Summer, S2'!C4*Main!$B$5)</f>
        <v>-1.3499999999999996</v>
      </c>
      <c r="D4" s="4">
        <f>('[1]Qc, Summer, S2'!D4*Main!$B$5)</f>
        <v>-2.3549999999999995</v>
      </c>
      <c r="E4" s="4">
        <f>('[1]Qc, Summer, S2'!E4*Main!$B$5)</f>
        <v>-2.1536764705882354</v>
      </c>
      <c r="F4" s="4">
        <f>('[1]Qc, Summer, S2'!F4*Main!$B$5)</f>
        <v>-2.2199999999999998</v>
      </c>
      <c r="G4" s="4">
        <f>('[1]Qc, Summer, S2'!G4*Main!$B$5)</f>
        <v>-2.0942647058823529</v>
      </c>
      <c r="H4" s="4">
        <f>('[1]Qc, Summer, S2'!H4*Main!$B$5)</f>
        <v>-0.11529411764705882</v>
      </c>
      <c r="I4" s="4">
        <f>('[1]Qc, Summer, S2'!I4*Main!$B$5)</f>
        <v>2.4604411764705878</v>
      </c>
      <c r="J4" s="4">
        <f>('[1]Qc, Summer, S2'!J4*Main!$B$5)</f>
        <v>3.3299999999999996</v>
      </c>
      <c r="K4" s="4">
        <f>('[1]Qc, Summer, S2'!K4*Main!$B$5)</f>
        <v>3.3270588235294123</v>
      </c>
      <c r="L4" s="4">
        <f>('[1]Qc, Summer, S2'!L4*Main!$B$5)</f>
        <v>2.7225000000000001</v>
      </c>
      <c r="M4" s="4">
        <f>('[1]Qc, Summer, S2'!M4*Main!$B$5)</f>
        <v>3.4067647058823525</v>
      </c>
      <c r="N4" s="4">
        <f>('[1]Qc, Summer, S2'!N4*Main!$B$5)</f>
        <v>3.0552941176470592</v>
      </c>
      <c r="O4" s="4">
        <f>('[1]Qc, Summer, S2'!O4*Main!$B$5)</f>
        <v>2.6661764705882347</v>
      </c>
      <c r="P4" s="4">
        <f>('[1]Qc, Summer, S2'!P4*Main!$B$5)</f>
        <v>1.9363235294117644</v>
      </c>
      <c r="Q4" s="4">
        <f>('[1]Qc, Summer, S2'!Q4*Main!$B$5)</f>
        <v>1.2327941176470589</v>
      </c>
      <c r="R4" s="4">
        <f>('[1]Qc, Summer, S2'!R4*Main!$B$5)</f>
        <v>1.5147058823529411</v>
      </c>
      <c r="S4" s="4">
        <f>('[1]Qc, Summer, S2'!S4*Main!$B$5)</f>
        <v>1.3529411764705881</v>
      </c>
      <c r="T4" s="4">
        <f>('[1]Qc, Summer, S2'!T4*Main!$B$5)</f>
        <v>0.25499999999999995</v>
      </c>
      <c r="U4" s="4">
        <f>('[1]Qc, Summer, S2'!U4*Main!$B$5)</f>
        <v>1.0773529411764704</v>
      </c>
      <c r="V4" s="4">
        <f>('[1]Qc, Summer, S2'!V4*Main!$B$5)</f>
        <v>1.5294117647058822</v>
      </c>
      <c r="W4" s="4">
        <f>('[1]Qc, Summer, S2'!W4*Main!$B$5)</f>
        <v>1.01</v>
      </c>
      <c r="X4" s="4">
        <f>('[1]Qc, Summer, S2'!X4*Main!$B$5)</f>
        <v>-0.935735294117647</v>
      </c>
      <c r="Y4" s="4">
        <f>('[1]Qc, Summer, S2'!Y4*Main!$B$5)</f>
        <v>-1.9350000000000001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2.1704697986577179</v>
      </c>
      <c r="C2" s="4">
        <f>('[1]Qc, Summer, S3'!C2*Main!$B$5)</f>
        <v>2.4463087248322148</v>
      </c>
      <c r="D2" s="4">
        <f>('[1]Qc, Summer, S3'!D2*Main!$B$5)</f>
        <v>2.2823154362416109</v>
      </c>
      <c r="E2" s="4">
        <f>('[1]Qc, Summer, S3'!E2*Main!$B$5)</f>
        <v>2.2592617449664432</v>
      </c>
      <c r="F2" s="4">
        <f>('[1]Qc, Summer, S3'!F2*Main!$B$5)</f>
        <v>2.2324832214765102</v>
      </c>
      <c r="G2" s="4">
        <f>('[1]Qc, Summer, S3'!G2*Main!$B$5)</f>
        <v>2.3381879194630866</v>
      </c>
      <c r="H2" s="4">
        <f>('[1]Qc, Summer, S3'!H2*Main!$B$5)</f>
        <v>2.4563758389261747</v>
      </c>
      <c r="I2" s="4">
        <f>('[1]Qc, Summer, S3'!I2*Main!$B$5)</f>
        <v>4.69268456375839</v>
      </c>
      <c r="J2" s="4">
        <f>('[1]Qc, Summer, S3'!J2*Main!$B$5)</f>
        <v>5.4092617449664431</v>
      </c>
      <c r="K2" s="4">
        <f>('[1]Qc, Summer, S3'!K2*Main!$B$5)</f>
        <v>5.1543624161073822</v>
      </c>
      <c r="L2" s="4">
        <f>('[1]Qc, Summer, S3'!L2*Main!$B$5)</f>
        <v>4.9832214765100673</v>
      </c>
      <c r="M2" s="4">
        <f>('[1]Qc, Summer, S3'!M2*Main!$B$5)</f>
        <v>5.1239597315436249</v>
      </c>
      <c r="N2" s="4">
        <f>('[1]Qc, Summer, S3'!N2*Main!$B$5)</f>
        <v>5.4525503355704688</v>
      </c>
      <c r="O2" s="4">
        <f>('[1]Qc, Summer, S3'!O2*Main!$B$5)</f>
        <v>5.0808724832214764</v>
      </c>
      <c r="P2" s="4">
        <f>('[1]Qc, Summer, S3'!P2*Main!$B$5)</f>
        <v>3.6342281879194624</v>
      </c>
      <c r="Q2" s="4">
        <f>('[1]Qc, Summer, S3'!Q2*Main!$B$5)</f>
        <v>4.7041610738255031</v>
      </c>
      <c r="R2" s="4">
        <f>('[1]Qc, Summer, S3'!R2*Main!$B$5)</f>
        <v>4.9083221476510071</v>
      </c>
      <c r="S2" s="4">
        <f>('[1]Qc, Summer, S3'!S2*Main!$B$5)</f>
        <v>4.4649664429530205</v>
      </c>
      <c r="T2" s="4">
        <f>('[1]Qc, Summer, S3'!T2*Main!$B$5)</f>
        <v>3.5023489932885905</v>
      </c>
      <c r="U2" s="4">
        <f>('[1]Qc, Summer, S3'!U2*Main!$B$5)</f>
        <v>3.2740268456375841</v>
      </c>
      <c r="V2" s="4">
        <f>('[1]Qc, Summer, S3'!V2*Main!$B$5)</f>
        <v>3.4707382550335568</v>
      </c>
      <c r="W2" s="4">
        <f>('[1]Qc, Summer, S3'!W2*Main!$B$5)</f>
        <v>3.3444966442953019</v>
      </c>
      <c r="X2" s="4">
        <f>('[1]Qc, Summer, S3'!X2*Main!$B$5)</f>
        <v>2.3085906040268451</v>
      </c>
      <c r="Y2" s="4">
        <f>('[1]Qc, Summer, S3'!Y2*Main!$B$5)</f>
        <v>2.2888590604026851</v>
      </c>
    </row>
    <row r="3" spans="1:25" x14ac:dyDescent="0.25">
      <c r="A3">
        <v>2</v>
      </c>
      <c r="B3" s="4">
        <f>('[1]Qc, Summer, S3'!B3*Main!$B$5)</f>
        <v>9.1666666666666674E-2</v>
      </c>
      <c r="C3" s="4">
        <f>('[1]Qc, Summer, S3'!C3*Main!$B$5)</f>
        <v>-0.55555555555555558</v>
      </c>
      <c r="D3" s="4">
        <f>('[1]Qc, Summer, S3'!D3*Main!$B$5)</f>
        <v>-0.60787037037037039</v>
      </c>
      <c r="E3" s="4">
        <f>('[1]Qc, Summer, S3'!E3*Main!$B$5)</f>
        <v>-0.87083333333333346</v>
      </c>
      <c r="F3" s="4">
        <f>('[1]Qc, Summer, S3'!F3*Main!$B$5)</f>
        <v>-1.0754629629629628</v>
      </c>
      <c r="G3" s="4">
        <f>('[1]Qc, Summer, S3'!G3*Main!$B$5)</f>
        <v>-0.81666666666666676</v>
      </c>
      <c r="H3" s="4">
        <f>('[1]Qc, Summer, S3'!H3*Main!$B$5)</f>
        <v>-1.0648148148148149</v>
      </c>
      <c r="I3" s="4">
        <f>('[1]Qc, Summer, S3'!I3*Main!$B$5)</f>
        <v>2.712037037037037</v>
      </c>
      <c r="J3" s="4">
        <f>('[1]Qc, Summer, S3'!J3*Main!$B$5)</f>
        <v>3.4944444444444445</v>
      </c>
      <c r="K3" s="4">
        <f>('[1]Qc, Summer, S3'!K3*Main!$B$5)</f>
        <v>4.398148148148147</v>
      </c>
      <c r="L3" s="4">
        <f>('[1]Qc, Summer, S3'!L3*Main!$B$5)</f>
        <v>2.5249999999999999</v>
      </c>
      <c r="M3" s="4">
        <f>('[1]Qc, Summer, S3'!M3*Main!$B$5)</f>
        <v>2.2231481481481481</v>
      </c>
      <c r="N3" s="4">
        <f>('[1]Qc, Summer, S3'!N3*Main!$B$5)</f>
        <v>1.5425925925925927</v>
      </c>
      <c r="O3" s="4">
        <f>('[1]Qc, Summer, S3'!O3*Main!$B$5)</f>
        <v>2.1509259259259257</v>
      </c>
      <c r="P3" s="4">
        <f>('[1]Qc, Summer, S3'!P3*Main!$B$5)</f>
        <v>0.90740740740740744</v>
      </c>
      <c r="Q3" s="4">
        <f>('[1]Qc, Summer, S3'!Q3*Main!$B$5)</f>
        <v>0.77916666666666645</v>
      </c>
      <c r="R3" s="4">
        <f>('[1]Qc, Summer, S3'!R3*Main!$B$5)</f>
        <v>0.91666666666666663</v>
      </c>
      <c r="S3" s="4">
        <f>('[1]Qc, Summer, S3'!S3*Main!$B$5)</f>
        <v>1.6666666666666663</v>
      </c>
      <c r="T3" s="4">
        <f>('[1]Qc, Summer, S3'!T3*Main!$B$5)</f>
        <v>3.130555555555556</v>
      </c>
      <c r="U3" s="4">
        <f>('[1]Qc, Summer, S3'!U3*Main!$B$5)</f>
        <v>3.273148148148147</v>
      </c>
      <c r="V3" s="4">
        <f>('[1]Qc, Summer, S3'!V3*Main!$B$5)</f>
        <v>2.566666666666666</v>
      </c>
      <c r="W3" s="4">
        <f>('[1]Qc, Summer, S3'!W3*Main!$B$5)</f>
        <v>1.9907407407407407</v>
      </c>
      <c r="X3" s="4">
        <f>('[1]Qc, Summer, S3'!X3*Main!$B$5)</f>
        <v>0.90740740740740733</v>
      </c>
      <c r="Y3" s="4">
        <f>('[1]Qc, Summer, S3'!Y3*Main!$B$5)</f>
        <v>0.18333333333333335</v>
      </c>
    </row>
    <row r="4" spans="1:25" x14ac:dyDescent="0.25">
      <c r="A4">
        <v>3</v>
      </c>
      <c r="B4" s="4">
        <f>('[1]Qc, Summer, S3'!B4*Main!$B$5)</f>
        <v>-0.55882352941176472</v>
      </c>
      <c r="C4" s="4">
        <f>('[1]Qc, Summer, S3'!C4*Main!$B$5)</f>
        <v>-1.3235294117647056</v>
      </c>
      <c r="D4" s="4">
        <f>('[1]Qc, Summer, S3'!D4*Main!$B$5)</f>
        <v>-2.3088235294117645</v>
      </c>
      <c r="E4" s="4">
        <f>('[1]Qc, Summer, S3'!E4*Main!$B$5)</f>
        <v>-2.1536764705882354</v>
      </c>
      <c r="F4" s="4">
        <f>('[1]Qc, Summer, S3'!F4*Main!$B$5)</f>
        <v>-2.1547058823529408</v>
      </c>
      <c r="G4" s="4">
        <f>('[1]Qc, Summer, S3'!G4*Main!$B$5)</f>
        <v>-2.0942647058823529</v>
      </c>
      <c r="H4" s="4">
        <f>('[1]Qc, Summer, S3'!H4*Main!$B$5)</f>
        <v>-0.11529411764705882</v>
      </c>
      <c r="I4" s="4">
        <f>('[1]Qc, Summer, S3'!I4*Main!$B$5)</f>
        <v>2.5349999999999997</v>
      </c>
      <c r="J4" s="4">
        <f>('[1]Qc, Summer, S3'!J4*Main!$B$5)</f>
        <v>3.3299999999999996</v>
      </c>
      <c r="K4" s="4">
        <f>('[1]Qc, Summer, S3'!K4*Main!$B$5)</f>
        <v>3.2941176470588238</v>
      </c>
      <c r="L4" s="4">
        <f>('[1]Qc, Summer, S3'!L4*Main!$B$5)</f>
        <v>2.7225000000000001</v>
      </c>
      <c r="M4" s="4">
        <f>('[1]Qc, Summer, S3'!M4*Main!$B$5)</f>
        <v>3.4755882352941176</v>
      </c>
      <c r="N4" s="4">
        <f>('[1]Qc, Summer, S3'!N4*Main!$B$5)</f>
        <v>3.1488235294117648</v>
      </c>
      <c r="O4" s="4">
        <f>('[1]Qc, Summer, S3'!O4*Main!$B$5)</f>
        <v>2.7205882352941173</v>
      </c>
      <c r="P4" s="4">
        <f>('[1]Qc, Summer, S3'!P4*Main!$B$5)</f>
        <v>1.9754411764705879</v>
      </c>
      <c r="Q4" s="4">
        <f>('[1]Qc, Summer, S3'!Q4*Main!$B$5)</f>
        <v>1.2205882352941178</v>
      </c>
      <c r="R4" s="4">
        <f>('[1]Qc, Summer, S3'!R4*Main!$B$5)</f>
        <v>1.5298529411764705</v>
      </c>
      <c r="S4" s="4">
        <f>('[1]Qc, Summer, S3'!S4*Main!$B$5)</f>
        <v>1.3664705882352939</v>
      </c>
      <c r="T4" s="4">
        <f>('[1]Qc, Summer, S3'!T4*Main!$B$5)</f>
        <v>0.25499999999999995</v>
      </c>
      <c r="U4" s="4">
        <f>('[1]Qc, Summer, S3'!U4*Main!$B$5)</f>
        <v>1.0664705882352941</v>
      </c>
      <c r="V4" s="4">
        <f>('[1]Qc, Summer, S3'!V4*Main!$B$5)</f>
        <v>1.5141176470588236</v>
      </c>
      <c r="W4" s="4">
        <f>('[1]Qc, Summer, S3'!W4*Main!$B$5)</f>
        <v>0.99</v>
      </c>
      <c r="X4" s="4">
        <f>('[1]Qc, Summer, S3'!X4*Main!$B$5)</f>
        <v>-0.94499999999999984</v>
      </c>
      <c r="Y4" s="4">
        <f>('[1]Qc, Summer, S3'!Y4*Main!$B$5)</f>
        <v>-1.9160294117647059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0.19257199999999997</v>
      </c>
      <c r="C2" s="4">
        <f>('FL Characterization'!C$4-'FL Characterization'!C$2)*VLOOKUP($A2,'FL Ratio'!$A$2:$B$16,2,FALSE)</f>
        <v>0.21199733333333329</v>
      </c>
      <c r="D2" s="4">
        <f>('FL Characterization'!D$4-'FL Characterization'!D$2)*VLOOKUP($A2,'FL Ratio'!$A$2:$B$16,2,FALSE)</f>
        <v>0.27593466666666666</v>
      </c>
      <c r="E2" s="4">
        <f>('FL Characterization'!E$4-'FL Characterization'!E$2)*VLOOKUP($A2,'FL Ratio'!$A$2:$B$16,2,FALSE)</f>
        <v>0.31634799999999996</v>
      </c>
      <c r="F2" s="4">
        <f>('FL Characterization'!F$4-'FL Characterization'!F$2)*VLOOKUP($A2,'FL Ratio'!$A$2:$B$16,2,FALSE)</f>
        <v>0.37195333333333325</v>
      </c>
      <c r="G2" s="4">
        <f>('FL Characterization'!G$4-'FL Characterization'!G$2)*VLOOKUP($A2,'FL Ratio'!$A$2:$B$16,2,FALSE)</f>
        <v>0.43478666666666665</v>
      </c>
      <c r="H2" s="4">
        <f>('FL Characterization'!H$4-'FL Characterization'!H$2)*VLOOKUP($A2,'FL Ratio'!$A$2:$B$16,2,FALSE)</f>
        <v>0.38757333333333338</v>
      </c>
      <c r="I2" s="4">
        <f>('FL Characterization'!I$4-'FL Characterization'!I$2)*VLOOKUP($A2,'FL Ratio'!$A$2:$B$16,2,FALSE)</f>
        <v>0.55407866666666672</v>
      </c>
      <c r="J2" s="4">
        <f>('FL Characterization'!J$4-'FL Characterization'!J$2)*VLOOKUP($A2,'FL Ratio'!$A$2:$B$16,2,FALSE)</f>
        <v>0.50830533333333328</v>
      </c>
      <c r="K2" s="4">
        <f>('FL Characterization'!K$4-'FL Characterization'!K$2)*VLOOKUP($A2,'FL Ratio'!$A$2:$B$16,2,FALSE)</f>
        <v>0.57410133333333335</v>
      </c>
      <c r="L2" s="4">
        <f>('FL Characterization'!L$4-'FL Characterization'!L$2)*VLOOKUP($A2,'FL Ratio'!$A$2:$B$16,2,FALSE)</f>
        <v>0.5900226666666667</v>
      </c>
      <c r="M2" s="4">
        <f>('FL Characterization'!M$4-'FL Characterization'!M$2)*VLOOKUP($A2,'FL Ratio'!$A$2:$B$16,2,FALSE)</f>
        <v>0.5472946666666666</v>
      </c>
      <c r="N2" s="4">
        <f>('FL Characterization'!N$4-'FL Characterization'!N$2)*VLOOKUP($A2,'FL Ratio'!$A$2:$B$16,2,FALSE)</f>
        <v>0.51629333333333327</v>
      </c>
      <c r="O2" s="4">
        <f>('FL Characterization'!O$4-'FL Characterization'!O$2)*VLOOKUP($A2,'FL Ratio'!$A$2:$B$16,2,FALSE)</f>
        <v>0.47532266666666662</v>
      </c>
      <c r="P2" s="4">
        <f>('FL Characterization'!P$4-'FL Characterization'!P$2)*VLOOKUP($A2,'FL Ratio'!$A$2:$B$16,2,FALSE)</f>
        <v>0.43782399999999999</v>
      </c>
      <c r="Q2" s="4">
        <f>('FL Characterization'!Q$4-'FL Characterization'!Q$2)*VLOOKUP($A2,'FL Ratio'!$A$2:$B$16,2,FALSE)</f>
        <v>0.39403599999999994</v>
      </c>
      <c r="R2" s="4">
        <f>('FL Characterization'!R$4-'FL Characterization'!R$2)*VLOOKUP($A2,'FL Ratio'!$A$2:$B$16,2,FALSE)</f>
        <v>0.38993466666666665</v>
      </c>
      <c r="S2" s="4">
        <f>('FL Characterization'!S$4-'FL Characterization'!S$2)*VLOOKUP($A2,'FL Ratio'!$A$2:$B$16,2,FALSE)</f>
        <v>0.3089493333333333</v>
      </c>
      <c r="T2" s="4">
        <f>('FL Characterization'!T$4-'FL Characterization'!T$2)*VLOOKUP($A2,'FL Ratio'!$A$2:$B$16,2,FALSE)</f>
        <v>0.25561866666666666</v>
      </c>
      <c r="U2" s="4">
        <f>('FL Characterization'!U$4-'FL Characterization'!U$2)*VLOOKUP($A2,'FL Ratio'!$A$2:$B$16,2,FALSE)</f>
        <v>0.30332533333333334</v>
      </c>
      <c r="V2" s="4">
        <f>('FL Characterization'!V$4-'FL Characterization'!V$2)*VLOOKUP($A2,'FL Ratio'!$A$2:$B$16,2,FALSE)</f>
        <v>0.30905866666666665</v>
      </c>
      <c r="W2" s="4">
        <f>('FL Characterization'!W$4-'FL Characterization'!W$2)*VLOOKUP($A2,'FL Ratio'!$A$2:$B$16,2,FALSE)</f>
        <v>0.35319200000000001</v>
      </c>
      <c r="X2" s="4">
        <f>('FL Characterization'!X$4-'FL Characterization'!X$2)*VLOOKUP($A2,'FL Ratio'!$A$2:$B$16,2,FALSE)</f>
        <v>0.17149333333333333</v>
      </c>
      <c r="Y2" s="4">
        <f>('FL Characterization'!Y$4-'FL Characterization'!Y$2)*VLOOKUP($A2,'FL Ratio'!$A$2:$B$16,2,FALSE)</f>
        <v>0.16465333333333335</v>
      </c>
    </row>
    <row r="3" spans="1:25" x14ac:dyDescent="0.25">
      <c r="A3">
        <v>2</v>
      </c>
      <c r="B3" s="4">
        <f>('FL Characterization'!B$4-'FL Characterization'!B$2)*VLOOKUP($A3,'FL Ratio'!$A$2:$B$16,2,FALSE)</f>
        <v>0.19257199999999997</v>
      </c>
      <c r="C3" s="4">
        <f>('FL Characterization'!C$4-'FL Characterization'!C$2)*VLOOKUP($A3,'FL Ratio'!$A$2:$B$16,2,FALSE)</f>
        <v>0.21199733333333329</v>
      </c>
      <c r="D3" s="4">
        <f>('FL Characterization'!D$4-'FL Characterization'!D$2)*VLOOKUP($A3,'FL Ratio'!$A$2:$B$16,2,FALSE)</f>
        <v>0.27593466666666666</v>
      </c>
      <c r="E3" s="4">
        <f>('FL Characterization'!E$4-'FL Characterization'!E$2)*VLOOKUP($A3,'FL Ratio'!$A$2:$B$16,2,FALSE)</f>
        <v>0.31634799999999996</v>
      </c>
      <c r="F3" s="4">
        <f>('FL Characterization'!F$4-'FL Characterization'!F$2)*VLOOKUP($A3,'FL Ratio'!$A$2:$B$16,2,FALSE)</f>
        <v>0.37195333333333325</v>
      </c>
      <c r="G3" s="4">
        <f>('FL Characterization'!G$4-'FL Characterization'!G$2)*VLOOKUP($A3,'FL Ratio'!$A$2:$B$16,2,FALSE)</f>
        <v>0.43478666666666665</v>
      </c>
      <c r="H3" s="4">
        <f>('FL Characterization'!H$4-'FL Characterization'!H$2)*VLOOKUP($A3,'FL Ratio'!$A$2:$B$16,2,FALSE)</f>
        <v>0.38757333333333338</v>
      </c>
      <c r="I3" s="4">
        <f>('FL Characterization'!I$4-'FL Characterization'!I$2)*VLOOKUP($A3,'FL Ratio'!$A$2:$B$16,2,FALSE)</f>
        <v>0.55407866666666672</v>
      </c>
      <c r="J3" s="4">
        <f>('FL Characterization'!J$4-'FL Characterization'!J$2)*VLOOKUP($A3,'FL Ratio'!$A$2:$B$16,2,FALSE)</f>
        <v>0.50830533333333328</v>
      </c>
      <c r="K3" s="4">
        <f>('FL Characterization'!K$4-'FL Characterization'!K$2)*VLOOKUP($A3,'FL Ratio'!$A$2:$B$16,2,FALSE)</f>
        <v>0.57410133333333335</v>
      </c>
      <c r="L3" s="4">
        <f>('FL Characterization'!L$4-'FL Characterization'!L$2)*VLOOKUP($A3,'FL Ratio'!$A$2:$B$16,2,FALSE)</f>
        <v>0.5900226666666667</v>
      </c>
      <c r="M3" s="4">
        <f>('FL Characterization'!M$4-'FL Characterization'!M$2)*VLOOKUP($A3,'FL Ratio'!$A$2:$B$16,2,FALSE)</f>
        <v>0.5472946666666666</v>
      </c>
      <c r="N3" s="4">
        <f>('FL Characterization'!N$4-'FL Characterization'!N$2)*VLOOKUP($A3,'FL Ratio'!$A$2:$B$16,2,FALSE)</f>
        <v>0.51629333333333327</v>
      </c>
      <c r="O3" s="4">
        <f>('FL Characterization'!O$4-'FL Characterization'!O$2)*VLOOKUP($A3,'FL Ratio'!$A$2:$B$16,2,FALSE)</f>
        <v>0.47532266666666662</v>
      </c>
      <c r="P3" s="4">
        <f>('FL Characterization'!P$4-'FL Characterization'!P$2)*VLOOKUP($A3,'FL Ratio'!$A$2:$B$16,2,FALSE)</f>
        <v>0.43782399999999999</v>
      </c>
      <c r="Q3" s="4">
        <f>('FL Characterization'!Q$4-'FL Characterization'!Q$2)*VLOOKUP($A3,'FL Ratio'!$A$2:$B$16,2,FALSE)</f>
        <v>0.39403599999999994</v>
      </c>
      <c r="R3" s="4">
        <f>('FL Characterization'!R$4-'FL Characterization'!R$2)*VLOOKUP($A3,'FL Ratio'!$A$2:$B$16,2,FALSE)</f>
        <v>0.38993466666666665</v>
      </c>
      <c r="S3" s="4">
        <f>('FL Characterization'!S$4-'FL Characterization'!S$2)*VLOOKUP($A3,'FL Ratio'!$A$2:$B$16,2,FALSE)</f>
        <v>0.3089493333333333</v>
      </c>
      <c r="T3" s="4">
        <f>('FL Characterization'!T$4-'FL Characterization'!T$2)*VLOOKUP($A3,'FL Ratio'!$A$2:$B$16,2,FALSE)</f>
        <v>0.25561866666666666</v>
      </c>
      <c r="U3" s="4">
        <f>('FL Characterization'!U$4-'FL Characterization'!U$2)*VLOOKUP($A3,'FL Ratio'!$A$2:$B$16,2,FALSE)</f>
        <v>0.30332533333333334</v>
      </c>
      <c r="V3" s="4">
        <f>('FL Characterization'!V$4-'FL Characterization'!V$2)*VLOOKUP($A3,'FL Ratio'!$A$2:$B$16,2,FALSE)</f>
        <v>0.30905866666666665</v>
      </c>
      <c r="W3" s="4">
        <f>('FL Characterization'!W$4-'FL Characterization'!W$2)*VLOOKUP($A3,'FL Ratio'!$A$2:$B$16,2,FALSE)</f>
        <v>0.35319200000000001</v>
      </c>
      <c r="X3" s="4">
        <f>('FL Characterization'!X$4-'FL Characterization'!X$2)*VLOOKUP($A3,'FL Ratio'!$A$2:$B$16,2,FALSE)</f>
        <v>0.17149333333333333</v>
      </c>
      <c r="Y3" s="4">
        <f>('FL Characterization'!Y$4-'FL Characterization'!Y$2)*VLOOKUP($A3,'FL Ratio'!$A$2:$B$16,2,FALSE)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Ratio'!$A$2:$B$16,2,FALSE)</f>
        <v>0.19257199999999997</v>
      </c>
      <c r="C4" s="4">
        <f>('FL Characterization'!C$4-'FL Characterization'!C$2)*VLOOKUP($A4,'FL Ratio'!$A$2:$B$16,2,FALSE)</f>
        <v>0.21199733333333329</v>
      </c>
      <c r="D4" s="4">
        <f>('FL Characterization'!D$4-'FL Characterization'!D$2)*VLOOKUP($A4,'FL Ratio'!$A$2:$B$16,2,FALSE)</f>
        <v>0.27593466666666666</v>
      </c>
      <c r="E4" s="4">
        <f>('FL Characterization'!E$4-'FL Characterization'!E$2)*VLOOKUP($A4,'FL Ratio'!$A$2:$B$16,2,FALSE)</f>
        <v>0.31634799999999996</v>
      </c>
      <c r="F4" s="4">
        <f>('FL Characterization'!F$4-'FL Characterization'!F$2)*VLOOKUP($A4,'FL Ratio'!$A$2:$B$16,2,FALSE)</f>
        <v>0.37195333333333325</v>
      </c>
      <c r="G4" s="4">
        <f>('FL Characterization'!G$4-'FL Characterization'!G$2)*VLOOKUP($A4,'FL Ratio'!$A$2:$B$16,2,FALSE)</f>
        <v>0.43478666666666665</v>
      </c>
      <c r="H4" s="4">
        <f>('FL Characterization'!H$4-'FL Characterization'!H$2)*VLOOKUP($A4,'FL Ratio'!$A$2:$B$16,2,FALSE)</f>
        <v>0.38757333333333338</v>
      </c>
      <c r="I4" s="4">
        <f>('FL Characterization'!I$4-'FL Characterization'!I$2)*VLOOKUP($A4,'FL Ratio'!$A$2:$B$16,2,FALSE)</f>
        <v>0.55407866666666672</v>
      </c>
      <c r="J4" s="4">
        <f>('FL Characterization'!J$4-'FL Characterization'!J$2)*VLOOKUP($A4,'FL Ratio'!$A$2:$B$16,2,FALSE)</f>
        <v>0.50830533333333328</v>
      </c>
      <c r="K4" s="4">
        <f>('FL Characterization'!K$4-'FL Characterization'!K$2)*VLOOKUP($A4,'FL Ratio'!$A$2:$B$16,2,FALSE)</f>
        <v>0.57410133333333335</v>
      </c>
      <c r="L4" s="4">
        <f>('FL Characterization'!L$4-'FL Characterization'!L$2)*VLOOKUP($A4,'FL Ratio'!$A$2:$B$16,2,FALSE)</f>
        <v>0.5900226666666667</v>
      </c>
      <c r="M4" s="4">
        <f>('FL Characterization'!M$4-'FL Characterization'!M$2)*VLOOKUP($A4,'FL Ratio'!$A$2:$B$16,2,FALSE)</f>
        <v>0.5472946666666666</v>
      </c>
      <c r="N4" s="4">
        <f>('FL Characterization'!N$4-'FL Characterization'!N$2)*VLOOKUP($A4,'FL Ratio'!$A$2:$B$16,2,FALSE)</f>
        <v>0.51629333333333327</v>
      </c>
      <c r="O4" s="4">
        <f>('FL Characterization'!O$4-'FL Characterization'!O$2)*VLOOKUP($A4,'FL Ratio'!$A$2:$B$16,2,FALSE)</f>
        <v>0.47532266666666662</v>
      </c>
      <c r="P4" s="4">
        <f>('FL Characterization'!P$4-'FL Characterization'!P$2)*VLOOKUP($A4,'FL Ratio'!$A$2:$B$16,2,FALSE)</f>
        <v>0.43782399999999999</v>
      </c>
      <c r="Q4" s="4">
        <f>('FL Characterization'!Q$4-'FL Characterization'!Q$2)*VLOOKUP($A4,'FL Ratio'!$A$2:$B$16,2,FALSE)</f>
        <v>0.39403599999999994</v>
      </c>
      <c r="R4" s="4">
        <f>('FL Characterization'!R$4-'FL Characterization'!R$2)*VLOOKUP($A4,'FL Ratio'!$A$2:$B$16,2,FALSE)</f>
        <v>0.38993466666666665</v>
      </c>
      <c r="S4" s="4">
        <f>('FL Characterization'!S$4-'FL Characterization'!S$2)*VLOOKUP($A4,'FL Ratio'!$A$2:$B$16,2,FALSE)</f>
        <v>0.3089493333333333</v>
      </c>
      <c r="T4" s="4">
        <f>('FL Characterization'!T$4-'FL Characterization'!T$2)*VLOOKUP($A4,'FL Ratio'!$A$2:$B$16,2,FALSE)</f>
        <v>0.25561866666666666</v>
      </c>
      <c r="U4" s="4">
        <f>('FL Characterization'!U$4-'FL Characterization'!U$2)*VLOOKUP($A4,'FL Ratio'!$A$2:$B$16,2,FALSE)</f>
        <v>0.30332533333333334</v>
      </c>
      <c r="V4" s="4">
        <f>('FL Characterization'!V$4-'FL Characterization'!V$2)*VLOOKUP($A4,'FL Ratio'!$A$2:$B$16,2,FALSE)</f>
        <v>0.30905866666666665</v>
      </c>
      <c r="W4" s="4">
        <f>('FL Characterization'!W$4-'FL Characterization'!W$2)*VLOOKUP($A4,'FL Ratio'!$A$2:$B$16,2,FALSE)</f>
        <v>0.35319200000000001</v>
      </c>
      <c r="X4" s="4">
        <f>('FL Characterization'!X$4-'FL Characterization'!X$2)*VLOOKUP($A4,'FL Ratio'!$A$2:$B$16,2,FALSE)</f>
        <v>0.17149333333333333</v>
      </c>
      <c r="Y4" s="4">
        <f>('FL Characterization'!Y$4-'FL Characterization'!Y$2)*VLOOKUP($A4,'FL Ratio'!$A$2:$B$16,2,FALSE)</f>
        <v>0.16465333333333335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0.53387999999999991</v>
      </c>
      <c r="C2" s="4">
        <f>('FL Characterization'!C$2-'FL Characterization'!C$3)*VLOOKUP($A2,'FL Ratio'!$A$2:$B$16,2,FALSE)</f>
        <v>0.56499999999999995</v>
      </c>
      <c r="D2" s="4">
        <f>('FL Characterization'!D$2-'FL Characterization'!D$3)*VLOOKUP($A2,'FL Ratio'!$A$2:$B$16,2,FALSE)</f>
        <v>0.59662666666666664</v>
      </c>
      <c r="E2" s="4">
        <f>('FL Characterization'!E$2-'FL Characterization'!E$3)*VLOOKUP($A2,'FL Ratio'!$A$2:$B$16,2,FALSE)</f>
        <v>0.62374666666666667</v>
      </c>
      <c r="F2" s="4">
        <f>('FL Characterization'!F$2-'FL Characterization'!F$3)*VLOOKUP($A2,'FL Ratio'!$A$2:$B$16,2,FALSE)</f>
        <v>0.63082666666666665</v>
      </c>
      <c r="G2" s="4">
        <f>('FL Characterization'!G$2-'FL Characterization'!G$3)*VLOOKUP($A2,'FL Ratio'!$A$2:$B$16,2,FALSE)</f>
        <v>0.65987999999999991</v>
      </c>
      <c r="H2" s="4">
        <f>('FL Characterization'!H$2-'FL Characterization'!H$3)*VLOOKUP($A2,'FL Ratio'!$A$2:$B$16,2,FALSE)</f>
        <v>0.65650666666666668</v>
      </c>
      <c r="I2" s="4">
        <f>('FL Characterization'!I$2-'FL Characterization'!I$3)*VLOOKUP($A2,'FL Ratio'!$A$2:$B$16,2,FALSE)</f>
        <v>0.62055199999999988</v>
      </c>
      <c r="J2" s="4">
        <f>('FL Characterization'!J$2-'FL Characterization'!J$3)*VLOOKUP($A2,'FL Ratio'!$A$2:$B$16,2,FALSE)</f>
        <v>0.56224533333333326</v>
      </c>
      <c r="K2" s="4">
        <f>('FL Characterization'!K$2-'FL Characterization'!K$3)*VLOOKUP($A2,'FL Ratio'!$A$2:$B$16,2,FALSE)</f>
        <v>0.82564133333333323</v>
      </c>
      <c r="L2" s="4">
        <f>('FL Characterization'!L$2-'FL Characterization'!L$3)*VLOOKUP($A2,'FL Ratio'!$A$2:$B$16,2,FALSE)</f>
        <v>0.80627199999999999</v>
      </c>
      <c r="M2" s="4">
        <f>('FL Characterization'!M$2-'FL Characterization'!M$3)*VLOOKUP($A2,'FL Ratio'!$A$2:$B$16,2,FALSE)</f>
        <v>0.74243200000000009</v>
      </c>
      <c r="N2" s="4">
        <f>('FL Characterization'!N$2-'FL Characterization'!N$3)*VLOOKUP($A2,'FL Ratio'!$A$2:$B$16,2,FALSE)</f>
        <v>0.72439200000000004</v>
      </c>
      <c r="O2" s="4">
        <f>('FL Characterization'!O$2-'FL Characterization'!O$3)*VLOOKUP($A2,'FL Ratio'!$A$2:$B$16,2,FALSE)</f>
        <v>0.72736933333333331</v>
      </c>
      <c r="P2" s="4">
        <f>('FL Characterization'!P$2-'FL Characterization'!P$3)*VLOOKUP($A2,'FL Ratio'!$A$2:$B$16,2,FALSE)</f>
        <v>0.69290933333333327</v>
      </c>
      <c r="Q2" s="4">
        <f>('FL Characterization'!Q$2-'FL Characterization'!Q$3)*VLOOKUP($A2,'FL Ratio'!$A$2:$B$16,2,FALSE)</f>
        <v>0.63515466666666665</v>
      </c>
      <c r="R2" s="4">
        <f>('FL Characterization'!R$2-'FL Characterization'!R$3)*VLOOKUP($A2,'FL Ratio'!$A$2:$B$16,2,FALSE)</f>
        <v>0.57083200000000001</v>
      </c>
      <c r="S2" s="4">
        <f>('FL Characterization'!S$2-'FL Characterization'!S$3)*VLOOKUP($A2,'FL Ratio'!$A$2:$B$16,2,FALSE)</f>
        <v>0.55035466666666666</v>
      </c>
      <c r="T2" s="4">
        <f>('FL Characterization'!T$2-'FL Characterization'!T$3)*VLOOKUP($A2,'FL Ratio'!$A$2:$B$16,2,FALSE)</f>
        <v>0.34595066666666663</v>
      </c>
      <c r="U2" s="4">
        <f>('FL Characterization'!U$2-'FL Characterization'!U$3)*VLOOKUP($A2,'FL Ratio'!$A$2:$B$16,2,FALSE)</f>
        <v>0.36996266666666666</v>
      </c>
      <c r="V2" s="4">
        <f>('FL Characterization'!V$2-'FL Characterization'!V$3)*VLOOKUP($A2,'FL Ratio'!$A$2:$B$16,2,FALSE)</f>
        <v>0.40448799999999996</v>
      </c>
      <c r="W2" s="4">
        <f>('FL Characterization'!W$2-'FL Characterization'!W$3)*VLOOKUP($A2,'FL Ratio'!$A$2:$B$16,2,FALSE)</f>
        <v>0.41413999999999995</v>
      </c>
      <c r="X2" s="4">
        <f>('FL Characterization'!X$2-'FL Characterization'!X$3)*VLOOKUP($A2,'FL Ratio'!$A$2:$B$16,2,FALSE)</f>
        <v>0.43191999999999997</v>
      </c>
      <c r="Y2" s="4">
        <f>('FL Characterization'!Y$2-'FL Characterization'!Y$3)*VLOOKUP($A2,'FL Ratio'!$A$2:$B$16,2,FALSE)</f>
        <v>0.47675999999999996</v>
      </c>
    </row>
    <row r="3" spans="1:25" x14ac:dyDescent="0.25">
      <c r="A3">
        <v>2</v>
      </c>
      <c r="B3" s="4">
        <f>('FL Characterization'!B$2-'FL Characterization'!B$3)*VLOOKUP($A3,'FL Ratio'!$A$2:$B$16,2,FALSE)</f>
        <v>0.53387999999999991</v>
      </c>
      <c r="C3" s="4">
        <f>('FL Characterization'!C$2-'FL Characterization'!C$3)*VLOOKUP($A3,'FL Ratio'!$A$2:$B$16,2,FALSE)</f>
        <v>0.56499999999999995</v>
      </c>
      <c r="D3" s="4">
        <f>('FL Characterization'!D$2-'FL Characterization'!D$3)*VLOOKUP($A3,'FL Ratio'!$A$2:$B$16,2,FALSE)</f>
        <v>0.59662666666666664</v>
      </c>
      <c r="E3" s="4">
        <f>('FL Characterization'!E$2-'FL Characterization'!E$3)*VLOOKUP($A3,'FL Ratio'!$A$2:$B$16,2,FALSE)</f>
        <v>0.62374666666666667</v>
      </c>
      <c r="F3" s="4">
        <f>('FL Characterization'!F$2-'FL Characterization'!F$3)*VLOOKUP($A3,'FL Ratio'!$A$2:$B$16,2,FALSE)</f>
        <v>0.63082666666666665</v>
      </c>
      <c r="G3" s="4">
        <f>('FL Characterization'!G$2-'FL Characterization'!G$3)*VLOOKUP($A3,'FL Ratio'!$A$2:$B$16,2,FALSE)</f>
        <v>0.65987999999999991</v>
      </c>
      <c r="H3" s="4">
        <f>('FL Characterization'!H$2-'FL Characterization'!H$3)*VLOOKUP($A3,'FL Ratio'!$A$2:$B$16,2,FALSE)</f>
        <v>0.65650666666666668</v>
      </c>
      <c r="I3" s="4">
        <f>('FL Characterization'!I$2-'FL Characterization'!I$3)*VLOOKUP($A3,'FL Ratio'!$A$2:$B$16,2,FALSE)</f>
        <v>0.62055199999999988</v>
      </c>
      <c r="J3" s="4">
        <f>('FL Characterization'!J$2-'FL Characterization'!J$3)*VLOOKUP($A3,'FL Ratio'!$A$2:$B$16,2,FALSE)</f>
        <v>0.56224533333333326</v>
      </c>
      <c r="K3" s="4">
        <f>('FL Characterization'!K$2-'FL Characterization'!K$3)*VLOOKUP($A3,'FL Ratio'!$A$2:$B$16,2,FALSE)</f>
        <v>0.82564133333333323</v>
      </c>
      <c r="L3" s="4">
        <f>('FL Characterization'!L$2-'FL Characterization'!L$3)*VLOOKUP($A3,'FL Ratio'!$A$2:$B$16,2,FALSE)</f>
        <v>0.80627199999999999</v>
      </c>
      <c r="M3" s="4">
        <f>('FL Characterization'!M$2-'FL Characterization'!M$3)*VLOOKUP($A3,'FL Ratio'!$A$2:$B$16,2,FALSE)</f>
        <v>0.74243200000000009</v>
      </c>
      <c r="N3" s="4">
        <f>('FL Characterization'!N$2-'FL Characterization'!N$3)*VLOOKUP($A3,'FL Ratio'!$A$2:$B$16,2,FALSE)</f>
        <v>0.72439200000000004</v>
      </c>
      <c r="O3" s="4">
        <f>('FL Characterization'!O$2-'FL Characterization'!O$3)*VLOOKUP($A3,'FL Ratio'!$A$2:$B$16,2,FALSE)</f>
        <v>0.72736933333333331</v>
      </c>
      <c r="P3" s="4">
        <f>('FL Characterization'!P$2-'FL Characterization'!P$3)*VLOOKUP($A3,'FL Ratio'!$A$2:$B$16,2,FALSE)</f>
        <v>0.69290933333333327</v>
      </c>
      <c r="Q3" s="4">
        <f>('FL Characterization'!Q$2-'FL Characterization'!Q$3)*VLOOKUP($A3,'FL Ratio'!$A$2:$B$16,2,FALSE)</f>
        <v>0.63515466666666665</v>
      </c>
      <c r="R3" s="4">
        <f>('FL Characterization'!R$2-'FL Characterization'!R$3)*VLOOKUP($A3,'FL Ratio'!$A$2:$B$16,2,FALSE)</f>
        <v>0.57083200000000001</v>
      </c>
      <c r="S3" s="4">
        <f>('FL Characterization'!S$2-'FL Characterization'!S$3)*VLOOKUP($A3,'FL Ratio'!$A$2:$B$16,2,FALSE)</f>
        <v>0.55035466666666666</v>
      </c>
      <c r="T3" s="4">
        <f>('FL Characterization'!T$2-'FL Characterization'!T$3)*VLOOKUP($A3,'FL Ratio'!$A$2:$B$16,2,FALSE)</f>
        <v>0.34595066666666663</v>
      </c>
      <c r="U3" s="4">
        <f>('FL Characterization'!U$2-'FL Characterization'!U$3)*VLOOKUP($A3,'FL Ratio'!$A$2:$B$16,2,FALSE)</f>
        <v>0.36996266666666666</v>
      </c>
      <c r="V3" s="4">
        <f>('FL Characterization'!V$2-'FL Characterization'!V$3)*VLOOKUP($A3,'FL Ratio'!$A$2:$B$16,2,FALSE)</f>
        <v>0.40448799999999996</v>
      </c>
      <c r="W3" s="4">
        <f>('FL Characterization'!W$2-'FL Characterization'!W$3)*VLOOKUP($A3,'FL Ratio'!$A$2:$B$16,2,FALSE)</f>
        <v>0.41413999999999995</v>
      </c>
      <c r="X3" s="4">
        <f>('FL Characterization'!X$2-'FL Characterization'!X$3)*VLOOKUP($A3,'FL Ratio'!$A$2:$B$16,2,FALSE)</f>
        <v>0.43191999999999997</v>
      </c>
      <c r="Y3" s="4">
        <f>('FL Characterization'!Y$2-'FL Characterization'!Y$3)*VLOOKUP($A3,'FL Ratio'!$A$2:$B$16,2,FALSE)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Ratio'!$A$2:$B$16,2,FALSE)</f>
        <v>0.53387999999999991</v>
      </c>
      <c r="C4" s="4">
        <f>('FL Characterization'!C$2-'FL Characterization'!C$3)*VLOOKUP($A4,'FL Ratio'!$A$2:$B$16,2,FALSE)</f>
        <v>0.56499999999999995</v>
      </c>
      <c r="D4" s="4">
        <f>('FL Characterization'!D$2-'FL Characterization'!D$3)*VLOOKUP($A4,'FL Ratio'!$A$2:$B$16,2,FALSE)</f>
        <v>0.59662666666666664</v>
      </c>
      <c r="E4" s="4">
        <f>('FL Characterization'!E$2-'FL Characterization'!E$3)*VLOOKUP($A4,'FL Ratio'!$A$2:$B$16,2,FALSE)</f>
        <v>0.62374666666666667</v>
      </c>
      <c r="F4" s="4">
        <f>('FL Characterization'!F$2-'FL Characterization'!F$3)*VLOOKUP($A4,'FL Ratio'!$A$2:$B$16,2,FALSE)</f>
        <v>0.63082666666666665</v>
      </c>
      <c r="G4" s="4">
        <f>('FL Characterization'!G$2-'FL Characterization'!G$3)*VLOOKUP($A4,'FL Ratio'!$A$2:$B$16,2,FALSE)</f>
        <v>0.65987999999999991</v>
      </c>
      <c r="H4" s="4">
        <f>('FL Characterization'!H$2-'FL Characterization'!H$3)*VLOOKUP($A4,'FL Ratio'!$A$2:$B$16,2,FALSE)</f>
        <v>0.65650666666666668</v>
      </c>
      <c r="I4" s="4">
        <f>('FL Characterization'!I$2-'FL Characterization'!I$3)*VLOOKUP($A4,'FL Ratio'!$A$2:$B$16,2,FALSE)</f>
        <v>0.62055199999999988</v>
      </c>
      <c r="J4" s="4">
        <f>('FL Characterization'!J$2-'FL Characterization'!J$3)*VLOOKUP($A4,'FL Ratio'!$A$2:$B$16,2,FALSE)</f>
        <v>0.56224533333333326</v>
      </c>
      <c r="K4" s="4">
        <f>('FL Characterization'!K$2-'FL Characterization'!K$3)*VLOOKUP($A4,'FL Ratio'!$A$2:$B$16,2,FALSE)</f>
        <v>0.82564133333333323</v>
      </c>
      <c r="L4" s="4">
        <f>('FL Characterization'!L$2-'FL Characterization'!L$3)*VLOOKUP($A4,'FL Ratio'!$A$2:$B$16,2,FALSE)</f>
        <v>0.80627199999999999</v>
      </c>
      <c r="M4" s="4">
        <f>('FL Characterization'!M$2-'FL Characterization'!M$3)*VLOOKUP($A4,'FL Ratio'!$A$2:$B$16,2,FALSE)</f>
        <v>0.74243200000000009</v>
      </c>
      <c r="N4" s="4">
        <f>('FL Characterization'!N$2-'FL Characterization'!N$3)*VLOOKUP($A4,'FL Ratio'!$A$2:$B$16,2,FALSE)</f>
        <v>0.72439200000000004</v>
      </c>
      <c r="O4" s="4">
        <f>('FL Characterization'!O$2-'FL Characterization'!O$3)*VLOOKUP($A4,'FL Ratio'!$A$2:$B$16,2,FALSE)</f>
        <v>0.72736933333333331</v>
      </c>
      <c r="P4" s="4">
        <f>('FL Characterization'!P$2-'FL Characterization'!P$3)*VLOOKUP($A4,'FL Ratio'!$A$2:$B$16,2,FALSE)</f>
        <v>0.69290933333333327</v>
      </c>
      <c r="Q4" s="4">
        <f>('FL Characterization'!Q$2-'FL Characterization'!Q$3)*VLOOKUP($A4,'FL Ratio'!$A$2:$B$16,2,FALSE)</f>
        <v>0.63515466666666665</v>
      </c>
      <c r="R4" s="4">
        <f>('FL Characterization'!R$2-'FL Characterization'!R$3)*VLOOKUP($A4,'FL Ratio'!$A$2:$B$16,2,FALSE)</f>
        <v>0.57083200000000001</v>
      </c>
      <c r="S4" s="4">
        <f>('FL Characterization'!S$2-'FL Characterization'!S$3)*VLOOKUP($A4,'FL Ratio'!$A$2:$B$16,2,FALSE)</f>
        <v>0.55035466666666666</v>
      </c>
      <c r="T4" s="4">
        <f>('FL Characterization'!T$2-'FL Characterization'!T$3)*VLOOKUP($A4,'FL Ratio'!$A$2:$B$16,2,FALSE)</f>
        <v>0.34595066666666663</v>
      </c>
      <c r="U4" s="4">
        <f>('FL Characterization'!U$2-'FL Characterization'!U$3)*VLOOKUP($A4,'FL Ratio'!$A$2:$B$16,2,FALSE)</f>
        <v>0.36996266666666666</v>
      </c>
      <c r="V4" s="4">
        <f>('FL Characterization'!V$2-'FL Characterization'!V$3)*VLOOKUP($A4,'FL Ratio'!$A$2:$B$16,2,FALSE)</f>
        <v>0.40448799999999996</v>
      </c>
      <c r="W4" s="4">
        <f>('FL Characterization'!W$2-'FL Characterization'!W$3)*VLOOKUP($A4,'FL Ratio'!$A$2:$B$16,2,FALSE)</f>
        <v>0.41413999999999995</v>
      </c>
      <c r="X4" s="4">
        <f>('FL Characterization'!X$2-'FL Characterization'!X$3)*VLOOKUP($A4,'FL Ratio'!$A$2:$B$16,2,FALSE)</f>
        <v>0.43191999999999997</v>
      </c>
      <c r="Y4" s="4">
        <f>('FL Characterization'!Y$2-'FL Characterization'!Y$3)*VLOOKUP($A4,'FL Ratio'!$A$2:$B$16,2,FALSE)</f>
        <v>0.47675999999999996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4"/>
  <sheetViews>
    <sheetView topLeftCell="E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Summer'!B$2</f>
        <v>0</v>
      </c>
      <c r="C2" s="7">
        <f>VLOOKUP($A2,'RES installed'!$A$2:$C$4,3,FALSE)*'[1]Profiles, RES, Summer'!C$2</f>
        <v>0</v>
      </c>
      <c r="D2" s="7">
        <f>VLOOKUP($A2,'RES installed'!$A$2:$C$4,3,FALSE)*'[1]Profiles, RES, Summer'!D$2</f>
        <v>0</v>
      </c>
      <c r="E2" s="7">
        <f>VLOOKUP($A2,'RES installed'!$A$2:$C$4,3,FALSE)*'[1]Profiles, RES, Summer'!E$2</f>
        <v>0</v>
      </c>
      <c r="F2" s="7">
        <f>VLOOKUP($A2,'RES installed'!$A$2:$C$4,3,FALSE)*'[1]Profiles, RES, Summer'!F$2</f>
        <v>0</v>
      </c>
      <c r="G2" s="7">
        <f>VLOOKUP($A2,'RES installed'!$A$2:$C$4,3,FALSE)*'[1]Profiles, RES, Summer'!G$2</f>
        <v>0</v>
      </c>
      <c r="H2" s="7">
        <f>VLOOKUP($A2,'RES installed'!$A$2:$C$4,3,FALSE)*'[1]Profiles, RES, Summer'!H$2</f>
        <v>0</v>
      </c>
      <c r="I2" s="7">
        <f>VLOOKUP($A2,'RES installed'!$A$2:$C$4,3,FALSE)*'[1]Profiles, RES, Summer'!I$2</f>
        <v>0</v>
      </c>
      <c r="J2" s="7">
        <f>VLOOKUP($A2,'RES installed'!$A$2:$C$4,3,FALSE)*'[1]Profiles, RES, Summer'!J$2</f>
        <v>0</v>
      </c>
      <c r="K2" s="7">
        <f>VLOOKUP($A2,'RES installed'!$A$2:$C$4,3,FALSE)*'[1]Profiles, RES, Summer'!K$2</f>
        <v>0</v>
      </c>
      <c r="L2" s="7">
        <f>VLOOKUP($A2,'RES installed'!$A$2:$C$4,3,FALSE)*'[1]Profiles, RES, Summer'!L$2</f>
        <v>0</v>
      </c>
      <c r="M2" s="7">
        <f>VLOOKUP($A2,'RES installed'!$A$2:$C$4,3,FALSE)*'[1]Profiles, RES, Summer'!M$2</f>
        <v>0</v>
      </c>
      <c r="N2" s="7">
        <f>VLOOKUP($A2,'RES installed'!$A$2:$C$4,3,FALSE)*'[1]Profiles, RES, Summer'!N$2</f>
        <v>0</v>
      </c>
      <c r="O2" s="7">
        <f>VLOOKUP($A2,'RES installed'!$A$2:$C$4,3,FALSE)*'[1]Profiles, RES, Summer'!O$2</f>
        <v>0</v>
      </c>
      <c r="P2" s="7">
        <f>VLOOKUP($A2,'RES installed'!$A$2:$C$4,3,FALSE)*'[1]Profiles, RES, Summer'!P$2</f>
        <v>0</v>
      </c>
      <c r="Q2" s="7">
        <f>VLOOKUP($A2,'RES installed'!$A$2:$C$4,3,FALSE)*'[1]Profiles, RES, Summer'!Q$2</f>
        <v>0</v>
      </c>
      <c r="R2" s="7">
        <f>VLOOKUP($A2,'RES installed'!$A$2:$C$4,3,FALSE)*'[1]Profiles, RES, Summer'!R$2</f>
        <v>0</v>
      </c>
      <c r="S2" s="7">
        <f>VLOOKUP($A2,'RES installed'!$A$2:$C$4,3,FALSE)*'[1]Profiles, RES, Summer'!S$2</f>
        <v>0</v>
      </c>
      <c r="T2" s="7">
        <f>VLOOKUP($A2,'RES installed'!$A$2:$C$4,3,FALSE)*'[1]Profiles, RES, Summer'!T$2</f>
        <v>0</v>
      </c>
      <c r="U2" s="7">
        <f>VLOOKUP($A2,'RES installed'!$A$2:$C$4,3,FALSE)*'[1]Profiles, RES, Summer'!U$2</f>
        <v>0</v>
      </c>
      <c r="V2" s="7">
        <f>VLOOKUP($A2,'RES installed'!$A$2:$C$4,3,FALSE)*'[1]Profiles, RES, Summer'!V$2</f>
        <v>0</v>
      </c>
      <c r="W2" s="7">
        <f>VLOOKUP($A2,'RES installed'!$A$2:$C$4,3,FALSE)*'[1]Profiles, RES, Summer'!W$2</f>
        <v>0</v>
      </c>
      <c r="X2" s="7">
        <f>VLOOKUP($A2,'RES installed'!$A$2:$C$4,3,FALSE)*'[1]Profiles, RES, Summer'!X$2</f>
        <v>0</v>
      </c>
      <c r="Y2" s="7">
        <f>VLOOKUP($A2,'RES installed'!$A$2:$C$4,3,FALSE)*'[1]Profiles, RES, Summer'!Y$2</f>
        <v>0</v>
      </c>
    </row>
    <row r="3" spans="1:25" x14ac:dyDescent="0.25">
      <c r="A3" s="8">
        <v>4</v>
      </c>
      <c r="B3" s="9">
        <f>VLOOKUP($A3,'RES installed'!$A$2:$C$4,3,FALSE)*'[1]Profiles, RES, Winter'!B$5</f>
        <v>1.0206116366282323</v>
      </c>
      <c r="C3" s="9">
        <f>VLOOKUP($A3,'RES installed'!$A$2:$C$4,3,FALSE)*'[1]Profiles, RES, Winter'!C$5</f>
        <v>0.94319377588716002</v>
      </c>
      <c r="D3" s="9">
        <f>VLOOKUP($A3,'RES installed'!$A$2:$C$4,3,FALSE)*'[1]Profiles, RES, Winter'!D$5</f>
        <v>0.99859725176312553</v>
      </c>
      <c r="E3" s="9">
        <f>VLOOKUP($A3,'RES installed'!$A$2:$C$4,3,FALSE)*'[1]Profiles, RES, Winter'!E$5</f>
        <v>0.99424879659688803</v>
      </c>
      <c r="F3" s="9">
        <f>VLOOKUP($A3,'RES installed'!$A$2:$C$4,3,FALSE)*'[1]Profiles, RES, Winter'!F$5</f>
        <v>0.81857606627112944</v>
      </c>
      <c r="G3" s="9">
        <f>VLOOKUP($A3,'RES installed'!$A$2:$C$4,3,FALSE)*'[1]Profiles, RES, Winter'!G$5</f>
        <v>0.83027695063248641</v>
      </c>
      <c r="H3" s="9">
        <f>VLOOKUP($A3,'RES installed'!$A$2:$C$4,3,FALSE)*'[1]Profiles, RES, Winter'!H$5</f>
        <v>0.83206201723944917</v>
      </c>
      <c r="I3" s="9">
        <f>VLOOKUP($A3,'RES installed'!$A$2:$C$4,3,FALSE)*'[1]Profiles, RES, Winter'!I$5</f>
        <v>0.74721023172506429</v>
      </c>
      <c r="J3" s="9">
        <f>VLOOKUP($A3,'RES installed'!$A$2:$C$4,3,FALSE)*'[1]Profiles, RES, Winter'!J$5</f>
        <v>0.6748151236986456</v>
      </c>
      <c r="K3" s="9">
        <f>VLOOKUP($A3,'RES installed'!$A$2:$C$4,3,FALSE)*'[1]Profiles, RES, Winter'!K$5</f>
        <v>0.48779491772081041</v>
      </c>
      <c r="L3" s="9">
        <f>VLOOKUP($A3,'RES installed'!$A$2:$C$4,3,FALSE)*'[1]Profiles, RES, Winter'!L$5</f>
        <v>0.44991671331019811</v>
      </c>
      <c r="M3" s="9">
        <f>VLOOKUP($A3,'RES installed'!$A$2:$C$4,3,FALSE)*'[1]Profiles, RES, Winter'!M$5</f>
        <v>0.30184708384641218</v>
      </c>
      <c r="N3" s="9">
        <f>VLOOKUP($A3,'RES installed'!$A$2:$C$4,3,FALSE)*'[1]Profiles, RES, Winter'!N$5</f>
        <v>0.25087297100638084</v>
      </c>
      <c r="O3" s="9">
        <f>VLOOKUP($A3,'RES installed'!$A$2:$C$4,3,FALSE)*'[1]Profiles, RES, Winter'!O$5</f>
        <v>0.24020429866786072</v>
      </c>
      <c r="P3" s="9">
        <f>VLOOKUP($A3,'RES installed'!$A$2:$C$4,3,FALSE)*'[1]Profiles, RES, Winter'!P$5</f>
        <v>0.33324129631702676</v>
      </c>
      <c r="Q3" s="9">
        <f>VLOOKUP($A3,'RES installed'!$A$2:$C$4,3,FALSE)*'[1]Profiles, RES, Winter'!Q$5</f>
        <v>0.45079808015224437</v>
      </c>
      <c r="R3" s="9">
        <f>VLOOKUP($A3,'RES installed'!$A$2:$C$4,3,FALSE)*'[1]Profiles, RES, Winter'!R$5</f>
        <v>0.5040168476435688</v>
      </c>
      <c r="S3" s="9">
        <f>VLOOKUP($A3,'RES installed'!$A$2:$C$4,3,FALSE)*'[1]Profiles, RES, Winter'!S$5</f>
        <v>0.69221971901936652</v>
      </c>
      <c r="T3" s="9">
        <f>VLOOKUP($A3,'RES installed'!$A$2:$C$4,3,FALSE)*'[1]Profiles, RES, Winter'!T$5</f>
        <v>0.62962856823015778</v>
      </c>
      <c r="U3" s="9">
        <f>VLOOKUP($A3,'RES installed'!$A$2:$C$4,3,FALSE)*'[1]Profiles, RES, Winter'!U$5</f>
        <v>0.5985615134893093</v>
      </c>
      <c r="V3" s="9">
        <f>VLOOKUP($A3,'RES installed'!$A$2:$C$4,3,FALSE)*'[1]Profiles, RES, Winter'!V$5</f>
        <v>0.789786773760215</v>
      </c>
      <c r="W3" s="9">
        <f>VLOOKUP($A3,'RES installed'!$A$2:$C$4,3,FALSE)*'[1]Profiles, RES, Winter'!W$5</f>
        <v>0.94461328780924658</v>
      </c>
      <c r="X3" s="9">
        <f>VLOOKUP($A3,'RES installed'!$A$2:$C$4,3,FALSE)*'[1]Profiles, RES, Winter'!X$5</f>
        <v>0.8930747789096608</v>
      </c>
      <c r="Y3" s="9">
        <f>VLOOKUP($A3,'RES installed'!$A$2:$C$4,3,FALSE)*'[1]Profiles, RES, Winter'!Y$5</f>
        <v>1.2694378148438374</v>
      </c>
    </row>
    <row r="4" spans="1:25" x14ac:dyDescent="0.25">
      <c r="A4" s="6">
        <v>5</v>
      </c>
      <c r="B4" s="7">
        <f>VLOOKUP($A4,'RES installed'!$A$2:$C$4,3,FALSE)*'[1]Profiles, RES, Summer'!B$2</f>
        <v>0</v>
      </c>
      <c r="C4" s="7">
        <f>VLOOKUP($A4,'RES installed'!$A$2:$C$4,3,FALSE)*'[1]Profiles, RES, Summer'!C$2</f>
        <v>0</v>
      </c>
      <c r="D4" s="7">
        <f>VLOOKUP($A4,'RES installed'!$A$2:$C$4,3,FALSE)*'[1]Profiles, RES, Summer'!D$2</f>
        <v>0</v>
      </c>
      <c r="E4" s="7">
        <f>VLOOKUP($A4,'RES installed'!$A$2:$C$4,3,FALSE)*'[1]Profiles, RES, Summer'!E$2</f>
        <v>0</v>
      </c>
      <c r="F4" s="7">
        <f>VLOOKUP($A4,'RES installed'!$A$2:$C$4,3,FALSE)*'[1]Profiles, RES, Summer'!F$2</f>
        <v>0</v>
      </c>
      <c r="G4" s="7">
        <f>VLOOKUP($A4,'RES installed'!$A$2:$C$4,3,FALSE)*'[1]Profiles, RES, Summer'!G$2</f>
        <v>0</v>
      </c>
      <c r="H4" s="7">
        <f>VLOOKUP($A4,'RES installed'!$A$2:$C$4,3,FALSE)*'[1]Profiles, RES, Summer'!H$2</f>
        <v>0</v>
      </c>
      <c r="I4" s="7">
        <f>VLOOKUP($A4,'RES installed'!$A$2:$C$4,3,FALSE)*'[1]Profiles, RES, Summer'!I$2</f>
        <v>0</v>
      </c>
      <c r="J4" s="7">
        <f>VLOOKUP($A4,'RES installed'!$A$2:$C$4,3,FALSE)*'[1]Profiles, RES, Summer'!J$2</f>
        <v>0</v>
      </c>
      <c r="K4" s="7">
        <f>VLOOKUP($A4,'RES installed'!$A$2:$C$4,3,FALSE)*'[1]Profiles, RES, Summer'!K$2</f>
        <v>0</v>
      </c>
      <c r="L4" s="7">
        <f>VLOOKUP($A4,'RES installed'!$A$2:$C$4,3,FALSE)*'[1]Profiles, RES, Summer'!L$2</f>
        <v>0</v>
      </c>
      <c r="M4" s="7">
        <f>VLOOKUP($A4,'RES installed'!$A$2:$C$4,3,FALSE)*'[1]Profiles, RES, Summer'!M$2</f>
        <v>0</v>
      </c>
      <c r="N4" s="7">
        <f>VLOOKUP($A4,'RES installed'!$A$2:$C$4,3,FALSE)*'[1]Profiles, RES, Summer'!N$2</f>
        <v>0</v>
      </c>
      <c r="O4" s="7">
        <f>VLOOKUP($A4,'RES installed'!$A$2:$C$4,3,FALSE)*'[1]Profiles, RES, Summer'!O$2</f>
        <v>0</v>
      </c>
      <c r="P4" s="7">
        <f>VLOOKUP($A4,'RES installed'!$A$2:$C$4,3,FALSE)*'[1]Profiles, RES, Summer'!P$2</f>
        <v>0</v>
      </c>
      <c r="Q4" s="7">
        <f>VLOOKUP($A4,'RES installed'!$A$2:$C$4,3,FALSE)*'[1]Profiles, RES, Summer'!Q$2</f>
        <v>0</v>
      </c>
      <c r="R4" s="7">
        <f>VLOOKUP($A4,'RES installed'!$A$2:$C$4,3,FALSE)*'[1]Profiles, RES, Summer'!R$2</f>
        <v>0</v>
      </c>
      <c r="S4" s="7">
        <f>VLOOKUP($A4,'RES installed'!$A$2:$C$4,3,FALSE)*'[1]Profiles, RES, Summer'!S$2</f>
        <v>0</v>
      </c>
      <c r="T4" s="7">
        <f>VLOOKUP($A4,'RES installed'!$A$2:$C$4,3,FALSE)*'[1]Profiles, RES, Summer'!T$2</f>
        <v>0</v>
      </c>
      <c r="U4" s="7">
        <f>VLOOKUP($A4,'RES installed'!$A$2:$C$4,3,FALSE)*'[1]Profiles, RES, Summer'!U$2</f>
        <v>0</v>
      </c>
      <c r="V4" s="7">
        <f>VLOOKUP($A4,'RES installed'!$A$2:$C$4,3,FALSE)*'[1]Profiles, RES, Summer'!V$2</f>
        <v>0</v>
      </c>
      <c r="W4" s="7">
        <f>VLOOKUP($A4,'RES installed'!$A$2:$C$4,3,FALSE)*'[1]Profiles, RES, Summer'!W$2</f>
        <v>0</v>
      </c>
      <c r="X4" s="7">
        <f>VLOOKUP($A4,'RES installed'!$A$2:$C$4,3,FALSE)*'[1]Profiles, RES, Summer'!X$2</f>
        <v>0</v>
      </c>
      <c r="Y4" s="7">
        <f>VLOOKUP($A4,'RES installed'!$A$2:$C$4,3,FALSE)*'[1]Profiles,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4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2</v>
      </c>
      <c r="C2" s="5">
        <v>0</v>
      </c>
    </row>
    <row r="3" spans="1:3" x14ac:dyDescent="0.25">
      <c r="A3">
        <v>2</v>
      </c>
      <c r="B3">
        <v>3</v>
      </c>
      <c r="C3" s="5">
        <v>0</v>
      </c>
    </row>
    <row r="4" spans="1:3" x14ac:dyDescent="0.25">
      <c r="A4">
        <v>3</v>
      </c>
      <c r="B4">
        <v>400</v>
      </c>
      <c r="C4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4"/>
  <sheetViews>
    <sheetView topLeftCell="F1" workbookViewId="0">
      <selection activeCell="B3" sqref="B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Summer'!B$3</f>
        <v>0</v>
      </c>
      <c r="C2" s="7">
        <f>VLOOKUP($A2,'RES installed'!$A$2:$C$4,3,FALSE)*'[1]Profiles, RES, Summer'!C$3</f>
        <v>0</v>
      </c>
      <c r="D2" s="7">
        <f>VLOOKUP($A2,'RES installed'!$A$2:$C$4,3,FALSE)*'[1]Profiles, RES, Summer'!D$3</f>
        <v>0</v>
      </c>
      <c r="E2" s="7">
        <f>VLOOKUP($A2,'RES installed'!$A$2:$C$4,3,FALSE)*'[1]Profiles, RES, Summer'!E$3</f>
        <v>0</v>
      </c>
      <c r="F2" s="7">
        <f>VLOOKUP($A2,'RES installed'!$A$2:$C$4,3,FALSE)*'[1]Profiles, RES, Summer'!F$3</f>
        <v>0</v>
      </c>
      <c r="G2" s="7">
        <f>VLOOKUP($A2,'RES installed'!$A$2:$C$4,3,FALSE)*'[1]Profiles, RES, Summer'!G$3</f>
        <v>0</v>
      </c>
      <c r="H2" s="7">
        <f>VLOOKUP($A2,'RES installed'!$A$2:$C$4,3,FALSE)*'[1]Profiles, RES, Summer'!H$3</f>
        <v>0</v>
      </c>
      <c r="I2" s="7">
        <f>VLOOKUP($A2,'RES installed'!$A$2:$C$4,3,FALSE)*'[1]Profiles, RES, Summer'!I$3</f>
        <v>0</v>
      </c>
      <c r="J2" s="7">
        <f>VLOOKUP($A2,'RES installed'!$A$2:$C$4,3,FALSE)*'[1]Profiles, RES, Summer'!J$3</f>
        <v>0</v>
      </c>
      <c r="K2" s="7">
        <f>VLOOKUP($A2,'RES installed'!$A$2:$C$4,3,FALSE)*'[1]Profiles, RES, Summer'!K$3</f>
        <v>0</v>
      </c>
      <c r="L2" s="7">
        <f>VLOOKUP($A2,'RES installed'!$A$2:$C$4,3,FALSE)*'[1]Profiles, RES, Summer'!L$3</f>
        <v>0</v>
      </c>
      <c r="M2" s="7">
        <f>VLOOKUP($A2,'RES installed'!$A$2:$C$4,3,FALSE)*'[1]Profiles, RES, Summer'!M$3</f>
        <v>0</v>
      </c>
      <c r="N2" s="7">
        <f>VLOOKUP($A2,'RES installed'!$A$2:$C$4,3,FALSE)*'[1]Profiles, RES, Summer'!N$3</f>
        <v>0</v>
      </c>
      <c r="O2" s="7">
        <f>VLOOKUP($A2,'RES installed'!$A$2:$C$4,3,FALSE)*'[1]Profiles, RES, Summer'!O$3</f>
        <v>0</v>
      </c>
      <c r="P2" s="7">
        <f>VLOOKUP($A2,'RES installed'!$A$2:$C$4,3,FALSE)*'[1]Profiles, RES, Summer'!P$3</f>
        <v>0</v>
      </c>
      <c r="Q2" s="7">
        <f>VLOOKUP($A2,'RES installed'!$A$2:$C$4,3,FALSE)*'[1]Profiles, RES, Summer'!Q$3</f>
        <v>0</v>
      </c>
      <c r="R2" s="7">
        <f>VLOOKUP($A2,'RES installed'!$A$2:$C$4,3,FALSE)*'[1]Profiles, RES, Summer'!R$3</f>
        <v>0</v>
      </c>
      <c r="S2" s="7">
        <f>VLOOKUP($A2,'RES installed'!$A$2:$C$4,3,FALSE)*'[1]Profiles, RES, Summer'!S$3</f>
        <v>0</v>
      </c>
      <c r="T2" s="7">
        <f>VLOOKUP($A2,'RES installed'!$A$2:$C$4,3,FALSE)*'[1]Profiles, RES, Summer'!T$3</f>
        <v>0</v>
      </c>
      <c r="U2" s="7">
        <f>VLOOKUP($A2,'RES installed'!$A$2:$C$4,3,FALSE)*'[1]Profiles, RES, Summer'!U$3</f>
        <v>0</v>
      </c>
      <c r="V2" s="7">
        <f>VLOOKUP($A2,'RES installed'!$A$2:$C$4,3,FALSE)*'[1]Profiles, RES, Summer'!V$3</f>
        <v>0</v>
      </c>
      <c r="W2" s="7">
        <f>VLOOKUP($A2,'RES installed'!$A$2:$C$4,3,FALSE)*'[1]Profiles, RES, Summer'!W$3</f>
        <v>0</v>
      </c>
      <c r="X2" s="7">
        <f>VLOOKUP($A2,'RES installed'!$A$2:$C$4,3,FALSE)*'[1]Profiles, RES, Summer'!X$3</f>
        <v>0</v>
      </c>
      <c r="Y2" s="7">
        <f>VLOOKUP($A2,'RES installed'!$A$2:$C$4,3,FALSE)*'[1]Profiles, RES, Summer'!Y$3</f>
        <v>0</v>
      </c>
    </row>
    <row r="3" spans="1:25" x14ac:dyDescent="0.25">
      <c r="A3" s="8">
        <v>4</v>
      </c>
      <c r="B3" s="9">
        <f>VLOOKUP($A3,'RES installed'!$A$2:$C$4,3,FALSE)*'[1]Profiles, RES, Winter'!B$6</f>
        <v>1.3851883423524609</v>
      </c>
      <c r="C3" s="9">
        <f>VLOOKUP($A3,'RES installed'!$A$2:$C$4,3,FALSE)*'[1]Profiles, RES, Winter'!C$6</f>
        <v>1.2180656652031856</v>
      </c>
      <c r="D3" s="9">
        <f>VLOOKUP($A3,'RES installed'!$A$2:$C$4,3,FALSE)*'[1]Profiles, RES, Winter'!D$6</f>
        <v>1.0025026163977941</v>
      </c>
      <c r="E3" s="9">
        <f>VLOOKUP($A3,'RES installed'!$A$2:$C$4,3,FALSE)*'[1]Profiles, RES, Winter'!E$6</f>
        <v>0.86788457218705317</v>
      </c>
      <c r="F3" s="9">
        <f>VLOOKUP($A3,'RES installed'!$A$2:$C$4,3,FALSE)*'[1]Profiles, RES, Winter'!F$6</f>
        <v>0.80912350673881972</v>
      </c>
      <c r="G3" s="9">
        <f>VLOOKUP($A3,'RES installed'!$A$2:$C$4,3,FALSE)*'[1]Profiles, RES, Winter'!G$6</f>
        <v>0.6479338370430876</v>
      </c>
      <c r="H3" s="9">
        <f>VLOOKUP($A3,'RES installed'!$A$2:$C$4,3,FALSE)*'[1]Profiles, RES, Winter'!H$6</f>
        <v>0.63083050847457622</v>
      </c>
      <c r="I3" s="9">
        <f>VLOOKUP($A3,'RES installed'!$A$2:$C$4,3,FALSE)*'[1]Profiles, RES, Winter'!I$6</f>
        <v>0.57192730243005918</v>
      </c>
      <c r="J3" s="9">
        <f>VLOOKUP($A3,'RES installed'!$A$2:$C$4,3,FALSE)*'[1]Profiles, RES, Winter'!J$6</f>
        <v>0.58948162140085758</v>
      </c>
      <c r="K3" s="9">
        <f>VLOOKUP($A3,'RES installed'!$A$2:$C$4,3,FALSE)*'[1]Profiles, RES, Winter'!K$6</f>
        <v>0.62344420053093741</v>
      </c>
      <c r="L3" s="9">
        <f>VLOOKUP($A3,'RES installed'!$A$2:$C$4,3,FALSE)*'[1]Profiles, RES, Winter'!L$6</f>
        <v>0.6240201781703083</v>
      </c>
      <c r="M3" s="9">
        <f>VLOOKUP($A3,'RES installed'!$A$2:$C$4,3,FALSE)*'[1]Profiles, RES, Winter'!M$6</f>
        <v>0.73143906983867668</v>
      </c>
      <c r="N3" s="9">
        <f>VLOOKUP($A3,'RES installed'!$A$2:$C$4,3,FALSE)*'[1]Profiles, RES, Winter'!N$6</f>
        <v>0.73175747906881761</v>
      </c>
      <c r="O3" s="9">
        <f>VLOOKUP($A3,'RES installed'!$A$2:$C$4,3,FALSE)*'[1]Profiles, RES, Winter'!O$6</f>
        <v>0.74191119562997754</v>
      </c>
      <c r="P3" s="9">
        <f>VLOOKUP($A3,'RES installed'!$A$2:$C$4,3,FALSE)*'[1]Profiles, RES, Winter'!P$6</f>
        <v>0.83543961864406791</v>
      </c>
      <c r="Q3" s="9">
        <f>VLOOKUP($A3,'RES installed'!$A$2:$C$4,3,FALSE)*'[1]Profiles, RES, Winter'!Q$6</f>
        <v>0.68966367163569542</v>
      </c>
      <c r="R3" s="9">
        <f>VLOOKUP($A3,'RES installed'!$A$2:$C$4,3,FALSE)*'[1]Profiles, RES, Winter'!R$6</f>
        <v>0.71442829793751261</v>
      </c>
      <c r="S3" s="9">
        <f>VLOOKUP($A3,'RES installed'!$A$2:$C$4,3,FALSE)*'[1]Profiles, RES, Winter'!S$6</f>
        <v>0.75649262303451092</v>
      </c>
      <c r="T3" s="9">
        <f>VLOOKUP($A3,'RES installed'!$A$2:$C$4,3,FALSE)*'[1]Profiles, RES, Winter'!T$6</f>
        <v>0.65992608995303237</v>
      </c>
      <c r="U3" s="9">
        <f>VLOOKUP($A3,'RES installed'!$A$2:$C$4,3,FALSE)*'[1]Profiles, RES, Winter'!U$6</f>
        <v>0.6835372421890954</v>
      </c>
      <c r="V3" s="9">
        <f>VLOOKUP($A3,'RES installed'!$A$2:$C$4,3,FALSE)*'[1]Profiles, RES, Winter'!V$6</f>
        <v>0.64054020318562388</v>
      </c>
      <c r="W3" s="9">
        <f>VLOOKUP($A3,'RES installed'!$A$2:$C$4,3,FALSE)*'[1]Profiles, RES, Winter'!W$6</f>
        <v>0.58127588319379209</v>
      </c>
      <c r="X3" s="9">
        <f>VLOOKUP($A3,'RES installed'!$A$2:$C$4,3,FALSE)*'[1]Profiles, RES, Winter'!X$6</f>
        <v>0.59576725546252807</v>
      </c>
      <c r="Y3" s="9">
        <f>VLOOKUP($A3,'RES installed'!$A$2:$C$4,3,FALSE)*'[1]Profiles, RES, Winter'!Y$6</f>
        <v>0.65149458852358588</v>
      </c>
    </row>
    <row r="4" spans="1:25" x14ac:dyDescent="0.25">
      <c r="A4" s="6">
        <v>5</v>
      </c>
      <c r="B4" s="7">
        <f>VLOOKUP($A4,'RES installed'!$A$2:$C$4,3,FALSE)*'[1]Profiles, RES, Summer'!B$3</f>
        <v>0</v>
      </c>
      <c r="C4" s="7">
        <f>VLOOKUP($A4,'RES installed'!$A$2:$C$4,3,FALSE)*'[1]Profiles, RES, Summer'!C$3</f>
        <v>0</v>
      </c>
      <c r="D4" s="7">
        <f>VLOOKUP($A4,'RES installed'!$A$2:$C$4,3,FALSE)*'[1]Profiles, RES, Summer'!D$3</f>
        <v>0</v>
      </c>
      <c r="E4" s="7">
        <f>VLOOKUP($A4,'RES installed'!$A$2:$C$4,3,FALSE)*'[1]Profiles, RES, Summer'!E$3</f>
        <v>0</v>
      </c>
      <c r="F4" s="7">
        <f>VLOOKUP($A4,'RES installed'!$A$2:$C$4,3,FALSE)*'[1]Profiles, RES, Summer'!F$3</f>
        <v>0</v>
      </c>
      <c r="G4" s="7">
        <f>VLOOKUP($A4,'RES installed'!$A$2:$C$4,3,FALSE)*'[1]Profiles, RES, Summer'!G$3</f>
        <v>0</v>
      </c>
      <c r="H4" s="7">
        <f>VLOOKUP($A4,'RES installed'!$A$2:$C$4,3,FALSE)*'[1]Profiles, RES, Summer'!H$3</f>
        <v>0</v>
      </c>
      <c r="I4" s="7">
        <f>VLOOKUP($A4,'RES installed'!$A$2:$C$4,3,FALSE)*'[1]Profiles, RES, Summer'!I$3</f>
        <v>0</v>
      </c>
      <c r="J4" s="7">
        <f>VLOOKUP($A4,'RES installed'!$A$2:$C$4,3,FALSE)*'[1]Profiles, RES, Summer'!J$3</f>
        <v>0</v>
      </c>
      <c r="K4" s="7">
        <f>VLOOKUP($A4,'RES installed'!$A$2:$C$4,3,FALSE)*'[1]Profiles, RES, Summer'!K$3</f>
        <v>0</v>
      </c>
      <c r="L4" s="7">
        <f>VLOOKUP($A4,'RES installed'!$A$2:$C$4,3,FALSE)*'[1]Profiles, RES, Summer'!L$3</f>
        <v>0</v>
      </c>
      <c r="M4" s="7">
        <f>VLOOKUP($A4,'RES installed'!$A$2:$C$4,3,FALSE)*'[1]Profiles, RES, Summer'!M$3</f>
        <v>0</v>
      </c>
      <c r="N4" s="7">
        <f>VLOOKUP($A4,'RES installed'!$A$2:$C$4,3,FALSE)*'[1]Profiles, RES, Summer'!N$3</f>
        <v>0</v>
      </c>
      <c r="O4" s="7">
        <f>VLOOKUP($A4,'RES installed'!$A$2:$C$4,3,FALSE)*'[1]Profiles, RES, Summer'!O$3</f>
        <v>0</v>
      </c>
      <c r="P4" s="7">
        <f>VLOOKUP($A4,'RES installed'!$A$2:$C$4,3,FALSE)*'[1]Profiles, RES, Summer'!P$3</f>
        <v>0</v>
      </c>
      <c r="Q4" s="7">
        <f>VLOOKUP($A4,'RES installed'!$A$2:$C$4,3,FALSE)*'[1]Profiles, RES, Summer'!Q$3</f>
        <v>0</v>
      </c>
      <c r="R4" s="7">
        <f>VLOOKUP($A4,'RES installed'!$A$2:$C$4,3,FALSE)*'[1]Profiles, RES, Summer'!R$3</f>
        <v>0</v>
      </c>
      <c r="S4" s="7">
        <f>VLOOKUP($A4,'RES installed'!$A$2:$C$4,3,FALSE)*'[1]Profiles, RES, Summer'!S$3</f>
        <v>0</v>
      </c>
      <c r="T4" s="7">
        <f>VLOOKUP($A4,'RES installed'!$A$2:$C$4,3,FALSE)*'[1]Profiles, RES, Summer'!T$3</f>
        <v>0</v>
      </c>
      <c r="U4" s="7">
        <f>VLOOKUP($A4,'RES installed'!$A$2:$C$4,3,FALSE)*'[1]Profiles, RES, Summer'!U$3</f>
        <v>0</v>
      </c>
      <c r="V4" s="7">
        <f>VLOOKUP($A4,'RES installed'!$A$2:$C$4,3,FALSE)*'[1]Profiles, RES, Summer'!V$3</f>
        <v>0</v>
      </c>
      <c r="W4" s="7">
        <f>VLOOKUP($A4,'RES installed'!$A$2:$C$4,3,FALSE)*'[1]Profiles, RES, Summer'!W$3</f>
        <v>0</v>
      </c>
      <c r="X4" s="7">
        <f>VLOOKUP($A4,'RES installed'!$A$2:$C$4,3,FALSE)*'[1]Profiles, RES, Summer'!X$3</f>
        <v>0</v>
      </c>
      <c r="Y4" s="7">
        <f>VLOOKUP($A4,'RES installed'!$A$2:$C$4,3,FALSE)*'[1]Profiles,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4"/>
  <sheetViews>
    <sheetView tabSelected="1" topLeftCell="E1" workbookViewId="0">
      <selection activeCell="P11" sqref="P1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f>VLOOKUP($A2,'RES installed'!$A$2:$C$4,3,FALSE)*'[1]Profiles, RES, Summer'!B$4</f>
        <v>0</v>
      </c>
      <c r="C2" s="7">
        <f>VLOOKUP($A2,'RES installed'!$A$2:$C$4,3,FALSE)*'[1]Profiles, RES, Summer'!C$4</f>
        <v>0</v>
      </c>
      <c r="D2" s="7">
        <f>VLOOKUP($A2,'RES installed'!$A$2:$C$4,3,FALSE)*'[1]Profiles, RES, Summer'!D$4</f>
        <v>0</v>
      </c>
      <c r="E2" s="7">
        <f>VLOOKUP($A2,'RES installed'!$A$2:$C$4,3,FALSE)*'[1]Profiles, RES, Summer'!E$4</f>
        <v>0</v>
      </c>
      <c r="F2" s="7">
        <f>VLOOKUP($A2,'RES installed'!$A$2:$C$4,3,FALSE)*'[1]Profiles, RES, Summer'!F$4</f>
        <v>0</v>
      </c>
      <c r="G2" s="7">
        <f>VLOOKUP($A2,'RES installed'!$A$2:$C$4,3,FALSE)*'[1]Profiles, RES, Summer'!G$4</f>
        <v>0</v>
      </c>
      <c r="H2" s="7">
        <f>VLOOKUP($A2,'RES installed'!$A$2:$C$4,3,FALSE)*'[1]Profiles, RES, Summer'!H$4</f>
        <v>0</v>
      </c>
      <c r="I2" s="7">
        <f>VLOOKUP($A2,'RES installed'!$A$2:$C$4,3,FALSE)*'[1]Profiles, RES, Summer'!I$4</f>
        <v>0</v>
      </c>
      <c r="J2" s="7">
        <f>VLOOKUP($A2,'RES installed'!$A$2:$C$4,3,FALSE)*'[1]Profiles, RES, Summer'!J$4</f>
        <v>0</v>
      </c>
      <c r="K2" s="7">
        <f>VLOOKUP($A2,'RES installed'!$A$2:$C$4,3,FALSE)*'[1]Profiles, RES, Summer'!K$4</f>
        <v>0</v>
      </c>
      <c r="L2" s="7">
        <f>VLOOKUP($A2,'RES installed'!$A$2:$C$4,3,FALSE)*'[1]Profiles, RES, Summer'!L$4</f>
        <v>0</v>
      </c>
      <c r="M2" s="7">
        <f>VLOOKUP($A2,'RES installed'!$A$2:$C$4,3,FALSE)*'[1]Profiles, RES, Summer'!M$4</f>
        <v>0</v>
      </c>
      <c r="N2" s="7">
        <f>VLOOKUP($A2,'RES installed'!$A$2:$C$4,3,FALSE)*'[1]Profiles, RES, Summer'!N$4</f>
        <v>0</v>
      </c>
      <c r="O2" s="7">
        <f>VLOOKUP($A2,'RES installed'!$A$2:$C$4,3,FALSE)*'[1]Profiles, RES, Summer'!O$4</f>
        <v>0</v>
      </c>
      <c r="P2" s="7">
        <f>VLOOKUP($A2,'RES installed'!$A$2:$C$4,3,FALSE)*'[1]Profiles, RES, Summer'!P$4</f>
        <v>0</v>
      </c>
      <c r="Q2" s="7">
        <f>VLOOKUP($A2,'RES installed'!$A$2:$C$4,3,FALSE)*'[1]Profiles, RES, Summer'!Q$4</f>
        <v>0</v>
      </c>
      <c r="R2" s="7">
        <f>VLOOKUP($A2,'RES installed'!$A$2:$C$4,3,FALSE)*'[1]Profiles, RES, Summer'!R$4</f>
        <v>0</v>
      </c>
      <c r="S2" s="7">
        <f>VLOOKUP($A2,'RES installed'!$A$2:$C$4,3,FALSE)*'[1]Profiles, RES, Summer'!S$4</f>
        <v>0</v>
      </c>
      <c r="T2" s="7">
        <f>VLOOKUP($A2,'RES installed'!$A$2:$C$4,3,FALSE)*'[1]Profiles, RES, Summer'!T$4</f>
        <v>0</v>
      </c>
      <c r="U2" s="7">
        <f>VLOOKUP($A2,'RES installed'!$A$2:$C$4,3,FALSE)*'[1]Profiles, RES, Summer'!U$4</f>
        <v>0</v>
      </c>
      <c r="V2" s="7">
        <f>VLOOKUP($A2,'RES installed'!$A$2:$C$4,3,FALSE)*'[1]Profiles, RES, Summer'!V$4</f>
        <v>0</v>
      </c>
      <c r="W2" s="7">
        <f>VLOOKUP($A2,'RES installed'!$A$2:$C$4,3,FALSE)*'[1]Profiles, RES, Summer'!W$4</f>
        <v>0</v>
      </c>
      <c r="X2" s="7">
        <f>VLOOKUP($A2,'RES installed'!$A$2:$C$4,3,FALSE)*'[1]Profiles, RES, Summer'!X$4</f>
        <v>0</v>
      </c>
      <c r="Y2" s="7">
        <f>VLOOKUP($A2,'RES installed'!$A$2:$C$4,3,FALSE)*'[1]Profiles, RES, Summer'!Y$4</f>
        <v>0</v>
      </c>
    </row>
    <row r="3" spans="1:25" x14ac:dyDescent="0.25">
      <c r="A3" s="8">
        <v>4</v>
      </c>
      <c r="B3" s="9">
        <f>VLOOKUP($A3,'RES installed'!$A$2:$C$4,3,FALSE)*'[1]Profiles, RES, Winter'!B$7</f>
        <v>1.2638973562833364</v>
      </c>
      <c r="C3" s="9">
        <f>VLOOKUP($A3,'RES installed'!$A$2:$C$4,3,FALSE)*'[1]Profiles, RES, Winter'!C$7</f>
        <v>1.1746862712257466</v>
      </c>
      <c r="D3" s="9">
        <f>VLOOKUP($A3,'RES installed'!$A$2:$C$4,3,FALSE)*'[1]Profiles, RES, Winter'!D$7</f>
        <v>1.2731549640547295</v>
      </c>
      <c r="E3" s="9">
        <f>VLOOKUP($A3,'RES installed'!$A$2:$C$4,3,FALSE)*'[1]Profiles, RES, Winter'!E$7</f>
        <v>1.4196133113453062</v>
      </c>
      <c r="F3" s="9">
        <f>VLOOKUP($A3,'RES installed'!$A$2:$C$4,3,FALSE)*'[1]Profiles, RES, Winter'!F$7</f>
        <v>1.2142883351799838</v>
      </c>
      <c r="G3" s="9">
        <f>VLOOKUP($A3,'RES installed'!$A$2:$C$4,3,FALSE)*'[1]Profiles, RES, Winter'!G$7</f>
        <v>1.0301577984488133</v>
      </c>
      <c r="H3" s="9">
        <f>VLOOKUP($A3,'RES installed'!$A$2:$C$4,3,FALSE)*'[1]Profiles, RES, Winter'!H$7</f>
        <v>0.74147800767863115</v>
      </c>
      <c r="I3" s="9">
        <f>VLOOKUP($A3,'RES installed'!$A$2:$C$4,3,FALSE)*'[1]Profiles, RES, Winter'!I$7</f>
        <v>0.66004792702723591</v>
      </c>
      <c r="J3" s="9">
        <f>VLOOKUP($A3,'RES installed'!$A$2:$C$4,3,FALSE)*'[1]Profiles, RES, Winter'!J$7</f>
        <v>0.67342204127908467</v>
      </c>
      <c r="K3" s="9">
        <f>VLOOKUP($A3,'RES installed'!$A$2:$C$4,3,FALSE)*'[1]Profiles, RES, Winter'!K$7</f>
        <v>0.65829238063335815</v>
      </c>
      <c r="L3" s="9">
        <f>VLOOKUP($A3,'RES installed'!$A$2:$C$4,3,FALSE)*'[1]Profiles, RES, Winter'!L$7</f>
        <v>0.66592926898399851</v>
      </c>
      <c r="M3" s="9">
        <f>VLOOKUP($A3,'RES installed'!$A$2:$C$4,3,FALSE)*'[1]Profiles, RES, Winter'!M$7</f>
        <v>0.70044190780489057</v>
      </c>
      <c r="N3" s="9">
        <f>VLOOKUP($A3,'RES installed'!$A$2:$C$4,3,FALSE)*'[1]Profiles, RES, Winter'!N$7</f>
        <v>0.64071328815480943</v>
      </c>
      <c r="O3" s="9">
        <f>VLOOKUP($A3,'RES installed'!$A$2:$C$4,3,FALSE)*'[1]Profiles, RES, Winter'!O$7</f>
        <v>0.61742303331701398</v>
      </c>
      <c r="P3" s="9">
        <f>VLOOKUP($A3,'RES installed'!$A$2:$C$4,3,FALSE)*'[1]Profiles, RES, Winter'!P$7</f>
        <v>0.8459919090932515</v>
      </c>
      <c r="Q3" s="9">
        <f>VLOOKUP($A3,'RES installed'!$A$2:$C$4,3,FALSE)*'[1]Profiles, RES, Winter'!Q$7</f>
        <v>1.1021117524285602</v>
      </c>
      <c r="R3" s="9">
        <f>VLOOKUP($A3,'RES installed'!$A$2:$C$4,3,FALSE)*'[1]Profiles, RES, Winter'!R$7</f>
        <v>1.1252235306243397</v>
      </c>
      <c r="S3" s="9">
        <f>VLOOKUP($A3,'RES installed'!$A$2:$C$4,3,FALSE)*'[1]Profiles, RES, Winter'!S$7</f>
        <v>1.1455480429797211</v>
      </c>
      <c r="T3" s="9">
        <f>VLOOKUP($A3,'RES installed'!$A$2:$C$4,3,FALSE)*'[1]Profiles, RES, Winter'!T$7</f>
        <v>1.1771370558375636</v>
      </c>
      <c r="U3" s="9">
        <f>VLOOKUP($A3,'RES installed'!$A$2:$C$4,3,FALSE)*'[1]Profiles, RES, Winter'!U$7</f>
        <v>1.2417983586281531</v>
      </c>
      <c r="V3" s="9">
        <f>VLOOKUP($A3,'RES installed'!$A$2:$C$4,3,FALSE)*'[1]Profiles, RES, Winter'!V$7</f>
        <v>1.2247700275709241</v>
      </c>
      <c r="W3" s="9">
        <f>VLOOKUP($A3,'RES installed'!$A$2:$C$4,3,FALSE)*'[1]Profiles, RES, Winter'!W$7</f>
        <v>1.1985971810662475</v>
      </c>
      <c r="X3" s="9">
        <f>VLOOKUP($A3,'RES installed'!$A$2:$C$4,3,FALSE)*'[1]Profiles, RES, Winter'!X$7</f>
        <v>1.1476757839676364</v>
      </c>
      <c r="Y3" s="9">
        <f>VLOOKUP($A3,'RES installed'!$A$2:$C$4,3,FALSE)*'[1]Profiles, RES, Winter'!Y$7</f>
        <v>1.0585219665541499</v>
      </c>
    </row>
    <row r="4" spans="1:25" x14ac:dyDescent="0.25">
      <c r="A4" s="6">
        <v>5</v>
      </c>
      <c r="B4" s="7">
        <f>VLOOKUP($A4,'RES installed'!$A$2:$C$4,3,FALSE)*'[1]Profiles, RES, Summer'!B$4</f>
        <v>0</v>
      </c>
      <c r="C4" s="7">
        <f>VLOOKUP($A4,'RES installed'!$A$2:$C$4,3,FALSE)*'[1]Profiles, RES, Summer'!C$4</f>
        <v>0</v>
      </c>
      <c r="D4" s="7">
        <f>VLOOKUP($A4,'RES installed'!$A$2:$C$4,3,FALSE)*'[1]Profiles, RES, Summer'!D$4</f>
        <v>0</v>
      </c>
      <c r="E4" s="7">
        <f>VLOOKUP($A4,'RES installed'!$A$2:$C$4,3,FALSE)*'[1]Profiles, RES, Summer'!E$4</f>
        <v>0</v>
      </c>
      <c r="F4" s="7">
        <f>VLOOKUP($A4,'RES installed'!$A$2:$C$4,3,FALSE)*'[1]Profiles, RES, Summer'!F$4</f>
        <v>0</v>
      </c>
      <c r="G4" s="7">
        <f>VLOOKUP($A4,'RES installed'!$A$2:$C$4,3,FALSE)*'[1]Profiles, RES, Summer'!G$4</f>
        <v>0</v>
      </c>
      <c r="H4" s="7">
        <f>VLOOKUP($A4,'RES installed'!$A$2:$C$4,3,FALSE)*'[1]Profiles, RES, Summer'!H$4</f>
        <v>0</v>
      </c>
      <c r="I4" s="7">
        <f>VLOOKUP($A4,'RES installed'!$A$2:$C$4,3,FALSE)*'[1]Profiles, RES, Summer'!I$4</f>
        <v>0</v>
      </c>
      <c r="J4" s="7">
        <f>VLOOKUP($A4,'RES installed'!$A$2:$C$4,3,FALSE)*'[1]Profiles, RES, Summer'!J$4</f>
        <v>0</v>
      </c>
      <c r="K4" s="7">
        <f>VLOOKUP($A4,'RES installed'!$A$2:$C$4,3,FALSE)*'[1]Profiles, RES, Summer'!K$4</f>
        <v>0</v>
      </c>
      <c r="L4" s="7">
        <f>VLOOKUP($A4,'RES installed'!$A$2:$C$4,3,FALSE)*'[1]Profiles, RES, Summer'!L$4</f>
        <v>0</v>
      </c>
      <c r="M4" s="7">
        <f>VLOOKUP($A4,'RES installed'!$A$2:$C$4,3,FALSE)*'[1]Profiles, RES, Summer'!M$4</f>
        <v>0</v>
      </c>
      <c r="N4" s="7">
        <f>VLOOKUP($A4,'RES installed'!$A$2:$C$4,3,FALSE)*'[1]Profiles, RES, Summer'!N$4</f>
        <v>0</v>
      </c>
      <c r="O4" s="7">
        <f>VLOOKUP($A4,'RES installed'!$A$2:$C$4,3,FALSE)*'[1]Profiles, RES, Summer'!O$4</f>
        <v>0</v>
      </c>
      <c r="P4" s="7">
        <f>VLOOKUP($A4,'RES installed'!$A$2:$C$4,3,FALSE)*'[1]Profiles, RES, Summer'!P$4</f>
        <v>0</v>
      </c>
      <c r="Q4" s="7">
        <f>VLOOKUP($A4,'RES installed'!$A$2:$C$4,3,FALSE)*'[1]Profiles, RES, Summer'!Q$4</f>
        <v>0</v>
      </c>
      <c r="R4" s="7">
        <f>VLOOKUP($A4,'RES installed'!$A$2:$C$4,3,FALSE)*'[1]Profiles, RES, Summer'!R$4</f>
        <v>0</v>
      </c>
      <c r="S4" s="7">
        <f>VLOOKUP($A4,'RES installed'!$A$2:$C$4,3,FALSE)*'[1]Profiles, RES, Summer'!S$4</f>
        <v>0</v>
      </c>
      <c r="T4" s="7">
        <f>VLOOKUP($A4,'RES installed'!$A$2:$C$4,3,FALSE)*'[1]Profiles, RES, Summer'!T$4</f>
        <v>0</v>
      </c>
      <c r="U4" s="7">
        <f>VLOOKUP($A4,'RES installed'!$A$2:$C$4,3,FALSE)*'[1]Profiles, RES, Summer'!U$4</f>
        <v>0</v>
      </c>
      <c r="V4" s="7">
        <f>VLOOKUP($A4,'RES installed'!$A$2:$C$4,3,FALSE)*'[1]Profiles, RES, Summer'!V$4</f>
        <v>0</v>
      </c>
      <c r="W4" s="7">
        <f>VLOOKUP($A4,'RES installed'!$A$2:$C$4,3,FALSE)*'[1]Profiles, RES, Summer'!W$4</f>
        <v>0</v>
      </c>
      <c r="X4" s="7">
        <f>VLOOKUP($A4,'RES installed'!$A$2:$C$4,3,FALSE)*'[1]Profiles, RES, Summer'!X$4</f>
        <v>0</v>
      </c>
      <c r="Y4" s="7">
        <f>VLOOKUP($A4,'RES installed'!$A$2:$C$4,3,FALSE)*'[1]Profiles,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4"/>
  <sheetViews>
    <sheetView workbookViewId="0">
      <selection activeCell="A3" sqref="A3:Y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3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</row>
    <row r="3" spans="1:25" x14ac:dyDescent="0.25">
      <c r="A3" s="8">
        <v>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6">
        <v>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A5" sqref="A5:Y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B2" sqref="B2:B4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1/3</f>
        <v>0.33333333333333331</v>
      </c>
    </row>
    <row r="3" spans="1:2" x14ac:dyDescent="0.25">
      <c r="A3">
        <v>2</v>
      </c>
      <c r="B3" s="1">
        <f t="shared" ref="B3:B4" si="0">1/3</f>
        <v>0.33333333333333331</v>
      </c>
    </row>
    <row r="4" spans="1:2" x14ac:dyDescent="0.25">
      <c r="A4">
        <v>3</v>
      </c>
      <c r="B4" s="1">
        <f t="shared" si="0"/>
        <v>0.33333333333333331</v>
      </c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v>0.49164000000000002</v>
      </c>
      <c r="C2" s="4">
        <v>0.50804000000000005</v>
      </c>
      <c r="D2" s="4">
        <v>0.45491999999999999</v>
      </c>
      <c r="E2" s="4">
        <v>0.43120000000000003</v>
      </c>
      <c r="F2" s="4">
        <v>0.35327999999999998</v>
      </c>
      <c r="G2" s="4">
        <v>0.29984</v>
      </c>
      <c r="H2" s="4">
        <v>0.36668000000000001</v>
      </c>
      <c r="I2" s="4">
        <v>6.368E-2</v>
      </c>
      <c r="J2" s="4">
        <v>5.6000000000000008E-2</v>
      </c>
      <c r="K2" s="4">
        <v>8.1640000000000004E-2</v>
      </c>
      <c r="L2" s="4">
        <v>4.8079999999999998E-2</v>
      </c>
      <c r="M2" s="4">
        <v>6.0080000000000001E-2</v>
      </c>
      <c r="N2" s="4">
        <v>9.572E-2</v>
      </c>
      <c r="O2" s="4">
        <v>0.17636000000000002</v>
      </c>
      <c r="P2" s="4">
        <v>0.18815999999999999</v>
      </c>
      <c r="Q2" s="4">
        <v>0.18504000000000001</v>
      </c>
      <c r="R2" s="4">
        <v>0.1038</v>
      </c>
      <c r="S2" s="4">
        <v>0.21143999999999999</v>
      </c>
      <c r="T2" s="4">
        <v>0.12408</v>
      </c>
      <c r="U2" s="4">
        <v>8.7239999999999998E-2</v>
      </c>
      <c r="V2" s="4">
        <v>0.13247999999999999</v>
      </c>
      <c r="W2" s="4">
        <v>8.1879999999999994E-2</v>
      </c>
      <c r="X2" s="4">
        <v>0.37372</v>
      </c>
      <c r="Y2" s="4">
        <v>0.45052000000000003</v>
      </c>
    </row>
    <row r="3" spans="1:25" x14ac:dyDescent="0.25">
      <c r="A3" t="s">
        <v>16</v>
      </c>
      <c r="B3" s="4">
        <v>-1.1099999999999999</v>
      </c>
      <c r="C3" s="4">
        <v>-1.18696</v>
      </c>
      <c r="D3" s="4">
        <v>-1.3349600000000001</v>
      </c>
      <c r="E3" s="4">
        <v>-1.44004</v>
      </c>
      <c r="F3" s="4">
        <v>-1.5391999999999999</v>
      </c>
      <c r="G3" s="4">
        <v>-1.6797999999999997</v>
      </c>
      <c r="H3" s="4">
        <v>-1.60284</v>
      </c>
      <c r="I3" s="4">
        <v>-1.7979759999999998</v>
      </c>
      <c r="J3" s="4">
        <v>-1.630736</v>
      </c>
      <c r="K3" s="4">
        <v>-2.3952839999999997</v>
      </c>
      <c r="L3" s="4">
        <v>-2.370736</v>
      </c>
      <c r="M3" s="4">
        <v>-2.1672160000000003</v>
      </c>
      <c r="N3" s="4">
        <v>-2.0774560000000002</v>
      </c>
      <c r="O3" s="4">
        <v>-2.0057480000000001</v>
      </c>
      <c r="P3" s="4">
        <v>-1.890568</v>
      </c>
      <c r="Q3" s="4">
        <v>-1.720424</v>
      </c>
      <c r="R3" s="4">
        <v>-1.6086960000000001</v>
      </c>
      <c r="S3" s="4">
        <v>-1.439624</v>
      </c>
      <c r="T3" s="4">
        <v>-0.91377200000000003</v>
      </c>
      <c r="U3" s="4">
        <v>-1.022648</v>
      </c>
      <c r="V3" s="4">
        <v>-1.0809839999999999</v>
      </c>
      <c r="W3" s="4">
        <v>-1.1605399999999999</v>
      </c>
      <c r="X3" s="4">
        <v>-0.92203999999999997</v>
      </c>
      <c r="Y3" s="4">
        <v>-0.97975999999999996</v>
      </c>
    </row>
    <row r="4" spans="1:25" x14ac:dyDescent="0.25">
      <c r="A4" t="s">
        <v>17</v>
      </c>
      <c r="B4" s="4">
        <v>1.069356</v>
      </c>
      <c r="C4" s="4">
        <v>1.1440319999999999</v>
      </c>
      <c r="D4" s="4">
        <v>1.282724</v>
      </c>
      <c r="E4" s="4">
        <v>1.380244</v>
      </c>
      <c r="F4" s="4">
        <v>1.4691399999999999</v>
      </c>
      <c r="G4" s="4">
        <v>1.6042000000000001</v>
      </c>
      <c r="H4" s="4">
        <v>1.5294000000000001</v>
      </c>
      <c r="I4" s="4">
        <v>1.7259160000000002</v>
      </c>
      <c r="J4" s="4">
        <v>1.580916</v>
      </c>
      <c r="K4" s="4">
        <v>1.803944</v>
      </c>
      <c r="L4" s="4">
        <v>1.8181480000000001</v>
      </c>
      <c r="M4" s="4">
        <v>1.7019639999999998</v>
      </c>
      <c r="N4" s="4">
        <v>1.6446000000000001</v>
      </c>
      <c r="O4" s="4">
        <v>1.602328</v>
      </c>
      <c r="P4" s="4">
        <v>1.5016320000000001</v>
      </c>
      <c r="Q4" s="4">
        <v>1.367148</v>
      </c>
      <c r="R4" s="4">
        <v>1.273604</v>
      </c>
      <c r="S4" s="4">
        <v>1.138288</v>
      </c>
      <c r="T4" s="4">
        <v>0.89093599999999995</v>
      </c>
      <c r="U4" s="4">
        <v>0.9972160000000001</v>
      </c>
      <c r="V4" s="4">
        <v>1.0596559999999999</v>
      </c>
      <c r="W4" s="4">
        <v>1.141456</v>
      </c>
      <c r="X4" s="4">
        <v>0.88819999999999999</v>
      </c>
      <c r="Y4" s="4"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9.3651545737988489</v>
      </c>
      <c r="C2" s="4">
        <f>('[1]Pc, Winter, S1'!C2*Main!$B$5)+(VLOOKUP($A2,'FL Ratio'!$A$2:$B$16,2,FALSE)*'FL Characterization'!C$2)</f>
        <v>9.0267596431998598</v>
      </c>
      <c r="D2" s="4">
        <f>('[1]Pc, Winter, S1'!D2*Main!$B$5)+(VLOOKUP($A2,'FL Ratio'!$A$2:$B$16,2,FALSE)*'FL Characterization'!D$2)</f>
        <v>8.6935595987208565</v>
      </c>
      <c r="E2" s="4">
        <f>('[1]Pc, Winter, S1'!E2*Main!$B$5)+(VLOOKUP($A2,'FL Ratio'!$A$2:$B$16,2,FALSE)*'FL Characterization'!E$2)</f>
        <v>8.9434660672759989</v>
      </c>
      <c r="F2" s="4">
        <f>('[1]Pc, Winter, S1'!F2*Main!$B$5)+(VLOOKUP($A2,'FL Ratio'!$A$2:$B$16,2,FALSE)*'FL Characterization'!F$2)</f>
        <v>8.6691839233568473</v>
      </c>
      <c r="G2" s="4">
        <f>('[1]Pc, Winter, S1'!G2*Main!$B$5)+(VLOOKUP($A2,'FL Ratio'!$A$2:$B$16,2,FALSE)*'FL Characterization'!G$2)</f>
        <v>8.6627600282606263</v>
      </c>
      <c r="H2" s="4">
        <f>('[1]Pc, Winter, S1'!H2*Main!$B$5)+(VLOOKUP($A2,'FL Ratio'!$A$2:$B$16,2,FALSE)*'FL Characterization'!H$2)</f>
        <v>8.7640747426135768</v>
      </c>
      <c r="I2" s="4">
        <f>('[1]Pc, Winter, S1'!I2*Main!$B$5)+(VLOOKUP($A2,'FL Ratio'!$A$2:$B$16,2,FALSE)*'FL Characterization'!I$2)</f>
        <v>11.238315529315372</v>
      </c>
      <c r="J2" s="4">
        <f>('[1]Pc, Winter, S1'!J2*Main!$B$5)+(VLOOKUP($A2,'FL Ratio'!$A$2:$B$16,2,FALSE)*'FL Characterization'!J$2)</f>
        <v>11.460016716149569</v>
      </c>
      <c r="K2" s="4">
        <f>('[1]Pc, Winter, S1'!K2*Main!$B$5)+(VLOOKUP($A2,'FL Ratio'!$A$2:$B$16,2,FALSE)*'FL Characterization'!K$2)</f>
        <v>11.359407099079101</v>
      </c>
      <c r="L2" s="4">
        <f>('[1]Pc, Winter, S1'!L2*Main!$B$5)+(VLOOKUP($A2,'FL Ratio'!$A$2:$B$16,2,FALSE)*'FL Characterization'!L$2)</f>
        <v>11.313815383853385</v>
      </c>
      <c r="M2" s="4">
        <f>('[1]Pc, Winter, S1'!M2*Main!$B$5)+(VLOOKUP($A2,'FL Ratio'!$A$2:$B$16,2,FALSE)*'FL Characterization'!M$2)</f>
        <v>11.555238671048429</v>
      </c>
      <c r="N2" s="4">
        <f>('[1]Pc, Winter, S1'!N2*Main!$B$5)+(VLOOKUP($A2,'FL Ratio'!$A$2:$B$16,2,FALSE)*'FL Characterization'!N$2)</f>
        <v>11.442946316435117</v>
      </c>
      <c r="O2" s="4">
        <f>('[1]Pc, Winter, S1'!O2*Main!$B$5)+(VLOOKUP($A2,'FL Ratio'!$A$2:$B$16,2,FALSE)*'FL Characterization'!O$2)</f>
        <v>11.267827622395581</v>
      </c>
      <c r="P2" s="4">
        <f>('[1]Pc, Winter, S1'!P2*Main!$B$5)+(VLOOKUP($A2,'FL Ratio'!$A$2:$B$16,2,FALSE)*'FL Characterization'!P$2)</f>
        <v>9.8135423920449369</v>
      </c>
      <c r="Q2" s="4">
        <f>('[1]Pc, Winter, S1'!Q2*Main!$B$5)+(VLOOKUP($A2,'FL Ratio'!$A$2:$B$16,2,FALSE)*'FL Characterization'!Q$2)</f>
        <v>10.552036662372103</v>
      </c>
      <c r="R2" s="4">
        <f>('[1]Pc, Winter, S1'!R2*Main!$B$5)+(VLOOKUP($A2,'FL Ratio'!$A$2:$B$16,2,FALSE)*'FL Characterization'!R$2)</f>
        <v>11.439713474308343</v>
      </c>
      <c r="S2" s="4">
        <f>('[1]Pc, Winter, S1'!S2*Main!$B$5)+(VLOOKUP($A2,'FL Ratio'!$A$2:$B$16,2,FALSE)*'FL Characterization'!S$2)</f>
        <v>11.301870904339921</v>
      </c>
      <c r="T2" s="4">
        <f>('[1]Pc, Winter, S1'!T2*Main!$B$5)+(VLOOKUP($A2,'FL Ratio'!$A$2:$B$16,2,FALSE)*'FL Characterization'!T$2)</f>
        <v>10.694014243430054</v>
      </c>
      <c r="U2" s="4">
        <f>('[1]Pc, Winter, S1'!U2*Main!$B$5)+(VLOOKUP($A2,'FL Ratio'!$A$2:$B$16,2,FALSE)*'FL Characterization'!U$2)</f>
        <v>10.187787852298957</v>
      </c>
      <c r="V2" s="4">
        <f>('[1]Pc, Winter, S1'!V2*Main!$B$5)+(VLOOKUP($A2,'FL Ratio'!$A$2:$B$16,2,FALSE)*'FL Characterization'!V$2)</f>
        <v>10.131100031948824</v>
      </c>
      <c r="W2" s="4">
        <f>('[1]Pc, Winter, S1'!W2*Main!$B$5)+(VLOOKUP($A2,'FL Ratio'!$A$2:$B$16,2,FALSE)*'FL Characterization'!W$2)</f>
        <v>9.6659473774940352</v>
      </c>
      <c r="X2" s="4">
        <f>('[1]Pc, Winter, S1'!X2*Main!$B$5)+(VLOOKUP($A2,'FL Ratio'!$A$2:$B$16,2,FALSE)*'FL Characterization'!X$2)</f>
        <v>8.8297207460659024</v>
      </c>
      <c r="Y2" s="4">
        <f>('[1]Pc, Winter, S1'!Y2*Main!$B$5)+(VLOOKUP($A2,'FL Ratio'!$A$2:$B$16,2,FALSE)*'FL Characterization'!Y$2)</f>
        <v>8.6667225680775406</v>
      </c>
    </row>
    <row r="3" spans="1:25" x14ac:dyDescent="0.25">
      <c r="A3">
        <v>2</v>
      </c>
      <c r="B3" s="4">
        <f>('[1]Pc, Winter, S1'!B3*Main!$B$5)+(VLOOKUP($A3,'FL Ratio'!$A$2:$B$16,2,FALSE)*'FL Characterization'!B$2)</f>
        <v>5.7104431087199483</v>
      </c>
      <c r="C3" s="4">
        <f>('[1]Pc, Winter, S1'!C3*Main!$B$5)+(VLOOKUP($A3,'FL Ratio'!$A$2:$B$16,2,FALSE)*'FL Characterization'!C$2)</f>
        <v>5.558053300604584</v>
      </c>
      <c r="D3" s="4">
        <f>('[1]Pc, Winter, S1'!D3*Main!$B$5)+(VLOOKUP($A3,'FL Ratio'!$A$2:$B$16,2,FALSE)*'FL Characterization'!D$2)</f>
        <v>5.3114555793845462</v>
      </c>
      <c r="E3" s="4">
        <f>('[1]Pc, Winter, S1'!E3*Main!$B$5)+(VLOOKUP($A3,'FL Ratio'!$A$2:$B$16,2,FALSE)*'FL Characterization'!E$2)</f>
        <v>5.2608245783573828</v>
      </c>
      <c r="F3" s="4">
        <f>('[1]Pc, Winter, S1'!F3*Main!$B$5)+(VLOOKUP($A3,'FL Ratio'!$A$2:$B$16,2,FALSE)*'FL Characterization'!F$2)</f>
        <v>5.2862688358191265</v>
      </c>
      <c r="G3" s="4">
        <f>('[1]Pc, Winter, S1'!G3*Main!$B$5)+(VLOOKUP($A3,'FL Ratio'!$A$2:$B$16,2,FALSE)*'FL Characterization'!G$2)</f>
        <v>5.6184274573320474</v>
      </c>
      <c r="H3" s="4">
        <f>('[1]Pc, Winter, S1'!H3*Main!$B$5)+(VLOOKUP($A3,'FL Ratio'!$A$2:$B$16,2,FALSE)*'FL Characterization'!H$2)</f>
        <v>6.7750427143008896</v>
      </c>
      <c r="I3" s="4">
        <f>('[1]Pc, Winter, S1'!I3*Main!$B$5)+(VLOOKUP($A3,'FL Ratio'!$A$2:$B$16,2,FALSE)*'FL Characterization'!I$2)</f>
        <v>7.7881311450912518</v>
      </c>
      <c r="J3" s="4">
        <f>('[1]Pc, Winter, S1'!J3*Main!$B$5)+(VLOOKUP($A3,'FL Ratio'!$A$2:$B$16,2,FALSE)*'FL Characterization'!J$2)</f>
        <v>8.4623518085167504</v>
      </c>
      <c r="K3" s="4">
        <f>('[1]Pc, Winter, S1'!K3*Main!$B$5)+(VLOOKUP($A3,'FL Ratio'!$A$2:$B$16,2,FALSE)*'FL Characterization'!K$2)</f>
        <v>8.7259276706805622</v>
      </c>
      <c r="L3" s="4">
        <f>('[1]Pc, Winter, S1'!L3*Main!$B$5)+(VLOOKUP($A3,'FL Ratio'!$A$2:$B$16,2,FALSE)*'FL Characterization'!L$2)</f>
        <v>8.6959243344900745</v>
      </c>
      <c r="M3" s="4">
        <f>('[1]Pc, Winter, S1'!M3*Main!$B$5)+(VLOOKUP($A3,'FL Ratio'!$A$2:$B$16,2,FALSE)*'FL Characterization'!M$2)</f>
        <v>8.4932237684848833</v>
      </c>
      <c r="N3" s="4">
        <f>('[1]Pc, Winter, S1'!N3*Main!$B$5)+(VLOOKUP($A3,'FL Ratio'!$A$2:$B$16,2,FALSE)*'FL Characterization'!N$2)</f>
        <v>8.1977414636834567</v>
      </c>
      <c r="O3" s="4">
        <f>('[1]Pc, Winter, S1'!O3*Main!$B$5)+(VLOOKUP($A3,'FL Ratio'!$A$2:$B$16,2,FALSE)*'FL Characterization'!O$2)</f>
        <v>7.8245471844846763</v>
      </c>
      <c r="P3" s="4">
        <f>('[1]Pc, Winter, S1'!P3*Main!$B$5)+(VLOOKUP($A3,'FL Ratio'!$A$2:$B$16,2,FALSE)*'FL Characterization'!P$2)</f>
        <v>7.2954291569105036</v>
      </c>
      <c r="Q3" s="4">
        <f>('[1]Pc, Winter, S1'!Q3*Main!$B$5)+(VLOOKUP($A3,'FL Ratio'!$A$2:$B$16,2,FALSE)*'FL Characterization'!Q$2)</f>
        <v>7.5188773220450473</v>
      </c>
      <c r="R3" s="4">
        <f>('[1]Pc, Winter, S1'!R3*Main!$B$5)+(VLOOKUP($A3,'FL Ratio'!$A$2:$B$16,2,FALSE)*'FL Characterization'!R$2)</f>
        <v>8.3295798371795655</v>
      </c>
      <c r="S3" s="4">
        <f>('[1]Pc, Winter, S1'!S3*Main!$B$5)+(VLOOKUP($A3,'FL Ratio'!$A$2:$B$16,2,FALSE)*'FL Characterization'!S$2)</f>
        <v>9.9878910268990104</v>
      </c>
      <c r="T3" s="4">
        <f>('[1]Pc, Winter, S1'!T3*Main!$B$5)+(VLOOKUP($A3,'FL Ratio'!$A$2:$B$16,2,FALSE)*'FL Characterization'!T$2)</f>
        <v>9.4871463973530261</v>
      </c>
      <c r="U3" s="4">
        <f>('[1]Pc, Winter, S1'!U3*Main!$B$5)+(VLOOKUP($A3,'FL Ratio'!$A$2:$B$16,2,FALSE)*'FL Characterization'!U$2)</f>
        <v>8.7542180566497692</v>
      </c>
      <c r="V3" s="4">
        <f>('[1]Pc, Winter, S1'!V3*Main!$B$5)+(VLOOKUP($A3,'FL Ratio'!$A$2:$B$16,2,FALSE)*'FL Characterization'!V$2)</f>
        <v>8.5026009159377143</v>
      </c>
      <c r="W3" s="4">
        <f>('[1]Pc, Winter, S1'!W3*Main!$B$5)+(VLOOKUP($A3,'FL Ratio'!$A$2:$B$16,2,FALSE)*'FL Characterization'!W$2)</f>
        <v>7.9159645530840068</v>
      </c>
      <c r="X3" s="4">
        <f>('[1]Pc, Winter, S1'!X3*Main!$B$5)+(VLOOKUP($A3,'FL Ratio'!$A$2:$B$16,2,FALSE)*'FL Characterization'!X$2)</f>
        <v>7.3442994844828133</v>
      </c>
      <c r="Y3" s="4">
        <f>('[1]Pc, Winter, S1'!Y3*Main!$B$5)+(VLOOKUP($A3,'FL Ratio'!$A$2:$B$16,2,FALSE)*'FL Characterization'!Y$2)</f>
        <v>6.5363495824133366</v>
      </c>
    </row>
    <row r="4" spans="1:25" x14ac:dyDescent="0.25">
      <c r="A4">
        <v>3</v>
      </c>
      <c r="B4" s="4">
        <f>('[1]Pc, Winter, S1'!B4*Main!$B$5)+(VLOOKUP($A4,'FL Ratio'!$A$2:$B$16,2,FALSE)*'FL Characterization'!B$2)</f>
        <v>3.906013153293272</v>
      </c>
      <c r="C4" s="4">
        <f>('[1]Pc, Winter, S1'!C4*Main!$B$5)+(VLOOKUP($A4,'FL Ratio'!$A$2:$B$16,2,FALSE)*'FL Characterization'!C$2)</f>
        <v>3.687835720125737</v>
      </c>
      <c r="D4" s="4">
        <f>('[1]Pc, Winter, S1'!D4*Main!$B$5)+(VLOOKUP($A4,'FL Ratio'!$A$2:$B$16,2,FALSE)*'FL Characterization'!D$2)</f>
        <v>3.5563972101570509</v>
      </c>
      <c r="E4" s="4">
        <f>('[1]Pc, Winter, S1'!E4*Main!$B$5)+(VLOOKUP($A4,'FL Ratio'!$A$2:$B$16,2,FALSE)*'FL Characterization'!E$2)</f>
        <v>3.6197111754327369</v>
      </c>
      <c r="F4" s="4">
        <f>('[1]Pc, Winter, S1'!F4*Main!$B$5)+(VLOOKUP($A4,'FL Ratio'!$A$2:$B$16,2,FALSE)*'FL Characterization'!F$2)</f>
        <v>3.6264374975454681</v>
      </c>
      <c r="G4" s="4">
        <f>('[1]Pc, Winter, S1'!G4*Main!$B$5)+(VLOOKUP($A4,'FL Ratio'!$A$2:$B$16,2,FALSE)*'FL Characterization'!G$2)</f>
        <v>4.111626374702924</v>
      </c>
      <c r="H4" s="4">
        <f>('[1]Pc, Winter, S1'!H4*Main!$B$5)+(VLOOKUP($A4,'FL Ratio'!$A$2:$B$16,2,FALSE)*'FL Characterization'!H$2)</f>
        <v>6.601098084211392</v>
      </c>
      <c r="I4" s="4">
        <f>('[1]Pc, Winter, S1'!I4*Main!$B$5)+(VLOOKUP($A4,'FL Ratio'!$A$2:$B$16,2,FALSE)*'FL Characterization'!I$2)</f>
        <v>7.6174171861558913</v>
      </c>
      <c r="J4" s="4">
        <f>('[1]Pc, Winter, S1'!J4*Main!$B$5)+(VLOOKUP($A4,'FL Ratio'!$A$2:$B$16,2,FALSE)*'FL Characterization'!J$2)</f>
        <v>7.9549146180859651</v>
      </c>
      <c r="K4" s="4">
        <f>('[1]Pc, Winter, S1'!K4*Main!$B$5)+(VLOOKUP($A4,'FL Ratio'!$A$2:$B$16,2,FALSE)*'FL Characterization'!K$2)</f>
        <v>7.7126421203317621</v>
      </c>
      <c r="L4" s="4">
        <f>('[1]Pc, Winter, S1'!L4*Main!$B$5)+(VLOOKUP($A4,'FL Ratio'!$A$2:$B$16,2,FALSE)*'FL Characterization'!L$2)</f>
        <v>7.4189789394962782</v>
      </c>
      <c r="M4" s="4">
        <f>('[1]Pc, Winter, S1'!M4*Main!$B$5)+(VLOOKUP($A4,'FL Ratio'!$A$2:$B$16,2,FALSE)*'FL Characterization'!M$2)</f>
        <v>7.8952317129621656</v>
      </c>
      <c r="N4" s="4">
        <f>('[1]Pc, Winter, S1'!N4*Main!$B$5)+(VLOOKUP($A4,'FL Ratio'!$A$2:$B$16,2,FALSE)*'FL Characterization'!N$2)</f>
        <v>7.3326088200093125</v>
      </c>
      <c r="O4" s="4">
        <f>('[1]Pc, Winter, S1'!O4*Main!$B$5)+(VLOOKUP($A4,'FL Ratio'!$A$2:$B$16,2,FALSE)*'FL Characterization'!O$2)</f>
        <v>7.0103195964928862</v>
      </c>
      <c r="P4" s="4">
        <f>('[1]Pc, Winter, S1'!P4*Main!$B$5)+(VLOOKUP($A4,'FL Ratio'!$A$2:$B$16,2,FALSE)*'FL Characterization'!P$2)</f>
        <v>6.0750143075844285</v>
      </c>
      <c r="Q4" s="4">
        <f>('[1]Pc, Winter, S1'!Q4*Main!$B$5)+(VLOOKUP($A4,'FL Ratio'!$A$2:$B$16,2,FALSE)*'FL Characterization'!Q$2)</f>
        <v>6.0491414916056518</v>
      </c>
      <c r="R4" s="4">
        <f>('[1]Pc, Winter, S1'!R4*Main!$B$5)+(VLOOKUP($A4,'FL Ratio'!$A$2:$B$16,2,FALSE)*'FL Characterization'!R$2)</f>
        <v>6.273540255937391</v>
      </c>
      <c r="S4" s="4">
        <f>('[1]Pc, Winter, S1'!S4*Main!$B$5)+(VLOOKUP($A4,'FL Ratio'!$A$2:$B$16,2,FALSE)*'FL Characterization'!S$2)</f>
        <v>6.8086713937240724</v>
      </c>
      <c r="T4" s="4">
        <f>('[1]Pc, Winter, S1'!T4*Main!$B$5)+(VLOOKUP($A4,'FL Ratio'!$A$2:$B$16,2,FALSE)*'FL Characterization'!T$2)</f>
        <v>6.1989000438796973</v>
      </c>
      <c r="U4" s="4">
        <f>('[1]Pc, Winter, S1'!U4*Main!$B$5)+(VLOOKUP($A4,'FL Ratio'!$A$2:$B$16,2,FALSE)*'FL Characterization'!U$2)</f>
        <v>6.4278640925165762</v>
      </c>
      <c r="V4" s="4">
        <f>('[1]Pc, Winter, S1'!V4*Main!$B$5)+(VLOOKUP($A4,'FL Ratio'!$A$2:$B$16,2,FALSE)*'FL Characterization'!V$2)</f>
        <v>6.2570285400118815</v>
      </c>
      <c r="W4" s="4">
        <f>('[1]Pc, Winter, S1'!W4*Main!$B$5)+(VLOOKUP($A4,'FL Ratio'!$A$2:$B$16,2,FALSE)*'FL Characterization'!W$2)</f>
        <v>5.8699561964944422</v>
      </c>
      <c r="X4" s="4">
        <f>('[1]Pc, Winter, S1'!X4*Main!$B$5)+(VLOOKUP($A4,'FL Ratio'!$A$2:$B$16,2,FALSE)*'FL Characterization'!X$2)</f>
        <v>4.9782256383494987</v>
      </c>
      <c r="Y4" s="4">
        <f>('[1]Pc, Winter, S1'!Y4*Main!$B$5)+(VLOOKUP($A4,'FL Ratio'!$A$2:$B$16,2,FALSE)*'FL Characterization'!Y$2)</f>
        <v>4.4310541010499458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9.3651545737988489</v>
      </c>
      <c r="C2" s="4">
        <f>('[1]Pc, Winter, S2'!C2*Main!$B$5)+(VLOOKUP($A2,'FL Ratio'!$A$2:$B$16,2,FALSE)*'FL Characterization'!C$2)</f>
        <v>9.1153337729651902</v>
      </c>
      <c r="D2" s="4">
        <f>('[1]Pc, Winter, S2'!D2*Main!$B$5)+(VLOOKUP($A2,'FL Ratio'!$A$2:$B$16,2,FALSE)*'FL Characterization'!D$2)</f>
        <v>8.6081404027336497</v>
      </c>
      <c r="E2" s="4">
        <f>('[1]Pc, Winter, S2'!E2*Main!$B$5)+(VLOOKUP($A2,'FL Ratio'!$A$2:$B$16,2,FALSE)*'FL Characterization'!E$2)</f>
        <v>8.7674714125971445</v>
      </c>
      <c r="F2" s="4">
        <f>('[1]Pc, Winter, S2'!F2*Main!$B$5)+(VLOOKUP($A2,'FL Ratio'!$A$2:$B$16,2,FALSE)*'FL Characterization'!F$2)</f>
        <v>8.6691839233568473</v>
      </c>
      <c r="G2" s="4">
        <f>('[1]Pc, Winter, S2'!G2*Main!$B$5)+(VLOOKUP($A2,'FL Ratio'!$A$2:$B$16,2,FALSE)*'FL Characterization'!G$2)</f>
        <v>8.8340162954925052</v>
      </c>
      <c r="H2" s="4">
        <f>('[1]Pc, Winter, S2'!H2*Main!$B$5)+(VLOOKUP($A2,'FL Ratio'!$A$2:$B$16,2,FALSE)*'FL Characterization'!H$2)</f>
        <v>8.5912377810946374</v>
      </c>
      <c r="I2" s="4">
        <f>('[1]Pc, Winter, S2'!I2*Main!$B$5)+(VLOOKUP($A2,'FL Ratio'!$A$2:$B$16,2,FALSE)*'FL Characterization'!I$2)</f>
        <v>11.462657306568348</v>
      </c>
      <c r="J2" s="4">
        <f>('[1]Pc, Winter, S2'!J2*Main!$B$5)+(VLOOKUP($A2,'FL Ratio'!$A$2:$B$16,2,FALSE)*'FL Characterization'!J$2)</f>
        <v>11.5744302166444</v>
      </c>
      <c r="K2" s="4">
        <f>('[1]Pc, Winter, S2'!K2*Main!$B$5)+(VLOOKUP($A2,'FL Ratio'!$A$2:$B$16,2,FALSE)*'FL Characterization'!K$2)</f>
        <v>11.586050974394016</v>
      </c>
      <c r="L2" s="4">
        <f>('[1]Pc, Winter, S2'!L2*Main!$B$5)+(VLOOKUP($A2,'FL Ratio'!$A$2:$B$16,2,FALSE)*'FL Characterization'!L$2)</f>
        <v>11.200837496681517</v>
      </c>
      <c r="M2" s="4">
        <f>('[1]Pc, Winter, S2'!M2*Main!$B$5)+(VLOOKUP($A2,'FL Ratio'!$A$2:$B$16,2,FALSE)*'FL Characterization'!M$2)</f>
        <v>11.439886551004609</v>
      </c>
      <c r="N2" s="4">
        <f>('[1]Pc, Winter, S2'!N2*Main!$B$5)+(VLOOKUP($A2,'FL Ratio'!$A$2:$B$16,2,FALSE)*'FL Characterization'!N$2)</f>
        <v>11.328835919937434</v>
      </c>
      <c r="O2" s="4">
        <f>('[1]Pc, Winter, S2'!O2*Main!$B$5)+(VLOOKUP($A2,'FL Ratio'!$A$2:$B$16,2,FALSE)*'FL Characterization'!O$2)</f>
        <v>11.043646803281003</v>
      </c>
      <c r="P2" s="4">
        <f>('[1]Pc, Winter, S2'!P2*Main!$B$5)+(VLOOKUP($A2,'FL Ratio'!$A$2:$B$16,2,FALSE)*'FL Characterization'!P$2)</f>
        <v>9.9110506159653866</v>
      </c>
      <c r="Q2" s="4">
        <f>('[1]Pc, Winter, S2'!Q2*Main!$B$5)+(VLOOKUP($A2,'FL Ratio'!$A$2:$B$16,2,FALSE)*'FL Characterization'!Q$2)</f>
        <v>10.761843795619546</v>
      </c>
      <c r="R2" s="4">
        <f>('[1]Pc, Winter, S2'!R2*Main!$B$5)+(VLOOKUP($A2,'FL Ratio'!$A$2:$B$16,2,FALSE)*'FL Characterization'!R$2)</f>
        <v>11.667815743794511</v>
      </c>
      <c r="S2" s="4">
        <f>('[1]Pc, Winter, S2'!S2*Main!$B$5)+(VLOOKUP($A2,'FL Ratio'!$A$2:$B$16,2,FALSE)*'FL Characterization'!S$2)</f>
        <v>11.526498722426721</v>
      </c>
      <c r="T2" s="4">
        <f>('[1]Pc, Winter, S2'!T2*Main!$B$5)+(VLOOKUP($A2,'FL Ratio'!$A$2:$B$16,2,FALSE)*'FL Characterization'!T$2)</f>
        <v>10.800540785864355</v>
      </c>
      <c r="U2" s="4">
        <f>('[1]Pc, Winter, S2'!U2*Main!$B$5)+(VLOOKUP($A2,'FL Ratio'!$A$2:$B$16,2,FALSE)*'FL Characterization'!U$2)</f>
        <v>10.289374930821946</v>
      </c>
      <c r="V2" s="4">
        <f>('[1]Pc, Winter, S2'!V2*Main!$B$5)+(VLOOKUP($A2,'FL Ratio'!$A$2:$B$16,2,FALSE)*'FL Characterization'!V$2)</f>
        <v>9.929361231309846</v>
      </c>
      <c r="W2" s="4">
        <f>('[1]Pc, Winter, S2'!W2*Main!$B$5)+(VLOOKUP($A2,'FL Ratio'!$A$2:$B$16,2,FALSE)*'FL Characterization'!W$2)</f>
        <v>9.5695608370524283</v>
      </c>
      <c r="X2" s="4">
        <f>('[1]Pc, Winter, S2'!X2*Main!$B$5)+(VLOOKUP($A2,'FL Ratio'!$A$2:$B$16,2,FALSE)*'FL Characterization'!X$2)</f>
        <v>9.0038236943205554</v>
      </c>
      <c r="Y2" s="4">
        <f>('[1]Pc, Winter, S2'!Y2*Main!$B$5)+(VLOOKUP($A2,'FL Ratio'!$A$2:$B$16,2,FALSE)*'FL Characterization'!Y$2)</f>
        <v>8.7518880604249834</v>
      </c>
    </row>
    <row r="3" spans="1:25" x14ac:dyDescent="0.25">
      <c r="A3">
        <v>2</v>
      </c>
      <c r="B3" s="4">
        <f>('[1]Pc, Winter, S2'!B3*Main!$B$5)+(VLOOKUP($A3,'FL Ratio'!$A$2:$B$16,2,FALSE)*'FL Characterization'!B$2)</f>
        <v>5.7104431087199483</v>
      </c>
      <c r="C3" s="4">
        <f>('[1]Pc, Winter, S2'!C3*Main!$B$5)+(VLOOKUP($A3,'FL Ratio'!$A$2:$B$16,2,FALSE)*'FL Characterization'!C$2)</f>
        <v>5.4502791679258253</v>
      </c>
      <c r="D3" s="4">
        <f>('[1]Pc, Winter, S2'!D3*Main!$B$5)+(VLOOKUP($A3,'FL Ratio'!$A$2:$B$16,2,FALSE)*'FL Characterization'!D$2)</f>
        <v>5.2082592677968549</v>
      </c>
      <c r="E3" s="4">
        <f>('[1]Pc, Winter, S2'!E3*Main!$B$5)+(VLOOKUP($A3,'FL Ratio'!$A$2:$B$16,2,FALSE)*'FL Characterization'!E$2)</f>
        <v>5.2608245783573828</v>
      </c>
      <c r="F3" s="4">
        <f>('[1]Pc, Winter, S2'!F3*Main!$B$5)+(VLOOKUP($A3,'FL Ratio'!$A$2:$B$16,2,FALSE)*'FL Characterization'!F$2)</f>
        <v>5.2862688358191265</v>
      </c>
      <c r="G3" s="4">
        <f>('[1]Pc, Winter, S2'!G3*Main!$B$5)+(VLOOKUP($A3,'FL Ratio'!$A$2:$B$16,2,FALSE)*'FL Characterization'!G$2)</f>
        <v>5.6736122652387015</v>
      </c>
      <c r="H3" s="4">
        <f>('[1]Pc, Winter, S2'!H3*Main!$B$5)+(VLOOKUP($A3,'FL Ratio'!$A$2:$B$16,2,FALSE)*'FL Characterization'!H$2)</f>
        <v>6.6419863933482048</v>
      </c>
      <c r="I3" s="4">
        <f>('[1]Pc, Winter, S2'!I3*Main!$B$5)+(VLOOKUP($A3,'FL Ratio'!$A$2:$B$16,2,FALSE)*'FL Characterization'!I$2)</f>
        <v>7.7881311450912518</v>
      </c>
      <c r="J3" s="4">
        <f>('[1]Pc, Winter, S2'!J3*Main!$B$5)+(VLOOKUP($A3,'FL Ratio'!$A$2:$B$16,2,FALSE)*'FL Characterization'!J$2)</f>
        <v>8.4623518085167504</v>
      </c>
      <c r="K3" s="4">
        <f>('[1]Pc, Winter, S2'!K3*Main!$B$5)+(VLOOKUP($A3,'FL Ratio'!$A$2:$B$16,2,FALSE)*'FL Characterization'!K$2)</f>
        <v>8.8129148140540359</v>
      </c>
      <c r="L3" s="4">
        <f>('[1]Pc, Winter, S2'!L3*Main!$B$5)+(VLOOKUP($A3,'FL Ratio'!$A$2:$B$16,2,FALSE)*'FL Characterization'!L$2)</f>
        <v>8.5223263811336061</v>
      </c>
      <c r="M3" s="4">
        <f>('[1]Pc, Winter, S2'!M3*Main!$B$5)+(VLOOKUP($A3,'FL Ratio'!$A$2:$B$16,2,FALSE)*'FL Characterization'!M$2)</f>
        <v>8.6626877105212472</v>
      </c>
      <c r="N3" s="4">
        <f>('[1]Pc, Winter, S2'!N3*Main!$B$5)+(VLOOKUP($A3,'FL Ratio'!$A$2:$B$16,2,FALSE)*'FL Characterization'!N$2)</f>
        <v>8.3610581596237932</v>
      </c>
      <c r="O3" s="4">
        <f>('[1]Pc, Winter, S2'!O3*Main!$B$5)+(VLOOKUP($A3,'FL Ratio'!$A$2:$B$16,2,FALSE)*'FL Characterization'!O$2)</f>
        <v>7.9798623948410352</v>
      </c>
      <c r="P3" s="4">
        <f>('[1]Pc, Winter, S2'!P3*Main!$B$5)+(VLOOKUP($A3,'FL Ratio'!$A$2:$B$16,2,FALSE)*'FL Characterization'!P$2)</f>
        <v>7.4400833400487132</v>
      </c>
      <c r="Q3" s="4">
        <f>('[1]Pc, Winter, S2'!Q3*Main!$B$5)+(VLOOKUP($A3,'FL Ratio'!$A$2:$B$16,2,FALSE)*'FL Characterization'!Q$2)</f>
        <v>7.5934492952654979</v>
      </c>
      <c r="R3" s="4">
        <f>('[1]Pc, Winter, S2'!R3*Main!$B$5)+(VLOOKUP($A3,'FL Ratio'!$A$2:$B$16,2,FALSE)*'FL Characterization'!R$2)</f>
        <v>8.3295798371795655</v>
      </c>
      <c r="S3" s="4">
        <f>('[1]Pc, Winter, S2'!S3*Main!$B$5)+(VLOOKUP($A3,'FL Ratio'!$A$2:$B$16,2,FALSE)*'FL Characterization'!S$2)</f>
        <v>9.7895428063610304</v>
      </c>
      <c r="T3" s="4">
        <f>('[1]Pc, Winter, S2'!T3*Main!$B$5)+(VLOOKUP($A3,'FL Ratio'!$A$2:$B$16,2,FALSE)*'FL Characterization'!T$2)</f>
        <v>9.5816042613265573</v>
      </c>
      <c r="U3" s="4">
        <f>('[1]Pc, Winter, S2'!U3*Main!$B$5)+(VLOOKUP($A3,'FL Ratio'!$A$2:$B$16,2,FALSE)*'FL Characterization'!U$2)</f>
        <v>8.841469437216265</v>
      </c>
      <c r="V3" s="4">
        <f>('[1]Pc, Winter, S2'!V3*Main!$B$5)+(VLOOKUP($A3,'FL Ratio'!$A$2:$B$16,2,FALSE)*'FL Characterization'!V$2)</f>
        <v>8.6717697342564684</v>
      </c>
      <c r="W3" s="4">
        <f>('[1]Pc, Winter, S2'!W3*Main!$B$5)+(VLOOKUP($A3,'FL Ratio'!$A$2:$B$16,2,FALSE)*'FL Characterization'!W$2)</f>
        <v>7.9159645530840068</v>
      </c>
      <c r="X3" s="4">
        <f>('[1]Pc, Winter, S2'!X3*Main!$B$5)+(VLOOKUP($A3,'FL Ratio'!$A$2:$B$16,2,FALSE)*'FL Characterization'!X$2)</f>
        <v>7.1999049614598229</v>
      </c>
      <c r="Y3" s="4">
        <f>('[1]Pc, Winter, S2'!Y3*Main!$B$5)+(VLOOKUP($A3,'FL Ratio'!$A$2:$B$16,2,FALSE)*'FL Characterization'!Y$2)</f>
        <v>6.6002113449041371</v>
      </c>
    </row>
    <row r="4" spans="1:25" x14ac:dyDescent="0.25">
      <c r="A4">
        <v>3</v>
      </c>
      <c r="B4" s="4">
        <f>('[1]Pc, Winter, S2'!B4*Main!$B$5)+(VLOOKUP($A4,'FL Ratio'!$A$2:$B$16,2,FALSE)*'FL Characterization'!B$2)</f>
        <v>3.9808558163591377</v>
      </c>
      <c r="C4" s="4">
        <f>('[1]Pc, Winter, S2'!C4*Main!$B$5)+(VLOOKUP($A4,'FL Ratio'!$A$2:$B$16,2,FALSE)*'FL Characterization'!C$2)</f>
        <v>3.7582055011949183</v>
      </c>
      <c r="D4" s="4">
        <f>('[1]Pc, Winter, S2'!D4*Main!$B$5)+(VLOOKUP($A4,'FL Ratio'!$A$2:$B$16,2,FALSE)*'FL Characterization'!D$2)</f>
        <v>3.5223496380554806</v>
      </c>
      <c r="E4" s="4">
        <f>('[1]Pc, Winter, S2'!E4*Main!$B$5)+(VLOOKUP($A4,'FL Ratio'!$A$2:$B$16,2,FALSE)*'FL Characterization'!E$2)</f>
        <v>3.6892307322747246</v>
      </c>
      <c r="F4" s="4">
        <f>('[1]Pc, Winter, S2'!F4*Main!$B$5)+(VLOOKUP($A4,'FL Ratio'!$A$2:$B$16,2,FALSE)*'FL Characterization'!F$2)</f>
        <v>3.5562639475945588</v>
      </c>
      <c r="G4" s="4">
        <f>('[1]Pc, Winter, S2'!G4*Main!$B$5)+(VLOOKUP($A4,'FL Ratio'!$A$2:$B$16,2,FALSE)*'FL Characterization'!G$2)</f>
        <v>4.0313927805421983</v>
      </c>
      <c r="H4" s="4">
        <f>('[1]Pc, Winter, S2'!H4*Main!$B$5)+(VLOOKUP($A4,'FL Ratio'!$A$2:$B$16,2,FALSE)*'FL Characterization'!H$2)</f>
        <v>6.6658867983868397</v>
      </c>
      <c r="I4" s="4">
        <f>('[1]Pc, Winter, S2'!I4*Main!$B$5)+(VLOOKUP($A4,'FL Ratio'!$A$2:$B$16,2,FALSE)*'FL Characterization'!I$2)</f>
        <v>7.6174171861558904</v>
      </c>
      <c r="J4" s="4">
        <f>('[1]Pc, Winter, S2'!J4*Main!$B$5)+(VLOOKUP($A4,'FL Ratio'!$A$2:$B$16,2,FALSE)*'FL Characterization'!J$2)</f>
        <v>7.7961896590575792</v>
      </c>
      <c r="K4" s="4">
        <f>('[1]Pc, Winter, S2'!K4*Main!$B$5)+(VLOOKUP($A4,'FL Ratio'!$A$2:$B$16,2,FALSE)*'FL Characterization'!K$2)</f>
        <v>7.6357878324617774</v>
      </c>
      <c r="L4" s="4">
        <f>('[1]Pc, Winter, S2'!L4*Main!$B$5)+(VLOOKUP($A4,'FL Ratio'!$A$2:$B$16,2,FALSE)*'FL Characterization'!L$2)</f>
        <v>7.4189789394962782</v>
      </c>
      <c r="M4" s="4">
        <f>('[1]Pc, Winter, S2'!M4*Main!$B$5)+(VLOOKUP($A4,'FL Ratio'!$A$2:$B$16,2,FALSE)*'FL Characterization'!M$2)</f>
        <v>7.7377276120362559</v>
      </c>
      <c r="N4" s="4">
        <f>('[1]Pc, Winter, S2'!N4*Main!$B$5)+(VLOOKUP($A4,'FL Ratio'!$A$2:$B$16,2,FALSE)*'FL Characterization'!N$2)</f>
        <v>7.1865947769424592</v>
      </c>
      <c r="O4" s="4">
        <f>('[1]Pc, Winter, S2'!O4*Main!$B$5)+(VLOOKUP($A4,'FL Ratio'!$A$2:$B$16,2,FALSE)*'FL Characterization'!O$2)</f>
        <v>7.0103195964928862</v>
      </c>
      <c r="P4" s="4">
        <f>('[1]Pc, Winter, S2'!P4*Main!$B$5)+(VLOOKUP($A4,'FL Ratio'!$A$2:$B$16,2,FALSE)*'FL Characterization'!P$2)</f>
        <v>6.0750143075844285</v>
      </c>
      <c r="Q4" s="4">
        <f>('[1]Pc, Winter, S2'!Q4*Main!$B$5)+(VLOOKUP($A4,'FL Ratio'!$A$2:$B$16,2,FALSE)*'FL Characterization'!Q$2)</f>
        <v>6.1090161065217083</v>
      </c>
      <c r="R4" s="4">
        <f>('[1]Pc, Winter, S2'!R4*Main!$B$5)+(VLOOKUP($A4,'FL Ratio'!$A$2:$B$16,2,FALSE)*'FL Characterization'!R$2)</f>
        <v>6.1487614508186432</v>
      </c>
      <c r="S4" s="4">
        <f>('[1]Pc, Winter, S2'!S4*Main!$B$5)+(VLOOKUP($A4,'FL Ratio'!$A$2:$B$16,2,FALSE)*'FL Characterization'!S$2)</f>
        <v>6.876053307661314</v>
      </c>
      <c r="T4" s="4">
        <f>('[1]Pc, Winter, S2'!T4*Main!$B$5)+(VLOOKUP($A4,'FL Ratio'!$A$2:$B$16,2,FALSE)*'FL Characterization'!T$2)</f>
        <v>6.0757492430021038</v>
      </c>
      <c r="U4" s="4">
        <f>('[1]Pc, Winter, S2'!U4*Main!$B$5)+(VLOOKUP($A4,'FL Ratio'!$A$2:$B$16,2,FALSE)*'FL Characterization'!U$2)</f>
        <v>6.4278640925165762</v>
      </c>
      <c r="V4" s="4">
        <f>('[1]Pc, Winter, S2'!V4*Main!$B$5)+(VLOOKUP($A4,'FL Ratio'!$A$2:$B$16,2,FALSE)*'FL Characterization'!V$2)</f>
        <v>6.1948998546117631</v>
      </c>
      <c r="W4" s="4">
        <f>('[1]Pc, Winter, S2'!W4*Main!$B$5)+(VLOOKUP($A4,'FL Ratio'!$A$2:$B$16,2,FALSE)*'FL Characterization'!W$2)</f>
        <v>5.7531029392312201</v>
      </c>
      <c r="X4" s="4">
        <f>('[1]Pc, Winter, S2'!X4*Main!$B$5)+(VLOOKUP($A4,'FL Ratio'!$A$2:$B$16,2,FALSE)*'FL Characterization'!X$2)</f>
        <v>4.8811525922491752</v>
      </c>
      <c r="Y4" s="4">
        <f>('[1]Pc, Winter, S2'!Y4*Main!$B$5)+(VLOOKUP($A4,'FL Ratio'!$A$2:$B$16,2,FALSE)*'FL Characterization'!Y$2)</f>
        <v>4.5166717164042778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/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9.1811290823228706</v>
      </c>
      <c r="C2" s="4">
        <f>('[1]Pc, Winter, S3'!C2*Main!$B$5)+(VLOOKUP($A2,'FL Ratio'!$A$2:$B$16,2,FALSE)*'FL Characterization'!C$2)</f>
        <v>8.9381855134345276</v>
      </c>
      <c r="D2" s="4">
        <f>('[1]Pc, Winter, S3'!D2*Main!$B$5)+(VLOOKUP($A2,'FL Ratio'!$A$2:$B$16,2,FALSE)*'FL Characterization'!D$2)</f>
        <v>8.8643979906952737</v>
      </c>
      <c r="E2" s="4">
        <f>('[1]Pc, Winter, S3'!E2*Main!$B$5)+(VLOOKUP($A2,'FL Ratio'!$A$2:$B$16,2,FALSE)*'FL Characterization'!E$2)</f>
        <v>9.1194607219548516</v>
      </c>
      <c r="F2" s="4">
        <f>('[1]Pc, Winter, S3'!F2*Main!$B$5)+(VLOOKUP($A2,'FL Ratio'!$A$2:$B$16,2,FALSE)*'FL Characterization'!F$2)</f>
        <v>8.4981554448897114</v>
      </c>
      <c r="G2" s="4">
        <f>('[1]Pc, Winter, S3'!G2*Main!$B$5)+(VLOOKUP($A2,'FL Ratio'!$A$2:$B$16,2,FALSE)*'FL Characterization'!G$2)</f>
        <v>8.4915037610287474</v>
      </c>
      <c r="H2" s="4">
        <f>('[1]Pc, Winter, S3'!H2*Main!$B$5)+(VLOOKUP($A2,'FL Ratio'!$A$2:$B$16,2,FALSE)*'FL Characterization'!H$2)</f>
        <v>8.7640747426135768</v>
      </c>
      <c r="I2" s="4">
        <f>('[1]Pc, Winter, S3'!I2*Main!$B$5)+(VLOOKUP($A2,'FL Ratio'!$A$2:$B$16,2,FALSE)*'FL Characterization'!I$2)</f>
        <v>11.238315529315372</v>
      </c>
      <c r="J2" s="4">
        <f>('[1]Pc, Winter, S3'!J2*Main!$B$5)+(VLOOKUP($A2,'FL Ratio'!$A$2:$B$16,2,FALSE)*'FL Characterization'!J$2)</f>
        <v>11.688843717139228</v>
      </c>
      <c r="K2" s="4">
        <f>('[1]Pc, Winter, S3'!K2*Main!$B$5)+(VLOOKUP($A2,'FL Ratio'!$A$2:$B$16,2,FALSE)*'FL Characterization'!K$2)</f>
        <v>11.472729036736558</v>
      </c>
      <c r="L2" s="4">
        <f>('[1]Pc, Winter, S3'!L2*Main!$B$5)+(VLOOKUP($A2,'FL Ratio'!$A$2:$B$16,2,FALSE)*'FL Characterization'!L$2)</f>
        <v>11.539771158197118</v>
      </c>
      <c r="M2" s="4">
        <f>('[1]Pc, Winter, S3'!M2*Main!$B$5)+(VLOOKUP($A2,'FL Ratio'!$A$2:$B$16,2,FALSE)*'FL Characterization'!M$2)</f>
        <v>11.670590791092245</v>
      </c>
      <c r="N2" s="4">
        <f>('[1]Pc, Winter, S3'!N2*Main!$B$5)+(VLOOKUP($A2,'FL Ratio'!$A$2:$B$16,2,FALSE)*'FL Characterization'!N$2)</f>
        <v>11.21472552343975</v>
      </c>
      <c r="O2" s="4">
        <f>('[1]Pc, Winter, S3'!O2*Main!$B$5)+(VLOOKUP($A2,'FL Ratio'!$A$2:$B$16,2,FALSE)*'FL Characterization'!O$2)</f>
        <v>11.492008441510158</v>
      </c>
      <c r="P2" s="4">
        <f>('[1]Pc, Winter, S3'!P2*Main!$B$5)+(VLOOKUP($A2,'FL Ratio'!$A$2:$B$16,2,FALSE)*'FL Characterization'!P$2)</f>
        <v>10.008558839885836</v>
      </c>
      <c r="Q2" s="4">
        <f>('[1]Pc, Winter, S3'!Q2*Main!$B$5)+(VLOOKUP($A2,'FL Ratio'!$A$2:$B$16,2,FALSE)*'FL Characterization'!Q$2)</f>
        <v>10.761843795619546</v>
      </c>
      <c r="R2" s="4">
        <f>('[1]Pc, Winter, S3'!R2*Main!$B$5)+(VLOOKUP($A2,'FL Ratio'!$A$2:$B$16,2,FALSE)*'FL Characterization'!R$2)</f>
        <v>11.439713474308343</v>
      </c>
      <c r="S2" s="4">
        <f>('[1]Pc, Winter, S3'!S2*Main!$B$5)+(VLOOKUP($A2,'FL Ratio'!$A$2:$B$16,2,FALSE)*'FL Characterization'!S$2)</f>
        <v>11.301870904339921</v>
      </c>
      <c r="T2" s="4">
        <f>('[1]Pc, Winter, S3'!T2*Main!$B$5)+(VLOOKUP($A2,'FL Ratio'!$A$2:$B$16,2,FALSE)*'FL Characterization'!T$2)</f>
        <v>10.587487700995753</v>
      </c>
      <c r="U2" s="4">
        <f>('[1]Pc, Winter, S3'!U2*Main!$B$5)+(VLOOKUP($A2,'FL Ratio'!$A$2:$B$16,2,FALSE)*'FL Characterization'!U$2)</f>
        <v>9.9846136952529783</v>
      </c>
      <c r="V2" s="4">
        <f>('[1]Pc, Winter, S3'!V2*Main!$B$5)+(VLOOKUP($A2,'FL Ratio'!$A$2:$B$16,2,FALSE)*'FL Characterization'!V$2)</f>
        <v>10.030230631629335</v>
      </c>
      <c r="W2" s="4">
        <f>('[1]Pc, Winter, S3'!W2*Main!$B$5)+(VLOOKUP($A2,'FL Ratio'!$A$2:$B$16,2,FALSE)*'FL Characterization'!W$2)</f>
        <v>9.858720458377249</v>
      </c>
      <c r="X2" s="4">
        <f>('[1]Pc, Winter, S3'!X2*Main!$B$5)+(VLOOKUP($A2,'FL Ratio'!$A$2:$B$16,2,FALSE)*'FL Characterization'!X$2)</f>
        <v>8.6556177978112512</v>
      </c>
      <c r="Y2" s="4">
        <f>('[1]Pc, Winter, S3'!Y2*Main!$B$5)+(VLOOKUP($A2,'FL Ratio'!$A$2:$B$16,2,FALSE)*'FL Characterization'!Y$2)</f>
        <v>8.5815570757300978</v>
      </c>
    </row>
    <row r="3" spans="1:25" x14ac:dyDescent="0.25">
      <c r="A3">
        <v>2</v>
      </c>
      <c r="B3" s="4">
        <f>('[1]Pc, Winter, S3'!B3*Main!$B$5)+(VLOOKUP($A3,'FL Ratio'!$A$2:$B$16,2,FALSE)*'FL Characterization'!B$2)</f>
        <v>5.654977477632749</v>
      </c>
      <c r="C3" s="4">
        <f>('[1]Pc, Winter, S3'!C3*Main!$B$5)+(VLOOKUP($A3,'FL Ratio'!$A$2:$B$16,2,FALSE)*'FL Characterization'!C$2)</f>
        <v>5.6658274332833427</v>
      </c>
      <c r="D3" s="4">
        <f>('[1]Pc, Winter, S3'!D3*Main!$B$5)+(VLOOKUP($A3,'FL Ratio'!$A$2:$B$16,2,FALSE)*'FL Characterization'!D$2)</f>
        <v>5.2082592677968549</v>
      </c>
      <c r="E3" s="4">
        <f>('[1]Pc, Winter, S3'!E3*Main!$B$5)+(VLOOKUP($A3,'FL Ratio'!$A$2:$B$16,2,FALSE)*'FL Characterization'!E$2)</f>
        <v>5.2608245783573828</v>
      </c>
      <c r="F3" s="4">
        <f>('[1]Pc, Winter, S3'!F3*Main!$B$5)+(VLOOKUP($A3,'FL Ratio'!$A$2:$B$16,2,FALSE)*'FL Characterization'!F$2)</f>
        <v>5.2345837474609356</v>
      </c>
      <c r="G3" s="4">
        <f>('[1]Pc, Winter, S3'!G3*Main!$B$5)+(VLOOKUP($A3,'FL Ratio'!$A$2:$B$16,2,FALSE)*'FL Characterization'!G$2)</f>
        <v>5.6736122652387015</v>
      </c>
      <c r="H3" s="4">
        <f>('[1]Pc, Winter, S3'!H3*Main!$B$5)+(VLOOKUP($A3,'FL Ratio'!$A$2:$B$16,2,FALSE)*'FL Characterization'!H$2)</f>
        <v>6.9080990352535743</v>
      </c>
      <c r="I3" s="4">
        <f>('[1]Pc, Winter, S3'!I3*Main!$B$5)+(VLOOKUP($A3,'FL Ratio'!$A$2:$B$16,2,FALSE)*'FL Characterization'!I$2)</f>
        <v>7.7881311450912518</v>
      </c>
      <c r="J3" s="4">
        <f>('[1]Pc, Winter, S3'!J3*Main!$B$5)+(VLOOKUP($A3,'FL Ratio'!$A$2:$B$16,2,FALSE)*'FL Characterization'!J$2)</f>
        <v>8.293478105679748</v>
      </c>
      <c r="K3" s="4">
        <f>('[1]Pc, Winter, S3'!K3*Main!$B$5)+(VLOOKUP($A3,'FL Ratio'!$A$2:$B$16,2,FALSE)*'FL Characterization'!K$2)</f>
        <v>8.8999019574275078</v>
      </c>
      <c r="L3" s="4">
        <f>('[1]Pc, Winter, S3'!L3*Main!$B$5)+(VLOOKUP($A3,'FL Ratio'!$A$2:$B$16,2,FALSE)*'FL Characterization'!L$2)</f>
        <v>8.6091253578118394</v>
      </c>
      <c r="M3" s="4">
        <f>('[1]Pc, Winter, S3'!M3*Main!$B$5)+(VLOOKUP($A3,'FL Ratio'!$A$2:$B$16,2,FALSE)*'FL Characterization'!M$2)</f>
        <v>8.6626877105212472</v>
      </c>
      <c r="N3" s="4">
        <f>('[1]Pc, Winter, S3'!N3*Main!$B$5)+(VLOOKUP($A3,'FL Ratio'!$A$2:$B$16,2,FALSE)*'FL Characterization'!N$2)</f>
        <v>8.0344247677431202</v>
      </c>
      <c r="O3" s="4">
        <f>('[1]Pc, Winter, S3'!O3*Main!$B$5)+(VLOOKUP($A3,'FL Ratio'!$A$2:$B$16,2,FALSE)*'FL Characterization'!O$2)</f>
        <v>7.8245471844846763</v>
      </c>
      <c r="P3" s="4">
        <f>('[1]Pc, Winter, S3'!P3*Main!$B$5)+(VLOOKUP($A3,'FL Ratio'!$A$2:$B$16,2,FALSE)*'FL Characterization'!P$2)</f>
        <v>7.1507749737722941</v>
      </c>
      <c r="Q3" s="4">
        <f>('[1]Pc, Winter, S3'!Q3*Main!$B$5)+(VLOOKUP($A3,'FL Ratio'!$A$2:$B$16,2,FALSE)*'FL Characterization'!Q$2)</f>
        <v>7.3697333756041461</v>
      </c>
      <c r="R3" s="4">
        <f>('[1]Pc, Winter, S3'!R3*Main!$B$5)+(VLOOKUP($A3,'FL Ratio'!$A$2:$B$16,2,FALSE)*'FL Characterization'!R$2)</f>
        <v>8.1636802404359745</v>
      </c>
      <c r="S3" s="4">
        <f>('[1]Pc, Winter, S3'!S3*Main!$B$5)+(VLOOKUP($A3,'FL Ratio'!$A$2:$B$16,2,FALSE)*'FL Characterization'!S$2)</f>
        <v>10.087065137168</v>
      </c>
      <c r="T3" s="4">
        <f>('[1]Pc, Winter, S3'!T3*Main!$B$5)+(VLOOKUP($A3,'FL Ratio'!$A$2:$B$16,2,FALSE)*'FL Characterization'!T$2)</f>
        <v>9.4871463973530261</v>
      </c>
      <c r="U3" s="4">
        <f>('[1]Pc, Winter, S3'!U3*Main!$B$5)+(VLOOKUP($A3,'FL Ratio'!$A$2:$B$16,2,FALSE)*'FL Characterization'!U$2)</f>
        <v>8.9287208177827644</v>
      </c>
      <c r="V3" s="4">
        <f>('[1]Pc, Winter, S3'!V3*Main!$B$5)+(VLOOKUP($A3,'FL Ratio'!$A$2:$B$16,2,FALSE)*'FL Characterization'!V$2)</f>
        <v>8.4180165067783363</v>
      </c>
      <c r="W3" s="4">
        <f>('[1]Pc, Winter, S3'!W3*Main!$B$5)+(VLOOKUP($A3,'FL Ratio'!$A$2:$B$16,2,FALSE)*'FL Characterization'!W$2)</f>
        <v>7.8370778408865007</v>
      </c>
      <c r="X3" s="4">
        <f>('[1]Pc, Winter, S3'!X3*Main!$B$5)+(VLOOKUP($A3,'FL Ratio'!$A$2:$B$16,2,FALSE)*'FL Characterization'!X$2)</f>
        <v>7.4164967459943085</v>
      </c>
      <c r="Y3" s="4">
        <f>('[1]Pc, Winter, S3'!Y3*Main!$B$5)+(VLOOKUP($A3,'FL Ratio'!$A$2:$B$16,2,FALSE)*'FL Characterization'!Y$2)</f>
        <v>6.6002113449041371</v>
      </c>
    </row>
    <row r="4" spans="1:25" x14ac:dyDescent="0.25">
      <c r="A4">
        <v>3</v>
      </c>
      <c r="B4" s="4">
        <f>('[1]Pc, Winter, S3'!B4*Main!$B$5)+(VLOOKUP($A4,'FL Ratio'!$A$2:$B$16,2,FALSE)*'FL Characterization'!B$2)</f>
        <v>3.906013153293272</v>
      </c>
      <c r="C4" s="4">
        <f>('[1]Pc, Winter, S3'!C4*Main!$B$5)+(VLOOKUP($A4,'FL Ratio'!$A$2:$B$16,2,FALSE)*'FL Characterization'!C$2)</f>
        <v>3.6174659390565553</v>
      </c>
      <c r="D4" s="4">
        <f>('[1]Pc, Winter, S3'!D4*Main!$B$5)+(VLOOKUP($A4,'FL Ratio'!$A$2:$B$16,2,FALSE)*'FL Characterization'!D$2)</f>
        <v>3.5223496380554806</v>
      </c>
      <c r="E4" s="4">
        <f>('[1]Pc, Winter, S3'!E4*Main!$B$5)+(VLOOKUP($A4,'FL Ratio'!$A$2:$B$16,2,FALSE)*'FL Characterization'!E$2)</f>
        <v>3.654470953853731</v>
      </c>
      <c r="F4" s="4">
        <f>('[1]Pc, Winter, S3'!F4*Main!$B$5)+(VLOOKUP($A4,'FL Ratio'!$A$2:$B$16,2,FALSE)*'FL Characterization'!F$2)</f>
        <v>3.6615242725209227</v>
      </c>
      <c r="G4" s="4">
        <f>('[1]Pc, Winter, S3'!G4*Main!$B$5)+(VLOOKUP($A4,'FL Ratio'!$A$2:$B$16,2,FALSE)*'FL Characterization'!G$2)</f>
        <v>4.0313927805421983</v>
      </c>
      <c r="H4" s="4">
        <f>('[1]Pc, Winter, S3'!H4*Main!$B$5)+(VLOOKUP($A4,'FL Ratio'!$A$2:$B$16,2,FALSE)*'FL Characterization'!H$2)</f>
        <v>6.4715206558604983</v>
      </c>
      <c r="I4" s="4">
        <f>('[1]Pc, Winter, S3'!I4*Main!$B$5)+(VLOOKUP($A4,'FL Ratio'!$A$2:$B$16,2,FALSE)*'FL Characterization'!I$2)</f>
        <v>7.6174171861558904</v>
      </c>
      <c r="J4" s="4">
        <f>('[1]Pc, Winter, S3'!J4*Main!$B$5)+(VLOOKUP($A4,'FL Ratio'!$A$2:$B$16,2,FALSE)*'FL Characterization'!J$2)</f>
        <v>7.8755521385717717</v>
      </c>
      <c r="K4" s="4">
        <f>('[1]Pc, Winter, S3'!K4*Main!$B$5)+(VLOOKUP($A4,'FL Ratio'!$A$2:$B$16,2,FALSE)*'FL Characterization'!K$2)</f>
        <v>7.5589335445917936</v>
      </c>
      <c r="L4" s="4">
        <f>('[1]Pc, Winter, S3'!L4*Main!$B$5)+(VLOOKUP($A4,'FL Ratio'!$A$2:$B$16,2,FALSE)*'FL Characterization'!L$2)</f>
        <v>7.4189789394962782</v>
      </c>
      <c r="M4" s="4">
        <f>('[1]Pc, Winter, S3'!M4*Main!$B$5)+(VLOOKUP($A4,'FL Ratio'!$A$2:$B$16,2,FALSE)*'FL Characterization'!M$2)</f>
        <v>7.7377276120362559</v>
      </c>
      <c r="N4" s="4">
        <f>('[1]Pc, Winter, S3'!N4*Main!$B$5)+(VLOOKUP($A4,'FL Ratio'!$A$2:$B$16,2,FALSE)*'FL Characterization'!N$2)</f>
        <v>7.1865947769424592</v>
      </c>
      <c r="O4" s="4">
        <f>('[1]Pc, Winter, S3'!O4*Main!$B$5)+(VLOOKUP($A4,'FL Ratio'!$A$2:$B$16,2,FALSE)*'FL Characterization'!O$2)</f>
        <v>7.0798349257911477</v>
      </c>
      <c r="P4" s="4">
        <f>('[1]Pc, Winter, S3'!P4*Main!$B$5)+(VLOOKUP($A4,'FL Ratio'!$A$2:$B$16,2,FALSE)*'FL Characterization'!P$2)</f>
        <v>6.1351372506602733</v>
      </c>
      <c r="Q4" s="4">
        <f>('[1]Pc, Winter, S3'!Q4*Main!$B$5)+(VLOOKUP($A4,'FL Ratio'!$A$2:$B$16,2,FALSE)*'FL Characterization'!Q$2)</f>
        <v>6.1688907214377648</v>
      </c>
      <c r="R4" s="4">
        <f>('[1]Pc, Winter, S3'!R4*Main!$B$5)+(VLOOKUP($A4,'FL Ratio'!$A$2:$B$16,2,FALSE)*'FL Characterization'!R$2)</f>
        <v>6.1487614508186432</v>
      </c>
      <c r="S4" s="4">
        <f>('[1]Pc, Winter, S3'!S4*Main!$B$5)+(VLOOKUP($A4,'FL Ratio'!$A$2:$B$16,2,FALSE)*'FL Characterization'!S$2)</f>
        <v>6.673907565849591</v>
      </c>
      <c r="T4" s="4">
        <f>('[1]Pc, Winter, S3'!T4*Main!$B$5)+(VLOOKUP($A4,'FL Ratio'!$A$2:$B$16,2,FALSE)*'FL Characterization'!T$2)</f>
        <v>6.3220508447572916</v>
      </c>
      <c r="U4" s="4">
        <f>('[1]Pc, Winter, S3'!U4*Main!$B$5)+(VLOOKUP($A4,'FL Ratio'!$A$2:$B$16,2,FALSE)*'FL Characterization'!U$2)</f>
        <v>6.5558397743669072</v>
      </c>
      <c r="V4" s="4">
        <f>('[1]Pc, Winter, S3'!V4*Main!$B$5)+(VLOOKUP($A4,'FL Ratio'!$A$2:$B$16,2,FALSE)*'FL Characterization'!V$2)</f>
        <v>6.2570285400118815</v>
      </c>
      <c r="W4" s="4">
        <f>('[1]Pc, Winter, S3'!W4*Main!$B$5)+(VLOOKUP($A4,'FL Ratio'!$A$2:$B$16,2,FALSE)*'FL Characterization'!W$2)</f>
        <v>5.9283828251260529</v>
      </c>
      <c r="X4" s="4">
        <f>('[1]Pc, Winter, S3'!X4*Main!$B$5)+(VLOOKUP($A4,'FL Ratio'!$A$2:$B$16,2,FALSE)*'FL Characterization'!X$2)</f>
        <v>4.8811525922491752</v>
      </c>
      <c r="Y4" s="4">
        <f>('[1]Pc, Winter, S3'!Y4*Main!$B$5)+(VLOOKUP($A4,'FL Ratio'!$A$2:$B$16,2,FALSE)*'FL Characterization'!Y$2)</f>
        <v>4.4310541010499458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A5" sqref="A5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2.8734134384699956</v>
      </c>
      <c r="C2" s="4">
        <f>('[1]Qc, Winter, S1'!C2*Main!$B$5)</f>
        <v>2.0301151429678654</v>
      </c>
      <c r="D2" s="4">
        <f>('[1]Qc, Winter, S1'!D2*Main!$B$5)</f>
        <v>1.7598912299984515</v>
      </c>
      <c r="E2" s="4">
        <f>('[1]Qc, Winter, S1'!E2*Main!$B$5)</f>
        <v>2.2558752243157665</v>
      </c>
      <c r="F2" s="4">
        <f>('[1]Qc, Winter, S1'!F2*Main!$B$5)</f>
        <v>1.9423751896193913</v>
      </c>
      <c r="G2" s="4">
        <f>('[1]Qc, Winter, S1'!G2*Main!$B$5)</f>
        <v>1.5969638905882575</v>
      </c>
      <c r="H2" s="4">
        <f>('[1]Qc, Winter, S1'!H2*Main!$B$5)</f>
        <v>1.3213256339665773</v>
      </c>
      <c r="I2" s="4">
        <f>('[1]Qc, Winter, S1'!I2*Main!$B$5)</f>
        <v>4.6174178308373399</v>
      </c>
      <c r="J2" s="4">
        <f>('[1]Qc, Winter, S1'!J2*Main!$B$5)</f>
        <v>4.8288537787656587</v>
      </c>
      <c r="K2" s="4">
        <f>('[1]Qc, Winter, S1'!K2*Main!$B$5)</f>
        <v>4.1417317285414885</v>
      </c>
      <c r="L2" s="4">
        <f>('[1]Qc, Winter, S1'!L2*Main!$B$5)</f>
        <v>4.8254181539864991</v>
      </c>
      <c r="M2" s="4">
        <f>('[1]Qc, Winter, S1'!M2*Main!$B$5)</f>
        <v>4.4837728644267356</v>
      </c>
      <c r="N2" s="4">
        <f>('[1]Qc, Winter, S1'!N2*Main!$B$5)</f>
        <v>4.503527407800223</v>
      </c>
      <c r="O2" s="4">
        <f>('[1]Qc, Winter, S1'!O2*Main!$B$5)</f>
        <v>4.0214783663830067</v>
      </c>
      <c r="P2" s="4">
        <f>('[1]Qc, Winter, S1'!P2*Main!$B$5)</f>
        <v>2.3863631624543515</v>
      </c>
      <c r="Q2" s="4">
        <f>('[1]Qc, Winter, S1'!Q2*Main!$B$5)</f>
        <v>3.7363117673809185</v>
      </c>
      <c r="R2" s="4">
        <f>('[1]Qc, Winter, S1'!R2*Main!$B$5)</f>
        <v>4.4811297868890536</v>
      </c>
      <c r="S2" s="4">
        <f>('[1]Qc, Winter, S1'!S2*Main!$B$5)</f>
        <v>4.1811748409008835</v>
      </c>
      <c r="T2" s="4">
        <f>('[1]Qc, Winter, S1'!T2*Main!$B$5)</f>
        <v>2.9222286740640779</v>
      </c>
      <c r="U2" s="4">
        <f>('[1]Qc, Winter, S1'!U2*Main!$B$5)</f>
        <v>3.0316386499612067</v>
      </c>
      <c r="V2" s="4">
        <f>('[1]Qc, Winter, S1'!V2*Main!$B$5)</f>
        <v>2.8237065231349616</v>
      </c>
      <c r="W2" s="4">
        <f>('[1]Qc, Winter, S1'!W2*Main!$B$5)</f>
        <v>1.751567860240951</v>
      </c>
      <c r="X2" s="4">
        <f>('[1]Qc, Winter, S1'!X2*Main!$B$5)</f>
        <v>1.3972365163563496</v>
      </c>
      <c r="Y2" s="4">
        <f>('[1]Qc, Winter, S1'!Y2*Main!$B$5)</f>
        <v>1.4481754093744934</v>
      </c>
    </row>
    <row r="3" spans="1:25" x14ac:dyDescent="0.25">
      <c r="A3">
        <v>2</v>
      </c>
      <c r="B3" s="4">
        <f>('[1]Qc, Winter, S1'!B3*Main!$B$5)</f>
        <v>-4.5353164707022682</v>
      </c>
      <c r="C3" s="4">
        <f>('[1]Qc, Winter, S1'!C3*Main!$B$5)</f>
        <v>-4.5343165604239477</v>
      </c>
      <c r="D3" s="4">
        <f>('[1]Qc, Winter, S1'!D3*Main!$B$5)</f>
        <v>-4.6594319104339821</v>
      </c>
      <c r="E3" s="4">
        <f>('[1]Qc, Winter, S1'!E3*Main!$B$5)</f>
        <v>-4.8728807757430044</v>
      </c>
      <c r="F3" s="4">
        <f>('[1]Qc, Winter, S1'!F3*Main!$B$5)</f>
        <v>-4.8260858755376539</v>
      </c>
      <c r="G3" s="4">
        <f>('[1]Qc, Winter, S1'!G3*Main!$B$5)</f>
        <v>-4.4292187836118488</v>
      </c>
      <c r="H3" s="4">
        <f>('[1]Qc, Winter, S1'!H3*Main!$B$5)</f>
        <v>-2.8084732216820902</v>
      </c>
      <c r="I3" s="4">
        <f>('[1]Qc, Winter, S1'!I3*Main!$B$5)</f>
        <v>-0.53986912525686881</v>
      </c>
      <c r="J3" s="4">
        <f>('[1]Qc, Winter, S1'!J3*Main!$B$5)</f>
        <v>-0.58015785250260421</v>
      </c>
      <c r="K3" s="4">
        <f>('[1]Qc, Winter, S1'!K3*Main!$B$5)</f>
        <v>-0.38447451021511947</v>
      </c>
      <c r="L3" s="4">
        <f>('[1]Qc, Winter, S1'!L3*Main!$B$5)</f>
        <v>-0.33868267315833644</v>
      </c>
      <c r="M3" s="4">
        <f>('[1]Qc, Winter, S1'!M3*Main!$B$5)</f>
        <v>-1.5115188763242504</v>
      </c>
      <c r="N3" s="4">
        <f>('[1]Qc, Winter, S1'!N3*Main!$B$5)</f>
        <v>-2.2081667266612834</v>
      </c>
      <c r="O3" s="4">
        <f>('[1]Qc, Winter, S1'!O3*Main!$B$5)</f>
        <v>-2.8625228763256914</v>
      </c>
      <c r="P3" s="4">
        <f>('[1]Qc, Winter, S1'!P3*Main!$B$5)</f>
        <v>-2.8410022848400267</v>
      </c>
      <c r="Q3" s="4">
        <f>('[1]Qc, Winter, S1'!Q3*Main!$B$5)</f>
        <v>-2.8890470728932787</v>
      </c>
      <c r="R3" s="4">
        <f>('[1]Qc, Winter, S1'!R3*Main!$B$5)</f>
        <v>-2.2714759108101652</v>
      </c>
      <c r="S3" s="4">
        <f>('[1]Qc, Winter, S1'!S3*Main!$B$5)</f>
        <v>0.74656949700729547</v>
      </c>
      <c r="T3" s="4">
        <f>('[1]Qc, Winter, S1'!T3*Main!$B$5)</f>
        <v>-0.10521758588148307</v>
      </c>
      <c r="U3" s="4">
        <f>('[1]Qc, Winter, S1'!U3*Main!$B$5)</f>
        <v>-1.2420200854049492</v>
      </c>
      <c r="V3" s="4">
        <f>('[1]Qc, Winter, S1'!V3*Main!$B$5)</f>
        <v>-2.3022551309810395</v>
      </c>
      <c r="W3" s="4">
        <f>('[1]Qc, Winter, S1'!W3*Main!$B$5)</f>
        <v>-3.0284251070804813</v>
      </c>
      <c r="X3" s="4">
        <f>('[1]Qc, Winter, S1'!X3*Main!$B$5)</f>
        <v>-3.3214438596320548</v>
      </c>
      <c r="Y3" s="4">
        <f>('[1]Qc, Winter, S1'!Y3*Main!$B$5)</f>
        <v>-3.8028943529031083</v>
      </c>
    </row>
    <row r="4" spans="1:25" x14ac:dyDescent="0.25">
      <c r="A4">
        <v>3</v>
      </c>
      <c r="B4" s="4">
        <f>('[1]Qc, Winter, S1'!B4*Main!$B$5)</f>
        <v>-3.4699076508527567</v>
      </c>
      <c r="C4" s="4">
        <f>('[1]Qc, Winter, S1'!C4*Main!$B$5)</f>
        <v>-3.7440404257534916</v>
      </c>
      <c r="D4" s="4">
        <f>('[1]Qc, Winter, S1'!D4*Main!$B$5)</f>
        <v>-3.812714357642641</v>
      </c>
      <c r="E4" s="4">
        <f>('[1]Qc, Winter, S1'!E4*Main!$B$5)</f>
        <v>-3.761725537209514</v>
      </c>
      <c r="F4" s="4">
        <f>('[1]Qc, Winter, S1'!F4*Main!$B$5)</f>
        <v>-3.764854264732338</v>
      </c>
      <c r="G4" s="4">
        <f>('[1]Qc, Winter, S1'!G4*Main!$B$5)</f>
        <v>-3.1438144999088928</v>
      </c>
      <c r="H4" s="4">
        <f>('[1]Qc, Winter, S1'!H4*Main!$B$5)</f>
        <v>-0.11706628728999549</v>
      </c>
      <c r="I4" s="4">
        <f>('[1]Qc, Winter, S1'!I4*Main!$B$5)</f>
        <v>1.6208452225621253</v>
      </c>
      <c r="J4" s="4">
        <f>('[1]Qc, Winter, S1'!J4*Main!$B$5)</f>
        <v>2.0657975314577399</v>
      </c>
      <c r="K4" s="4">
        <f>('[1]Qc, Winter, S1'!K4*Main!$B$5)</f>
        <v>1.4390832963189393</v>
      </c>
      <c r="L4" s="4">
        <f>('[1]Qc, Winter, S1'!L4*Main!$B$5)</f>
        <v>0.84966788489929568</v>
      </c>
      <c r="M4" s="4">
        <f>('[1]Qc, Winter, S1'!M4*Main!$B$5)</f>
        <v>1.6853523545584721</v>
      </c>
      <c r="N4" s="4">
        <f>('[1]Qc, Winter, S1'!N4*Main!$B$5)</f>
        <v>1.0626988520465652</v>
      </c>
      <c r="O4" s="4">
        <f>('[1]Qc, Winter, S1'!O4*Main!$B$5)</f>
        <v>0.32241559594586761</v>
      </c>
      <c r="P4" s="4">
        <f>('[1]Qc, Winter, S1'!P4*Main!$B$5)</f>
        <v>-1.2755515850956742</v>
      </c>
      <c r="Q4" s="4">
        <f>('[1]Qc, Winter, S1'!Q4*Main!$B$5)</f>
        <v>-1.2760943772663691</v>
      </c>
      <c r="R4" s="4">
        <f>('[1]Qc, Winter, S1'!R4*Main!$B$5)</f>
        <v>-1.0511937639638647</v>
      </c>
      <c r="S4" s="4">
        <f>('[1]Qc, Winter, S1'!S4*Main!$B$5)</f>
        <v>-0.53030602460786247</v>
      </c>
      <c r="T4" s="4">
        <f>('[1]Qc, Winter, S1'!T4*Main!$B$5)</f>
        <v>-1.2924938404581385</v>
      </c>
      <c r="U4" s="4">
        <f>('[1]Qc, Winter, S1'!U4*Main!$B$5)</f>
        <v>-0.7364269533616068</v>
      </c>
      <c r="V4" s="4">
        <f>('[1]Qc, Winter, S1'!V4*Main!$B$5)</f>
        <v>-1.0110749121253249</v>
      </c>
      <c r="W4" s="4">
        <f>('[1]Qc, Winter, S1'!W4*Main!$B$5)</f>
        <v>-1.6769847259284769</v>
      </c>
      <c r="X4" s="4">
        <f>('[1]Qc, Winter, S1'!X4*Main!$B$5)</f>
        <v>-2.6494045401669415</v>
      </c>
      <c r="Y4" s="4">
        <f>('[1]Qc, Winter, S1'!Y4*Main!$B$5)</f>
        <v>-2.9907487771124819</v>
      </c>
    </row>
    <row r="5" spans="1:25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2024-06-14T14:50:22Z</dcterms:modified>
</cp:coreProperties>
</file>