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1023BC0A-2D22-4677-8B21-5601A4CEB700}" xr6:coauthVersionLast="47" xr6:coauthVersionMax="47" xr10:uidLastSave="{00000000-0000-0000-0000-000000000000}"/>
  <bookViews>
    <workbookView xWindow="2055" yWindow="216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6" i="1"/>
  <c r="U4" i="5" s="1"/>
  <c r="B5" i="1"/>
  <c r="C4" i="5" l="1"/>
  <c r="I4" i="5"/>
  <c r="Q2" i="5"/>
  <c r="R2" i="5"/>
  <c r="C3" i="5"/>
  <c r="D3" i="5"/>
  <c r="W3" i="5"/>
  <c r="X3" i="5"/>
  <c r="Y2" i="5"/>
  <c r="Y3" i="5"/>
  <c r="F3" i="5"/>
  <c r="K4" i="5"/>
  <c r="C2" i="5"/>
  <c r="H3" i="5"/>
  <c r="L4" i="5"/>
  <c r="O4" i="5"/>
  <c r="K2" i="5"/>
  <c r="K3" i="5"/>
  <c r="P4" i="5"/>
  <c r="L2" i="5"/>
  <c r="Q3" i="5"/>
  <c r="Q4" i="5"/>
  <c r="I2" i="5"/>
  <c r="O2" i="5"/>
  <c r="R3" i="5"/>
  <c r="R4" i="5"/>
  <c r="I3" i="5"/>
  <c r="P2" i="5"/>
  <c r="T3" i="5"/>
  <c r="Y4" i="5"/>
  <c r="M2" i="5"/>
  <c r="E3" i="5"/>
  <c r="U3" i="5"/>
  <c r="M4" i="5"/>
  <c r="T2" i="5"/>
  <c r="D4" i="5"/>
  <c r="L3" i="5"/>
  <c r="T4" i="5"/>
  <c r="E2" i="5"/>
  <c r="U2" i="5"/>
  <c r="M3" i="5"/>
  <c r="E4" i="5"/>
  <c r="V4" i="5"/>
  <c r="J4" i="5"/>
  <c r="V3" i="5"/>
  <c r="J3" i="5"/>
  <c r="V2" i="5"/>
  <c r="J2" i="5"/>
  <c r="S4" i="5"/>
  <c r="G4" i="5"/>
  <c r="S3" i="5"/>
  <c r="G3" i="5"/>
  <c r="S2" i="5"/>
  <c r="G2" i="5"/>
  <c r="N4" i="5"/>
  <c r="B4" i="5"/>
  <c r="N3" i="5"/>
  <c r="B3" i="5"/>
  <c r="N2" i="5"/>
  <c r="B2" i="5"/>
  <c r="W2" i="5"/>
  <c r="W4" i="5"/>
  <c r="D2" i="5"/>
  <c r="F2" i="5"/>
  <c r="O3" i="5"/>
  <c r="F4" i="5"/>
  <c r="H2" i="5"/>
  <c r="X2" i="5"/>
  <c r="P3" i="5"/>
  <c r="H4" i="5"/>
  <c r="X4" i="5"/>
  <c r="B8" i="1"/>
  <c r="B7" i="1"/>
  <c r="E1" i="1"/>
  <c r="D1" i="1"/>
  <c r="C1" i="1"/>
  <c r="B7" i="4" l="1"/>
  <c r="B5" i="4"/>
  <c r="B4" i="4"/>
  <c r="B2" i="4"/>
  <c r="B9" i="4"/>
  <c r="B8" i="4"/>
  <c r="B6" i="4"/>
  <c r="B3" i="4"/>
  <c r="C2" i="6" l="1"/>
  <c r="N7" i="6"/>
  <c r="B2" i="6"/>
  <c r="F9" i="6"/>
  <c r="F7" i="6"/>
  <c r="Q9" i="6"/>
  <c r="E8" i="6"/>
  <c r="Q6" i="6"/>
  <c r="Q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N9" i="6"/>
  <c r="B7" i="6"/>
  <c r="M9" i="6"/>
  <c r="S2" i="6"/>
  <c r="R8" i="6"/>
  <c r="R2" i="6"/>
  <c r="E9" i="6"/>
  <c r="Q7" i="6"/>
  <c r="E6" i="6"/>
  <c r="Q2" i="6"/>
  <c r="P9" i="6"/>
  <c r="P8" i="6"/>
  <c r="P7" i="6"/>
  <c r="P6" i="6"/>
  <c r="P5" i="6"/>
  <c r="P4" i="6"/>
  <c r="P3" i="6"/>
  <c r="D3" i="6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2" i="36"/>
  <c r="W2" i="36"/>
  <c r="K3" i="36"/>
  <c r="W3" i="36"/>
  <c r="K4" i="36"/>
  <c r="W4" i="36"/>
  <c r="K5" i="36"/>
  <c r="W5" i="36"/>
  <c r="K6" i="36"/>
  <c r="W6" i="36"/>
  <c r="K7" i="36"/>
  <c r="W7" i="36"/>
  <c r="K8" i="36"/>
  <c r="W8" i="36"/>
  <c r="K9" i="36"/>
  <c r="W9" i="36"/>
  <c r="K2" i="38"/>
  <c r="W2" i="38"/>
  <c r="K3" i="38"/>
  <c r="W3" i="38"/>
  <c r="K4" i="38"/>
  <c r="W4" i="38"/>
  <c r="K5" i="38"/>
  <c r="W5" i="38"/>
  <c r="K6" i="38"/>
  <c r="W6" i="38"/>
  <c r="K7" i="38"/>
  <c r="W7" i="38"/>
  <c r="K8" i="38"/>
  <c r="W8" i="38"/>
  <c r="K9" i="38"/>
  <c r="W9" i="38"/>
  <c r="K2" i="37"/>
  <c r="W2" i="37"/>
  <c r="K3" i="37"/>
  <c r="W3" i="37"/>
  <c r="K4" i="37"/>
  <c r="W4" i="37"/>
  <c r="K5" i="37"/>
  <c r="W5" i="37"/>
  <c r="K6" i="37"/>
  <c r="W6" i="37"/>
  <c r="K7" i="37"/>
  <c r="W7" i="37"/>
  <c r="K8" i="37"/>
  <c r="W8" i="37"/>
  <c r="K9" i="37"/>
  <c r="W9" i="37"/>
  <c r="K2" i="39"/>
  <c r="W2" i="39"/>
  <c r="K3" i="39"/>
  <c r="W3" i="39"/>
  <c r="K4" i="39"/>
  <c r="W4" i="39"/>
  <c r="K5" i="39"/>
  <c r="W5" i="39"/>
  <c r="K6" i="39"/>
  <c r="W6" i="39"/>
  <c r="K7" i="39"/>
  <c r="W7" i="39"/>
  <c r="K8" i="39"/>
  <c r="W8" i="39"/>
  <c r="K9" i="39"/>
  <c r="W9" i="39"/>
  <c r="K2" i="40"/>
  <c r="W2" i="40"/>
  <c r="K3" i="40"/>
  <c r="W3" i="40"/>
  <c r="K4" i="40"/>
  <c r="W4" i="40"/>
  <c r="K5" i="40"/>
  <c r="W5" i="40"/>
  <c r="K6" i="40"/>
  <c r="W6" i="40"/>
  <c r="K7" i="40"/>
  <c r="W7" i="40"/>
  <c r="K8" i="40"/>
  <c r="W8" i="40"/>
  <c r="K9" i="40"/>
  <c r="W9" i="40"/>
  <c r="K2" i="43"/>
  <c r="W2" i="43"/>
  <c r="K3" i="43"/>
  <c r="W3" i="43"/>
  <c r="K4" i="43"/>
  <c r="W4" i="43"/>
  <c r="K5" i="43"/>
  <c r="W5" i="43"/>
  <c r="K6" i="43"/>
  <c r="W6" i="43"/>
  <c r="K7" i="43"/>
  <c r="W7" i="43"/>
  <c r="K8" i="43"/>
  <c r="W8" i="43"/>
  <c r="K9" i="43"/>
  <c r="W9" i="43"/>
  <c r="K2" i="41"/>
  <c r="W2" i="41"/>
  <c r="K3" i="41"/>
  <c r="W3" i="41"/>
  <c r="K4" i="41"/>
  <c r="W4" i="41"/>
  <c r="K5" i="41"/>
  <c r="W5" i="41"/>
  <c r="K6" i="41"/>
  <c r="W6" i="41"/>
  <c r="K7" i="41"/>
  <c r="W7" i="41"/>
  <c r="K8" i="41"/>
  <c r="W8" i="41"/>
  <c r="K9" i="41"/>
  <c r="W9" i="41"/>
  <c r="K2" i="44"/>
  <c r="W2" i="44"/>
  <c r="K3" i="44"/>
  <c r="W3" i="44"/>
  <c r="K4" i="44"/>
  <c r="W4" i="44"/>
  <c r="K5" i="44"/>
  <c r="W5" i="44"/>
  <c r="K6" i="44"/>
  <c r="W6" i="44"/>
  <c r="K7" i="44"/>
  <c r="W7" i="44"/>
  <c r="K8" i="44"/>
  <c r="W8" i="44"/>
  <c r="K9" i="44"/>
  <c r="W9" i="44"/>
  <c r="K2" i="42"/>
  <c r="W2" i="42"/>
  <c r="K3" i="42"/>
  <c r="W3" i="42"/>
  <c r="K4" i="42"/>
  <c r="W4" i="42"/>
  <c r="K5" i="42"/>
  <c r="W5" i="42"/>
  <c r="K6" i="42"/>
  <c r="W6" i="42"/>
  <c r="K7" i="42"/>
  <c r="W7" i="42"/>
  <c r="K8" i="42"/>
  <c r="W8" i="42"/>
  <c r="K9" i="42"/>
  <c r="W9" i="42"/>
  <c r="K2" i="45"/>
  <c r="W2" i="45"/>
  <c r="K3" i="45"/>
  <c r="W3" i="45"/>
  <c r="K4" i="45"/>
  <c r="W4" i="45"/>
  <c r="K5" i="45"/>
  <c r="W5" i="45"/>
  <c r="K6" i="45"/>
  <c r="W6" i="45"/>
  <c r="K7" i="45"/>
  <c r="W7" i="45"/>
  <c r="K8" i="45"/>
  <c r="W8" i="45"/>
  <c r="K9" i="45"/>
  <c r="W9" i="45"/>
  <c r="E8" i="47"/>
  <c r="C8" i="47"/>
  <c r="I8" i="18"/>
  <c r="J8" i="18"/>
  <c r="K8" i="47"/>
  <c r="C8" i="46"/>
  <c r="J8" i="47"/>
  <c r="Q8" i="18"/>
  <c r="B8" i="47"/>
  <c r="R8" i="47"/>
  <c r="P8" i="18"/>
  <c r="R8" i="18"/>
  <c r="C8" i="19"/>
  <c r="M8" i="47"/>
  <c r="N8" i="47"/>
  <c r="R8" i="19"/>
  <c r="W8" i="47"/>
  <c r="I8" i="19"/>
  <c r="N8" i="18"/>
  <c r="Q8" i="19"/>
  <c r="F8" i="47"/>
  <c r="F8" i="19"/>
  <c r="P8" i="19"/>
  <c r="F8" i="46"/>
  <c r="Y8" i="18"/>
  <c r="R8" i="46"/>
  <c r="L8" i="18"/>
  <c r="K8" i="18"/>
  <c r="H8" i="19"/>
  <c r="Q8" i="47"/>
  <c r="Y8" i="47"/>
  <c r="S8" i="18"/>
  <c r="M8" i="19"/>
  <c r="X8" i="19"/>
  <c r="C8" i="18"/>
  <c r="Y8" i="19"/>
  <c r="F8" i="18"/>
  <c r="Y8" i="46"/>
  <c r="S8" i="46"/>
  <c r="D8" i="19"/>
  <c r="H8" i="47"/>
  <c r="E8" i="19"/>
  <c r="H8" i="46"/>
  <c r="S8" i="47"/>
  <c r="P8" i="46"/>
  <c r="P8" i="47"/>
  <c r="H8" i="18"/>
  <c r="J8" i="46"/>
  <c r="X8" i="47"/>
  <c r="B8" i="19"/>
  <c r="M8" i="46"/>
  <c r="E8" i="46"/>
  <c r="K8" i="19"/>
  <c r="M8" i="18"/>
  <c r="W8" i="19"/>
  <c r="N8" i="46"/>
  <c r="Q8" i="46"/>
  <c r="E8" i="18"/>
  <c r="I8" i="47"/>
  <c r="J8" i="19"/>
  <c r="K8" i="46"/>
  <c r="S8" i="19"/>
  <c r="N8" i="19"/>
  <c r="I8" i="46"/>
  <c r="D8" i="47"/>
  <c r="L8" i="46"/>
  <c r="D8" i="46"/>
  <c r="U8" i="19"/>
  <c r="W8" i="46"/>
  <c r="B8" i="18"/>
  <c r="T8" i="47"/>
  <c r="V8" i="18"/>
  <c r="O8" i="19"/>
  <c r="V8" i="47"/>
  <c r="G8" i="18"/>
  <c r="D8" i="18"/>
  <c r="V8" i="19"/>
  <c r="U8" i="47"/>
  <c r="O8" i="47"/>
  <c r="L8" i="19"/>
  <c r="G8" i="47"/>
  <c r="X8" i="18"/>
  <c r="T8" i="18"/>
  <c r="O8" i="46"/>
  <c r="T8" i="19"/>
  <c r="O8" i="18"/>
  <c r="U8" i="46"/>
  <c r="T8" i="46"/>
  <c r="G8" i="19"/>
  <c r="X8" i="46"/>
  <c r="G8" i="46"/>
  <c r="W8" i="18"/>
  <c r="U8" i="18"/>
  <c r="L8" i="47"/>
  <c r="B8" i="46"/>
  <c r="V8" i="46"/>
  <c r="E4" i="47"/>
  <c r="U4" i="18"/>
  <c r="Q4" i="47"/>
  <c r="P4" i="19"/>
  <c r="F4" i="19"/>
  <c r="Y4" i="46"/>
  <c r="W4" i="19"/>
  <c r="M4" i="19"/>
  <c r="H4" i="19"/>
  <c r="S4" i="18"/>
  <c r="R4" i="19"/>
  <c r="I4" i="46"/>
  <c r="D4" i="19"/>
  <c r="H4" i="18"/>
  <c r="C4" i="47"/>
  <c r="B4" i="47"/>
  <c r="K4" i="46"/>
  <c r="K4" i="47"/>
  <c r="Y4" i="47"/>
  <c r="P4" i="46"/>
  <c r="S4" i="19"/>
  <c r="X4" i="47"/>
  <c r="J4" i="46"/>
  <c r="I4" i="19"/>
  <c r="M4" i="18"/>
  <c r="Q4" i="46"/>
  <c r="K4" i="18"/>
  <c r="B4" i="19"/>
  <c r="N4" i="47"/>
  <c r="E4" i="19"/>
  <c r="J4" i="19"/>
  <c r="J4" i="18"/>
  <c r="N4" i="18"/>
  <c r="F4" i="47"/>
  <c r="Q4" i="19"/>
  <c r="H4" i="46"/>
  <c r="R4" i="47"/>
  <c r="N4" i="19"/>
  <c r="C4" i="19"/>
  <c r="X4" i="19"/>
  <c r="F4" i="18"/>
  <c r="P4" i="18"/>
  <c r="C4" i="46"/>
  <c r="Y4" i="19"/>
  <c r="C4" i="18"/>
  <c r="I4" i="18"/>
  <c r="R4" i="46"/>
  <c r="W4" i="47"/>
  <c r="E4" i="46"/>
  <c r="K4" i="19"/>
  <c r="F4" i="46"/>
  <c r="N4" i="46"/>
  <c r="M4" i="46"/>
  <c r="S4" i="47"/>
  <c r="M4" i="47"/>
  <c r="J4" i="47"/>
  <c r="Y4" i="18"/>
  <c r="P4" i="47"/>
  <c r="Q4" i="18"/>
  <c r="I4" i="47"/>
  <c r="H4" i="47"/>
  <c r="R4" i="18"/>
  <c r="E4" i="18"/>
  <c r="D4" i="47"/>
  <c r="S4" i="46"/>
  <c r="W4" i="18"/>
  <c r="V4" i="19"/>
  <c r="U4" i="19"/>
  <c r="O4" i="18"/>
  <c r="V4" i="18"/>
  <c r="D4" i="18"/>
  <c r="B4" i="18"/>
  <c r="L4" i="47"/>
  <c r="V4" i="47"/>
  <c r="U4" i="47"/>
  <c r="X4" i="18"/>
  <c r="T4" i="18"/>
  <c r="W4" i="46"/>
  <c r="L4" i="19"/>
  <c r="O4" i="47"/>
  <c r="G4" i="46"/>
  <c r="G4" i="47"/>
  <c r="G4" i="18"/>
  <c r="X4" i="46"/>
  <c r="V4" i="46"/>
  <c r="L4" i="46"/>
  <c r="G4" i="19"/>
  <c r="T4" i="46"/>
  <c r="T4" i="47"/>
  <c r="O4" i="19"/>
  <c r="D4" i="46"/>
  <c r="U4" i="46"/>
  <c r="L4" i="18"/>
  <c r="B4" i="46"/>
  <c r="T4" i="19"/>
  <c r="O4" i="46"/>
  <c r="B9" i="6"/>
  <c r="B8" i="6"/>
  <c r="N2" i="6"/>
  <c r="G2" i="6"/>
  <c r="F8" i="6"/>
  <c r="F2" i="6"/>
  <c r="Q8" i="6"/>
  <c r="E7" i="6"/>
  <c r="E5" i="6"/>
  <c r="E2" i="6"/>
  <c r="D9" i="6"/>
  <c r="D8" i="6"/>
  <c r="D7" i="6"/>
  <c r="D6" i="6"/>
  <c r="D5" i="6"/>
  <c r="D4" i="6"/>
  <c r="K2" i="7"/>
  <c r="P2" i="6"/>
  <c r="D2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N4" i="6"/>
  <c r="Y8" i="6"/>
  <c r="Y7" i="6"/>
  <c r="M7" i="6"/>
  <c r="Y6" i="6"/>
  <c r="M6" i="6"/>
  <c r="Y5" i="6"/>
  <c r="M5" i="6"/>
  <c r="Y4" i="6"/>
  <c r="M4" i="6"/>
  <c r="Y3" i="6"/>
  <c r="M3" i="6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B8" i="40"/>
  <c r="N8" i="40"/>
  <c r="B9" i="40"/>
  <c r="N9" i="40"/>
  <c r="B2" i="43"/>
  <c r="N2" i="43"/>
  <c r="B3" i="43"/>
  <c r="N3" i="43"/>
  <c r="B4" i="43"/>
  <c r="N4" i="43"/>
  <c r="B5" i="43"/>
  <c r="N5" i="43"/>
  <c r="B6" i="43"/>
  <c r="N6" i="43"/>
  <c r="B7" i="43"/>
  <c r="N7" i="43"/>
  <c r="B8" i="43"/>
  <c r="N8" i="43"/>
  <c r="B9" i="43"/>
  <c r="N9" i="43"/>
  <c r="B2" i="41"/>
  <c r="N2" i="41"/>
  <c r="B3" i="41"/>
  <c r="N3" i="41"/>
  <c r="B4" i="41"/>
  <c r="N4" i="41"/>
  <c r="B5" i="41"/>
  <c r="N5" i="41"/>
  <c r="B6" i="41"/>
  <c r="N6" i="41"/>
  <c r="B7" i="41"/>
  <c r="N7" i="41"/>
  <c r="B8" i="41"/>
  <c r="N8" i="41"/>
  <c r="B9" i="41"/>
  <c r="N9" i="41"/>
  <c r="B2" i="44"/>
  <c r="N2" i="44"/>
  <c r="B3" i="44"/>
  <c r="N3" i="44"/>
  <c r="B4" i="44"/>
  <c r="N4" i="44"/>
  <c r="B5" i="44"/>
  <c r="N5" i="44"/>
  <c r="B6" i="44"/>
  <c r="N6" i="44"/>
  <c r="B7" i="44"/>
  <c r="N7" i="44"/>
  <c r="B8" i="44"/>
  <c r="N8" i="44"/>
  <c r="B9" i="44"/>
  <c r="N9" i="44"/>
  <c r="B2" i="42"/>
  <c r="N2" i="42"/>
  <c r="B3" i="42"/>
  <c r="N3" i="42"/>
  <c r="B4" i="42"/>
  <c r="N4" i="42"/>
  <c r="B5" i="42"/>
  <c r="N5" i="42"/>
  <c r="B6" i="42"/>
  <c r="N6" i="42"/>
  <c r="B7" i="42"/>
  <c r="N7" i="42"/>
  <c r="B8" i="42"/>
  <c r="N8" i="42"/>
  <c r="B9" i="42"/>
  <c r="N9" i="42"/>
  <c r="B2" i="45"/>
  <c r="N2" i="45"/>
  <c r="B3" i="45"/>
  <c r="N3" i="45"/>
  <c r="B4" i="45"/>
  <c r="N4" i="45"/>
  <c r="B5" i="45"/>
  <c r="N5" i="45"/>
  <c r="B6" i="45"/>
  <c r="N6" i="45"/>
  <c r="B7" i="45"/>
  <c r="N7" i="45"/>
  <c r="B8" i="45"/>
  <c r="N8" i="45"/>
  <c r="B9" i="45"/>
  <c r="N9" i="45"/>
  <c r="O2" i="6"/>
  <c r="N6" i="6"/>
  <c r="M8" i="6"/>
  <c r="Y2" i="6"/>
  <c r="M2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K3" i="47"/>
  <c r="F3" i="47"/>
  <c r="H3" i="47"/>
  <c r="C3" i="47"/>
  <c r="Q3" i="18"/>
  <c r="X3" i="47"/>
  <c r="I3" i="18"/>
  <c r="X3" i="19"/>
  <c r="F3" i="18"/>
  <c r="M3" i="47"/>
  <c r="R3" i="47"/>
  <c r="C3" i="46"/>
  <c r="J3" i="46"/>
  <c r="F3" i="19"/>
  <c r="K3" i="46"/>
  <c r="S3" i="47"/>
  <c r="J3" i="47"/>
  <c r="N3" i="19"/>
  <c r="S3" i="18"/>
  <c r="H3" i="19"/>
  <c r="E3" i="47"/>
  <c r="Q3" i="46"/>
  <c r="N3" i="46"/>
  <c r="P3" i="19"/>
  <c r="I3" i="19"/>
  <c r="K3" i="18"/>
  <c r="S3" i="46"/>
  <c r="M3" i="18"/>
  <c r="R3" i="18"/>
  <c r="M3" i="46"/>
  <c r="M3" i="19"/>
  <c r="C3" i="18"/>
  <c r="L3" i="19"/>
  <c r="N3" i="47"/>
  <c r="B3" i="19"/>
  <c r="R3" i="19"/>
  <c r="I3" i="46"/>
  <c r="Y3" i="46"/>
  <c r="E3" i="18"/>
  <c r="C3" i="19"/>
  <c r="E3" i="19"/>
  <c r="Q3" i="19"/>
  <c r="D3" i="19"/>
  <c r="I3" i="47"/>
  <c r="S3" i="19"/>
  <c r="H3" i="46"/>
  <c r="E3" i="46"/>
  <c r="N3" i="18"/>
  <c r="H3" i="18"/>
  <c r="Y3" i="47"/>
  <c r="P3" i="47"/>
  <c r="Y3" i="18"/>
  <c r="Q3" i="47"/>
  <c r="Y3" i="19"/>
  <c r="P3" i="18"/>
  <c r="P3" i="46"/>
  <c r="J3" i="18"/>
  <c r="K3" i="19"/>
  <c r="D3" i="47"/>
  <c r="B3" i="47"/>
  <c r="R3" i="46"/>
  <c r="J3" i="19"/>
  <c r="W3" i="19"/>
  <c r="W3" i="47"/>
  <c r="F3" i="46"/>
  <c r="V3" i="18"/>
  <c r="D3" i="18"/>
  <c r="X3" i="46"/>
  <c r="G3" i="18"/>
  <c r="L3" i="47"/>
  <c r="B3" i="18"/>
  <c r="V3" i="47"/>
  <c r="G3" i="47"/>
  <c r="G3" i="19"/>
  <c r="W3" i="18"/>
  <c r="V3" i="19"/>
  <c r="T3" i="19"/>
  <c r="B3" i="46"/>
  <c r="L3" i="46"/>
  <c r="L3" i="18"/>
  <c r="O3" i="46"/>
  <c r="X3" i="18"/>
  <c r="G3" i="46"/>
  <c r="U3" i="47"/>
  <c r="T3" i="18"/>
  <c r="D3" i="46"/>
  <c r="U3" i="46"/>
  <c r="V3" i="46"/>
  <c r="O3" i="47"/>
  <c r="T3" i="47"/>
  <c r="U3" i="19"/>
  <c r="O3" i="18"/>
  <c r="O3" i="19"/>
  <c r="T3" i="46"/>
  <c r="W3" i="46"/>
  <c r="U3" i="18"/>
  <c r="L9" i="47"/>
  <c r="B9" i="47"/>
  <c r="I9" i="19"/>
  <c r="F9" i="19"/>
  <c r="R9" i="46"/>
  <c r="M9" i="46"/>
  <c r="E9" i="18"/>
  <c r="I9" i="18"/>
  <c r="K9" i="19"/>
  <c r="Y9" i="46"/>
  <c r="E9" i="19"/>
  <c r="R9" i="18"/>
  <c r="J9" i="47"/>
  <c r="S9" i="19"/>
  <c r="N9" i="47"/>
  <c r="R9" i="47"/>
  <c r="F9" i="46"/>
  <c r="C9" i="46"/>
  <c r="J9" i="46"/>
  <c r="S9" i="47"/>
  <c r="Q9" i="46"/>
  <c r="M9" i="19"/>
  <c r="N9" i="46"/>
  <c r="C9" i="47"/>
  <c r="S9" i="18"/>
  <c r="S9" i="46"/>
  <c r="D9" i="47"/>
  <c r="K9" i="47"/>
  <c r="Q9" i="47"/>
  <c r="D9" i="19"/>
  <c r="E9" i="47"/>
  <c r="Y9" i="47"/>
  <c r="M9" i="47"/>
  <c r="M9" i="18"/>
  <c r="H9" i="47"/>
  <c r="F9" i="18"/>
  <c r="P9" i="18"/>
  <c r="Y9" i="19"/>
  <c r="X9" i="19"/>
  <c r="Q9" i="19"/>
  <c r="K9" i="46"/>
  <c r="H9" i="46"/>
  <c r="C9" i="19"/>
  <c r="H9" i="18"/>
  <c r="F9" i="47"/>
  <c r="W9" i="19"/>
  <c r="X9" i="47"/>
  <c r="I9" i="46"/>
  <c r="Q9" i="18"/>
  <c r="I9" i="47"/>
  <c r="N9" i="18"/>
  <c r="H9" i="19"/>
  <c r="B9" i="19"/>
  <c r="J9" i="18"/>
  <c r="R9" i="19"/>
  <c r="K9" i="18"/>
  <c r="J9" i="19"/>
  <c r="Y9" i="18"/>
  <c r="P9" i="46"/>
  <c r="N9" i="19"/>
  <c r="P9" i="47"/>
  <c r="P9" i="19"/>
  <c r="E9" i="46"/>
  <c r="C9" i="18"/>
  <c r="W9" i="47"/>
  <c r="T9" i="46"/>
  <c r="X9" i="46"/>
  <c r="O9" i="19"/>
  <c r="V9" i="47"/>
  <c r="D9" i="46"/>
  <c r="U9" i="46"/>
  <c r="D9" i="18"/>
  <c r="O9" i="46"/>
  <c r="U9" i="19"/>
  <c r="O9" i="18"/>
  <c r="V9" i="19"/>
  <c r="G9" i="19"/>
  <c r="T9" i="19"/>
  <c r="V9" i="18"/>
  <c r="W9" i="46"/>
  <c r="G9" i="18"/>
  <c r="U9" i="47"/>
  <c r="B9" i="46"/>
  <c r="X9" i="18"/>
  <c r="B9" i="18"/>
  <c r="G9" i="47"/>
  <c r="U9" i="18"/>
  <c r="L9" i="18"/>
  <c r="O9" i="47"/>
  <c r="G9" i="46"/>
  <c r="L9" i="19"/>
  <c r="W9" i="18"/>
  <c r="L9" i="46"/>
  <c r="T9" i="18"/>
  <c r="V9" i="46"/>
  <c r="T9" i="47"/>
  <c r="E5" i="46"/>
  <c r="R5" i="47"/>
  <c r="H5" i="19"/>
  <c r="D5" i="47"/>
  <c r="F5" i="47"/>
  <c r="H5" i="47"/>
  <c r="M5" i="47"/>
  <c r="E5" i="18"/>
  <c r="M5" i="18"/>
  <c r="K5" i="47"/>
  <c r="C5" i="47"/>
  <c r="N5" i="19"/>
  <c r="P5" i="46"/>
  <c r="Y5" i="46"/>
  <c r="P5" i="47"/>
  <c r="C5" i="46"/>
  <c r="K5" i="18"/>
  <c r="S5" i="47"/>
  <c r="W5" i="47"/>
  <c r="R5" i="18"/>
  <c r="I5" i="46"/>
  <c r="L5" i="46"/>
  <c r="S5" i="19"/>
  <c r="U5" i="18"/>
  <c r="H5" i="46"/>
  <c r="X5" i="47"/>
  <c r="E5" i="47"/>
  <c r="J5" i="18"/>
  <c r="J5" i="46"/>
  <c r="Q5" i="19"/>
  <c r="M5" i="46"/>
  <c r="Q5" i="18"/>
  <c r="N5" i="18"/>
  <c r="S5" i="46"/>
  <c r="F5" i="19"/>
  <c r="D5" i="19"/>
  <c r="I5" i="18"/>
  <c r="K5" i="46"/>
  <c r="B5" i="19"/>
  <c r="N5" i="46"/>
  <c r="S5" i="18"/>
  <c r="M5" i="19"/>
  <c r="Q5" i="46"/>
  <c r="J5" i="19"/>
  <c r="Y5" i="18"/>
  <c r="N5" i="47"/>
  <c r="R5" i="19"/>
  <c r="K5" i="19"/>
  <c r="I5" i="19"/>
  <c r="X5" i="19"/>
  <c r="J5" i="47"/>
  <c r="C5" i="18"/>
  <c r="Y5" i="19"/>
  <c r="Q5" i="47"/>
  <c r="H5" i="18"/>
  <c r="R5" i="46"/>
  <c r="W5" i="19"/>
  <c r="I5" i="47"/>
  <c r="E5" i="19"/>
  <c r="C5" i="19"/>
  <c r="Y5" i="47"/>
  <c r="P5" i="19"/>
  <c r="B5" i="47"/>
  <c r="W5" i="46"/>
  <c r="V5" i="46"/>
  <c r="T5" i="46"/>
  <c r="U5" i="47"/>
  <c r="F5" i="18"/>
  <c r="L5" i="19"/>
  <c r="O5" i="47"/>
  <c r="B5" i="46"/>
  <c r="V5" i="47"/>
  <c r="D5" i="18"/>
  <c r="V5" i="18"/>
  <c r="P5" i="18"/>
  <c r="L5" i="47"/>
  <c r="G5" i="19"/>
  <c r="U5" i="19"/>
  <c r="O5" i="46"/>
  <c r="X5" i="18"/>
  <c r="B5" i="18"/>
  <c r="T5" i="47"/>
  <c r="X5" i="46"/>
  <c r="D5" i="46"/>
  <c r="T5" i="18"/>
  <c r="T5" i="19"/>
  <c r="G5" i="18"/>
  <c r="G5" i="46"/>
  <c r="O5" i="19"/>
  <c r="G5" i="47"/>
  <c r="U5" i="46"/>
  <c r="O5" i="18"/>
  <c r="L5" i="18"/>
  <c r="F5" i="46"/>
  <c r="W5" i="18"/>
  <c r="V5" i="19"/>
  <c r="B6" i="6"/>
  <c r="W9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N8" i="6"/>
  <c r="Y9" i="6"/>
  <c r="W2" i="6"/>
  <c r="J8" i="6"/>
  <c r="J7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N3" i="6"/>
  <c r="K9" i="6"/>
  <c r="J9" i="6"/>
  <c r="J6" i="6"/>
  <c r="J2" i="6"/>
  <c r="U8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2" i="36"/>
  <c r="R2" i="36"/>
  <c r="F3" i="36"/>
  <c r="R3" i="36"/>
  <c r="F4" i="36"/>
  <c r="R4" i="36"/>
  <c r="F5" i="36"/>
  <c r="R5" i="36"/>
  <c r="F6" i="36"/>
  <c r="R6" i="36"/>
  <c r="F7" i="36"/>
  <c r="R7" i="36"/>
  <c r="F8" i="36"/>
  <c r="R8" i="36"/>
  <c r="F9" i="36"/>
  <c r="R9" i="36"/>
  <c r="F2" i="38"/>
  <c r="R2" i="38"/>
  <c r="F3" i="38"/>
  <c r="R3" i="38"/>
  <c r="F4" i="38"/>
  <c r="R4" i="38"/>
  <c r="F5" i="38"/>
  <c r="R5" i="38"/>
  <c r="F6" i="38"/>
  <c r="R6" i="38"/>
  <c r="F7" i="38"/>
  <c r="R7" i="38"/>
  <c r="F8" i="38"/>
  <c r="R8" i="38"/>
  <c r="F9" i="38"/>
  <c r="R9" i="38"/>
  <c r="F2" i="37"/>
  <c r="R2" i="37"/>
  <c r="F3" i="37"/>
  <c r="R3" i="37"/>
  <c r="F4" i="37"/>
  <c r="R4" i="37"/>
  <c r="F5" i="37"/>
  <c r="R5" i="37"/>
  <c r="F6" i="37"/>
  <c r="R6" i="37"/>
  <c r="F7" i="37"/>
  <c r="R7" i="37"/>
  <c r="F8" i="37"/>
  <c r="R8" i="37"/>
  <c r="F9" i="37"/>
  <c r="R9" i="37"/>
  <c r="F2" i="39"/>
  <c r="R2" i="39"/>
  <c r="F3" i="39"/>
  <c r="R3" i="39"/>
  <c r="F4" i="39"/>
  <c r="R4" i="39"/>
  <c r="F5" i="39"/>
  <c r="R5" i="39"/>
  <c r="F6" i="39"/>
  <c r="R6" i="39"/>
  <c r="F7" i="39"/>
  <c r="R7" i="39"/>
  <c r="F8" i="39"/>
  <c r="R8" i="39"/>
  <c r="F9" i="39"/>
  <c r="R9" i="39"/>
  <c r="F2" i="40"/>
  <c r="R2" i="40"/>
  <c r="F3" i="40"/>
  <c r="R3" i="40"/>
  <c r="F4" i="40"/>
  <c r="R4" i="40"/>
  <c r="F5" i="40"/>
  <c r="R5" i="40"/>
  <c r="F6" i="40"/>
  <c r="R6" i="40"/>
  <c r="F7" i="40"/>
  <c r="R7" i="40"/>
  <c r="F8" i="40"/>
  <c r="R8" i="40"/>
  <c r="F9" i="40"/>
  <c r="R9" i="40"/>
  <c r="F2" i="43"/>
  <c r="R2" i="43"/>
  <c r="F3" i="43"/>
  <c r="R3" i="43"/>
  <c r="F4" i="43"/>
  <c r="R4" i="43"/>
  <c r="F5" i="43"/>
  <c r="R5" i="43"/>
  <c r="F6" i="43"/>
  <c r="R6" i="43"/>
  <c r="F7" i="43"/>
  <c r="R7" i="43"/>
  <c r="F8" i="43"/>
  <c r="R8" i="43"/>
  <c r="F9" i="43"/>
  <c r="R9" i="43"/>
  <c r="F2" i="41"/>
  <c r="R2" i="41"/>
  <c r="F3" i="41"/>
  <c r="R3" i="41"/>
  <c r="F4" i="41"/>
  <c r="R4" i="41"/>
  <c r="F5" i="41"/>
  <c r="R5" i="41"/>
  <c r="F6" i="41"/>
  <c r="R6" i="41"/>
  <c r="F7" i="41"/>
  <c r="R7" i="41"/>
  <c r="F8" i="41"/>
  <c r="R8" i="41"/>
  <c r="F9" i="41"/>
  <c r="R9" i="41"/>
  <c r="F2" i="44"/>
  <c r="R2" i="44"/>
  <c r="F3" i="44"/>
  <c r="R3" i="44"/>
  <c r="F4" i="44"/>
  <c r="R4" i="44"/>
  <c r="F5" i="44"/>
  <c r="R5" i="44"/>
  <c r="F6" i="44"/>
  <c r="R6" i="44"/>
  <c r="F7" i="44"/>
  <c r="R7" i="44"/>
  <c r="F8" i="44"/>
  <c r="R8" i="44"/>
  <c r="F9" i="44"/>
  <c r="R9" i="44"/>
  <c r="F2" i="42"/>
  <c r="R2" i="42"/>
  <c r="F3" i="42"/>
  <c r="R3" i="42"/>
  <c r="F4" i="42"/>
  <c r="R4" i="42"/>
  <c r="F5" i="42"/>
  <c r="R5" i="42"/>
  <c r="F6" i="42"/>
  <c r="R6" i="42"/>
  <c r="F7" i="42"/>
  <c r="R7" i="42"/>
  <c r="F8" i="42"/>
  <c r="R8" i="42"/>
  <c r="F9" i="42"/>
  <c r="R9" i="42"/>
  <c r="F2" i="45"/>
  <c r="R2" i="45"/>
  <c r="F3" i="45"/>
  <c r="R3" i="45"/>
  <c r="F4" i="45"/>
  <c r="R4" i="45"/>
  <c r="F5" i="45"/>
  <c r="R5" i="45"/>
  <c r="F6" i="45"/>
  <c r="R6" i="45"/>
  <c r="F7" i="45"/>
  <c r="R7" i="45"/>
  <c r="F8" i="45"/>
  <c r="R8" i="45"/>
  <c r="F9" i="45"/>
  <c r="R9" i="45"/>
  <c r="B4" i="6"/>
  <c r="X2" i="6"/>
  <c r="K2" i="6"/>
  <c r="V8" i="6"/>
  <c r="V7" i="6"/>
  <c r="V2" i="6"/>
  <c r="I9" i="6"/>
  <c r="U7" i="6"/>
  <c r="I2" i="6"/>
  <c r="H9" i="6"/>
  <c r="H8" i="6"/>
  <c r="H7" i="6"/>
  <c r="T6" i="6"/>
  <c r="T5" i="6"/>
  <c r="T4" i="6"/>
  <c r="H4" i="6"/>
  <c r="H3" i="6"/>
  <c r="G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J6" i="46"/>
  <c r="D6" i="19"/>
  <c r="R6" i="46"/>
  <c r="N6" i="19"/>
  <c r="S6" i="18"/>
  <c r="S6" i="19"/>
  <c r="K6" i="47"/>
  <c r="I6" i="46"/>
  <c r="I6" i="47"/>
  <c r="J6" i="19"/>
  <c r="H6" i="47"/>
  <c r="Y6" i="47"/>
  <c r="M6" i="46"/>
  <c r="H6" i="18"/>
  <c r="F6" i="47"/>
  <c r="I6" i="18"/>
  <c r="P6" i="19"/>
  <c r="Y6" i="46"/>
  <c r="K6" i="46"/>
  <c r="Q6" i="19"/>
  <c r="B6" i="46"/>
  <c r="H6" i="46"/>
  <c r="P6" i="46"/>
  <c r="E6" i="19"/>
  <c r="C6" i="46"/>
  <c r="Y6" i="18"/>
  <c r="Q6" i="18"/>
  <c r="Y6" i="19"/>
  <c r="E6" i="47"/>
  <c r="R6" i="19"/>
  <c r="C6" i="19"/>
  <c r="E6" i="18"/>
  <c r="B6" i="19"/>
  <c r="N6" i="18"/>
  <c r="X6" i="19"/>
  <c r="K6" i="18"/>
  <c r="E6" i="46"/>
  <c r="S6" i="47"/>
  <c r="J6" i="18"/>
  <c r="J6" i="47"/>
  <c r="N6" i="47"/>
  <c r="D6" i="47"/>
  <c r="S6" i="46"/>
  <c r="M6" i="19"/>
  <c r="P6" i="18"/>
  <c r="B6" i="47"/>
  <c r="Q6" i="46"/>
  <c r="C6" i="47"/>
  <c r="F6" i="46"/>
  <c r="H6" i="19"/>
  <c r="C6" i="18"/>
  <c r="L6" i="19"/>
  <c r="R6" i="47"/>
  <c r="M6" i="47"/>
  <c r="X6" i="47"/>
  <c r="F6" i="18"/>
  <c r="Q6" i="47"/>
  <c r="K6" i="19"/>
  <c r="F6" i="19"/>
  <c r="M6" i="18"/>
  <c r="W6" i="19"/>
  <c r="R6" i="18"/>
  <c r="W6" i="47"/>
  <c r="I6" i="19"/>
  <c r="N6" i="46"/>
  <c r="P6" i="47"/>
  <c r="U6" i="19"/>
  <c r="G6" i="47"/>
  <c r="W6" i="18"/>
  <c r="U6" i="47"/>
  <c r="U6" i="18"/>
  <c r="G6" i="18"/>
  <c r="T6" i="46"/>
  <c r="V6" i="18"/>
  <c r="G6" i="19"/>
  <c r="O6" i="47"/>
  <c r="X6" i="46"/>
  <c r="O6" i="19"/>
  <c r="L6" i="18"/>
  <c r="T6" i="19"/>
  <c r="L6" i="46"/>
  <c r="G6" i="46"/>
  <c r="D6" i="46"/>
  <c r="V6" i="19"/>
  <c r="W6" i="46"/>
  <c r="L6" i="47"/>
  <c r="T6" i="47"/>
  <c r="T6" i="18"/>
  <c r="O6" i="18"/>
  <c r="V6" i="47"/>
  <c r="V6" i="46"/>
  <c r="O6" i="46"/>
  <c r="U6" i="46"/>
  <c r="X6" i="18"/>
  <c r="D6" i="18"/>
  <c r="B6" i="18"/>
  <c r="X2" i="46"/>
  <c r="W2" i="18"/>
  <c r="J2" i="47"/>
  <c r="Q2" i="46"/>
  <c r="I2" i="19"/>
  <c r="P2" i="46"/>
  <c r="R2" i="46"/>
  <c r="K2" i="19"/>
  <c r="N2" i="47"/>
  <c r="F2" i="47"/>
  <c r="Y2" i="47"/>
  <c r="P2" i="18"/>
  <c r="D2" i="47"/>
  <c r="E2" i="47"/>
  <c r="U2" i="47"/>
  <c r="F2" i="18"/>
  <c r="R2" i="18"/>
  <c r="W2" i="19"/>
  <c r="I2" i="18"/>
  <c r="I2" i="46"/>
  <c r="L2" i="18"/>
  <c r="Y2" i="46"/>
  <c r="N2" i="19"/>
  <c r="B2" i="46"/>
  <c r="K2" i="47"/>
  <c r="B2" i="47"/>
  <c r="K2" i="18"/>
  <c r="H2" i="46"/>
  <c r="N2" i="46"/>
  <c r="C2" i="47"/>
  <c r="D2" i="19"/>
  <c r="H2" i="18"/>
  <c r="B2" i="19"/>
  <c r="M2" i="47"/>
  <c r="Y2" i="18"/>
  <c r="S2" i="18"/>
  <c r="V2" i="46"/>
  <c r="X2" i="19"/>
  <c r="S2" i="46"/>
  <c r="J2" i="18"/>
  <c r="F2" i="19"/>
  <c r="C2" i="46"/>
  <c r="H2" i="47"/>
  <c r="M2" i="46"/>
  <c r="P2" i="19"/>
  <c r="S2" i="47"/>
  <c r="Q2" i="47"/>
  <c r="P2" i="47"/>
  <c r="E2" i="19"/>
  <c r="E2" i="18"/>
  <c r="M2" i="19"/>
  <c r="H2" i="19"/>
  <c r="C2" i="18"/>
  <c r="M2" i="18"/>
  <c r="J2" i="46"/>
  <c r="Y2" i="19"/>
  <c r="S2" i="19"/>
  <c r="X2" i="47"/>
  <c r="R2" i="47"/>
  <c r="J2" i="19"/>
  <c r="I2" i="47"/>
  <c r="Q2" i="19"/>
  <c r="N2" i="18"/>
  <c r="Q2" i="18"/>
  <c r="B2" i="18"/>
  <c r="W2" i="47"/>
  <c r="K2" i="46"/>
  <c r="E2" i="46"/>
  <c r="F2" i="46"/>
  <c r="R2" i="19"/>
  <c r="C2" i="19"/>
  <c r="G2" i="18"/>
  <c r="V2" i="47"/>
  <c r="T2" i="46"/>
  <c r="O2" i="46"/>
  <c r="L2" i="19"/>
  <c r="G2" i="47"/>
  <c r="U2" i="19"/>
  <c r="U2" i="18"/>
  <c r="G2" i="19"/>
  <c r="T2" i="47"/>
  <c r="W2" i="46"/>
  <c r="V2" i="19"/>
  <c r="T2" i="18"/>
  <c r="L2" i="46"/>
  <c r="D2" i="46"/>
  <c r="T2" i="19"/>
  <c r="V2" i="18"/>
  <c r="G2" i="46"/>
  <c r="U2" i="46"/>
  <c r="L2" i="47"/>
  <c r="D2" i="18"/>
  <c r="O2" i="18"/>
  <c r="O2" i="47"/>
  <c r="O2" i="19"/>
  <c r="X2" i="18"/>
  <c r="Q7" i="46"/>
  <c r="S7" i="47"/>
  <c r="K7" i="47"/>
  <c r="M7" i="19"/>
  <c r="E7" i="47"/>
  <c r="S7" i="18"/>
  <c r="P7" i="46"/>
  <c r="K7" i="46"/>
  <c r="I7" i="19"/>
  <c r="N7" i="46"/>
  <c r="E7" i="18"/>
  <c r="F7" i="47"/>
  <c r="M7" i="46"/>
  <c r="R7" i="18"/>
  <c r="K7" i="18"/>
  <c r="H7" i="19"/>
  <c r="M7" i="47"/>
  <c r="I7" i="46"/>
  <c r="W7" i="19"/>
  <c r="I7" i="47"/>
  <c r="Y7" i="19"/>
  <c r="C7" i="46"/>
  <c r="E7" i="46"/>
  <c r="Y7" i="18"/>
  <c r="X7" i="47"/>
  <c r="C7" i="47"/>
  <c r="I7" i="18"/>
  <c r="Y7" i="47"/>
  <c r="F7" i="46"/>
  <c r="H7" i="47"/>
  <c r="S7" i="46"/>
  <c r="D7" i="47"/>
  <c r="B7" i="19"/>
  <c r="H7" i="18"/>
  <c r="Q7" i="18"/>
  <c r="P7" i="19"/>
  <c r="X7" i="19"/>
  <c r="S7" i="19"/>
  <c r="Y7" i="46"/>
  <c r="J7" i="46"/>
  <c r="D7" i="19"/>
  <c r="R7" i="46"/>
  <c r="N7" i="18"/>
  <c r="F7" i="19"/>
  <c r="E7" i="19"/>
  <c r="Q7" i="47"/>
  <c r="R7" i="47"/>
  <c r="B7" i="47"/>
  <c r="N7" i="19"/>
  <c r="Q7" i="19"/>
  <c r="N7" i="47"/>
  <c r="L7" i="19"/>
  <c r="R7" i="19"/>
  <c r="J7" i="47"/>
  <c r="J7" i="18"/>
  <c r="J7" i="19"/>
  <c r="H7" i="46"/>
  <c r="P7" i="18"/>
  <c r="C7" i="18"/>
  <c r="K7" i="19"/>
  <c r="F7" i="18"/>
  <c r="W7" i="47"/>
  <c r="M7" i="18"/>
  <c r="C7" i="19"/>
  <c r="P7" i="47"/>
  <c r="V7" i="46"/>
  <c r="V7" i="18"/>
  <c r="D7" i="18"/>
  <c r="U7" i="19"/>
  <c r="V7" i="19"/>
  <c r="W7" i="46"/>
  <c r="B7" i="46"/>
  <c r="W7" i="18"/>
  <c r="D7" i="46"/>
  <c r="O7" i="18"/>
  <c r="T7" i="18"/>
  <c r="O7" i="46"/>
  <c r="U7" i="18"/>
  <c r="L7" i="18"/>
  <c r="T7" i="47"/>
  <c r="O7" i="19"/>
  <c r="L7" i="47"/>
  <c r="X7" i="18"/>
  <c r="G7" i="19"/>
  <c r="L7" i="46"/>
  <c r="O7" i="47"/>
  <c r="T7" i="46"/>
  <c r="X7" i="46"/>
  <c r="B7" i="18"/>
  <c r="G7" i="46"/>
  <c r="T7" i="19"/>
  <c r="G7" i="47"/>
  <c r="G7" i="18"/>
  <c r="V7" i="47"/>
  <c r="U7" i="46"/>
  <c r="U7" i="47"/>
  <c r="N5" i="6"/>
  <c r="W8" i="6"/>
  <c r="V9" i="6"/>
  <c r="V6" i="6"/>
  <c r="U9" i="6"/>
  <c r="I8" i="6"/>
  <c r="U2" i="6"/>
  <c r="T9" i="6"/>
  <c r="T8" i="6"/>
  <c r="T7" i="6"/>
  <c r="H6" i="6"/>
  <c r="H5" i="6"/>
  <c r="T3" i="6"/>
  <c r="S2" i="7"/>
  <c r="T2" i="6"/>
  <c r="H2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6"/>
  <c r="T2" i="36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7"/>
  <c r="T2" i="37"/>
  <c r="H3" i="37"/>
  <c r="T3" i="37"/>
  <c r="H4" i="37"/>
  <c r="T4" i="37"/>
  <c r="H5" i="37"/>
  <c r="T5" i="37"/>
  <c r="H6" i="37"/>
  <c r="T6" i="37"/>
  <c r="H7" i="37"/>
  <c r="T7" i="37"/>
  <c r="H8" i="37"/>
  <c r="T8" i="37"/>
  <c r="H9" i="37"/>
  <c r="T9" i="37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H2" i="40"/>
  <c r="T2" i="40"/>
  <c r="H3" i="40"/>
  <c r="T3" i="40"/>
  <c r="H4" i="40"/>
  <c r="T4" i="40"/>
  <c r="H5" i="40"/>
  <c r="T5" i="40"/>
  <c r="H6" i="40"/>
  <c r="T6" i="40"/>
  <c r="H7" i="40"/>
  <c r="T7" i="40"/>
  <c r="H8" i="40"/>
  <c r="T8" i="40"/>
  <c r="H9" i="40"/>
  <c r="T9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B5" i="6"/>
  <c r="L2" i="6"/>
  <c r="R9" i="6"/>
  <c r="R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<sst xmlns="http://schemas.openxmlformats.org/spreadsheetml/2006/main" count="49" uniqueCount="18">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</sst>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4</v>
          </cell>
          <cell r="C2">
            <v>1.2</v>
          </cell>
          <cell r="D2">
            <v>0.21052631578947367</v>
          </cell>
        </row>
        <row r="3">
          <cell r="A3">
            <v>2</v>
          </cell>
          <cell r="B3">
            <v>2</v>
          </cell>
          <cell r="C3">
            <v>0.6</v>
          </cell>
          <cell r="D3">
            <v>0.10526315789473684</v>
          </cell>
        </row>
        <row r="4">
          <cell r="A4">
            <v>3</v>
          </cell>
          <cell r="B4">
            <v>2</v>
          </cell>
          <cell r="C4">
            <v>0.6</v>
          </cell>
          <cell r="D4">
            <v>0.10526315789473684</v>
          </cell>
        </row>
        <row r="5">
          <cell r="A5">
            <v>4</v>
          </cell>
          <cell r="B5">
            <v>4</v>
          </cell>
          <cell r="C5">
            <v>1.2</v>
          </cell>
          <cell r="D5">
            <v>0.21052631578947367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5.2631578947368418E-2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0.10526315789473684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0.10526315789473684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0.10526315789473684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3.0670915245996162</v>
          </cell>
          <cell r="C2">
            <v>2.952470992177731</v>
          </cell>
          <cell r="D2">
            <v>2.847306532906952</v>
          </cell>
          <cell r="E2">
            <v>2.9332442446475548</v>
          </cell>
          <cell r="F2">
            <v>2.8504746411189488</v>
          </cell>
          <cell r="G2">
            <v>2.8542711205313198</v>
          </cell>
          <cell r="H2">
            <v>2.8806160253156365</v>
          </cell>
          <cell r="I2">
            <v>3.7390296208829019</v>
          </cell>
          <cell r="J2">
            <v>3.8137833498276343</v>
          </cell>
          <cell r="K2">
            <v>3.7773979219152558</v>
          </cell>
          <cell r="L2">
            <v>3.7659295723955726</v>
          </cell>
          <cell r="M2">
            <v>3.8450706681272537</v>
          </cell>
          <cell r="N2">
            <v>3.8036798832561507</v>
          </cell>
          <cell r="O2">
            <v>3.7363469852429714</v>
          </cell>
          <cell r="P2">
            <v>3.2502741306816456</v>
          </cell>
          <cell r="Q2">
            <v>3.4967855541240342</v>
          </cell>
          <cell r="R2">
            <v>3.8017044914361149</v>
          </cell>
          <cell r="S2">
            <v>3.7437969681133074</v>
          </cell>
          <cell r="T2">
            <v>3.5508847478100183</v>
          </cell>
          <cell r="U2">
            <v>3.3862359507663187</v>
          </cell>
          <cell r="V2">
            <v>3.3623133439829411</v>
          </cell>
          <cell r="W2">
            <v>3.2128846813869005</v>
          </cell>
          <cell r="X2">
            <v>2.9017158042441897</v>
          </cell>
          <cell r="Y2">
            <v>2.8388497449147359</v>
          </cell>
        </row>
        <row r="3">
          <cell r="B3">
            <v>1.1093126217439897</v>
          </cell>
          <cell r="C3">
            <v>1.0777413267875835</v>
          </cell>
          <cell r="D3">
            <v>1.0319631158769091</v>
          </cell>
          <cell r="E3">
            <v>1.0234182490048098</v>
          </cell>
          <cell r="F3">
            <v>1.0337017671638253</v>
          </cell>
          <cell r="G3">
            <v>1.1036961581330762</v>
          </cell>
          <cell r="H3">
            <v>1.3305632095268447</v>
          </cell>
          <cell r="I3">
            <v>1.5533808956849171</v>
          </cell>
          <cell r="J3">
            <v>1.6887370283700169</v>
          </cell>
          <cell r="K3">
            <v>1.7397428674694457</v>
          </cell>
          <cell r="L3">
            <v>1.7359795335646815</v>
          </cell>
          <cell r="M3">
            <v>1.6946394203636432</v>
          </cell>
          <cell r="N3">
            <v>1.633166959403358</v>
          </cell>
          <cell r="O3">
            <v>1.553152103563602</v>
          </cell>
          <cell r="P3">
            <v>1.4465418313821008</v>
          </cell>
          <cell r="Q3">
            <v>1.4914394644090094</v>
          </cell>
          <cell r="R3">
            <v>1.6589959674359134</v>
          </cell>
          <cell r="S3">
            <v>1.983482205379802</v>
          </cell>
          <cell r="T3">
            <v>1.8891572794706055</v>
          </cell>
          <cell r="U3">
            <v>1.7450276113299537</v>
          </cell>
          <cell r="V3">
            <v>1.6916881831875428</v>
          </cell>
          <cell r="W3">
            <v>1.5777342439501347</v>
          </cell>
          <cell r="X3">
            <v>1.4439452302298961</v>
          </cell>
          <cell r="Y3">
            <v>1.2772352498160007</v>
          </cell>
        </row>
        <row r="4">
          <cell r="B4">
            <v>0.93553328832331806</v>
          </cell>
          <cell r="C4">
            <v>0.87962226336476756</v>
          </cell>
          <cell r="D4">
            <v>0.85118930253926273</v>
          </cell>
          <cell r="E4">
            <v>0.86899446052485085</v>
          </cell>
          <cell r="F4">
            <v>0.877169374386367</v>
          </cell>
          <cell r="G4">
            <v>1.0029199270090643</v>
          </cell>
          <cell r="H4">
            <v>1.6197178543861814</v>
          </cell>
          <cell r="I4">
            <v>1.8990476298723062</v>
          </cell>
          <cell r="J4">
            <v>1.9840619878548247</v>
          </cell>
          <cell r="K4">
            <v>1.9213571967496073</v>
          </cell>
          <cell r="L4">
            <v>1.8507380682074028</v>
          </cell>
          <cell r="M4">
            <v>1.9688012615738748</v>
          </cell>
          <cell r="N4">
            <v>1.8251755383356614</v>
          </cell>
          <cell r="O4">
            <v>1.737883232456555</v>
          </cell>
          <cell r="P4">
            <v>1.5030735768961072</v>
          </cell>
          <cell r="Q4">
            <v>1.496865372901413</v>
          </cell>
          <cell r="R4">
            <v>1.5597350639843477</v>
          </cell>
          <cell r="S4">
            <v>1.6845478484310181</v>
          </cell>
          <cell r="T4">
            <v>1.5393850109699243</v>
          </cell>
          <cell r="U4">
            <v>1.5996960231291439</v>
          </cell>
          <cell r="V4">
            <v>1.5532171350029704</v>
          </cell>
          <cell r="W4">
            <v>1.4606657157902772</v>
          </cell>
          <cell r="X4">
            <v>1.2134130762540414</v>
          </cell>
          <cell r="Y4">
            <v>1.0702201919291532</v>
          </cell>
        </row>
        <row r="5">
          <cell r="B5">
            <v>0.76742663339882788</v>
          </cell>
          <cell r="C5">
            <v>0.49859816252089839</v>
          </cell>
          <cell r="D5">
            <v>0.49883368865031602</v>
          </cell>
          <cell r="E5">
            <v>0.4443885339754462</v>
          </cell>
          <cell r="F5">
            <v>0.4680297037733816</v>
          </cell>
          <cell r="G5">
            <v>0.9550088798980173</v>
          </cell>
          <cell r="H5">
            <v>1.915011385881507</v>
          </cell>
          <cell r="I5">
            <v>2.3837973639959178</v>
          </cell>
          <cell r="J5">
            <v>2.6276739872860686</v>
          </cell>
          <cell r="K5">
            <v>2.4607736709510508</v>
          </cell>
          <cell r="L5">
            <v>2.439520570250465</v>
          </cell>
          <cell r="M5">
            <v>2.2673740319579476</v>
          </cell>
          <cell r="N5">
            <v>2.2087928544362563</v>
          </cell>
          <cell r="O5">
            <v>2.0802972193268223</v>
          </cell>
          <cell r="P5">
            <v>1.985732842790092</v>
          </cell>
          <cell r="Q5">
            <v>2.0309637261916436</v>
          </cell>
          <cell r="R5">
            <v>2.5633083461356403</v>
          </cell>
          <cell r="S5">
            <v>3.8661908929896627</v>
          </cell>
          <cell r="T5">
            <v>3.475659031286054</v>
          </cell>
          <cell r="U5">
            <v>2.9413639813903485</v>
          </cell>
          <cell r="V5">
            <v>2.8438066494516496</v>
          </cell>
          <cell r="W5">
            <v>2.531562438334042</v>
          </cell>
          <cell r="X5">
            <v>1.8945987581459598</v>
          </cell>
          <cell r="Y5">
            <v>1.4728254540127819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3.0670915245996162</v>
          </cell>
          <cell r="C2">
            <v>2.9819957020995083</v>
          </cell>
          <cell r="D2">
            <v>2.8188334675778828</v>
          </cell>
          <cell r="E2">
            <v>2.8745793597546037</v>
          </cell>
          <cell r="F2">
            <v>2.8504746411189488</v>
          </cell>
          <cell r="G2">
            <v>2.9113565429419466</v>
          </cell>
          <cell r="H2">
            <v>2.8230037048093237</v>
          </cell>
          <cell r="I2">
            <v>3.81381021330056</v>
          </cell>
          <cell r="J2">
            <v>3.8519211833259108</v>
          </cell>
          <cell r="K2">
            <v>3.8529458803535608</v>
          </cell>
          <cell r="L2">
            <v>3.7282702766716169</v>
          </cell>
          <cell r="M2">
            <v>3.806619961445981</v>
          </cell>
          <cell r="N2">
            <v>3.7656430844235893</v>
          </cell>
          <cell r="O2">
            <v>3.661620045538112</v>
          </cell>
          <cell r="P2">
            <v>3.282776871988462</v>
          </cell>
          <cell r="Q2">
            <v>3.5667212652065148</v>
          </cell>
          <cell r="R2">
            <v>3.8777385812648375</v>
          </cell>
          <cell r="S2">
            <v>3.8186729074755736</v>
          </cell>
          <cell r="T2">
            <v>3.5863935952881185</v>
          </cell>
          <cell r="U2">
            <v>3.4200983102739819</v>
          </cell>
          <cell r="V2">
            <v>3.2950670771032819</v>
          </cell>
          <cell r="W2">
            <v>3.1807558345730316</v>
          </cell>
          <cell r="X2">
            <v>2.9597501203290735</v>
          </cell>
          <cell r="Y2">
            <v>2.8672382423638836</v>
          </cell>
        </row>
        <row r="3">
          <cell r="B3">
            <v>1.1093126217439897</v>
          </cell>
          <cell r="C3">
            <v>1.0561865002518318</v>
          </cell>
          <cell r="D3">
            <v>1.0113238535593709</v>
          </cell>
          <cell r="E3">
            <v>1.0234182490048098</v>
          </cell>
          <cell r="F3">
            <v>1.0337017671638253</v>
          </cell>
          <cell r="G3">
            <v>1.114733119714407</v>
          </cell>
          <cell r="H3">
            <v>1.3039519453363078</v>
          </cell>
          <cell r="I3">
            <v>1.5533808956849171</v>
          </cell>
          <cell r="J3">
            <v>1.6887370283700169</v>
          </cell>
          <cell r="K3">
            <v>1.7571402961441402</v>
          </cell>
          <cell r="L3">
            <v>1.7012599428933879</v>
          </cell>
          <cell r="M3">
            <v>1.7285322087709161</v>
          </cell>
          <cell r="N3">
            <v>1.6658302985914253</v>
          </cell>
          <cell r="O3">
            <v>1.5842151456348739</v>
          </cell>
          <cell r="P3">
            <v>1.4754726680097427</v>
          </cell>
          <cell r="Q3">
            <v>1.5063538590530996</v>
          </cell>
          <cell r="R3">
            <v>1.6589959674359134</v>
          </cell>
          <cell r="S3">
            <v>1.9438125612722061</v>
          </cell>
          <cell r="T3">
            <v>1.9080488522653116</v>
          </cell>
          <cell r="U3">
            <v>1.762477887443253</v>
          </cell>
          <cell r="V3">
            <v>1.7255219468512937</v>
          </cell>
          <cell r="W3">
            <v>1.5777342439501347</v>
          </cell>
          <cell r="X3">
            <v>1.415066325625298</v>
          </cell>
          <cell r="Y3">
            <v>1.2900076023141609</v>
          </cell>
        </row>
        <row r="4">
          <cell r="B4">
            <v>0.95424395408978446</v>
          </cell>
          <cell r="C4">
            <v>0.89721470863206287</v>
          </cell>
          <cell r="D4">
            <v>0.84267740951387016</v>
          </cell>
          <cell r="E4">
            <v>0.88637434973534779</v>
          </cell>
          <cell r="F4">
            <v>0.85962598689863967</v>
          </cell>
          <cell r="G4">
            <v>0.98286152846888297</v>
          </cell>
          <cell r="H4">
            <v>1.6359150329300434</v>
          </cell>
          <cell r="I4">
            <v>1.899047629872306</v>
          </cell>
          <cell r="J4">
            <v>1.9443807480977282</v>
          </cell>
          <cell r="K4">
            <v>1.9021436247821111</v>
          </cell>
          <cell r="L4">
            <v>1.8507380682074028</v>
          </cell>
          <cell r="M4">
            <v>1.9294252363423974</v>
          </cell>
          <cell r="N4">
            <v>1.7886720275689481</v>
          </cell>
          <cell r="O4">
            <v>1.737883232456555</v>
          </cell>
          <cell r="P4">
            <v>1.5030735768961072</v>
          </cell>
          <cell r="Q4">
            <v>1.5118340266304271</v>
          </cell>
          <cell r="R4">
            <v>1.5285403627046608</v>
          </cell>
          <cell r="S4">
            <v>1.7013933269153285</v>
          </cell>
          <cell r="T4">
            <v>1.5085973107505259</v>
          </cell>
          <cell r="U4">
            <v>1.5996960231291439</v>
          </cell>
          <cell r="V4">
            <v>1.5376849636529408</v>
          </cell>
          <cell r="W4">
            <v>1.4314524014744716</v>
          </cell>
          <cell r="X4">
            <v>1.1891448147289605</v>
          </cell>
          <cell r="Y4">
            <v>1.0916245957677362</v>
          </cell>
        </row>
        <row r="5">
          <cell r="B5">
            <v>0.75975236706483951</v>
          </cell>
          <cell r="C5">
            <v>0.49859816252089845</v>
          </cell>
          <cell r="D5">
            <v>0.49384535176381283</v>
          </cell>
          <cell r="E5">
            <v>0.4443885339754462</v>
          </cell>
          <cell r="F5">
            <v>0.47739029784884918</v>
          </cell>
          <cell r="G5">
            <v>0.96455896869699742</v>
          </cell>
          <cell r="H5">
            <v>1.8767111581638769</v>
          </cell>
          <cell r="I5">
            <v>2.3361214167159994</v>
          </cell>
          <cell r="J5">
            <v>2.6539507271589291</v>
          </cell>
          <cell r="K5">
            <v>2.5099891443700719</v>
          </cell>
          <cell r="L5">
            <v>2.488310981655474</v>
          </cell>
          <cell r="M5">
            <v>2.2220265513187885</v>
          </cell>
          <cell r="N5">
            <v>2.2529687115249812</v>
          </cell>
          <cell r="O5">
            <v>2.0802972193268223</v>
          </cell>
          <cell r="P5">
            <v>2.0254474996458938</v>
          </cell>
          <cell r="Q5">
            <v>2.0106540889297269</v>
          </cell>
          <cell r="R5">
            <v>2.5120421792129277</v>
          </cell>
          <cell r="S5">
            <v>3.7888670751298696</v>
          </cell>
          <cell r="T5">
            <v>3.4061458506603328</v>
          </cell>
          <cell r="U5">
            <v>2.9413639813903485</v>
          </cell>
          <cell r="V5">
            <v>2.9006827824406827</v>
          </cell>
          <cell r="W5">
            <v>2.531562438334042</v>
          </cell>
          <cell r="X5">
            <v>1.9135447457274193</v>
          </cell>
          <cell r="Y5">
            <v>1.5022819630930373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3.0057496941076236</v>
          </cell>
          <cell r="C2">
            <v>2.9229462822559538</v>
          </cell>
          <cell r="D2">
            <v>2.9042526635650909</v>
          </cell>
          <cell r="E2">
            <v>2.991909129540506</v>
          </cell>
          <cell r="F2">
            <v>2.79346514829657</v>
          </cell>
          <cell r="G2">
            <v>2.7971856981206935</v>
          </cell>
          <cell r="H2">
            <v>2.8806160253156365</v>
          </cell>
          <cell r="I2">
            <v>3.7390296208829015</v>
          </cell>
          <cell r="J2">
            <v>3.8900590168241873</v>
          </cell>
          <cell r="K2">
            <v>3.8151719011344083</v>
          </cell>
          <cell r="L2">
            <v>3.8412481638434839</v>
          </cell>
          <cell r="M2">
            <v>3.883521374808526</v>
          </cell>
          <cell r="N2">
            <v>3.7276062855910279</v>
          </cell>
          <cell r="O2">
            <v>3.8110739249478307</v>
          </cell>
          <cell r="P2">
            <v>3.3152796132952784</v>
          </cell>
          <cell r="Q2">
            <v>3.5667212652065148</v>
          </cell>
          <cell r="R2">
            <v>3.8017044914361149</v>
          </cell>
          <cell r="S2">
            <v>3.7437969681133074</v>
          </cell>
          <cell r="T2">
            <v>3.515375900331918</v>
          </cell>
          <cell r="U2">
            <v>3.3185112317509926</v>
          </cell>
          <cell r="V2">
            <v>3.3286902105431118</v>
          </cell>
          <cell r="W2">
            <v>3.2771423750146385</v>
          </cell>
          <cell r="X2">
            <v>2.8436814881593055</v>
          </cell>
          <cell r="Y2">
            <v>2.8104612474655886</v>
          </cell>
        </row>
        <row r="3">
          <cell r="B3">
            <v>1.0982194955265498</v>
          </cell>
          <cell r="C3">
            <v>1.0992961533233352</v>
          </cell>
          <cell r="D3">
            <v>1.0113238535593709</v>
          </cell>
          <cell r="E3">
            <v>1.0234182490048098</v>
          </cell>
          <cell r="F3">
            <v>1.0233647494921871</v>
          </cell>
          <cell r="G3">
            <v>1.114733119714407</v>
          </cell>
          <cell r="H3">
            <v>1.3571744737173816</v>
          </cell>
          <cell r="I3">
            <v>1.5533808956849171</v>
          </cell>
          <cell r="J3">
            <v>1.6549622878026164</v>
          </cell>
          <cell r="K3">
            <v>1.7745377248188348</v>
          </cell>
          <cell r="L3">
            <v>1.7186197382290347</v>
          </cell>
          <cell r="M3">
            <v>1.7285322087709161</v>
          </cell>
          <cell r="N3">
            <v>1.6005036202152909</v>
          </cell>
          <cell r="O3">
            <v>1.553152103563602</v>
          </cell>
          <cell r="P3">
            <v>1.4176109947544588</v>
          </cell>
          <cell r="Q3">
            <v>1.4616106751208293</v>
          </cell>
          <cell r="R3">
            <v>1.625816048087195</v>
          </cell>
          <cell r="S3">
            <v>2.0033170274336003</v>
          </cell>
          <cell r="T3">
            <v>1.8891572794706055</v>
          </cell>
          <cell r="U3">
            <v>1.7799281635565527</v>
          </cell>
          <cell r="V3">
            <v>1.6747713013556673</v>
          </cell>
          <cell r="W3">
            <v>1.5619569015106334</v>
          </cell>
          <cell r="X3">
            <v>1.4583846825321951</v>
          </cell>
          <cell r="Y3">
            <v>1.2900076023141609</v>
          </cell>
        </row>
        <row r="4">
          <cell r="B4">
            <v>0.93553328832331806</v>
          </cell>
          <cell r="C4">
            <v>0.86202981809747214</v>
          </cell>
          <cell r="D4">
            <v>0.84267740951387016</v>
          </cell>
          <cell r="E4">
            <v>0.87768440513009938</v>
          </cell>
          <cell r="F4">
            <v>0.88594106813023066</v>
          </cell>
          <cell r="G4">
            <v>0.98286152846888297</v>
          </cell>
          <cell r="H4">
            <v>1.587323497298458</v>
          </cell>
          <cell r="I4">
            <v>1.899047629872306</v>
          </cell>
          <cell r="J4">
            <v>1.9642213679762763</v>
          </cell>
          <cell r="K4">
            <v>1.8829300528146151</v>
          </cell>
          <cell r="L4">
            <v>1.8507380682074028</v>
          </cell>
          <cell r="M4">
            <v>1.9294252363423974</v>
          </cell>
          <cell r="N4">
            <v>1.7886720275689481</v>
          </cell>
          <cell r="O4">
            <v>1.7552620647811203</v>
          </cell>
          <cell r="P4">
            <v>1.5181043126650684</v>
          </cell>
          <cell r="Q4">
            <v>1.5268026803594412</v>
          </cell>
          <cell r="R4">
            <v>1.5285403627046608</v>
          </cell>
          <cell r="S4">
            <v>1.6508568914623978</v>
          </cell>
          <cell r="T4">
            <v>1.5701727111893229</v>
          </cell>
          <cell r="U4">
            <v>1.6316899435917267</v>
          </cell>
          <cell r="V4">
            <v>1.5532171350029704</v>
          </cell>
          <cell r="W4">
            <v>1.4752723729481798</v>
          </cell>
          <cell r="X4">
            <v>1.1891448147289605</v>
          </cell>
          <cell r="Y4">
            <v>1.0702201919291532</v>
          </cell>
        </row>
        <row r="5">
          <cell r="B5">
            <v>0.75975236706483951</v>
          </cell>
          <cell r="C5">
            <v>0.50857012577131633</v>
          </cell>
          <cell r="D5">
            <v>0.49384535176381283</v>
          </cell>
          <cell r="E5">
            <v>0.43550076329593729</v>
          </cell>
          <cell r="F5">
            <v>0.47739029784884918</v>
          </cell>
          <cell r="G5">
            <v>0.93590870230005696</v>
          </cell>
          <cell r="H5">
            <v>1.9533116135991373</v>
          </cell>
          <cell r="I5">
            <v>2.4314733112758362</v>
          </cell>
          <cell r="J5">
            <v>2.6539507271589291</v>
          </cell>
          <cell r="K5">
            <v>2.4607736709510508</v>
          </cell>
          <cell r="L5">
            <v>2.439520570250465</v>
          </cell>
          <cell r="M5">
            <v>2.2220265513187885</v>
          </cell>
          <cell r="N5">
            <v>2.2529687115249812</v>
          </cell>
          <cell r="O5">
            <v>2.0386912749402857</v>
          </cell>
          <cell r="P5">
            <v>2.0254474996458938</v>
          </cell>
          <cell r="Q5">
            <v>2.0309637261916436</v>
          </cell>
          <cell r="R5">
            <v>2.5376752626742838</v>
          </cell>
          <cell r="S5">
            <v>3.9048528019195596</v>
          </cell>
          <cell r="T5">
            <v>3.5104156215989146</v>
          </cell>
          <cell r="U5">
            <v>2.8825367017625414</v>
          </cell>
          <cell r="V5">
            <v>2.8438066494516492</v>
          </cell>
          <cell r="W5">
            <v>2.5062468139507015</v>
          </cell>
          <cell r="X5">
            <v>1.932490733308879</v>
          </cell>
          <cell r="Y5">
            <v>1.5022819630930373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0.57468268769399911</v>
          </cell>
          <cell r="C2">
            <v>0.40602302859357303</v>
          </cell>
          <cell r="D2">
            <v>0.35197824599969024</v>
          </cell>
          <cell r="E2">
            <v>0.4511750448631533</v>
          </cell>
          <cell r="F2">
            <v>0.38847503792387822</v>
          </cell>
          <cell r="G2">
            <v>0.31939277811765149</v>
          </cell>
          <cell r="H2">
            <v>0.26426512679331549</v>
          </cell>
          <cell r="I2">
            <v>0.92348356616746785</v>
          </cell>
          <cell r="J2">
            <v>0.96577075575313176</v>
          </cell>
          <cell r="K2">
            <v>0.82834634570829779</v>
          </cell>
          <cell r="L2">
            <v>0.96508363079729986</v>
          </cell>
          <cell r="M2">
            <v>0.8967545728853471</v>
          </cell>
          <cell r="N2">
            <v>0.9007054815600446</v>
          </cell>
          <cell r="O2">
            <v>0.80429567327660134</v>
          </cell>
          <cell r="P2">
            <v>0.47727263249087032</v>
          </cell>
          <cell r="Q2">
            <v>0.74726235347618364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0.60632772999224127</v>
          </cell>
          <cell r="V2">
            <v>0.56474130462699235</v>
          </cell>
          <cell r="W2">
            <v>0.35031357204819019</v>
          </cell>
          <cell r="X2">
            <v>0.27944730327126988</v>
          </cell>
          <cell r="Y2">
            <v>0.28963508187489867</v>
          </cell>
        </row>
        <row r="3">
          <cell r="B3">
            <v>-0.54423797648427219</v>
          </cell>
          <cell r="C3">
            <v>-0.54411798725087368</v>
          </cell>
          <cell r="D3">
            <v>-0.55913182925207783</v>
          </cell>
          <cell r="E3">
            <v>-0.58474569308916058</v>
          </cell>
          <cell r="F3">
            <v>-0.57913030506451846</v>
          </cell>
          <cell r="G3">
            <v>-0.53150625403342178</v>
          </cell>
          <cell r="H3">
            <v>-0.3370167866018508</v>
          </cell>
          <cell r="I3">
            <v>-6.4784295030824252E-2</v>
          </cell>
          <cell r="J3">
            <v>-6.96189423003125E-2</v>
          </cell>
          <cell r="K3">
            <v>-4.6136941225814333E-2</v>
          </cell>
          <cell r="L3">
            <v>-4.0641920779000369E-2</v>
          </cell>
          <cell r="M3">
            <v>-0.18138226515891004</v>
          </cell>
          <cell r="N3">
            <v>-0.264980007199354</v>
          </cell>
          <cell r="O3">
            <v>-0.34350274515908297</v>
          </cell>
          <cell r="P3">
            <v>-0.34092027418080323</v>
          </cell>
          <cell r="Q3">
            <v>-0.34668564874719343</v>
          </cell>
          <cell r="R3">
            <v>-0.27257710929721984</v>
          </cell>
          <cell r="S3">
            <v>8.9588339640875453E-2</v>
          </cell>
          <cell r="T3">
            <v>-1.2626110305777968E-2</v>
          </cell>
          <cell r="U3">
            <v>-0.14904241024859391</v>
          </cell>
          <cell r="V3">
            <v>-0.27627061571772477</v>
          </cell>
          <cell r="W3">
            <v>-0.36341101284965777</v>
          </cell>
          <cell r="X3">
            <v>-0.39857326315584657</v>
          </cell>
          <cell r="Y3">
            <v>-0.456347322348373</v>
          </cell>
        </row>
        <row r="4">
          <cell r="B4">
            <v>-0.52048614762791345</v>
          </cell>
          <cell r="C4">
            <v>-0.5616060638630237</v>
          </cell>
          <cell r="D4">
            <v>-0.5719071536463961</v>
          </cell>
          <cell r="E4">
            <v>-0.56425883058142712</v>
          </cell>
          <cell r="F4">
            <v>-0.5647281397098507</v>
          </cell>
          <cell r="G4">
            <v>-0.47157217498633391</v>
          </cell>
          <cell r="H4">
            <v>-1.7559943093499324E-2</v>
          </cell>
          <cell r="I4">
            <v>0.24312678338431878</v>
          </cell>
          <cell r="J4">
            <v>0.309869629718661</v>
          </cell>
          <cell r="K4">
            <v>0.21586249444784089</v>
          </cell>
          <cell r="L4">
            <v>0.12745018273489434</v>
          </cell>
          <cell r="M4">
            <v>0.25280285318377083</v>
          </cell>
          <cell r="N4">
            <v>0.15940482780698478</v>
          </cell>
          <cell r="O4">
            <v>4.8362339391880137E-2</v>
          </cell>
          <cell r="P4">
            <v>-0.19133273776435114</v>
          </cell>
          <cell r="Q4">
            <v>-0.19141415658995536</v>
          </cell>
          <cell r="R4">
            <v>-0.1576790645945797</v>
          </cell>
          <cell r="S4">
            <v>-7.9545903691179365E-2</v>
          </cell>
          <cell r="T4">
            <v>-0.19387407606872079</v>
          </cell>
          <cell r="U4">
            <v>-0.11046404300424102</v>
          </cell>
          <cell r="V4">
            <v>-0.15166123681879873</v>
          </cell>
          <cell r="W4">
            <v>-0.25154770888927153</v>
          </cell>
          <cell r="X4">
            <v>-0.39741068102504123</v>
          </cell>
          <cell r="Y4">
            <v>-0.44861231656687228</v>
          </cell>
        </row>
        <row r="5">
          <cell r="B5">
            <v>-1.1380001391333368</v>
          </cell>
          <cell r="C5">
            <v>-1.1492868096448707</v>
          </cell>
          <cell r="D5">
            <v>-1.1610135322350423</v>
          </cell>
          <cell r="E5">
            <v>-1.1711780937069622</v>
          </cell>
          <cell r="F5">
            <v>-1.1763924653093993</v>
          </cell>
          <cell r="G5">
            <v>-1.0755166249156651</v>
          </cell>
          <cell r="H5">
            <v>-0.93312516574885751</v>
          </cell>
          <cell r="I5">
            <v>-0.85194078464073553</v>
          </cell>
          <cell r="J5">
            <v>-0.87689029600419366</v>
          </cell>
          <cell r="K5">
            <v>-0.97142894292853488</v>
          </cell>
          <cell r="L5">
            <v>-1.0361345379763385</v>
          </cell>
          <cell r="M5">
            <v>-1.097099769558761</v>
          </cell>
          <cell r="N5">
            <v>-1.0983976697410203</v>
          </cell>
          <cell r="O5">
            <v>-1.1185950384312939</v>
          </cell>
          <cell r="P5">
            <v>-1.1284294816411977</v>
          </cell>
          <cell r="Q5">
            <v>-1.0947675173028937</v>
          </cell>
          <cell r="R5">
            <v>-0.92678872470832496</v>
          </cell>
          <cell r="S5">
            <v>-0.55237283721254415</v>
          </cell>
          <cell r="T5">
            <v>-0.71247544210805758</v>
          </cell>
          <cell r="U5">
            <v>-0.86423963037526252</v>
          </cell>
          <cell r="V5">
            <v>-0.93037523627256236</v>
          </cell>
          <cell r="W5">
            <v>-0.98429975340134146</v>
          </cell>
          <cell r="X5">
            <v>-1.0404905070538886</v>
          </cell>
          <cell r="Y5">
            <v>-1.0455287707015291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0.58042951457093916</v>
          </cell>
          <cell r="C2">
            <v>0.39790256802170154</v>
          </cell>
          <cell r="D2">
            <v>0.3554980284596872</v>
          </cell>
          <cell r="E2">
            <v>0.4511750448631533</v>
          </cell>
          <cell r="F2">
            <v>0.39235978830311696</v>
          </cell>
          <cell r="G2">
            <v>0.31939277811765149</v>
          </cell>
          <cell r="H2">
            <v>0.26426512679331549</v>
          </cell>
          <cell r="I2">
            <v>0.93271840182914267</v>
          </cell>
          <cell r="J2">
            <v>0.96577075575313176</v>
          </cell>
          <cell r="K2">
            <v>0.81177941879413174</v>
          </cell>
          <cell r="L2">
            <v>0.96508363079729986</v>
          </cell>
          <cell r="M2">
            <v>0.91468966434305388</v>
          </cell>
          <cell r="N2">
            <v>0.90971253637564498</v>
          </cell>
          <cell r="O2">
            <v>0.81233863000936735</v>
          </cell>
          <cell r="P2">
            <v>0.46772717984105294</v>
          </cell>
          <cell r="Q2">
            <v>0.73978972994142189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0.61239100729216367</v>
          </cell>
          <cell r="V2">
            <v>0.55344647853445239</v>
          </cell>
          <cell r="W2">
            <v>0.35031357204819019</v>
          </cell>
          <cell r="X2">
            <v>0.28503624933669525</v>
          </cell>
          <cell r="Y2">
            <v>0.29542778351239662</v>
          </cell>
        </row>
        <row r="3">
          <cell r="B3">
            <v>-0.55512273601395756</v>
          </cell>
          <cell r="C3">
            <v>-0.53323562750585618</v>
          </cell>
          <cell r="D3">
            <v>-0.55913182925207772</v>
          </cell>
          <cell r="E3">
            <v>-0.57305077922737735</v>
          </cell>
          <cell r="F3">
            <v>-0.57913030506451846</v>
          </cell>
          <cell r="G3">
            <v>-0.53150625403342178</v>
          </cell>
          <cell r="H3">
            <v>-0.3370167866018508</v>
          </cell>
          <cell r="I3">
            <v>-6.3488609130207777E-2</v>
          </cell>
          <cell r="J3">
            <v>-6.8922752877309368E-2</v>
          </cell>
          <cell r="K3">
            <v>-4.7059680050330621E-2</v>
          </cell>
          <cell r="L3">
            <v>-3.9829082363420372E-2</v>
          </cell>
          <cell r="M3">
            <v>-0.18319608781049915</v>
          </cell>
          <cell r="N3">
            <v>-0.2676298072713475</v>
          </cell>
          <cell r="O3">
            <v>-0.33663269025590131</v>
          </cell>
          <cell r="P3">
            <v>-0.34092027418080323</v>
          </cell>
          <cell r="Q3">
            <v>-0.35361936172213732</v>
          </cell>
          <cell r="R3">
            <v>-0.26712556711127544</v>
          </cell>
          <cell r="S3">
            <v>9.0484223037284206E-2</v>
          </cell>
          <cell r="T3">
            <v>-1.2499849202720188E-2</v>
          </cell>
          <cell r="U3">
            <v>-0.14904241024859394</v>
          </cell>
          <cell r="V3">
            <v>-0.27903332187490204</v>
          </cell>
          <cell r="W3">
            <v>-0.35977690272116114</v>
          </cell>
          <cell r="X3">
            <v>-0.3906017978927297</v>
          </cell>
          <cell r="Y3">
            <v>-0.46091079557185677</v>
          </cell>
        </row>
        <row r="4">
          <cell r="B4">
            <v>-0.52569100910419253</v>
          </cell>
          <cell r="C4">
            <v>-0.5616060638630237</v>
          </cell>
          <cell r="D4">
            <v>-0.57762622518286011</v>
          </cell>
          <cell r="E4">
            <v>-0.56990141888724144</v>
          </cell>
          <cell r="F4">
            <v>-0.57037542110694917</v>
          </cell>
          <cell r="G4">
            <v>-0.4810036184860606</v>
          </cell>
          <cell r="H4">
            <v>-1.7735542524434315E-2</v>
          </cell>
          <cell r="I4">
            <v>0.24798931905200514</v>
          </cell>
          <cell r="J4">
            <v>0.31296832601584762</v>
          </cell>
          <cell r="K4">
            <v>0.2115452445588841</v>
          </cell>
          <cell r="L4">
            <v>0.12999918638959224</v>
          </cell>
          <cell r="M4">
            <v>0.25027482465193307</v>
          </cell>
          <cell r="N4">
            <v>0.16259292436312447</v>
          </cell>
          <cell r="O4">
            <v>4.9329586179717735E-2</v>
          </cell>
          <cell r="P4">
            <v>-0.19324606514199463</v>
          </cell>
          <cell r="Q4">
            <v>-0.19524243972175442</v>
          </cell>
          <cell r="R4">
            <v>-0.16083264588647128</v>
          </cell>
          <cell r="S4">
            <v>-7.7954985617355782E-2</v>
          </cell>
          <cell r="T4">
            <v>-0.19387407606872079</v>
          </cell>
          <cell r="U4">
            <v>-0.10825476214415619</v>
          </cell>
          <cell r="V4">
            <v>-0.15166123681879873</v>
          </cell>
          <cell r="W4">
            <v>-0.24651675471148607</v>
          </cell>
          <cell r="X4">
            <v>-0.39741068102504123</v>
          </cell>
          <cell r="Y4">
            <v>-0.43964007023553481</v>
          </cell>
        </row>
        <row r="5">
          <cell r="B5">
            <v>-1.1266201377420035</v>
          </cell>
          <cell r="C5">
            <v>-1.1263010734519734</v>
          </cell>
          <cell r="D5">
            <v>-1.149403396912692</v>
          </cell>
          <cell r="E5">
            <v>-1.1477545318328228</v>
          </cell>
          <cell r="F5">
            <v>-1.1763924653093993</v>
          </cell>
          <cell r="G5">
            <v>-1.0970269574139784</v>
          </cell>
          <cell r="H5">
            <v>-0.93312516574885751</v>
          </cell>
          <cell r="I5">
            <v>-0.86046019248714278</v>
          </cell>
          <cell r="J5">
            <v>-0.89442810192427757</v>
          </cell>
          <cell r="K5">
            <v>-0.99085752178710562</v>
          </cell>
          <cell r="L5">
            <v>-1.0257731925965752</v>
          </cell>
          <cell r="M5">
            <v>-1.1190417649499362</v>
          </cell>
          <cell r="N5">
            <v>-1.1093816464384305</v>
          </cell>
          <cell r="O5">
            <v>-1.1074090880469809</v>
          </cell>
          <cell r="P5">
            <v>-1.1058608920083737</v>
          </cell>
          <cell r="Q5">
            <v>-1.0947675173028937</v>
          </cell>
          <cell r="R5">
            <v>-0.90825295021415831</v>
          </cell>
          <cell r="S5">
            <v>-0.54132538046829326</v>
          </cell>
          <cell r="T5">
            <v>-0.70535068768697695</v>
          </cell>
          <cell r="U5">
            <v>-0.87288202667901527</v>
          </cell>
          <cell r="V5">
            <v>-0.93037523627256236</v>
          </cell>
          <cell r="W5">
            <v>-0.96461375833331464</v>
          </cell>
          <cell r="X5">
            <v>-1.0613003171949664</v>
          </cell>
          <cell r="Y5">
            <v>-1.0455287707015291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0.58042951457093916</v>
          </cell>
          <cell r="C2">
            <v>0.41414348916544447</v>
          </cell>
          <cell r="D2">
            <v>0.34493868107969644</v>
          </cell>
          <cell r="E2">
            <v>0.44215154396589018</v>
          </cell>
          <cell r="F2">
            <v>0.39624453868235587</v>
          </cell>
          <cell r="G2">
            <v>0.31300492255529849</v>
          </cell>
          <cell r="H2">
            <v>0.26955042932918177</v>
          </cell>
          <cell r="I2">
            <v>0.90501389484411854</v>
          </cell>
          <cell r="J2">
            <v>0.97542846331066302</v>
          </cell>
          <cell r="K2">
            <v>0.83662980916538066</v>
          </cell>
          <cell r="L2">
            <v>0.97473446710527289</v>
          </cell>
          <cell r="M2">
            <v>0.90572211861420049</v>
          </cell>
          <cell r="N2">
            <v>0.88269137192884373</v>
          </cell>
          <cell r="O2">
            <v>0.79625271654383534</v>
          </cell>
          <cell r="P2">
            <v>0.48204535881577903</v>
          </cell>
          <cell r="Q2">
            <v>0.74726235347618364</v>
          </cell>
          <cell r="R2">
            <v>0.9051882169515888</v>
          </cell>
          <cell r="S2">
            <v>0.84459731786197845</v>
          </cell>
          <cell r="T2">
            <v>0.57860127746468737</v>
          </cell>
          <cell r="U2">
            <v>0.61845428459208618</v>
          </cell>
          <cell r="V2">
            <v>0.56474130462699235</v>
          </cell>
          <cell r="W2">
            <v>0.3468104363277083</v>
          </cell>
          <cell r="X2">
            <v>0.2738583572058445</v>
          </cell>
          <cell r="Y2">
            <v>0.29253143269364767</v>
          </cell>
        </row>
        <row r="3">
          <cell r="B3">
            <v>-0.54968035624911482</v>
          </cell>
          <cell r="C3">
            <v>-0.54411798725087368</v>
          </cell>
          <cell r="D3">
            <v>-0.55913182925207772</v>
          </cell>
          <cell r="E3">
            <v>-0.59059315002005219</v>
          </cell>
          <cell r="F3">
            <v>-0.59071291116580882</v>
          </cell>
          <cell r="G3">
            <v>-0.53682131657375598</v>
          </cell>
          <cell r="H3">
            <v>-0.34375712233388783</v>
          </cell>
          <cell r="I3">
            <v>-6.4136452080516007E-2</v>
          </cell>
          <cell r="J3">
            <v>-6.96189423003125E-2</v>
          </cell>
          <cell r="K3">
            <v>-4.5214202401298045E-2</v>
          </cell>
          <cell r="L3">
            <v>-3.9829082363420372E-2</v>
          </cell>
          <cell r="M3">
            <v>-0.18138226515891004</v>
          </cell>
          <cell r="N3">
            <v>-0.26233020712736044</v>
          </cell>
          <cell r="O3">
            <v>-0.34693777261067382</v>
          </cell>
          <cell r="P3">
            <v>-0.34773867966441924</v>
          </cell>
          <cell r="Q3">
            <v>-0.35361936172213732</v>
          </cell>
          <cell r="R3">
            <v>-0.26712556711127544</v>
          </cell>
          <cell r="S3">
            <v>8.7796572848057933E-2</v>
          </cell>
          <cell r="T3">
            <v>-1.2499849202720188E-2</v>
          </cell>
          <cell r="U3">
            <v>-0.15202325845356582</v>
          </cell>
          <cell r="V3">
            <v>-0.27350790956054749</v>
          </cell>
          <cell r="W3">
            <v>-0.36704512297815428</v>
          </cell>
          <cell r="X3">
            <v>-0.40654472841896355</v>
          </cell>
          <cell r="Y3">
            <v>-0.456347322348373</v>
          </cell>
        </row>
        <row r="4">
          <cell r="B4">
            <v>-0.52569100910419253</v>
          </cell>
          <cell r="C4">
            <v>-0.5616060638630237</v>
          </cell>
          <cell r="D4">
            <v>-0.57762622518286011</v>
          </cell>
          <cell r="E4">
            <v>-0.56425883058142712</v>
          </cell>
          <cell r="F4">
            <v>-0.55343357691565365</v>
          </cell>
          <cell r="G4">
            <v>-0.47157217498633391</v>
          </cell>
          <cell r="H4">
            <v>-1.7735542524434315E-2</v>
          </cell>
          <cell r="I4">
            <v>0.24069551555047561</v>
          </cell>
          <cell r="J4">
            <v>0.309869629718661</v>
          </cell>
          <cell r="K4">
            <v>0.22017974433679771</v>
          </cell>
          <cell r="L4">
            <v>0.12490117908019646</v>
          </cell>
          <cell r="M4">
            <v>0.25027482465193307</v>
          </cell>
          <cell r="N4">
            <v>0.15781077952891492</v>
          </cell>
          <cell r="O4">
            <v>4.8362339391880137E-2</v>
          </cell>
          <cell r="P4">
            <v>-0.19324606514199463</v>
          </cell>
          <cell r="Q4">
            <v>-0.18950001502405581</v>
          </cell>
          <cell r="R4">
            <v>-0.15610227394863391</v>
          </cell>
          <cell r="S4">
            <v>-8.1136821765002962E-2</v>
          </cell>
          <cell r="T4">
            <v>-0.19775155759009516</v>
          </cell>
          <cell r="U4">
            <v>-0.10825476214415619</v>
          </cell>
          <cell r="V4">
            <v>-0.14862801208242274</v>
          </cell>
          <cell r="W4">
            <v>-0.24903223180037881</v>
          </cell>
          <cell r="X4">
            <v>-0.39741068102504123</v>
          </cell>
          <cell r="Y4">
            <v>-0.44861231656687228</v>
          </cell>
        </row>
        <row r="5">
          <cell r="B5">
            <v>-1.1152401363506701</v>
          </cell>
          <cell r="C5">
            <v>-1.149286809644871</v>
          </cell>
          <cell r="D5">
            <v>-1.1377932615903414</v>
          </cell>
          <cell r="E5">
            <v>-1.1594663127698928</v>
          </cell>
          <cell r="F5">
            <v>-1.1646285406563053</v>
          </cell>
          <cell r="G5">
            <v>-1.0862717911648216</v>
          </cell>
          <cell r="H5">
            <v>-0.94245641740634611</v>
          </cell>
          <cell r="I5">
            <v>-0.86046019248714278</v>
          </cell>
          <cell r="J5">
            <v>-0.87689029600419366</v>
          </cell>
          <cell r="K5">
            <v>-0.95200036406996413</v>
          </cell>
          <cell r="L5">
            <v>-1.0568572287358655</v>
          </cell>
          <cell r="M5">
            <v>-1.0751577741675857</v>
          </cell>
          <cell r="N5">
            <v>-1.0983976697410203</v>
          </cell>
          <cell r="O5">
            <v>-1.1297809888156067</v>
          </cell>
          <cell r="P5">
            <v>-1.1397137764576097</v>
          </cell>
          <cell r="Q5">
            <v>-1.0838198421298648</v>
          </cell>
          <cell r="R5">
            <v>-0.93605661195540812</v>
          </cell>
          <cell r="S5">
            <v>-0.55237283721254415</v>
          </cell>
          <cell r="T5">
            <v>-0.70535068768697695</v>
          </cell>
          <cell r="U5">
            <v>-0.85559723407151</v>
          </cell>
          <cell r="V5">
            <v>-0.93037523627256236</v>
          </cell>
          <cell r="W5">
            <v>-0.98429975340134146</v>
          </cell>
          <cell r="X5">
            <v>-1.0300856019833498</v>
          </cell>
          <cell r="Y5">
            <v>-1.0664393461155595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3.1000000000000005</v>
          </cell>
          <cell r="C2">
            <v>3.0697674418604657</v>
          </cell>
          <cell r="D2">
            <v>2.9569767441860466</v>
          </cell>
          <cell r="E2">
            <v>2.9034883720930234</v>
          </cell>
          <cell r="F2">
            <v>2.8825581395348836</v>
          </cell>
          <cell r="G2">
            <v>2.9255813953488374</v>
          </cell>
          <cell r="H2">
            <v>2.9000000000000004</v>
          </cell>
          <cell r="I2">
            <v>3.5465116279069768</v>
          </cell>
          <cell r="J2">
            <v>3.8151162790697679</v>
          </cell>
          <cell r="K2">
            <v>3.7651162790697672</v>
          </cell>
          <cell r="L2">
            <v>3.7034883720930236</v>
          </cell>
          <cell r="M2">
            <v>3.7488372093023261</v>
          </cell>
          <cell r="N2">
            <v>3.8872093023255823</v>
          </cell>
          <cell r="O2">
            <v>3.8139534883720927</v>
          </cell>
          <cell r="P2">
            <v>3.5174418604651163</v>
          </cell>
          <cell r="Q2">
            <v>3.6255813953488372</v>
          </cell>
          <cell r="R2">
            <v>3.6674418604651162</v>
          </cell>
          <cell r="S2">
            <v>3.5465116279069768</v>
          </cell>
          <cell r="T2">
            <v>3.3674418604651164</v>
          </cell>
          <cell r="U2">
            <v>3.324418604651163</v>
          </cell>
          <cell r="V2">
            <v>3.3139534883720931</v>
          </cell>
          <cell r="W2">
            <v>3.2767441860465119</v>
          </cell>
          <cell r="X2">
            <v>3.0279069767441866</v>
          </cell>
          <cell r="Y2">
            <v>2.9279069767441865</v>
          </cell>
        </row>
        <row r="3">
          <cell r="B3">
            <v>1.3705357142857142</v>
          </cell>
          <cell r="C3">
            <v>1.292410714285714</v>
          </cell>
          <cell r="D3">
            <v>1.2410714285714284</v>
          </cell>
          <cell r="E3">
            <v>1.1316964285714286</v>
          </cell>
          <cell r="F3">
            <v>1.0892857142857142</v>
          </cell>
          <cell r="G3">
            <v>1.1450892857142856</v>
          </cell>
          <cell r="H3">
            <v>1.21875</v>
          </cell>
          <cell r="I3">
            <v>1.636160714285714</v>
          </cell>
          <cell r="J3">
            <v>1.7857142857142856</v>
          </cell>
          <cell r="K3">
            <v>1.9040178571428572</v>
          </cell>
          <cell r="L3">
            <v>1.7366071428571428</v>
          </cell>
          <cell r="M3">
            <v>1.8236607142857142</v>
          </cell>
          <cell r="N3">
            <v>1.825892857142857</v>
          </cell>
          <cell r="O3">
            <v>1.78125</v>
          </cell>
          <cell r="P3">
            <v>1.53125</v>
          </cell>
          <cell r="Q3">
            <v>1.5959821428571428</v>
          </cell>
          <cell r="R3">
            <v>1.6897321428571428</v>
          </cell>
          <cell r="S3">
            <v>1.683035714285714</v>
          </cell>
          <cell r="T3">
            <v>1.7544642857142854</v>
          </cell>
          <cell r="U3">
            <v>1.8482142857142854</v>
          </cell>
          <cell r="V3">
            <v>1.9330357142857142</v>
          </cell>
          <cell r="W3">
            <v>1.7745535714285714</v>
          </cell>
          <cell r="X3">
            <v>1.5245535714285712</v>
          </cell>
          <cell r="Y3">
            <v>1.4084821428571428</v>
          </cell>
        </row>
        <row r="4">
          <cell r="B4">
            <v>1.1213826366559485</v>
          </cell>
          <cell r="C4">
            <v>1.0538585209003215</v>
          </cell>
          <cell r="D4">
            <v>0.9710610932475886</v>
          </cell>
          <cell r="E4">
            <v>1.0104501607717042</v>
          </cell>
          <cell r="F4">
            <v>0.99196141479099686</v>
          </cell>
          <cell r="G4">
            <v>1.0120578778135048</v>
          </cell>
          <cell r="H4">
            <v>1.4348874598070742</v>
          </cell>
          <cell r="I4">
            <v>1.836816720257235</v>
          </cell>
          <cell r="J4">
            <v>1.92524115755627</v>
          </cell>
          <cell r="K4">
            <v>1.8054662379421222</v>
          </cell>
          <cell r="L4">
            <v>1.7668810289389068</v>
          </cell>
          <cell r="M4">
            <v>1.89951768488746</v>
          </cell>
          <cell r="N4">
            <v>1.9863344051446947</v>
          </cell>
          <cell r="O4">
            <v>1.8440514469453377</v>
          </cell>
          <cell r="P4">
            <v>1.681672025723473</v>
          </cell>
          <cell r="Q4">
            <v>1.594855305466238</v>
          </cell>
          <cell r="R4">
            <v>1.630225080385852</v>
          </cell>
          <cell r="S4">
            <v>1.57475884244373</v>
          </cell>
          <cell r="T4">
            <v>1.5385852090032155</v>
          </cell>
          <cell r="U4">
            <v>1.6768488745980707</v>
          </cell>
          <cell r="V4">
            <v>1.7564308681672027</v>
          </cell>
          <cell r="W4">
            <v>1.6390675241157557</v>
          </cell>
          <cell r="X4">
            <v>1.4364951768488745</v>
          </cell>
          <cell r="Y4">
            <v>1.196945337620579</v>
          </cell>
        </row>
        <row r="5">
          <cell r="B5">
            <v>1.2882882882882882</v>
          </cell>
          <cell r="C5">
            <v>1.0090090090090089</v>
          </cell>
          <cell r="D5">
            <v>0.79279279279279258</v>
          </cell>
          <cell r="E5">
            <v>0.78378378378378366</v>
          </cell>
          <cell r="F5">
            <v>0.72072072072072069</v>
          </cell>
          <cell r="G5">
            <v>0.68468468468468469</v>
          </cell>
          <cell r="H5">
            <v>1.5405405405405403</v>
          </cell>
          <cell r="I5">
            <v>2.7837837837837833</v>
          </cell>
          <cell r="J5">
            <v>3.3783783783783781</v>
          </cell>
          <cell r="K5">
            <v>3.4594594594594592</v>
          </cell>
          <cell r="L5">
            <v>3.3963963963963959</v>
          </cell>
          <cell r="M5">
            <v>3.0450450450450446</v>
          </cell>
          <cell r="N5">
            <v>3.4504504504504498</v>
          </cell>
          <cell r="O5">
            <v>3.2522522522522519</v>
          </cell>
          <cell r="P5">
            <v>2.9639639639639639</v>
          </cell>
          <cell r="Q5">
            <v>2.7387387387387387</v>
          </cell>
          <cell r="R5">
            <v>2.4864864864864864</v>
          </cell>
          <cell r="S5">
            <v>2.2072072072072069</v>
          </cell>
          <cell r="T5">
            <v>2.8108108108108105</v>
          </cell>
          <cell r="U5">
            <v>3.2972972972972969</v>
          </cell>
          <cell r="V5">
            <v>3.7837837837837838</v>
          </cell>
          <cell r="W5">
            <v>3.6036036036036032</v>
          </cell>
          <cell r="X5">
            <v>2.6936936936936937</v>
          </cell>
          <cell r="Y5">
            <v>1.9279279279279278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3.1310000000000007</v>
          </cell>
          <cell r="C2">
            <v>3.0697674418604657</v>
          </cell>
          <cell r="D2">
            <v>2.8978372093023257</v>
          </cell>
          <cell r="E2">
            <v>2.9034883720930238</v>
          </cell>
          <cell r="F2">
            <v>2.8249069767441859</v>
          </cell>
          <cell r="G2">
            <v>2.9255813953488374</v>
          </cell>
          <cell r="H2">
            <v>2.9580000000000002</v>
          </cell>
          <cell r="I2">
            <v>3.5465116279069768</v>
          </cell>
          <cell r="J2">
            <v>3.8532674418604653</v>
          </cell>
          <cell r="K2">
            <v>3.7651162790697672</v>
          </cell>
          <cell r="L2">
            <v>3.6664534883720932</v>
          </cell>
          <cell r="M2">
            <v>3.6738604651162796</v>
          </cell>
          <cell r="N2">
            <v>3.8094651162790707</v>
          </cell>
          <cell r="O2">
            <v>3.8902325581395347</v>
          </cell>
          <cell r="P2">
            <v>3.5877906976744187</v>
          </cell>
          <cell r="Q2">
            <v>3.6618372093023255</v>
          </cell>
          <cell r="R2">
            <v>3.7041162790697673</v>
          </cell>
          <cell r="S2">
            <v>3.4755813953488373</v>
          </cell>
          <cell r="T2">
            <v>3.4347906976744191</v>
          </cell>
          <cell r="U2">
            <v>3.2911744186046512</v>
          </cell>
          <cell r="V2">
            <v>3.3470930232558143</v>
          </cell>
          <cell r="W2">
            <v>3.2767441860465119</v>
          </cell>
          <cell r="X2">
            <v>3.0884651162790702</v>
          </cell>
          <cell r="Y2">
            <v>2.9864651162790703</v>
          </cell>
        </row>
        <row r="3">
          <cell r="B3">
            <v>1.3705357142857142</v>
          </cell>
          <cell r="C3">
            <v>1.292410714285714</v>
          </cell>
          <cell r="D3">
            <v>1.2286607142857142</v>
          </cell>
          <cell r="E3">
            <v>1.1430133928571429</v>
          </cell>
          <cell r="F3">
            <v>1.0892857142857142</v>
          </cell>
          <cell r="G3">
            <v>1.1679910714285713</v>
          </cell>
          <cell r="H3">
            <v>1.2065625</v>
          </cell>
          <cell r="I3">
            <v>1.619799107142857</v>
          </cell>
          <cell r="J3">
            <v>1.8035714285714284</v>
          </cell>
          <cell r="K3">
            <v>1.8849776785714285</v>
          </cell>
          <cell r="L3">
            <v>1.7539732142857141</v>
          </cell>
          <cell r="M3">
            <v>1.8236607142857142</v>
          </cell>
          <cell r="N3">
            <v>1.8624107142857143</v>
          </cell>
          <cell r="O3">
            <v>1.78125</v>
          </cell>
          <cell r="P3">
            <v>1.5006250000000001</v>
          </cell>
          <cell r="Q3">
            <v>1.5959821428571428</v>
          </cell>
          <cell r="R3">
            <v>1.7066294642857143</v>
          </cell>
          <cell r="S3">
            <v>1.6998660714285712</v>
          </cell>
          <cell r="T3">
            <v>1.7895535714285711</v>
          </cell>
          <cell r="U3">
            <v>1.8112499999999998</v>
          </cell>
          <cell r="V3">
            <v>1.9137053571428568</v>
          </cell>
          <cell r="W3">
            <v>1.8100446428571428</v>
          </cell>
          <cell r="X3">
            <v>1.5093080357142856</v>
          </cell>
          <cell r="Y3">
            <v>1.3803125000000001</v>
          </cell>
        </row>
        <row r="4">
          <cell r="B4">
            <v>1.0989549839228296</v>
          </cell>
          <cell r="C4">
            <v>1.0749356913183279</v>
          </cell>
          <cell r="D4">
            <v>0.96135048231511278</v>
          </cell>
          <cell r="E4">
            <v>1.0003456591639872</v>
          </cell>
          <cell r="F4">
            <v>1.0118006430868167</v>
          </cell>
          <cell r="G4">
            <v>0.99181672025723477</v>
          </cell>
          <cell r="H4">
            <v>1.4061897106109327</v>
          </cell>
          <cell r="I4">
            <v>1.8735530546623798</v>
          </cell>
          <cell r="J4">
            <v>1.9059887459807072</v>
          </cell>
          <cell r="K4">
            <v>1.8235209003215433</v>
          </cell>
          <cell r="L4">
            <v>1.766881028938907</v>
          </cell>
          <cell r="M4">
            <v>1.8615273311897107</v>
          </cell>
          <cell r="N4">
            <v>1.9863344051446947</v>
          </cell>
          <cell r="O4">
            <v>1.807170418006431</v>
          </cell>
          <cell r="P4">
            <v>1.681672025723473</v>
          </cell>
          <cell r="Q4">
            <v>1.6108038585209004</v>
          </cell>
          <cell r="R4">
            <v>1.6139228295819936</v>
          </cell>
          <cell r="S4">
            <v>1.5432636655948553</v>
          </cell>
          <cell r="T4">
            <v>1.5231993569131834</v>
          </cell>
          <cell r="U4">
            <v>1.7103858520900324</v>
          </cell>
          <cell r="V4">
            <v>1.7388665594855308</v>
          </cell>
          <cell r="W4">
            <v>1.6718488745980706</v>
          </cell>
          <cell r="X4">
            <v>1.4364951768488745</v>
          </cell>
          <cell r="Y4">
            <v>1.2089147909967848</v>
          </cell>
        </row>
        <row r="5">
          <cell r="B5">
            <v>1.2882882882882882</v>
          </cell>
          <cell r="C5">
            <v>1.0190990990990989</v>
          </cell>
          <cell r="D5">
            <v>0.77693693693693677</v>
          </cell>
          <cell r="E5">
            <v>0.78378378378378377</v>
          </cell>
          <cell r="F5">
            <v>0.7207207207207208</v>
          </cell>
          <cell r="G5">
            <v>0.67783783783783791</v>
          </cell>
          <cell r="H5">
            <v>1.5559459459459459</v>
          </cell>
          <cell r="I5">
            <v>2.7837837837837833</v>
          </cell>
          <cell r="J5">
            <v>3.3783783783783781</v>
          </cell>
          <cell r="K5">
            <v>3.3902702702702698</v>
          </cell>
          <cell r="L5">
            <v>3.3624324324324317</v>
          </cell>
          <cell r="M5">
            <v>3.0754954954954949</v>
          </cell>
          <cell r="N5">
            <v>3.4849549549549543</v>
          </cell>
          <cell r="O5">
            <v>3.2847747747747746</v>
          </cell>
          <cell r="P5">
            <v>2.9343243243243244</v>
          </cell>
          <cell r="Q5">
            <v>2.7661261261261263</v>
          </cell>
          <cell r="R5">
            <v>2.5113513513513515</v>
          </cell>
          <cell r="S5">
            <v>2.1851351351351349</v>
          </cell>
          <cell r="T5">
            <v>2.8108108108108105</v>
          </cell>
          <cell r="U5">
            <v>3.2643243243243241</v>
          </cell>
          <cell r="V5">
            <v>3.7459459459459459</v>
          </cell>
          <cell r="W5">
            <v>3.6396396396396393</v>
          </cell>
          <cell r="X5">
            <v>2.6936936936936942</v>
          </cell>
          <cell r="Y5">
            <v>1.9472072072072069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3.1310000000000007</v>
          </cell>
          <cell r="C2">
            <v>3.1311627906976751</v>
          </cell>
          <cell r="D2">
            <v>2.8978372093023257</v>
          </cell>
          <cell r="E2">
            <v>2.9615581395348838</v>
          </cell>
          <cell r="F2">
            <v>2.8249069767441859</v>
          </cell>
          <cell r="G2">
            <v>2.8963255813953492</v>
          </cell>
          <cell r="H2">
            <v>2.9000000000000004</v>
          </cell>
          <cell r="I2">
            <v>3.6174418604651164</v>
          </cell>
          <cell r="J2">
            <v>3.7388139534883726</v>
          </cell>
          <cell r="K2">
            <v>3.7274651162790695</v>
          </cell>
          <cell r="L2">
            <v>3.7405232558139541</v>
          </cell>
          <cell r="M2">
            <v>3.7488372093023261</v>
          </cell>
          <cell r="N2">
            <v>3.8483372093023265</v>
          </cell>
          <cell r="O2">
            <v>3.7376744186046507</v>
          </cell>
          <cell r="P2">
            <v>3.4822674418604653</v>
          </cell>
          <cell r="Q2">
            <v>3.6980930232558138</v>
          </cell>
          <cell r="R2">
            <v>3.7041162790697673</v>
          </cell>
          <cell r="S2">
            <v>3.4755813953488373</v>
          </cell>
          <cell r="T2">
            <v>3.3674418604651164</v>
          </cell>
          <cell r="U2">
            <v>3.2911744186046512</v>
          </cell>
          <cell r="V2">
            <v>3.280813953488372</v>
          </cell>
          <cell r="W2">
            <v>3.342279069767442</v>
          </cell>
          <cell r="X2">
            <v>3.0884651162790706</v>
          </cell>
          <cell r="Y2">
            <v>2.8986279069767447</v>
          </cell>
        </row>
        <row r="3">
          <cell r="B3">
            <v>1.3842410714285713</v>
          </cell>
          <cell r="C3">
            <v>1.3053348214285712</v>
          </cell>
          <cell r="D3">
            <v>1.2410714285714284</v>
          </cell>
          <cell r="E3">
            <v>1.1543303571428571</v>
          </cell>
          <cell r="F3">
            <v>1.0783928571428569</v>
          </cell>
          <cell r="G3">
            <v>1.1336383928571427</v>
          </cell>
          <cell r="H3">
            <v>1.2309375</v>
          </cell>
          <cell r="I3">
            <v>1.6034374999999996</v>
          </cell>
          <cell r="J3">
            <v>1.7499999999999998</v>
          </cell>
          <cell r="K3">
            <v>1.9230580357142857</v>
          </cell>
          <cell r="L3">
            <v>1.7018749999999998</v>
          </cell>
          <cell r="M3">
            <v>1.8236607142857142</v>
          </cell>
          <cell r="N3">
            <v>1.8076339285714285</v>
          </cell>
          <cell r="O3">
            <v>1.78125</v>
          </cell>
          <cell r="P3">
            <v>1.5159374999999999</v>
          </cell>
          <cell r="Q3">
            <v>1.6119419642857142</v>
          </cell>
          <cell r="R3">
            <v>1.7235267857142857</v>
          </cell>
          <cell r="S3">
            <v>1.6998660714285712</v>
          </cell>
          <cell r="T3">
            <v>1.7193749999999997</v>
          </cell>
          <cell r="U3">
            <v>1.8482142857142854</v>
          </cell>
          <cell r="V3">
            <v>1.8943749999999999</v>
          </cell>
          <cell r="W3">
            <v>1.7745535714285714</v>
          </cell>
          <cell r="X3">
            <v>1.5245535714285712</v>
          </cell>
          <cell r="Y3">
            <v>1.4225669642857142</v>
          </cell>
        </row>
        <row r="4">
          <cell r="B4">
            <v>1.132596463022508</v>
          </cell>
          <cell r="C4">
            <v>1.0327813504823151</v>
          </cell>
          <cell r="D4">
            <v>0.99048231511254037</v>
          </cell>
          <cell r="E4">
            <v>1.0205546623794213</v>
          </cell>
          <cell r="F4">
            <v>0.98204180064308688</v>
          </cell>
          <cell r="G4">
            <v>0.99181672025723466</v>
          </cell>
          <cell r="H4">
            <v>1.4635852090032158</v>
          </cell>
          <cell r="I4">
            <v>1.8551848874598074</v>
          </cell>
          <cell r="J4">
            <v>1.9059887459807072</v>
          </cell>
          <cell r="K4">
            <v>1.8415755627009647</v>
          </cell>
          <cell r="L4">
            <v>1.7315434083601287</v>
          </cell>
          <cell r="M4">
            <v>1.9375080385852093</v>
          </cell>
          <cell r="N4">
            <v>2.0260610932475887</v>
          </cell>
          <cell r="O4">
            <v>1.807170418006431</v>
          </cell>
          <cell r="P4">
            <v>1.6648553054662383</v>
          </cell>
          <cell r="Q4">
            <v>1.6267524115755627</v>
          </cell>
          <cell r="R4">
            <v>1.662829581993569</v>
          </cell>
          <cell r="S4">
            <v>1.5432636655948553</v>
          </cell>
          <cell r="T4">
            <v>1.5693569131832799</v>
          </cell>
          <cell r="U4">
            <v>1.6600803858520901</v>
          </cell>
          <cell r="V4">
            <v>1.7915594855305468</v>
          </cell>
          <cell r="W4">
            <v>1.6062861736334406</v>
          </cell>
          <cell r="X4">
            <v>1.4508601286173632</v>
          </cell>
          <cell r="Y4">
            <v>1.1730064308681674</v>
          </cell>
        </row>
        <row r="5">
          <cell r="B5">
            <v>1.2882882882882882</v>
          </cell>
          <cell r="C5">
            <v>1.0190990990990991</v>
          </cell>
          <cell r="D5">
            <v>0.77693693693693666</v>
          </cell>
          <cell r="E5">
            <v>0.7994594594594594</v>
          </cell>
          <cell r="F5">
            <v>0.71351351351351344</v>
          </cell>
          <cell r="G5">
            <v>0.68468468468468469</v>
          </cell>
          <cell r="H5">
            <v>1.5405405405405403</v>
          </cell>
          <cell r="I5">
            <v>2.7559459459459457</v>
          </cell>
          <cell r="J5">
            <v>3.4121621621621618</v>
          </cell>
          <cell r="K5">
            <v>3.4594594594594592</v>
          </cell>
          <cell r="L5">
            <v>3.3963963963963959</v>
          </cell>
          <cell r="M5">
            <v>3.1059459459459458</v>
          </cell>
          <cell r="N5">
            <v>3.4159459459459454</v>
          </cell>
          <cell r="O5">
            <v>3.2522522522522519</v>
          </cell>
          <cell r="P5">
            <v>2.9936036036036033</v>
          </cell>
          <cell r="Q5">
            <v>2.7113513513513512</v>
          </cell>
          <cell r="R5">
            <v>2.4616216216216213</v>
          </cell>
          <cell r="S5">
            <v>2.1851351351351349</v>
          </cell>
          <cell r="T5">
            <v>2.7545945945945944</v>
          </cell>
          <cell r="U5">
            <v>3.2972972972972969</v>
          </cell>
          <cell r="V5">
            <v>3.8216216216216217</v>
          </cell>
          <cell r="W5">
            <v>3.6756756756756754</v>
          </cell>
          <cell r="X5">
            <v>2.6936936936936937</v>
          </cell>
          <cell r="Y5">
            <v>1.9086486486486485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0.44295302013422821</v>
          </cell>
          <cell r="C2">
            <v>0.48926174496644298</v>
          </cell>
          <cell r="D2">
            <v>0.46107382550335574</v>
          </cell>
          <cell r="E2">
            <v>0.46107382550335574</v>
          </cell>
          <cell r="F2">
            <v>0.45100671140939597</v>
          </cell>
          <cell r="G2">
            <v>0.47718120805369119</v>
          </cell>
          <cell r="H2">
            <v>0.49127516778523489</v>
          </cell>
          <cell r="I2">
            <v>0.92013422818791946</v>
          </cell>
          <cell r="J2">
            <v>1.0711409395973155</v>
          </cell>
          <cell r="K2">
            <v>1.0308724832214764</v>
          </cell>
          <cell r="L2">
            <v>1.006711409395973</v>
          </cell>
          <cell r="M2">
            <v>1.0046979865771812</v>
          </cell>
          <cell r="N2">
            <v>1.0691275167785232</v>
          </cell>
          <cell r="O2">
            <v>1.0369127516778525</v>
          </cell>
          <cell r="P2">
            <v>0.72684563758389253</v>
          </cell>
          <cell r="Q2">
            <v>0.95033557046979855</v>
          </cell>
          <cell r="R2">
            <v>0.96241610738255035</v>
          </cell>
          <cell r="S2">
            <v>0.90201342281879193</v>
          </cell>
          <cell r="T2">
            <v>0.71476510067114096</v>
          </cell>
          <cell r="U2">
            <v>0.64832214765100671</v>
          </cell>
          <cell r="V2">
            <v>0.68053691275167782</v>
          </cell>
          <cell r="W2">
            <v>0.68255033557046974</v>
          </cell>
          <cell r="X2">
            <v>0.4711409395973154</v>
          </cell>
          <cell r="Y2">
            <v>0.46711409395973158</v>
          </cell>
        </row>
        <row r="3">
          <cell r="B3">
            <v>1.111111111111111E-2</v>
          </cell>
          <cell r="C3">
            <v>-6.6666666666666666E-2</v>
          </cell>
          <cell r="D3">
            <v>-7.2222222222222215E-2</v>
          </cell>
          <cell r="E3">
            <v>-0.10555555555555556</v>
          </cell>
          <cell r="F3">
            <v>-0.12777777777777777</v>
          </cell>
          <cell r="G3">
            <v>-0.1</v>
          </cell>
          <cell r="H3">
            <v>-0.12777777777777777</v>
          </cell>
          <cell r="I3">
            <v>0.32222222222222224</v>
          </cell>
          <cell r="J3">
            <v>0.41111111111111104</v>
          </cell>
          <cell r="K3">
            <v>0.52777777777777768</v>
          </cell>
          <cell r="L3">
            <v>0.3</v>
          </cell>
          <cell r="M3">
            <v>0.2722222222222222</v>
          </cell>
          <cell r="N3">
            <v>0.18888888888888888</v>
          </cell>
          <cell r="O3">
            <v>0.25555555555555554</v>
          </cell>
          <cell r="P3">
            <v>0.1111111111111111</v>
          </cell>
          <cell r="Q3">
            <v>9.4444444444444428E-2</v>
          </cell>
          <cell r="R3">
            <v>0.1111111111111111</v>
          </cell>
          <cell r="S3">
            <v>0.19999999999999998</v>
          </cell>
          <cell r="T3">
            <v>0.38333333333333336</v>
          </cell>
          <cell r="U3">
            <v>0.38888888888888878</v>
          </cell>
          <cell r="V3">
            <v>0.31111111111111101</v>
          </cell>
          <cell r="W3">
            <v>0.23888888888888887</v>
          </cell>
          <cell r="X3">
            <v>0.11111111111111109</v>
          </cell>
          <cell r="Y3">
            <v>2.222222222222222E-2</v>
          </cell>
        </row>
        <row r="4">
          <cell r="B4">
            <v>-8.38235294117647E-2</v>
          </cell>
          <cell r="C4">
            <v>-0.19852941176470584</v>
          </cell>
          <cell r="D4">
            <v>-0.34632352941176464</v>
          </cell>
          <cell r="E4">
            <v>-0.31985294117647056</v>
          </cell>
          <cell r="F4">
            <v>-0.32647058823529407</v>
          </cell>
          <cell r="G4">
            <v>-0.31102941176470589</v>
          </cell>
          <cell r="H4">
            <v>-1.7647058823529412E-2</v>
          </cell>
          <cell r="I4">
            <v>0.37279411764705878</v>
          </cell>
          <cell r="J4">
            <v>0.4897058823529411</v>
          </cell>
          <cell r="K4">
            <v>0.49411764705882355</v>
          </cell>
          <cell r="L4">
            <v>0.41249999999999998</v>
          </cell>
          <cell r="M4">
            <v>0.51617647058823524</v>
          </cell>
          <cell r="N4">
            <v>0.46764705882352942</v>
          </cell>
          <cell r="O4">
            <v>0.40808823529411759</v>
          </cell>
          <cell r="P4">
            <v>0.29338235294117643</v>
          </cell>
          <cell r="Q4">
            <v>0.18308823529411766</v>
          </cell>
          <cell r="R4">
            <v>0.22720588235294115</v>
          </cell>
          <cell r="S4">
            <v>0.20294117647058821</v>
          </cell>
          <cell r="T4">
            <v>3.7499999999999992E-2</v>
          </cell>
          <cell r="U4">
            <v>0.16323529411764703</v>
          </cell>
          <cell r="V4">
            <v>0.22941176470588232</v>
          </cell>
          <cell r="W4">
            <v>0.15</v>
          </cell>
          <cell r="X4">
            <v>-0.1389705882352941</v>
          </cell>
          <cell r="Y4">
            <v>-0.28455882352941175</v>
          </cell>
        </row>
        <row r="5">
          <cell r="B5">
            <v>-1.0576271186440678</v>
          </cell>
          <cell r="C5">
            <v>-1.0677966101694916</v>
          </cell>
          <cell r="D5">
            <v>-1.0983050847457627</v>
          </cell>
          <cell r="E5">
            <v>-1.0983050847457627</v>
          </cell>
          <cell r="F5">
            <v>-1.123728813559322</v>
          </cell>
          <cell r="G5">
            <v>-1.1542372881355933</v>
          </cell>
          <cell r="H5">
            <v>-1.0474576271186442</v>
          </cell>
          <cell r="I5">
            <v>-0.70677966101694922</v>
          </cell>
          <cell r="J5">
            <v>-0.52881355932203389</v>
          </cell>
          <cell r="K5">
            <v>-0.55932203389830515</v>
          </cell>
          <cell r="L5">
            <v>-0.70677966101694922</v>
          </cell>
          <cell r="M5">
            <v>-0.76779661016949174</v>
          </cell>
          <cell r="N5">
            <v>-0.71186440677966101</v>
          </cell>
          <cell r="O5">
            <v>-0.77288135593220342</v>
          </cell>
          <cell r="P5">
            <v>-0.72711864406779669</v>
          </cell>
          <cell r="Q5">
            <v>-0.85932203389830508</v>
          </cell>
          <cell r="R5">
            <v>-0.96610169491525433</v>
          </cell>
          <cell r="S5">
            <v>-0.85932203389830508</v>
          </cell>
          <cell r="T5">
            <v>-0.60508474576271187</v>
          </cell>
          <cell r="U5">
            <v>-0.54406779661016957</v>
          </cell>
          <cell r="V5">
            <v>-0.54406779661016957</v>
          </cell>
          <cell r="W5">
            <v>-0.7169491525423729</v>
          </cell>
          <cell r="X5">
            <v>-0.88983050847457623</v>
          </cell>
          <cell r="Y5">
            <v>-0.92542372881355939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0.43409395973154358</v>
          </cell>
          <cell r="C2">
            <v>0.49415436241610744</v>
          </cell>
          <cell r="D2">
            <v>0.47029530201342279</v>
          </cell>
          <cell r="E2">
            <v>0.46568456375838924</v>
          </cell>
          <cell r="F2">
            <v>0.45551677852348993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1.0514899328859058</v>
          </cell>
          <cell r="L2">
            <v>0.9865771812080536</v>
          </cell>
          <cell r="M2">
            <v>1.0147449664429531</v>
          </cell>
          <cell r="N2">
            <v>1.0691275167785232</v>
          </cell>
          <cell r="O2">
            <v>1.0472818791946308</v>
          </cell>
          <cell r="P2">
            <v>0.72684563758389253</v>
          </cell>
          <cell r="Q2">
            <v>0.93132885906040253</v>
          </cell>
          <cell r="R2">
            <v>0.98166442953020128</v>
          </cell>
          <cell r="S2">
            <v>0.88397315436241619</v>
          </cell>
          <cell r="T2">
            <v>0.72906040268456374</v>
          </cell>
          <cell r="U2">
            <v>0.661288590604027</v>
          </cell>
          <cell r="V2">
            <v>0.69414765100671139</v>
          </cell>
          <cell r="W2">
            <v>0.68255033557046974</v>
          </cell>
          <cell r="X2">
            <v>0.48056375838926169</v>
          </cell>
          <cell r="Y2">
            <v>0.47178523489932889</v>
          </cell>
        </row>
        <row r="3">
          <cell r="B3">
            <v>1.0888888888888887E-2</v>
          </cell>
          <cell r="C3">
            <v>-6.533333333333334E-2</v>
          </cell>
          <cell r="D3">
            <v>-7.3666666666666658E-2</v>
          </cell>
          <cell r="E3">
            <v>-0.10766666666666667</v>
          </cell>
          <cell r="F3">
            <v>-0.12777777777777777</v>
          </cell>
          <cell r="G3">
            <v>-0.1</v>
          </cell>
          <cell r="H3">
            <v>-0.12522222222222221</v>
          </cell>
          <cell r="I3">
            <v>0.32222222222222224</v>
          </cell>
          <cell r="J3">
            <v>0.41111111111111098</v>
          </cell>
          <cell r="K3">
            <v>0.51722222222222214</v>
          </cell>
          <cell r="L3">
            <v>0.3</v>
          </cell>
          <cell r="M3">
            <v>0.26677777777777772</v>
          </cell>
          <cell r="N3">
            <v>0.18700000000000003</v>
          </cell>
          <cell r="O3">
            <v>0.25044444444444441</v>
          </cell>
          <cell r="P3">
            <v>0.11333333333333333</v>
          </cell>
          <cell r="Q3">
            <v>9.3499999999999972E-2</v>
          </cell>
          <cell r="R3">
            <v>0.1088888888888889</v>
          </cell>
          <cell r="S3">
            <v>0.19800000000000001</v>
          </cell>
          <cell r="T3">
            <v>0.39100000000000001</v>
          </cell>
          <cell r="U3">
            <v>0.39277777777777767</v>
          </cell>
          <cell r="V3">
            <v>0.30488888888888882</v>
          </cell>
          <cell r="W3">
            <v>0.23888888888888887</v>
          </cell>
          <cell r="X3">
            <v>0.1122222222222222</v>
          </cell>
          <cell r="Y3">
            <v>2.244444444444444E-2</v>
          </cell>
        </row>
        <row r="4">
          <cell r="B4">
            <v>-8.5499999999999993E-2</v>
          </cell>
          <cell r="C4">
            <v>-0.20249999999999993</v>
          </cell>
          <cell r="D4">
            <v>-0.3532499999999999</v>
          </cell>
          <cell r="E4">
            <v>-0.3230514705882353</v>
          </cell>
          <cell r="F4">
            <v>-0.33299999999999996</v>
          </cell>
          <cell r="G4">
            <v>-0.3141397058823529</v>
          </cell>
          <cell r="H4">
            <v>-1.7294117647058824E-2</v>
          </cell>
          <cell r="I4">
            <v>0.36906617647058815</v>
          </cell>
          <cell r="J4">
            <v>0.49949999999999994</v>
          </cell>
          <cell r="K4">
            <v>0.49905882352941183</v>
          </cell>
          <cell r="L4">
            <v>0.40837499999999999</v>
          </cell>
          <cell r="M4">
            <v>0.51101470588235287</v>
          </cell>
          <cell r="N4">
            <v>0.45829411764705885</v>
          </cell>
          <cell r="O4">
            <v>0.39992647058823522</v>
          </cell>
          <cell r="P4">
            <v>0.29044852941176463</v>
          </cell>
          <cell r="Q4">
            <v>0.18491911764705884</v>
          </cell>
          <cell r="R4">
            <v>0.22720588235294115</v>
          </cell>
          <cell r="S4">
            <v>0.20294117647058821</v>
          </cell>
          <cell r="T4">
            <v>3.8249999999999992E-2</v>
          </cell>
          <cell r="U4">
            <v>0.16160294117647056</v>
          </cell>
          <cell r="V4">
            <v>0.22941176470588232</v>
          </cell>
          <cell r="W4">
            <v>0.1515</v>
          </cell>
          <cell r="X4">
            <v>-0.14036029411764706</v>
          </cell>
          <cell r="Y4">
            <v>-0.29025000000000001</v>
          </cell>
        </row>
        <row r="5">
          <cell r="B5">
            <v>-1.0787796610169491</v>
          </cell>
          <cell r="C5">
            <v>-1.0784745762711865</v>
          </cell>
          <cell r="D5">
            <v>-1.0873220338983052</v>
          </cell>
          <cell r="E5">
            <v>-1.120271186440678</v>
          </cell>
          <cell r="F5">
            <v>-1.1012542372881355</v>
          </cell>
          <cell r="G5">
            <v>-1.1426949152542374</v>
          </cell>
          <cell r="H5">
            <v>-1.0579322033898306</v>
          </cell>
          <cell r="I5">
            <v>-0.69264406779661025</v>
          </cell>
          <cell r="J5">
            <v>-0.51823728813559322</v>
          </cell>
          <cell r="K5">
            <v>-0.57050847457627119</v>
          </cell>
          <cell r="L5">
            <v>-0.72091525423728819</v>
          </cell>
          <cell r="M5">
            <v>-0.76011864406779672</v>
          </cell>
          <cell r="N5">
            <v>-0.69762711864406779</v>
          </cell>
          <cell r="O5">
            <v>-0.76515254237288144</v>
          </cell>
          <cell r="P5">
            <v>-0.72711864406779669</v>
          </cell>
          <cell r="Q5">
            <v>-0.87650847457627112</v>
          </cell>
          <cell r="R5">
            <v>-0.94677966101694921</v>
          </cell>
          <cell r="S5">
            <v>-0.87650847457627112</v>
          </cell>
          <cell r="T5">
            <v>-0.61718644067796602</v>
          </cell>
          <cell r="U5">
            <v>-0.53862711864406787</v>
          </cell>
          <cell r="V5">
            <v>-0.54950847457627117</v>
          </cell>
          <cell r="W5">
            <v>-0.73128813559322037</v>
          </cell>
          <cell r="X5">
            <v>-0.88093220338983047</v>
          </cell>
          <cell r="Y5">
            <v>-0.94393220338983053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0.43409395973154358</v>
          </cell>
          <cell r="C2">
            <v>0.48926174496644298</v>
          </cell>
          <cell r="D2">
            <v>0.45646308724832219</v>
          </cell>
          <cell r="E2">
            <v>0.45185234899328858</v>
          </cell>
          <cell r="F2">
            <v>0.446496644295302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1.0308724832214764</v>
          </cell>
          <cell r="L2">
            <v>0.99664429530201348</v>
          </cell>
          <cell r="M2">
            <v>1.0247919463087249</v>
          </cell>
          <cell r="N2">
            <v>1.0905100671140937</v>
          </cell>
          <cell r="O2">
            <v>1.0161744966442954</v>
          </cell>
          <cell r="P2">
            <v>0.72684563758389253</v>
          </cell>
          <cell r="Q2">
            <v>0.94083221476510059</v>
          </cell>
          <cell r="R2">
            <v>0.98166442953020128</v>
          </cell>
          <cell r="S2">
            <v>0.89299328859060401</v>
          </cell>
          <cell r="T2">
            <v>0.70046979865771808</v>
          </cell>
          <cell r="U2">
            <v>0.65480536912751675</v>
          </cell>
          <cell r="V2">
            <v>0.69414765100671139</v>
          </cell>
          <cell r="W2">
            <v>0.66889932885906034</v>
          </cell>
          <cell r="X2">
            <v>0.46171812080536906</v>
          </cell>
          <cell r="Y2">
            <v>0.45777181208053697</v>
          </cell>
        </row>
        <row r="3">
          <cell r="B3">
            <v>1.0999999999999999E-2</v>
          </cell>
          <cell r="C3">
            <v>-6.6666666666666666E-2</v>
          </cell>
          <cell r="D3">
            <v>-7.2944444444444437E-2</v>
          </cell>
          <cell r="E3">
            <v>-0.10450000000000001</v>
          </cell>
          <cell r="F3">
            <v>-0.12905555555555553</v>
          </cell>
          <cell r="G3">
            <v>-9.8000000000000018E-2</v>
          </cell>
          <cell r="H3">
            <v>-0.12777777777777777</v>
          </cell>
          <cell r="I3">
            <v>0.32544444444444448</v>
          </cell>
          <cell r="J3">
            <v>0.41933333333333334</v>
          </cell>
          <cell r="K3">
            <v>0.52777777777777768</v>
          </cell>
          <cell r="L3">
            <v>0.30299999999999999</v>
          </cell>
          <cell r="M3">
            <v>0.26677777777777772</v>
          </cell>
          <cell r="N3">
            <v>0.18511111111111112</v>
          </cell>
          <cell r="O3">
            <v>0.25811111111111107</v>
          </cell>
          <cell r="P3">
            <v>0.1088888888888889</v>
          </cell>
          <cell r="Q3">
            <v>9.3499999999999972E-2</v>
          </cell>
          <cell r="R3">
            <v>0.10999999999999999</v>
          </cell>
          <cell r="S3">
            <v>0.19999999999999996</v>
          </cell>
          <cell r="T3">
            <v>0.3756666666666667</v>
          </cell>
          <cell r="U3">
            <v>0.39277777777777767</v>
          </cell>
          <cell r="V3">
            <v>0.30799999999999988</v>
          </cell>
          <cell r="W3">
            <v>0.23888888888888887</v>
          </cell>
          <cell r="X3">
            <v>0.10888888888888888</v>
          </cell>
          <cell r="Y3">
            <v>2.1999999999999999E-2</v>
          </cell>
        </row>
        <row r="4">
          <cell r="B4">
            <v>-8.38235294117647E-2</v>
          </cell>
          <cell r="C4">
            <v>-0.19852941176470584</v>
          </cell>
          <cell r="D4">
            <v>-0.34632352941176464</v>
          </cell>
          <cell r="E4">
            <v>-0.3230514705882353</v>
          </cell>
          <cell r="F4">
            <v>-0.32320588235294112</v>
          </cell>
          <cell r="G4">
            <v>-0.3141397058823529</v>
          </cell>
          <cell r="H4">
            <v>-1.7294117647058824E-2</v>
          </cell>
          <cell r="I4">
            <v>0.38024999999999992</v>
          </cell>
          <cell r="J4">
            <v>0.49949999999999994</v>
          </cell>
          <cell r="K4">
            <v>0.49411764705882355</v>
          </cell>
          <cell r="L4">
            <v>0.40837499999999999</v>
          </cell>
          <cell r="M4">
            <v>0.5213382352941176</v>
          </cell>
          <cell r="N4">
            <v>0.4723235294117647</v>
          </cell>
          <cell r="O4">
            <v>0.40808823529411759</v>
          </cell>
          <cell r="P4">
            <v>0.29631617647058817</v>
          </cell>
          <cell r="Q4">
            <v>0.18308823529411766</v>
          </cell>
          <cell r="R4">
            <v>0.22947794117647058</v>
          </cell>
          <cell r="S4">
            <v>0.20497058823529407</v>
          </cell>
          <cell r="T4">
            <v>3.8249999999999992E-2</v>
          </cell>
          <cell r="U4">
            <v>0.15997058823529411</v>
          </cell>
          <cell r="V4">
            <v>0.22711764705882354</v>
          </cell>
          <cell r="W4">
            <v>0.14849999999999999</v>
          </cell>
          <cell r="X4">
            <v>-0.14174999999999996</v>
          </cell>
          <cell r="Y4">
            <v>-0.28740441176470588</v>
          </cell>
        </row>
        <row r="5">
          <cell r="B5">
            <v>-1.0787796610169491</v>
          </cell>
          <cell r="C5">
            <v>-1.0571186440677967</v>
          </cell>
          <cell r="D5">
            <v>-1.0763389830508476</v>
          </cell>
          <cell r="E5">
            <v>-1.120271186440678</v>
          </cell>
          <cell r="F5">
            <v>-1.1462033898305086</v>
          </cell>
          <cell r="G5">
            <v>-1.1311525423728817</v>
          </cell>
          <cell r="H5">
            <v>-1.0369830508474578</v>
          </cell>
          <cell r="I5">
            <v>-0.72091525423728819</v>
          </cell>
          <cell r="J5">
            <v>-0.5235254237288135</v>
          </cell>
          <cell r="K5">
            <v>-0.56491525423728806</v>
          </cell>
          <cell r="L5">
            <v>-0.70677966101694922</v>
          </cell>
          <cell r="M5">
            <v>-0.76779661016949174</v>
          </cell>
          <cell r="N5">
            <v>-0.72610169491525423</v>
          </cell>
          <cell r="O5">
            <v>-0.77288135593220342</v>
          </cell>
          <cell r="P5">
            <v>-0.73438983050847451</v>
          </cell>
          <cell r="Q5">
            <v>-0.84213559322033893</v>
          </cell>
          <cell r="R5">
            <v>-0.98542372881355944</v>
          </cell>
          <cell r="S5">
            <v>-0.85932203389830508</v>
          </cell>
          <cell r="T5">
            <v>-0.5929830508474575</v>
          </cell>
          <cell r="U5">
            <v>-0.54950847457627117</v>
          </cell>
          <cell r="V5">
            <v>-0.53862711864406787</v>
          </cell>
          <cell r="W5">
            <v>-0.70977966101694923</v>
          </cell>
          <cell r="X5">
            <v>-0.8987288135593221</v>
          </cell>
          <cell r="Y5">
            <v>-0.91616949152542371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1.1322708296642572</v>
      </c>
    </row>
    <row r="6" spans="1:5" x14ac:dyDescent="0.25">
      <c r="A6" t="s">
        <v>4</v>
      </c>
      <c r="B6" s="3">
        <f>((1+[1]Main!$B$3)^($B$3-2020))*$B$4</f>
        <v>1.6288946267774416</v>
      </c>
    </row>
    <row r="7" spans="1:5" x14ac:dyDescent="0.25">
      <c r="A7" t="s">
        <v>5</v>
      </c>
      <c r="B7" s="4">
        <f>SUM('RES installed'!$C$2:$C$7)</f>
        <v>21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0.65720340802485933</v>
      </c>
      <c r="C2" s="4">
        <f>('[1]Qc, Winter, S2'!C2*Main!$B$5)</f>
        <v>0.45053347081947054</v>
      </c>
      <c r="D2" s="4">
        <f>('[1]Qc, Winter, S2'!D2*Main!$B$5)</f>
        <v>0.40252004762805771</v>
      </c>
      <c r="E2" s="4">
        <f>('[1]Qc, Winter, S2'!E2*Main!$B$5)</f>
        <v>0.51085234237101107</v>
      </c>
      <c r="F2" s="4">
        <f>('[1]Qc, Winter, S2'!F2*Main!$B$5)</f>
        <v>0.44425754302886256</v>
      </c>
      <c r="G2" s="4">
        <f>('[1]Qc, Winter, S2'!G2*Main!$B$5)</f>
        <v>0.36163912586804525</v>
      </c>
      <c r="H2" s="4">
        <f>('[1]Qc, Winter, S2'!H2*Main!$B$5)</f>
        <v>0.29921969436559742</v>
      </c>
      <c r="I2" s="4">
        <f>('[1]Qc, Winter, S2'!I2*Main!$B$5)</f>
        <v>1.0560898386822033</v>
      </c>
      <c r="J2" s="4">
        <f>('[1]Qc, Winter, S2'!J2*Main!$B$5)</f>
        <v>1.0935140548820752</v>
      </c>
      <c r="K2" s="4">
        <f>('[1]Qc, Winter, S2'!K2*Main!$B$5)</f>
        <v>0.91915415602240003</v>
      </c>
      <c r="L2" s="4">
        <f>('[1]Qc, Winter, S2'!L2*Main!$B$5)</f>
        <v>1.0927360433382525</v>
      </c>
      <c r="M2" s="4">
        <f>('[1]Qc, Winter, S2'!M2*Main!$B$5)</f>
        <v>1.0356764251310306</v>
      </c>
      <c r="N2" s="4">
        <f>('[1]Qc, Winter, S2'!N2*Main!$B$5)</f>
        <v>1.0300409683180274</v>
      </c>
      <c r="O2" s="4">
        <f>('[1]Qc, Winter, S2'!O2*Main!$B$5)</f>
        <v>0.91978733456903239</v>
      </c>
      <c r="P2" s="4">
        <f>('[1]Qc, Winter, S2'!P2*Main!$B$5)</f>
        <v>0.52959384197515225</v>
      </c>
      <c r="Q2" s="4">
        <f>('[1]Qc, Winter, S2'!Q2*Main!$B$5)</f>
        <v>0.83764233129787058</v>
      </c>
      <c r="R2" s="4">
        <f>('[1]Qc, Winter, S2'!R2*Main!$B$5)</f>
        <v>1.0147705083268168</v>
      </c>
      <c r="S2" s="4">
        <f>('[1]Qc, Winter, S2'!S2*Main!$B$5)</f>
        <v>0.94684446121563237</v>
      </c>
      <c r="T2" s="4">
        <f>('[1]Qc, Winter, S2'!T2*Main!$B$5)</f>
        <v>0.66175085705024306</v>
      </c>
      <c r="U2" s="4">
        <f>('[1]Qc, Winter, S2'!U2*Main!$B$5)</f>
        <v>0.6933924739056283</v>
      </c>
      <c r="V2" s="4">
        <f>('[1]Qc, Winter, S2'!V2*Main!$B$5)</f>
        <v>0.62665130342496589</v>
      </c>
      <c r="W2" s="4">
        <f>('[1]Qc, Winter, S2'!W2*Main!$B$5)</f>
        <v>0.39664983886565386</v>
      </c>
      <c r="X2" s="4">
        <f>('[1]Qc, Winter, S2'!X2*Main!$B$5)</f>
        <v>0.32273823052084799</v>
      </c>
      <c r="Y2" s="4">
        <f>('[1]Qc, Winter, S2'!Y2*Main!$B$5)</f>
        <v>0.33450426154345386</v>
      </c>
    </row>
    <row r="3" spans="1:25" x14ac:dyDescent="0.25">
      <c r="A3">
        <v>2</v>
      </c>
      <c r="B3" s="4">
        <f>('[1]Qc, Winter, S2'!B3*Main!$B$5)</f>
        <v>-0.62854928087201611</v>
      </c>
      <c r="C3" s="4">
        <f>('[1]Qc, Winter, S2'!C3*Main!$B$5)</f>
        <v>-0.60376714636259654</v>
      </c>
      <c r="D3" s="4">
        <f>('[1]Qc, Winter, S2'!D3*Main!$B$5)</f>
        <v>-0.63308866019894383</v>
      </c>
      <c r="E3" s="4">
        <f>('[1]Qc, Winter, S2'!E3*Main!$B$5)</f>
        <v>-0.64884868123553163</v>
      </c>
      <c r="F3" s="4">
        <f>('[1]Qc, Winter, S2'!F3*Main!$B$5)</f>
        <v>-0.65573235099911664</v>
      </c>
      <c r="G3" s="4">
        <f>('[1]Qc, Winter, S2'!G3*Main!$B$5)</f>
        <v>-0.60180902722616392</v>
      </c>
      <c r="H3" s="4">
        <f>('[1]Qc, Winter, S2'!H3*Main!$B$5)</f>
        <v>-0.3815942765764595</v>
      </c>
      <c r="I3" s="4">
        <f>('[1]Qc, Winter, S2'!I3*Main!$B$5)</f>
        <v>-7.1886300134090086E-2</v>
      </c>
      <c r="J3" s="4">
        <f>('[1]Qc, Winter, S2'!J3*Main!$B$5)</f>
        <v>-7.8039222583135642E-2</v>
      </c>
      <c r="K3" s="4">
        <f>('[1]Qc, Winter, S2'!K3*Main!$B$5)</f>
        <v>-5.3284302974322344E-2</v>
      </c>
      <c r="L3" s="4">
        <f>('[1]Qc, Winter, S2'!L3*Main!$B$5)</f>
        <v>-4.509730813239602E-2</v>
      </c>
      <c r="M3" s="4">
        <f>('[1]Qc, Winter, S2'!M3*Main!$B$5)</f>
        <v>-0.20742758633643998</v>
      </c>
      <c r="N3" s="4">
        <f>('[1]Qc, Winter, S2'!N3*Main!$B$5)</f>
        <v>-0.30302942392201387</v>
      </c>
      <c r="O3" s="4">
        <f>('[1]Qc, Winter, S2'!O3*Main!$B$5)</f>
        <v>-0.38115937548816026</v>
      </c>
      <c r="P3" s="4">
        <f>('[1]Qc, Winter, S2'!P3*Main!$B$5)</f>
        <v>-0.3860140816960641</v>
      </c>
      <c r="Q3" s="4">
        <f>('[1]Qc, Winter, S2'!Q3*Main!$B$5)</f>
        <v>-0.40039288808246948</v>
      </c>
      <c r="R3" s="4">
        <f>('[1]Qc, Winter, S2'!R3*Main!$B$5)</f>
        <v>-0.30245848749761906</v>
      </c>
      <c r="S3" s="4">
        <f>('[1]Qc, Winter, S2'!S3*Main!$B$5)</f>
        <v>0.10245264628995149</v>
      </c>
      <c r="T3" s="4">
        <f>('[1]Qc, Winter, S2'!T3*Main!$B$5)</f>
        <v>-1.415321462744209E-2</v>
      </c>
      <c r="U3" s="4">
        <f>('[1]Qc, Winter, S2'!U3*Main!$B$5)</f>
        <v>-0.16875637350733605</v>
      </c>
      <c r="V3" s="4">
        <f>('[1]Qc, Winter, S2'!V3*Main!$B$5)</f>
        <v>-0.31594129086326905</v>
      </c>
      <c r="W3" s="4">
        <f>('[1]Qc, Winter, S2'!W3*Main!$B$5)</f>
        <v>-0.40736489213812588</v>
      </c>
      <c r="X3" s="4">
        <f>('[1]Qc, Winter, S2'!X3*Main!$B$5)</f>
        <v>-0.44226702176835153</v>
      </c>
      <c r="Y3" s="4">
        <f>('[1]Qc, Winter, S2'!Y3*Main!$B$5)</f>
        <v>-0.52187584890335914</v>
      </c>
    </row>
    <row r="4" spans="1:25" x14ac:dyDescent="0.25">
      <c r="A4">
        <v>3</v>
      </c>
      <c r="B4" s="4">
        <f>('[1]Qc, Winter, S2'!B4*Main!$B$5)</f>
        <v>-0.59522459502544467</v>
      </c>
      <c r="C4" s="4">
        <f>('[1]Qc, Winter, S2'!C4*Main!$B$5)</f>
        <v>-0.63589016387466368</v>
      </c>
      <c r="D4" s="4">
        <f>('[1]Qc, Winter, S2'!D4*Main!$B$5)</f>
        <v>-0.65402932522363011</v>
      </c>
      <c r="E4" s="4">
        <f>('[1]Qc, Winter, S2'!E4*Main!$B$5)</f>
        <v>-0.6452827523902942</v>
      </c>
      <c r="F4" s="4">
        <f>('[1]Qc, Winter, S2'!F4*Main!$B$5)</f>
        <v>-0.64581945127686535</v>
      </c>
      <c r="G4" s="4">
        <f>('[1]Qc, Winter, S2'!G4*Main!$B$5)</f>
        <v>-0.54462636617472171</v>
      </c>
      <c r="H4" s="4">
        <f>('[1]Qc, Winter, S2'!H4*Main!$B$5)</f>
        <v>-2.0081437448686956E-2</v>
      </c>
      <c r="I4" s="4">
        <f>('[1]Qc, Winter, S2'!I4*Main!$B$5)</f>
        <v>0.28079107203088804</v>
      </c>
      <c r="J4" s="4">
        <f>('[1]Qc, Winter, S2'!J4*Main!$B$5)</f>
        <v>0.35436490615659749</v>
      </c>
      <c r="K4" s="4">
        <f>('[1]Qc, Winter, S2'!K4*Main!$B$5)</f>
        <v>0.23952650956821589</v>
      </c>
      <c r="L4" s="4">
        <f>('[1]Qc, Winter, S2'!L4*Main!$B$5)</f>
        <v>0.14719428662902201</v>
      </c>
      <c r="M4" s="4">
        <f>('[1]Qc, Winter, S2'!M4*Main!$B$5)</f>
        <v>0.28337888335272077</v>
      </c>
      <c r="N4" s="4">
        <f>('[1]Qc, Winter, S2'!N4*Main!$B$5)</f>
        <v>0.18409922536617276</v>
      </c>
      <c r="O4" s="4">
        <f>('[1]Qc, Winter, S2'!O4*Main!$B$5)</f>
        <v>5.5854451470703476E-2</v>
      </c>
      <c r="P4" s="4">
        <f>('[1]Qc, Winter, S2'!P4*Main!$B$5)</f>
        <v>-0.21880688250767935</v>
      </c>
      <c r="Q4" s="4">
        <f>('[1]Qc, Winter, S2'!Q4*Main!$B$5)</f>
        <v>-0.2210673192094246</v>
      </c>
      <c r="R4" s="4">
        <f>('[1]Qc, Winter, S2'!R4*Main!$B$5)</f>
        <v>-0.18210611339497251</v>
      </c>
      <c r="S4" s="4">
        <f>('[1]Qc, Winter, S2'!S4*Main!$B$5)</f>
        <v>-8.8266156241428667E-2</v>
      </c>
      <c r="T4" s="4">
        <f>('[1]Qc, Winter, S2'!T4*Main!$B$5)</f>
        <v>-0.21951796096072179</v>
      </c>
      <c r="U4" s="4">
        <f>('[1]Qc, Winter, S2'!U4*Main!$B$5)</f>
        <v>-0.12257370934807055</v>
      </c>
      <c r="V4" s="4">
        <f>('[1]Qc, Winter, S2'!V4*Main!$B$5)</f>
        <v>-0.17172159444072863</v>
      </c>
      <c r="W4" s="4">
        <f>('[1]Qc, Winter, S2'!W4*Main!$B$5)</f>
        <v>-0.27912373038331451</v>
      </c>
      <c r="X4" s="4">
        <f>('[1]Qc, Winter, S2'!X4*Main!$B$5)</f>
        <v>-0.4499765215216609</v>
      </c>
      <c r="Y4" s="4">
        <f>('[1]Qc, Winter, S2'!Y4*Main!$B$5)</f>
        <v>-0.49779162707924129</v>
      </c>
    </row>
    <row r="5" spans="1:25" x14ac:dyDescent="0.25">
      <c r="A5">
        <v>4</v>
      </c>
      <c r="B5" s="4">
        <f>('[1]Qc, Winter, S2'!B5*Main!$B$5)</f>
        <v>-1.2756391180775981</v>
      </c>
      <c r="C5" s="4">
        <f>('[1]Qc, Winter, S2'!C5*Main!$B$5)</f>
        <v>-1.2752778508892093</v>
      </c>
      <c r="D5" s="4">
        <f>('[1]Qc, Winter, S2'!D5*Main!$B$5)</f>
        <v>-1.3014359378412492</v>
      </c>
      <c r="E5" s="4">
        <f>('[1]Qc, Winter, S2'!E5*Main!$B$5)</f>
        <v>-1.2995689760092615</v>
      </c>
      <c r="F5" s="4">
        <f>('[1]Qc, Winter, S2'!F5*Main!$B$5)</f>
        <v>-1.3319948727066544</v>
      </c>
      <c r="G5" s="4">
        <f>('[1]Qc, Winter, S2'!G5*Main!$B$5)</f>
        <v>-1.2421316232351811</v>
      </c>
      <c r="H5" s="4">
        <f>('[1]Qc, Winter, S2'!H5*Main!$B$5)</f>
        <v>-1.0565504056030564</v>
      </c>
      <c r="I5" s="4">
        <f>('[1]Qc, Winter, S2'!I5*Main!$B$5)</f>
        <v>-0.9742739760404836</v>
      </c>
      <c r="J5" s="4">
        <f>('[1]Qc, Winter, S2'!J5*Main!$B$5)</f>
        <v>-1.0127348490408286</v>
      </c>
      <c r="K5" s="4">
        <f>('[1]Qc, Winter, S2'!K5*Main!$B$5)</f>
        <v>-1.1219190682729558</v>
      </c>
      <c r="L5" s="4">
        <f>('[1]Qc, Winter, S2'!L5*Main!$B$5)</f>
        <v>-1.161453063828678</v>
      </c>
      <c r="M5" s="4">
        <f>('[1]Qc, Winter, S2'!M5*Main!$B$5)</f>
        <v>-1.2670583476288191</v>
      </c>
      <c r="N5" s="4">
        <f>('[1]Qc, Winter, S2'!N5*Main!$B$5)</f>
        <v>-1.2561204772271413</v>
      </c>
      <c r="O5" s="4">
        <f>('[1]Qc, Winter, S2'!O5*Main!$B$5)</f>
        <v>-1.2538870069006935</v>
      </c>
      <c r="P5" s="4">
        <f>('[1]Qc, Winter, S2'!P5*Main!$B$5)</f>
        <v>-1.2521340296875767</v>
      </c>
      <c r="Q5" s="4">
        <f>('[1]Qc, Winter, S2'!Q5*Main!$B$5)</f>
        <v>-1.2395733251060264</v>
      </c>
      <c r="R5" s="4">
        <f>('[1]Qc, Winter, S2'!R5*Main!$B$5)</f>
        <v>-1.0283883214839944</v>
      </c>
      <c r="S5" s="4">
        <f>('[1]Qc, Winter, S2'!S5*Main!$B$5)</f>
        <v>-0.61292693766115414</v>
      </c>
      <c r="T5" s="4">
        <f>('[1]Qc, Winter, S2'!T5*Main!$B$5)</f>
        <v>-0.79864800835158778</v>
      </c>
      <c r="U5" s="4">
        <f>('[1]Qc, Winter, S2'!U5*Main!$B$5)</f>
        <v>-0.98833885654686693</v>
      </c>
      <c r="V5" s="4">
        <f>('[1]Qc, Winter, S2'!V5*Main!$B$5)</f>
        <v>-1.0534367406734135</v>
      </c>
      <c r="W5" s="4">
        <f>('[1]Qc, Winter, S2'!W5*Main!$B$5)</f>
        <v>-1.0922040204536194</v>
      </c>
      <c r="X5" s="4">
        <f>('[1]Qc, Winter, S2'!X5*Main!$B$5)</f>
        <v>-1.2016793906732839</v>
      </c>
      <c r="Y5" s="4">
        <f>('[1]Qc, Winter, S2'!Y5*Main!$B$5)</f>
        <v>-1.1838217286400712</v>
      </c>
    </row>
    <row r="6" spans="1:25" x14ac:dyDescent="0.25">
      <c r="A6">
        <v>5</v>
      </c>
      <c r="B6" s="4">
        <f>('[1]Qc, Winter, S2'!B6*Main!$B$5)</f>
        <v>-0.30311510671252667</v>
      </c>
      <c r="C6" s="4">
        <f>('[1]Qc, Winter, S2'!C6*Main!$B$5)</f>
        <v>-0.31516285099134661</v>
      </c>
      <c r="D6" s="4">
        <f>('[1]Qc, Winter, S2'!D6*Main!$B$5)</f>
        <v>-0.33187348997530891</v>
      </c>
      <c r="E6" s="4">
        <f>('[1]Qc, Winter, S2'!E6*Main!$B$5)</f>
        <v>-0.33305705249638556</v>
      </c>
      <c r="F6" s="4">
        <f>('[1]Qc, Winter, S2'!F6*Main!$B$5)</f>
        <v>-0.33896608547434787</v>
      </c>
      <c r="G6" s="4">
        <f>('[1]Qc, Winter, S2'!G6*Main!$B$5)</f>
        <v>-0.28011925255176023</v>
      </c>
      <c r="H6" s="4">
        <f>('[1]Qc, Winter, S2'!H6*Main!$B$5)</f>
        <v>-0.2177500964034306</v>
      </c>
      <c r="I6" s="4">
        <f>('[1]Qc, Winter, S2'!I6*Main!$B$5)</f>
        <v>-0.17103461228050665</v>
      </c>
      <c r="J6" s="4">
        <f>('[1]Qc, Winter, S2'!J6*Main!$B$5)</f>
        <v>-0.16800420504001581</v>
      </c>
      <c r="K6" s="4">
        <f>('[1]Qc, Winter, S2'!K6*Main!$B$5)</f>
        <v>-0.13930786905367121</v>
      </c>
      <c r="L6" s="4">
        <f>('[1]Qc, Winter, S2'!L6*Main!$B$5)</f>
        <v>-0.1420828949779897</v>
      </c>
      <c r="M6" s="4">
        <f>('[1]Qc, Winter, S2'!M6*Main!$B$5)</f>
        <v>-0.1349598223929738</v>
      </c>
      <c r="N6" s="4">
        <f>('[1]Qc, Winter, S2'!N6*Main!$B$5)</f>
        <v>-0.16242671973751927</v>
      </c>
      <c r="O6" s="4">
        <f>('[1]Qc, Winter, S2'!O6*Main!$B$5)</f>
        <v>-0.18014149009599961</v>
      </c>
      <c r="P6" s="4">
        <f>('[1]Qc, Winter, S2'!P6*Main!$B$5)</f>
        <v>-0.17356171726649613</v>
      </c>
      <c r="Q6" s="4">
        <f>('[1]Qc, Winter, S2'!Q6*Main!$B$5)</f>
        <v>-0.21084443172648151</v>
      </c>
      <c r="R6" s="4">
        <f>('[1]Qc, Winter, S2'!R6*Main!$B$5)</f>
        <v>-0.18679647262188501</v>
      </c>
      <c r="S6" s="4">
        <f>('[1]Qc, Winter, S2'!S6*Main!$B$5)</f>
        <v>-9.7469531258467565E-2</v>
      </c>
      <c r="T6" s="4">
        <f>('[1]Qc, Winter, S2'!T6*Main!$B$5)</f>
        <v>-0.11315688507009086</v>
      </c>
      <c r="U6" s="4">
        <f>('[1]Qc, Winter, S2'!U6*Main!$B$5)</f>
        <v>-0.14210169247677498</v>
      </c>
      <c r="V6" s="4">
        <f>('[1]Qc, Winter, S2'!V6*Main!$B$5)</f>
        <v>-0.15040370345014409</v>
      </c>
      <c r="W6" s="4">
        <f>('[1]Qc, Winter, S2'!W6*Main!$B$5)</f>
        <v>-0.20115849378355907</v>
      </c>
      <c r="X6" s="4">
        <f>('[1]Qc, Winter, S2'!X6*Main!$B$5)</f>
        <v>-0.21592214150616945</v>
      </c>
      <c r="Y6" s="4">
        <f>('[1]Qc, Winter, S2'!Y6*Main!$B$5)</f>
        <v>-0.22816637841567752</v>
      </c>
    </row>
    <row r="7" spans="1:25" x14ac:dyDescent="0.25">
      <c r="A7">
        <v>6</v>
      </c>
      <c r="B7" s="4">
        <f>('[1]Qc, Winter, S2'!B7*Main!$B$5)</f>
        <v>0.19813581215907158</v>
      </c>
      <c r="C7" s="4">
        <f>('[1]Qc, Winter, S2'!C7*Main!$B$5)</f>
        <v>0.15345491127969207</v>
      </c>
      <c r="D7" s="4">
        <f>('[1]Qc, Winter, S2'!D7*Main!$B$5)</f>
        <v>0.11751636356678098</v>
      </c>
      <c r="E7" s="4">
        <f>('[1]Qc, Winter, S2'!E7*Main!$B$5)</f>
        <v>0.17160586050691845</v>
      </c>
      <c r="F7" s="4">
        <f>('[1]Qc, Winter, S2'!F7*Main!$B$5)</f>
        <v>0.14376320037930318</v>
      </c>
      <c r="G7" s="4">
        <f>('[1]Qc, Winter, S2'!G7*Main!$B$5)</f>
        <v>0.20711977887453992</v>
      </c>
      <c r="H7" s="4">
        <f>('[1]Qc, Winter, S2'!H7*Main!$B$5)</f>
        <v>0.26803199121136223</v>
      </c>
      <c r="I7" s="4">
        <f>('[1]Qc, Winter, S2'!I7*Main!$B$5)</f>
        <v>0.52739830230505913</v>
      </c>
      <c r="J7" s="4">
        <f>('[1]Qc, Winter, S2'!J7*Main!$B$5)</f>
        <v>0.62579319758545637</v>
      </c>
      <c r="K7" s="4">
        <f>('[1]Qc, Winter, S2'!K7*Main!$B$5)</f>
        <v>0.64480242089952344</v>
      </c>
      <c r="L7" s="4">
        <f>('[1]Qc, Winter, S2'!L7*Main!$B$5)</f>
        <v>0.59402172953848886</v>
      </c>
      <c r="M7" s="4">
        <f>('[1]Qc, Winter, S2'!M7*Main!$B$5)</f>
        <v>0.65285201046737829</v>
      </c>
      <c r="N7" s="4">
        <f>('[1]Qc, Winter, S2'!N7*Main!$B$5)</f>
        <v>0.62894218485409303</v>
      </c>
      <c r="O7" s="4">
        <f>('[1]Qc, Winter, S2'!O7*Main!$B$5)</f>
        <v>0.61537036076465346</v>
      </c>
      <c r="P7" s="4">
        <f>('[1]Qc, Winter, S2'!P7*Main!$B$5)</f>
        <v>0.53340507824710737</v>
      </c>
      <c r="Q7" s="4">
        <f>('[1]Qc, Winter, S2'!Q7*Main!$B$5)</f>
        <v>0.51240982077122987</v>
      </c>
      <c r="R7" s="4">
        <f>('[1]Qc, Winter, S2'!R7*Main!$B$5)</f>
        <v>0.43661901049391294</v>
      </c>
      <c r="S7" s="4">
        <f>('[1]Qc, Winter, S2'!S7*Main!$B$5)</f>
        <v>0.47764652149896236</v>
      </c>
      <c r="T7" s="4">
        <f>('[1]Qc, Winter, S2'!T7*Main!$B$5)</f>
        <v>0.39678699473083429</v>
      </c>
      <c r="U7" s="4">
        <f>('[1]Qc, Winter, S2'!U7*Main!$B$5)</f>
        <v>0.43095914966043514</v>
      </c>
      <c r="V7" s="4">
        <f>('[1]Qc, Winter, S2'!V7*Main!$B$5)</f>
        <v>0.35722278335670687</v>
      </c>
      <c r="W7" s="4">
        <f>('[1]Qc, Winter, S2'!W7*Main!$B$5)</f>
        <v>0.38355354742219239</v>
      </c>
      <c r="X7" s="4">
        <f>('[1]Qc, Winter, S2'!X7*Main!$B$5)</f>
        <v>0.23344309702817928</v>
      </c>
      <c r="Y7" s="4">
        <f>('[1]Qc, Winter, S2'!Y7*Main!$B$5)</f>
        <v>0.23733711452626771</v>
      </c>
    </row>
    <row r="8" spans="1:25" x14ac:dyDescent="0.25">
      <c r="A8">
        <v>7</v>
      </c>
      <c r="B8" s="4">
        <f>('[1]Qc, Winter, S2'!B8*Main!$B$5)</f>
        <v>-0.57825256038858674</v>
      </c>
      <c r="C8" s="4">
        <f>('[1]Qc, Winter, S2'!C8*Main!$B$5)</f>
        <v>-0.57770687053818126</v>
      </c>
      <c r="D8" s="4">
        <f>('[1]Qc, Winter, S2'!D8*Main!$B$5)</f>
        <v>-0.60181641880742154</v>
      </c>
      <c r="E8" s="4">
        <f>('[1]Qc, Winter, S2'!E8*Main!$B$5)</f>
        <v>-0.61877262844988989</v>
      </c>
      <c r="F8" s="4">
        <f>('[1]Qc, Winter, S2'!F8*Main!$B$5)</f>
        <v>-0.62971799361771474</v>
      </c>
      <c r="G8" s="4">
        <f>('[1]Qc, Winter, S2'!G8*Main!$B$5)</f>
        <v>-0.56957677840688248</v>
      </c>
      <c r="H8" s="4">
        <f>('[1]Qc, Winter, S2'!H8*Main!$B$5)</f>
        <v>-0.47899654085105747</v>
      </c>
      <c r="I8" s="4">
        <f>('[1]Qc, Winter, S2'!I8*Main!$B$5)</f>
        <v>-0.25642586668991529</v>
      </c>
      <c r="J8" s="4">
        <f>('[1]Qc, Winter, S2'!J8*Main!$B$5)</f>
        <v>-0.12327885718035805</v>
      </c>
      <c r="K8" s="4">
        <f>('[1]Qc, Winter, S2'!K8*Main!$B$5)</f>
        <v>-0.11910066275126628</v>
      </c>
      <c r="L8" s="4">
        <f>('[1]Qc, Winter, S2'!L8*Main!$B$5)</f>
        <v>-8.7861601821103821E-2</v>
      </c>
      <c r="M8" s="4">
        <f>('[1]Qc, Winter, S2'!M8*Main!$B$5)</f>
        <v>-2.922887026483104E-2</v>
      </c>
      <c r="N8" s="4">
        <f>('[1]Qc, Winter, S2'!N8*Main!$B$5)</f>
        <v>-0.12230563073092199</v>
      </c>
      <c r="O8" s="4">
        <f>('[1]Qc, Winter, S2'!O8*Main!$B$5)</f>
        <v>-0.12762861253151911</v>
      </c>
      <c r="P8" s="4">
        <f>('[1]Qc, Winter, S2'!P8*Main!$B$5)</f>
        <v>-0.23031719838828302</v>
      </c>
      <c r="Q8" s="4">
        <f>('[1]Qc, Winter, S2'!Q8*Main!$B$5)</f>
        <v>-0.32254938666793914</v>
      </c>
      <c r="R8" s="4">
        <f>('[1]Qc, Winter, S2'!R8*Main!$B$5)</f>
        <v>-0.29111203239615574</v>
      </c>
      <c r="S8" s="4">
        <f>('[1]Qc, Winter, S2'!S8*Main!$B$5)</f>
        <v>-0.3313360461895809</v>
      </c>
      <c r="T8" s="4">
        <f>('[1]Qc, Winter, S2'!T8*Main!$B$5)</f>
        <v>-0.38005539400718064</v>
      </c>
      <c r="U8" s="4">
        <f>('[1]Qc, Winter, S2'!U8*Main!$B$5)</f>
        <v>-0.35415450222536948</v>
      </c>
      <c r="V8" s="4">
        <f>('[1]Qc, Winter, S2'!V8*Main!$B$5)</f>
        <v>-0.40325216110563972</v>
      </c>
      <c r="W8" s="4">
        <f>('[1]Qc, Winter, S2'!W8*Main!$B$5)</f>
        <v>-0.48018118933777876</v>
      </c>
      <c r="X8" s="4">
        <f>('[1]Qc, Winter, S2'!X8*Main!$B$5)</f>
        <v>-0.53092872143010905</v>
      </c>
      <c r="Y8" s="4">
        <f>('[1]Qc, Winter, S2'!Y8*Main!$B$5)</f>
        <v>-0.54427168959558936</v>
      </c>
    </row>
    <row r="9" spans="1:25" x14ac:dyDescent="0.25">
      <c r="A9">
        <v>8</v>
      </c>
      <c r="B9" s="4">
        <f>('[1]Qc, Winter, S2'!B9*Main!$B$5)</f>
        <v>-0.66489863832768137</v>
      </c>
      <c r="C9" s="4">
        <f>('[1]Qc, Winter, S2'!C9*Main!$B$5)</f>
        <v>-0.68574526036210148</v>
      </c>
      <c r="D9" s="4">
        <f>('[1]Qc, Winter, S2'!D9*Main!$B$5)</f>
        <v>-0.66274100704434258</v>
      </c>
      <c r="E9" s="4">
        <f>('[1]Qc, Winter, S2'!E9*Main!$B$5)</f>
        <v>-0.67529453290431463</v>
      </c>
      <c r="F9" s="4">
        <f>('[1]Qc, Winter, S2'!F9*Main!$B$5)</f>
        <v>-0.65475932873421094</v>
      </c>
      <c r="G9" s="4">
        <f>('[1]Qc, Winter, S2'!G9*Main!$B$5)</f>
        <v>-0.62830230649660201</v>
      </c>
      <c r="H9" s="4">
        <f>('[1]Qc, Winter, S2'!H9*Main!$B$5)</f>
        <v>-0.47544900304862614</v>
      </c>
      <c r="I9" s="4">
        <f>('[1]Qc, Winter, S2'!I9*Main!$B$5)</f>
        <v>-0.38981910496016697</v>
      </c>
      <c r="J9" s="4">
        <f>('[1]Qc, Winter, S2'!J9*Main!$B$5)</f>
        <v>-0.36352693258890911</v>
      </c>
      <c r="K9" s="4">
        <f>('[1]Qc, Winter, S2'!K9*Main!$B$5)</f>
        <v>-0.39889314593629965</v>
      </c>
      <c r="L9" s="4">
        <f>('[1]Qc, Winter, S2'!L9*Main!$B$5)</f>
        <v>-0.38051137291657927</v>
      </c>
      <c r="M9" s="4">
        <f>('[1]Qc, Winter, S2'!M9*Main!$B$5)</f>
        <v>-0.35036480693853811</v>
      </c>
      <c r="N9" s="4">
        <f>('[1]Qc, Winter, S2'!N9*Main!$B$5)</f>
        <v>-0.37882180763284468</v>
      </c>
      <c r="O9" s="4">
        <f>('[1]Qc, Winter, S2'!O9*Main!$B$5)</f>
        <v>-0.39807479024177106</v>
      </c>
      <c r="P9" s="4">
        <f>('[1]Qc, Winter, S2'!P9*Main!$B$5)</f>
        <v>-0.47878030550082101</v>
      </c>
      <c r="Q9" s="4">
        <f>('[1]Qc, Winter, S2'!Q9*Main!$B$5)</f>
        <v>-0.54722676550241645</v>
      </c>
      <c r="R9" s="4">
        <f>('[1]Qc, Winter, S2'!R9*Main!$B$5)</f>
        <v>-0.52956589341888394</v>
      </c>
      <c r="S9" s="4">
        <f>('[1]Qc, Winter, S2'!S9*Main!$B$5)</f>
        <v>-0.532879467900781</v>
      </c>
      <c r="T9" s="4">
        <f>('[1]Qc, Winter, S2'!T9*Main!$B$5)</f>
        <v>-0.56730217235647384</v>
      </c>
      <c r="U9" s="4">
        <f>('[1]Qc, Winter, S2'!U9*Main!$B$5)</f>
        <v>-0.58657855824518357</v>
      </c>
      <c r="V9" s="4">
        <f>('[1]Qc, Winter, S2'!V9*Main!$B$5)</f>
        <v>-0.57890047415297952</v>
      </c>
      <c r="W9" s="4">
        <f>('[1]Qc, Winter, S2'!W9*Main!$B$5)</f>
        <v>-0.62019828143994016</v>
      </c>
      <c r="X9" s="4">
        <f>('[1]Qc, Winter, S2'!X9*Main!$B$5)</f>
        <v>-0.62188937380605958</v>
      </c>
      <c r="Y9" s="4">
        <f>('[1]Qc, Winter, S2'!Y9*Main!$B$5)</f>
        <v>-0.6532071051321463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0.65720340802485933</v>
      </c>
      <c r="C2" s="4">
        <f>('[1]Qc, Winter, S3'!C2*Main!$B$5)</f>
        <v>0.46892259207740811</v>
      </c>
      <c r="D2" s="4">
        <f>('[1]Qc, Winter, S3'!D2*Main!$B$5)</f>
        <v>0.39056400660940249</v>
      </c>
      <c r="E2" s="4">
        <f>('[1]Qc, Winter, S3'!E2*Main!$B$5)</f>
        <v>0.50063529552359076</v>
      </c>
      <c r="F2" s="4">
        <f>('[1]Qc, Winter, S3'!F2*Main!$B$5)</f>
        <v>0.44865613256380193</v>
      </c>
      <c r="G2" s="4">
        <f>('[1]Qc, Winter, S3'!G2*Main!$B$5)</f>
        <v>0.35440634335068438</v>
      </c>
      <c r="H2" s="4">
        <f>('[1]Qc, Winter, S3'!H2*Main!$B$5)</f>
        <v>0.30520408825290934</v>
      </c>
      <c r="I2" s="4">
        <f>('[1]Qc, Winter, S3'!I2*Main!$B$5)</f>
        <v>1.0247208335728308</v>
      </c>
      <c r="J2" s="4">
        <f>('[1]Qc, Winter, S3'!J2*Main!$B$5)</f>
        <v>1.1044491954308959</v>
      </c>
      <c r="K2" s="4">
        <f>('[1]Qc, Winter, S3'!K2*Main!$B$5)</f>
        <v>0.94729152814553474</v>
      </c>
      <c r="L2" s="4">
        <f>('[1]Qc, Winter, S3'!L2*Main!$B$5)</f>
        <v>1.1036634037716349</v>
      </c>
      <c r="M2" s="4">
        <f>('[1]Qc, Winter, S3'!M2*Main!$B$5)</f>
        <v>1.0255227346885696</v>
      </c>
      <c r="N2" s="4">
        <f>('[1]Qc, Winter, S3'!N2*Main!$B$5)</f>
        <v>0.99944569203135325</v>
      </c>
      <c r="O2" s="4">
        <f>('[1]Qc, Winter, S3'!O2*Main!$B$5)</f>
        <v>0.90157372398350699</v>
      </c>
      <c r="P2" s="4">
        <f>('[1]Qc, Winter, S3'!P2*Main!$B$5)</f>
        <v>0.54580589836214666</v>
      </c>
      <c r="Q2" s="4">
        <f>('[1]Qc, Winter, S3'!Q2*Main!$B$5)</f>
        <v>0.84610336494734384</v>
      </c>
      <c r="R2" s="4">
        <f>('[1]Qc, Winter, S3'!R2*Main!$B$5)</f>
        <v>1.0249182134100852</v>
      </c>
      <c r="S2" s="4">
        <f>('[1]Qc, Winter, S3'!S2*Main!$B$5)</f>
        <v>0.95631290582778872</v>
      </c>
      <c r="T2" s="4">
        <f>('[1]Qc, Winter, S3'!T2*Main!$B$5)</f>
        <v>0.6551333484797407</v>
      </c>
      <c r="U2" s="4">
        <f>('[1]Qc, Winter, S3'!U2*Main!$B$5)</f>
        <v>0.70025774592449608</v>
      </c>
      <c r="V2" s="4">
        <f>('[1]Qc, Winter, S3'!V2*Main!$B$5)</f>
        <v>0.63944010553567965</v>
      </c>
      <c r="W2" s="4">
        <f>('[1]Qc, Winter, S3'!W2*Main!$B$5)</f>
        <v>0.39268334047699732</v>
      </c>
      <c r="X2" s="4">
        <f>('[1]Qc, Winter, S3'!X2*Main!$B$5)</f>
        <v>0.31008182932395206</v>
      </c>
      <c r="Y2" s="4">
        <f>('[1]Qc, Winter, S3'!Y2*Main!$B$5)</f>
        <v>0.33122480799891024</v>
      </c>
    </row>
    <row r="3" spans="1:25" x14ac:dyDescent="0.25">
      <c r="A3">
        <v>2</v>
      </c>
      <c r="B3" s="4">
        <f>('[1]Qc, Winter, S3'!B3*Main!$B$5)</f>
        <v>-0.62238703302032972</v>
      </c>
      <c r="C3" s="4">
        <f>('[1]Qc, Winter, S3'!C3*Main!$B$5)</f>
        <v>-0.6160889248597925</v>
      </c>
      <c r="D3" s="4">
        <f>('[1]Qc, Winter, S3'!D3*Main!$B$5)</f>
        <v>-0.63308866019894383</v>
      </c>
      <c r="E3" s="4">
        <f>('[1]Qc, Winter, S3'!E3*Main!$B$5)</f>
        <v>-0.66871139596723161</v>
      </c>
      <c r="F3" s="4">
        <f>('[1]Qc, Winter, S3'!F3*Main!$B$5)</f>
        <v>-0.66884699801909897</v>
      </c>
      <c r="G3" s="4">
        <f>('[1]Qc, Winter, S3'!G3*Main!$B$5)</f>
        <v>-0.60782711749842555</v>
      </c>
      <c r="H3" s="4">
        <f>('[1]Qc, Winter, S3'!H3*Main!$B$5)</f>
        <v>-0.38922616210798872</v>
      </c>
      <c r="I3" s="4">
        <f>('[1]Qc, Winter, S3'!I3*Main!$B$5)</f>
        <v>-7.2619833808927739E-2</v>
      </c>
      <c r="J3" s="4">
        <f>('[1]Qc, Winter, S3'!J3*Main!$B$5)</f>
        <v>-7.8827497558722884E-2</v>
      </c>
      <c r="K3" s="4">
        <f>('[1]Qc, Winter, S3'!K3*Main!$B$5)</f>
        <v>-5.1194722465525387E-2</v>
      </c>
      <c r="L3" s="4">
        <f>('[1]Qc, Winter, S3'!L3*Main!$B$5)</f>
        <v>-4.509730813239602E-2</v>
      </c>
      <c r="M3" s="4">
        <f>('[1]Qc, Winter, S3'!M3*Main!$B$5)</f>
        <v>-0.20537384785786136</v>
      </c>
      <c r="N3" s="4">
        <f>('[1]Qc, Winter, S3'!N3*Main!$B$5)</f>
        <v>-0.29702884127009282</v>
      </c>
      <c r="O3" s="4">
        <f>('[1]Qc, Winter, S3'!O3*Main!$B$5)</f>
        <v>-0.39282751963575707</v>
      </c>
      <c r="P3" s="4">
        <f>('[1]Qc, Winter, S3'!P3*Main!$B$5)</f>
        <v>-0.39373436332998535</v>
      </c>
      <c r="Q3" s="4">
        <f>('[1]Qc, Winter, S3'!Q3*Main!$B$5)</f>
        <v>-0.40039288808246948</v>
      </c>
      <c r="R3" s="4">
        <f>('[1]Qc, Winter, S3'!R3*Main!$B$5)</f>
        <v>-0.30245848749761906</v>
      </c>
      <c r="S3" s="4">
        <f>('[1]Qc, Winter, S3'!S3*Main!$B$5)</f>
        <v>9.9409498380348946E-2</v>
      </c>
      <c r="T3" s="4">
        <f>('[1]Qc, Winter, S3'!T3*Main!$B$5)</f>
        <v>-1.415321462744209E-2</v>
      </c>
      <c r="U3" s="4">
        <f>('[1]Qc, Winter, S3'!U3*Main!$B$5)</f>
        <v>-0.17213150097748278</v>
      </c>
      <c r="V3" s="4">
        <f>('[1]Qc, Winter, S3'!V3*Main!$B$5)</f>
        <v>-0.30968502767785772</v>
      </c>
      <c r="W3" s="4">
        <f>('[1]Qc, Winter, S3'!W3*Main!$B$5)</f>
        <v>-0.41559448591869408</v>
      </c>
      <c r="X3" s="4">
        <f>('[1]Qc, Winter, S3'!X3*Main!$B$5)</f>
        <v>-0.46031873694256997</v>
      </c>
      <c r="Y3" s="4">
        <f>('[1]Qc, Winter, S3'!Y3*Main!$B$5)</f>
        <v>-0.51670876129045451</v>
      </c>
    </row>
    <row r="4" spans="1:25" x14ac:dyDescent="0.25">
      <c r="A4">
        <v>3</v>
      </c>
      <c r="B4" s="4">
        <f>('[1]Qc, Winter, S3'!B4*Main!$B$5)</f>
        <v>-0.59522459502544467</v>
      </c>
      <c r="C4" s="4">
        <f>('[1]Qc, Winter, S3'!C4*Main!$B$5)</f>
        <v>-0.63589016387466368</v>
      </c>
      <c r="D4" s="4">
        <f>('[1]Qc, Winter, S3'!D4*Main!$B$5)</f>
        <v>-0.65402932522363011</v>
      </c>
      <c r="E4" s="4">
        <f>('[1]Qc, Winter, S3'!E4*Main!$B$5)</f>
        <v>-0.63889381424781599</v>
      </c>
      <c r="F4" s="4">
        <f>('[1]Qc, Winter, S3'!F4*Main!$B$5)</f>
        <v>-0.62663669529834465</v>
      </c>
      <c r="G4" s="4">
        <f>('[1]Qc, Winter, S3'!G4*Main!$B$5)</f>
        <v>-0.53394741781835453</v>
      </c>
      <c r="H4" s="4">
        <f>('[1]Qc, Winter, S3'!H4*Main!$B$5)</f>
        <v>-2.0081437448686956E-2</v>
      </c>
      <c r="I4" s="4">
        <f>('[1]Qc, Winter, S3'!I4*Main!$B$5)</f>
        <v>0.27253251108880311</v>
      </c>
      <c r="J4" s="4">
        <f>('[1]Qc, Winter, S3'!J4*Main!$B$5)</f>
        <v>0.35085634272930444</v>
      </c>
      <c r="K4" s="4">
        <f>('[1]Qc, Winter, S3'!K4*Main!$B$5)</f>
        <v>0.24930310179548998</v>
      </c>
      <c r="L4" s="4">
        <f>('[1]Qc, Winter, S3'!L4*Main!$B$5)</f>
        <v>0.141421961663178</v>
      </c>
      <c r="M4" s="4">
        <f>('[1]Qc, Winter, S3'!M4*Main!$B$5)</f>
        <v>0.28337888335272077</v>
      </c>
      <c r="N4" s="4">
        <f>('[1]Qc, Winter, S3'!N4*Main!$B$5)</f>
        <v>0.17868454226716768</v>
      </c>
      <c r="O4" s="4">
        <f>('[1]Qc, Winter, S3'!O4*Main!$B$5)</f>
        <v>5.4759266147748509E-2</v>
      </c>
      <c r="P4" s="4">
        <f>('[1]Qc, Winter, S3'!P4*Main!$B$5)</f>
        <v>-0.21880688250767935</v>
      </c>
      <c r="Q4" s="4">
        <f>('[1]Qc, Winter, S3'!Q4*Main!$B$5)</f>
        <v>-0.21456533923267687</v>
      </c>
      <c r="R4" s="4">
        <f>('[1]Qc, Winter, S3'!R4*Main!$B$5)</f>
        <v>-0.17675005123629686</v>
      </c>
      <c r="S4" s="4">
        <f>('[1]Qc, Winter, S3'!S4*Main!$B$5)</f>
        <v>-9.1868856496180859E-2</v>
      </c>
      <c r="T4" s="4">
        <f>('[1]Qc, Winter, S3'!T4*Main!$B$5)</f>
        <v>-0.22390832017993617</v>
      </c>
      <c r="U4" s="4">
        <f>('[1]Qc, Winter, S3'!U4*Main!$B$5)</f>
        <v>-0.12257370934807055</v>
      </c>
      <c r="V4" s="4">
        <f>('[1]Qc, Winter, S3'!V4*Main!$B$5)</f>
        <v>-0.16828716255191403</v>
      </c>
      <c r="W4" s="4">
        <f>('[1]Qc, Winter, S3'!W4*Main!$B$5)</f>
        <v>-0.28197193171375651</v>
      </c>
      <c r="X4" s="4">
        <f>('[1]Qc, Winter, S3'!X4*Main!$B$5)</f>
        <v>-0.4499765215216609</v>
      </c>
      <c r="Y4" s="4">
        <f>('[1]Qc, Winter, S3'!Y4*Main!$B$5)</f>
        <v>-0.50795063987677691</v>
      </c>
    </row>
    <row r="5" spans="1:25" x14ac:dyDescent="0.25">
      <c r="A5">
        <v>4</v>
      </c>
      <c r="B5" s="4">
        <f>('[1]Qc, Winter, S3'!B5*Main!$B$5)</f>
        <v>-1.2627538744606526</v>
      </c>
      <c r="C5" s="4">
        <f>('[1]Qc, Winter, S3'!C5*Main!$B$5)</f>
        <v>-1.3013039294787851</v>
      </c>
      <c r="D5" s="4">
        <f>('[1]Qc, Winter, S3'!D5*Main!$B$5)</f>
        <v>-1.2882901202872972</v>
      </c>
      <c r="E5" s="4">
        <f>('[1]Qc, Winter, S3'!E5*Main!$B$5)</f>
        <v>-1.3128298839277235</v>
      </c>
      <c r="F5" s="4">
        <f>('[1]Qc, Winter, S3'!F5*Main!$B$5)</f>
        <v>-1.3186749239795879</v>
      </c>
      <c r="G5" s="4">
        <f>('[1]Qc, Winter, S3'!G5*Main!$B$5)</f>
        <v>-1.2299538622230712</v>
      </c>
      <c r="H5" s="4">
        <f>('[1]Qc, Winter, S3'!H5*Main!$B$5)</f>
        <v>-1.067115909659087</v>
      </c>
      <c r="I5" s="4">
        <f>('[1]Qc, Winter, S3'!I5*Main!$B$5)</f>
        <v>-0.9742739760404836</v>
      </c>
      <c r="J5" s="4">
        <f>('[1]Qc, Winter, S3'!J5*Main!$B$5)</f>
        <v>-0.99287730298120447</v>
      </c>
      <c r="K5" s="4">
        <f>('[1]Qc, Winter, S3'!K5*Main!$B$5)</f>
        <v>-1.0779222420661732</v>
      </c>
      <c r="L5" s="4">
        <f>('[1]Qc, Winter, S3'!L5*Main!$B$5)</f>
        <v>-1.1966486112174262</v>
      </c>
      <c r="M5" s="4">
        <f>('[1]Qc, Winter, S3'!M5*Main!$B$5)</f>
        <v>-1.2173697849767084</v>
      </c>
      <c r="N5" s="4">
        <f>('[1]Qc, Winter, S3'!N5*Main!$B$5)</f>
        <v>-1.2436836408189518</v>
      </c>
      <c r="O5" s="4">
        <f>('[1]Qc, Winter, S3'!O5*Main!$B$5)</f>
        <v>-1.2792180575451519</v>
      </c>
      <c r="P5" s="4">
        <f>('[1]Qc, Winter, S3'!P5*Main!$B$5)</f>
        <v>-1.2904646632494414</v>
      </c>
      <c r="Q5" s="4">
        <f>('[1]Qc, Winter, S3'!Q5*Main!$B$5)</f>
        <v>-1.2271775918549663</v>
      </c>
      <c r="R5" s="4">
        <f>('[1]Qc, Winter, S3'!R5*Main!$B$5)</f>
        <v>-1.0598695966314635</v>
      </c>
      <c r="S5" s="4">
        <f>('[1]Qc, Winter, S3'!S5*Main!$B$5)</f>
        <v>-0.62543565067464701</v>
      </c>
      <c r="T5" s="4">
        <f>('[1]Qc, Winter, S3'!T5*Main!$B$5)</f>
        <v>-0.79864800835158778</v>
      </c>
      <c r="U5" s="4">
        <f>('[1]Qc, Winter, S3'!U5*Main!$B$5)</f>
        <v>-0.96876779008059233</v>
      </c>
      <c r="V5" s="4">
        <f>('[1]Qc, Winter, S3'!V5*Main!$B$5)</f>
        <v>-1.0534367406734135</v>
      </c>
      <c r="W5" s="4">
        <f>('[1]Qc, Winter, S3'!W5*Main!$B$5)</f>
        <v>-1.1144938984220607</v>
      </c>
      <c r="X5" s="4">
        <f>('[1]Qc, Winter, S3'!X5*Main!$B$5)</f>
        <v>-1.1663358791828933</v>
      </c>
      <c r="Y5" s="4">
        <f>('[1]Qc, Winter, S3'!Y5*Main!$B$5)</f>
        <v>-1.2074981632128725</v>
      </c>
    </row>
    <row r="6" spans="1:25" x14ac:dyDescent="0.25">
      <c r="A6">
        <v>5</v>
      </c>
      <c r="B6" s="4">
        <f>('[1]Qc, Winter, S3'!B6*Main!$B$5)</f>
        <v>-0.30311510671252667</v>
      </c>
      <c r="C6" s="4">
        <f>('[1]Qc, Winter, S3'!C6*Main!$B$5)</f>
        <v>-0.31834631413267339</v>
      </c>
      <c r="D6" s="4">
        <f>('[1]Qc, Winter, S3'!D6*Main!$B$5)</f>
        <v>-0.33519222487506212</v>
      </c>
      <c r="E6" s="4">
        <f>('[1]Qc, Winter, S3'!E6*Main!$B$5)</f>
        <v>-0.32972648197142174</v>
      </c>
      <c r="F6" s="4">
        <f>('[1]Qc, Winter, S3'!F6*Main!$B$5)</f>
        <v>-0.32899649472510234</v>
      </c>
      <c r="G6" s="4">
        <f>('[1]Qc, Winter, S3'!G6*Main!$B$5)</f>
        <v>-0.28011925255176023</v>
      </c>
      <c r="H6" s="4">
        <f>('[1]Qc, Winter, S3'!H6*Main!$B$5)</f>
        <v>-0.21134568180332969</v>
      </c>
      <c r="I6" s="4">
        <f>('[1]Qc, Winter, S3'!I6*Main!$B$5)</f>
        <v>-0.17276223462677437</v>
      </c>
      <c r="J6" s="4">
        <f>('[1]Qc, Winter, S3'!J6*Main!$B$5)</f>
        <v>-0.17309524155637993</v>
      </c>
      <c r="K6" s="4">
        <f>('[1]Qc, Winter, S3'!K6*Main!$B$5)</f>
        <v>-0.14215088678946042</v>
      </c>
      <c r="L6" s="4">
        <f>('[1]Qc, Winter, S3'!L6*Main!$B$5)</f>
        <v>-0.14348965631440544</v>
      </c>
      <c r="M6" s="4">
        <f>('[1]Qc, Winter, S3'!M6*Main!$B$5)</f>
        <v>-0.1349598223929738</v>
      </c>
      <c r="N6" s="4">
        <f>('[1]Qc, Winter, S3'!N6*Main!$B$5)</f>
        <v>-0.16905638176762211</v>
      </c>
      <c r="O6" s="4">
        <f>('[1]Qc, Winter, S3'!O6*Main!$B$5)</f>
        <v>-0.17479075276641545</v>
      </c>
      <c r="P6" s="4">
        <f>('[1]Qc, Winter, S3'!P6*Main!$B$5)</f>
        <v>-0.17529733443916112</v>
      </c>
      <c r="Q6" s="4">
        <f>('[1]Qc, Winter, S3'!Q6*Main!$B$5)</f>
        <v>-0.21084443172648151</v>
      </c>
      <c r="R6" s="4">
        <f>('[1]Qc, Winter, S3'!R6*Main!$B$5)</f>
        <v>-0.19442081844318648</v>
      </c>
      <c r="S6" s="4">
        <f>('[1]Qc, Winter, S3'!S6*Main!$B$5)</f>
        <v>-9.3647196699311971E-2</v>
      </c>
      <c r="T6" s="4">
        <f>('[1]Qc, Winter, S3'!T6*Main!$B$5)</f>
        <v>-0.11089374736868905</v>
      </c>
      <c r="U6" s="4">
        <f>('[1]Qc, Winter, S3'!U6*Main!$B$5)</f>
        <v>-0.1435086399270401</v>
      </c>
      <c r="V6" s="4">
        <f>('[1]Qc, Winter, S3'!V6*Main!$B$5)</f>
        <v>-0.14888447412236483</v>
      </c>
      <c r="W6" s="4">
        <f>('[1]Qc, Winter, S3'!W6*Main!$B$5)</f>
        <v>-0.19918635168764187</v>
      </c>
      <c r="X6" s="4">
        <f>('[1]Qc, Winter, S3'!X6*Main!$B$5)</f>
        <v>-0.21592214150616945</v>
      </c>
      <c r="Y6" s="4">
        <f>('[1]Qc, Winter, S3'!Y6*Main!$B$5)</f>
        <v>-0.23044804219983431</v>
      </c>
    </row>
    <row r="7" spans="1:25" x14ac:dyDescent="0.25">
      <c r="A7">
        <v>6</v>
      </c>
      <c r="B7" s="4">
        <f>('[1]Qc, Winter, S3'!B7*Main!$B$5)</f>
        <v>0.19813581215907158</v>
      </c>
      <c r="C7" s="4">
        <f>('[1]Qc, Winter, S3'!C7*Main!$B$5)</f>
        <v>0.15498946039248901</v>
      </c>
      <c r="D7" s="4">
        <f>('[1]Qc, Winter, S3'!D7*Main!$B$5)</f>
        <v>0.11635283521463467</v>
      </c>
      <c r="E7" s="4">
        <f>('[1]Qc, Winter, S3'!E7*Main!$B$5)</f>
        <v>0.17333925303729134</v>
      </c>
      <c r="F7" s="4">
        <f>('[1]Qc, Winter, S3'!F7*Main!$B$5)</f>
        <v>0.14376320037930318</v>
      </c>
      <c r="G7" s="4">
        <f>('[1]Qc, Winter, S3'!G7*Main!$B$5)</f>
        <v>0.20917046975448578</v>
      </c>
      <c r="H7" s="4">
        <f>('[1]Qc, Winter, S3'!H7*Main!$B$5)</f>
        <v>0.27350203184832883</v>
      </c>
      <c r="I7" s="4">
        <f>('[1]Qc, Winter, S3'!I7*Main!$B$5)</f>
        <v>0.53805281346273715</v>
      </c>
      <c r="J7" s="4">
        <f>('[1]Qc, Winter, S3'!J7*Main!$B$5)</f>
        <v>0.61352274273083962</v>
      </c>
      <c r="K7" s="4">
        <f>('[1]Qc, Winter, S3'!K7*Main!$B$5)</f>
        <v>0.64480242089952344</v>
      </c>
      <c r="L7" s="4">
        <f>('[1]Qc, Winter, S3'!L7*Main!$B$5)</f>
        <v>0.60602216851906432</v>
      </c>
      <c r="M7" s="4">
        <f>('[1]Qc, Winter, S3'!M7*Main!$B$5)</f>
        <v>0.62724997084120659</v>
      </c>
      <c r="N7" s="4">
        <f>('[1]Qc, Winter, S3'!N7*Main!$B$5)</f>
        <v>0.63529513621625555</v>
      </c>
      <c r="O7" s="4">
        <f>('[1]Qc, Winter, S3'!O7*Main!$B$5)</f>
        <v>0.62164965016021112</v>
      </c>
      <c r="P7" s="4">
        <f>('[1]Qc, Winter, S3'!P7*Main!$B$5)</f>
        <v>0.52284260145013495</v>
      </c>
      <c r="Q7" s="4">
        <f>('[1]Qc, Winter, S3'!Q7*Main!$B$5)</f>
        <v>0.51240982077122987</v>
      </c>
      <c r="R7" s="4">
        <f>('[1]Qc, Winter, S3'!R7*Main!$B$5)</f>
        <v>0.44535139070379109</v>
      </c>
      <c r="S7" s="4">
        <f>('[1]Qc, Winter, S3'!S7*Main!$B$5)</f>
        <v>0.48719945192894171</v>
      </c>
      <c r="T7" s="4">
        <f>('[1]Qc, Winter, S3'!T7*Main!$B$5)</f>
        <v>0.40083584161584279</v>
      </c>
      <c r="U7" s="4">
        <f>('[1]Qc, Winter, S3'!U7*Main!$B$5)</f>
        <v>0.42673405995788188</v>
      </c>
      <c r="V7" s="4">
        <f>('[1]Qc, Winter, S3'!V7*Main!$B$5)</f>
        <v>0.3536505555231399</v>
      </c>
      <c r="W7" s="4">
        <f>('[1]Qc, Winter, S3'!W7*Main!$B$5)</f>
        <v>0.37979321852589637</v>
      </c>
      <c r="X7" s="4">
        <f>('[1]Qc, Winter, S3'!X7*Main!$B$5)</f>
        <v>0.23344309702817928</v>
      </c>
      <c r="Y7" s="4">
        <f>('[1]Qc, Winter, S3'!Y7*Main!$B$5)</f>
        <v>0.23733711452626771</v>
      </c>
    </row>
    <row r="8" spans="1:25" x14ac:dyDescent="0.25">
      <c r="A8">
        <v>7</v>
      </c>
      <c r="B8" s="4">
        <f>('[1]Qc, Winter, S3'!B8*Main!$B$5)</f>
        <v>-0.58409349534200683</v>
      </c>
      <c r="C8" s="4">
        <f>('[1]Qc, Winter, S3'!C8*Main!$B$5)</f>
        <v>-0.57192980183279951</v>
      </c>
      <c r="D8" s="4">
        <f>('[1]Qc, Winter, S3'!D8*Main!$B$5)</f>
        <v>-0.58394068359531992</v>
      </c>
      <c r="E8" s="4">
        <f>('[1]Qc, Winter, S3'!E8*Main!$B$5)</f>
        <v>-0.59450703517734516</v>
      </c>
      <c r="F8" s="4">
        <f>('[1]Qc, Winter, S3'!F8*Main!$B$5)</f>
        <v>-0.65542076886741751</v>
      </c>
      <c r="G8" s="4">
        <f>('[1]Qc, Winter, S3'!G8*Main!$B$5)</f>
        <v>-0.56957677840688248</v>
      </c>
      <c r="H8" s="4">
        <f>('[1]Qc, Winter, S3'!H8*Main!$B$5)</f>
        <v>-0.49365970026486533</v>
      </c>
      <c r="I8" s="4">
        <f>('[1]Qc, Winter, S3'!I8*Main!$B$5)</f>
        <v>-0.25642586668991529</v>
      </c>
      <c r="J8" s="4">
        <f>('[1]Qc, Winter, S3'!J8*Main!$B$5)</f>
        <v>-0.12831064726935226</v>
      </c>
      <c r="K8" s="4">
        <f>('[1]Qc, Winter, S3'!K8*Main!$B$5)</f>
        <v>-0.11793300919488131</v>
      </c>
      <c r="L8" s="4">
        <f>('[1]Qc, Winter, S3'!L8*Main!$B$5)</f>
        <v>-8.9636583676075618E-2</v>
      </c>
      <c r="M8" s="4">
        <f>('[1]Qc, Winter, S3'!M8*Main!$B$5)</f>
        <v>-3.012363159946873E-2</v>
      </c>
      <c r="N8" s="4">
        <f>('[1]Qc, Winter, S3'!N8*Main!$B$5)</f>
        <v>-0.12109468389200199</v>
      </c>
      <c r="O8" s="4">
        <f>('[1]Qc, Winter, S3'!O8*Main!$B$5)</f>
        <v>-0.12636496290249419</v>
      </c>
      <c r="P8" s="4">
        <f>('[1]Qc, Winter, S3'!P8*Main!$B$5)</f>
        <v>-0.2349235423560487</v>
      </c>
      <c r="Q8" s="4">
        <f>('[1]Qc, Winter, S3'!Q8*Main!$B$5)</f>
        <v>-0.33242334748430469</v>
      </c>
      <c r="R8" s="4">
        <f>('[1]Qc, Winter, S3'!R8*Main!$B$5)</f>
        <v>-0.29705309428179155</v>
      </c>
      <c r="S8" s="4">
        <f>('[1]Qc, Winter, S3'!S8*Main!$B$5)</f>
        <v>-0.3313360461895809</v>
      </c>
      <c r="T8" s="4">
        <f>('[1]Qc, Winter, S3'!T8*Main!$B$5)</f>
        <v>-0.37260332745802022</v>
      </c>
      <c r="U8" s="4">
        <f>('[1]Qc, Winter, S3'!U8*Main!$B$5)</f>
        <v>-0.36130913863396275</v>
      </c>
      <c r="V8" s="4">
        <f>('[1]Qc, Winter, S3'!V8*Main!$B$5)</f>
        <v>-0.39917890695305741</v>
      </c>
      <c r="W8" s="4">
        <f>('[1]Qc, Winter, S3'!W8*Main!$B$5)</f>
        <v>-0.48978481312453426</v>
      </c>
      <c r="X8" s="4">
        <f>('[1]Qc, Winter, S3'!X8*Main!$B$5)</f>
        <v>-0.5525992814884807</v>
      </c>
      <c r="Y8" s="4">
        <f>('[1]Qc, Winter, S3'!Y8*Main!$B$5)</f>
        <v>-0.5496605182054467</v>
      </c>
    </row>
    <row r="9" spans="1:25" x14ac:dyDescent="0.25">
      <c r="A9">
        <v>8</v>
      </c>
      <c r="B9" s="4">
        <f>('[1]Qc, Winter, S3'!B9*Main!$B$5)</f>
        <v>-0.65824965194440443</v>
      </c>
      <c r="C9" s="4">
        <f>('[1]Qc, Winter, S3'!C9*Main!$B$5)</f>
        <v>-0.67895570332881339</v>
      </c>
      <c r="D9" s="4">
        <f>('[1]Qc, Winter, S3'!D9*Main!$B$5)</f>
        <v>-0.67626633371871692</v>
      </c>
      <c r="E9" s="4">
        <f>('[1]Qc, Winter, S3'!E9*Main!$B$5)</f>
        <v>-0.6888004235624009</v>
      </c>
      <c r="F9" s="4">
        <f>('[1]Qc, Winter, S3'!F9*Main!$B$5)</f>
        <v>-0.66137305932748591</v>
      </c>
      <c r="G9" s="4">
        <f>('[1]Qc, Winter, S3'!G9*Main!$B$5)</f>
        <v>-0.64099528238542214</v>
      </c>
      <c r="H9" s="4">
        <f>('[1]Qc, Winter, S3'!H9*Main!$B$5)</f>
        <v>-0.49000356436644121</v>
      </c>
      <c r="I9" s="4">
        <f>('[1]Qc, Winter, S3'!I9*Main!$B$5)</f>
        <v>-0.37824031966432037</v>
      </c>
      <c r="J9" s="4">
        <f>('[1]Qc, Winter, S3'!J9*Main!$B$5)</f>
        <v>-0.3563989535185384</v>
      </c>
      <c r="K9" s="4">
        <f>('[1]Qc, Winter, S3'!K9*Main!$B$5)</f>
        <v>-0.4029634841601395</v>
      </c>
      <c r="L9" s="4">
        <f>('[1]Qc, Winter, S3'!L9*Main!$B$5)</f>
        <v>-0.38819847135933838</v>
      </c>
      <c r="M9" s="4">
        <f>('[1]Qc, Winter, S3'!M9*Main!$B$5)</f>
        <v>-0.35036480693853811</v>
      </c>
      <c r="N9" s="4">
        <f>('[1]Qc, Winter, S3'!N9*Main!$B$5)</f>
        <v>-0.37139392905180857</v>
      </c>
      <c r="O9" s="4">
        <f>('[1]Qc, Winter, S3'!O9*Main!$B$5)</f>
        <v>-0.40209574771896067</v>
      </c>
      <c r="P9" s="4">
        <f>('[1]Qc, Winter, S3'!P9*Main!$B$5)</f>
        <v>-0.47878030550082101</v>
      </c>
      <c r="Q9" s="4">
        <f>('[1]Qc, Winter, S3'!Q9*Main!$B$5)</f>
        <v>-0.54180867871526384</v>
      </c>
      <c r="R9" s="4">
        <f>('[1]Qc, Winter, S3'!R9*Main!$B$5)</f>
        <v>-0.55118082784414457</v>
      </c>
      <c r="S9" s="4">
        <f>('[1]Qc, Winter, S3'!S9*Main!$B$5)</f>
        <v>-0.52755067322177307</v>
      </c>
      <c r="T9" s="4">
        <f>('[1]Qc, Winter, S3'!T9*Main!$B$5)</f>
        <v>-0.56730217235647384</v>
      </c>
      <c r="U9" s="4">
        <f>('[1]Qc, Winter, S3'!U9*Main!$B$5)</f>
        <v>-0.5749631412502294</v>
      </c>
      <c r="V9" s="4">
        <f>('[1]Qc, Winter, S3'!V9*Main!$B$5)</f>
        <v>-0.57890047415297952</v>
      </c>
      <c r="W9" s="4">
        <f>('[1]Qc, Winter, S3'!W9*Main!$B$5)</f>
        <v>-0.5958767802070013</v>
      </c>
      <c r="X9" s="4">
        <f>('[1]Qc, Winter, S3'!X9*Main!$B$5)</f>
        <v>-0.64727261355324572</v>
      </c>
      <c r="Y9" s="4">
        <f>('[1]Qc, Winter, S3'!Y9*Main!$B$5)</f>
        <v>-0.65967450221266266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0.39622673187509744</v>
      </c>
      <c r="C2" s="4">
        <f>('FL Characterization'!C$4-'FL Characterization'!C$2)*VLOOKUP($A2,'FL Ratio'!$A$2:$B$9,2,FALSE)</f>
        <v>0.43619534798881615</v>
      </c>
      <c r="D2" s="4">
        <f>('FL Characterization'!D$4-'FL Characterization'!D$2)*VLOOKUP($A2,'FL Ratio'!$A$2:$B$9,2,FALSE)</f>
        <v>0.56774967899994655</v>
      </c>
      <c r="E2" s="4">
        <f>('FL Characterization'!E$4-'FL Characterization'!E$2)*VLOOKUP($A2,'FL Ratio'!$A$2:$B$9,2,FALSE)</f>
        <v>0.65090217775805059</v>
      </c>
      <c r="F2" s="4">
        <f>('FL Characterization'!F$4-'FL Characterization'!F$2)*VLOOKUP($A2,'FL Ratio'!$A$2:$B$9,2,FALSE)</f>
        <v>0.7653129929414213</v>
      </c>
      <c r="G2" s="4">
        <f>('FL Characterization'!G$4-'FL Characterization'!G$2)*VLOOKUP($A2,'FL Ratio'!$A$2:$B$9,2,FALSE)</f>
        <v>0.89459578752986257</v>
      </c>
      <c r="H2" s="4">
        <f>('FL Characterization'!H$4-'FL Characterization'!H$2)*VLOOKUP($A2,'FL Ratio'!$A$2:$B$9,2,FALSE)</f>
        <v>0.79745194124070184</v>
      </c>
      <c r="I2" s="4">
        <f>('FL Characterization'!I$4-'FL Characterization'!I$2)*VLOOKUP($A2,'FL Ratio'!$A$2:$B$9,2,FALSE)</f>
        <v>1.1400451742467486</v>
      </c>
      <c r="J2" s="4">
        <f>('FL Characterization'!J$4-'FL Characterization'!J$2)*VLOOKUP($A2,'FL Ratio'!$A$2:$B$9,2,FALSE)</f>
        <v>1.0458642015523996</v>
      </c>
      <c r="K2" s="4">
        <f>('FL Characterization'!K$4-'FL Characterization'!K$2)*VLOOKUP($A2,'FL Ratio'!$A$2:$B$9,2,FALSE)</f>
        <v>1.1812428342220187</v>
      </c>
      <c r="L2" s="4">
        <f>('FL Characterization'!L$4-'FL Characterization'!L$2)*VLOOKUP($A2,'FL Ratio'!$A$2:$B$9,2,FALSE)</f>
        <v>1.2140017912550283</v>
      </c>
      <c r="M2" s="4">
        <f>('FL Characterization'!M$4-'FL Characterization'!M$2)*VLOOKUP($A2,'FL Ratio'!$A$2:$B$9,2,FALSE)</f>
        <v>1.1260867475334115</v>
      </c>
      <c r="N2" s="4">
        <f>('FL Characterization'!N$4-'FL Characterization'!N$2)*VLOOKUP($A2,'FL Ratio'!$A$2:$B$9,2,FALSE)</f>
        <v>1.0622999197991763</v>
      </c>
      <c r="O2" s="4">
        <f>('FL Characterization'!O$4-'FL Characterization'!O$2)*VLOOKUP($A2,'FL Ratio'!$A$2:$B$9,2,FALSE)</f>
        <v>0.97800067922382083</v>
      </c>
      <c r="P2" s="4">
        <f>('FL Characterization'!P$4-'FL Characterization'!P$2)*VLOOKUP($A2,'FL Ratio'!$A$2:$B$9,2,FALSE)</f>
        <v>0.90084525609373456</v>
      </c>
      <c r="Q2" s="4">
        <f>('FL Characterization'!Q$4-'FL Characterization'!Q$2)*VLOOKUP($A2,'FL Ratio'!$A$2:$B$9,2,FALSE)</f>
        <v>0.81074920819815899</v>
      </c>
      <c r="R2" s="4">
        <f>('FL Characterization'!R$4-'FL Characterization'!R$2)*VLOOKUP($A2,'FL Ratio'!$A$2:$B$9,2,FALSE)</f>
        <v>0.80231050525589809</v>
      </c>
      <c r="S2" s="4">
        <f>('FL Characterization'!S$4-'FL Characterization'!S$2)*VLOOKUP($A2,'FL Ratio'!$A$2:$B$9,2,FALSE)</f>
        <v>0.63567904296396549</v>
      </c>
      <c r="T2" s="4">
        <f>('FL Characterization'!T$4-'FL Characterization'!T$2)*VLOOKUP($A2,'FL Ratio'!$A$2:$B$9,2,FALSE)</f>
        <v>0.52594847069980699</v>
      </c>
      <c r="U2" s="4">
        <f>('FL Characterization'!U$4-'FL Characterization'!U$2)*VLOOKUP($A2,'FL Ratio'!$A$2:$B$9,2,FALSE)</f>
        <v>0.62410737553533868</v>
      </c>
      <c r="V2" s="4">
        <f>('FL Characterization'!V$4-'FL Characterization'!V$2)*VLOOKUP($A2,'FL Ratio'!$A$2:$B$9,2,FALSE)</f>
        <v>0.63590400188505303</v>
      </c>
      <c r="W2" s="4">
        <f>('FL Characterization'!W$4-'FL Characterization'!W$2)*VLOOKUP($A2,'FL Ratio'!$A$2:$B$9,2,FALSE)</f>
        <v>0.72671059076308819</v>
      </c>
      <c r="X2" s="4">
        <f>('FL Characterization'!X$4-'FL Characterization'!X$2)*VLOOKUP($A2,'FL Ratio'!$A$2:$B$9,2,FALSE)</f>
        <v>0.35285629793029816</v>
      </c>
      <c r="Y2" s="4">
        <f>('FL Characterization'!Y$4-'FL Characterization'!Y$2)*VLOOKUP($A2,'FL Ratio'!$A$2:$B$9,2,FALSE)</f>
        <v>0.33878264835494115</v>
      </c>
    </row>
    <row r="3" spans="1:25" x14ac:dyDescent="0.25">
      <c r="A3">
        <v>2</v>
      </c>
      <c r="B3" s="4">
        <f>('FL Characterization'!B$4-'FL Characterization'!B$2)*VLOOKUP($A3,'FL Ratio'!$A$2:$B$9,2,FALSE)</f>
        <v>0.19811336593754872</v>
      </c>
      <c r="C3" s="4">
        <f>('FL Characterization'!C$4-'FL Characterization'!C$2)*VLOOKUP($A3,'FL Ratio'!$A$2:$B$9,2,FALSE)</f>
        <v>0.21809767399440808</v>
      </c>
      <c r="D3" s="4">
        <f>('FL Characterization'!D$4-'FL Characterization'!D$2)*VLOOKUP($A3,'FL Ratio'!$A$2:$B$9,2,FALSE)</f>
        <v>0.28387483949997327</v>
      </c>
      <c r="E3" s="4">
        <f>('FL Characterization'!E$4-'FL Characterization'!E$2)*VLOOKUP($A3,'FL Ratio'!$A$2:$B$9,2,FALSE)</f>
        <v>0.3254510888790253</v>
      </c>
      <c r="F3" s="4">
        <f>('FL Characterization'!F$4-'FL Characterization'!F$2)*VLOOKUP($A3,'FL Ratio'!$A$2:$B$9,2,FALSE)</f>
        <v>0.38265649647071065</v>
      </c>
      <c r="G3" s="4">
        <f>('FL Characterization'!G$4-'FL Characterization'!G$2)*VLOOKUP($A3,'FL Ratio'!$A$2:$B$9,2,FALSE)</f>
        <v>0.44729789376493129</v>
      </c>
      <c r="H3" s="4">
        <f>('FL Characterization'!H$4-'FL Characterization'!H$2)*VLOOKUP($A3,'FL Ratio'!$A$2:$B$9,2,FALSE)</f>
        <v>0.39872597062035092</v>
      </c>
      <c r="I3" s="4">
        <f>('FL Characterization'!I$4-'FL Characterization'!I$2)*VLOOKUP($A3,'FL Ratio'!$A$2:$B$9,2,FALSE)</f>
        <v>0.57002258712337428</v>
      </c>
      <c r="J3" s="4">
        <f>('FL Characterization'!J$4-'FL Characterization'!J$2)*VLOOKUP($A3,'FL Ratio'!$A$2:$B$9,2,FALSE)</f>
        <v>0.52293210077619978</v>
      </c>
      <c r="K3" s="4">
        <f>('FL Characterization'!K$4-'FL Characterization'!K$2)*VLOOKUP($A3,'FL Ratio'!$A$2:$B$9,2,FALSE)</f>
        <v>0.59062141711100935</v>
      </c>
      <c r="L3" s="4">
        <f>('FL Characterization'!L$4-'FL Characterization'!L$2)*VLOOKUP($A3,'FL Ratio'!$A$2:$B$9,2,FALSE)</f>
        <v>0.60700089562751414</v>
      </c>
      <c r="M3" s="4">
        <f>('FL Characterization'!M$4-'FL Characterization'!M$2)*VLOOKUP($A3,'FL Ratio'!$A$2:$B$9,2,FALSE)</f>
        <v>0.56304337376670577</v>
      </c>
      <c r="N3" s="4">
        <f>('FL Characterization'!N$4-'FL Characterization'!N$2)*VLOOKUP($A3,'FL Ratio'!$A$2:$B$9,2,FALSE)</f>
        <v>0.53114995989958813</v>
      </c>
      <c r="O3" s="4">
        <f>('FL Characterization'!O$4-'FL Characterization'!O$2)*VLOOKUP($A3,'FL Ratio'!$A$2:$B$9,2,FALSE)</f>
        <v>0.48900033961191042</v>
      </c>
      <c r="P3" s="4">
        <f>('FL Characterization'!P$4-'FL Characterization'!P$2)*VLOOKUP($A3,'FL Ratio'!$A$2:$B$9,2,FALSE)</f>
        <v>0.45042262804686728</v>
      </c>
      <c r="Q3" s="4">
        <f>('FL Characterization'!Q$4-'FL Characterization'!Q$2)*VLOOKUP($A3,'FL Ratio'!$A$2:$B$9,2,FALSE)</f>
        <v>0.40537460409907949</v>
      </c>
      <c r="R3" s="4">
        <f>('FL Characterization'!R$4-'FL Characterization'!R$2)*VLOOKUP($A3,'FL Ratio'!$A$2:$B$9,2,FALSE)</f>
        <v>0.40115525262794904</v>
      </c>
      <c r="S3" s="4">
        <f>('FL Characterization'!S$4-'FL Characterization'!S$2)*VLOOKUP($A3,'FL Ratio'!$A$2:$B$9,2,FALSE)</f>
        <v>0.31783952148198275</v>
      </c>
      <c r="T3" s="4">
        <f>('FL Characterization'!T$4-'FL Characterization'!T$2)*VLOOKUP($A3,'FL Ratio'!$A$2:$B$9,2,FALSE)</f>
        <v>0.2629742353499035</v>
      </c>
      <c r="U3" s="4">
        <f>('FL Characterization'!U$4-'FL Characterization'!U$2)*VLOOKUP($A3,'FL Ratio'!$A$2:$B$9,2,FALSE)</f>
        <v>0.31205368776766934</v>
      </c>
      <c r="V3" s="4">
        <f>('FL Characterization'!V$4-'FL Characterization'!V$2)*VLOOKUP($A3,'FL Ratio'!$A$2:$B$9,2,FALSE)</f>
        <v>0.31795200094252651</v>
      </c>
      <c r="W3" s="4">
        <f>('FL Characterization'!W$4-'FL Characterization'!W$2)*VLOOKUP($A3,'FL Ratio'!$A$2:$B$9,2,FALSE)</f>
        <v>0.3633552953815441</v>
      </c>
      <c r="X3" s="4">
        <f>('FL Characterization'!X$4-'FL Characterization'!X$2)*VLOOKUP($A3,'FL Ratio'!$A$2:$B$9,2,FALSE)</f>
        <v>0.17642814896514908</v>
      </c>
      <c r="Y3" s="4">
        <f>('FL Characterization'!Y$4-'FL Characterization'!Y$2)*VLOOKUP($A3,'FL Ratio'!$A$2:$B$9,2,FALSE)</f>
        <v>0.16939132417747058</v>
      </c>
    </row>
    <row r="4" spans="1:25" x14ac:dyDescent="0.25">
      <c r="A4">
        <v>3</v>
      </c>
      <c r="B4" s="4">
        <f>('FL Characterization'!B$4-'FL Characterization'!B$2)*VLOOKUP($A4,'FL Ratio'!$A$2:$B$9,2,FALSE)</f>
        <v>0.19811336593754872</v>
      </c>
      <c r="C4" s="4">
        <f>('FL Characterization'!C$4-'FL Characterization'!C$2)*VLOOKUP($A4,'FL Ratio'!$A$2:$B$9,2,FALSE)</f>
        <v>0.21809767399440808</v>
      </c>
      <c r="D4" s="4">
        <f>('FL Characterization'!D$4-'FL Characterization'!D$2)*VLOOKUP($A4,'FL Ratio'!$A$2:$B$9,2,FALSE)</f>
        <v>0.28387483949997327</v>
      </c>
      <c r="E4" s="4">
        <f>('FL Characterization'!E$4-'FL Characterization'!E$2)*VLOOKUP($A4,'FL Ratio'!$A$2:$B$9,2,FALSE)</f>
        <v>0.3254510888790253</v>
      </c>
      <c r="F4" s="4">
        <f>('FL Characterization'!F$4-'FL Characterization'!F$2)*VLOOKUP($A4,'FL Ratio'!$A$2:$B$9,2,FALSE)</f>
        <v>0.38265649647071065</v>
      </c>
      <c r="G4" s="4">
        <f>('FL Characterization'!G$4-'FL Characterization'!G$2)*VLOOKUP($A4,'FL Ratio'!$A$2:$B$9,2,FALSE)</f>
        <v>0.44729789376493129</v>
      </c>
      <c r="H4" s="4">
        <f>('FL Characterization'!H$4-'FL Characterization'!H$2)*VLOOKUP($A4,'FL Ratio'!$A$2:$B$9,2,FALSE)</f>
        <v>0.39872597062035092</v>
      </c>
      <c r="I4" s="4">
        <f>('FL Characterization'!I$4-'FL Characterization'!I$2)*VLOOKUP($A4,'FL Ratio'!$A$2:$B$9,2,FALSE)</f>
        <v>0.57002258712337428</v>
      </c>
      <c r="J4" s="4">
        <f>('FL Characterization'!J$4-'FL Characterization'!J$2)*VLOOKUP($A4,'FL Ratio'!$A$2:$B$9,2,FALSE)</f>
        <v>0.52293210077619978</v>
      </c>
      <c r="K4" s="4">
        <f>('FL Characterization'!K$4-'FL Characterization'!K$2)*VLOOKUP($A4,'FL Ratio'!$A$2:$B$9,2,FALSE)</f>
        <v>0.59062141711100935</v>
      </c>
      <c r="L4" s="4">
        <f>('FL Characterization'!L$4-'FL Characterization'!L$2)*VLOOKUP($A4,'FL Ratio'!$A$2:$B$9,2,FALSE)</f>
        <v>0.60700089562751414</v>
      </c>
      <c r="M4" s="4">
        <f>('FL Characterization'!M$4-'FL Characterization'!M$2)*VLOOKUP($A4,'FL Ratio'!$A$2:$B$9,2,FALSE)</f>
        <v>0.56304337376670577</v>
      </c>
      <c r="N4" s="4">
        <f>('FL Characterization'!N$4-'FL Characterization'!N$2)*VLOOKUP($A4,'FL Ratio'!$A$2:$B$9,2,FALSE)</f>
        <v>0.53114995989958813</v>
      </c>
      <c r="O4" s="4">
        <f>('FL Characterization'!O$4-'FL Characterization'!O$2)*VLOOKUP($A4,'FL Ratio'!$A$2:$B$9,2,FALSE)</f>
        <v>0.48900033961191042</v>
      </c>
      <c r="P4" s="4">
        <f>('FL Characterization'!P$4-'FL Characterization'!P$2)*VLOOKUP($A4,'FL Ratio'!$A$2:$B$9,2,FALSE)</f>
        <v>0.45042262804686728</v>
      </c>
      <c r="Q4" s="4">
        <f>('FL Characterization'!Q$4-'FL Characterization'!Q$2)*VLOOKUP($A4,'FL Ratio'!$A$2:$B$9,2,FALSE)</f>
        <v>0.40537460409907949</v>
      </c>
      <c r="R4" s="4">
        <f>('FL Characterization'!R$4-'FL Characterization'!R$2)*VLOOKUP($A4,'FL Ratio'!$A$2:$B$9,2,FALSE)</f>
        <v>0.40115525262794904</v>
      </c>
      <c r="S4" s="4">
        <f>('FL Characterization'!S$4-'FL Characterization'!S$2)*VLOOKUP($A4,'FL Ratio'!$A$2:$B$9,2,FALSE)</f>
        <v>0.31783952148198275</v>
      </c>
      <c r="T4" s="4">
        <f>('FL Characterization'!T$4-'FL Characterization'!T$2)*VLOOKUP($A4,'FL Ratio'!$A$2:$B$9,2,FALSE)</f>
        <v>0.2629742353499035</v>
      </c>
      <c r="U4" s="4">
        <f>('FL Characterization'!U$4-'FL Characterization'!U$2)*VLOOKUP($A4,'FL Ratio'!$A$2:$B$9,2,FALSE)</f>
        <v>0.31205368776766934</v>
      </c>
      <c r="V4" s="4">
        <f>('FL Characterization'!V$4-'FL Characterization'!V$2)*VLOOKUP($A4,'FL Ratio'!$A$2:$B$9,2,FALSE)</f>
        <v>0.31795200094252651</v>
      </c>
      <c r="W4" s="4">
        <f>('FL Characterization'!W$4-'FL Characterization'!W$2)*VLOOKUP($A4,'FL Ratio'!$A$2:$B$9,2,FALSE)</f>
        <v>0.3633552953815441</v>
      </c>
      <c r="X4" s="4">
        <f>('FL Characterization'!X$4-'FL Characterization'!X$2)*VLOOKUP($A4,'FL Ratio'!$A$2:$B$9,2,FALSE)</f>
        <v>0.17642814896514908</v>
      </c>
      <c r="Y4" s="4">
        <f>('FL Characterization'!Y$4-'FL Characterization'!Y$2)*VLOOKUP($A4,'FL Ratio'!$A$2:$B$9,2,FALSE)</f>
        <v>0.16939132417747058</v>
      </c>
    </row>
    <row r="5" spans="1:25" x14ac:dyDescent="0.25">
      <c r="A5">
        <v>4</v>
      </c>
      <c r="B5" s="4">
        <f>('FL Characterization'!B$4-'FL Characterization'!B$2)*VLOOKUP($A5,'FL Ratio'!$A$2:$B$9,2,FALSE)</f>
        <v>0.39622673187509744</v>
      </c>
      <c r="C5" s="4">
        <f>('FL Characterization'!C$4-'FL Characterization'!C$2)*VLOOKUP($A5,'FL Ratio'!$A$2:$B$9,2,FALSE)</f>
        <v>0.43619534798881615</v>
      </c>
      <c r="D5" s="4">
        <f>('FL Characterization'!D$4-'FL Characterization'!D$2)*VLOOKUP($A5,'FL Ratio'!$A$2:$B$9,2,FALSE)</f>
        <v>0.56774967899994655</v>
      </c>
      <c r="E5" s="4">
        <f>('FL Characterization'!E$4-'FL Characterization'!E$2)*VLOOKUP($A5,'FL Ratio'!$A$2:$B$9,2,FALSE)</f>
        <v>0.65090217775805059</v>
      </c>
      <c r="F5" s="4">
        <f>('FL Characterization'!F$4-'FL Characterization'!F$2)*VLOOKUP($A5,'FL Ratio'!$A$2:$B$9,2,FALSE)</f>
        <v>0.7653129929414213</v>
      </c>
      <c r="G5" s="4">
        <f>('FL Characterization'!G$4-'FL Characterization'!G$2)*VLOOKUP($A5,'FL Ratio'!$A$2:$B$9,2,FALSE)</f>
        <v>0.89459578752986257</v>
      </c>
      <c r="H5" s="4">
        <f>('FL Characterization'!H$4-'FL Characterization'!H$2)*VLOOKUP($A5,'FL Ratio'!$A$2:$B$9,2,FALSE)</f>
        <v>0.79745194124070184</v>
      </c>
      <c r="I5" s="4">
        <f>('FL Characterization'!I$4-'FL Characterization'!I$2)*VLOOKUP($A5,'FL Ratio'!$A$2:$B$9,2,FALSE)</f>
        <v>1.1400451742467486</v>
      </c>
      <c r="J5" s="4">
        <f>('FL Characterization'!J$4-'FL Characterization'!J$2)*VLOOKUP($A5,'FL Ratio'!$A$2:$B$9,2,FALSE)</f>
        <v>1.0458642015523996</v>
      </c>
      <c r="K5" s="4">
        <f>('FL Characterization'!K$4-'FL Characterization'!K$2)*VLOOKUP($A5,'FL Ratio'!$A$2:$B$9,2,FALSE)</f>
        <v>1.1812428342220187</v>
      </c>
      <c r="L5" s="4">
        <f>('FL Characterization'!L$4-'FL Characterization'!L$2)*VLOOKUP($A5,'FL Ratio'!$A$2:$B$9,2,FALSE)</f>
        <v>1.2140017912550283</v>
      </c>
      <c r="M5" s="4">
        <f>('FL Characterization'!M$4-'FL Characterization'!M$2)*VLOOKUP($A5,'FL Ratio'!$A$2:$B$9,2,FALSE)</f>
        <v>1.1260867475334115</v>
      </c>
      <c r="N5" s="4">
        <f>('FL Characterization'!N$4-'FL Characterization'!N$2)*VLOOKUP($A5,'FL Ratio'!$A$2:$B$9,2,FALSE)</f>
        <v>1.0622999197991763</v>
      </c>
      <c r="O5" s="4">
        <f>('FL Characterization'!O$4-'FL Characterization'!O$2)*VLOOKUP($A5,'FL Ratio'!$A$2:$B$9,2,FALSE)</f>
        <v>0.97800067922382083</v>
      </c>
      <c r="P5" s="4">
        <f>('FL Characterization'!P$4-'FL Characterization'!P$2)*VLOOKUP($A5,'FL Ratio'!$A$2:$B$9,2,FALSE)</f>
        <v>0.90084525609373456</v>
      </c>
      <c r="Q5" s="4">
        <f>('FL Characterization'!Q$4-'FL Characterization'!Q$2)*VLOOKUP($A5,'FL Ratio'!$A$2:$B$9,2,FALSE)</f>
        <v>0.81074920819815899</v>
      </c>
      <c r="R5" s="4">
        <f>('FL Characterization'!R$4-'FL Characterization'!R$2)*VLOOKUP($A5,'FL Ratio'!$A$2:$B$9,2,FALSE)</f>
        <v>0.80231050525589809</v>
      </c>
      <c r="S5" s="4">
        <f>('FL Characterization'!S$4-'FL Characterization'!S$2)*VLOOKUP($A5,'FL Ratio'!$A$2:$B$9,2,FALSE)</f>
        <v>0.63567904296396549</v>
      </c>
      <c r="T5" s="4">
        <f>('FL Characterization'!T$4-'FL Characterization'!T$2)*VLOOKUP($A5,'FL Ratio'!$A$2:$B$9,2,FALSE)</f>
        <v>0.52594847069980699</v>
      </c>
      <c r="U5" s="4">
        <f>('FL Characterization'!U$4-'FL Characterization'!U$2)*VLOOKUP($A5,'FL Ratio'!$A$2:$B$9,2,FALSE)</f>
        <v>0.62410737553533868</v>
      </c>
      <c r="V5" s="4">
        <f>('FL Characterization'!V$4-'FL Characterization'!V$2)*VLOOKUP($A5,'FL Ratio'!$A$2:$B$9,2,FALSE)</f>
        <v>0.63590400188505303</v>
      </c>
      <c r="W5" s="4">
        <f>('FL Characterization'!W$4-'FL Characterization'!W$2)*VLOOKUP($A5,'FL Ratio'!$A$2:$B$9,2,FALSE)</f>
        <v>0.72671059076308819</v>
      </c>
      <c r="X5" s="4">
        <f>('FL Characterization'!X$4-'FL Characterization'!X$2)*VLOOKUP($A5,'FL Ratio'!$A$2:$B$9,2,FALSE)</f>
        <v>0.35285629793029816</v>
      </c>
      <c r="Y5" s="4">
        <f>('FL Characterization'!Y$4-'FL Characterization'!Y$2)*VLOOKUP($A5,'FL Ratio'!$A$2:$B$9,2,FALSE)</f>
        <v>0.33878264835494115</v>
      </c>
    </row>
    <row r="6" spans="1:25" x14ac:dyDescent="0.25">
      <c r="A6">
        <v>5</v>
      </c>
      <c r="B6" s="4">
        <f>('FL Characterization'!B$4-'FL Characterization'!B$2)*VLOOKUP($A6,'FL Ratio'!$A$2:$B$9,2,FALSE)</f>
        <v>9.9056682968774359E-2</v>
      </c>
      <c r="C6" s="4">
        <f>('FL Characterization'!C$4-'FL Characterization'!C$2)*VLOOKUP($A6,'FL Ratio'!$A$2:$B$9,2,FALSE)</f>
        <v>0.10904883699720404</v>
      </c>
      <c r="D6" s="4">
        <f>('FL Characterization'!D$4-'FL Characterization'!D$2)*VLOOKUP($A6,'FL Ratio'!$A$2:$B$9,2,FALSE)</f>
        <v>0.14193741974998664</v>
      </c>
      <c r="E6" s="4">
        <f>('FL Characterization'!E$4-'FL Characterization'!E$2)*VLOOKUP($A6,'FL Ratio'!$A$2:$B$9,2,FALSE)</f>
        <v>0.16272554443951265</v>
      </c>
      <c r="F6" s="4">
        <f>('FL Characterization'!F$4-'FL Characterization'!F$2)*VLOOKUP($A6,'FL Ratio'!$A$2:$B$9,2,FALSE)</f>
        <v>0.19132824823535532</v>
      </c>
      <c r="G6" s="4">
        <f>('FL Characterization'!G$4-'FL Characterization'!G$2)*VLOOKUP($A6,'FL Ratio'!$A$2:$B$9,2,FALSE)</f>
        <v>0.22364894688246564</v>
      </c>
      <c r="H6" s="4">
        <f>('FL Characterization'!H$4-'FL Characterization'!H$2)*VLOOKUP($A6,'FL Ratio'!$A$2:$B$9,2,FALSE)</f>
        <v>0.19936298531017546</v>
      </c>
      <c r="I6" s="4">
        <f>('FL Characterization'!I$4-'FL Characterization'!I$2)*VLOOKUP($A6,'FL Ratio'!$A$2:$B$9,2,FALSE)</f>
        <v>0.28501129356168714</v>
      </c>
      <c r="J6" s="4">
        <f>('FL Characterization'!J$4-'FL Characterization'!J$2)*VLOOKUP($A6,'FL Ratio'!$A$2:$B$9,2,FALSE)</f>
        <v>0.26146605038809989</v>
      </c>
      <c r="K6" s="4">
        <f>('FL Characterization'!K$4-'FL Characterization'!K$2)*VLOOKUP($A6,'FL Ratio'!$A$2:$B$9,2,FALSE)</f>
        <v>0.29531070855550468</v>
      </c>
      <c r="L6" s="4">
        <f>('FL Characterization'!L$4-'FL Characterization'!L$2)*VLOOKUP($A6,'FL Ratio'!$A$2:$B$9,2,FALSE)</f>
        <v>0.30350044781375707</v>
      </c>
      <c r="M6" s="4">
        <f>('FL Characterization'!M$4-'FL Characterization'!M$2)*VLOOKUP($A6,'FL Ratio'!$A$2:$B$9,2,FALSE)</f>
        <v>0.28152168688335288</v>
      </c>
      <c r="N6" s="4">
        <f>('FL Characterization'!N$4-'FL Characterization'!N$2)*VLOOKUP($A6,'FL Ratio'!$A$2:$B$9,2,FALSE)</f>
        <v>0.26557497994979407</v>
      </c>
      <c r="O6" s="4">
        <f>('FL Characterization'!O$4-'FL Characterization'!O$2)*VLOOKUP($A6,'FL Ratio'!$A$2:$B$9,2,FALSE)</f>
        <v>0.24450016980595521</v>
      </c>
      <c r="P6" s="4">
        <f>('FL Characterization'!P$4-'FL Characterization'!P$2)*VLOOKUP($A6,'FL Ratio'!$A$2:$B$9,2,FALSE)</f>
        <v>0.22521131402343364</v>
      </c>
      <c r="Q6" s="4">
        <f>('FL Characterization'!Q$4-'FL Characterization'!Q$2)*VLOOKUP($A6,'FL Ratio'!$A$2:$B$9,2,FALSE)</f>
        <v>0.20268730204953975</v>
      </c>
      <c r="R6" s="4">
        <f>('FL Characterization'!R$4-'FL Characterization'!R$2)*VLOOKUP($A6,'FL Ratio'!$A$2:$B$9,2,FALSE)</f>
        <v>0.20057762631397452</v>
      </c>
      <c r="S6" s="4">
        <f>('FL Characterization'!S$4-'FL Characterization'!S$2)*VLOOKUP($A6,'FL Ratio'!$A$2:$B$9,2,FALSE)</f>
        <v>0.15891976074099137</v>
      </c>
      <c r="T6" s="4">
        <f>('FL Characterization'!T$4-'FL Characterization'!T$2)*VLOOKUP($A6,'FL Ratio'!$A$2:$B$9,2,FALSE)</f>
        <v>0.13148711767495175</v>
      </c>
      <c r="U6" s="4">
        <f>('FL Characterization'!U$4-'FL Characterization'!U$2)*VLOOKUP($A6,'FL Ratio'!$A$2:$B$9,2,FALSE)</f>
        <v>0.15602684388383467</v>
      </c>
      <c r="V6" s="4">
        <f>('FL Characterization'!V$4-'FL Characterization'!V$2)*VLOOKUP($A6,'FL Ratio'!$A$2:$B$9,2,FALSE)</f>
        <v>0.15897600047126326</v>
      </c>
      <c r="W6" s="4">
        <f>('FL Characterization'!W$4-'FL Characterization'!W$2)*VLOOKUP($A6,'FL Ratio'!$A$2:$B$9,2,FALSE)</f>
        <v>0.18167764769077205</v>
      </c>
      <c r="X6" s="4">
        <f>('FL Characterization'!X$4-'FL Characterization'!X$2)*VLOOKUP($A6,'FL Ratio'!$A$2:$B$9,2,FALSE)</f>
        <v>8.8214074482574539E-2</v>
      </c>
      <c r="Y6" s="4">
        <f>('FL Characterization'!Y$4-'FL Characterization'!Y$2)*VLOOKUP($A6,'FL Ratio'!$A$2:$B$9,2,FALSE)</f>
        <v>8.4695662088735288E-2</v>
      </c>
    </row>
    <row r="7" spans="1:25" x14ac:dyDescent="0.25">
      <c r="A7">
        <v>6</v>
      </c>
      <c r="B7" s="4">
        <f>('FL Characterization'!B$4-'FL Characterization'!B$2)*VLOOKUP($A7,'FL Ratio'!$A$2:$B$9,2,FALSE)</f>
        <v>0.19811336593754872</v>
      </c>
      <c r="C7" s="4">
        <f>('FL Characterization'!C$4-'FL Characterization'!C$2)*VLOOKUP($A7,'FL Ratio'!$A$2:$B$9,2,FALSE)</f>
        <v>0.21809767399440808</v>
      </c>
      <c r="D7" s="4">
        <f>('FL Characterization'!D$4-'FL Characterization'!D$2)*VLOOKUP($A7,'FL Ratio'!$A$2:$B$9,2,FALSE)</f>
        <v>0.28387483949997327</v>
      </c>
      <c r="E7" s="4">
        <f>('FL Characterization'!E$4-'FL Characterization'!E$2)*VLOOKUP($A7,'FL Ratio'!$A$2:$B$9,2,FALSE)</f>
        <v>0.3254510888790253</v>
      </c>
      <c r="F7" s="4">
        <f>('FL Characterization'!F$4-'FL Characterization'!F$2)*VLOOKUP($A7,'FL Ratio'!$A$2:$B$9,2,FALSE)</f>
        <v>0.38265649647071065</v>
      </c>
      <c r="G7" s="4">
        <f>('FL Characterization'!G$4-'FL Characterization'!G$2)*VLOOKUP($A7,'FL Ratio'!$A$2:$B$9,2,FALSE)</f>
        <v>0.44729789376493129</v>
      </c>
      <c r="H7" s="4">
        <f>('FL Characterization'!H$4-'FL Characterization'!H$2)*VLOOKUP($A7,'FL Ratio'!$A$2:$B$9,2,FALSE)</f>
        <v>0.39872597062035092</v>
      </c>
      <c r="I7" s="4">
        <f>('FL Characterization'!I$4-'FL Characterization'!I$2)*VLOOKUP($A7,'FL Ratio'!$A$2:$B$9,2,FALSE)</f>
        <v>0.57002258712337428</v>
      </c>
      <c r="J7" s="4">
        <f>('FL Characterization'!J$4-'FL Characterization'!J$2)*VLOOKUP($A7,'FL Ratio'!$A$2:$B$9,2,FALSE)</f>
        <v>0.52293210077619978</v>
      </c>
      <c r="K7" s="4">
        <f>('FL Characterization'!K$4-'FL Characterization'!K$2)*VLOOKUP($A7,'FL Ratio'!$A$2:$B$9,2,FALSE)</f>
        <v>0.59062141711100935</v>
      </c>
      <c r="L7" s="4">
        <f>('FL Characterization'!L$4-'FL Characterization'!L$2)*VLOOKUP($A7,'FL Ratio'!$A$2:$B$9,2,FALSE)</f>
        <v>0.60700089562751414</v>
      </c>
      <c r="M7" s="4">
        <f>('FL Characterization'!M$4-'FL Characterization'!M$2)*VLOOKUP($A7,'FL Ratio'!$A$2:$B$9,2,FALSE)</f>
        <v>0.56304337376670577</v>
      </c>
      <c r="N7" s="4">
        <f>('FL Characterization'!N$4-'FL Characterization'!N$2)*VLOOKUP($A7,'FL Ratio'!$A$2:$B$9,2,FALSE)</f>
        <v>0.53114995989958813</v>
      </c>
      <c r="O7" s="4">
        <f>('FL Characterization'!O$4-'FL Characterization'!O$2)*VLOOKUP($A7,'FL Ratio'!$A$2:$B$9,2,FALSE)</f>
        <v>0.48900033961191042</v>
      </c>
      <c r="P7" s="4">
        <f>('FL Characterization'!P$4-'FL Characterization'!P$2)*VLOOKUP($A7,'FL Ratio'!$A$2:$B$9,2,FALSE)</f>
        <v>0.45042262804686728</v>
      </c>
      <c r="Q7" s="4">
        <f>('FL Characterization'!Q$4-'FL Characterization'!Q$2)*VLOOKUP($A7,'FL Ratio'!$A$2:$B$9,2,FALSE)</f>
        <v>0.40537460409907949</v>
      </c>
      <c r="R7" s="4">
        <f>('FL Characterization'!R$4-'FL Characterization'!R$2)*VLOOKUP($A7,'FL Ratio'!$A$2:$B$9,2,FALSE)</f>
        <v>0.40115525262794904</v>
      </c>
      <c r="S7" s="4">
        <f>('FL Characterization'!S$4-'FL Characterization'!S$2)*VLOOKUP($A7,'FL Ratio'!$A$2:$B$9,2,FALSE)</f>
        <v>0.31783952148198275</v>
      </c>
      <c r="T7" s="4">
        <f>('FL Characterization'!T$4-'FL Characterization'!T$2)*VLOOKUP($A7,'FL Ratio'!$A$2:$B$9,2,FALSE)</f>
        <v>0.2629742353499035</v>
      </c>
      <c r="U7" s="4">
        <f>('FL Characterization'!U$4-'FL Characterization'!U$2)*VLOOKUP($A7,'FL Ratio'!$A$2:$B$9,2,FALSE)</f>
        <v>0.31205368776766934</v>
      </c>
      <c r="V7" s="4">
        <f>('FL Characterization'!V$4-'FL Characterization'!V$2)*VLOOKUP($A7,'FL Ratio'!$A$2:$B$9,2,FALSE)</f>
        <v>0.31795200094252651</v>
      </c>
      <c r="W7" s="4">
        <f>('FL Characterization'!W$4-'FL Characterization'!W$2)*VLOOKUP($A7,'FL Ratio'!$A$2:$B$9,2,FALSE)</f>
        <v>0.3633552953815441</v>
      </c>
      <c r="X7" s="4">
        <f>('FL Characterization'!X$4-'FL Characterization'!X$2)*VLOOKUP($A7,'FL Ratio'!$A$2:$B$9,2,FALSE)</f>
        <v>0.17642814896514908</v>
      </c>
      <c r="Y7" s="4">
        <f>('FL Characterization'!Y$4-'FL Characterization'!Y$2)*VLOOKUP($A7,'FL Ratio'!$A$2:$B$9,2,FALSE)</f>
        <v>0.16939132417747058</v>
      </c>
    </row>
    <row r="8" spans="1:25" x14ac:dyDescent="0.25">
      <c r="A8">
        <v>7</v>
      </c>
      <c r="B8" s="4">
        <f>('FL Characterization'!B$4-'FL Characterization'!B$2)*VLOOKUP($A8,'FL Ratio'!$A$2:$B$9,2,FALSE)</f>
        <v>0.19811336593754872</v>
      </c>
      <c r="C8" s="4">
        <f>('FL Characterization'!C$4-'FL Characterization'!C$2)*VLOOKUP($A8,'FL Ratio'!$A$2:$B$9,2,FALSE)</f>
        <v>0.21809767399440808</v>
      </c>
      <c r="D8" s="4">
        <f>('FL Characterization'!D$4-'FL Characterization'!D$2)*VLOOKUP($A8,'FL Ratio'!$A$2:$B$9,2,FALSE)</f>
        <v>0.28387483949997327</v>
      </c>
      <c r="E8" s="4">
        <f>('FL Characterization'!E$4-'FL Characterization'!E$2)*VLOOKUP($A8,'FL Ratio'!$A$2:$B$9,2,FALSE)</f>
        <v>0.3254510888790253</v>
      </c>
      <c r="F8" s="4">
        <f>('FL Characterization'!F$4-'FL Characterization'!F$2)*VLOOKUP($A8,'FL Ratio'!$A$2:$B$9,2,FALSE)</f>
        <v>0.38265649647071065</v>
      </c>
      <c r="G8" s="4">
        <f>('FL Characterization'!G$4-'FL Characterization'!G$2)*VLOOKUP($A8,'FL Ratio'!$A$2:$B$9,2,FALSE)</f>
        <v>0.44729789376493129</v>
      </c>
      <c r="H8" s="4">
        <f>('FL Characterization'!H$4-'FL Characterization'!H$2)*VLOOKUP($A8,'FL Ratio'!$A$2:$B$9,2,FALSE)</f>
        <v>0.39872597062035092</v>
      </c>
      <c r="I8" s="4">
        <f>('FL Characterization'!I$4-'FL Characterization'!I$2)*VLOOKUP($A8,'FL Ratio'!$A$2:$B$9,2,FALSE)</f>
        <v>0.57002258712337428</v>
      </c>
      <c r="J8" s="4">
        <f>('FL Characterization'!J$4-'FL Characterization'!J$2)*VLOOKUP($A8,'FL Ratio'!$A$2:$B$9,2,FALSE)</f>
        <v>0.52293210077619978</v>
      </c>
      <c r="K8" s="4">
        <f>('FL Characterization'!K$4-'FL Characterization'!K$2)*VLOOKUP($A8,'FL Ratio'!$A$2:$B$9,2,FALSE)</f>
        <v>0.59062141711100935</v>
      </c>
      <c r="L8" s="4">
        <f>('FL Characterization'!L$4-'FL Characterization'!L$2)*VLOOKUP($A8,'FL Ratio'!$A$2:$B$9,2,FALSE)</f>
        <v>0.60700089562751414</v>
      </c>
      <c r="M8" s="4">
        <f>('FL Characterization'!M$4-'FL Characterization'!M$2)*VLOOKUP($A8,'FL Ratio'!$A$2:$B$9,2,FALSE)</f>
        <v>0.56304337376670577</v>
      </c>
      <c r="N8" s="4">
        <f>('FL Characterization'!N$4-'FL Characterization'!N$2)*VLOOKUP($A8,'FL Ratio'!$A$2:$B$9,2,FALSE)</f>
        <v>0.53114995989958813</v>
      </c>
      <c r="O8" s="4">
        <f>('FL Characterization'!O$4-'FL Characterization'!O$2)*VLOOKUP($A8,'FL Ratio'!$A$2:$B$9,2,FALSE)</f>
        <v>0.48900033961191042</v>
      </c>
      <c r="P8" s="4">
        <f>('FL Characterization'!P$4-'FL Characterization'!P$2)*VLOOKUP($A8,'FL Ratio'!$A$2:$B$9,2,FALSE)</f>
        <v>0.45042262804686728</v>
      </c>
      <c r="Q8" s="4">
        <f>('FL Characterization'!Q$4-'FL Characterization'!Q$2)*VLOOKUP($A8,'FL Ratio'!$A$2:$B$9,2,FALSE)</f>
        <v>0.40537460409907949</v>
      </c>
      <c r="R8" s="4">
        <f>('FL Characterization'!R$4-'FL Characterization'!R$2)*VLOOKUP($A8,'FL Ratio'!$A$2:$B$9,2,FALSE)</f>
        <v>0.40115525262794904</v>
      </c>
      <c r="S8" s="4">
        <f>('FL Characterization'!S$4-'FL Characterization'!S$2)*VLOOKUP($A8,'FL Ratio'!$A$2:$B$9,2,FALSE)</f>
        <v>0.31783952148198275</v>
      </c>
      <c r="T8" s="4">
        <f>('FL Characterization'!T$4-'FL Characterization'!T$2)*VLOOKUP($A8,'FL Ratio'!$A$2:$B$9,2,FALSE)</f>
        <v>0.2629742353499035</v>
      </c>
      <c r="U8" s="4">
        <f>('FL Characterization'!U$4-'FL Characterization'!U$2)*VLOOKUP($A8,'FL Ratio'!$A$2:$B$9,2,FALSE)</f>
        <v>0.31205368776766934</v>
      </c>
      <c r="V8" s="4">
        <f>('FL Characterization'!V$4-'FL Characterization'!V$2)*VLOOKUP($A8,'FL Ratio'!$A$2:$B$9,2,FALSE)</f>
        <v>0.31795200094252651</v>
      </c>
      <c r="W8" s="4">
        <f>('FL Characterization'!W$4-'FL Characterization'!W$2)*VLOOKUP($A8,'FL Ratio'!$A$2:$B$9,2,FALSE)</f>
        <v>0.3633552953815441</v>
      </c>
      <c r="X8" s="4">
        <f>('FL Characterization'!X$4-'FL Characterization'!X$2)*VLOOKUP($A8,'FL Ratio'!$A$2:$B$9,2,FALSE)</f>
        <v>0.17642814896514908</v>
      </c>
      <c r="Y8" s="4">
        <f>('FL Characterization'!Y$4-'FL Characterization'!Y$2)*VLOOKUP($A8,'FL Ratio'!$A$2:$B$9,2,FALSE)</f>
        <v>0.16939132417747058</v>
      </c>
    </row>
    <row r="9" spans="1:25" x14ac:dyDescent="0.25">
      <c r="A9">
        <v>8</v>
      </c>
      <c r="B9" s="4">
        <f>('FL Characterization'!B$4-'FL Characterization'!B$2)*VLOOKUP($A9,'FL Ratio'!$A$2:$B$9,2,FALSE)</f>
        <v>0.19811336593754872</v>
      </c>
      <c r="C9" s="4">
        <f>('FL Characterization'!C$4-'FL Characterization'!C$2)*VLOOKUP($A9,'FL Ratio'!$A$2:$B$9,2,FALSE)</f>
        <v>0.21809767399440808</v>
      </c>
      <c r="D9" s="4">
        <f>('FL Characterization'!D$4-'FL Characterization'!D$2)*VLOOKUP($A9,'FL Ratio'!$A$2:$B$9,2,FALSE)</f>
        <v>0.28387483949997327</v>
      </c>
      <c r="E9" s="4">
        <f>('FL Characterization'!E$4-'FL Characterization'!E$2)*VLOOKUP($A9,'FL Ratio'!$A$2:$B$9,2,FALSE)</f>
        <v>0.3254510888790253</v>
      </c>
      <c r="F9" s="4">
        <f>('FL Characterization'!F$4-'FL Characterization'!F$2)*VLOOKUP($A9,'FL Ratio'!$A$2:$B$9,2,FALSE)</f>
        <v>0.38265649647071065</v>
      </c>
      <c r="G9" s="4">
        <f>('FL Characterization'!G$4-'FL Characterization'!G$2)*VLOOKUP($A9,'FL Ratio'!$A$2:$B$9,2,FALSE)</f>
        <v>0.44729789376493129</v>
      </c>
      <c r="H9" s="4">
        <f>('FL Characterization'!H$4-'FL Characterization'!H$2)*VLOOKUP($A9,'FL Ratio'!$A$2:$B$9,2,FALSE)</f>
        <v>0.39872597062035092</v>
      </c>
      <c r="I9" s="4">
        <f>('FL Characterization'!I$4-'FL Characterization'!I$2)*VLOOKUP($A9,'FL Ratio'!$A$2:$B$9,2,FALSE)</f>
        <v>0.57002258712337428</v>
      </c>
      <c r="J9" s="4">
        <f>('FL Characterization'!J$4-'FL Characterization'!J$2)*VLOOKUP($A9,'FL Ratio'!$A$2:$B$9,2,FALSE)</f>
        <v>0.52293210077619978</v>
      </c>
      <c r="K9" s="4">
        <f>('FL Characterization'!K$4-'FL Characterization'!K$2)*VLOOKUP($A9,'FL Ratio'!$A$2:$B$9,2,FALSE)</f>
        <v>0.59062141711100935</v>
      </c>
      <c r="L9" s="4">
        <f>('FL Characterization'!L$4-'FL Characterization'!L$2)*VLOOKUP($A9,'FL Ratio'!$A$2:$B$9,2,FALSE)</f>
        <v>0.60700089562751414</v>
      </c>
      <c r="M9" s="4">
        <f>('FL Characterization'!M$4-'FL Characterization'!M$2)*VLOOKUP($A9,'FL Ratio'!$A$2:$B$9,2,FALSE)</f>
        <v>0.56304337376670577</v>
      </c>
      <c r="N9" s="4">
        <f>('FL Characterization'!N$4-'FL Characterization'!N$2)*VLOOKUP($A9,'FL Ratio'!$A$2:$B$9,2,FALSE)</f>
        <v>0.53114995989958813</v>
      </c>
      <c r="O9" s="4">
        <f>('FL Characterization'!O$4-'FL Characterization'!O$2)*VLOOKUP($A9,'FL Ratio'!$A$2:$B$9,2,FALSE)</f>
        <v>0.48900033961191042</v>
      </c>
      <c r="P9" s="4">
        <f>('FL Characterization'!P$4-'FL Characterization'!P$2)*VLOOKUP($A9,'FL Ratio'!$A$2:$B$9,2,FALSE)</f>
        <v>0.45042262804686728</v>
      </c>
      <c r="Q9" s="4">
        <f>('FL Characterization'!Q$4-'FL Characterization'!Q$2)*VLOOKUP($A9,'FL Ratio'!$A$2:$B$9,2,FALSE)</f>
        <v>0.40537460409907949</v>
      </c>
      <c r="R9" s="4">
        <f>('FL Characterization'!R$4-'FL Characterization'!R$2)*VLOOKUP($A9,'FL Ratio'!$A$2:$B$9,2,FALSE)</f>
        <v>0.40115525262794904</v>
      </c>
      <c r="S9" s="4">
        <f>('FL Characterization'!S$4-'FL Characterization'!S$2)*VLOOKUP($A9,'FL Ratio'!$A$2:$B$9,2,FALSE)</f>
        <v>0.31783952148198275</v>
      </c>
      <c r="T9" s="4">
        <f>('FL Characterization'!T$4-'FL Characterization'!T$2)*VLOOKUP($A9,'FL Ratio'!$A$2:$B$9,2,FALSE)</f>
        <v>0.2629742353499035</v>
      </c>
      <c r="U9" s="4">
        <f>('FL Characterization'!U$4-'FL Characterization'!U$2)*VLOOKUP($A9,'FL Ratio'!$A$2:$B$9,2,FALSE)</f>
        <v>0.31205368776766934</v>
      </c>
      <c r="V9" s="4">
        <f>('FL Characterization'!V$4-'FL Characterization'!V$2)*VLOOKUP($A9,'FL Ratio'!$A$2:$B$9,2,FALSE)</f>
        <v>0.31795200094252651</v>
      </c>
      <c r="W9" s="4">
        <f>('FL Characterization'!W$4-'FL Characterization'!W$2)*VLOOKUP($A9,'FL Ratio'!$A$2:$B$9,2,FALSE)</f>
        <v>0.3633552953815441</v>
      </c>
      <c r="X9" s="4">
        <f>('FL Characterization'!X$4-'FL Characterization'!X$2)*VLOOKUP($A9,'FL Ratio'!$A$2:$B$9,2,FALSE)</f>
        <v>0.17642814896514908</v>
      </c>
      <c r="Y9" s="4">
        <f>('FL Characterization'!Y$4-'FL Characterization'!Y$2)*VLOOKUP($A9,'FL Ratio'!$A$2:$B$9,2,FALSE)</f>
        <v>0.16939132417747058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1.0984853852765564</v>
      </c>
      <c r="C2" s="4">
        <f>('FL Characterization'!C$2-'FL Characterization'!C$3)*VLOOKUP($A2,'FL Ratio'!$A$2:$B$9,2,FALSE)</f>
        <v>1.1625163757422161</v>
      </c>
      <c r="D2" s="4">
        <f>('FL Characterization'!D$2-'FL Characterization'!D$3)*VLOOKUP($A2,'FL Ratio'!$A$2:$B$9,2,FALSE)</f>
        <v>1.2275898587690135</v>
      </c>
      <c r="E2" s="4">
        <f>('FL Characterization'!E$2-'FL Characterization'!E$3)*VLOOKUP($A2,'FL Ratio'!$A$2:$B$9,2,FALSE)</f>
        <v>1.2833906448046399</v>
      </c>
      <c r="F2" s="4">
        <f>('FL Characterization'!F$2-'FL Characterization'!F$3)*VLOOKUP($A2,'FL Ratio'!$A$2:$B$9,2,FALSE)</f>
        <v>1.2979581066457988</v>
      </c>
      <c r="G2" s="4">
        <f>('FL Characterization'!G$2-'FL Characterization'!G$3)*VLOOKUP($A2,'FL Ratio'!$A$2:$B$9,2,FALSE)</f>
        <v>1.357736824822608</v>
      </c>
      <c r="H2" s="4">
        <f>('FL Characterization'!H$2-'FL Characterization'!H$3)*VLOOKUP($A2,'FL Ratio'!$A$2:$B$9,2,FALSE)</f>
        <v>1.3507960190866135</v>
      </c>
      <c r="I2" s="4">
        <f>('FL Characterization'!I$2-'FL Characterization'!I$3)*VLOOKUP($A2,'FL Ratio'!$A$2:$B$9,2,FALSE)</f>
        <v>1.2768174548665197</v>
      </c>
      <c r="J2" s="4">
        <f>('FL Characterization'!J$2-'FL Characterization'!J$3)*VLOOKUP($A2,'FL Ratio'!$A$2:$B$9,2,FALSE)</f>
        <v>1.1568485082913997</v>
      </c>
      <c r="K2" s="4">
        <f>('FL Characterization'!K$2-'FL Characterization'!K$3)*VLOOKUP($A2,'FL Ratio'!$A$2:$B$9,2,FALSE)</f>
        <v>1.6987992398046683</v>
      </c>
      <c r="L2" s="4">
        <f>('FL Characterization'!L$2-'FL Characterization'!L$3)*VLOOKUP($A2,'FL Ratio'!$A$2:$B$9,2,FALSE)</f>
        <v>1.6589458465529701</v>
      </c>
      <c r="M2" s="4">
        <f>('FL Characterization'!M$2-'FL Characterization'!M$3)*VLOOKUP($A2,'FL Ratio'!$A$2:$B$9,2,FALSE)</f>
        <v>1.5275917838496373</v>
      </c>
      <c r="N2" s="4">
        <f>('FL Characterization'!N$2-'FL Characterization'!N$3)*VLOOKUP($A2,'FL Ratio'!$A$2:$B$9,2,FALSE)</f>
        <v>1.4904735618701868</v>
      </c>
      <c r="O2" s="4">
        <f>('FL Characterization'!O$2-'FL Characterization'!O$3)*VLOOKUP($A2,'FL Ratio'!$A$2:$B$9,2,FALSE)</f>
        <v>1.4965995773676082</v>
      </c>
      <c r="P2" s="4">
        <f>('FL Characterization'!P$2-'FL Characterization'!P$3)*VLOOKUP($A2,'FL Ratio'!$A$2:$B$9,2,FALSE)</f>
        <v>1.4256963662028705</v>
      </c>
      <c r="Q2" s="4">
        <f>('FL Characterization'!Q$2-'FL Characterization'!Q$3)*VLOOKUP($A2,'FL Ratio'!$A$2:$B$9,2,FALSE)</f>
        <v>1.3068631878390951</v>
      </c>
      <c r="R2" s="4">
        <f>('FL Characterization'!R$2-'FL Characterization'!R$3)*VLOOKUP($A2,'FL Ratio'!$A$2:$B$9,2,FALSE)</f>
        <v>1.174516013801205</v>
      </c>
      <c r="S2" s="4">
        <f>('FL Characterization'!S$2-'FL Characterization'!S$3)*VLOOKUP($A2,'FL Ratio'!$A$2:$B$9,2,FALSE)</f>
        <v>1.132382853922387</v>
      </c>
      <c r="T2" s="4">
        <f>('FL Characterization'!T$2-'FL Characterization'!T$3)*VLOOKUP($A2,'FL Ratio'!$A$2:$B$9,2,FALSE)</f>
        <v>0.71181117734325106</v>
      </c>
      <c r="U2" s="4">
        <f>('FL Characterization'!U$2-'FL Characterization'!U$3)*VLOOKUP($A2,'FL Ratio'!$A$2:$B$9,2,FALSE)</f>
        <v>0.76121709453674136</v>
      </c>
      <c r="V2" s="4">
        <f>('FL Characterization'!V$2-'FL Characterization'!V$3)*VLOOKUP($A2,'FL Ratio'!$A$2:$B$9,2,FALSE)</f>
        <v>0.8322547323738364</v>
      </c>
      <c r="W2" s="4">
        <f>('FL Characterization'!W$2-'FL Characterization'!W$3)*VLOOKUP($A2,'FL Ratio'!$A$2:$B$9,2,FALSE)</f>
        <v>0.85211421566350676</v>
      </c>
      <c r="X2" s="4">
        <f>('FL Characterization'!X$2-'FL Characterization'!X$3)*VLOOKUP($A2,'FL Ratio'!$A$2:$B$9,2,FALSE)</f>
        <v>0.88869747435500512</v>
      </c>
      <c r="Y2" s="4">
        <f>('FL Characterization'!Y$2-'FL Characterization'!Y$3)*VLOOKUP($A2,'FL Ratio'!$A$2:$B$9,2,FALSE)</f>
        <v>0.98095806601567959</v>
      </c>
    </row>
    <row r="3" spans="1:25" x14ac:dyDescent="0.25">
      <c r="A3">
        <v>2</v>
      </c>
      <c r="B3" s="4">
        <f>('FL Characterization'!B$2-'FL Characterization'!B$3)*VLOOKUP($A3,'FL Ratio'!$A$2:$B$9,2,FALSE)</f>
        <v>0.54924269263827818</v>
      </c>
      <c r="C3" s="4">
        <f>('FL Characterization'!C$2-'FL Characterization'!C$3)*VLOOKUP($A3,'FL Ratio'!$A$2:$B$9,2,FALSE)</f>
        <v>0.58125818787110806</v>
      </c>
      <c r="D3" s="4">
        <f>('FL Characterization'!D$2-'FL Characterization'!D$3)*VLOOKUP($A3,'FL Ratio'!$A$2:$B$9,2,FALSE)</f>
        <v>0.61379492938450675</v>
      </c>
      <c r="E3" s="4">
        <f>('FL Characterization'!E$2-'FL Characterization'!E$3)*VLOOKUP($A3,'FL Ratio'!$A$2:$B$9,2,FALSE)</f>
        <v>0.64169532240231997</v>
      </c>
      <c r="F3" s="4">
        <f>('FL Characterization'!F$2-'FL Characterization'!F$3)*VLOOKUP($A3,'FL Ratio'!$A$2:$B$9,2,FALSE)</f>
        <v>0.6489790533228994</v>
      </c>
      <c r="G3" s="4">
        <f>('FL Characterization'!G$2-'FL Characterization'!G$3)*VLOOKUP($A3,'FL Ratio'!$A$2:$B$9,2,FALSE)</f>
        <v>0.67886841241130402</v>
      </c>
      <c r="H3" s="4">
        <f>('FL Characterization'!H$2-'FL Characterization'!H$3)*VLOOKUP($A3,'FL Ratio'!$A$2:$B$9,2,FALSE)</f>
        <v>0.67539800954330675</v>
      </c>
      <c r="I3" s="4">
        <f>('FL Characterization'!I$2-'FL Characterization'!I$3)*VLOOKUP($A3,'FL Ratio'!$A$2:$B$9,2,FALSE)</f>
        <v>0.63840872743325983</v>
      </c>
      <c r="J3" s="4">
        <f>('FL Characterization'!J$2-'FL Characterization'!J$3)*VLOOKUP($A3,'FL Ratio'!$A$2:$B$9,2,FALSE)</f>
        <v>0.57842425414569987</v>
      </c>
      <c r="K3" s="4">
        <f>('FL Characterization'!K$2-'FL Characterization'!K$3)*VLOOKUP($A3,'FL Ratio'!$A$2:$B$9,2,FALSE)</f>
        <v>0.84939961990233415</v>
      </c>
      <c r="L3" s="4">
        <f>('FL Characterization'!L$2-'FL Characterization'!L$3)*VLOOKUP($A3,'FL Ratio'!$A$2:$B$9,2,FALSE)</f>
        <v>0.82947292327648503</v>
      </c>
      <c r="M3" s="4">
        <f>('FL Characterization'!M$2-'FL Characterization'!M$3)*VLOOKUP($A3,'FL Ratio'!$A$2:$B$9,2,FALSE)</f>
        <v>0.76379589192481867</v>
      </c>
      <c r="N3" s="4">
        <f>('FL Characterization'!N$2-'FL Characterization'!N$3)*VLOOKUP($A3,'FL Ratio'!$A$2:$B$9,2,FALSE)</f>
        <v>0.74523678093509338</v>
      </c>
      <c r="O3" s="4">
        <f>('FL Characterization'!O$2-'FL Characterization'!O$3)*VLOOKUP($A3,'FL Ratio'!$A$2:$B$9,2,FALSE)</f>
        <v>0.74829978868380409</v>
      </c>
      <c r="P3" s="4">
        <f>('FL Characterization'!P$2-'FL Characterization'!P$3)*VLOOKUP($A3,'FL Ratio'!$A$2:$B$9,2,FALSE)</f>
        <v>0.71284818310143527</v>
      </c>
      <c r="Q3" s="4">
        <f>('FL Characterization'!Q$2-'FL Characterization'!Q$3)*VLOOKUP($A3,'FL Ratio'!$A$2:$B$9,2,FALSE)</f>
        <v>0.65343159391954753</v>
      </c>
      <c r="R3" s="4">
        <f>('FL Characterization'!R$2-'FL Characterization'!R$3)*VLOOKUP($A3,'FL Ratio'!$A$2:$B$9,2,FALSE)</f>
        <v>0.58725800690060248</v>
      </c>
      <c r="S3" s="4">
        <f>('FL Characterization'!S$2-'FL Characterization'!S$3)*VLOOKUP($A3,'FL Ratio'!$A$2:$B$9,2,FALSE)</f>
        <v>0.56619142696119351</v>
      </c>
      <c r="T3" s="4">
        <f>('FL Characterization'!T$2-'FL Characterization'!T$3)*VLOOKUP($A3,'FL Ratio'!$A$2:$B$9,2,FALSE)</f>
        <v>0.35590558867162553</v>
      </c>
      <c r="U3" s="4">
        <f>('FL Characterization'!U$2-'FL Characterization'!U$3)*VLOOKUP($A3,'FL Ratio'!$A$2:$B$9,2,FALSE)</f>
        <v>0.38060854726837068</v>
      </c>
      <c r="V3" s="4">
        <f>('FL Characterization'!V$2-'FL Characterization'!V$3)*VLOOKUP($A3,'FL Ratio'!$A$2:$B$9,2,FALSE)</f>
        <v>0.4161273661869182</v>
      </c>
      <c r="W3" s="4">
        <f>('FL Characterization'!W$2-'FL Characterization'!W$3)*VLOOKUP($A3,'FL Ratio'!$A$2:$B$9,2,FALSE)</f>
        <v>0.42605710783175338</v>
      </c>
      <c r="X3" s="4">
        <f>('FL Characterization'!X$2-'FL Characterization'!X$3)*VLOOKUP($A3,'FL Ratio'!$A$2:$B$9,2,FALSE)</f>
        <v>0.44434873717750256</v>
      </c>
      <c r="Y3" s="4">
        <f>('FL Characterization'!Y$2-'FL Characterization'!Y$3)*VLOOKUP($A3,'FL Ratio'!$A$2:$B$9,2,FALSE)</f>
        <v>0.49047903300783979</v>
      </c>
    </row>
    <row r="4" spans="1:25" x14ac:dyDescent="0.25">
      <c r="A4">
        <v>3</v>
      </c>
      <c r="B4" s="4">
        <f>('FL Characterization'!B$2-'FL Characterization'!B$3)*VLOOKUP($A4,'FL Ratio'!$A$2:$B$9,2,FALSE)</f>
        <v>0.54924269263827818</v>
      </c>
      <c r="C4" s="4">
        <f>('FL Characterization'!C$2-'FL Characterization'!C$3)*VLOOKUP($A4,'FL Ratio'!$A$2:$B$9,2,FALSE)</f>
        <v>0.58125818787110806</v>
      </c>
      <c r="D4" s="4">
        <f>('FL Characterization'!D$2-'FL Characterization'!D$3)*VLOOKUP($A4,'FL Ratio'!$A$2:$B$9,2,FALSE)</f>
        <v>0.61379492938450675</v>
      </c>
      <c r="E4" s="4">
        <f>('FL Characterization'!E$2-'FL Characterization'!E$3)*VLOOKUP($A4,'FL Ratio'!$A$2:$B$9,2,FALSE)</f>
        <v>0.64169532240231997</v>
      </c>
      <c r="F4" s="4">
        <f>('FL Characterization'!F$2-'FL Characterization'!F$3)*VLOOKUP($A4,'FL Ratio'!$A$2:$B$9,2,FALSE)</f>
        <v>0.6489790533228994</v>
      </c>
      <c r="G4" s="4">
        <f>('FL Characterization'!G$2-'FL Characterization'!G$3)*VLOOKUP($A4,'FL Ratio'!$A$2:$B$9,2,FALSE)</f>
        <v>0.67886841241130402</v>
      </c>
      <c r="H4" s="4">
        <f>('FL Characterization'!H$2-'FL Characterization'!H$3)*VLOOKUP($A4,'FL Ratio'!$A$2:$B$9,2,FALSE)</f>
        <v>0.67539800954330675</v>
      </c>
      <c r="I4" s="4">
        <f>('FL Characterization'!I$2-'FL Characterization'!I$3)*VLOOKUP($A4,'FL Ratio'!$A$2:$B$9,2,FALSE)</f>
        <v>0.63840872743325983</v>
      </c>
      <c r="J4" s="4">
        <f>('FL Characterization'!J$2-'FL Characterization'!J$3)*VLOOKUP($A4,'FL Ratio'!$A$2:$B$9,2,FALSE)</f>
        <v>0.57842425414569987</v>
      </c>
      <c r="K4" s="4">
        <f>('FL Characterization'!K$2-'FL Characterization'!K$3)*VLOOKUP($A4,'FL Ratio'!$A$2:$B$9,2,FALSE)</f>
        <v>0.84939961990233415</v>
      </c>
      <c r="L4" s="4">
        <f>('FL Characterization'!L$2-'FL Characterization'!L$3)*VLOOKUP($A4,'FL Ratio'!$A$2:$B$9,2,FALSE)</f>
        <v>0.82947292327648503</v>
      </c>
      <c r="M4" s="4">
        <f>('FL Characterization'!M$2-'FL Characterization'!M$3)*VLOOKUP($A4,'FL Ratio'!$A$2:$B$9,2,FALSE)</f>
        <v>0.76379589192481867</v>
      </c>
      <c r="N4" s="4">
        <f>('FL Characterization'!N$2-'FL Characterization'!N$3)*VLOOKUP($A4,'FL Ratio'!$A$2:$B$9,2,FALSE)</f>
        <v>0.74523678093509338</v>
      </c>
      <c r="O4" s="4">
        <f>('FL Characterization'!O$2-'FL Characterization'!O$3)*VLOOKUP($A4,'FL Ratio'!$A$2:$B$9,2,FALSE)</f>
        <v>0.74829978868380409</v>
      </c>
      <c r="P4" s="4">
        <f>('FL Characterization'!P$2-'FL Characterization'!P$3)*VLOOKUP($A4,'FL Ratio'!$A$2:$B$9,2,FALSE)</f>
        <v>0.71284818310143527</v>
      </c>
      <c r="Q4" s="4">
        <f>('FL Characterization'!Q$2-'FL Characterization'!Q$3)*VLOOKUP($A4,'FL Ratio'!$A$2:$B$9,2,FALSE)</f>
        <v>0.65343159391954753</v>
      </c>
      <c r="R4" s="4">
        <f>('FL Characterization'!R$2-'FL Characterization'!R$3)*VLOOKUP($A4,'FL Ratio'!$A$2:$B$9,2,FALSE)</f>
        <v>0.58725800690060248</v>
      </c>
      <c r="S4" s="4">
        <f>('FL Characterization'!S$2-'FL Characterization'!S$3)*VLOOKUP($A4,'FL Ratio'!$A$2:$B$9,2,FALSE)</f>
        <v>0.56619142696119351</v>
      </c>
      <c r="T4" s="4">
        <f>('FL Characterization'!T$2-'FL Characterization'!T$3)*VLOOKUP($A4,'FL Ratio'!$A$2:$B$9,2,FALSE)</f>
        <v>0.35590558867162553</v>
      </c>
      <c r="U4" s="4">
        <f>('FL Characterization'!U$2-'FL Characterization'!U$3)*VLOOKUP($A4,'FL Ratio'!$A$2:$B$9,2,FALSE)</f>
        <v>0.38060854726837068</v>
      </c>
      <c r="V4" s="4">
        <f>('FL Characterization'!V$2-'FL Characterization'!V$3)*VLOOKUP($A4,'FL Ratio'!$A$2:$B$9,2,FALSE)</f>
        <v>0.4161273661869182</v>
      </c>
      <c r="W4" s="4">
        <f>('FL Characterization'!W$2-'FL Characterization'!W$3)*VLOOKUP($A4,'FL Ratio'!$A$2:$B$9,2,FALSE)</f>
        <v>0.42605710783175338</v>
      </c>
      <c r="X4" s="4">
        <f>('FL Characterization'!X$2-'FL Characterization'!X$3)*VLOOKUP($A4,'FL Ratio'!$A$2:$B$9,2,FALSE)</f>
        <v>0.44434873717750256</v>
      </c>
      <c r="Y4" s="4">
        <f>('FL Characterization'!Y$2-'FL Characterization'!Y$3)*VLOOKUP($A4,'FL Ratio'!$A$2:$B$9,2,FALSE)</f>
        <v>0.49047903300783979</v>
      </c>
    </row>
    <row r="5" spans="1:25" x14ac:dyDescent="0.25">
      <c r="A5">
        <v>4</v>
      </c>
      <c r="B5" s="4">
        <f>('FL Characterization'!B$2-'FL Characterization'!B$3)*VLOOKUP($A5,'FL Ratio'!$A$2:$B$9,2,FALSE)</f>
        <v>1.0984853852765564</v>
      </c>
      <c r="C5" s="4">
        <f>('FL Characterization'!C$2-'FL Characterization'!C$3)*VLOOKUP($A5,'FL Ratio'!$A$2:$B$9,2,FALSE)</f>
        <v>1.1625163757422161</v>
      </c>
      <c r="D5" s="4">
        <f>('FL Characterization'!D$2-'FL Characterization'!D$3)*VLOOKUP($A5,'FL Ratio'!$A$2:$B$9,2,FALSE)</f>
        <v>1.2275898587690135</v>
      </c>
      <c r="E5" s="4">
        <f>('FL Characterization'!E$2-'FL Characterization'!E$3)*VLOOKUP($A5,'FL Ratio'!$A$2:$B$9,2,FALSE)</f>
        <v>1.2833906448046399</v>
      </c>
      <c r="F5" s="4">
        <f>('FL Characterization'!F$2-'FL Characterization'!F$3)*VLOOKUP($A5,'FL Ratio'!$A$2:$B$9,2,FALSE)</f>
        <v>1.2979581066457988</v>
      </c>
      <c r="G5" s="4">
        <f>('FL Characterization'!G$2-'FL Characterization'!G$3)*VLOOKUP($A5,'FL Ratio'!$A$2:$B$9,2,FALSE)</f>
        <v>1.357736824822608</v>
      </c>
      <c r="H5" s="4">
        <f>('FL Characterization'!H$2-'FL Characterization'!H$3)*VLOOKUP($A5,'FL Ratio'!$A$2:$B$9,2,FALSE)</f>
        <v>1.3507960190866135</v>
      </c>
      <c r="I5" s="4">
        <f>('FL Characterization'!I$2-'FL Characterization'!I$3)*VLOOKUP($A5,'FL Ratio'!$A$2:$B$9,2,FALSE)</f>
        <v>1.2768174548665197</v>
      </c>
      <c r="J5" s="4">
        <f>('FL Characterization'!J$2-'FL Characterization'!J$3)*VLOOKUP($A5,'FL Ratio'!$A$2:$B$9,2,FALSE)</f>
        <v>1.1568485082913997</v>
      </c>
      <c r="K5" s="4">
        <f>('FL Characterization'!K$2-'FL Characterization'!K$3)*VLOOKUP($A5,'FL Ratio'!$A$2:$B$9,2,FALSE)</f>
        <v>1.6987992398046683</v>
      </c>
      <c r="L5" s="4">
        <f>('FL Characterization'!L$2-'FL Characterization'!L$3)*VLOOKUP($A5,'FL Ratio'!$A$2:$B$9,2,FALSE)</f>
        <v>1.6589458465529701</v>
      </c>
      <c r="M5" s="4">
        <f>('FL Characterization'!M$2-'FL Characterization'!M$3)*VLOOKUP($A5,'FL Ratio'!$A$2:$B$9,2,FALSE)</f>
        <v>1.5275917838496373</v>
      </c>
      <c r="N5" s="4">
        <f>('FL Characterization'!N$2-'FL Characterization'!N$3)*VLOOKUP($A5,'FL Ratio'!$A$2:$B$9,2,FALSE)</f>
        <v>1.4904735618701868</v>
      </c>
      <c r="O5" s="4">
        <f>('FL Characterization'!O$2-'FL Characterization'!O$3)*VLOOKUP($A5,'FL Ratio'!$A$2:$B$9,2,FALSE)</f>
        <v>1.4965995773676082</v>
      </c>
      <c r="P5" s="4">
        <f>('FL Characterization'!P$2-'FL Characterization'!P$3)*VLOOKUP($A5,'FL Ratio'!$A$2:$B$9,2,FALSE)</f>
        <v>1.4256963662028705</v>
      </c>
      <c r="Q5" s="4">
        <f>('FL Characterization'!Q$2-'FL Characterization'!Q$3)*VLOOKUP($A5,'FL Ratio'!$A$2:$B$9,2,FALSE)</f>
        <v>1.3068631878390951</v>
      </c>
      <c r="R5" s="4">
        <f>('FL Characterization'!R$2-'FL Characterization'!R$3)*VLOOKUP($A5,'FL Ratio'!$A$2:$B$9,2,FALSE)</f>
        <v>1.174516013801205</v>
      </c>
      <c r="S5" s="4">
        <f>('FL Characterization'!S$2-'FL Characterization'!S$3)*VLOOKUP($A5,'FL Ratio'!$A$2:$B$9,2,FALSE)</f>
        <v>1.132382853922387</v>
      </c>
      <c r="T5" s="4">
        <f>('FL Characterization'!T$2-'FL Characterization'!T$3)*VLOOKUP($A5,'FL Ratio'!$A$2:$B$9,2,FALSE)</f>
        <v>0.71181117734325106</v>
      </c>
      <c r="U5" s="4">
        <f>('FL Characterization'!U$2-'FL Characterization'!U$3)*VLOOKUP($A5,'FL Ratio'!$A$2:$B$9,2,FALSE)</f>
        <v>0.76121709453674136</v>
      </c>
      <c r="V5" s="4">
        <f>('FL Characterization'!V$2-'FL Characterization'!V$3)*VLOOKUP($A5,'FL Ratio'!$A$2:$B$9,2,FALSE)</f>
        <v>0.8322547323738364</v>
      </c>
      <c r="W5" s="4">
        <f>('FL Characterization'!W$2-'FL Characterization'!W$3)*VLOOKUP($A5,'FL Ratio'!$A$2:$B$9,2,FALSE)</f>
        <v>0.85211421566350676</v>
      </c>
      <c r="X5" s="4">
        <f>('FL Characterization'!X$2-'FL Characterization'!X$3)*VLOOKUP($A5,'FL Ratio'!$A$2:$B$9,2,FALSE)</f>
        <v>0.88869747435500512</v>
      </c>
      <c r="Y5" s="4">
        <f>('FL Characterization'!Y$2-'FL Characterization'!Y$3)*VLOOKUP($A5,'FL Ratio'!$A$2:$B$9,2,FALSE)</f>
        <v>0.98095806601567959</v>
      </c>
    </row>
    <row r="6" spans="1:25" x14ac:dyDescent="0.25">
      <c r="A6">
        <v>5</v>
      </c>
      <c r="B6" s="4">
        <f>('FL Characterization'!B$2-'FL Characterization'!B$3)*VLOOKUP($A6,'FL Ratio'!$A$2:$B$9,2,FALSE)</f>
        <v>0.27462134631913909</v>
      </c>
      <c r="C6" s="4">
        <f>('FL Characterization'!C$2-'FL Characterization'!C$3)*VLOOKUP($A6,'FL Ratio'!$A$2:$B$9,2,FALSE)</f>
        <v>0.29062909393555403</v>
      </c>
      <c r="D6" s="4">
        <f>('FL Characterization'!D$2-'FL Characterization'!D$3)*VLOOKUP($A6,'FL Ratio'!$A$2:$B$9,2,FALSE)</f>
        <v>0.30689746469225337</v>
      </c>
      <c r="E6" s="4">
        <f>('FL Characterization'!E$2-'FL Characterization'!E$3)*VLOOKUP($A6,'FL Ratio'!$A$2:$B$9,2,FALSE)</f>
        <v>0.32084766120115998</v>
      </c>
      <c r="F6" s="4">
        <f>('FL Characterization'!F$2-'FL Characterization'!F$3)*VLOOKUP($A6,'FL Ratio'!$A$2:$B$9,2,FALSE)</f>
        <v>0.3244895266614497</v>
      </c>
      <c r="G6" s="4">
        <f>('FL Characterization'!G$2-'FL Characterization'!G$3)*VLOOKUP($A6,'FL Ratio'!$A$2:$B$9,2,FALSE)</f>
        <v>0.33943420620565201</v>
      </c>
      <c r="H6" s="4">
        <f>('FL Characterization'!H$2-'FL Characterization'!H$3)*VLOOKUP($A6,'FL Ratio'!$A$2:$B$9,2,FALSE)</f>
        <v>0.33769900477165338</v>
      </c>
      <c r="I6" s="4">
        <f>('FL Characterization'!I$2-'FL Characterization'!I$3)*VLOOKUP($A6,'FL Ratio'!$A$2:$B$9,2,FALSE)</f>
        <v>0.31920436371662991</v>
      </c>
      <c r="J6" s="4">
        <f>('FL Characterization'!J$2-'FL Characterization'!J$3)*VLOOKUP($A6,'FL Ratio'!$A$2:$B$9,2,FALSE)</f>
        <v>0.28921212707284993</v>
      </c>
      <c r="K6" s="4">
        <f>('FL Characterization'!K$2-'FL Characterization'!K$3)*VLOOKUP($A6,'FL Ratio'!$A$2:$B$9,2,FALSE)</f>
        <v>0.42469980995116707</v>
      </c>
      <c r="L6" s="4">
        <f>('FL Characterization'!L$2-'FL Characterization'!L$3)*VLOOKUP($A6,'FL Ratio'!$A$2:$B$9,2,FALSE)</f>
        <v>0.41473646163824252</v>
      </c>
      <c r="M6" s="4">
        <f>('FL Characterization'!M$2-'FL Characterization'!M$3)*VLOOKUP($A6,'FL Ratio'!$A$2:$B$9,2,FALSE)</f>
        <v>0.38189794596240934</v>
      </c>
      <c r="N6" s="4">
        <f>('FL Characterization'!N$2-'FL Characterization'!N$3)*VLOOKUP($A6,'FL Ratio'!$A$2:$B$9,2,FALSE)</f>
        <v>0.37261839046754669</v>
      </c>
      <c r="O6" s="4">
        <f>('FL Characterization'!O$2-'FL Characterization'!O$3)*VLOOKUP($A6,'FL Ratio'!$A$2:$B$9,2,FALSE)</f>
        <v>0.37414989434190205</v>
      </c>
      <c r="P6" s="4">
        <f>('FL Characterization'!P$2-'FL Characterization'!P$3)*VLOOKUP($A6,'FL Ratio'!$A$2:$B$9,2,FALSE)</f>
        <v>0.35642409155071764</v>
      </c>
      <c r="Q6" s="4">
        <f>('FL Characterization'!Q$2-'FL Characterization'!Q$3)*VLOOKUP($A6,'FL Ratio'!$A$2:$B$9,2,FALSE)</f>
        <v>0.32671579695977376</v>
      </c>
      <c r="R6" s="4">
        <f>('FL Characterization'!R$2-'FL Characterization'!R$3)*VLOOKUP($A6,'FL Ratio'!$A$2:$B$9,2,FALSE)</f>
        <v>0.29362900345030124</v>
      </c>
      <c r="S6" s="4">
        <f>('FL Characterization'!S$2-'FL Characterization'!S$3)*VLOOKUP($A6,'FL Ratio'!$A$2:$B$9,2,FALSE)</f>
        <v>0.28309571348059676</v>
      </c>
      <c r="T6" s="4">
        <f>('FL Characterization'!T$2-'FL Characterization'!T$3)*VLOOKUP($A6,'FL Ratio'!$A$2:$B$9,2,FALSE)</f>
        <v>0.17795279433581276</v>
      </c>
      <c r="U6" s="4">
        <f>('FL Characterization'!U$2-'FL Characterization'!U$3)*VLOOKUP($A6,'FL Ratio'!$A$2:$B$9,2,FALSE)</f>
        <v>0.19030427363418534</v>
      </c>
      <c r="V6" s="4">
        <f>('FL Characterization'!V$2-'FL Characterization'!V$3)*VLOOKUP($A6,'FL Ratio'!$A$2:$B$9,2,FALSE)</f>
        <v>0.2080636830934591</v>
      </c>
      <c r="W6" s="4">
        <f>('FL Characterization'!W$2-'FL Characterization'!W$3)*VLOOKUP($A6,'FL Ratio'!$A$2:$B$9,2,FALSE)</f>
        <v>0.21302855391587669</v>
      </c>
      <c r="X6" s="4">
        <f>('FL Characterization'!X$2-'FL Characterization'!X$3)*VLOOKUP($A6,'FL Ratio'!$A$2:$B$9,2,FALSE)</f>
        <v>0.22217436858875128</v>
      </c>
      <c r="Y6" s="4">
        <f>('FL Characterization'!Y$2-'FL Characterization'!Y$3)*VLOOKUP($A6,'FL Ratio'!$A$2:$B$9,2,FALSE)</f>
        <v>0.2452395165039199</v>
      </c>
    </row>
    <row r="7" spans="1:25" x14ac:dyDescent="0.25">
      <c r="A7">
        <v>6</v>
      </c>
      <c r="B7" s="4">
        <f>('FL Characterization'!B$2-'FL Characterization'!B$3)*VLOOKUP($A7,'FL Ratio'!$A$2:$B$9,2,FALSE)</f>
        <v>0.54924269263827818</v>
      </c>
      <c r="C7" s="4">
        <f>('FL Characterization'!C$2-'FL Characterization'!C$3)*VLOOKUP($A7,'FL Ratio'!$A$2:$B$9,2,FALSE)</f>
        <v>0.58125818787110806</v>
      </c>
      <c r="D7" s="4">
        <f>('FL Characterization'!D$2-'FL Characterization'!D$3)*VLOOKUP($A7,'FL Ratio'!$A$2:$B$9,2,FALSE)</f>
        <v>0.61379492938450675</v>
      </c>
      <c r="E7" s="4">
        <f>('FL Characterization'!E$2-'FL Characterization'!E$3)*VLOOKUP($A7,'FL Ratio'!$A$2:$B$9,2,FALSE)</f>
        <v>0.64169532240231997</v>
      </c>
      <c r="F7" s="4">
        <f>('FL Characterization'!F$2-'FL Characterization'!F$3)*VLOOKUP($A7,'FL Ratio'!$A$2:$B$9,2,FALSE)</f>
        <v>0.6489790533228994</v>
      </c>
      <c r="G7" s="4">
        <f>('FL Characterization'!G$2-'FL Characterization'!G$3)*VLOOKUP($A7,'FL Ratio'!$A$2:$B$9,2,FALSE)</f>
        <v>0.67886841241130402</v>
      </c>
      <c r="H7" s="4">
        <f>('FL Characterization'!H$2-'FL Characterization'!H$3)*VLOOKUP($A7,'FL Ratio'!$A$2:$B$9,2,FALSE)</f>
        <v>0.67539800954330675</v>
      </c>
      <c r="I7" s="4">
        <f>('FL Characterization'!I$2-'FL Characterization'!I$3)*VLOOKUP($A7,'FL Ratio'!$A$2:$B$9,2,FALSE)</f>
        <v>0.63840872743325983</v>
      </c>
      <c r="J7" s="4">
        <f>('FL Characterization'!J$2-'FL Characterization'!J$3)*VLOOKUP($A7,'FL Ratio'!$A$2:$B$9,2,FALSE)</f>
        <v>0.57842425414569987</v>
      </c>
      <c r="K7" s="4">
        <f>('FL Characterization'!K$2-'FL Characterization'!K$3)*VLOOKUP($A7,'FL Ratio'!$A$2:$B$9,2,FALSE)</f>
        <v>0.84939961990233415</v>
      </c>
      <c r="L7" s="4">
        <f>('FL Characterization'!L$2-'FL Characterization'!L$3)*VLOOKUP($A7,'FL Ratio'!$A$2:$B$9,2,FALSE)</f>
        <v>0.82947292327648503</v>
      </c>
      <c r="M7" s="4">
        <f>('FL Characterization'!M$2-'FL Characterization'!M$3)*VLOOKUP($A7,'FL Ratio'!$A$2:$B$9,2,FALSE)</f>
        <v>0.76379589192481867</v>
      </c>
      <c r="N7" s="4">
        <f>('FL Characterization'!N$2-'FL Characterization'!N$3)*VLOOKUP($A7,'FL Ratio'!$A$2:$B$9,2,FALSE)</f>
        <v>0.74523678093509338</v>
      </c>
      <c r="O7" s="4">
        <f>('FL Characterization'!O$2-'FL Characterization'!O$3)*VLOOKUP($A7,'FL Ratio'!$A$2:$B$9,2,FALSE)</f>
        <v>0.74829978868380409</v>
      </c>
      <c r="P7" s="4">
        <f>('FL Characterization'!P$2-'FL Characterization'!P$3)*VLOOKUP($A7,'FL Ratio'!$A$2:$B$9,2,FALSE)</f>
        <v>0.71284818310143527</v>
      </c>
      <c r="Q7" s="4">
        <f>('FL Characterization'!Q$2-'FL Characterization'!Q$3)*VLOOKUP($A7,'FL Ratio'!$A$2:$B$9,2,FALSE)</f>
        <v>0.65343159391954753</v>
      </c>
      <c r="R7" s="4">
        <f>('FL Characterization'!R$2-'FL Characterization'!R$3)*VLOOKUP($A7,'FL Ratio'!$A$2:$B$9,2,FALSE)</f>
        <v>0.58725800690060248</v>
      </c>
      <c r="S7" s="4">
        <f>('FL Characterization'!S$2-'FL Characterization'!S$3)*VLOOKUP($A7,'FL Ratio'!$A$2:$B$9,2,FALSE)</f>
        <v>0.56619142696119351</v>
      </c>
      <c r="T7" s="4">
        <f>('FL Characterization'!T$2-'FL Characterization'!T$3)*VLOOKUP($A7,'FL Ratio'!$A$2:$B$9,2,FALSE)</f>
        <v>0.35590558867162553</v>
      </c>
      <c r="U7" s="4">
        <f>('FL Characterization'!U$2-'FL Characterization'!U$3)*VLOOKUP($A7,'FL Ratio'!$A$2:$B$9,2,FALSE)</f>
        <v>0.38060854726837068</v>
      </c>
      <c r="V7" s="4">
        <f>('FL Characterization'!V$2-'FL Characterization'!V$3)*VLOOKUP($A7,'FL Ratio'!$A$2:$B$9,2,FALSE)</f>
        <v>0.4161273661869182</v>
      </c>
      <c r="W7" s="4">
        <f>('FL Characterization'!W$2-'FL Characterization'!W$3)*VLOOKUP($A7,'FL Ratio'!$A$2:$B$9,2,FALSE)</f>
        <v>0.42605710783175338</v>
      </c>
      <c r="X7" s="4">
        <f>('FL Characterization'!X$2-'FL Characterization'!X$3)*VLOOKUP($A7,'FL Ratio'!$A$2:$B$9,2,FALSE)</f>
        <v>0.44434873717750256</v>
      </c>
      <c r="Y7" s="4">
        <f>('FL Characterization'!Y$2-'FL Characterization'!Y$3)*VLOOKUP($A7,'FL Ratio'!$A$2:$B$9,2,FALSE)</f>
        <v>0.49047903300783979</v>
      </c>
    </row>
    <row r="8" spans="1:25" x14ac:dyDescent="0.25">
      <c r="A8">
        <v>7</v>
      </c>
      <c r="B8" s="4">
        <f>('FL Characterization'!B$2-'FL Characterization'!B$3)*VLOOKUP($A8,'FL Ratio'!$A$2:$B$9,2,FALSE)</f>
        <v>0.54924269263827818</v>
      </c>
      <c r="C8" s="4">
        <f>('FL Characterization'!C$2-'FL Characterization'!C$3)*VLOOKUP($A8,'FL Ratio'!$A$2:$B$9,2,FALSE)</f>
        <v>0.58125818787110806</v>
      </c>
      <c r="D8" s="4">
        <f>('FL Characterization'!D$2-'FL Characterization'!D$3)*VLOOKUP($A8,'FL Ratio'!$A$2:$B$9,2,FALSE)</f>
        <v>0.61379492938450675</v>
      </c>
      <c r="E8" s="4">
        <f>('FL Characterization'!E$2-'FL Characterization'!E$3)*VLOOKUP($A8,'FL Ratio'!$A$2:$B$9,2,FALSE)</f>
        <v>0.64169532240231997</v>
      </c>
      <c r="F8" s="4">
        <f>('FL Characterization'!F$2-'FL Characterization'!F$3)*VLOOKUP($A8,'FL Ratio'!$A$2:$B$9,2,FALSE)</f>
        <v>0.6489790533228994</v>
      </c>
      <c r="G8" s="4">
        <f>('FL Characterization'!G$2-'FL Characterization'!G$3)*VLOOKUP($A8,'FL Ratio'!$A$2:$B$9,2,FALSE)</f>
        <v>0.67886841241130402</v>
      </c>
      <c r="H8" s="4">
        <f>('FL Characterization'!H$2-'FL Characterization'!H$3)*VLOOKUP($A8,'FL Ratio'!$A$2:$B$9,2,FALSE)</f>
        <v>0.67539800954330675</v>
      </c>
      <c r="I8" s="4">
        <f>('FL Characterization'!I$2-'FL Characterization'!I$3)*VLOOKUP($A8,'FL Ratio'!$A$2:$B$9,2,FALSE)</f>
        <v>0.63840872743325983</v>
      </c>
      <c r="J8" s="4">
        <f>('FL Characterization'!J$2-'FL Characterization'!J$3)*VLOOKUP($A8,'FL Ratio'!$A$2:$B$9,2,FALSE)</f>
        <v>0.57842425414569987</v>
      </c>
      <c r="K8" s="4">
        <f>('FL Characterization'!K$2-'FL Characterization'!K$3)*VLOOKUP($A8,'FL Ratio'!$A$2:$B$9,2,FALSE)</f>
        <v>0.84939961990233415</v>
      </c>
      <c r="L8" s="4">
        <f>('FL Characterization'!L$2-'FL Characterization'!L$3)*VLOOKUP($A8,'FL Ratio'!$A$2:$B$9,2,FALSE)</f>
        <v>0.82947292327648503</v>
      </c>
      <c r="M8" s="4">
        <f>('FL Characterization'!M$2-'FL Characterization'!M$3)*VLOOKUP($A8,'FL Ratio'!$A$2:$B$9,2,FALSE)</f>
        <v>0.76379589192481867</v>
      </c>
      <c r="N8" s="4">
        <f>('FL Characterization'!N$2-'FL Characterization'!N$3)*VLOOKUP($A8,'FL Ratio'!$A$2:$B$9,2,FALSE)</f>
        <v>0.74523678093509338</v>
      </c>
      <c r="O8" s="4">
        <f>('FL Characterization'!O$2-'FL Characterization'!O$3)*VLOOKUP($A8,'FL Ratio'!$A$2:$B$9,2,FALSE)</f>
        <v>0.74829978868380409</v>
      </c>
      <c r="P8" s="4">
        <f>('FL Characterization'!P$2-'FL Characterization'!P$3)*VLOOKUP($A8,'FL Ratio'!$A$2:$B$9,2,FALSE)</f>
        <v>0.71284818310143527</v>
      </c>
      <c r="Q8" s="4">
        <f>('FL Characterization'!Q$2-'FL Characterization'!Q$3)*VLOOKUP($A8,'FL Ratio'!$A$2:$B$9,2,FALSE)</f>
        <v>0.65343159391954753</v>
      </c>
      <c r="R8" s="4">
        <f>('FL Characterization'!R$2-'FL Characterization'!R$3)*VLOOKUP($A8,'FL Ratio'!$A$2:$B$9,2,FALSE)</f>
        <v>0.58725800690060248</v>
      </c>
      <c r="S8" s="4">
        <f>('FL Characterization'!S$2-'FL Characterization'!S$3)*VLOOKUP($A8,'FL Ratio'!$A$2:$B$9,2,FALSE)</f>
        <v>0.56619142696119351</v>
      </c>
      <c r="T8" s="4">
        <f>('FL Characterization'!T$2-'FL Characterization'!T$3)*VLOOKUP($A8,'FL Ratio'!$A$2:$B$9,2,FALSE)</f>
        <v>0.35590558867162553</v>
      </c>
      <c r="U8" s="4">
        <f>('FL Characterization'!U$2-'FL Characterization'!U$3)*VLOOKUP($A8,'FL Ratio'!$A$2:$B$9,2,FALSE)</f>
        <v>0.38060854726837068</v>
      </c>
      <c r="V8" s="4">
        <f>('FL Characterization'!V$2-'FL Characterization'!V$3)*VLOOKUP($A8,'FL Ratio'!$A$2:$B$9,2,FALSE)</f>
        <v>0.4161273661869182</v>
      </c>
      <c r="W8" s="4">
        <f>('FL Characterization'!W$2-'FL Characterization'!W$3)*VLOOKUP($A8,'FL Ratio'!$A$2:$B$9,2,FALSE)</f>
        <v>0.42605710783175338</v>
      </c>
      <c r="X8" s="4">
        <f>('FL Characterization'!X$2-'FL Characterization'!X$3)*VLOOKUP($A8,'FL Ratio'!$A$2:$B$9,2,FALSE)</f>
        <v>0.44434873717750256</v>
      </c>
      <c r="Y8" s="4">
        <f>('FL Characterization'!Y$2-'FL Characterization'!Y$3)*VLOOKUP($A8,'FL Ratio'!$A$2:$B$9,2,FALSE)</f>
        <v>0.49047903300783979</v>
      </c>
    </row>
    <row r="9" spans="1:25" x14ac:dyDescent="0.25">
      <c r="A9">
        <v>8</v>
      </c>
      <c r="B9" s="4">
        <f>('FL Characterization'!B$2-'FL Characterization'!B$3)*VLOOKUP($A9,'FL Ratio'!$A$2:$B$9,2,FALSE)</f>
        <v>0.54924269263827818</v>
      </c>
      <c r="C9" s="4">
        <f>('FL Characterization'!C$2-'FL Characterization'!C$3)*VLOOKUP($A9,'FL Ratio'!$A$2:$B$9,2,FALSE)</f>
        <v>0.58125818787110806</v>
      </c>
      <c r="D9" s="4">
        <f>('FL Characterization'!D$2-'FL Characterization'!D$3)*VLOOKUP($A9,'FL Ratio'!$A$2:$B$9,2,FALSE)</f>
        <v>0.61379492938450675</v>
      </c>
      <c r="E9" s="4">
        <f>('FL Characterization'!E$2-'FL Characterization'!E$3)*VLOOKUP($A9,'FL Ratio'!$A$2:$B$9,2,FALSE)</f>
        <v>0.64169532240231997</v>
      </c>
      <c r="F9" s="4">
        <f>('FL Characterization'!F$2-'FL Characterization'!F$3)*VLOOKUP($A9,'FL Ratio'!$A$2:$B$9,2,FALSE)</f>
        <v>0.6489790533228994</v>
      </c>
      <c r="G9" s="4">
        <f>('FL Characterization'!G$2-'FL Characterization'!G$3)*VLOOKUP($A9,'FL Ratio'!$A$2:$B$9,2,FALSE)</f>
        <v>0.67886841241130402</v>
      </c>
      <c r="H9" s="4">
        <f>('FL Characterization'!H$2-'FL Characterization'!H$3)*VLOOKUP($A9,'FL Ratio'!$A$2:$B$9,2,FALSE)</f>
        <v>0.67539800954330675</v>
      </c>
      <c r="I9" s="4">
        <f>('FL Characterization'!I$2-'FL Characterization'!I$3)*VLOOKUP($A9,'FL Ratio'!$A$2:$B$9,2,FALSE)</f>
        <v>0.63840872743325983</v>
      </c>
      <c r="J9" s="4">
        <f>('FL Characterization'!J$2-'FL Characterization'!J$3)*VLOOKUP($A9,'FL Ratio'!$A$2:$B$9,2,FALSE)</f>
        <v>0.57842425414569987</v>
      </c>
      <c r="K9" s="4">
        <f>('FL Characterization'!K$2-'FL Characterization'!K$3)*VLOOKUP($A9,'FL Ratio'!$A$2:$B$9,2,FALSE)</f>
        <v>0.84939961990233415</v>
      </c>
      <c r="L9" s="4">
        <f>('FL Characterization'!L$2-'FL Characterization'!L$3)*VLOOKUP($A9,'FL Ratio'!$A$2:$B$9,2,FALSE)</f>
        <v>0.82947292327648503</v>
      </c>
      <c r="M9" s="4">
        <f>('FL Characterization'!M$2-'FL Characterization'!M$3)*VLOOKUP($A9,'FL Ratio'!$A$2:$B$9,2,FALSE)</f>
        <v>0.76379589192481867</v>
      </c>
      <c r="N9" s="4">
        <f>('FL Characterization'!N$2-'FL Characterization'!N$3)*VLOOKUP($A9,'FL Ratio'!$A$2:$B$9,2,FALSE)</f>
        <v>0.74523678093509338</v>
      </c>
      <c r="O9" s="4">
        <f>('FL Characterization'!O$2-'FL Characterization'!O$3)*VLOOKUP($A9,'FL Ratio'!$A$2:$B$9,2,FALSE)</f>
        <v>0.74829978868380409</v>
      </c>
      <c r="P9" s="4">
        <f>('FL Characterization'!P$2-'FL Characterization'!P$3)*VLOOKUP($A9,'FL Ratio'!$A$2:$B$9,2,FALSE)</f>
        <v>0.71284818310143527</v>
      </c>
      <c r="Q9" s="4">
        <f>('FL Characterization'!Q$2-'FL Characterization'!Q$3)*VLOOKUP($A9,'FL Ratio'!$A$2:$B$9,2,FALSE)</f>
        <v>0.65343159391954753</v>
      </c>
      <c r="R9" s="4">
        <f>('FL Characterization'!R$2-'FL Characterization'!R$3)*VLOOKUP($A9,'FL Ratio'!$A$2:$B$9,2,FALSE)</f>
        <v>0.58725800690060248</v>
      </c>
      <c r="S9" s="4">
        <f>('FL Characterization'!S$2-'FL Characterization'!S$3)*VLOOKUP($A9,'FL Ratio'!$A$2:$B$9,2,FALSE)</f>
        <v>0.56619142696119351</v>
      </c>
      <c r="T9" s="4">
        <f>('FL Characterization'!T$2-'FL Characterization'!T$3)*VLOOKUP($A9,'FL Ratio'!$A$2:$B$9,2,FALSE)</f>
        <v>0.35590558867162553</v>
      </c>
      <c r="U9" s="4">
        <f>('FL Characterization'!U$2-'FL Characterization'!U$3)*VLOOKUP($A9,'FL Ratio'!$A$2:$B$9,2,FALSE)</f>
        <v>0.38060854726837068</v>
      </c>
      <c r="V9" s="4">
        <f>('FL Characterization'!V$2-'FL Characterization'!V$3)*VLOOKUP($A9,'FL Ratio'!$A$2:$B$9,2,FALSE)</f>
        <v>0.4161273661869182</v>
      </c>
      <c r="W9" s="4">
        <f>('FL Characterization'!W$2-'FL Characterization'!W$3)*VLOOKUP($A9,'FL Ratio'!$A$2:$B$9,2,FALSE)</f>
        <v>0.42605710783175338</v>
      </c>
      <c r="X9" s="4">
        <f>('FL Characterization'!X$2-'FL Characterization'!X$3)*VLOOKUP($A9,'FL Ratio'!$A$2:$B$9,2,FALSE)</f>
        <v>0.44434873717750256</v>
      </c>
      <c r="Y9" s="4">
        <f>('FL Characterization'!Y$2-'FL Characterization'!Y$3)*VLOOKUP($A9,'FL Ratio'!$A$2:$B$9,2,FALSE)</f>
        <v>0.49047903300783979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5.5053278688524585E-5</v>
      </c>
      <c r="D3" s="7">
        <f ca="1">VLOOKUP($A3,'RES installed'!$A$2:$C$6,3,FALSE)*(AVERAGE('[1]Profiles, RES, Winter'!D$2:D$4)*(RANDBETWEEN(95,105)/100))</f>
        <v>3.2615891012160557E-5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4.9854097090188142E-2</v>
      </c>
      <c r="J3" s="7">
        <f ca="1">VLOOKUP($A3,'RES installed'!$A$2:$C$6,3,FALSE)*(AVERAGE('[1]Profiles, RES, Winter'!J$2:J$4)*(RANDBETWEEN(95,105)/100))</f>
        <v>1.0497018739832531</v>
      </c>
      <c r="K3" s="7">
        <f ca="1">VLOOKUP($A3,'RES installed'!$A$2:$C$6,3,FALSE)*(AVERAGE('[1]Profiles, RES, Winter'!K$2:K$4)*(RANDBETWEEN(95,105)/100))</f>
        <v>2.4394996719937088</v>
      </c>
      <c r="L3" s="7">
        <f ca="1">VLOOKUP($A3,'RES installed'!$A$2:$C$6,3,FALSE)*(AVERAGE('[1]Profiles, RES, Winter'!L$2:L$4)*(RANDBETWEEN(95,105)/100))</f>
        <v>3.4723122982442165</v>
      </c>
      <c r="M3" s="7">
        <f ca="1">VLOOKUP($A3,'RES installed'!$A$2:$C$6,3,FALSE)*(AVERAGE('[1]Profiles, RES, Winter'!M$2:M$4)*(RANDBETWEEN(95,105)/100))</f>
        <v>3.9079342838216151</v>
      </c>
      <c r="N3" s="7">
        <f ca="1">VLOOKUP($A3,'RES installed'!$A$2:$C$6,3,FALSE)*(AVERAGE('[1]Profiles, RES, Winter'!N$2:N$4)*(RANDBETWEEN(95,105)/100))</f>
        <v>3.7790941559570372</v>
      </c>
      <c r="O3" s="7">
        <f ca="1">VLOOKUP($A3,'RES installed'!$A$2:$C$6,3,FALSE)*(AVERAGE('[1]Profiles, RES, Winter'!O$2:O$4)*(RANDBETWEEN(95,105)/100))</f>
        <v>3.4633937025185375</v>
      </c>
      <c r="P3" s="7">
        <f ca="1">VLOOKUP($A3,'RES installed'!$A$2:$C$6,3,FALSE)*(AVERAGE('[1]Profiles, RES, Winter'!P$2:P$4)*(RANDBETWEEN(95,105)/100))</f>
        <v>2.6582646715464531</v>
      </c>
      <c r="Q3" s="7">
        <f ca="1">VLOOKUP($A3,'RES installed'!$A$2:$C$6,3,FALSE)*(AVERAGE('[1]Profiles, RES, Winter'!Q$2:Q$4)*(RANDBETWEEN(95,105)/100))</f>
        <v>1.5606833605799402</v>
      </c>
      <c r="R3" s="7">
        <f ca="1">VLOOKUP($A3,'RES installed'!$A$2:$C$6,3,FALSE)*(AVERAGE('[1]Profiles, RES, Winter'!R$2:R$4)*(RANDBETWEEN(95,105)/100))</f>
        <v>0.31816388770748716</v>
      </c>
      <c r="S3" s="7">
        <f ca="1">VLOOKUP($A3,'RES installed'!$A$2:$C$6,3,FALSE)*(AVERAGE('[1]Profiles, RES, Winter'!S$2:S$4)*(RANDBETWEEN(95,105)/100))</f>
        <v>2.0253124143183579E-3</v>
      </c>
      <c r="T3" s="7">
        <f ca="1">VLOOKUP($A3,'RES installed'!$A$2:$C$6,3,FALSE)*(AVERAGE('[1]Profiles, RES, Winter'!T$2:T$4)*(RANDBETWEEN(95,105)/100))</f>
        <v>3.6035521174176396E-4</v>
      </c>
      <c r="U3" s="7">
        <f ca="1">VLOOKUP($A3,'RES installed'!$A$2:$C$6,3,FALSE)*(AVERAGE('[1]Profiles, RES, Winter'!U$2:U$4)*(RANDBETWEEN(95,105)/100))</f>
        <v>9.3085855353387573E-5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5.287295081967212E-5</v>
      </c>
      <c r="D4" s="7">
        <f ca="1">VLOOKUP($A4,'RES installed'!$A$2:$C$6,3,FALSE)*(AVERAGE('[1]Profiles, RES, Winter'!D$2:D$4)*(RANDBETWEEN(95,105)/100))</f>
        <v>3.2302276675505162E-5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4.9854097090188142E-2</v>
      </c>
      <c r="J4" s="7">
        <f ca="1">VLOOKUP($A4,'RES installed'!$A$2:$C$6,3,FALSE)*(AVERAGE('[1]Profiles, RES, Winter'!J$2:J$4)*(RANDBETWEEN(95,105)/100))</f>
        <v>1.0912742254281345</v>
      </c>
      <c r="K4" s="7">
        <f ca="1">VLOOKUP($A4,'RES installed'!$A$2:$C$6,3,FALSE)*(AVERAGE('[1]Profiles, RES, Winter'!K$2:K$4)*(RANDBETWEEN(95,105)/100))</f>
        <v>2.4140882170771074</v>
      </c>
      <c r="L4" s="7">
        <f ca="1">VLOOKUP($A4,'RES installed'!$A$2:$C$6,3,FALSE)*(AVERAGE('[1]Profiles, RES, Winter'!L$2:L$4)*(RANDBETWEEN(95,105)/100))</f>
        <v>3.5744391305455174</v>
      </c>
      <c r="M4" s="7">
        <f ca="1">VLOOKUP($A4,'RES installed'!$A$2:$C$6,3,FALSE)*(AVERAGE('[1]Profiles, RES, Winter'!M$2:M$4)*(RANDBETWEEN(95,105)/100))</f>
        <v>3.9079342838216151</v>
      </c>
      <c r="N4" s="7">
        <f ca="1">VLOOKUP($A4,'RES installed'!$A$2:$C$6,3,FALSE)*(AVERAGE('[1]Profiles, RES, Winter'!N$2:N$4)*(RANDBETWEEN(95,105)/100))</f>
        <v>4.1371136023108619</v>
      </c>
      <c r="O4" s="7">
        <f ca="1">VLOOKUP($A4,'RES installed'!$A$2:$C$6,3,FALSE)*(AVERAGE('[1]Profiles, RES, Winter'!O$2:O$4)*(RANDBETWEEN(95,105)/100))</f>
        <v>3.4980276395437229</v>
      </c>
      <c r="P4" s="7">
        <f ca="1">VLOOKUP($A4,'RES installed'!$A$2:$C$6,3,FALSE)*(AVERAGE('[1]Profiles, RES, Winter'!P$2:P$4)*(RANDBETWEEN(95,105)/100))</f>
        <v>2.7678838332597091</v>
      </c>
      <c r="Q4" s="7">
        <f ca="1">VLOOKUP($A4,'RES installed'!$A$2:$C$6,3,FALSE)*(AVERAGE('[1]Profiles, RES, Winter'!Q$2:Q$4)*(RANDBETWEEN(95,105)/100))</f>
        <v>1.4269105011016596</v>
      </c>
      <c r="R4" s="7">
        <f ca="1">VLOOKUP($A4,'RES installed'!$A$2:$C$6,3,FALSE)*(AVERAGE('[1]Profiles, RES, Winter'!R$2:R$4)*(RANDBETWEEN(95,105)/100))</f>
        <v>0.31816388770748716</v>
      </c>
      <c r="S4" s="7">
        <f ca="1">VLOOKUP($A4,'RES installed'!$A$2:$C$6,3,FALSE)*(AVERAGE('[1]Profiles, RES, Winter'!S$2:S$4)*(RANDBETWEEN(95,105)/100))</f>
        <v>2.0464094186341741E-3</v>
      </c>
      <c r="T4" s="7">
        <f ca="1">VLOOKUP($A4,'RES installed'!$A$2:$C$6,3,FALSE)*(AVERAGE('[1]Profiles, RES, Winter'!T$2:T$4)*(RANDBETWEEN(95,105)/100))</f>
        <v>3.56678117744399E-4</v>
      </c>
      <c r="U4" s="7">
        <f ca="1">VLOOKUP($A4,'RES installed'!$A$2:$C$6,3,FALSE)*(AVERAGE('[1]Profiles, RES, Winter'!U$2:U$4)*(RANDBETWEEN(95,105)/100))</f>
        <v>1.0084300996616988E-4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2.7526639344262293E-5</v>
      </c>
      <c r="D5" s="7">
        <f ca="1">VLOOKUP($A5,'RES installed'!$A$2:$C$6,3,FALSE)*(AVERAGE('[1]Profiles, RES, Winter'!D$2:D$4)*(RANDBETWEEN(95,105)/100))</f>
        <v>1.489668099113102E-5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2.5944479097955057E-2</v>
      </c>
      <c r="J5" s="7">
        <f ca="1">VLOOKUP($A5,'RES installed'!$A$2:$C$6,3,FALSE)*(AVERAGE('[1]Profiles, RES, Winter'!J$2:J$4)*(RANDBETWEEN(95,105)/100))</f>
        <v>0.53524402485284683</v>
      </c>
      <c r="K5" s="7">
        <f ca="1">VLOOKUP($A5,'RES installed'!$A$2:$C$6,3,FALSE)*(AVERAGE('[1]Profiles, RES, Winter'!K$2:K$4)*(RANDBETWEEN(95,105)/100))</f>
        <v>1.2959842007466578</v>
      </c>
      <c r="L5" s="7">
        <f ca="1">VLOOKUP($A5,'RES installed'!$A$2:$C$6,3,FALSE)*(AVERAGE('[1]Profiles, RES, Winter'!L$2:L$4)*(RANDBETWEEN(95,105)/100))</f>
        <v>1.7531772878389915</v>
      </c>
      <c r="M5" s="7">
        <f ca="1">VLOOKUP($A5,'RES installed'!$A$2:$C$6,3,FALSE)*(AVERAGE('[1]Profiles, RES, Winter'!M$2:M$4)*(RANDBETWEEN(95,105)/100))</f>
        <v>1.8022027037041426</v>
      </c>
      <c r="N5" s="7">
        <f ca="1">VLOOKUP($A5,'RES installed'!$A$2:$C$6,3,FALSE)*(AVERAGE('[1]Profiles, RES, Winter'!N$2:N$4)*(RANDBETWEEN(95,105)/100))</f>
        <v>1.8895470779785186</v>
      </c>
      <c r="O5" s="7">
        <f ca="1">VLOOKUP($A5,'RES installed'!$A$2:$C$6,3,FALSE)*(AVERAGE('[1]Profiles, RES, Winter'!O$2:O$4)*(RANDBETWEEN(95,105)/100))</f>
        <v>1.8009647253096395</v>
      </c>
      <c r="P5" s="7">
        <f ca="1">VLOOKUP($A5,'RES installed'!$A$2:$C$6,3,FALSE)*(AVERAGE('[1]Profiles, RES, Winter'!P$2:P$4)*(RANDBETWEEN(95,105)/100))</f>
        <v>1.3017275453449124</v>
      </c>
      <c r="Q5" s="7">
        <f ca="1">VLOOKUP($A5,'RES installed'!$A$2:$C$6,3,FALSE)*(AVERAGE('[1]Profiles, RES, Winter'!Q$2:Q$4)*(RANDBETWEEN(95,105)/100))</f>
        <v>0.72831890160397206</v>
      </c>
      <c r="R5" s="7">
        <f ca="1">VLOOKUP($A5,'RES installed'!$A$2:$C$6,3,FALSE)*(AVERAGE('[1]Profiles, RES, Winter'!R$2:R$4)*(RANDBETWEEN(95,105)/100))</f>
        <v>0.17056208413184881</v>
      </c>
      <c r="S5" s="7">
        <f ca="1">VLOOKUP($A5,'RES installed'!$A$2:$C$6,3,FALSE)*(AVERAGE('[1]Profiles, RES, Winter'!S$2:S$4)*(RANDBETWEEN(95,105)/100))</f>
        <v>1.0337532114749952E-3</v>
      </c>
      <c r="T5" s="7">
        <f ca="1">VLOOKUP($A5,'RES installed'!$A$2:$C$6,3,FALSE)*(AVERAGE('[1]Profiles, RES, Winter'!T$2:T$4)*(RANDBETWEEN(95,105)/100))</f>
        <v>1.8569324686692939E-4</v>
      </c>
      <c r="U5" s="7">
        <f ca="1">VLOOKUP($A5,'RES installed'!$A$2:$C$6,3,FALSE)*(AVERAGE('[1]Profiles, RES, Winter'!U$2:U$4)*(RANDBETWEEN(95,105)/100))</f>
        <v>4.9451860656487143E-5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2.8344262295081967E-5</v>
      </c>
      <c r="D6" s="7">
        <f ca="1">VLOOKUP($A6,'RES installed'!$A$2:$C$6,3,FALSE)*(AVERAGE('[1]Profiles, RES, Winter'!D$2:D$4)*(RANDBETWEEN(95,105)/100))</f>
        <v>1.5680716832769496E-5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2.4163975630448337E-2</v>
      </c>
      <c r="J6" s="7">
        <f ca="1">VLOOKUP($A6,'RES installed'!$A$2:$C$6,3,FALSE)*(AVERAGE('[1]Profiles, RES, Winter'!J$2:J$4)*(RANDBETWEEN(95,105)/100))</f>
        <v>0.53524402485284683</v>
      </c>
      <c r="K6" s="7">
        <f ca="1">VLOOKUP($A6,'RES installed'!$A$2:$C$6,3,FALSE)*(AVERAGE('[1]Profiles, RES, Winter'!K$2:K$4)*(RANDBETWEEN(95,105)/100))</f>
        <v>1.3341013831215593</v>
      </c>
      <c r="L6" s="7">
        <f ca="1">VLOOKUP($A6,'RES installed'!$A$2:$C$6,3,FALSE)*(AVERAGE('[1]Profiles, RES, Winter'!L$2:L$4)*(RANDBETWEEN(95,105)/100))</f>
        <v>1.7191350104052248</v>
      </c>
      <c r="M6" s="7">
        <f ca="1">VLOOKUP($A6,'RES installed'!$A$2:$C$6,3,FALSE)*(AVERAGE('[1]Profiles, RES, Winter'!M$2:M$4)*(RANDBETWEEN(95,105)/100))</f>
        <v>1.8970554775833082</v>
      </c>
      <c r="N6" s="7">
        <f ca="1">VLOOKUP($A6,'RES installed'!$A$2:$C$6,3,FALSE)*(AVERAGE('[1]Profiles, RES, Winter'!N$2:N$4)*(RANDBETWEEN(95,105)/100))</f>
        <v>2.0884467703973102</v>
      </c>
      <c r="O6" s="7">
        <f ca="1">VLOOKUP($A6,'RES installed'!$A$2:$C$6,3,FALSE)*(AVERAGE('[1]Profiles, RES, Winter'!O$2:O$4)*(RANDBETWEEN(95,105)/100))</f>
        <v>1.6451120086963051</v>
      </c>
      <c r="P6" s="7">
        <f ca="1">VLOOKUP($A6,'RES installed'!$A$2:$C$6,3,FALSE)*(AVERAGE('[1]Profiles, RES, Winter'!P$2:P$4)*(RANDBETWEEN(95,105)/100))</f>
        <v>1.3839419166298546</v>
      </c>
      <c r="Q6" s="7">
        <f ca="1">VLOOKUP($A6,'RES installed'!$A$2:$C$6,3,FALSE)*(AVERAGE('[1]Profiles, RES, Winter'!Q$2:Q$4)*(RANDBETWEEN(95,105)/100))</f>
        <v>0.74318255265711441</v>
      </c>
      <c r="R6" s="7">
        <f ca="1">VLOOKUP($A6,'RES installed'!$A$2:$C$6,3,FALSE)*(AVERAGE('[1]Profiles, RES, Winter'!R$2:R$4)*(RANDBETWEEN(95,105)/100))</f>
        <v>0.17056208413184881</v>
      </c>
      <c r="S6" s="7">
        <f ca="1">VLOOKUP($A6,'RES installed'!$A$2:$C$6,3,FALSE)*(AVERAGE('[1]Profiles, RES, Winter'!S$2:S$4)*(RANDBETWEEN(95,105)/100))</f>
        <v>1.0548502157908114E-3</v>
      </c>
      <c r="T6" s="7">
        <f ca="1">VLOOKUP($A6,'RES installed'!$A$2:$C$6,3,FALSE)*(AVERAGE('[1]Profiles, RES, Winter'!T$2:T$4)*(RANDBETWEEN(95,105)/100))</f>
        <v>1.8937034086429432E-4</v>
      </c>
      <c r="U6" s="7">
        <f ca="1">VLOOKUP($A6,'RES installed'!$A$2:$C$6,3,FALSE)*(AVERAGE('[1]Profiles, RES, Winter'!U$2:U$4)*(RANDBETWEEN(95,105)/100))</f>
        <v>4.848221632988936E-5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1.5210295327786413E-5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2.4418333268663578E-2</v>
      </c>
      <c r="J7" s="7">
        <f ca="1">VLOOKUP($A7,'RES installed'!$A$2:$C$6,3,FALSE)*(AVERAGE('[1]Profiles, RES, Winter'!J$2:J$4)*(RANDBETWEEN(95,105)/100))</f>
        <v>0.50406476126918587</v>
      </c>
      <c r="K7" s="7">
        <f ca="1">VLOOKUP($A7,'RES installed'!$A$2:$C$6,3,FALSE)*(AVERAGE('[1]Profiles, RES, Winter'!K$2:K$4)*(RANDBETWEEN(95,105)/100))</f>
        <v>1.3213956556632589</v>
      </c>
      <c r="L7" s="7">
        <f ca="1">VLOOKUP($A7,'RES installed'!$A$2:$C$6,3,FALSE)*(AVERAGE('[1]Profiles, RES, Winter'!L$2:L$4)*(RANDBETWEEN(95,105)/100))</f>
        <v>1.685092732971458</v>
      </c>
      <c r="M7" s="7">
        <f ca="1">VLOOKUP($A7,'RES installed'!$A$2:$C$6,3,FALSE)*(AVERAGE('[1]Profiles, RES, Winter'!M$2:M$4)*(RANDBETWEEN(95,105)/100))</f>
        <v>1.9729376966866403</v>
      </c>
      <c r="N7" s="7">
        <f ca="1">VLOOKUP($A7,'RES installed'!$A$2:$C$6,3,FALSE)*(AVERAGE('[1]Profiles, RES, Winter'!N$2:N$4)*(RANDBETWEEN(95,105)/100))</f>
        <v>2.0486668319135517</v>
      </c>
      <c r="O7" s="7">
        <f ca="1">VLOOKUP($A7,'RES installed'!$A$2:$C$6,3,FALSE)*(AVERAGE('[1]Profiles, RES, Winter'!O$2:O$4)*(RANDBETWEEN(95,105)/100))</f>
        <v>1.7316968512592688</v>
      </c>
      <c r="P7" s="7">
        <f ca="1">VLOOKUP($A7,'RES installed'!$A$2:$C$6,3,FALSE)*(AVERAGE('[1]Profiles, RES, Winter'!P$2:P$4)*(RANDBETWEEN(95,105)/100))</f>
        <v>1.3428347309873836</v>
      </c>
      <c r="Q7" s="7">
        <f ca="1">VLOOKUP($A7,'RES installed'!$A$2:$C$6,3,FALSE)*(AVERAGE('[1]Profiles, RES, Winter'!Q$2:Q$4)*(RANDBETWEEN(95,105)/100))</f>
        <v>0.76547802923682784</v>
      </c>
      <c r="R7" s="7">
        <f ca="1">VLOOKUP($A7,'RES installed'!$A$2:$C$6,3,FALSE)*(AVERAGE('[1]Profiles, RES, Winter'!R$2:R$4)*(RANDBETWEEN(95,105)/100))</f>
        <v>0.16564202401266087</v>
      </c>
      <c r="S7" s="7">
        <f ca="1">VLOOKUP($A7,'RES installed'!$A$2:$C$6,3,FALSE)*(AVERAGE('[1]Profiles, RES, Winter'!S$2:S$4)*(RANDBETWEEN(95,105)/100))</f>
        <v>1.0337532114749952E-3</v>
      </c>
      <c r="T7" s="7">
        <f ca="1">VLOOKUP($A7,'RES installed'!$A$2:$C$6,3,FALSE)*(AVERAGE('[1]Profiles, RES, Winter'!T$2:T$4)*(RANDBETWEEN(95,105)/100))</f>
        <v>1.9120888786297677E-4</v>
      </c>
      <c r="U7" s="7">
        <f ca="1">VLOOKUP($A7,'RES installed'!$A$2:$C$6,3,FALSE)*(AVERAGE('[1]Profiles, RES, Winter'!U$2:U$4)*(RANDBETWEEN(95,105)/100))</f>
        <v>4.7512572003291577E-5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5.7233606557377044E-5</v>
      </c>
      <c r="D3" s="7">
        <f ca="1">VLOOKUP($A3,'RES installed'!$A$2:$C$6,3,FALSE)*(AVERAGE('[1]Profiles, RES, Winter'!D$2:D$4)*(RANDBETWEEN(95,105)/100))</f>
        <v>3.2615891012160557E-5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4.8327951260896673E-2</v>
      </c>
      <c r="J3" s="7">
        <f ca="1">VLOOKUP($A3,'RES installed'!$A$2:$C$6,3,FALSE)*(AVERAGE('[1]Profiles, RES, Winter'!J$2:J$4)*(RANDBETWEEN(95,105)/100))</f>
        <v>1.0289156982608123</v>
      </c>
      <c r="K3" s="7">
        <f ca="1">VLOOKUP($A3,'RES installed'!$A$2:$C$6,3,FALSE)*(AVERAGE('[1]Profiles, RES, Winter'!K$2:K$4)*(RANDBETWEEN(95,105)/100))</f>
        <v>2.5665569465767142</v>
      </c>
      <c r="L3" s="7">
        <f ca="1">VLOOKUP($A3,'RES installed'!$A$2:$C$6,3,FALSE)*(AVERAGE('[1]Profiles, RES, Winter'!L$2:L$4)*(RANDBETWEEN(95,105)/100))</f>
        <v>3.5403968531117505</v>
      </c>
      <c r="M3" s="7">
        <f ca="1">VLOOKUP($A3,'RES installed'!$A$2:$C$6,3,FALSE)*(AVERAGE('[1]Profiles, RES, Winter'!M$2:M$4)*(RANDBETWEEN(95,105)/100))</f>
        <v>3.9838165029249475</v>
      </c>
      <c r="N3" s="7">
        <f ca="1">VLOOKUP($A3,'RES installed'!$A$2:$C$6,3,FALSE)*(AVERAGE('[1]Profiles, RES, Winter'!N$2:N$4)*(RANDBETWEEN(95,105)/100))</f>
        <v>3.9382139098920708</v>
      </c>
      <c r="O3" s="7">
        <f ca="1">VLOOKUP($A3,'RES installed'!$A$2:$C$6,3,FALSE)*(AVERAGE('[1]Profiles, RES, Winter'!O$2:O$4)*(RANDBETWEEN(95,105)/100))</f>
        <v>3.6019294506192789</v>
      </c>
      <c r="P3" s="7">
        <f ca="1">VLOOKUP($A3,'RES installed'!$A$2:$C$6,3,FALSE)*(AVERAGE('[1]Profiles, RES, Winter'!P$2:P$4)*(RANDBETWEEN(95,105)/100))</f>
        <v>2.6856694619747672</v>
      </c>
      <c r="Q3" s="7">
        <f ca="1">VLOOKUP($A3,'RES installed'!$A$2:$C$6,3,FALSE)*(AVERAGE('[1]Profiles, RES, Winter'!Q$2:Q$4)*(RANDBETWEEN(95,105)/100))</f>
        <v>1.4863651053142288</v>
      </c>
      <c r="R3" s="7">
        <f ca="1">VLOOKUP($A3,'RES installed'!$A$2:$C$6,3,FALSE)*(AVERAGE('[1]Profiles, RES, Winter'!R$2:R$4)*(RANDBETWEEN(95,105)/100))</f>
        <v>0.32472396786640445</v>
      </c>
      <c r="S3" s="7">
        <f ca="1">VLOOKUP($A3,'RES installed'!$A$2:$C$6,3,FALSE)*(AVERAGE('[1]Profiles, RES, Winter'!S$2:S$4)*(RANDBETWEEN(95,105)/100))</f>
        <v>2.0464094186341741E-3</v>
      </c>
      <c r="T3" s="7">
        <f ca="1">VLOOKUP($A3,'RES installed'!$A$2:$C$6,3,FALSE)*(AVERAGE('[1]Profiles, RES, Winter'!T$2:T$4)*(RANDBETWEEN(95,105)/100))</f>
        <v>3.7506358773122374E-4</v>
      </c>
      <c r="U3" s="7">
        <f ca="1">VLOOKUP($A3,'RES installed'!$A$2:$C$6,3,FALSE)*(AVERAGE('[1]Profiles, RES, Winter'!U$2:U$4)*(RANDBETWEEN(95,105)/100))</f>
        <v>1.0084300996616988E-4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5.2327868852459003E-5</v>
      </c>
      <c r="D4" s="7">
        <f ca="1">VLOOKUP($A4,'RES installed'!$A$2:$C$6,3,FALSE)*(AVERAGE('[1]Profiles, RES, Winter'!D$2:D$4)*(RANDBETWEEN(95,105)/100))</f>
        <v>3.2615891012160557E-5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4.9854097090188142E-2</v>
      </c>
      <c r="J4" s="7">
        <f ca="1">VLOOKUP($A4,'RES installed'!$A$2:$C$6,3,FALSE)*(AVERAGE('[1]Profiles, RES, Winter'!J$2:J$4)*(RANDBETWEEN(95,105)/100))</f>
        <v>1.0808811375669141</v>
      </c>
      <c r="K4" s="7">
        <f ca="1">VLOOKUP($A4,'RES installed'!$A$2:$C$6,3,FALSE)*(AVERAGE('[1]Profiles, RES, Winter'!K$2:K$4)*(RANDBETWEEN(95,105)/100))</f>
        <v>2.6427913113265178</v>
      </c>
      <c r="L4" s="7">
        <f ca="1">VLOOKUP($A4,'RES installed'!$A$2:$C$6,3,FALSE)*(AVERAGE('[1]Profiles, RES, Winter'!L$2:L$4)*(RANDBETWEEN(95,105)/100))</f>
        <v>3.4382700208104495</v>
      </c>
      <c r="M4" s="7">
        <f ca="1">VLOOKUP($A4,'RES installed'!$A$2:$C$6,3,FALSE)*(AVERAGE('[1]Profiles, RES, Winter'!M$2:M$4)*(RANDBETWEEN(95,105)/100))</f>
        <v>3.6044054074082852</v>
      </c>
      <c r="N4" s="7">
        <f ca="1">VLOOKUP($A4,'RES installed'!$A$2:$C$6,3,FALSE)*(AVERAGE('[1]Profiles, RES, Winter'!N$2:N$4)*(RANDBETWEEN(95,105)/100))</f>
        <v>3.8586540329245542</v>
      </c>
      <c r="O4" s="7">
        <f ca="1">VLOOKUP($A4,'RES installed'!$A$2:$C$6,3,FALSE)*(AVERAGE('[1]Profiles, RES, Winter'!O$2:O$4)*(RANDBETWEEN(95,105)/100))</f>
        <v>3.4287597654933517</v>
      </c>
      <c r="P4" s="7">
        <f ca="1">VLOOKUP($A4,'RES installed'!$A$2:$C$6,3,FALSE)*(AVERAGE('[1]Profiles, RES, Winter'!P$2:P$4)*(RANDBETWEEN(95,105)/100))</f>
        <v>2.850098204544651</v>
      </c>
      <c r="Q4" s="7">
        <f ca="1">VLOOKUP($A4,'RES installed'!$A$2:$C$6,3,FALSE)*(AVERAGE('[1]Profiles, RES, Winter'!Q$2:Q$4)*(RANDBETWEEN(95,105)/100))</f>
        <v>1.4269105011016596</v>
      </c>
      <c r="R4" s="7">
        <f ca="1">VLOOKUP($A4,'RES installed'!$A$2:$C$6,3,FALSE)*(AVERAGE('[1]Profiles, RES, Winter'!R$2:R$4)*(RANDBETWEEN(95,105)/100))</f>
        <v>0.33128404802532174</v>
      </c>
      <c r="S4" s="7">
        <f ca="1">VLOOKUP($A4,'RES installed'!$A$2:$C$6,3,FALSE)*(AVERAGE('[1]Profiles, RES, Winter'!S$2:S$4)*(RANDBETWEEN(95,105)/100))</f>
        <v>2.0886034272658066E-3</v>
      </c>
      <c r="T4" s="7">
        <f ca="1">VLOOKUP($A4,'RES installed'!$A$2:$C$6,3,FALSE)*(AVERAGE('[1]Profiles, RES, Winter'!T$2:T$4)*(RANDBETWEEN(95,105)/100))</f>
        <v>3.8241777572595355E-4</v>
      </c>
      <c r="U4" s="7">
        <f ca="1">VLOOKUP($A4,'RES installed'!$A$2:$C$6,3,FALSE)*(AVERAGE('[1]Profiles, RES, Winter'!U$2:U$4)*(RANDBETWEEN(95,105)/100))</f>
        <v>9.3085855353387573E-5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2.7254098360655734E-5</v>
      </c>
      <c r="D5" s="7">
        <f ca="1">VLOOKUP($A5,'RES installed'!$A$2:$C$6,3,FALSE)*(AVERAGE('[1]Profiles, RES, Winter'!D$2:D$4)*(RANDBETWEEN(95,105)/100))</f>
        <v>1.5994331169424887E-5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2.4927048545094071E-2</v>
      </c>
      <c r="J5" s="7">
        <f ca="1">VLOOKUP($A5,'RES installed'!$A$2:$C$6,3,FALSE)*(AVERAGE('[1]Profiles, RES, Winter'!J$2:J$4)*(RANDBETWEEN(95,105)/100))</f>
        <v>0.50926130519979607</v>
      </c>
      <c r="K5" s="7">
        <f ca="1">VLOOKUP($A5,'RES installed'!$A$2:$C$6,3,FALSE)*(AVERAGE('[1]Profiles, RES, Winter'!K$2:K$4)*(RANDBETWEEN(95,105)/100))</f>
        <v>1.2959842007466578</v>
      </c>
      <c r="L5" s="7">
        <f ca="1">VLOOKUP($A5,'RES installed'!$A$2:$C$6,3,FALSE)*(AVERAGE('[1]Profiles, RES, Winter'!L$2:L$4)*(RANDBETWEEN(95,105)/100))</f>
        <v>1.7701984265558752</v>
      </c>
      <c r="M5" s="7">
        <f ca="1">VLOOKUP($A5,'RES installed'!$A$2:$C$6,3,FALSE)*(AVERAGE('[1]Profiles, RES, Winter'!M$2:M$4)*(RANDBETWEEN(95,105)/100))</f>
        <v>1.9919082514624737</v>
      </c>
      <c r="N5" s="7">
        <f ca="1">VLOOKUP($A5,'RES installed'!$A$2:$C$6,3,FALSE)*(AVERAGE('[1]Profiles, RES, Winter'!N$2:N$4)*(RANDBETWEEN(95,105)/100))</f>
        <v>2.0287768626716729</v>
      </c>
      <c r="O5" s="7">
        <f ca="1">VLOOKUP($A5,'RES installed'!$A$2:$C$6,3,FALSE)*(AVERAGE('[1]Profiles, RES, Winter'!O$2:O$4)*(RANDBETWEEN(95,105)/100))</f>
        <v>1.6624289772088978</v>
      </c>
      <c r="P5" s="7">
        <f ca="1">VLOOKUP($A5,'RES installed'!$A$2:$C$6,3,FALSE)*(AVERAGE('[1]Profiles, RES, Winter'!P$2:P$4)*(RANDBETWEEN(95,105)/100))</f>
        <v>1.3291323357732265</v>
      </c>
      <c r="Q5" s="7">
        <f ca="1">VLOOKUP($A5,'RES installed'!$A$2:$C$6,3,FALSE)*(AVERAGE('[1]Profiles, RES, Winter'!Q$2:Q$4)*(RANDBETWEEN(95,105)/100))</f>
        <v>0.75804620371025666</v>
      </c>
      <c r="R5" s="7">
        <f ca="1">VLOOKUP($A5,'RES installed'!$A$2:$C$6,3,FALSE)*(AVERAGE('[1]Profiles, RES, Winter'!R$2:R$4)*(RANDBETWEEN(95,105)/100))</f>
        <v>0.16236198393320223</v>
      </c>
      <c r="S5" s="7">
        <f ca="1">VLOOKUP($A5,'RES installed'!$A$2:$C$6,3,FALSE)*(AVERAGE('[1]Profiles, RES, Winter'!S$2:S$4)*(RANDBETWEEN(95,105)/100))</f>
        <v>1.0864957222645358E-3</v>
      </c>
      <c r="T5" s="7">
        <f ca="1">VLOOKUP($A5,'RES installed'!$A$2:$C$6,3,FALSE)*(AVERAGE('[1]Profiles, RES, Winter'!T$2:T$4)*(RANDBETWEEN(95,105)/100))</f>
        <v>1.783390588721995E-4</v>
      </c>
      <c r="U5" s="7">
        <f ca="1">VLOOKUP($A5,'RES installed'!$A$2:$C$6,3,FALSE)*(AVERAGE('[1]Profiles, RES, Winter'!U$2:U$4)*(RANDBETWEEN(95,105)/100))</f>
        <v>5.042150498308494E-5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2.6709016393442621E-5</v>
      </c>
      <c r="D6" s="7">
        <f ca="1">VLOOKUP($A6,'RES installed'!$A$2:$C$6,3,FALSE)*(AVERAGE('[1]Profiles, RES, Winter'!D$2:D$4)*(RANDBETWEEN(95,105)/100))</f>
        <v>1.583752400109719E-5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2.5435763821524564E-2</v>
      </c>
      <c r="J6" s="7">
        <f ca="1">VLOOKUP($A6,'RES installed'!$A$2:$C$6,3,FALSE)*(AVERAGE('[1]Profiles, RES, Winter'!J$2:J$4)*(RANDBETWEEN(95,105)/100))</f>
        <v>0.50926130519979607</v>
      </c>
      <c r="K6" s="7">
        <f ca="1">VLOOKUP($A6,'RES installed'!$A$2:$C$6,3,FALSE)*(AVERAGE('[1]Profiles, RES, Winter'!K$2:K$4)*(RANDBETWEEN(95,105)/100))</f>
        <v>1.2959842007466578</v>
      </c>
      <c r="L6" s="7">
        <f ca="1">VLOOKUP($A6,'RES installed'!$A$2:$C$6,3,FALSE)*(AVERAGE('[1]Profiles, RES, Winter'!L$2:L$4)*(RANDBETWEEN(95,105)/100))</f>
        <v>1.7701984265558752</v>
      </c>
      <c r="M6" s="7">
        <f ca="1">VLOOKUP($A6,'RES installed'!$A$2:$C$6,3,FALSE)*(AVERAGE('[1]Profiles, RES, Winter'!M$2:M$4)*(RANDBETWEEN(95,105)/100))</f>
        <v>1.9349965871349744</v>
      </c>
      <c r="N6" s="7">
        <f ca="1">VLOOKUP($A6,'RES installed'!$A$2:$C$6,3,FALSE)*(AVERAGE('[1]Profiles, RES, Winter'!N$2:N$4)*(RANDBETWEEN(95,105)/100))</f>
        <v>1.9691069549460354</v>
      </c>
      <c r="O6" s="7">
        <f ca="1">VLOOKUP($A6,'RES installed'!$A$2:$C$6,3,FALSE)*(AVERAGE('[1]Profiles, RES, Winter'!O$2:O$4)*(RANDBETWEEN(95,105)/100))</f>
        <v>1.8009647253096395</v>
      </c>
      <c r="P6" s="7">
        <f ca="1">VLOOKUP($A6,'RES installed'!$A$2:$C$6,3,FALSE)*(AVERAGE('[1]Profiles, RES, Winter'!P$2:P$4)*(RANDBETWEEN(95,105)/100))</f>
        <v>1.3565371262015407</v>
      </c>
      <c r="Q6" s="7">
        <f ca="1">VLOOKUP($A6,'RES installed'!$A$2:$C$6,3,FALSE)*(AVERAGE('[1]Profiles, RES, Winter'!Q$2:Q$4)*(RANDBETWEEN(95,105)/100))</f>
        <v>0.75061437818368559</v>
      </c>
      <c r="R6" s="7">
        <f ca="1">VLOOKUP($A6,'RES installed'!$A$2:$C$6,3,FALSE)*(AVERAGE('[1]Profiles, RES, Winter'!R$2:R$4)*(RANDBETWEEN(95,105)/100))</f>
        <v>0.15580190377428496</v>
      </c>
      <c r="S6" s="7">
        <f ca="1">VLOOKUP($A6,'RES installed'!$A$2:$C$6,3,FALSE)*(AVERAGE('[1]Profiles, RES, Winter'!S$2:S$4)*(RANDBETWEEN(95,105)/100))</f>
        <v>1.107592726580352E-3</v>
      </c>
      <c r="T6" s="7">
        <f ca="1">VLOOKUP($A6,'RES installed'!$A$2:$C$6,3,FALSE)*(AVERAGE('[1]Profiles, RES, Winter'!T$2:T$4)*(RANDBETWEEN(95,105)/100))</f>
        <v>1.9120888786297677E-4</v>
      </c>
      <c r="U6" s="7">
        <f ca="1">VLOOKUP($A6,'RES installed'!$A$2:$C$6,3,FALSE)*(AVERAGE('[1]Profiles, RES, Winter'!U$2:U$4)*(RANDBETWEEN(95,105)/100))</f>
        <v>4.7027749839992678E-5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2.8344262295081967E-5</v>
      </c>
      <c r="D7" s="7">
        <f ca="1">VLOOKUP($A7,'RES installed'!$A$2:$C$6,3,FALSE)*(AVERAGE('[1]Profiles, RES, Winter'!D$2:D$4)*(RANDBETWEEN(95,105)/100))</f>
        <v>1.489668099113102E-5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2.6707552012600791E-2</v>
      </c>
      <c r="J7" s="7">
        <f ca="1">VLOOKUP($A7,'RES installed'!$A$2:$C$6,3,FALSE)*(AVERAGE('[1]Profiles, RES, Winter'!J$2:J$4)*(RANDBETWEEN(95,105)/100))</f>
        <v>0.49367167340796547</v>
      </c>
      <c r="K7" s="7">
        <f ca="1">VLOOKUP($A7,'RES installed'!$A$2:$C$6,3,FALSE)*(AVERAGE('[1]Profiles, RES, Winter'!K$2:K$4)*(RANDBETWEEN(95,105)/100))</f>
        <v>1.2070441085385537</v>
      </c>
      <c r="L7" s="7">
        <f ca="1">VLOOKUP($A7,'RES installed'!$A$2:$C$6,3,FALSE)*(AVERAGE('[1]Profiles, RES, Winter'!L$2:L$4)*(RANDBETWEEN(95,105)/100))</f>
        <v>1.7361561491221082</v>
      </c>
      <c r="M7" s="7">
        <f ca="1">VLOOKUP($A7,'RES installed'!$A$2:$C$6,3,FALSE)*(AVERAGE('[1]Profiles, RES, Winter'!M$2:M$4)*(RANDBETWEEN(95,105)/100))</f>
        <v>1.859114368031642</v>
      </c>
      <c r="N7" s="7">
        <f ca="1">VLOOKUP($A7,'RES installed'!$A$2:$C$6,3,FALSE)*(AVERAGE('[1]Profiles, RES, Winter'!N$2:N$4)*(RANDBETWEEN(95,105)/100))</f>
        <v>2.0685568011554309</v>
      </c>
      <c r="O7" s="7">
        <f ca="1">VLOOKUP($A7,'RES installed'!$A$2:$C$6,3,FALSE)*(AVERAGE('[1]Profiles, RES, Winter'!O$2:O$4)*(RANDBETWEEN(95,105)/100))</f>
        <v>1.6797459457214905</v>
      </c>
      <c r="P7" s="7">
        <f ca="1">VLOOKUP($A7,'RES installed'!$A$2:$C$6,3,FALSE)*(AVERAGE('[1]Profiles, RES, Winter'!P$2:P$4)*(RANDBETWEEN(95,105)/100))</f>
        <v>1.3291323357732265</v>
      </c>
      <c r="Q7" s="7">
        <f ca="1">VLOOKUP($A7,'RES installed'!$A$2:$C$6,3,FALSE)*(AVERAGE('[1]Profiles, RES, Winter'!Q$2:Q$4)*(RANDBETWEEN(95,105)/100))</f>
        <v>0.78034168028997009</v>
      </c>
      <c r="R7" s="7">
        <f ca="1">VLOOKUP($A7,'RES installed'!$A$2:$C$6,3,FALSE)*(AVERAGE('[1]Profiles, RES, Winter'!R$2:R$4)*(RANDBETWEEN(95,105)/100))</f>
        <v>0.17056208413184881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1.8937034086429432E-4</v>
      </c>
      <c r="U7" s="7">
        <f ca="1">VLOOKUP($A7,'RES installed'!$A$2:$C$6,3,FALSE)*(AVERAGE('[1]Profiles, RES, Winter'!U$2:U$4)*(RANDBETWEEN(95,105)/100))</f>
        <v>4.6542927676693786E-5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5.5053278688524585E-5</v>
      </c>
      <c r="D3" s="7">
        <f ca="1">VLOOKUP($A3,'RES installed'!$A$2:$C$6,3,FALSE)*(AVERAGE('[1]Profiles, RES, Winter'!D$2:D$4)*(RANDBETWEEN(95,105)/100))</f>
        <v>3.167504800219438E-5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4.9345381813757652E-2</v>
      </c>
      <c r="J3" s="7">
        <f ca="1">VLOOKUP($A3,'RES installed'!$A$2:$C$6,3,FALSE)*(AVERAGE('[1]Profiles, RES, Winter'!J$2:J$4)*(RANDBETWEEN(95,105)/100))</f>
        <v>1.0497018739832531</v>
      </c>
      <c r="K3" s="7">
        <f ca="1">VLOOKUP($A3,'RES installed'!$A$2:$C$6,3,FALSE)*(AVERAGE('[1]Profiles, RES, Winter'!K$2:K$4)*(RANDBETWEEN(95,105)/100))</f>
        <v>2.4649111269103097</v>
      </c>
      <c r="L3" s="7">
        <f ca="1">VLOOKUP($A3,'RES installed'!$A$2:$C$6,3,FALSE)*(AVERAGE('[1]Profiles, RES, Winter'!L$2:L$4)*(RANDBETWEEN(95,105)/100))</f>
        <v>3.5744391305455174</v>
      </c>
      <c r="M3" s="7">
        <f ca="1">VLOOKUP($A3,'RES installed'!$A$2:$C$6,3,FALSE)*(AVERAGE('[1]Profiles, RES, Winter'!M$2:M$4)*(RANDBETWEEN(95,105)/100))</f>
        <v>3.8699931742699487</v>
      </c>
      <c r="N3" s="7">
        <f ca="1">VLOOKUP($A3,'RES installed'!$A$2:$C$6,3,FALSE)*(AVERAGE('[1]Profiles, RES, Winter'!N$2:N$4)*(RANDBETWEEN(95,105)/100))</f>
        <v>4.0575537253433458</v>
      </c>
      <c r="O3" s="7">
        <f ca="1">VLOOKUP($A3,'RES installed'!$A$2:$C$6,3,FALSE)*(AVERAGE('[1]Profiles, RES, Winter'!O$2:O$4)*(RANDBETWEEN(95,105)/100))</f>
        <v>3.359491891442981</v>
      </c>
      <c r="P3" s="7">
        <f ca="1">VLOOKUP($A3,'RES installed'!$A$2:$C$6,3,FALSE)*(AVERAGE('[1]Profiles, RES, Winter'!P$2:P$4)*(RANDBETWEEN(95,105)/100))</f>
        <v>2.850098204544651</v>
      </c>
      <c r="Q3" s="7">
        <f ca="1">VLOOKUP($A3,'RES installed'!$A$2:$C$6,3,FALSE)*(AVERAGE('[1]Profiles, RES, Winter'!Q$2:Q$4)*(RANDBETWEEN(95,105)/100))</f>
        <v>1.4715014542610865</v>
      </c>
      <c r="R3" s="7">
        <f ca="1">VLOOKUP($A3,'RES installed'!$A$2:$C$6,3,FALSE)*(AVERAGE('[1]Profiles, RES, Winter'!R$2:R$4)*(RANDBETWEEN(95,105)/100))</f>
        <v>0.33784412818423898</v>
      </c>
      <c r="S3" s="7">
        <f ca="1">VLOOKUP($A3,'RES installed'!$A$2:$C$6,3,FALSE)*(AVERAGE('[1]Profiles, RES, Winter'!S$2:S$4)*(RANDBETWEEN(95,105)/100))</f>
        <v>2.1307974358974391E-3</v>
      </c>
      <c r="T3" s="7">
        <f ca="1">VLOOKUP($A3,'RES installed'!$A$2:$C$6,3,FALSE)*(AVERAGE('[1]Profiles, RES, Winter'!T$2:T$4)*(RANDBETWEEN(95,105)/100))</f>
        <v>3.8241777572595355E-4</v>
      </c>
      <c r="U3" s="7">
        <f ca="1">VLOOKUP($A3,'RES installed'!$A$2:$C$6,3,FALSE)*(AVERAGE('[1]Profiles, RES, Winter'!U$2:U$4)*(RANDBETWEEN(95,105)/100))</f>
        <v>9.3085855353387573E-5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5.3418032786885243E-5</v>
      </c>
      <c r="D4" s="7">
        <f ca="1">VLOOKUP($A4,'RES installed'!$A$2:$C$6,3,FALSE)*(AVERAGE('[1]Profiles, RES, Winter'!D$2:D$4)*(RANDBETWEEN(95,105)/100))</f>
        <v>3.2929505348815944E-5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4.8836666537327156E-2</v>
      </c>
      <c r="J4" s="7">
        <f ca="1">VLOOKUP($A4,'RES installed'!$A$2:$C$6,3,FALSE)*(AVERAGE('[1]Profiles, RES, Winter'!J$2:J$4)*(RANDBETWEEN(95,105)/100))</f>
        <v>1.0704880497056937</v>
      </c>
      <c r="K4" s="7">
        <f ca="1">VLOOKUP($A4,'RES installed'!$A$2:$C$6,3,FALSE)*(AVERAGE('[1]Profiles, RES, Winter'!K$2:K$4)*(RANDBETWEEN(95,105)/100))</f>
        <v>2.5665569465767142</v>
      </c>
      <c r="L4" s="7">
        <f ca="1">VLOOKUP($A4,'RES installed'!$A$2:$C$6,3,FALSE)*(AVERAGE('[1]Profiles, RES, Winter'!L$2:L$4)*(RANDBETWEEN(95,105)/100))</f>
        <v>3.506354575677983</v>
      </c>
      <c r="M4" s="7">
        <f ca="1">VLOOKUP($A4,'RES installed'!$A$2:$C$6,3,FALSE)*(AVERAGE('[1]Profiles, RES, Winter'!M$2:M$4)*(RANDBETWEEN(95,105)/100))</f>
        <v>3.7561698456149504</v>
      </c>
      <c r="N4" s="7">
        <f ca="1">VLOOKUP($A4,'RES installed'!$A$2:$C$6,3,FALSE)*(AVERAGE('[1]Profiles, RES, Winter'!N$2:N$4)*(RANDBETWEEN(95,105)/100))</f>
        <v>3.7790941559570372</v>
      </c>
      <c r="O4" s="7">
        <f ca="1">VLOOKUP($A4,'RES installed'!$A$2:$C$6,3,FALSE)*(AVERAGE('[1]Profiles, RES, Winter'!O$2:O$4)*(RANDBETWEEN(95,105)/100))</f>
        <v>3.359491891442981</v>
      </c>
      <c r="P4" s="7">
        <f ca="1">VLOOKUP($A4,'RES installed'!$A$2:$C$6,3,FALSE)*(AVERAGE('[1]Profiles, RES, Winter'!P$2:P$4)*(RANDBETWEEN(95,105)/100))</f>
        <v>2.8775029949729651</v>
      </c>
      <c r="Q4" s="7">
        <f ca="1">VLOOKUP($A4,'RES installed'!$A$2:$C$6,3,FALSE)*(AVERAGE('[1]Profiles, RES, Winter'!Q$2:Q$4)*(RANDBETWEEN(95,105)/100))</f>
        <v>1.545819709526798</v>
      </c>
      <c r="R4" s="7">
        <f ca="1">VLOOKUP($A4,'RES installed'!$A$2:$C$6,3,FALSE)*(AVERAGE('[1]Profiles, RES, Winter'!R$2:R$4)*(RANDBETWEEN(95,105)/100))</f>
        <v>0.33784412818423898</v>
      </c>
      <c r="S4" s="7">
        <f ca="1">VLOOKUP($A4,'RES installed'!$A$2:$C$6,3,FALSE)*(AVERAGE('[1]Profiles, RES, Winter'!S$2:S$4)*(RANDBETWEEN(95,105)/100))</f>
        <v>2.215185453160704E-3</v>
      </c>
      <c r="T4" s="7">
        <f ca="1">VLOOKUP($A4,'RES installed'!$A$2:$C$6,3,FALSE)*(AVERAGE('[1]Profiles, RES, Winter'!T$2:T$4)*(RANDBETWEEN(95,105)/100))</f>
        <v>3.6035521174176396E-4</v>
      </c>
      <c r="U4" s="7">
        <f ca="1">VLOOKUP($A4,'RES installed'!$A$2:$C$6,3,FALSE)*(AVERAGE('[1]Profiles, RES, Winter'!U$2:U$4)*(RANDBETWEEN(95,105)/100))</f>
        <v>9.696443265977872E-5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2.7799180327868847E-5</v>
      </c>
      <c r="D5" s="7">
        <f ca="1">VLOOKUP($A5,'RES installed'!$A$2:$C$6,3,FALSE)*(AVERAGE('[1]Profiles, RES, Winter'!D$2:D$4)*(RANDBETWEEN(95,105)/100))</f>
        <v>1.5680716832769496E-5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2.4418333268663578E-2</v>
      </c>
      <c r="J5" s="7">
        <f ca="1">VLOOKUP($A5,'RES installed'!$A$2:$C$6,3,FALSE)*(AVERAGE('[1]Profiles, RES, Winter'!J$2:J$4)*(RANDBETWEEN(95,105)/100))</f>
        <v>0.54563711271406723</v>
      </c>
      <c r="K5" s="7">
        <f ca="1">VLOOKUP($A5,'RES installed'!$A$2:$C$6,3,FALSE)*(AVERAGE('[1]Profiles, RES, Winter'!K$2:K$4)*(RANDBETWEEN(95,105)/100))</f>
        <v>1.257867018371756</v>
      </c>
      <c r="L5" s="7">
        <f ca="1">VLOOKUP($A5,'RES installed'!$A$2:$C$6,3,FALSE)*(AVERAGE('[1]Profiles, RES, Winter'!L$2:L$4)*(RANDBETWEEN(95,105)/100))</f>
        <v>1.7361561491221082</v>
      </c>
      <c r="M5" s="7">
        <f ca="1">VLOOKUP($A5,'RES installed'!$A$2:$C$6,3,FALSE)*(AVERAGE('[1]Profiles, RES, Winter'!M$2:M$4)*(RANDBETWEEN(95,105)/100))</f>
        <v>1.8022027037041426</v>
      </c>
      <c r="N5" s="7">
        <f ca="1">VLOOKUP($A5,'RES installed'!$A$2:$C$6,3,FALSE)*(AVERAGE('[1]Profiles, RES, Winter'!N$2:N$4)*(RANDBETWEEN(95,105)/100))</f>
        <v>2.0685568011554309</v>
      </c>
      <c r="O5" s="7">
        <f ca="1">VLOOKUP($A5,'RES installed'!$A$2:$C$6,3,FALSE)*(AVERAGE('[1]Profiles, RES, Winter'!O$2:O$4)*(RANDBETWEEN(95,105)/100))</f>
        <v>1.8182816938222324</v>
      </c>
      <c r="P5" s="7">
        <f ca="1">VLOOKUP($A5,'RES installed'!$A$2:$C$6,3,FALSE)*(AVERAGE('[1]Profiles, RES, Winter'!P$2:P$4)*(RANDBETWEEN(95,105)/100))</f>
        <v>1.3976443118440116</v>
      </c>
      <c r="Q5" s="7">
        <f ca="1">VLOOKUP($A5,'RES installed'!$A$2:$C$6,3,FALSE)*(AVERAGE('[1]Profiles, RES, Winter'!Q$2:Q$4)*(RANDBETWEEN(95,105)/100))</f>
        <v>0.70602342502425863</v>
      </c>
      <c r="R5" s="7">
        <f ca="1">VLOOKUP($A5,'RES installed'!$A$2:$C$6,3,FALSE)*(AVERAGE('[1]Profiles, RES, Winter'!R$2:R$4)*(RANDBETWEEN(95,105)/100))</f>
        <v>0.16400200397293155</v>
      </c>
      <c r="S5" s="7">
        <f ca="1">VLOOKUP($A5,'RES installed'!$A$2:$C$6,3,FALSE)*(AVERAGE('[1]Profiles, RES, Winter'!S$2:S$4)*(RANDBETWEEN(95,105)/100))</f>
        <v>1.0864957222645358E-3</v>
      </c>
      <c r="T5" s="7">
        <f ca="1">VLOOKUP($A5,'RES installed'!$A$2:$C$6,3,FALSE)*(AVERAGE('[1]Profiles, RES, Winter'!T$2:T$4)*(RANDBETWEEN(95,105)/100))</f>
        <v>1.8201615286956443E-4</v>
      </c>
      <c r="U5" s="7">
        <f ca="1">VLOOKUP($A5,'RES installed'!$A$2:$C$6,3,FALSE)*(AVERAGE('[1]Profiles, RES, Winter'!U$2:U$4)*(RANDBETWEEN(95,105)/100))</f>
        <v>4.848221632988936E-5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2.7526639344262293E-5</v>
      </c>
      <c r="D6" s="7">
        <f ca="1">VLOOKUP($A6,'RES installed'!$A$2:$C$6,3,FALSE)*(AVERAGE('[1]Profiles, RES, Winter'!D$2:D$4)*(RANDBETWEEN(95,105)/100))</f>
        <v>1.489668099113102E-5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2.4672690906878826E-2</v>
      </c>
      <c r="J6" s="7">
        <f ca="1">VLOOKUP($A6,'RES installed'!$A$2:$C$6,3,FALSE)*(AVERAGE('[1]Profiles, RES, Winter'!J$2:J$4)*(RANDBETWEEN(95,105)/100))</f>
        <v>0.51965439306101635</v>
      </c>
      <c r="K6" s="7">
        <f ca="1">VLOOKUP($A6,'RES installed'!$A$2:$C$6,3,FALSE)*(AVERAGE('[1]Profiles, RES, Winter'!K$2:K$4)*(RANDBETWEEN(95,105)/100))</f>
        <v>1.2324555634551548</v>
      </c>
      <c r="L6" s="7">
        <f ca="1">VLOOKUP($A6,'RES installed'!$A$2:$C$6,3,FALSE)*(AVERAGE('[1]Profiles, RES, Winter'!L$2:L$4)*(RANDBETWEEN(95,105)/100))</f>
        <v>1.6680715942545747</v>
      </c>
      <c r="M6" s="7">
        <f ca="1">VLOOKUP($A6,'RES installed'!$A$2:$C$6,3,FALSE)*(AVERAGE('[1]Profiles, RES, Winter'!M$2:M$4)*(RANDBETWEEN(95,105)/100))</f>
        <v>1.9919082514624737</v>
      </c>
      <c r="N6" s="7">
        <f ca="1">VLOOKUP($A6,'RES installed'!$A$2:$C$6,3,FALSE)*(AVERAGE('[1]Profiles, RES, Winter'!N$2:N$4)*(RANDBETWEEN(95,105)/100))</f>
        <v>2.0088868934297937</v>
      </c>
      <c r="O6" s="7">
        <f ca="1">VLOOKUP($A6,'RES installed'!$A$2:$C$6,3,FALSE)*(AVERAGE('[1]Profiles, RES, Winter'!O$2:O$4)*(RANDBETWEEN(95,105)/100))</f>
        <v>1.7836477567970466</v>
      </c>
      <c r="P6" s="7">
        <f ca="1">VLOOKUP($A6,'RES installed'!$A$2:$C$6,3,FALSE)*(AVERAGE('[1]Profiles, RES, Winter'!P$2:P$4)*(RANDBETWEEN(95,105)/100))</f>
        <v>1.3565371262015407</v>
      </c>
      <c r="Q6" s="7">
        <f ca="1">VLOOKUP($A6,'RES installed'!$A$2:$C$6,3,FALSE)*(AVERAGE('[1]Profiles, RES, Winter'!Q$2:Q$4)*(RANDBETWEEN(95,105)/100))</f>
        <v>0.72831890160397206</v>
      </c>
      <c r="R6" s="7">
        <f ca="1">VLOOKUP($A6,'RES installed'!$A$2:$C$6,3,FALSE)*(AVERAGE('[1]Profiles, RES, Winter'!R$2:R$4)*(RANDBETWEEN(95,105)/100))</f>
        <v>0.16892206409211949</v>
      </c>
      <c r="S6" s="7">
        <f ca="1">VLOOKUP($A6,'RES installed'!$A$2:$C$6,3,FALSE)*(AVERAGE('[1]Profiles, RES, Winter'!S$2:S$4)*(RANDBETWEEN(95,105)/100))</f>
        <v>1.0337532114749952E-3</v>
      </c>
      <c r="T6" s="7">
        <f ca="1">VLOOKUP($A6,'RES installed'!$A$2:$C$6,3,FALSE)*(AVERAGE('[1]Profiles, RES, Winter'!T$2:T$4)*(RANDBETWEEN(95,105)/100))</f>
        <v>1.8201615286956443E-4</v>
      </c>
      <c r="U6" s="7">
        <f ca="1">VLOOKUP($A6,'RES installed'!$A$2:$C$6,3,FALSE)*(AVERAGE('[1]Profiles, RES, Winter'!U$2:U$4)*(RANDBETWEEN(95,105)/100))</f>
        <v>4.7027749839992678E-5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2.8616803278688522E-5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2.6707552012600791E-2</v>
      </c>
      <c r="J7" s="7">
        <f ca="1">VLOOKUP($A7,'RES installed'!$A$2:$C$6,3,FALSE)*(AVERAGE('[1]Profiles, RES, Winter'!J$2:J$4)*(RANDBETWEEN(95,105)/100))</f>
        <v>0.49367167340796547</v>
      </c>
      <c r="K7" s="7">
        <f ca="1">VLOOKUP($A7,'RES installed'!$A$2:$C$6,3,FALSE)*(AVERAGE('[1]Profiles, RES, Winter'!K$2:K$4)*(RANDBETWEEN(95,105)/100))</f>
        <v>1.257867018371756</v>
      </c>
      <c r="L7" s="7">
        <f ca="1">VLOOKUP($A7,'RES installed'!$A$2:$C$6,3,FALSE)*(AVERAGE('[1]Profiles, RES, Winter'!L$2:L$4)*(RANDBETWEEN(95,105)/100))</f>
        <v>1.6340293168208075</v>
      </c>
      <c r="M7" s="7">
        <f ca="1">VLOOKUP($A7,'RES installed'!$A$2:$C$6,3,FALSE)*(AVERAGE('[1]Profiles, RES, Winter'!M$2:M$4)*(RANDBETWEEN(95,105)/100))</f>
        <v>1.8970554775833082</v>
      </c>
      <c r="N7" s="7">
        <f ca="1">VLOOKUP($A7,'RES installed'!$A$2:$C$6,3,FALSE)*(AVERAGE('[1]Profiles, RES, Winter'!N$2:N$4)*(RANDBETWEEN(95,105)/100))</f>
        <v>2.0088868934297937</v>
      </c>
      <c r="O7" s="7">
        <f ca="1">VLOOKUP($A7,'RES installed'!$A$2:$C$6,3,FALSE)*(AVERAGE('[1]Profiles, RES, Winter'!O$2:O$4)*(RANDBETWEEN(95,105)/100))</f>
        <v>1.8182816938222324</v>
      </c>
      <c r="P7" s="7">
        <f ca="1">VLOOKUP($A7,'RES installed'!$A$2:$C$6,3,FALSE)*(AVERAGE('[1]Profiles, RES, Winter'!P$2:P$4)*(RANDBETWEEN(95,105)/100))</f>
        <v>1.3565371262015407</v>
      </c>
      <c r="Q7" s="7">
        <f ca="1">VLOOKUP($A7,'RES installed'!$A$2:$C$6,3,FALSE)*(AVERAGE('[1]Profiles, RES, Winter'!Q$2:Q$4)*(RANDBETWEEN(95,105)/100))</f>
        <v>0.75061437818368559</v>
      </c>
      <c r="R7" s="7">
        <f ca="1">VLOOKUP($A7,'RES installed'!$A$2:$C$6,3,FALSE)*(AVERAGE('[1]Profiles, RES, Winter'!R$2:R$4)*(RANDBETWEEN(95,105)/100))</f>
        <v>0.17056208413184881</v>
      </c>
      <c r="S7" s="7">
        <f ca="1">VLOOKUP($A7,'RES installed'!$A$2:$C$6,3,FALSE)*(AVERAGE('[1]Profiles, RES, Winter'!S$2:S$4)*(RANDBETWEEN(95,105)/100))</f>
        <v>1.0864957222645358E-3</v>
      </c>
      <c r="T7" s="7">
        <f ca="1">VLOOKUP($A7,'RES installed'!$A$2:$C$6,3,FALSE)*(AVERAGE('[1]Profiles, RES, Winter'!T$2:T$4)*(RANDBETWEEN(95,105)/100))</f>
        <v>1.7466196487483454E-4</v>
      </c>
      <c r="U7" s="7">
        <f ca="1">VLOOKUP($A7,'RES installed'!$A$2:$C$6,3,FALSE)*(AVERAGE('[1]Profiles, RES, Winter'!U$2:U$4)*(RANDBETWEEN(95,105)/100))</f>
        <v>4.6058105513394895E-5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6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3</v>
      </c>
    </row>
    <row r="5" spans="1:3" x14ac:dyDescent="0.25">
      <c r="A5">
        <v>5</v>
      </c>
      <c r="B5">
        <v>24</v>
      </c>
      <c r="C5" s="5">
        <v>3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3.8472310474576656</v>
      </c>
      <c r="C2" s="4">
        <f>('[1]Pc, Summer, S1'!C2*Main!$B$5)+(VLOOKUP($A2,'FL Ratio'!$A$2:$B$9,2,FALSE)*'FL Characterization'!C$2)</f>
        <v>3.8242475498245208</v>
      </c>
      <c r="D2" s="4">
        <f>('[1]Pc, Summer, S1'!D2*Main!$B$5)+(VLOOKUP($A2,'FL Ratio'!$A$2:$B$9,2,FALSE)*'FL Characterization'!D$2)</f>
        <v>3.6601055613800146</v>
      </c>
      <c r="E2" s="4">
        <f>('[1]Pc, Summer, S1'!E2*Main!$B$5)+(VLOOKUP($A2,'FL Ratio'!$A$2:$B$9,2,FALSE)*'FL Characterization'!E$2)</f>
        <v>3.5832738671761573</v>
      </c>
      <c r="F2" s="4">
        <f>('[1]Pc, Summer, S1'!F2*Main!$B$5)+(VLOOKUP($A2,'FL Ratio'!$A$2:$B$9,2,FALSE)*'FL Characterization'!F$2)</f>
        <v>3.5061337146268032</v>
      </c>
      <c r="G2" s="4">
        <f>('[1]Pc, Summer, S1'!G2*Main!$B$5)+(VLOOKUP($A2,'FL Ratio'!$A$2:$B$9,2,FALSE)*'FL Characterization'!G$2)</f>
        <v>3.5181958484537108</v>
      </c>
      <c r="H2" s="4">
        <f>('[1]Pc, Summer, S1'!H2*Main!$B$5)+(VLOOKUP($A2,'FL Ratio'!$A$2:$B$9,2,FALSE)*'FL Characterization'!H$2)</f>
        <v>3.5350730193933999</v>
      </c>
      <c r="I2" s="4">
        <f>('[1]Pc, Summer, S1'!I2*Main!$B$5)+(VLOOKUP($A2,'FL Ratio'!$A$2:$B$9,2,FALSE)*'FL Characterization'!I$2)</f>
        <v>4.0592866148528781</v>
      </c>
      <c r="J2" s="4">
        <f>('[1]Pc, Summer, S1'!J2*Main!$B$5)+(VLOOKUP($A2,'FL Ratio'!$A$2:$B$9,2,FALSE)*'FL Characterization'!J$2)</f>
        <v>4.3581524952414288</v>
      </c>
      <c r="K2" s="4">
        <f>('[1]Pc, Summer, S1'!K2*Main!$B$5)+(VLOOKUP($A2,'FL Ratio'!$A$2:$B$9,2,FALSE)*'FL Characterization'!K$2)</f>
        <v>4.3191241572237207</v>
      </c>
      <c r="L2" s="4">
        <f>('[1]Pc, Summer, S1'!L2*Main!$B$5)+(VLOOKUP($A2,'FL Ratio'!$A$2:$B$9,2,FALSE)*'FL Characterization'!L$2)</f>
        <v>4.2263275374713647</v>
      </c>
      <c r="M2" s="4">
        <f>('[1]Pc, Summer, S1'!M2*Main!$B$5)+(VLOOKUP($A2,'FL Ratio'!$A$2:$B$9,2,FALSE)*'FL Characterization'!M$2)</f>
        <v>4.285904907432684</v>
      </c>
      <c r="N2" s="4">
        <f>('[1]Pc, Summer, S1'!N2*Main!$B$5)+(VLOOKUP($A2,'FL Ratio'!$A$2:$B$9,2,FALSE)*'FL Characterization'!N$2)</f>
        <v>4.4670232991597052</v>
      </c>
      <c r="O2" s="4">
        <f>('[1]Pc, Summer, S1'!O2*Main!$B$5)+(VLOOKUP($A2,'FL Ratio'!$A$2:$B$9,2,FALSE)*'FL Characterization'!O$2)</f>
        <v>4.4393848516866816</v>
      </c>
      <c r="P2" s="4">
        <f>('[1]Pc, Summer, S1'!P2*Main!$B$5)+(VLOOKUP($A2,'FL Ratio'!$A$2:$B$9,2,FALSE)*'FL Characterization'!P$2)</f>
        <v>4.1117464191075488</v>
      </c>
      <c r="Q2" s="4">
        <f>('[1]Pc, Summer, S1'!Q2*Main!$B$5)+(VLOOKUP($A2,'FL Ratio'!$A$2:$B$9,2,FALSE)*'FL Characterization'!Q$2)</f>
        <v>4.2320498068380381</v>
      </c>
      <c r="R2" s="4">
        <f>('[1]Pc, Summer, S1'!R2*Main!$B$5)+(VLOOKUP($A2,'FL Ratio'!$A$2:$B$9,2,FALSE)*'FL Characterization'!R$2)</f>
        <v>4.2237287064140521</v>
      </c>
      <c r="S2" s="4">
        <f>('[1]Pc, Summer, S1'!S2*Main!$B$5)+(VLOOKUP($A2,'FL Ratio'!$A$2:$B$9,2,FALSE)*'FL Characterization'!S$2)</f>
        <v>4.1606278654013558</v>
      </c>
      <c r="T2" s="4">
        <f>('[1]Pc, Summer, S1'!T2*Main!$B$5)+(VLOOKUP($A2,'FL Ratio'!$A$2:$B$9,2,FALSE)*'FL Characterization'!T$2)</f>
        <v>3.8979565030015326</v>
      </c>
      <c r="U2" s="4">
        <f>('[1]Pc, Summer, S1'!U2*Main!$B$5)+(VLOOKUP($A2,'FL Ratio'!$A$2:$B$9,2,FALSE)*'FL Characterization'!U$2)</f>
        <v>3.8239757978460074</v>
      </c>
      <c r="V2" s="4">
        <f>('[1]Pc, Summer, S1'!V2*Main!$B$5)+(VLOOKUP($A2,'FL Ratio'!$A$2:$B$9,2,FALSE)*'FL Characterization'!V$2)</f>
        <v>3.8431543226553977</v>
      </c>
      <c r="W2" s="4">
        <f>('[1]Pc, Summer, S1'!W2*Main!$B$5)+(VLOOKUP($A2,'FL Ratio'!$A$2:$B$9,2,FALSE)*'FL Characterization'!W$2)</f>
        <v>3.7663192863600097</v>
      </c>
      <c r="X2" s="4">
        <f>('[1]Pc, Summer, S1'!X2*Main!$B$5)+(VLOOKUP($A2,'FL Ratio'!$A$2:$B$9,2,FALSE)*'FL Characterization'!X$2)</f>
        <v>3.6847267446703391</v>
      </c>
      <c r="Y2" s="4">
        <f>('[1]Pc, Summer, S1'!Y2*Main!$B$5)+(VLOOKUP($A2,'FL Ratio'!$A$2:$B$9,2,FALSE)*'FL Characterization'!Y$2)</f>
        <v>3.6241729700561272</v>
      </c>
    </row>
    <row r="3" spans="1:25" x14ac:dyDescent="0.25">
      <c r="A3">
        <v>2</v>
      </c>
      <c r="B3" s="4">
        <f>('[1]Pc, Summer, S1'!B3*Main!$B$5)+(VLOOKUP($A3,'FL Ratio'!$A$2:$B$9,2,FALSE)*'FL Characterization'!B$2)</f>
        <v>1.7204133480480148</v>
      </c>
      <c r="C3" s="4">
        <f>('[1]Pc, Summer, S1'!C3*Main!$B$5)+(VLOOKUP($A3,'FL Ratio'!$A$2:$B$9,2,FALSE)*'FL Characterization'!C$2)</f>
        <v>1.637578662507684</v>
      </c>
      <c r="D3" s="4">
        <f>('[1]Pc, Summer, S1'!D3*Main!$B$5)+(VLOOKUP($A3,'FL Ratio'!$A$2:$B$9,2,FALSE)*'FL Characterization'!D$2)</f>
        <v>1.5612325010724588</v>
      </c>
      <c r="E3" s="4">
        <f>('[1]Pc, Summer, S1'!E3*Main!$B$5)+(VLOOKUP($A3,'FL Ratio'!$A$2:$B$9,2,FALSE)*'FL Characterization'!E$2)</f>
        <v>1.4292561936995813</v>
      </c>
      <c r="F3" s="4">
        <f>('[1]Pc, Summer, S1'!F3*Main!$B$5)+(VLOOKUP($A3,'FL Ratio'!$A$2:$B$9,2,FALSE)*'FL Characterization'!F$2)</f>
        <v>1.3545150486658002</v>
      </c>
      <c r="G3" s="4">
        <f>('[1]Pc, Summer, S1'!G3*Main!$B$5)+(VLOOKUP($A3,'FL Ratio'!$A$2:$B$9,2,FALSE)*'FL Characterization'!G$2)</f>
        <v>1.3993738829212494</v>
      </c>
      <c r="H3" s="4">
        <f>('[1]Pc, Summer, S1'!H3*Main!$B$5)+(VLOOKUP($A3,'FL Ratio'!$A$2:$B$9,2,FALSE)*'FL Characterization'!H$2)</f>
        <v>1.5056988803368403</v>
      </c>
      <c r="I3" s="4">
        <f>('[1]Pc, Summer, S1'!I3*Main!$B$5)+(VLOOKUP($A3,'FL Ratio'!$A$2:$B$9,2,FALSE)*'FL Characterization'!I$2)</f>
        <v>1.8744145251827045</v>
      </c>
      <c r="J3" s="4">
        <f>('[1]Pc, Summer, S1'!J3*Main!$B$5)+(VLOOKUP($A3,'FL Ratio'!$A$2:$B$9,2,FALSE)*'FL Characterization'!J$2)</f>
        <v>2.0411160061657752</v>
      </c>
      <c r="K3" s="4">
        <f>('[1]Pc, Summer, S1'!K3*Main!$B$5)+(VLOOKUP($A3,'FL Ratio'!$A$2:$B$9,2,FALSE)*'FL Characterization'!K$2)</f>
        <v>2.1838602908722011</v>
      </c>
      <c r="L3" s="4">
        <f>('[1]Pc, Summer, S1'!L3*Main!$B$5)+(VLOOKUP($A3,'FL Ratio'!$A$2:$B$9,2,FALSE)*'FL Characterization'!L$2)</f>
        <v>1.9827974533185659</v>
      </c>
      <c r="M3" s="4">
        <f>('[1]Pc, Summer, S1'!M3*Main!$B$5)+(VLOOKUP($A3,'FL Ratio'!$A$2:$B$9,2,FALSE)*'FL Characterization'!M$2)</f>
        <v>2.0854807750802475</v>
      </c>
      <c r="N3" s="4">
        <f>('[1]Pc, Summer, S1'!N3*Main!$B$5)+(VLOOKUP($A3,'FL Ratio'!$A$2:$B$9,2,FALSE)*'FL Characterization'!N$2)</f>
        <v>2.1002300189036336</v>
      </c>
      <c r="O3" s="4">
        <f>('[1]Pc, Summer, S1'!O3*Main!$B$5)+(VLOOKUP($A3,'FL Ratio'!$A$2:$B$9,2,FALSE)*'FL Characterization'!O$2)</f>
        <v>2.0773357008928204</v>
      </c>
      <c r="P3" s="4">
        <f>('[1]Pc, Summer, S1'!P3*Main!$B$5)+(VLOOKUP($A3,'FL Ratio'!$A$2:$B$9,2,FALSE)*'FL Characterization'!P$2)</f>
        <v>1.7983145106548555</v>
      </c>
      <c r="Q3" s="4">
        <f>('[1]Pc, Summer, S1'!Q3*Main!$B$5)+(VLOOKUP($A3,'FL Ratio'!$A$2:$B$9,2,FALSE)*'FL Characterization'!Q$2)</f>
        <v>1.8705389011777533</v>
      </c>
      <c r="R3" s="4">
        <f>('[1]Pc, Summer, S1'!R3*Main!$B$5)+(VLOOKUP($A3,'FL Ratio'!$A$2:$B$9,2,FALSE)*'FL Characterization'!R$2)</f>
        <v>1.9488300494631146</v>
      </c>
      <c r="S3" s="4">
        <f>('[1]Pc, Summer, S1'!S3*Main!$B$5)+(VLOOKUP($A3,'FL Ratio'!$A$2:$B$9,2,FALSE)*'FL Characterization'!S$2)</f>
        <v>1.9781603455974552</v>
      </c>
      <c r="T3" s="4">
        <f>('[1]Pc, Summer, S1'!T3*Main!$B$5)+(VLOOKUP($A3,'FL Ratio'!$A$2:$B$9,2,FALSE)*'FL Characterization'!T$2)</f>
        <v>2.0290788893052949</v>
      </c>
      <c r="U3" s="4">
        <f>('[1]Pc, Summer, S1'!U3*Main!$B$5)+(VLOOKUP($A3,'FL Ratio'!$A$2:$B$9,2,FALSE)*'FL Characterization'!U$2)</f>
        <v>2.1225959157862175</v>
      </c>
      <c r="V3" s="4">
        <f>('[1]Pc, Summer, S1'!V3*Main!$B$5)+(VLOOKUP($A3,'FL Ratio'!$A$2:$B$9,2,FALSE)*'FL Characterization'!V$2)</f>
        <v>2.2341506804387099</v>
      </c>
      <c r="W3" s="4">
        <f>('[1]Pc, Summer, S1'!W3*Main!$B$5)+(VLOOKUP($A3,'FL Ratio'!$A$2:$B$9,2,FALSE)*'FL Characterization'!W$2)</f>
        <v>2.0373539587188962</v>
      </c>
      <c r="X3" s="4">
        <f>('[1]Pc, Summer, S1'!X3*Main!$B$5)+(VLOOKUP($A3,'FL Ratio'!$A$2:$B$9,2,FALSE)*'FL Characterization'!X$2)</f>
        <v>1.854365537172038</v>
      </c>
      <c r="Y3" s="4">
        <f>('[1]Pc, Summer, S1'!Y3*Main!$B$5)+(VLOOKUP($A3,'FL Ratio'!$A$2:$B$9,2,FALSE)*'FL Characterization'!Y$2)</f>
        <v>1.7492778986192581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1.4383045861267572</v>
      </c>
      <c r="C4" s="4">
        <f>('[1]Pc, Summer, S1'!C4*Main!$B$5)+(VLOOKUP($A4,'FL Ratio'!$A$2:$B$9,2,FALSE)*'FL Characterization'!C$2)</f>
        <v>1.3674729725849772</v>
      </c>
      <c r="D4" s="4">
        <f>('[1]Pc, Summer, S1'!D4*Main!$B$5)+(VLOOKUP($A4,'FL Ratio'!$A$2:$B$9,2,FALSE)*'FL Characterization'!D$2)</f>
        <v>1.2555076746774105</v>
      </c>
      <c r="E4" s="4">
        <f>('[1]Pc, Summer, S1'!E4*Main!$B$5)+(VLOOKUP($A4,'FL Ratio'!$A$2:$B$9,2,FALSE)*'FL Characterization'!E$2)</f>
        <v>1.2919725814642928</v>
      </c>
      <c r="F4" s="4">
        <f>('[1]Pc, Summer, S1'!F4*Main!$B$5)+(VLOOKUP($A4,'FL Ratio'!$A$2:$B$9,2,FALSE)*'FL Characterization'!F$2)</f>
        <v>1.2443175833304239</v>
      </c>
      <c r="G4" s="4">
        <f>('[1]Pc, Summer, S1'!G4*Main!$B$5)+(VLOOKUP($A4,'FL Ratio'!$A$2:$B$9,2,FALSE)*'FL Characterization'!G$2)</f>
        <v>1.2487463003260282</v>
      </c>
      <c r="H4" s="4">
        <f>('[1]Pc, Summer, S1'!H4*Main!$B$5)+(VLOOKUP($A4,'FL Ratio'!$A$2:$B$9,2,FALSE)*'FL Characterization'!H$2)</f>
        <v>1.7504250212741213</v>
      </c>
      <c r="I4" s="4">
        <f>('[1]Pc, Summer, S1'!I4*Main!$B$5)+(VLOOKUP($A4,'FL Ratio'!$A$2:$B$9,2,FALSE)*'FL Characterization'!I$2)</f>
        <v>2.1016114675411943</v>
      </c>
      <c r="J4" s="4">
        <f>('[1]Pc, Summer, S1'!J4*Main!$B$5)+(VLOOKUP($A4,'FL Ratio'!$A$2:$B$9,2,FALSE)*'FL Characterization'!J$2)</f>
        <v>2.1990982131067573</v>
      </c>
      <c r="K4" s="4">
        <f>('[1]Pc, Summer, S1'!K4*Main!$B$5)+(VLOOKUP($A4,'FL Ratio'!$A$2:$B$9,2,FALSE)*'FL Characterization'!K$2)</f>
        <v>2.072273167235029</v>
      </c>
      <c r="L4" s="4">
        <f>('[1]Pc, Summer, S1'!L4*Main!$B$5)+(VLOOKUP($A4,'FL Ratio'!$A$2:$B$9,2,FALSE)*'FL Characterization'!L$2)</f>
        <v>2.0170756914295258</v>
      </c>
      <c r="M4" s="4">
        <f>('[1]Pc, Summer, S1'!M4*Main!$B$5)+(VLOOKUP($A4,'FL Ratio'!$A$2:$B$9,2,FALSE)*'FL Characterization'!M$2)</f>
        <v>2.1713714101193036</v>
      </c>
      <c r="N4" s="4">
        <f>('[1]Pc, Summer, S1'!N4*Main!$B$5)+(VLOOKUP($A4,'FL Ratio'!$A$2:$B$9,2,FALSE)*'FL Characterization'!N$2)</f>
        <v>2.2818933035722919</v>
      </c>
      <c r="O4" s="4">
        <f>('[1]Pc, Summer, S1'!O4*Main!$B$5)+(VLOOKUP($A4,'FL Ratio'!$A$2:$B$9,2,FALSE)*'FL Characterization'!O$2)</f>
        <v>2.1484439473297336</v>
      </c>
      <c r="P4" s="4">
        <f>('[1]Pc, Summer, S1'!P4*Main!$B$5)+(VLOOKUP($A4,'FL Ratio'!$A$2:$B$9,2,FALSE)*'FL Characterization'!P$2)</f>
        <v>1.9686329825205506</v>
      </c>
      <c r="Q4" s="4">
        <f>('[1]Pc, Summer, S1'!Q4*Main!$B$5)+(VLOOKUP($A4,'FL Ratio'!$A$2:$B$9,2,FALSE)*'FL Characterization'!Q$2)</f>
        <v>1.869263016070257</v>
      </c>
      <c r="R4" s="4">
        <f>('[1]Pc, Summer, S1'!R4*Main!$B$5)+(VLOOKUP($A4,'FL Ratio'!$A$2:$B$9,2,FALSE)*'FL Characterization'!R$2)</f>
        <v>1.8814519384678634</v>
      </c>
      <c r="S4" s="4">
        <f>('[1]Pc, Summer, S1'!S4*Main!$B$5)+(VLOOKUP($A4,'FL Ratio'!$A$2:$B$9,2,FALSE)*'FL Characterization'!S$2)</f>
        <v>1.8555616020834815</v>
      </c>
      <c r="T4" s="4">
        <f>('[1]Pc, Summer, S1'!T4*Main!$B$5)+(VLOOKUP($A4,'FL Ratio'!$A$2:$B$9,2,FALSE)*'FL Characterization'!T$2)</f>
        <v>1.784645308010498</v>
      </c>
      <c r="U4" s="4">
        <f>('[1]Pc, Summer, S1'!U4*Main!$B$5)+(VLOOKUP($A4,'FL Ratio'!$A$2:$B$9,2,FALSE)*'FL Characterization'!U$2)</f>
        <v>1.9285638595659049</v>
      </c>
      <c r="V4" s="4">
        <f>('[1]Pc, Summer, S1'!V4*Main!$B$5)+(VLOOKUP($A4,'FL Ratio'!$A$2:$B$9,2,FALSE)*'FL Characterization'!V$2)</f>
        <v>2.0341861648013744</v>
      </c>
      <c r="W4" s="4">
        <f>('[1]Pc, Summer, S1'!W4*Main!$B$5)+(VLOOKUP($A4,'FL Ratio'!$A$2:$B$9,2,FALSE)*'FL Characterization'!W$2)</f>
        <v>1.8839470595200838</v>
      </c>
      <c r="X4" s="4">
        <f>('[1]Pc, Summer, S1'!X4*Main!$B$5)+(VLOOKUP($A4,'FL Ratio'!$A$2:$B$9,2,FALSE)*'FL Characterization'!X$2)</f>
        <v>1.7546595856823823</v>
      </c>
      <c r="Y4" s="4">
        <f>('[1]Pc, Summer, S1'!Y4*Main!$B$5)+(VLOOKUP($A4,'FL Ratio'!$A$2:$B$9,2,FALSE)*'FL Characterization'!Y$2)</f>
        <v>1.5097609446495275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1.7958827245253939</v>
      </c>
      <c r="C5" s="4">
        <f>('[1]Pc, Summer, S1'!C5*Main!$B$5)+(VLOOKUP($A5,'FL Ratio'!$A$2:$B$9,2,FALSE)*'FL Characterization'!C$2)</f>
        <v>1.4909108893221874</v>
      </c>
      <c r="D5" s="4">
        <f>('[1]Pc, Summer, S1'!D5*Main!$B$5)+(VLOOKUP($A5,'FL Ratio'!$A$2:$B$9,2,FALSE)*'FL Characterization'!D$2)</f>
        <v>1.2096632031899046</v>
      </c>
      <c r="E5" s="4">
        <f>('[1]Pc, Summer, S1'!E5*Main!$B$5)+(VLOOKUP($A5,'FL Ratio'!$A$2:$B$9,2,FALSE)*'FL Characterization'!E$2)</f>
        <v>1.1831941943281219</v>
      </c>
      <c r="F5" s="4">
        <f>('[1]Pc, Summer, S1'!F5*Main!$B$5)+(VLOOKUP($A5,'FL Ratio'!$A$2:$B$9,2,FALSE)*'FL Characterization'!F$2)</f>
        <v>1.0583482668268547</v>
      </c>
      <c r="G5" s="4">
        <f>('[1]Pc, Summer, S1'!G5*Main!$B$5)+(VLOOKUP($A5,'FL Ratio'!$A$2:$B$9,2,FALSE)*'FL Characterization'!G$2)</f>
        <v>0.98089387067810585</v>
      </c>
      <c r="H5" s="4">
        <f>('[1]Pc, Summer, S1'!H5*Main!$B$5)+(VLOOKUP($A5,'FL Ratio'!$A$2:$B$9,2,FALSE)*'FL Characterization'!H$2)</f>
        <v>1.9957967293363144</v>
      </c>
      <c r="I5" s="4">
        <f>('[1]Pc, Summer, S1'!I5*Main!$B$5)+(VLOOKUP($A5,'FL Ratio'!$A$2:$B$9,2,FALSE)*'FL Characterization'!I$2)</f>
        <v>3.1956721259794802</v>
      </c>
      <c r="J5" s="4">
        <f>('[1]Pc, Summer, S1'!J5*Main!$B$5)+(VLOOKUP($A5,'FL Ratio'!$A$2:$B$9,2,FALSE)*'FL Characterization'!J$2)</f>
        <v>3.8636469100797632</v>
      </c>
      <c r="K5" s="4">
        <f>('[1]Pc, Summer, S1'!K5*Main!$B$5)+(VLOOKUP($A5,'FL Ratio'!$A$2:$B$9,2,FALSE)*'FL Characterization'!K$2)</f>
        <v>3.9730378564910183</v>
      </c>
      <c r="L5" s="4">
        <f>('[1]Pc, Summer, S1'!L5*Main!$B$5)+(VLOOKUP($A5,'FL Ratio'!$A$2:$B$9,2,FALSE)*'FL Characterization'!L$2)</f>
        <v>3.8786162513661075</v>
      </c>
      <c r="M5" s="4">
        <f>('[1]Pc, Summer, S1'!M5*Main!$B$5)+(VLOOKUP($A5,'FL Ratio'!$A$2:$B$9,2,FALSE)*'FL Characterization'!M$2)</f>
        <v>3.4890215696978886</v>
      </c>
      <c r="N5" s="4">
        <f>('[1]Pc, Summer, S1'!N5*Main!$B$5)+(VLOOKUP($A5,'FL Ratio'!$A$2:$B$9,2,FALSE)*'FL Characterization'!N$2)</f>
        <v>3.9724939915838404</v>
      </c>
      <c r="O5" s="4">
        <f>('[1]Pc, Summer, S1'!O5*Main!$B$5)+(VLOOKUP($A5,'FL Ratio'!$A$2:$B$9,2,FALSE)*'FL Characterization'!O$2)</f>
        <v>3.8033869270418306</v>
      </c>
      <c r="P5" s="4">
        <f>('[1]Pc, Summer, S1'!P5*Main!$B$5)+(VLOOKUP($A5,'FL Ratio'!$A$2:$B$9,2,FALSE)*'FL Characterization'!P$2)</f>
        <v>3.4850595420353616</v>
      </c>
      <c r="Q5" s="4">
        <f>('[1]Pc, Summer, S1'!Q5*Main!$B$5)+(VLOOKUP($A5,'FL Ratio'!$A$2:$B$9,2,FALSE)*'FL Characterization'!Q$2)</f>
        <v>3.2279037362564678</v>
      </c>
      <c r="R5" s="4">
        <f>('[1]Pc, Summer, S1'!R5*Main!$B$5)+(VLOOKUP($A5,'FL Ratio'!$A$2:$B$9,2,FALSE)*'FL Characterization'!R$2)</f>
        <v>2.8865673853228064</v>
      </c>
      <c r="S5" s="4">
        <f>('[1]Pc, Summer, S1'!S5*Main!$B$5)+(VLOOKUP($A5,'FL Ratio'!$A$2:$B$9,2,FALSE)*'FL Characterization'!S$2)</f>
        <v>2.6441725378026204</v>
      </c>
      <c r="T5" s="4">
        <f>('[1]Pc, Summer, S1'!T5*Main!$B$5)+(VLOOKUP($A5,'FL Ratio'!$A$2:$B$9,2,FALSE)*'FL Characterization'!T$2)</f>
        <v>3.2676994025925654</v>
      </c>
      <c r="U5" s="4">
        <f>('[1]Pc, Summer, S1'!U5*Main!$B$5)+(VLOOKUP($A5,'FL Ratio'!$A$2:$B$9,2,FALSE)*'FL Characterization'!U$2)</f>
        <v>3.7932671326668661</v>
      </c>
      <c r="V5" s="4">
        <f>('[1]Pc, Summer, S1'!V5*Main!$B$5)+(VLOOKUP($A5,'FL Ratio'!$A$2:$B$9,2,FALSE)*'FL Characterization'!V$2)</f>
        <v>4.3751294610425964</v>
      </c>
      <c r="W5" s="4">
        <f>('[1]Pc, Summer, S1'!W5*Main!$B$5)+(VLOOKUP($A5,'FL Ratio'!$A$2:$B$9,2,FALSE)*'FL Characterization'!W$2)</f>
        <v>4.1364126702609534</v>
      </c>
      <c r="X5" s="4">
        <f>('[1]Pc, Summer, S1'!X5*Main!$B$5)+(VLOOKUP($A5,'FL Ratio'!$A$2:$B$9,2,FALSE)*'FL Characterization'!X$2)</f>
        <v>3.3063067933859429</v>
      </c>
      <c r="Y5" s="4">
        <f>('[1]Pc, Summer, S1'!Y5*Main!$B$5)+(VLOOKUP($A5,'FL Ratio'!$A$2:$B$9,2,FALSE)*'FL Characterization'!Y$2)</f>
        <v>2.4919258628060672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0.81754554471140983</v>
      </c>
      <c r="C6" s="4">
        <f>('[1]Pc, Summer, S1'!C6*Main!$B$5)+(VLOOKUP($A6,'FL Ratio'!$A$2:$B$9,2,FALSE)*'FL Characterization'!C$2)</f>
        <v>0.74589594553925276</v>
      </c>
      <c r="D6" s="4">
        <f>('[1]Pc, Summer, S1'!D6*Main!$B$5)+(VLOOKUP($A6,'FL Ratio'!$A$2:$B$9,2,FALSE)*'FL Characterization'!D$2)</f>
        <v>0.68790467424756296</v>
      </c>
      <c r="E6" s="4">
        <f>('[1]Pc, Summer, S1'!E6*Main!$B$5)+(VLOOKUP($A6,'FL Ratio'!$A$2:$B$9,2,FALSE)*'FL Characterization'!E$2)</f>
        <v>0.66905894623144513</v>
      </c>
      <c r="F6" s="4">
        <f>('[1]Pc, Summer, S1'!F6*Main!$B$5)+(VLOOKUP($A6,'FL Ratio'!$A$2:$B$9,2,FALSE)*'FL Characterization'!F$2)</f>
        <v>0.68355062454080162</v>
      </c>
      <c r="G6" s="4">
        <f>('[1]Pc, Summer, S1'!G6*Main!$B$5)+(VLOOKUP($A6,'FL Ratio'!$A$2:$B$9,2,FALSE)*'FL Characterization'!G$2)</f>
        <v>0.67666129981284295</v>
      </c>
      <c r="H6" s="4">
        <f>('[1]Pc, Summer, S1'!H6*Main!$B$5)+(VLOOKUP($A6,'FL Ratio'!$A$2:$B$9,2,FALSE)*'FL Characterization'!H$2)</f>
        <v>0.75519412750394477</v>
      </c>
      <c r="I6" s="4">
        <f>('[1]Pc, Summer, S1'!I6*Main!$B$5)+(VLOOKUP($A6,'FL Ratio'!$A$2:$B$9,2,FALSE)*'FL Characterization'!I$2)</f>
        <v>0.81692277224661369</v>
      </c>
      <c r="J6" s="4">
        <f>('[1]Pc, Summer, S1'!J6*Main!$B$5)+(VLOOKUP($A6,'FL Ratio'!$A$2:$B$9,2,FALSE)*'FL Characterization'!J$2)</f>
        <v>0.90029888814221304</v>
      </c>
      <c r="K6" s="4">
        <f>('[1]Pc, Summer, S1'!K6*Main!$B$5)+(VLOOKUP($A6,'FL Ratio'!$A$2:$B$9,2,FALSE)*'FL Characterization'!K$2)</f>
        <v>0.93141041440729411</v>
      </c>
      <c r="L6" s="4">
        <f>('[1]Pc, Summer, S1'!L6*Main!$B$5)+(VLOOKUP($A6,'FL Ratio'!$A$2:$B$9,2,FALSE)*'FL Characterization'!L$2)</f>
        <v>0.99102317067913392</v>
      </c>
      <c r="M6" s="4">
        <f>('[1]Pc, Summer, S1'!M6*Main!$B$5)+(VLOOKUP($A6,'FL Ratio'!$A$2:$B$9,2,FALSE)*'FL Characterization'!M$2)</f>
        <v>1.0499216268902696</v>
      </c>
      <c r="N6" s="4">
        <f>('[1]Pc, Summer, S1'!N6*Main!$B$5)+(VLOOKUP($A6,'FL Ratio'!$A$2:$B$9,2,FALSE)*'FL Characterization'!N$2)</f>
        <v>1.0833161881293105</v>
      </c>
      <c r="O6" s="4">
        <f>('[1]Pc, Summer, S1'!O6*Main!$B$5)+(VLOOKUP($A6,'FL Ratio'!$A$2:$B$9,2,FALSE)*'FL Characterization'!O$2)</f>
        <v>1.0465545260295381</v>
      </c>
      <c r="P6" s="4">
        <f>('[1]Pc, Summer, S1'!P6*Main!$B$5)+(VLOOKUP($A6,'FL Ratio'!$A$2:$B$9,2,FALSE)*'FL Characterization'!P$2)</f>
        <v>1.0116311963012303</v>
      </c>
      <c r="Q6" s="4">
        <f>('[1]Pc, Summer, S1'!Q6*Main!$B$5)+(VLOOKUP($A6,'FL Ratio'!$A$2:$B$9,2,FALSE)*'FL Characterization'!Q$2)</f>
        <v>0.99859123389047999</v>
      </c>
      <c r="R6" s="4">
        <f>('[1]Pc, Summer, S1'!R6*Main!$B$5)+(VLOOKUP($A6,'FL Ratio'!$A$2:$B$9,2,FALSE)*'FL Characterization'!R$2)</f>
        <v>0.98807206719886631</v>
      </c>
      <c r="S6" s="4">
        <f>('[1]Pc, Summer, S1'!S6*Main!$B$5)+(VLOOKUP($A6,'FL Ratio'!$A$2:$B$9,2,FALSE)*'FL Characterization'!S$2)</f>
        <v>0.99629693771456329</v>
      </c>
      <c r="T6" s="4">
        <f>('[1]Pc, Summer, S1'!T6*Main!$B$5)+(VLOOKUP($A6,'FL Ratio'!$A$2:$B$9,2,FALSE)*'FL Characterization'!T$2)</f>
        <v>0.99780182813195428</v>
      </c>
      <c r="U6" s="4">
        <f>('[1]Pc, Summer, S1'!U6*Main!$B$5)+(VLOOKUP($A6,'FL Ratio'!$A$2:$B$9,2,FALSE)*'FL Characterization'!U$2)</f>
        <v>1.0074005996609194</v>
      </c>
      <c r="V6" s="4">
        <f>('[1]Pc, Summer, S1'!V6*Main!$B$5)+(VLOOKUP($A6,'FL Ratio'!$A$2:$B$9,2,FALSE)*'FL Characterization'!V$2)</f>
        <v>1.1129239241144651</v>
      </c>
      <c r="W6" s="4">
        <f>('[1]Pc, Summer, S1'!W6*Main!$B$5)+(VLOOKUP($A6,'FL Ratio'!$A$2:$B$9,2,FALSE)*'FL Characterization'!W$2)</f>
        <v>1.0542279204532794</v>
      </c>
      <c r="X6" s="4">
        <f>('[1]Pc, Summer, S1'!X6*Main!$B$5)+(VLOOKUP($A6,'FL Ratio'!$A$2:$B$9,2,FALSE)*'FL Characterization'!X$2)</f>
        <v>1.0485634763863276</v>
      </c>
      <c r="Y6" s="4">
        <f>('[1]Pc, Summer, S1'!Y6*Main!$B$5)+(VLOOKUP($A6,'FL Ratio'!$A$2:$B$9,2,FALSE)*'FL Characterization'!Y$2)</f>
        <v>0.94236590275676346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1.7047047502681723</v>
      </c>
      <c r="C7" s="4">
        <f>('[1]Pc, Summer, S1'!C7*Main!$B$5)+(VLOOKUP($A7,'FL Ratio'!$A$2:$B$9,2,FALSE)*'FL Characterization'!C$2)</f>
        <v>1.6486100576137974</v>
      </c>
      <c r="D7" s="4">
        <f>('[1]Pc, Summer, S1'!D7*Main!$B$5)+(VLOOKUP($A7,'FL Ratio'!$A$2:$B$9,2,FALSE)*'FL Characterization'!D$2)</f>
        <v>1.5267674701704743</v>
      </c>
      <c r="E7" s="4">
        <f>('[1]Pc, Summer, S1'!E7*Main!$B$5)+(VLOOKUP($A7,'FL Ratio'!$A$2:$B$9,2,FALSE)*'FL Characterization'!E$2)</f>
        <v>1.5773041151313896</v>
      </c>
      <c r="F7" s="4">
        <f>('[1]Pc, Summer, S1'!F7*Main!$B$5)+(VLOOKUP($A7,'FL Ratio'!$A$2:$B$9,2,FALSE)*'FL Characterization'!F$2)</f>
        <v>1.5894432853628668</v>
      </c>
      <c r="G7" s="4">
        <f>('[1]Pc, Summer, S1'!G7*Main!$B$5)+(VLOOKUP($A7,'FL Ratio'!$A$2:$B$9,2,FALSE)*'FL Characterization'!G$2)</f>
        <v>1.574165198840958</v>
      </c>
      <c r="H7" s="4">
        <f>('[1]Pc, Summer, S1'!H7*Main!$B$5)+(VLOOKUP($A7,'FL Ratio'!$A$2:$B$9,2,FALSE)*'FL Characterization'!H$2)</f>
        <v>1.7281432378974788</v>
      </c>
      <c r="I7" s="4">
        <f>('[1]Pc, Summer, S1'!I7*Main!$B$5)+(VLOOKUP($A7,'FL Ratio'!$A$2:$B$9,2,FALSE)*'FL Characterization'!I$2)</f>
        <v>2.0364566370143118</v>
      </c>
      <c r="J7" s="4">
        <f>('[1]Pc, Summer, S1'!J7*Main!$B$5)+(VLOOKUP($A7,'FL Ratio'!$A$2:$B$9,2,FALSE)*'FL Characterization'!J$2)</f>
        <v>2.1229721553589616</v>
      </c>
      <c r="K7" s="4">
        <f>('[1]Pc, Summer, S1'!K7*Main!$B$5)+(VLOOKUP($A7,'FL Ratio'!$A$2:$B$9,2,FALSE)*'FL Characterization'!K$2)</f>
        <v>2.1203353745580911</v>
      </c>
      <c r="L7" s="4">
        <f>('[1]Pc, Summer, S1'!L7*Main!$B$5)+(VLOOKUP($A7,'FL Ratio'!$A$2:$B$9,2,FALSE)*'FL Characterization'!L$2)</f>
        <v>2.1133985583768764</v>
      </c>
      <c r="M7" s="4">
        <f>('[1]Pc, Summer, S1'!M7*Main!$B$5)+(VLOOKUP($A7,'FL Ratio'!$A$2:$B$9,2,FALSE)*'FL Characterization'!M$2)</f>
        <v>2.2333314035992737</v>
      </c>
      <c r="N7" s="4">
        <f>('[1]Pc, Summer, S1'!N7*Main!$B$5)+(VLOOKUP($A7,'FL Ratio'!$A$2:$B$9,2,FALSE)*'FL Characterization'!N$2)</f>
        <v>2.2173607802616027</v>
      </c>
      <c r="O7" s="4">
        <f>('[1]Pc, Summer, S1'!O7*Main!$B$5)+(VLOOKUP($A7,'FL Ratio'!$A$2:$B$9,2,FALSE)*'FL Characterization'!O$2)</f>
        <v>2.1497694126996567</v>
      </c>
      <c r="P7" s="4">
        <f>('[1]Pc, Summer, S1'!P7*Main!$B$5)+(VLOOKUP($A7,'FL Ratio'!$A$2:$B$9,2,FALSE)*'FL Characterization'!P$2)</f>
        <v>2.0288546808434771</v>
      </c>
      <c r="Q7" s="4">
        <f>('[1]Pc, Summer, S1'!Q7*Main!$B$5)+(VLOOKUP($A7,'FL Ratio'!$A$2:$B$9,2,FALSE)*'FL Characterization'!Q$2)</f>
        <v>1.9592084590658345</v>
      </c>
      <c r="R7" s="4">
        <f>('[1]Pc, Summer, S1'!R7*Main!$B$5)+(VLOOKUP($A7,'FL Ratio'!$A$2:$B$9,2,FALSE)*'FL Characterization'!R$2)</f>
        <v>2.0265940715170307</v>
      </c>
      <c r="S7" s="4">
        <f>('[1]Pc, Summer, S1'!S7*Main!$B$5)+(VLOOKUP($A7,'FL Ratio'!$A$2:$B$9,2,FALSE)*'FL Characterization'!S$2)</f>
        <v>2.0017878727041656</v>
      </c>
      <c r="T7" s="4">
        <f>('[1]Pc, Summer, S1'!T7*Main!$B$5)+(VLOOKUP($A7,'FL Ratio'!$A$2:$B$9,2,FALSE)*'FL Characterization'!T$2)</f>
        <v>1.860583938584913</v>
      </c>
      <c r="U7" s="4">
        <f>('[1]Pc, Summer, S1'!U7*Main!$B$5)+(VLOOKUP($A7,'FL Ratio'!$A$2:$B$9,2,FALSE)*'FL Characterization'!U$2)</f>
        <v>1.8685234633453336</v>
      </c>
      <c r="V7" s="4">
        <f>('[1]Pc, Summer, S1'!V7*Main!$B$5)+(VLOOKUP($A7,'FL Ratio'!$A$2:$B$9,2,FALSE)*'FL Characterization'!V$2)</f>
        <v>1.9617571999245831</v>
      </c>
      <c r="W7" s="4">
        <f>('[1]Pc, Summer, S1'!W7*Main!$B$5)+(VLOOKUP($A7,'FL Ratio'!$A$2:$B$9,2,FALSE)*'FL Characterization'!W$2)</f>
        <v>1.7798220771004243</v>
      </c>
      <c r="X7" s="4">
        <f>('[1]Pc, Summer, S1'!X7*Main!$B$5)+(VLOOKUP($A7,'FL Ratio'!$A$2:$B$9,2,FALSE)*'FL Characterization'!X$2)</f>
        <v>1.7358911430459796</v>
      </c>
      <c r="Y7" s="4">
        <f>('[1]Pc, Summer, S1'!Y7*Main!$B$5)+(VLOOKUP($A7,'FL Ratio'!$A$2:$B$9,2,FALSE)*'FL Characterization'!Y$2)</f>
        <v>1.7523223323596131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1.4061940864520266</v>
      </c>
      <c r="C8" s="4">
        <f>('[1]Pc, Summer, S1'!C8*Main!$B$5)+(VLOOKUP($A8,'FL Ratio'!$A$2:$B$9,2,FALSE)*'FL Characterization'!C$2)</f>
        <v>1.2849462751827982</v>
      </c>
      <c r="D8" s="4">
        <f>('[1]Pc, Summer, S1'!D8*Main!$B$5)+(VLOOKUP($A8,'FL Ratio'!$A$2:$B$9,2,FALSE)*'FL Characterization'!D$2)</f>
        <v>1.2439889204943373</v>
      </c>
      <c r="E8" s="4">
        <f>('[1]Pc, Summer, S1'!E8*Main!$B$5)+(VLOOKUP($A8,'FL Ratio'!$A$2:$B$9,2,FALSE)*'FL Characterization'!E$2)</f>
        <v>1.260989711250184</v>
      </c>
      <c r="F8" s="4">
        <f>('[1]Pc, Summer, S1'!F8*Main!$B$5)+(VLOOKUP($A8,'FL Ratio'!$A$2:$B$9,2,FALSE)*'FL Characterization'!F$2)</f>
        <v>1.2019525829805187</v>
      </c>
      <c r="G8" s="4">
        <f>('[1]Pc, Summer, S1'!G8*Main!$B$5)+(VLOOKUP($A8,'FL Ratio'!$A$2:$B$9,2,FALSE)*'FL Characterization'!G$2)</f>
        <v>1.2817727584022192</v>
      </c>
      <c r="H8" s="4">
        <f>('[1]Pc, Summer, S1'!H8*Main!$B$5)+(VLOOKUP($A8,'FL Ratio'!$A$2:$B$9,2,FALSE)*'FL Characterization'!H$2)</f>
        <v>1.6470083146151029</v>
      </c>
      <c r="I8" s="4">
        <f>('[1]Pc, Summer, S1'!I8*Main!$B$5)+(VLOOKUP($A8,'FL Ratio'!$A$2:$B$9,2,FALSE)*'FL Characterization'!I$2)</f>
        <v>1.7573477326393159</v>
      </c>
      <c r="J8" s="4">
        <f>('[1]Pc, Summer, S1'!J8*Main!$B$5)+(VLOOKUP($A8,'FL Ratio'!$A$2:$B$9,2,FALSE)*'FL Characterization'!J$2)</f>
        <v>2.0204266720689197</v>
      </c>
      <c r="K8" s="4">
        <f>('[1]Pc, Summer, S1'!K8*Main!$B$5)+(VLOOKUP($A8,'FL Ratio'!$A$2:$B$9,2,FALSE)*'FL Characterization'!K$2)</f>
        <v>2.1369406000910836</v>
      </c>
      <c r="L8" s="4">
        <f>('[1]Pc, Summer, S1'!L8*Main!$B$5)+(VLOOKUP($A8,'FL Ratio'!$A$2:$B$9,2,FALSE)*'FL Characterization'!L$2)</f>
        <v>2.1170537055183547</v>
      </c>
      <c r="M8" s="4">
        <f>('[1]Pc, Summer, S1'!M8*Main!$B$5)+(VLOOKUP($A8,'FL Ratio'!$A$2:$B$9,2,FALSE)*'FL Characterization'!M$2)</f>
        <v>2.2097396760157761</v>
      </c>
      <c r="N8" s="4">
        <f>('[1]Pc, Summer, S1'!N8*Main!$B$5)+(VLOOKUP($A8,'FL Ratio'!$A$2:$B$9,2,FALSE)*'FL Characterization'!N$2)</f>
        <v>2.1621163483224808</v>
      </c>
      <c r="O8" s="4">
        <f>('[1]Pc, Summer, S1'!O8*Main!$B$5)+(VLOOKUP($A8,'FL Ratio'!$A$2:$B$9,2,FALSE)*'FL Characterization'!O$2)</f>
        <v>2.2352521729740338</v>
      </c>
      <c r="P8" s="4">
        <f>('[1]Pc, Summer, S1'!P8*Main!$B$5)+(VLOOKUP($A8,'FL Ratio'!$A$2:$B$9,2,FALSE)*'FL Characterization'!P$2)</f>
        <v>2.2033915813889955</v>
      </c>
      <c r="Q8" s="4">
        <f>('[1]Pc, Summer, S1'!Q8*Main!$B$5)+(VLOOKUP($A8,'FL Ratio'!$A$2:$B$9,2,FALSE)*'FL Characterization'!Q$2)</f>
        <v>2.0551025088842296</v>
      </c>
      <c r="R8" s="4">
        <f>('[1]Pc, Summer, S1'!R8*Main!$B$5)+(VLOOKUP($A8,'FL Ratio'!$A$2:$B$9,2,FALSE)*'FL Characterization'!R$2)</f>
        <v>2.0583627611499513</v>
      </c>
      <c r="S8" s="4">
        <f>('[1]Pc, Summer, S1'!S8*Main!$B$5)+(VLOOKUP($A8,'FL Ratio'!$A$2:$B$9,2,FALSE)*'FL Characterization'!S$2)</f>
        <v>2.0186733959906258</v>
      </c>
      <c r="T8" s="4">
        <f>('[1]Pc, Summer, S1'!T8*Main!$B$5)+(VLOOKUP($A8,'FL Ratio'!$A$2:$B$9,2,FALSE)*'FL Characterization'!T$2)</f>
        <v>1.9791402228618011</v>
      </c>
      <c r="U8" s="4">
        <f>('[1]Pc, Summer, S1'!U8*Main!$B$5)+(VLOOKUP($A8,'FL Ratio'!$A$2:$B$9,2,FALSE)*'FL Characterization'!U$2)</f>
        <v>1.9820666061923924</v>
      </c>
      <c r="V8" s="4">
        <f>('[1]Pc, Summer, S1'!V8*Main!$B$5)+(VLOOKUP($A8,'FL Ratio'!$A$2:$B$9,2,FALSE)*'FL Characterization'!V$2)</f>
        <v>2.0179279031754502</v>
      </c>
      <c r="W8" s="4">
        <f>('[1]Pc, Summer, S1'!W8*Main!$B$5)+(VLOOKUP($A8,'FL Ratio'!$A$2:$B$9,2,FALSE)*'FL Characterization'!W$2)</f>
        <v>1.6929716570979216</v>
      </c>
      <c r="X8" s="4">
        <f>('[1]Pc, Summer, S1'!X8*Main!$B$5)+(VLOOKUP($A8,'FL Ratio'!$A$2:$B$9,2,FALSE)*'FL Characterization'!X$2)</f>
        <v>1.7116614964373502</v>
      </c>
      <c r="Y8" s="4">
        <f>('[1]Pc, Summer, S1'!Y8*Main!$B$5)+(VLOOKUP($A8,'FL Ratio'!$A$2:$B$9,2,FALSE)*'FL Characterization'!Y$2)</f>
        <v>1.5129802690311314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1.0930976590145081</v>
      </c>
      <c r="C9" s="4">
        <f>('[1]Pc, Summer, S1'!C9*Main!$B$5)+(VLOOKUP($A9,'FL Ratio'!$A$2:$B$9,2,FALSE)*'FL Characterization'!C$2)</f>
        <v>1.0373670550648166</v>
      </c>
      <c r="D9" s="4">
        <f>('[1]Pc, Summer, S1'!D9*Main!$B$5)+(VLOOKUP($A9,'FL Ratio'!$A$2:$B$9,2,FALSE)*'FL Characterization'!D$2)</f>
        <v>0.99126242517927565</v>
      </c>
      <c r="E9" s="4">
        <f>('[1]Pc, Summer, S1'!E9*Main!$B$5)+(VLOOKUP($A9,'FL Ratio'!$A$2:$B$9,2,FALSE)*'FL Characterization'!E$2)</f>
        <v>0.97615612878082592</v>
      </c>
      <c r="F9" s="4">
        <f>('[1]Pc, Summer, S1'!F9*Main!$B$5)+(VLOOKUP($A9,'FL Ratio'!$A$2:$B$9,2,FALSE)*'FL Characterization'!F$2)</f>
        <v>0.98290153129446467</v>
      </c>
      <c r="G9" s="4">
        <f>('[1]Pc, Summer, S1'!G9*Main!$B$5)+(VLOOKUP($A9,'FL Ratio'!$A$2:$B$9,2,FALSE)*'FL Characterization'!G$2)</f>
        <v>1.0384799862433183</v>
      </c>
      <c r="H9" s="4">
        <f>('[1]Pc, Summer, S1'!H9*Main!$B$5)+(VLOOKUP($A9,'FL Ratio'!$A$2:$B$9,2,FALSE)*'FL Characterization'!H$2)</f>
        <v>1.6833134085738906</v>
      </c>
      <c r="I9" s="4">
        <f>('[1]Pc, Summer, S1'!I9*Main!$B$5)+(VLOOKUP($A9,'FL Ratio'!$A$2:$B$9,2,FALSE)*'FL Characterization'!I$2)</f>
        <v>1.9238293620376645</v>
      </c>
      <c r="J9" s="4">
        <f>('[1]Pc, Summer, S1'!J9*Main!$B$5)+(VLOOKUP($A9,'FL Ratio'!$A$2:$B$9,2,FALSE)*'FL Characterization'!J$2)</f>
        <v>2.0648211836341153</v>
      </c>
      <c r="K9" s="4">
        <f>('[1]Pc, Summer, S1'!K9*Main!$B$5)+(VLOOKUP($A9,'FL Ratio'!$A$2:$B$9,2,FALSE)*'FL Characterization'!K$2)</f>
        <v>2.0443309190824479</v>
      </c>
      <c r="L9" s="4">
        <f>('[1]Pc, Summer, S1'!L9*Main!$B$5)+(VLOOKUP($A9,'FL Ratio'!$A$2:$B$9,2,FALSE)*'FL Characterization'!L$2)</f>
        <v>2.123459793149086</v>
      </c>
      <c r="M9" s="4">
        <f>('[1]Pc, Summer, S1'!M9*Main!$B$5)+(VLOOKUP($A9,'FL Ratio'!$A$2:$B$9,2,FALSE)*'FL Characterization'!M$2)</f>
        <v>2.2558617381339441</v>
      </c>
      <c r="N9" s="4">
        <f>('[1]Pc, Summer, S1'!N9*Main!$B$5)+(VLOOKUP($A9,'FL Ratio'!$A$2:$B$9,2,FALSE)*'FL Characterization'!N$2)</f>
        <v>2.2499561030602835</v>
      </c>
      <c r="O9" s="4">
        <f>('[1]Pc, Summer, S1'!O9*Main!$B$5)+(VLOOKUP($A9,'FL Ratio'!$A$2:$B$9,2,FALSE)*'FL Characterization'!O$2)</f>
        <v>2.1214343030949534</v>
      </c>
      <c r="P9" s="4">
        <f>('[1]Pc, Summer, S1'!P9*Main!$B$5)+(VLOOKUP($A9,'FL Ratio'!$A$2:$B$9,2,FALSE)*'FL Characterization'!P$2)</f>
        <v>1.8577517571012092</v>
      </c>
      <c r="Q9" s="4">
        <f>('[1]Pc, Summer, S1'!Q9*Main!$B$5)+(VLOOKUP($A9,'FL Ratio'!$A$2:$B$9,2,FALSE)*'FL Characterization'!Q$2)</f>
        <v>1.7758053426921434</v>
      </c>
      <c r="R9" s="4">
        <f>('[1]Pc, Summer, S1'!R9*Main!$B$5)+(VLOOKUP($A9,'FL Ratio'!$A$2:$B$9,2,FALSE)*'FL Characterization'!R$2)</f>
        <v>1.6642807684552792</v>
      </c>
      <c r="S9" s="4">
        <f>('[1]Pc, Summer, S1'!S9*Main!$B$5)+(VLOOKUP($A9,'FL Ratio'!$A$2:$B$9,2,FALSE)*'FL Characterization'!S$2)</f>
        <v>1.6579661469993583</v>
      </c>
      <c r="T9" s="4">
        <f>('[1]Pc, Summer, S1'!T9*Main!$B$5)+(VLOOKUP($A9,'FL Ratio'!$A$2:$B$9,2,FALSE)*'FL Characterization'!T$2)</f>
        <v>1.6084862920177567</v>
      </c>
      <c r="U9" s="4">
        <f>('[1]Pc, Summer, S1'!U9*Main!$B$5)+(VLOOKUP($A9,'FL Ratio'!$A$2:$B$9,2,FALSE)*'FL Characterization'!U$2)</f>
        <v>1.6460521275623763</v>
      </c>
      <c r="V9" s="4">
        <f>('[1]Pc, Summer, S1'!V9*Main!$B$5)+(VLOOKUP($A9,'FL Ratio'!$A$2:$B$9,2,FALSE)*'FL Characterization'!V$2)</f>
        <v>1.6016059081401282</v>
      </c>
      <c r="W9" s="4">
        <f>('[1]Pc, Summer, S1'!W9*Main!$B$5)+(VLOOKUP($A9,'FL Ratio'!$A$2:$B$9,2,FALSE)*'FL Characterization'!W$2)</f>
        <v>1.3974013184614582</v>
      </c>
      <c r="X9" s="4">
        <f>('[1]Pc, Summer, S1'!X9*Main!$B$5)+(VLOOKUP($A9,'FL Ratio'!$A$2:$B$9,2,FALSE)*'FL Characterization'!X$2)</f>
        <v>1.2478790298110805</v>
      </c>
      <c r="Y9" s="4">
        <f>('[1]Pc, Summer, S1'!Y9*Main!$B$5)+(VLOOKUP($A9,'FL Ratio'!$A$2:$B$9,2,FALSE)*'FL Characterization'!Y$2)</f>
        <v>1.1570842188495056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3.8823314431772578</v>
      </c>
      <c r="C2" s="4">
        <f>('[1]Pc, Summer, S2'!C2*Main!$B$5)+(VLOOKUP($A2,'FL Ratio'!$A$2:$B$9,2,FALSE)*'FL Characterization'!C$2)</f>
        <v>3.8242475498245208</v>
      </c>
      <c r="D2" s="4">
        <f>('[1]Pc, Summer, S2'!D2*Main!$B$5)+(VLOOKUP($A2,'FL Ratio'!$A$2:$B$9,2,FALSE)*'FL Characterization'!D$2)</f>
        <v>3.5931435911512657</v>
      </c>
      <c r="E2" s="4">
        <f>('[1]Pc, Summer, S2'!E2*Main!$B$5)+(VLOOKUP($A2,'FL Ratio'!$A$2:$B$9,2,FALSE)*'FL Characterization'!E$2)</f>
        <v>3.5832738671761577</v>
      </c>
      <c r="F2" s="4">
        <f>('[1]Pc, Summer, S2'!F2*Main!$B$5)+(VLOOKUP($A2,'FL Ratio'!$A$2:$B$9,2,FALSE)*'FL Characterization'!F$2)</f>
        <v>3.4408569847026707</v>
      </c>
      <c r="G2" s="4">
        <f>('[1]Pc, Summer, S2'!G2*Main!$B$5)+(VLOOKUP($A2,'FL Ratio'!$A$2:$B$9,2,FALSE)*'FL Characterization'!G$2)</f>
        <v>3.5181958484537108</v>
      </c>
      <c r="H2" s="4">
        <f>('[1]Pc, Summer, S2'!H2*Main!$B$5)+(VLOOKUP($A2,'FL Ratio'!$A$2:$B$9,2,FALSE)*'FL Characterization'!H$2)</f>
        <v>3.6007447275139266</v>
      </c>
      <c r="I2" s="4">
        <f>('[1]Pc, Summer, S2'!I2*Main!$B$5)+(VLOOKUP($A2,'FL Ratio'!$A$2:$B$9,2,FALSE)*'FL Characterization'!I$2)</f>
        <v>4.0592866148528781</v>
      </c>
      <c r="J2" s="4">
        <f>('[1]Pc, Summer, S2'!J2*Main!$B$5)+(VLOOKUP($A2,'FL Ratio'!$A$2:$B$9,2,FALSE)*'FL Characterization'!J$2)</f>
        <v>4.4013499439871078</v>
      </c>
      <c r="K2" s="4">
        <f>('[1]Pc, Summer, S2'!K2*Main!$B$5)+(VLOOKUP($A2,'FL Ratio'!$A$2:$B$9,2,FALSE)*'FL Characterization'!K$2)</f>
        <v>4.3191241572237207</v>
      </c>
      <c r="L2" s="4">
        <f>('[1]Pc, Summer, S2'!L2*Main!$B$5)+(VLOOKUP($A2,'FL Ratio'!$A$2:$B$9,2,FALSE)*'FL Characterization'!L$2)</f>
        <v>4.1843940189541469</v>
      </c>
      <c r="M2" s="4">
        <f>('[1]Pc, Summer, S2'!M2*Main!$B$5)+(VLOOKUP($A2,'FL Ratio'!$A$2:$B$9,2,FALSE)*'FL Characterization'!M$2)</f>
        <v>4.2010109270876237</v>
      </c>
      <c r="N2" s="4">
        <f>('[1]Pc, Summer, S2'!N2*Main!$B$5)+(VLOOKUP($A2,'FL Ratio'!$A$2:$B$9,2,FALSE)*'FL Characterization'!N$2)</f>
        <v>4.3789958251232486</v>
      </c>
      <c r="O2" s="4">
        <f>('[1]Pc, Summer, S2'!O2*Main!$B$5)+(VLOOKUP($A2,'FL Ratio'!$A$2:$B$9,2,FALSE)*'FL Characterization'!O$2)</f>
        <v>4.5257534172982812</v>
      </c>
      <c r="P2" s="4">
        <f>('[1]Pc, Summer, S2'!P2*Main!$B$5)+(VLOOKUP($A2,'FL Ratio'!$A$2:$B$9,2,FALSE)*'FL Characterization'!P$2)</f>
        <v>4.1914003553804413</v>
      </c>
      <c r="Q2" s="4">
        <f>('[1]Pc, Summer, S2'!Q2*Main!$B$5)+(VLOOKUP($A2,'FL Ratio'!$A$2:$B$9,2,FALSE)*'FL Characterization'!Q$2)</f>
        <v>4.2731012073833075</v>
      </c>
      <c r="R2" s="4">
        <f>('[1]Pc, Summer, S2'!R2*Main!$B$5)+(VLOOKUP($A2,'FL Ratio'!$A$2:$B$9,2,FALSE)*'FL Characterization'!R$2)</f>
        <v>4.2652540807949952</v>
      </c>
      <c r="S2" s="4">
        <f>('[1]Pc, Summer, S2'!S2*Main!$B$5)+(VLOOKUP($A2,'FL Ratio'!$A$2:$B$9,2,FALSE)*'FL Characterization'!S$2)</f>
        <v>4.0803156321344725</v>
      </c>
      <c r="T2" s="4">
        <f>('[1]Pc, Summer, S2'!T2*Main!$B$5)+(VLOOKUP($A2,'FL Ratio'!$A$2:$B$9,2,FALSE)*'FL Characterization'!T$2)</f>
        <v>3.9742136267854327</v>
      </c>
      <c r="U2" s="4">
        <f>('[1]Pc, Summer, S2'!U2*Main!$B$5)+(VLOOKUP($A2,'FL Ratio'!$A$2:$B$9,2,FALSE)*'FL Characterization'!U$2)</f>
        <v>3.7863343757296106</v>
      </c>
      <c r="V2" s="4">
        <f>('[1]Pc, Summer, S2'!V2*Main!$B$5)+(VLOOKUP($A2,'FL Ratio'!$A$2:$B$9,2,FALSE)*'FL Characterization'!V$2)</f>
        <v>3.8806772513128762</v>
      </c>
      <c r="W2" s="4">
        <f>('[1]Pc, Summer, S2'!W2*Main!$B$5)+(VLOOKUP($A2,'FL Ratio'!$A$2:$B$9,2,FALSE)*'FL Characterization'!W$2)</f>
        <v>3.7663192863600097</v>
      </c>
      <c r="X2" s="4">
        <f>('[1]Pc, Summer, S2'!X2*Main!$B$5)+(VLOOKUP($A2,'FL Ratio'!$A$2:$B$9,2,FALSE)*'FL Characterization'!X$2)</f>
        <v>3.7532949595644256</v>
      </c>
      <c r="Y2" s="4">
        <f>('[1]Pc, Summer, S2'!Y2*Main!$B$5)+(VLOOKUP($A2,'FL Ratio'!$A$2:$B$9,2,FALSE)*'FL Characterization'!Y$2)</f>
        <v>3.6904766432908853</v>
      </c>
    </row>
    <row r="3" spans="1:25" x14ac:dyDescent="0.25">
      <c r="A3">
        <v>2</v>
      </c>
      <c r="B3" s="4">
        <f>('[1]Pc, Summer, S2'!B3*Main!$B$5)+(VLOOKUP($A3,'FL Ratio'!$A$2:$B$9,2,FALSE)*'FL Characterization'!B$2)</f>
        <v>1.7204133480480148</v>
      </c>
      <c r="C3" s="4">
        <f>('[1]Pc, Summer, S2'!C3*Main!$B$5)+(VLOOKUP($A3,'FL Ratio'!$A$2:$B$9,2,FALSE)*'FL Characterization'!C$2)</f>
        <v>1.637578662507684</v>
      </c>
      <c r="D3" s="4">
        <f>('[1]Pc, Summer, S2'!D3*Main!$B$5)+(VLOOKUP($A3,'FL Ratio'!$A$2:$B$9,2,FALSE)*'FL Characterization'!D$2)</f>
        <v>1.5471802113114472</v>
      </c>
      <c r="E3" s="4">
        <f>('[1]Pc, Summer, S2'!E3*Main!$B$5)+(VLOOKUP($A3,'FL Ratio'!$A$2:$B$9,2,FALSE)*'FL Characterization'!E$2)</f>
        <v>1.4420700622406479</v>
      </c>
      <c r="F3" s="4">
        <f>('[1]Pc, Summer, S2'!F3*Main!$B$5)+(VLOOKUP($A3,'FL Ratio'!$A$2:$B$9,2,FALSE)*'FL Characterization'!F$2)</f>
        <v>1.3545150486658002</v>
      </c>
      <c r="G3" s="4">
        <f>('[1]Pc, Summer, S2'!G3*Main!$B$5)+(VLOOKUP($A3,'FL Ratio'!$A$2:$B$9,2,FALSE)*'FL Characterization'!G$2)</f>
        <v>1.4253049068327568</v>
      </c>
      <c r="H3" s="4">
        <f>('[1]Pc, Summer, S2'!H3*Main!$B$5)+(VLOOKUP($A3,'FL Ratio'!$A$2:$B$9,2,FALSE)*'FL Characterization'!H$2)</f>
        <v>1.4918993296003071</v>
      </c>
      <c r="I3" s="4">
        <f>('[1]Pc, Summer, S2'!I3*Main!$B$5)+(VLOOKUP($A3,'FL Ratio'!$A$2:$B$9,2,FALSE)*'FL Characterization'!I$2)</f>
        <v>1.8558887546884211</v>
      </c>
      <c r="J3" s="4">
        <f>('[1]Pc, Summer, S2'!J3*Main!$B$5)+(VLOOKUP($A3,'FL Ratio'!$A$2:$B$9,2,FALSE)*'FL Characterization'!J$2)</f>
        <v>2.0613351281240653</v>
      </c>
      <c r="K3" s="4">
        <f>('[1]Pc, Summer, S2'!K3*Main!$B$5)+(VLOOKUP($A3,'FL Ratio'!$A$2:$B$9,2,FALSE)*'FL Characterization'!K$2)</f>
        <v>2.162301652084174</v>
      </c>
      <c r="L3" s="4">
        <f>('[1]Pc, Summer, S2'!L3*Main!$B$5)+(VLOOKUP($A3,'FL Ratio'!$A$2:$B$9,2,FALSE)*'FL Characterization'!L$2)</f>
        <v>2.0024605494230028</v>
      </c>
      <c r="M3" s="4">
        <f>('[1]Pc, Summer, S2'!M3*Main!$B$5)+(VLOOKUP($A3,'FL Ratio'!$A$2:$B$9,2,FALSE)*'FL Characterization'!M$2)</f>
        <v>2.0854807750802475</v>
      </c>
      <c r="N3" s="4">
        <f>('[1]Pc, Summer, S2'!N3*Main!$B$5)+(VLOOKUP($A3,'FL Ratio'!$A$2:$B$9,2,FALSE)*'FL Characterization'!N$2)</f>
        <v>2.1415781233083373</v>
      </c>
      <c r="O3" s="4">
        <f>('[1]Pc, Summer, S2'!O3*Main!$B$5)+(VLOOKUP($A3,'FL Ratio'!$A$2:$B$9,2,FALSE)*'FL Characterization'!O$2)</f>
        <v>2.0773357008928204</v>
      </c>
      <c r="P3" s="4">
        <f>('[1]Pc, Summer, S2'!P3*Main!$B$5)+(VLOOKUP($A3,'FL Ratio'!$A$2:$B$9,2,FALSE)*'FL Characterization'!P$2)</f>
        <v>1.7636387164963878</v>
      </c>
      <c r="Q3" s="4">
        <f>('[1]Pc, Summer, S2'!Q3*Main!$B$5)+(VLOOKUP($A3,'FL Ratio'!$A$2:$B$9,2,FALSE)*'FL Characterization'!Q$2)</f>
        <v>1.8705389011777533</v>
      </c>
      <c r="R3" s="4">
        <f>('[1]Pc, Summer, S2'!R3*Main!$B$5)+(VLOOKUP($A3,'FL Ratio'!$A$2:$B$9,2,FALSE)*'FL Characterization'!R$2)</f>
        <v>1.967962393616147</v>
      </c>
      <c r="S3" s="4">
        <f>('[1]Pc, Summer, S2'!S3*Main!$B$5)+(VLOOKUP($A3,'FL Ratio'!$A$2:$B$9,2,FALSE)*'FL Characterization'!S$2)</f>
        <v>1.9972168680431439</v>
      </c>
      <c r="T3" s="4">
        <f>('[1]Pc, Summer, S2'!T3*Main!$B$5)+(VLOOKUP($A3,'FL Ratio'!$A$2:$B$9,2,FALSE)*'FL Characterization'!T$2)</f>
        <v>2.0688094639533352</v>
      </c>
      <c r="U3" s="4">
        <f>('[1]Pc, Summer, S2'!U3*Main!$B$5)+(VLOOKUP($A3,'FL Ratio'!$A$2:$B$9,2,FALSE)*'FL Characterization'!U$2)</f>
        <v>2.080742333332557</v>
      </c>
      <c r="V3" s="4">
        <f>('[1]Pc, Summer, S2'!V3*Main!$B$5)+(VLOOKUP($A3,'FL Ratio'!$A$2:$B$9,2,FALSE)*'FL Characterization'!V$2)</f>
        <v>2.2122634809188604</v>
      </c>
      <c r="W3" s="4">
        <f>('[1]Pc, Summer, S2'!W3*Main!$B$5)+(VLOOKUP($A3,'FL Ratio'!$A$2:$B$9,2,FALSE)*'FL Characterization'!W$2)</f>
        <v>2.0775394636109983</v>
      </c>
      <c r="X3" s="4">
        <f>('[1]Pc, Summer, S2'!X3*Main!$B$5)+(VLOOKUP($A3,'FL Ratio'!$A$2:$B$9,2,FALSE)*'FL Characterization'!X$2)</f>
        <v>1.8371034618001478</v>
      </c>
      <c r="Y3" s="4">
        <f>('[1]Pc, Summer, S2'!Y3*Main!$B$5)+(VLOOKUP($A3,'FL Ratio'!$A$2:$B$9,2,FALSE)*'FL Characterization'!Y$2)</f>
        <v>1.7173822337300553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1.4129104091592066</v>
      </c>
      <c r="C4" s="4">
        <f>('[1]Pc, Summer, S2'!C4*Main!$B$5)+(VLOOKUP($A4,'FL Ratio'!$A$2:$B$9,2,FALSE)*'FL Characterization'!C$2)</f>
        <v>1.3913380378211484</v>
      </c>
      <c r="D4" s="4">
        <f>('[1]Pc, Summer, S2'!D4*Main!$B$5)+(VLOOKUP($A4,'FL Ratio'!$A$2:$B$9,2,FALSE)*'FL Characterization'!D$2)</f>
        <v>1.2445126331803493</v>
      </c>
      <c r="E4" s="4">
        <f>('[1]Pc, Summer, S2'!E4*Main!$B$5)+(VLOOKUP($A4,'FL Ratio'!$A$2:$B$9,2,FALSE)*'FL Characterization'!E$2)</f>
        <v>1.2805315490455791</v>
      </c>
      <c r="F4" s="4">
        <f>('[1]Pc, Summer, S2'!F4*Main!$B$5)+(VLOOKUP($A4,'FL Ratio'!$A$2:$B$9,2,FALSE)*'FL Characterization'!F$2)</f>
        <v>1.2667809628128304</v>
      </c>
      <c r="G4" s="4">
        <f>('[1]Pc, Summer, S2'!G4*Main!$B$5)+(VLOOKUP($A4,'FL Ratio'!$A$2:$B$9,2,FALSE)*'FL Characterization'!G$2)</f>
        <v>1.2258278280664254</v>
      </c>
      <c r="H4" s="4">
        <f>('[1]Pc, Summer, S2'!H4*Main!$B$5)+(VLOOKUP($A4,'FL Ratio'!$A$2:$B$9,2,FALSE)*'FL Characterization'!H$2)</f>
        <v>1.7179313969823093</v>
      </c>
      <c r="I4" s="4">
        <f>('[1]Pc, Summer, S2'!I4*Main!$B$5)+(VLOOKUP($A4,'FL Ratio'!$A$2:$B$9,2,FALSE)*'FL Characterization'!I$2)</f>
        <v>2.1432069473769313</v>
      </c>
      <c r="J4" s="4">
        <f>('[1]Pc, Summer, S2'!J4*Main!$B$5)+(VLOOKUP($A4,'FL Ratio'!$A$2:$B$9,2,FALSE)*'FL Characterization'!J$2)</f>
        <v>2.1772992690790569</v>
      </c>
      <c r="K4" s="4">
        <f>('[1]Pc, Summer, S2'!K4*Main!$B$5)+(VLOOKUP($A4,'FL Ratio'!$A$2:$B$9,2,FALSE)*'FL Characterization'!K$2)</f>
        <v>2.0927159347866842</v>
      </c>
      <c r="L4" s="4">
        <f>('[1]Pc, Summer, S2'!L4*Main!$B$5)+(VLOOKUP($A4,'FL Ratio'!$A$2:$B$9,2,FALSE)*'FL Characterization'!L$2)</f>
        <v>2.0170756914295263</v>
      </c>
      <c r="M4" s="4">
        <f>('[1]Pc, Summer, S2'!M4*Main!$B$5)+(VLOOKUP($A4,'FL Ratio'!$A$2:$B$9,2,FALSE)*'FL Characterization'!M$2)</f>
        <v>2.1283560408187143</v>
      </c>
      <c r="N4" s="4">
        <f>('[1]Pc, Summer, S2'!N4*Main!$B$5)+(VLOOKUP($A4,'FL Ratio'!$A$2:$B$9,2,FALSE)*'FL Characterization'!N$2)</f>
        <v>2.2818933035722919</v>
      </c>
      <c r="O4" s="4">
        <f>('[1]Pc, Summer, S2'!O4*Main!$B$5)+(VLOOKUP($A4,'FL Ratio'!$A$2:$B$9,2,FALSE)*'FL Characterization'!O$2)</f>
        <v>2.106684634094206</v>
      </c>
      <c r="P4" s="4">
        <f>('[1]Pc, Summer, S2'!P4*Main!$B$5)+(VLOOKUP($A4,'FL Ratio'!$A$2:$B$9,2,FALSE)*'FL Characterization'!P$2)</f>
        <v>1.9686329825205506</v>
      </c>
      <c r="Q4" s="4">
        <f>('[1]Pc, Summer, S2'!Q4*Main!$B$5)+(VLOOKUP($A4,'FL Ratio'!$A$2:$B$9,2,FALSE)*'FL Characterization'!Q$2)</f>
        <v>1.8873210974694039</v>
      </c>
      <c r="R4" s="4">
        <f>('[1]Pc, Summer, S2'!R4*Main!$B$5)+(VLOOKUP($A4,'FL Ratio'!$A$2:$B$9,2,FALSE)*'FL Characterization'!R$2)</f>
        <v>1.8629933754247838</v>
      </c>
      <c r="S4" s="4">
        <f>('[1]Pc, Summer, S2'!S4*Main!$B$5)+(VLOOKUP($A4,'FL Ratio'!$A$2:$B$9,2,FALSE)*'FL Characterization'!S$2)</f>
        <v>1.8199005320623838</v>
      </c>
      <c r="T4" s="4">
        <f>('[1]Pc, Summer, S2'!T4*Main!$B$5)+(VLOOKUP($A4,'FL Ratio'!$A$2:$B$9,2,FALSE)*'FL Characterization'!T$2)</f>
        <v>1.7672243564994259</v>
      </c>
      <c r="U4" s="4">
        <f>('[1]Pc, Summer, S2'!U4*Main!$B$5)+(VLOOKUP($A4,'FL Ratio'!$A$2:$B$9,2,FALSE)*'FL Characterization'!U$2)</f>
        <v>1.9665368008951598</v>
      </c>
      <c r="V4" s="4">
        <f>('[1]Pc, Summer, S2'!V4*Main!$B$5)+(VLOOKUP($A4,'FL Ratio'!$A$2:$B$9,2,FALSE)*'FL Characterization'!V$2)</f>
        <v>2.0142986104378986</v>
      </c>
      <c r="W4" s="4">
        <f>('[1]Pc, Summer, S2'!W4*Main!$B$5)+(VLOOKUP($A4,'FL Ratio'!$A$2:$B$9,2,FALSE)*'FL Characterization'!W$2)</f>
        <v>1.9210644264282093</v>
      </c>
      <c r="X4" s="4">
        <f>('[1]Pc, Summer, S2'!X4*Main!$B$5)+(VLOOKUP($A4,'FL Ratio'!$A$2:$B$9,2,FALSE)*'FL Characterization'!X$2)</f>
        <v>1.7546595856823823</v>
      </c>
      <c r="Y4" s="4">
        <f>('[1]Pc, Summer, S2'!Y4*Main!$B$5)+(VLOOKUP($A4,'FL Ratio'!$A$2:$B$9,2,FALSE)*'FL Characterization'!Y$2)</f>
        <v>1.5233136075544318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1.7958827245253939</v>
      </c>
      <c r="C5" s="4">
        <f>('[1]Pc, Summer, S2'!C5*Main!$B$5)+(VLOOKUP($A5,'FL Ratio'!$A$2:$B$9,2,FALSE)*'FL Characterization'!C$2)</f>
        <v>1.5023356039998808</v>
      </c>
      <c r="D5" s="4">
        <f>('[1]Pc, Summer, S2'!D5*Main!$B$5)+(VLOOKUP($A5,'FL Ratio'!$A$2:$B$9,2,FALSE)*'FL Characterization'!D$2)</f>
        <v>1.1917100801249578</v>
      </c>
      <c r="E5" s="4">
        <f>('[1]Pc, Summer, S2'!E5*Main!$B$5)+(VLOOKUP($A5,'FL Ratio'!$A$2:$B$9,2,FALSE)*'FL Characterization'!E$2)</f>
        <v>1.1831941943281221</v>
      </c>
      <c r="F5" s="4">
        <f>('[1]Pc, Summer, S2'!F5*Main!$B$5)+(VLOOKUP($A5,'FL Ratio'!$A$2:$B$9,2,FALSE)*'FL Characterization'!F$2)</f>
        <v>1.0583482668268549</v>
      </c>
      <c r="G5" s="4">
        <f>('[1]Pc, Summer, S2'!G5*Main!$B$5)+(VLOOKUP($A5,'FL Ratio'!$A$2:$B$9,2,FALSE)*'FL Characterization'!G$2)</f>
        <v>0.97314138571824249</v>
      </c>
      <c r="H5" s="4">
        <f>('[1]Pc, Summer, S2'!H5*Main!$B$5)+(VLOOKUP($A5,'FL Ratio'!$A$2:$B$9,2,FALSE)*'FL Characterization'!H$2)</f>
        <v>2.0132398204960071</v>
      </c>
      <c r="I5" s="4">
        <f>('[1]Pc, Summer, S2'!I5*Main!$B$5)+(VLOOKUP($A5,'FL Ratio'!$A$2:$B$9,2,FALSE)*'FL Characterization'!I$2)</f>
        <v>3.1956721259794802</v>
      </c>
      <c r="J5" s="4">
        <f>('[1]Pc, Summer, S2'!J5*Main!$B$5)+(VLOOKUP($A5,'FL Ratio'!$A$2:$B$9,2,FALSE)*'FL Characterization'!J$2)</f>
        <v>3.8636469100797632</v>
      </c>
      <c r="K5" s="4">
        <f>('[1]Pc, Summer, S2'!K5*Main!$B$5)+(VLOOKUP($A5,'FL Ratio'!$A$2:$B$9,2,FALSE)*'FL Characterization'!K$2)</f>
        <v>3.8946969558439775</v>
      </c>
      <c r="L5" s="4">
        <f>('[1]Pc, Summer, S2'!L5*Main!$B$5)+(VLOOKUP($A5,'FL Ratio'!$A$2:$B$9,2,FALSE)*'FL Characterization'!L$2)</f>
        <v>3.8401598457099433</v>
      </c>
      <c r="M5" s="4">
        <f>('[1]Pc, Summer, S2'!M5*Main!$B$5)+(VLOOKUP($A5,'FL Ratio'!$A$2:$B$9,2,FALSE)*'FL Characterization'!M$2)</f>
        <v>3.5234997264930703</v>
      </c>
      <c r="N5" s="4">
        <f>('[1]Pc, Summer, S2'!N5*Main!$B$5)+(VLOOKUP($A5,'FL Ratio'!$A$2:$B$9,2,FALSE)*'FL Characterization'!N$2)</f>
        <v>4.0115624355263098</v>
      </c>
      <c r="O5" s="4">
        <f>('[1]Pc, Summer, S2'!O5*Main!$B$5)+(VLOOKUP($A5,'FL Ratio'!$A$2:$B$9,2,FALSE)*'FL Characterization'!O$2)</f>
        <v>3.8402112306011817</v>
      </c>
      <c r="P5" s="4">
        <f>('[1]Pc, Summer, S2'!P5*Main!$B$5)+(VLOOKUP($A5,'FL Ratio'!$A$2:$B$9,2,FALSE)*'FL Characterization'!P$2)</f>
        <v>3.451499442669637</v>
      </c>
      <c r="Q5" s="4">
        <f>('[1]Pc, Summer, S2'!Q5*Main!$B$5)+(VLOOKUP($A5,'FL Ratio'!$A$2:$B$9,2,FALSE)*'FL Characterization'!Q$2)</f>
        <v>3.2589136760959212</v>
      </c>
      <c r="R5" s="4">
        <f>('[1]Pc, Summer, S2'!R5*Main!$B$5)+(VLOOKUP($A5,'FL Ratio'!$A$2:$B$9,2,FALSE)*'FL Characterization'!R$2)</f>
        <v>2.9147211464928371</v>
      </c>
      <c r="S5" s="4">
        <f>('[1]Pc, Summer, S2'!S5*Main!$B$5)+(VLOOKUP($A5,'FL Ratio'!$A$2:$B$9,2,FALSE)*'FL Characterization'!S$2)</f>
        <v>2.6191809744451664</v>
      </c>
      <c r="T5" s="4">
        <f>('[1]Pc, Summer, S2'!T5*Main!$B$5)+(VLOOKUP($A5,'FL Ratio'!$A$2:$B$9,2,FALSE)*'FL Characterization'!T$2)</f>
        <v>3.2676994025925654</v>
      </c>
      <c r="U5" s="4">
        <f>('[1]Pc, Summer, S2'!U5*Main!$B$5)+(VLOOKUP($A5,'FL Ratio'!$A$2:$B$9,2,FALSE)*'FL Characterization'!U$2)</f>
        <v>3.7559327972022611</v>
      </c>
      <c r="V5" s="4">
        <f>('[1]Pc, Summer, S2'!V5*Main!$B$5)+(VLOOKUP($A5,'FL Ratio'!$A$2:$B$9,2,FALSE)*'FL Characterization'!V$2)</f>
        <v>4.3322867810012458</v>
      </c>
      <c r="W5" s="4">
        <f>('[1]Pc, Summer, S2'!W5*Main!$B$5)+(VLOOKUP($A5,'FL Ratio'!$A$2:$B$9,2,FALSE)*'FL Characterization'!W$2)</f>
        <v>4.1772152226812871</v>
      </c>
      <c r="X5" s="4">
        <f>('[1]Pc, Summer, S2'!X5*Main!$B$5)+(VLOOKUP($A5,'FL Ratio'!$A$2:$B$9,2,FALSE)*'FL Characterization'!X$2)</f>
        <v>3.3063067933859429</v>
      </c>
      <c r="Y5" s="4">
        <f>('[1]Pc, Summer, S2'!Y5*Main!$B$5)+(VLOOKUP($A5,'FL Ratio'!$A$2:$B$9,2,FALSE)*'FL Characterization'!Y$2)</f>
        <v>2.5137552283509454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0.81021306795304193</v>
      </c>
      <c r="C6" s="4">
        <f>('[1]Pc, Summer, S2'!C6*Main!$B$5)+(VLOOKUP($A6,'FL Ratio'!$A$2:$B$9,2,FALSE)*'FL Characterization'!C$2)</f>
        <v>0.73272022373623191</v>
      </c>
      <c r="D6" s="4">
        <f>('[1]Pc, Summer, S2'!D6*Main!$B$5)+(VLOOKUP($A6,'FL Ratio'!$A$2:$B$9,2,FALSE)*'FL Characterization'!D$2)</f>
        <v>0.70010273248280153</v>
      </c>
      <c r="E6" s="4">
        <f>('[1]Pc, Summer, S2'!E6*Main!$B$5)+(VLOOKUP($A6,'FL Ratio'!$A$2:$B$9,2,FALSE)*'FL Characterization'!E$2)</f>
        <v>0.66310770346709536</v>
      </c>
      <c r="F6" s="4">
        <f>('[1]Pc, Summer, S2'!F6*Main!$B$5)+(VLOOKUP($A6,'FL Ratio'!$A$2:$B$9,2,FALSE)*'FL Characterization'!F$2)</f>
        <v>0.68978038774015926</v>
      </c>
      <c r="G6" s="4">
        <f>('[1]Pc, Summer, S2'!G6*Main!$B$5)+(VLOOKUP($A6,'FL Ratio'!$A$2:$B$9,2,FALSE)*'FL Characterization'!G$2)</f>
        <v>0.66415630069004483</v>
      </c>
      <c r="H6" s="4">
        <f>('[1]Pc, Summer, S2'!H6*Main!$B$5)+(VLOOKUP($A6,'FL Ratio'!$A$2:$B$9,2,FALSE)*'FL Characterization'!H$2)</f>
        <v>0.76904057198718845</v>
      </c>
      <c r="I6" s="4">
        <f>('[1]Pc, Summer, S2'!I6*Main!$B$5)+(VLOOKUP($A6,'FL Ratio'!$A$2:$B$9,2,FALSE)*'FL Characterization'!I$2)</f>
        <v>0.80886273190291946</v>
      </c>
      <c r="J6" s="4">
        <f>('[1]Pc, Summer, S2'!J6*Main!$B$5)+(VLOOKUP($A6,'FL Ratio'!$A$2:$B$9,2,FALSE)*'FL Characterization'!J$2)</f>
        <v>0.90029888814221304</v>
      </c>
      <c r="K6" s="4">
        <f>('[1]Pc, Summer, S2'!K6*Main!$B$5)+(VLOOKUP($A6,'FL Ratio'!$A$2:$B$9,2,FALSE)*'FL Characterization'!K$2)</f>
        <v>0.94058453649101958</v>
      </c>
      <c r="L6" s="4">
        <f>('[1]Pc, Summer, S2'!L6*Main!$B$5)+(VLOOKUP($A6,'FL Ratio'!$A$2:$B$9,2,FALSE)*'FL Characterization'!L$2)</f>
        <v>1.000850963171551</v>
      </c>
      <c r="M6" s="4">
        <f>('[1]Pc, Summer, S2'!M6*Main!$B$5)+(VLOOKUP($A6,'FL Ratio'!$A$2:$B$9,2,FALSE)*'FL Characterization'!M$2)</f>
        <v>1.0291292238033627</v>
      </c>
      <c r="N6" s="4">
        <f>('[1]Pc, Summer, S2'!N6*Main!$B$5)+(VLOOKUP($A6,'FL Ratio'!$A$2:$B$9,2,FALSE)*'FL Characterization'!N$2)</f>
        <v>1.0726471502413597</v>
      </c>
      <c r="O6" s="4">
        <f>('[1]Pc, Summer, S2'!O6*Main!$B$5)+(VLOOKUP($A6,'FL Ratio'!$A$2:$B$9,2,FALSE)*'FL Characterization'!O$2)</f>
        <v>1.0465545260295384</v>
      </c>
      <c r="P6" s="4">
        <f>('[1]Pc, Summer, S2'!P6*Main!$B$5)+(VLOOKUP($A6,'FL Ratio'!$A$2:$B$9,2,FALSE)*'FL Characterization'!P$2)</f>
        <v>0.99204382040252037</v>
      </c>
      <c r="Q6" s="4">
        <f>('[1]Pc, Summer, S2'!Q6*Main!$B$5)+(VLOOKUP($A6,'FL Ratio'!$A$2:$B$9,2,FALSE)*'FL Characterization'!Q$2)</f>
        <v>1.0082598718486071</v>
      </c>
      <c r="R6" s="4">
        <f>('[1]Pc, Summer, S2'!R6*Main!$B$5)+(VLOOKUP($A6,'FL Ratio'!$A$2:$B$9,2,FALSE)*'FL Characterization'!R$2)</f>
        <v>0.9977748097000555</v>
      </c>
      <c r="S6" s="4">
        <f>('[1]Pc, Summer, S2'!S6*Main!$B$5)+(VLOOKUP($A6,'FL Ratio'!$A$2:$B$9,2,FALSE)*'FL Characterization'!S$2)</f>
        <v>1.005897366586566</v>
      </c>
      <c r="T6" s="4">
        <f>('[1]Pc, Summer, S2'!T6*Main!$B$5)+(VLOOKUP($A6,'FL Ratio'!$A$2:$B$9,2,FALSE)*'FL Characterization'!T$2)</f>
        <v>0.99780182813195428</v>
      </c>
      <c r="U6" s="4">
        <f>('[1]Pc, Summer, S2'!U6*Main!$B$5)+(VLOOKUP($A6,'FL Ratio'!$A$2:$B$9,2,FALSE)*'FL Characterization'!U$2)</f>
        <v>1.0074005996609194</v>
      </c>
      <c r="V6" s="4">
        <f>('[1]Pc, Summer, S2'!V6*Main!$B$5)+(VLOOKUP($A6,'FL Ratio'!$A$2:$B$9,2,FALSE)*'FL Characterization'!V$2)</f>
        <v>1.1347280953122165</v>
      </c>
      <c r="W6" s="4">
        <f>('[1]Pc, Summer, S2'!W6*Main!$B$5)+(VLOOKUP($A6,'FL Ratio'!$A$2:$B$9,2,FALSE)*'FL Characterization'!W$2)</f>
        <v>1.075031691721207</v>
      </c>
      <c r="X6" s="4">
        <f>('[1]Pc, Summer, S2'!X6*Main!$B$5)+(VLOOKUP($A6,'FL Ratio'!$A$2:$B$9,2,FALSE)*'FL Characterization'!X$2)</f>
        <v>1.0584083211502757</v>
      </c>
      <c r="Y6" s="4">
        <f>('[1]Pc, Summer, S2'!Y6*Main!$B$5)+(VLOOKUP($A6,'FL Ratio'!$A$2:$B$9,2,FALSE)*'FL Characterization'!Y$2)</f>
        <v>0.92506353124321938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1.6893436601429828</v>
      </c>
      <c r="C7" s="4">
        <f>('[1]Pc, Summer, S2'!C7*Main!$B$5)+(VLOOKUP($A7,'FL Ratio'!$A$2:$B$9,2,FALSE)*'FL Characterization'!C$2)</f>
        <v>1.6486100576137974</v>
      </c>
      <c r="D7" s="4">
        <f>('[1]Pc, Summer, S2'!D7*Main!$B$5)+(VLOOKUP($A7,'FL Ratio'!$A$2:$B$9,2,FALSE)*'FL Characterization'!D$2)</f>
        <v>1.5267674701704743</v>
      </c>
      <c r="E7" s="4">
        <f>('[1]Pc, Summer, S2'!E7*Main!$B$5)+(VLOOKUP($A7,'FL Ratio'!$A$2:$B$9,2,FALSE)*'FL Characterization'!E$2)</f>
        <v>1.5487154196206205</v>
      </c>
      <c r="F7" s="4">
        <f>('[1]Pc, Summer, S2'!F7*Main!$B$5)+(VLOOKUP($A7,'FL Ratio'!$A$2:$B$9,2,FALSE)*'FL Characterization'!F$2)</f>
        <v>1.6188091788859222</v>
      </c>
      <c r="G7" s="4">
        <f>('[1]Pc, Summer, S2'!G7*Main!$B$5)+(VLOOKUP($A7,'FL Ratio'!$A$2:$B$9,2,FALSE)*'FL Characterization'!G$2)</f>
        <v>1.5888786239559085</v>
      </c>
      <c r="H7" s="4">
        <f>('[1]Pc, Summer, S2'!H7*Main!$B$5)+(VLOOKUP($A7,'FL Ratio'!$A$2:$B$9,2,FALSE)*'FL Characterization'!H$2)</f>
        <v>1.7441672322096184</v>
      </c>
      <c r="I7" s="4">
        <f>('[1]Pc, Summer, S2'!I7*Main!$B$5)+(VLOOKUP($A7,'FL Ratio'!$A$2:$B$9,2,FALSE)*'FL Characterization'!I$2)</f>
        <v>2.0566028286269118</v>
      </c>
      <c r="J7" s="4">
        <f>('[1]Pc, Summer, S2'!J7*Main!$B$5)+(VLOOKUP($A7,'FL Ratio'!$A$2:$B$9,2,FALSE)*'FL Characterization'!J$2)</f>
        <v>2.1440098388091835</v>
      </c>
      <c r="K7" s="4">
        <f>('[1]Pc, Summer, S2'!K7*Main!$B$5)+(VLOOKUP($A7,'FL Ratio'!$A$2:$B$9,2,FALSE)*'FL Characterization'!K$2)</f>
        <v>2.0784885953083192</v>
      </c>
      <c r="L7" s="4">
        <f>('[1]Pc, Summer, S2'!L7*Main!$B$5)+(VLOOKUP($A7,'FL Ratio'!$A$2:$B$9,2,FALSE)*'FL Characterization'!L$2)</f>
        <v>2.1553367726869173</v>
      </c>
      <c r="M7" s="4">
        <f>('[1]Pc, Summer, S2'!M7*Main!$B$5)+(VLOOKUP($A7,'FL Ratio'!$A$2:$B$9,2,FALSE)*'FL Characterization'!M$2)</f>
        <v>2.2775859727694625</v>
      </c>
      <c r="N7" s="4">
        <f>('[1]Pc, Summer, S2'!N7*Main!$B$5)+(VLOOKUP($A7,'FL Ratio'!$A$2:$B$9,2,FALSE)*'FL Characterization'!N$2)</f>
        <v>2.1736700606297399</v>
      </c>
      <c r="O7" s="4">
        <f>('[1]Pc, Summer, S2'!O7*Main!$B$5)+(VLOOKUP($A7,'FL Ratio'!$A$2:$B$9,2,FALSE)*'FL Characterization'!O$2)</f>
        <v>2.1706623239711194</v>
      </c>
      <c r="P7" s="4">
        <f>('[1]Pc, Summer, S2'!P7*Main!$B$5)+(VLOOKUP($A7,'FL Ratio'!$A$2:$B$9,2,FALSE)*'FL Characterization'!P$2)</f>
        <v>2.0092113820623569</v>
      </c>
      <c r="Q7" s="4">
        <f>('[1]Pc, Summer, S2'!Q7*Main!$B$5)+(VLOOKUP($A7,'FL Ratio'!$A$2:$B$9,2,FALSE)*'FL Characterization'!Q$2)</f>
        <v>1.9402509232367318</v>
      </c>
      <c r="R7" s="4">
        <f>('[1]Pc, Summer, S2'!R7*Main!$B$5)+(VLOOKUP($A7,'FL Ratio'!$A$2:$B$9,2,FALSE)*'FL Characterization'!R$2)</f>
        <v>2.0265940715170307</v>
      </c>
      <c r="S7" s="4">
        <f>('[1]Pc, Summer, S2'!S7*Main!$B$5)+(VLOOKUP($A7,'FL Ratio'!$A$2:$B$9,2,FALSE)*'FL Characterization'!S$2)</f>
        <v>2.0210806704209214</v>
      </c>
      <c r="T7" s="4">
        <f>('[1]Pc, Summer, S2'!T7*Main!$B$5)+(VLOOKUP($A7,'FL Ratio'!$A$2:$B$9,2,FALSE)*'FL Characterization'!T$2)</f>
        <v>1.8787642764017292</v>
      </c>
      <c r="U7" s="4">
        <f>('[1]Pc, Summer, S2'!U7*Main!$B$5)+(VLOOKUP($A7,'FL Ratio'!$A$2:$B$9,2,FALSE)*'FL Characterization'!U$2)</f>
        <v>1.8501373966429122</v>
      </c>
      <c r="V7" s="4">
        <f>('[1]Pc, Summer, S2'!V7*Main!$B$5)+(VLOOKUP($A7,'FL Ratio'!$A$2:$B$9,2,FALSE)*'FL Characterization'!V$2)</f>
        <v>1.9809204646392913</v>
      </c>
      <c r="W7" s="4">
        <f>('[1]Pc, Summer, S2'!W7*Main!$B$5)+(VLOOKUP($A7,'FL Ratio'!$A$2:$B$9,2,FALSE)*'FL Characterization'!W$2)</f>
        <v>1.7973395107302905</v>
      </c>
      <c r="X7" s="4">
        <f>('[1]Pc, Summer, S2'!X7*Main!$B$5)+(VLOOKUP($A7,'FL Ratio'!$A$2:$B$9,2,FALSE)*'FL Characterization'!X$2)</f>
        <v>1.7519684744766093</v>
      </c>
      <c r="Y7" s="4">
        <f>('[1]Pc, Summer, S2'!Y7*Main!$B$5)+(VLOOKUP($A7,'FL Ratio'!$A$2:$B$9,2,FALSE)*'FL Characterization'!Y$2)</f>
        <v>1.7523223323596131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1.4061940864520266</v>
      </c>
      <c r="C8" s="4">
        <f>('[1]Pc, Summer, S2'!C8*Main!$B$5)+(VLOOKUP($A8,'FL Ratio'!$A$2:$B$9,2,FALSE)*'FL Characterization'!C$2)</f>
        <v>1.2960535408268621</v>
      </c>
      <c r="D8" s="4">
        <f>('[1]Pc, Summer, S2'!D8*Main!$B$5)+(VLOOKUP($A8,'FL Ratio'!$A$2:$B$9,2,FALSE)*'FL Characterization'!D$2)</f>
        <v>1.2439889204943373</v>
      </c>
      <c r="E8" s="4">
        <f>('[1]Pc, Summer, S2'!E8*Main!$B$5)+(VLOOKUP($A8,'FL Ratio'!$A$2:$B$9,2,FALSE)*'FL Characterization'!E$2)</f>
        <v>1.2832521186833288</v>
      </c>
      <c r="F8" s="4">
        <f>('[1]Pc, Summer, S2'!F8*Main!$B$5)+(VLOOKUP($A8,'FL Ratio'!$A$2:$B$9,2,FALSE)*'FL Characterization'!F$2)</f>
        <v>1.2127606227182228</v>
      </c>
      <c r="G8" s="4">
        <f>('[1]Pc, Summer, S2'!G8*Main!$B$5)+(VLOOKUP($A8,'FL Ratio'!$A$2:$B$9,2,FALSE)*'FL Characterization'!G$2)</f>
        <v>1.3053517598233457</v>
      </c>
      <c r="H8" s="4">
        <f>('[1]Pc, Summer, S2'!H8*Main!$B$5)+(VLOOKUP($A8,'FL Ratio'!$A$2:$B$9,2,FALSE)*'FL Characterization'!H$2)</f>
        <v>1.6774336047737344</v>
      </c>
      <c r="I8" s="4">
        <f>('[1]Pc, Summer, S2'!I8*Main!$B$5)+(VLOOKUP($A8,'FL Ratio'!$A$2:$B$9,2,FALSE)*'FL Characterization'!I$2)</f>
        <v>1.7747028352081655</v>
      </c>
      <c r="J8" s="4">
        <f>('[1]Pc, Summer, S2'!J8*Main!$B$5)+(VLOOKUP($A8,'FL Ratio'!$A$2:$B$9,2,FALSE)*'FL Characterization'!J$2)</f>
        <v>2.0004144434515982</v>
      </c>
      <c r="K8" s="4">
        <f>('[1]Pc, Summer, S2'!K8*Main!$B$5)+(VLOOKUP($A8,'FL Ratio'!$A$2:$B$9,2,FALSE)*'FL Characterization'!K$2)</f>
        <v>2.1791194838515153</v>
      </c>
      <c r="L8" s="4">
        <f>('[1]Pc, Summer, S2'!L8*Main!$B$5)+(VLOOKUP($A8,'FL Ratio'!$A$2:$B$9,2,FALSE)*'FL Characterization'!L$2)</f>
        <v>2.1170537055183547</v>
      </c>
      <c r="M8" s="4">
        <f>('[1]Pc, Summer, S2'!M8*Main!$B$5)+(VLOOKUP($A8,'FL Ratio'!$A$2:$B$9,2,FALSE)*'FL Characterization'!M$2)</f>
        <v>2.2316310433250357</v>
      </c>
      <c r="N8" s="4">
        <f>('[1]Pc, Summer, S2'!N8*Main!$B$5)+(VLOOKUP($A8,'FL Ratio'!$A$2:$B$9,2,FALSE)*'FL Characterization'!N$2)</f>
        <v>2.1408234328259401</v>
      </c>
      <c r="O8" s="4">
        <f>('[1]Pc, Summer, S2'!O8*Main!$B$5)+(VLOOKUP($A8,'FL Ratio'!$A$2:$B$9,2,FALSE)*'FL Characterization'!O$2)</f>
        <v>2.2352521729740338</v>
      </c>
      <c r="P8" s="4">
        <f>('[1]Pc, Summer, S2'!P8*Main!$B$5)+(VLOOKUP($A8,'FL Ratio'!$A$2:$B$9,2,FALSE)*'FL Characterization'!P$2)</f>
        <v>2.2033915813889955</v>
      </c>
      <c r="Q8" s="4">
        <f>('[1]Pc, Summer, S2'!Q8*Main!$B$5)+(VLOOKUP($A8,'FL Ratio'!$A$2:$B$9,2,FALSE)*'FL Characterization'!Q$2)</f>
        <v>2.0750189852115164</v>
      </c>
      <c r="R8" s="4">
        <f>('[1]Pc, Summer, S2'!R8*Main!$B$5)+(VLOOKUP($A8,'FL Ratio'!$A$2:$B$9,2,FALSE)*'FL Characterization'!R$2)</f>
        <v>2.038135089880051</v>
      </c>
      <c r="S8" s="4">
        <f>('[1]Pc, Summer, S2'!S8*Main!$B$5)+(VLOOKUP($A8,'FL Ratio'!$A$2:$B$9,2,FALSE)*'FL Characterization'!S$2)</f>
        <v>2.0575967018898669</v>
      </c>
      <c r="T8" s="4">
        <f>('[1]Pc, Summer, S2'!T8*Main!$B$5)+(VLOOKUP($A8,'FL Ratio'!$A$2:$B$9,2,FALSE)*'FL Characterization'!T$2)</f>
        <v>1.9404084215426305</v>
      </c>
      <c r="U8" s="4">
        <f>('[1]Pc, Summer, S2'!U8*Main!$B$5)+(VLOOKUP($A8,'FL Ratio'!$A$2:$B$9,2,FALSE)*'FL Characterization'!U$2)</f>
        <v>1.9820666061923924</v>
      </c>
      <c r="V8" s="4">
        <f>('[1]Pc, Summer, S2'!V8*Main!$B$5)+(VLOOKUP($A8,'FL Ratio'!$A$2:$B$9,2,FALSE)*'FL Characterization'!V$2)</f>
        <v>2.0573778466698838</v>
      </c>
      <c r="W8" s="4">
        <f>('[1]Pc, Summer, S2'!W8*Main!$B$5)+(VLOOKUP($A8,'FL Ratio'!$A$2:$B$9,2,FALSE)*'FL Characterization'!W$2)</f>
        <v>1.659673798238239</v>
      </c>
      <c r="X8" s="4">
        <f>('[1]Pc, Summer, S2'!X8*Main!$B$5)+(VLOOKUP($A8,'FL Ratio'!$A$2:$B$9,2,FALSE)*'FL Characterization'!X$2)</f>
        <v>1.6958264614728065</v>
      </c>
      <c r="Y8" s="4">
        <f>('[1]Pc, Summer, S2'!Y8*Main!$B$5)+(VLOOKUP($A8,'FL Ratio'!$A$2:$B$9,2,FALSE)*'FL Characterization'!Y$2)</f>
        <v>1.485810556733691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1.0838526398018553</v>
      </c>
      <c r="C9" s="4">
        <f>('[1]Pc, Summer, S2'!C9*Main!$B$5)+(VLOOKUP($A9,'FL Ratio'!$A$2:$B$9,2,FALSE)*'FL Characterization'!C$2)</f>
        <v>1.0459985285077005</v>
      </c>
      <c r="D9" s="4">
        <f>('[1]Pc, Summer, S2'!D9*Main!$B$5)+(VLOOKUP($A9,'FL Ratio'!$A$2:$B$9,2,FALSE)*'FL Characterization'!D$2)</f>
        <v>0.99126242517927565</v>
      </c>
      <c r="E9" s="4">
        <f>('[1]Pc, Summer, S2'!E9*Main!$B$5)+(VLOOKUP($A9,'FL Ratio'!$A$2:$B$9,2,FALSE)*'FL Characterization'!E$2)</f>
        <v>0.97615612878082592</v>
      </c>
      <c r="F9" s="4">
        <f>('[1]Pc, Summer, S2'!F9*Main!$B$5)+(VLOOKUP($A9,'FL Ratio'!$A$2:$B$9,2,FALSE)*'FL Characterization'!F$2)</f>
        <v>0.97428400207362098</v>
      </c>
      <c r="G9" s="4">
        <f>('[1]Pc, Summer, S2'!G9*Main!$B$5)+(VLOOKUP($A9,'FL Ratio'!$A$2:$B$9,2,FALSE)*'FL Characterization'!G$2)</f>
        <v>1.0571931322212669</v>
      </c>
      <c r="H9" s="4">
        <f>('[1]Pc, Summer, S2'!H9*Main!$B$5)+(VLOOKUP($A9,'FL Ratio'!$A$2:$B$9,2,FALSE)*'FL Characterization'!H$2)</f>
        <v>1.6677377125549868</v>
      </c>
      <c r="I9" s="4">
        <f>('[1]Pc, Summer, S2'!I9*Main!$B$5)+(VLOOKUP($A9,'FL Ratio'!$A$2:$B$9,2,FALSE)*'FL Characterization'!I$2)</f>
        <v>1.8857895243119984</v>
      </c>
      <c r="J9" s="4">
        <f>('[1]Pc, Summer, S2'!J9*Main!$B$5)+(VLOOKUP($A9,'FL Ratio'!$A$2:$B$9,2,FALSE)*'FL Characterization'!J$2)</f>
        <v>2.0852773573670889</v>
      </c>
      <c r="K9" s="4">
        <f>('[1]Pc, Summer, S2'!K9*Main!$B$5)+(VLOOKUP($A9,'FL Ratio'!$A$2:$B$9,2,FALSE)*'FL Characterization'!K$2)</f>
        <v>2.0846576092227069</v>
      </c>
      <c r="L9" s="4">
        <f>('[1]Pc, Summer, S2'!L9*Main!$B$5)+(VLOOKUP($A9,'FL Ratio'!$A$2:$B$9,2,FALSE)*'FL Characterization'!L$2)</f>
        <v>2.123459793149086</v>
      </c>
      <c r="M9" s="4">
        <f>('[1]Pc, Summer, S2'!M9*Main!$B$5)+(VLOOKUP($A9,'FL Ratio'!$A$2:$B$9,2,FALSE)*'FL Characterization'!M$2)</f>
        <v>2.278214326064385</v>
      </c>
      <c r="N9" s="4">
        <f>('[1]Pc, Summer, S2'!N9*Main!$B$5)+(VLOOKUP($A9,'FL Ratio'!$A$2:$B$9,2,FALSE)*'FL Characterization'!N$2)</f>
        <v>2.2499561030602835</v>
      </c>
      <c r="O9" s="4">
        <f>('[1]Pc, Summer, S2'!O9*Main!$B$5)+(VLOOKUP($A9,'FL Ratio'!$A$2:$B$9,2,FALSE)*'FL Characterization'!O$2)</f>
        <v>2.1214343030949538</v>
      </c>
      <c r="P9" s="4">
        <f>('[1]Pc, Summer, S2'!P9*Main!$B$5)+(VLOOKUP($A9,'FL Ratio'!$A$2:$B$9,2,FALSE)*'FL Characterization'!P$2)</f>
        <v>1.8218872180138141</v>
      </c>
      <c r="Q9" s="4">
        <f>('[1]Pc, Summer, S2'!Q9*Main!$B$5)+(VLOOKUP($A9,'FL Ratio'!$A$2:$B$9,2,FALSE)*'FL Characterization'!Q$2)</f>
        <v>1.7586818380267775</v>
      </c>
      <c r="R9" s="4">
        <f>('[1]Pc, Summer, S2'!R9*Main!$B$5)+(VLOOKUP($A9,'FL Ratio'!$A$2:$B$9,2,FALSE)*'FL Characterization'!R$2)</f>
        <v>1.6805676197982329</v>
      </c>
      <c r="S9" s="4">
        <f>('[1]Pc, Summer, S2'!S9*Main!$B$5)+(VLOOKUP($A9,'FL Ratio'!$A$2:$B$9,2,FALSE)*'FL Characterization'!S$2)</f>
        <v>1.6421115665396506</v>
      </c>
      <c r="T9" s="4">
        <f>('[1]Pc, Summer, S2'!T9*Main!$B$5)+(VLOOKUP($A9,'FL Ratio'!$A$2:$B$9,2,FALSE)*'FL Characterization'!T$2)</f>
        <v>1.577167569315467</v>
      </c>
      <c r="U9" s="4">
        <f>('[1]Pc, Summer, S2'!U9*Main!$B$5)+(VLOOKUP($A9,'FL Ratio'!$A$2:$B$9,2,FALSE)*'FL Characterization'!U$2)</f>
        <v>1.6783748342515603</v>
      </c>
      <c r="V9" s="4">
        <f>('[1]Pc, Summer, S2'!V9*Main!$B$5)+(VLOOKUP($A9,'FL Ratio'!$A$2:$B$9,2,FALSE)*'FL Characterization'!V$2)</f>
        <v>1.5704824045464012</v>
      </c>
      <c r="W9" s="4">
        <f>('[1]Pc, Summer, S2'!W9*Main!$B$5)+(VLOOKUP($A9,'FL Ratio'!$A$2:$B$9,2,FALSE)*'FL Characterization'!W$2)</f>
        <v>1.3837080924179816</v>
      </c>
      <c r="X9" s="4">
        <f>('[1]Pc, Summer, S2'!X9*Main!$B$5)+(VLOOKUP($A9,'FL Ratio'!$A$2:$B$9,2,FALSE)*'FL Characterization'!X$2)</f>
        <v>1.2590762401093616</v>
      </c>
      <c r="Y9" s="4">
        <f>('[1]Pc, Summer, S2'!Y9*Main!$B$5)+(VLOOKUP($A9,'FL Ratio'!$A$2:$B$9,2,FALSE)*'FL Characterization'!Y$2)</f>
        <v>1.1771360101433135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3.8823314431772578</v>
      </c>
      <c r="C2" s="4">
        <f>('[1]Pc, Summer, S3'!C2*Main!$B$5)+(VLOOKUP($A2,'FL Ratio'!$A$2:$B$9,2,FALSE)*'FL Characterization'!C$2)</f>
        <v>3.8937637123899544</v>
      </c>
      <c r="D2" s="4">
        <f>('[1]Pc, Summer, S3'!D2*Main!$B$5)+(VLOOKUP($A2,'FL Ratio'!$A$2:$B$9,2,FALSE)*'FL Characterization'!D$2)</f>
        <v>3.5931435911512657</v>
      </c>
      <c r="E2" s="4">
        <f>('[1]Pc, Summer, S3'!E2*Main!$B$5)+(VLOOKUP($A2,'FL Ratio'!$A$2:$B$9,2,FALSE)*'FL Characterization'!E$2)</f>
        <v>3.6490245709359632</v>
      </c>
      <c r="F2" s="4">
        <f>('[1]Pc, Summer, S3'!F2*Main!$B$5)+(VLOOKUP($A2,'FL Ratio'!$A$2:$B$9,2,FALSE)*'FL Characterization'!F$2)</f>
        <v>3.4408569847026707</v>
      </c>
      <c r="G2" s="4">
        <f>('[1]Pc, Summer, S3'!G2*Main!$B$5)+(VLOOKUP($A2,'FL Ratio'!$A$2:$B$9,2,FALSE)*'FL Characterization'!G$2)</f>
        <v>3.4850703437160915</v>
      </c>
      <c r="H2" s="4">
        <f>('[1]Pc, Summer, S3'!H2*Main!$B$5)+(VLOOKUP($A2,'FL Ratio'!$A$2:$B$9,2,FALSE)*'FL Characterization'!H$2)</f>
        <v>3.5350730193933999</v>
      </c>
      <c r="I2" s="4">
        <f>('[1]Pc, Summer, S3'!I2*Main!$B$5)+(VLOOKUP($A2,'FL Ratio'!$A$2:$B$9,2,FALSE)*'FL Characterization'!I$2)</f>
        <v>4.1395988481197614</v>
      </c>
      <c r="J2" s="4">
        <f>('[1]Pc, Summer, S3'!J2*Main!$B$5)+(VLOOKUP($A2,'FL Ratio'!$A$2:$B$9,2,FALSE)*'FL Characterization'!J$2)</f>
        <v>4.2717575977500699</v>
      </c>
      <c r="K2" s="4">
        <f>('[1]Pc, Summer, S3'!K2*Main!$B$5)+(VLOOKUP($A2,'FL Ratio'!$A$2:$B$9,2,FALSE)*'FL Characterization'!K$2)</f>
        <v>4.2764928438928731</v>
      </c>
      <c r="L2" s="4">
        <f>('[1]Pc, Summer, S3'!L2*Main!$B$5)+(VLOOKUP($A2,'FL Ratio'!$A$2:$B$9,2,FALSE)*'FL Characterization'!L$2)</f>
        <v>4.2682610559885816</v>
      </c>
      <c r="M2" s="4">
        <f>('[1]Pc, Summer, S3'!M2*Main!$B$5)+(VLOOKUP($A2,'FL Ratio'!$A$2:$B$9,2,FALSE)*'FL Characterization'!M$2)</f>
        <v>4.285904907432684</v>
      </c>
      <c r="N2" s="4">
        <f>('[1]Pc, Summer, S3'!N2*Main!$B$5)+(VLOOKUP($A2,'FL Ratio'!$A$2:$B$9,2,FALSE)*'FL Characterization'!N$2)</f>
        <v>4.4230095621414769</v>
      </c>
      <c r="O2" s="4">
        <f>('[1]Pc, Summer, S3'!O2*Main!$B$5)+(VLOOKUP($A2,'FL Ratio'!$A$2:$B$9,2,FALSE)*'FL Characterization'!O$2)</f>
        <v>4.3530162860750821</v>
      </c>
      <c r="P2" s="4">
        <f>('[1]Pc, Summer, S3'!P2*Main!$B$5)+(VLOOKUP($A2,'FL Ratio'!$A$2:$B$9,2,FALSE)*'FL Characterization'!P$2)</f>
        <v>4.0719194509711034</v>
      </c>
      <c r="Q2" s="4">
        <f>('[1]Pc, Summer, S3'!Q2*Main!$B$5)+(VLOOKUP($A2,'FL Ratio'!$A$2:$B$9,2,FALSE)*'FL Characterization'!Q$2)</f>
        <v>4.3141526079285768</v>
      </c>
      <c r="R2" s="4">
        <f>('[1]Pc, Summer, S3'!R2*Main!$B$5)+(VLOOKUP($A2,'FL Ratio'!$A$2:$B$9,2,FALSE)*'FL Characterization'!R$2)</f>
        <v>4.2652540807949952</v>
      </c>
      <c r="S2" s="4">
        <f>('[1]Pc, Summer, S3'!S2*Main!$B$5)+(VLOOKUP($A2,'FL Ratio'!$A$2:$B$9,2,FALSE)*'FL Characterization'!S$2)</f>
        <v>4.0803156321344725</v>
      </c>
      <c r="T2" s="4">
        <f>('[1]Pc, Summer, S3'!T2*Main!$B$5)+(VLOOKUP($A2,'FL Ratio'!$A$2:$B$9,2,FALSE)*'FL Characterization'!T$2)</f>
        <v>3.8979565030015326</v>
      </c>
      <c r="U2" s="4">
        <f>('[1]Pc, Summer, S3'!U2*Main!$B$5)+(VLOOKUP($A2,'FL Ratio'!$A$2:$B$9,2,FALSE)*'FL Characterization'!U$2)</f>
        <v>3.7863343757296106</v>
      </c>
      <c r="V2" s="4">
        <f>('[1]Pc, Summer, S3'!V2*Main!$B$5)+(VLOOKUP($A2,'FL Ratio'!$A$2:$B$9,2,FALSE)*'FL Characterization'!V$2)</f>
        <v>3.8056313939979192</v>
      </c>
      <c r="W2" s="4">
        <f>('[1]Pc, Summer, S3'!W2*Main!$B$5)+(VLOOKUP($A2,'FL Ratio'!$A$2:$B$9,2,FALSE)*'FL Characterization'!W$2)</f>
        <v>3.8405225235226577</v>
      </c>
      <c r="X2" s="4">
        <f>('[1]Pc, Summer, S3'!X2*Main!$B$5)+(VLOOKUP($A2,'FL Ratio'!$A$2:$B$9,2,FALSE)*'FL Characterization'!X$2)</f>
        <v>3.7532949595644265</v>
      </c>
      <c r="Y2" s="4">
        <f>('[1]Pc, Summer, S3'!Y2*Main!$B$5)+(VLOOKUP($A2,'FL Ratio'!$A$2:$B$9,2,FALSE)*'FL Characterization'!Y$2)</f>
        <v>3.5910211334387481</v>
      </c>
    </row>
    <row r="3" spans="1:25" x14ac:dyDescent="0.25">
      <c r="A3">
        <v>2</v>
      </c>
      <c r="B3" s="4">
        <f>('[1]Pc, Summer, S3'!B3*Main!$B$5)+(VLOOKUP($A3,'FL Ratio'!$A$2:$B$9,2,FALSE)*'FL Characterization'!B$2)</f>
        <v>1.7359315241510027</v>
      </c>
      <c r="C3" s="4">
        <f>('[1]Pc, Summer, S3'!C3*Main!$B$5)+(VLOOKUP($A3,'FL Ratio'!$A$2:$B$9,2,FALSE)*'FL Characterization'!C$2)</f>
        <v>1.6522122520249967</v>
      </c>
      <c r="D3" s="4">
        <f>('[1]Pc, Summer, S3'!D3*Main!$B$5)+(VLOOKUP($A3,'FL Ratio'!$A$2:$B$9,2,FALSE)*'FL Characterization'!D$2)</f>
        <v>1.5612325010724588</v>
      </c>
      <c r="E3" s="4">
        <f>('[1]Pc, Summer, S3'!E3*Main!$B$5)+(VLOOKUP($A3,'FL Ratio'!$A$2:$B$9,2,FALSE)*'FL Characterization'!E$2)</f>
        <v>1.4548839307817143</v>
      </c>
      <c r="F3" s="4">
        <f>('[1]Pc, Summer, S3'!F3*Main!$B$5)+(VLOOKUP($A3,'FL Ratio'!$A$2:$B$9,2,FALSE)*'FL Characterization'!F$2)</f>
        <v>1.3421813842712429</v>
      </c>
      <c r="G3" s="4">
        <f>('[1]Pc, Summer, S3'!G3*Main!$B$5)+(VLOOKUP($A3,'FL Ratio'!$A$2:$B$9,2,FALSE)*'FL Characterization'!G$2)</f>
        <v>1.386408370965496</v>
      </c>
      <c r="H3" s="4">
        <f>('[1]Pc, Summer, S3'!H3*Main!$B$5)+(VLOOKUP($A3,'FL Ratio'!$A$2:$B$9,2,FALSE)*'FL Characterization'!H$2)</f>
        <v>1.5194984310733735</v>
      </c>
      <c r="I3" s="4">
        <f>('[1]Pc, Summer, S3'!I3*Main!$B$5)+(VLOOKUP($A3,'FL Ratio'!$A$2:$B$9,2,FALSE)*'FL Characterization'!I$2)</f>
        <v>1.8373629841941372</v>
      </c>
      <c r="J3" s="4">
        <f>('[1]Pc, Summer, S3'!J3*Main!$B$5)+(VLOOKUP($A3,'FL Ratio'!$A$2:$B$9,2,FALSE)*'FL Characterization'!J$2)</f>
        <v>2.0006777622491945</v>
      </c>
      <c r="K3" s="4">
        <f>('[1]Pc, Summer, S3'!K3*Main!$B$5)+(VLOOKUP($A3,'FL Ratio'!$A$2:$B$9,2,FALSE)*'FL Characterization'!K$2)</f>
        <v>2.2054189296602282</v>
      </c>
      <c r="L3" s="4">
        <f>('[1]Pc, Summer, S3'!L3*Main!$B$5)+(VLOOKUP($A3,'FL Ratio'!$A$2:$B$9,2,FALSE)*'FL Characterization'!L$2)</f>
        <v>1.9434712611096912</v>
      </c>
      <c r="M3" s="4">
        <f>('[1]Pc, Summer, S3'!M3*Main!$B$5)+(VLOOKUP($A3,'FL Ratio'!$A$2:$B$9,2,FALSE)*'FL Characterization'!M$2)</f>
        <v>2.0854807750802475</v>
      </c>
      <c r="N3" s="4">
        <f>('[1]Pc, Summer, S3'!N3*Main!$B$5)+(VLOOKUP($A3,'FL Ratio'!$A$2:$B$9,2,FALSE)*'FL Characterization'!N$2)</f>
        <v>2.0795559667012817</v>
      </c>
      <c r="O3" s="4">
        <f>('[1]Pc, Summer, S3'!O3*Main!$B$5)+(VLOOKUP($A3,'FL Ratio'!$A$2:$B$9,2,FALSE)*'FL Characterization'!O$2)</f>
        <v>2.0773357008928204</v>
      </c>
      <c r="P3" s="4">
        <f>('[1]Pc, Summer, S3'!P3*Main!$B$5)+(VLOOKUP($A3,'FL Ratio'!$A$2:$B$9,2,FALSE)*'FL Characterization'!P$2)</f>
        <v>1.7809766135756215</v>
      </c>
      <c r="Q3" s="4">
        <f>('[1]Pc, Summer, S3'!Q3*Main!$B$5)+(VLOOKUP($A3,'FL Ratio'!$A$2:$B$9,2,FALSE)*'FL Characterization'!Q$2)</f>
        <v>1.8886097414279754</v>
      </c>
      <c r="R3" s="4">
        <f>('[1]Pc, Summer, S3'!R3*Main!$B$5)+(VLOOKUP($A3,'FL Ratio'!$A$2:$B$9,2,FALSE)*'FL Characterization'!R$2)</f>
        <v>1.9870947377691792</v>
      </c>
      <c r="S3" s="4">
        <f>('[1]Pc, Summer, S3'!S3*Main!$B$5)+(VLOOKUP($A3,'FL Ratio'!$A$2:$B$9,2,FALSE)*'FL Characterization'!S$2)</f>
        <v>1.9972168680431439</v>
      </c>
      <c r="T3" s="4">
        <f>('[1]Pc, Summer, S3'!T3*Main!$B$5)+(VLOOKUP($A3,'FL Ratio'!$A$2:$B$9,2,FALSE)*'FL Characterization'!T$2)</f>
        <v>1.9893483146572546</v>
      </c>
      <c r="U3" s="4">
        <f>('[1]Pc, Summer, S3'!U3*Main!$B$5)+(VLOOKUP($A3,'FL Ratio'!$A$2:$B$9,2,FALSE)*'FL Characterization'!U$2)</f>
        <v>2.1225959157862175</v>
      </c>
      <c r="V3" s="4">
        <f>('[1]Pc, Summer, S3'!V3*Main!$B$5)+(VLOOKUP($A3,'FL Ratio'!$A$2:$B$9,2,FALSE)*'FL Characterization'!V$2)</f>
        <v>2.1903762813990117</v>
      </c>
      <c r="W3" s="4">
        <f>('[1]Pc, Summer, S3'!W3*Main!$B$5)+(VLOOKUP($A3,'FL Ratio'!$A$2:$B$9,2,FALSE)*'FL Characterization'!W$2)</f>
        <v>2.0373539587188962</v>
      </c>
      <c r="X3" s="4">
        <f>('[1]Pc, Summer, S3'!X3*Main!$B$5)+(VLOOKUP($A3,'FL Ratio'!$A$2:$B$9,2,FALSE)*'FL Characterization'!X$2)</f>
        <v>1.854365537172038</v>
      </c>
      <c r="Y3" s="4">
        <f>('[1]Pc, Summer, S3'!Y3*Main!$B$5)+(VLOOKUP($A3,'FL Ratio'!$A$2:$B$9,2,FALSE)*'FL Characterization'!Y$2)</f>
        <v>1.7652257310638595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1.4510016746105323</v>
      </c>
      <c r="C4" s="4">
        <f>('[1]Pc, Summer, S3'!C4*Main!$B$5)+(VLOOKUP($A4,'FL Ratio'!$A$2:$B$9,2,FALSE)*'FL Characterization'!C$2)</f>
        <v>1.3436079073488063</v>
      </c>
      <c r="D4" s="4">
        <f>('[1]Pc, Summer, S3'!D4*Main!$B$5)+(VLOOKUP($A4,'FL Ratio'!$A$2:$B$9,2,FALSE)*'FL Characterization'!D$2)</f>
        <v>1.2774977576715332</v>
      </c>
      <c r="E4" s="4">
        <f>('[1]Pc, Summer, S3'!E4*Main!$B$5)+(VLOOKUP($A4,'FL Ratio'!$A$2:$B$9,2,FALSE)*'FL Characterization'!E$2)</f>
        <v>1.3034136138830064</v>
      </c>
      <c r="F4" s="4">
        <f>('[1]Pc, Summer, S3'!F4*Main!$B$5)+(VLOOKUP($A4,'FL Ratio'!$A$2:$B$9,2,FALSE)*'FL Characterization'!F$2)</f>
        <v>1.2330858935892206</v>
      </c>
      <c r="G4" s="4">
        <f>('[1]Pc, Summer, S3'!G4*Main!$B$5)+(VLOOKUP($A4,'FL Ratio'!$A$2:$B$9,2,FALSE)*'FL Characterization'!G$2)</f>
        <v>1.2258278280664252</v>
      </c>
      <c r="H4" s="4">
        <f>('[1]Pc, Summer, S3'!H4*Main!$B$5)+(VLOOKUP($A4,'FL Ratio'!$A$2:$B$9,2,FALSE)*'FL Characterization'!H$2)</f>
        <v>1.7829186455659332</v>
      </c>
      <c r="I4" s="4">
        <f>('[1]Pc, Summer, S3'!I4*Main!$B$5)+(VLOOKUP($A4,'FL Ratio'!$A$2:$B$9,2,FALSE)*'FL Characterization'!I$2)</f>
        <v>2.1224092074590626</v>
      </c>
      <c r="J4" s="4">
        <f>('[1]Pc, Summer, S3'!J4*Main!$B$5)+(VLOOKUP($A4,'FL Ratio'!$A$2:$B$9,2,FALSE)*'FL Characterization'!J$2)</f>
        <v>2.1772992690790569</v>
      </c>
      <c r="K4" s="4">
        <f>('[1]Pc, Summer, S3'!K4*Main!$B$5)+(VLOOKUP($A4,'FL Ratio'!$A$2:$B$9,2,FALSE)*'FL Characterization'!K$2)</f>
        <v>2.1131587023383398</v>
      </c>
      <c r="L4" s="4">
        <f>('[1]Pc, Summer, S3'!L4*Main!$B$5)+(VLOOKUP($A4,'FL Ratio'!$A$2:$B$9,2,FALSE)*'FL Characterization'!L$2)</f>
        <v>1.9770639344584322</v>
      </c>
      <c r="M4" s="4">
        <f>('[1]Pc, Summer, S3'!M4*Main!$B$5)+(VLOOKUP($A4,'FL Ratio'!$A$2:$B$9,2,FALSE)*'FL Characterization'!M$2)</f>
        <v>2.2143867794198928</v>
      </c>
      <c r="N4" s="4">
        <f>('[1]Pc, Summer, S3'!N4*Main!$B$5)+(VLOOKUP($A4,'FL Ratio'!$A$2:$B$9,2,FALSE)*'FL Characterization'!N$2)</f>
        <v>2.3268746736703689</v>
      </c>
      <c r="O4" s="4">
        <f>('[1]Pc, Summer, S3'!O4*Main!$B$5)+(VLOOKUP($A4,'FL Ratio'!$A$2:$B$9,2,FALSE)*'FL Characterization'!O$2)</f>
        <v>2.106684634094206</v>
      </c>
      <c r="P4" s="4">
        <f>('[1]Pc, Summer, S3'!P4*Main!$B$5)+(VLOOKUP($A4,'FL Ratio'!$A$2:$B$9,2,FALSE)*'FL Characterization'!P$2)</f>
        <v>1.9495919007226596</v>
      </c>
      <c r="Q4" s="4">
        <f>('[1]Pc, Summer, S3'!Q4*Main!$B$5)+(VLOOKUP($A4,'FL Ratio'!$A$2:$B$9,2,FALSE)*'FL Characterization'!Q$2)</f>
        <v>1.905379178868551</v>
      </c>
      <c r="R4" s="4">
        <f>('[1]Pc, Summer, S3'!R4*Main!$B$5)+(VLOOKUP($A4,'FL Ratio'!$A$2:$B$9,2,FALSE)*'FL Characterization'!R$2)</f>
        <v>1.9183690645540228</v>
      </c>
      <c r="S4" s="4">
        <f>('[1]Pc, Summer, S3'!S4*Main!$B$5)+(VLOOKUP($A4,'FL Ratio'!$A$2:$B$9,2,FALSE)*'FL Characterization'!S$2)</f>
        <v>1.8199005320623838</v>
      </c>
      <c r="T4" s="4">
        <f>('[1]Pc, Summer, S3'!T4*Main!$B$5)+(VLOOKUP($A4,'FL Ratio'!$A$2:$B$9,2,FALSE)*'FL Characterization'!T$2)</f>
        <v>1.8194872110326425</v>
      </c>
      <c r="U4" s="4">
        <f>('[1]Pc, Summer, S3'!U4*Main!$B$5)+(VLOOKUP($A4,'FL Ratio'!$A$2:$B$9,2,FALSE)*'FL Characterization'!U$2)</f>
        <v>1.9095773889012777</v>
      </c>
      <c r="V4" s="4">
        <f>('[1]Pc, Summer, S3'!V4*Main!$B$5)+(VLOOKUP($A4,'FL Ratio'!$A$2:$B$9,2,FALSE)*'FL Characterization'!V$2)</f>
        <v>2.0739612735283264</v>
      </c>
      <c r="W4" s="4">
        <f>('[1]Pc, Summer, S3'!W4*Main!$B$5)+(VLOOKUP($A4,'FL Ratio'!$A$2:$B$9,2,FALSE)*'FL Characterization'!W$2)</f>
        <v>1.8468296926119581</v>
      </c>
      <c r="X4" s="4">
        <f>('[1]Pc, Summer, S3'!X4*Main!$B$5)+(VLOOKUP($A4,'FL Ratio'!$A$2:$B$9,2,FALSE)*'FL Characterization'!X$2)</f>
        <v>1.770924601539376</v>
      </c>
      <c r="Y4" s="4">
        <f>('[1]Pc, Summer, S3'!Y4*Main!$B$5)+(VLOOKUP($A4,'FL Ratio'!$A$2:$B$9,2,FALSE)*'FL Characterization'!Y$2)</f>
        <v>1.4826556188397191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1.7958827245253939</v>
      </c>
      <c r="C5" s="4">
        <f>('[1]Pc, Summer, S3'!C5*Main!$B$5)+(VLOOKUP($A5,'FL Ratio'!$A$2:$B$9,2,FALSE)*'FL Characterization'!C$2)</f>
        <v>1.5023356039998808</v>
      </c>
      <c r="D5" s="4">
        <f>('[1]Pc, Summer, S3'!D5*Main!$B$5)+(VLOOKUP($A5,'FL Ratio'!$A$2:$B$9,2,FALSE)*'FL Characterization'!D$2)</f>
        <v>1.1917100801249576</v>
      </c>
      <c r="E5" s="4">
        <f>('[1]Pc, Summer, S3'!E5*Main!$B$5)+(VLOOKUP($A5,'FL Ratio'!$A$2:$B$9,2,FALSE)*'FL Characterization'!E$2)</f>
        <v>1.2009433046309672</v>
      </c>
      <c r="F5" s="4">
        <f>('[1]Pc, Summer, S3'!F5*Main!$B$5)+(VLOOKUP($A5,'FL Ratio'!$A$2:$B$9,2,FALSE)*'FL Characterization'!F$2)</f>
        <v>1.0501877563427879</v>
      </c>
      <c r="G5" s="4">
        <f>('[1]Pc, Summer, S3'!G5*Main!$B$5)+(VLOOKUP($A5,'FL Ratio'!$A$2:$B$9,2,FALSE)*'FL Characterization'!G$2)</f>
        <v>0.98089387067810585</v>
      </c>
      <c r="H5" s="4">
        <f>('[1]Pc, Summer, S3'!H5*Main!$B$5)+(VLOOKUP($A5,'FL Ratio'!$A$2:$B$9,2,FALSE)*'FL Characterization'!H$2)</f>
        <v>1.9957967293363144</v>
      </c>
      <c r="I5" s="4">
        <f>('[1]Pc, Summer, S3'!I5*Main!$B$5)+(VLOOKUP($A5,'FL Ratio'!$A$2:$B$9,2,FALSE)*'FL Characterization'!I$2)</f>
        <v>3.1641521542347726</v>
      </c>
      <c r="J5" s="4">
        <f>('[1]Pc, Summer, S3'!J5*Main!$B$5)+(VLOOKUP($A5,'FL Ratio'!$A$2:$B$9,2,FALSE)*'FL Characterization'!J$2)</f>
        <v>3.9018993029738258</v>
      </c>
      <c r="K5" s="4">
        <f>('[1]Pc, Summer, S3'!K5*Main!$B$5)+(VLOOKUP($A5,'FL Ratio'!$A$2:$B$9,2,FALSE)*'FL Characterization'!K$2)</f>
        <v>3.9730378564910183</v>
      </c>
      <c r="L5" s="4">
        <f>('[1]Pc, Summer, S3'!L5*Main!$B$5)+(VLOOKUP($A5,'FL Ratio'!$A$2:$B$9,2,FALSE)*'FL Characterization'!L$2)</f>
        <v>3.8786162513661075</v>
      </c>
      <c r="M5" s="4">
        <f>('[1]Pc, Summer, S3'!M5*Main!$B$5)+(VLOOKUP($A5,'FL Ratio'!$A$2:$B$9,2,FALSE)*'FL Characterization'!M$2)</f>
        <v>3.5579778832882525</v>
      </c>
      <c r="N5" s="4">
        <f>('[1]Pc, Summer, S3'!N5*Main!$B$5)+(VLOOKUP($A5,'FL Ratio'!$A$2:$B$9,2,FALSE)*'FL Characterization'!N$2)</f>
        <v>3.9334255476413711</v>
      </c>
      <c r="O5" s="4">
        <f>('[1]Pc, Summer, S3'!O5*Main!$B$5)+(VLOOKUP($A5,'FL Ratio'!$A$2:$B$9,2,FALSE)*'FL Characterization'!O$2)</f>
        <v>3.8033869270418306</v>
      </c>
      <c r="P5" s="4">
        <f>('[1]Pc, Summer, S3'!P5*Main!$B$5)+(VLOOKUP($A5,'FL Ratio'!$A$2:$B$9,2,FALSE)*'FL Characterization'!P$2)</f>
        <v>3.5186196414010857</v>
      </c>
      <c r="Q5" s="4">
        <f>('[1]Pc, Summer, S3'!Q5*Main!$B$5)+(VLOOKUP($A5,'FL Ratio'!$A$2:$B$9,2,FALSE)*'FL Characterization'!Q$2)</f>
        <v>3.1968937964170139</v>
      </c>
      <c r="R5" s="4">
        <f>('[1]Pc, Summer, S3'!R5*Main!$B$5)+(VLOOKUP($A5,'FL Ratio'!$A$2:$B$9,2,FALSE)*'FL Characterization'!R$2)</f>
        <v>2.8584136241527762</v>
      </c>
      <c r="S5" s="4">
        <f>('[1]Pc, Summer, S3'!S5*Main!$B$5)+(VLOOKUP($A5,'FL Ratio'!$A$2:$B$9,2,FALSE)*'FL Characterization'!S$2)</f>
        <v>2.6191809744451664</v>
      </c>
      <c r="T5" s="4">
        <f>('[1]Pc, Summer, S3'!T5*Main!$B$5)+(VLOOKUP($A5,'FL Ratio'!$A$2:$B$9,2,FALSE)*'FL Characterization'!T$2)</f>
        <v>3.204047420816845</v>
      </c>
      <c r="U5" s="4">
        <f>('[1]Pc, Summer, S3'!U5*Main!$B$5)+(VLOOKUP($A5,'FL Ratio'!$A$2:$B$9,2,FALSE)*'FL Characterization'!U$2)</f>
        <v>3.7932671326668661</v>
      </c>
      <c r="V5" s="4">
        <f>('[1]Pc, Summer, S3'!V5*Main!$B$5)+(VLOOKUP($A5,'FL Ratio'!$A$2:$B$9,2,FALSE)*'FL Characterization'!V$2)</f>
        <v>4.4179721410839461</v>
      </c>
      <c r="W5" s="4">
        <f>('[1]Pc, Summer, S3'!W5*Main!$B$5)+(VLOOKUP($A5,'FL Ratio'!$A$2:$B$9,2,FALSE)*'FL Characterization'!W$2)</f>
        <v>4.2180177751016208</v>
      </c>
      <c r="X5" s="4">
        <f>('[1]Pc, Summer, S3'!X5*Main!$B$5)+(VLOOKUP($A5,'FL Ratio'!$A$2:$B$9,2,FALSE)*'FL Characterization'!X$2)</f>
        <v>3.3063067933859429</v>
      </c>
      <c r="Y5" s="4">
        <f>('[1]Pc, Summer, S3'!Y5*Main!$B$5)+(VLOOKUP($A5,'FL Ratio'!$A$2:$B$9,2,FALSE)*'FL Characterization'!Y$2)</f>
        <v>2.470096497261189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0.82487802146977773</v>
      </c>
      <c r="C6" s="4">
        <f>('[1]Pc, Summer, S3'!C6*Main!$B$5)+(VLOOKUP($A6,'FL Ratio'!$A$2:$B$9,2,FALSE)*'FL Characterization'!C$2)</f>
        <v>0.75248380644076318</v>
      </c>
      <c r="D6" s="4">
        <f>('[1]Pc, Summer, S3'!D6*Main!$B$5)+(VLOOKUP($A6,'FL Ratio'!$A$2:$B$9,2,FALSE)*'FL Characterization'!D$2)</f>
        <v>0.69400370336518225</v>
      </c>
      <c r="E6" s="4">
        <f>('[1]Pc, Summer, S3'!E6*Main!$B$5)+(VLOOKUP($A6,'FL Ratio'!$A$2:$B$9,2,FALSE)*'FL Characterization'!E$2)</f>
        <v>0.65715646070274558</v>
      </c>
      <c r="F6" s="4">
        <f>('[1]Pc, Summer, S3'!F6*Main!$B$5)+(VLOOKUP($A6,'FL Ratio'!$A$2:$B$9,2,FALSE)*'FL Characterization'!F$2)</f>
        <v>0.67732086134144409</v>
      </c>
      <c r="G6" s="4">
        <f>('[1]Pc, Summer, S3'!G6*Main!$B$5)+(VLOOKUP($A6,'FL Ratio'!$A$2:$B$9,2,FALSE)*'FL Characterization'!G$2)</f>
        <v>0.67040880025144389</v>
      </c>
      <c r="H6" s="4">
        <f>('[1]Pc, Summer, S3'!H6*Main!$B$5)+(VLOOKUP($A6,'FL Ratio'!$A$2:$B$9,2,FALSE)*'FL Characterization'!H$2)</f>
        <v>0.74827090526232298</v>
      </c>
      <c r="I6" s="4">
        <f>('[1]Pc, Summer, S3'!I6*Main!$B$5)+(VLOOKUP($A6,'FL Ratio'!$A$2:$B$9,2,FALSE)*'FL Characterization'!I$2)</f>
        <v>0.83304285293400249</v>
      </c>
      <c r="J6" s="4">
        <f>('[1]Pc, Summer, S3'!J6*Main!$B$5)+(VLOOKUP($A6,'FL Ratio'!$A$2:$B$9,2,FALSE)*'FL Characterization'!J$2)</f>
        <v>0.90029888814221304</v>
      </c>
      <c r="K6" s="4">
        <f>('[1]Pc, Summer, S3'!K6*Main!$B$5)+(VLOOKUP($A6,'FL Ratio'!$A$2:$B$9,2,FALSE)*'FL Characterization'!K$2)</f>
        <v>0.93141041440729411</v>
      </c>
      <c r="L6" s="4">
        <f>('[1]Pc, Summer, S3'!L6*Main!$B$5)+(VLOOKUP($A6,'FL Ratio'!$A$2:$B$9,2,FALSE)*'FL Characterization'!L$2)</f>
        <v>0.99102317067913392</v>
      </c>
      <c r="M6" s="4">
        <f>('[1]Pc, Summer, S3'!M6*Main!$B$5)+(VLOOKUP($A6,'FL Ratio'!$A$2:$B$9,2,FALSE)*'FL Characterization'!M$2)</f>
        <v>1.0291292238033627</v>
      </c>
      <c r="N6" s="4">
        <f>('[1]Pc, Summer, S3'!N6*Main!$B$5)+(VLOOKUP($A6,'FL Ratio'!$A$2:$B$9,2,FALSE)*'FL Characterization'!N$2)</f>
        <v>1.1046542639052124</v>
      </c>
      <c r="O6" s="4">
        <f>('[1]Pc, Summer, S3'!O6*Main!$B$5)+(VLOOKUP($A6,'FL Ratio'!$A$2:$B$9,2,FALSE)*'FL Characterization'!O$2)</f>
        <v>1.0668808336945954</v>
      </c>
      <c r="P6" s="4">
        <f>('[1]Pc, Summer, S3'!P6*Main!$B$5)+(VLOOKUP($A6,'FL Ratio'!$A$2:$B$9,2,FALSE)*'FL Characterization'!P$2)</f>
        <v>1.0312185721999405</v>
      </c>
      <c r="Q6" s="4">
        <f>('[1]Pc, Summer, S3'!Q6*Main!$B$5)+(VLOOKUP($A6,'FL Ratio'!$A$2:$B$9,2,FALSE)*'FL Characterization'!Q$2)</f>
        <v>1.0179285098067341</v>
      </c>
      <c r="R6" s="4">
        <f>('[1]Pc, Summer, S3'!R6*Main!$B$5)+(VLOOKUP($A6,'FL Ratio'!$A$2:$B$9,2,FALSE)*'FL Characterization'!R$2)</f>
        <v>0.97836932469767712</v>
      </c>
      <c r="S6" s="4">
        <f>('[1]Pc, Summer, S3'!S6*Main!$B$5)+(VLOOKUP($A6,'FL Ratio'!$A$2:$B$9,2,FALSE)*'FL Characterization'!S$2)</f>
        <v>1.0154977954585687</v>
      </c>
      <c r="T6" s="4">
        <f>('[1]Pc, Summer, S3'!T6*Main!$B$5)+(VLOOKUP($A6,'FL Ratio'!$A$2:$B$9,2,FALSE)*'FL Characterization'!T$2)</f>
        <v>0.97827129313834793</v>
      </c>
      <c r="U6" s="4">
        <f>('[1]Pc, Summer, S3'!U6*Main!$B$5)+(VLOOKUP($A6,'FL Ratio'!$A$2:$B$9,2,FALSE)*'FL Characterization'!U$2)</f>
        <v>1.0173250216920129</v>
      </c>
      <c r="V6" s="4">
        <f>('[1]Pc, Summer, S3'!V6*Main!$B$5)+(VLOOKUP($A6,'FL Ratio'!$A$2:$B$9,2,FALSE)*'FL Characterization'!V$2)</f>
        <v>1.1020218385155893</v>
      </c>
      <c r="W6" s="4">
        <f>('[1]Pc, Summer, S3'!W6*Main!$B$5)+(VLOOKUP($A6,'FL Ratio'!$A$2:$B$9,2,FALSE)*'FL Characterization'!W$2)</f>
        <v>1.075031691721207</v>
      </c>
      <c r="X6" s="4">
        <f>('[1]Pc, Summer, S3'!X6*Main!$B$5)+(VLOOKUP($A6,'FL Ratio'!$A$2:$B$9,2,FALSE)*'FL Characterization'!X$2)</f>
        <v>1.0682531659142243</v>
      </c>
      <c r="Y6" s="4">
        <f>('[1]Pc, Summer, S3'!Y6*Main!$B$5)+(VLOOKUP($A6,'FL Ratio'!$A$2:$B$9,2,FALSE)*'FL Characterization'!Y$2)</f>
        <v>0.93371471699999131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1.6893436601429828</v>
      </c>
      <c r="C7" s="4">
        <f>('[1]Pc, Summer, S3'!C7*Main!$B$5)+(VLOOKUP($A7,'FL Ratio'!$A$2:$B$9,2,FALSE)*'FL Characterization'!C$2)</f>
        <v>1.6486100576137974</v>
      </c>
      <c r="D7" s="4">
        <f>('[1]Pc, Summer, S3'!D7*Main!$B$5)+(VLOOKUP($A7,'FL Ratio'!$A$2:$B$9,2,FALSE)*'FL Characterization'!D$2)</f>
        <v>1.554182749074458</v>
      </c>
      <c r="E7" s="4">
        <f>('[1]Pc, Summer, S3'!E7*Main!$B$5)+(VLOOKUP($A7,'FL Ratio'!$A$2:$B$9,2,FALSE)*'FL Characterization'!E$2)</f>
        <v>1.5630097673760048</v>
      </c>
      <c r="F7" s="4">
        <f>('[1]Pc, Summer, S3'!F7*Main!$B$5)+(VLOOKUP($A7,'FL Ratio'!$A$2:$B$9,2,FALSE)*'FL Characterization'!F$2)</f>
        <v>1.5600773918398112</v>
      </c>
      <c r="G7" s="4">
        <f>('[1]Pc, Summer, S3'!G7*Main!$B$5)+(VLOOKUP($A7,'FL Ratio'!$A$2:$B$9,2,FALSE)*'FL Characterization'!G$2)</f>
        <v>1.5888786239559087</v>
      </c>
      <c r="H7" s="4">
        <f>('[1]Pc, Summer, S3'!H7*Main!$B$5)+(VLOOKUP($A7,'FL Ratio'!$A$2:$B$9,2,FALSE)*'FL Characterization'!H$2)</f>
        <v>1.7281432378974788</v>
      </c>
      <c r="I7" s="4">
        <f>('[1]Pc, Summer, S3'!I7*Main!$B$5)+(VLOOKUP($A7,'FL Ratio'!$A$2:$B$9,2,FALSE)*'FL Characterization'!I$2)</f>
        <v>2.0566028286269114</v>
      </c>
      <c r="J7" s="4">
        <f>('[1]Pc, Summer, S3'!J7*Main!$B$5)+(VLOOKUP($A7,'FL Ratio'!$A$2:$B$9,2,FALSE)*'FL Characterization'!J$2)</f>
        <v>2.1229721553589616</v>
      </c>
      <c r="K7" s="4">
        <f>('[1]Pc, Summer, S3'!K7*Main!$B$5)+(VLOOKUP($A7,'FL Ratio'!$A$2:$B$9,2,FALSE)*'FL Characterization'!K$2)</f>
        <v>2.0784885953083192</v>
      </c>
      <c r="L7" s="4">
        <f>('[1]Pc, Summer, S3'!L7*Main!$B$5)+(VLOOKUP($A7,'FL Ratio'!$A$2:$B$9,2,FALSE)*'FL Characterization'!L$2)</f>
        <v>2.0714603440668355</v>
      </c>
      <c r="M7" s="4">
        <f>('[1]Pc, Summer, S3'!M7*Main!$B$5)+(VLOOKUP($A7,'FL Ratio'!$A$2:$B$9,2,FALSE)*'FL Characterization'!M$2)</f>
        <v>2.2333314035992737</v>
      </c>
      <c r="N7" s="4">
        <f>('[1]Pc, Summer, S3'!N7*Main!$B$5)+(VLOOKUP($A7,'FL Ratio'!$A$2:$B$9,2,FALSE)*'FL Characterization'!N$2)</f>
        <v>2.2173607802616027</v>
      </c>
      <c r="O7" s="4">
        <f>('[1]Pc, Summer, S3'!O7*Main!$B$5)+(VLOOKUP($A7,'FL Ratio'!$A$2:$B$9,2,FALSE)*'FL Characterization'!O$2)</f>
        <v>2.1288765014281936</v>
      </c>
      <c r="P7" s="4">
        <f>('[1]Pc, Summer, S3'!P7*Main!$B$5)+(VLOOKUP($A7,'FL Ratio'!$A$2:$B$9,2,FALSE)*'FL Characterization'!P$2)</f>
        <v>1.9895680832812368</v>
      </c>
      <c r="Q7" s="4">
        <f>('[1]Pc, Summer, S3'!Q7*Main!$B$5)+(VLOOKUP($A7,'FL Ratio'!$A$2:$B$9,2,FALSE)*'FL Characterization'!Q$2)</f>
        <v>1.9402509232367318</v>
      </c>
      <c r="R7" s="4">
        <f>('[1]Pc, Summer, S3'!R7*Main!$B$5)+(VLOOKUP($A7,'FL Ratio'!$A$2:$B$9,2,FALSE)*'FL Characterization'!R$2)</f>
        <v>2.0664140402641733</v>
      </c>
      <c r="S7" s="4">
        <f>('[1]Pc, Summer, S3'!S7*Main!$B$5)+(VLOOKUP($A7,'FL Ratio'!$A$2:$B$9,2,FALSE)*'FL Characterization'!S$2)</f>
        <v>1.9632022772706543</v>
      </c>
      <c r="T7" s="4">
        <f>('[1]Pc, Summer, S3'!T7*Main!$B$5)+(VLOOKUP($A7,'FL Ratio'!$A$2:$B$9,2,FALSE)*'FL Characterization'!T$2)</f>
        <v>1.8787642764017294</v>
      </c>
      <c r="U7" s="4">
        <f>('[1]Pc, Summer, S3'!U7*Main!$B$5)+(VLOOKUP($A7,'FL Ratio'!$A$2:$B$9,2,FALSE)*'FL Characterization'!U$2)</f>
        <v>1.8685234633453336</v>
      </c>
      <c r="V7" s="4">
        <f>('[1]Pc, Summer, S3'!V7*Main!$B$5)+(VLOOKUP($A7,'FL Ratio'!$A$2:$B$9,2,FALSE)*'FL Characterization'!V$2)</f>
        <v>1.9617571999245831</v>
      </c>
      <c r="W7" s="4">
        <f>('[1]Pc, Summer, S3'!W7*Main!$B$5)+(VLOOKUP($A7,'FL Ratio'!$A$2:$B$9,2,FALSE)*'FL Characterization'!W$2)</f>
        <v>1.8148569443601568</v>
      </c>
      <c r="X7" s="4">
        <f>('[1]Pc, Summer, S3'!X7*Main!$B$5)+(VLOOKUP($A7,'FL Ratio'!$A$2:$B$9,2,FALSE)*'FL Characterization'!X$2)</f>
        <v>1.7680458059072395</v>
      </c>
      <c r="Y7" s="4">
        <f>('[1]Pc, Summer, S3'!Y7*Main!$B$5)+(VLOOKUP($A7,'FL Ratio'!$A$2:$B$9,2,FALSE)*'FL Characterization'!Y$2)</f>
        <v>1.7842788859236232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1.4061940864520266</v>
      </c>
      <c r="C8" s="4">
        <f>('[1]Pc, Summer, S3'!C8*Main!$B$5)+(VLOOKUP($A8,'FL Ratio'!$A$2:$B$9,2,FALSE)*'FL Characterization'!C$2)</f>
        <v>1.2960535408268621</v>
      </c>
      <c r="D8" s="4">
        <f>('[1]Pc, Summer, S3'!D8*Main!$B$5)+(VLOOKUP($A8,'FL Ratio'!$A$2:$B$9,2,FALSE)*'FL Characterization'!D$2)</f>
        <v>1.2657486284047985</v>
      </c>
      <c r="E8" s="4">
        <f>('[1]Pc, Summer, S3'!E8*Main!$B$5)+(VLOOKUP($A8,'FL Ratio'!$A$2:$B$9,2,FALSE)*'FL Characterization'!E$2)</f>
        <v>1.260989711250184</v>
      </c>
      <c r="F8" s="4">
        <f>('[1]Pc, Summer, S3'!F8*Main!$B$5)+(VLOOKUP($A8,'FL Ratio'!$A$2:$B$9,2,FALSE)*'FL Characterization'!F$2)</f>
        <v>1.1803365035051101</v>
      </c>
      <c r="G8" s="4">
        <f>('[1]Pc, Summer, S3'!G8*Main!$B$5)+(VLOOKUP($A8,'FL Ratio'!$A$2:$B$9,2,FALSE)*'FL Characterization'!G$2)</f>
        <v>1.3053517598233457</v>
      </c>
      <c r="H8" s="4">
        <f>('[1]Pc, Summer, S3'!H8*Main!$B$5)+(VLOOKUP($A8,'FL Ratio'!$A$2:$B$9,2,FALSE)*'FL Characterization'!H$2)</f>
        <v>1.6470083146151029</v>
      </c>
      <c r="I8" s="4">
        <f>('[1]Pc, Summer, S3'!I8*Main!$B$5)+(VLOOKUP($A8,'FL Ratio'!$A$2:$B$9,2,FALSE)*'FL Characterization'!I$2)</f>
        <v>1.7920579377770152</v>
      </c>
      <c r="J8" s="4">
        <f>('[1]Pc, Summer, S3'!J8*Main!$B$5)+(VLOOKUP($A8,'FL Ratio'!$A$2:$B$9,2,FALSE)*'FL Characterization'!J$2)</f>
        <v>1.9804022148342766</v>
      </c>
      <c r="K8" s="4">
        <f>('[1]Pc, Summer, S3'!K8*Main!$B$5)+(VLOOKUP($A8,'FL Ratio'!$A$2:$B$9,2,FALSE)*'FL Characterization'!K$2)</f>
        <v>2.0947617163306518</v>
      </c>
      <c r="L8" s="4">
        <f>('[1]Pc, Summer, S3'!L8*Main!$B$5)+(VLOOKUP($A8,'FL Ratio'!$A$2:$B$9,2,FALSE)*'FL Characterization'!L$2)</f>
        <v>2.0960480468919198</v>
      </c>
      <c r="M8" s="4">
        <f>('[1]Pc, Summer, S3'!M8*Main!$B$5)+(VLOOKUP($A8,'FL Ratio'!$A$2:$B$9,2,FALSE)*'FL Characterization'!M$2)</f>
        <v>2.2535224106342948</v>
      </c>
      <c r="N8" s="4">
        <f>('[1]Pc, Summer, S3'!N8*Main!$B$5)+(VLOOKUP($A8,'FL Ratio'!$A$2:$B$9,2,FALSE)*'FL Characterization'!N$2)</f>
        <v>2.1621163483224808</v>
      </c>
      <c r="O8" s="4">
        <f>('[1]Pc, Summer, S3'!O8*Main!$B$5)+(VLOOKUP($A8,'FL Ratio'!$A$2:$B$9,2,FALSE)*'FL Characterization'!O$2)</f>
        <v>2.2135044340998271</v>
      </c>
      <c r="P8" s="4">
        <f>('[1]Pc, Summer, S3'!P8*Main!$B$5)+(VLOOKUP($A8,'FL Ratio'!$A$2:$B$9,2,FALSE)*'FL Characterization'!P$2)</f>
        <v>2.2461689169621462</v>
      </c>
      <c r="Q8" s="4">
        <f>('[1]Pc, Summer, S3'!Q8*Main!$B$5)+(VLOOKUP($A8,'FL Ratio'!$A$2:$B$9,2,FALSE)*'FL Characterization'!Q$2)</f>
        <v>2.0152695562296561</v>
      </c>
      <c r="R8" s="4">
        <f>('[1]Pc, Summer, S3'!R8*Main!$B$5)+(VLOOKUP($A8,'FL Ratio'!$A$2:$B$9,2,FALSE)*'FL Characterization'!R$2)</f>
        <v>2.0988181036897524</v>
      </c>
      <c r="S8" s="4">
        <f>('[1]Pc, Summer, S3'!S8*Main!$B$5)+(VLOOKUP($A8,'FL Ratio'!$A$2:$B$9,2,FALSE)*'FL Characterization'!S$2)</f>
        <v>2.0381350489402461</v>
      </c>
      <c r="T8" s="4">
        <f>('[1]Pc, Summer, S3'!T8*Main!$B$5)+(VLOOKUP($A8,'FL Ratio'!$A$2:$B$9,2,FALSE)*'FL Characterization'!T$2)</f>
        <v>1.9985061235213866</v>
      </c>
      <c r="U8" s="4">
        <f>('[1]Pc, Summer, S3'!U8*Main!$B$5)+(VLOOKUP($A8,'FL Ratio'!$A$2:$B$9,2,FALSE)*'FL Characterization'!U$2)</f>
        <v>1.9820666061923924</v>
      </c>
      <c r="V8" s="4">
        <f>('[1]Pc, Summer, S3'!V8*Main!$B$5)+(VLOOKUP($A8,'FL Ratio'!$A$2:$B$9,2,FALSE)*'FL Characterization'!V$2)</f>
        <v>2.0376528749226668</v>
      </c>
      <c r="W8" s="4">
        <f>('[1]Pc, Summer, S3'!W8*Main!$B$5)+(VLOOKUP($A8,'FL Ratio'!$A$2:$B$9,2,FALSE)*'FL Characterization'!W$2)</f>
        <v>1.659673798238239</v>
      </c>
      <c r="X8" s="4">
        <f>('[1]Pc, Summer, S3'!X8*Main!$B$5)+(VLOOKUP($A8,'FL Ratio'!$A$2:$B$9,2,FALSE)*'FL Characterization'!X$2)</f>
        <v>1.7274965314018935</v>
      </c>
      <c r="Y8" s="4">
        <f>('[1]Pc, Summer, S3'!Y8*Main!$B$5)+(VLOOKUP($A8,'FL Ratio'!$A$2:$B$9,2,FALSE)*'FL Characterization'!Y$2)</f>
        <v>1.4858105567336908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1.1115876974398136</v>
      </c>
      <c r="C9" s="4">
        <f>('[1]Pc, Summer, S3'!C9*Main!$B$5)+(VLOOKUP($A9,'FL Ratio'!$A$2:$B$9,2,FALSE)*'FL Characterization'!C$2)</f>
        <v>1.0287355816219328</v>
      </c>
      <c r="D9" s="4">
        <f>('[1]Pc, Summer, S3'!D9*Main!$B$5)+(VLOOKUP($A9,'FL Ratio'!$A$2:$B$9,2,FALSE)*'FL Characterization'!D$2)</f>
        <v>1.0079676031834355</v>
      </c>
      <c r="E9" s="4">
        <f>('[1]Pc, Summer, S3'!E9*Main!$B$5)+(VLOOKUP($A9,'FL Ratio'!$A$2:$B$9,2,FALSE)*'FL Characterization'!E$2)</f>
        <v>0.98443899667270485</v>
      </c>
      <c r="F9" s="4">
        <f>('[1]Pc, Summer, S3'!F9*Main!$B$5)+(VLOOKUP($A9,'FL Ratio'!$A$2:$B$9,2,FALSE)*'FL Characterization'!F$2)</f>
        <v>0.99151906051530836</v>
      </c>
      <c r="G9" s="4">
        <f>('[1]Pc, Summer, S3'!G9*Main!$B$5)+(VLOOKUP($A9,'FL Ratio'!$A$2:$B$9,2,FALSE)*'FL Characterization'!G$2)</f>
        <v>1.0571931322212669</v>
      </c>
      <c r="H9" s="4">
        <f>('[1]Pc, Summer, S3'!H9*Main!$B$5)+(VLOOKUP($A9,'FL Ratio'!$A$2:$B$9,2,FALSE)*'FL Characterization'!H$2)</f>
        <v>1.6988891045927941</v>
      </c>
      <c r="I9" s="4">
        <f>('[1]Pc, Summer, S3'!I9*Main!$B$5)+(VLOOKUP($A9,'FL Ratio'!$A$2:$B$9,2,FALSE)*'FL Characterization'!I$2)</f>
        <v>1.9238293620376645</v>
      </c>
      <c r="J9" s="4">
        <f>('[1]Pc, Summer, S3'!J9*Main!$B$5)+(VLOOKUP($A9,'FL Ratio'!$A$2:$B$9,2,FALSE)*'FL Characterization'!J$2)</f>
        <v>2.1057335311000629</v>
      </c>
      <c r="K9" s="4">
        <f>('[1]Pc, Summer, S3'!K9*Main!$B$5)+(VLOOKUP($A9,'FL Ratio'!$A$2:$B$9,2,FALSE)*'FL Characterization'!K$2)</f>
        <v>2.0241675740123184</v>
      </c>
      <c r="L9" s="4">
        <f>('[1]Pc, Summer, S3'!L9*Main!$B$5)+(VLOOKUP($A9,'FL Ratio'!$A$2:$B$9,2,FALSE)*'FL Characterization'!L$2)</f>
        <v>2.1445295126518285</v>
      </c>
      <c r="M9" s="4">
        <f>('[1]Pc, Summer, S3'!M9*Main!$B$5)+(VLOOKUP($A9,'FL Ratio'!$A$2:$B$9,2,FALSE)*'FL Characterization'!M$2)</f>
        <v>2.2111565622730622</v>
      </c>
      <c r="N9" s="4">
        <f>('[1]Pc, Summer, S3'!N9*Main!$B$5)+(VLOOKUP($A9,'FL Ratio'!$A$2:$B$9,2,FALSE)*'FL Characterization'!N$2)</f>
        <v>2.2942987291481205</v>
      </c>
      <c r="O9" s="4">
        <f>('[1]Pc, Summer, S3'!O9*Main!$B$5)+(VLOOKUP($A9,'FL Ratio'!$A$2:$B$9,2,FALSE)*'FL Characterization'!O$2)</f>
        <v>2.0802151827441215</v>
      </c>
      <c r="P9" s="4">
        <f>('[1]Pc, Summer, S3'!P9*Main!$B$5)+(VLOOKUP($A9,'FL Ratio'!$A$2:$B$9,2,FALSE)*'FL Characterization'!P$2)</f>
        <v>1.8398194875575118</v>
      </c>
      <c r="Q9" s="4">
        <f>('[1]Pc, Summer, S3'!Q9*Main!$B$5)+(VLOOKUP($A9,'FL Ratio'!$A$2:$B$9,2,FALSE)*'FL Characterization'!Q$2)</f>
        <v>1.7586818380267775</v>
      </c>
      <c r="R9" s="4">
        <f>('[1]Pc, Summer, S3'!R9*Main!$B$5)+(VLOOKUP($A9,'FL Ratio'!$A$2:$B$9,2,FALSE)*'FL Characterization'!R$2)</f>
        <v>1.6968544711411868</v>
      </c>
      <c r="S9" s="4">
        <f>('[1]Pc, Summer, S3'!S9*Main!$B$5)+(VLOOKUP($A9,'FL Ratio'!$A$2:$B$9,2,FALSE)*'FL Characterization'!S$2)</f>
        <v>1.6262569860799432</v>
      </c>
      <c r="T9" s="4">
        <f>('[1]Pc, Summer, S3'!T9*Main!$B$5)+(VLOOKUP($A9,'FL Ratio'!$A$2:$B$9,2,FALSE)*'FL Characterization'!T$2)</f>
        <v>1.6398050147200465</v>
      </c>
      <c r="U9" s="4">
        <f>('[1]Pc, Summer, S3'!U9*Main!$B$5)+(VLOOKUP($A9,'FL Ratio'!$A$2:$B$9,2,FALSE)*'FL Characterization'!U$2)</f>
        <v>1.6622134809069682</v>
      </c>
      <c r="V9" s="4">
        <f>('[1]Pc, Summer, S3'!V9*Main!$B$5)+(VLOOKUP($A9,'FL Ratio'!$A$2:$B$9,2,FALSE)*'FL Characterization'!V$2)</f>
        <v>1.5860441563432648</v>
      </c>
      <c r="W9" s="4">
        <f>('[1]Pc, Summer, S3'!W9*Main!$B$5)+(VLOOKUP($A9,'FL Ratio'!$A$2:$B$9,2,FALSE)*'FL Characterization'!W$2)</f>
        <v>1.3974013184614582</v>
      </c>
      <c r="X9" s="4">
        <f>('[1]Pc, Summer, S3'!X9*Main!$B$5)+(VLOOKUP($A9,'FL Ratio'!$A$2:$B$9,2,FALSE)*'FL Characterization'!X$2)</f>
        <v>1.2366818195127998</v>
      </c>
      <c r="Y9" s="4">
        <f>('[1]Pc, Summer, S3'!Y9*Main!$B$5)+(VLOOKUP($A9,'FL Ratio'!$A$2:$B$9,2,FALSE)*'FL Characterization'!Y$2)</f>
        <v>1.1470583232026017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0.50154278360967097</v>
      </c>
      <c r="C2" s="4">
        <f>('[1]Qc, Summer, S1'!C2*Main!$B$5)</f>
        <v>0.55397680189613663</v>
      </c>
      <c r="D2" s="4">
        <f>('[1]Qc, Summer, S1'!D2*Main!$B$5)</f>
        <v>0.52206044293915754</v>
      </c>
      <c r="E2" s="4">
        <f>('[1]Qc, Summer, S1'!E2*Main!$B$5)</f>
        <v>0.52206044293915754</v>
      </c>
      <c r="F2" s="4">
        <f>('[1]Qc, Summer, S1'!F2*Main!$B$5)</f>
        <v>0.51066174331166503</v>
      </c>
      <c r="G2" s="4">
        <f>('[1]Qc, Summer, S1'!G2*Main!$B$5)</f>
        <v>0.54029836234314543</v>
      </c>
      <c r="H2" s="4">
        <f>('[1]Qc, Summer, S1'!H2*Main!$B$5)</f>
        <v>0.55625654182163509</v>
      </c>
      <c r="I2" s="4">
        <f>('[1]Qc, Summer, S1'!I2*Main!$B$5)</f>
        <v>1.0418411459528165</v>
      </c>
      <c r="J2" s="4">
        <f>('[1]Qc, Summer, S1'!J2*Main!$B$5)</f>
        <v>1.2128216403652043</v>
      </c>
      <c r="K2" s="4">
        <f>('[1]Qc, Summer, S1'!K2*Main!$B$5)</f>
        <v>1.1672268418552341</v>
      </c>
      <c r="L2" s="4">
        <f>('[1]Qc, Summer, S1'!L2*Main!$B$5)</f>
        <v>1.1398699627492521</v>
      </c>
      <c r="M2" s="4">
        <f>('[1]Qc, Summer, S1'!M2*Main!$B$5)</f>
        <v>1.1375902228237538</v>
      </c>
      <c r="N2" s="4">
        <f>('[1]Qc, Summer, S1'!N2*Main!$B$5)</f>
        <v>1.2105419004397056</v>
      </c>
      <c r="O2" s="4">
        <f>('[1]Qc, Summer, S1'!O2*Main!$B$5)</f>
        <v>1.17406606163173</v>
      </c>
      <c r="P2" s="4">
        <f>('[1]Qc, Summer, S1'!P2*Main!$B$5)</f>
        <v>0.82298611310495995</v>
      </c>
      <c r="Q2" s="4">
        <f>('[1]Qc, Summer, S1'!Q2*Main!$B$5)</f>
        <v>1.0760372448352939</v>
      </c>
      <c r="R2" s="4">
        <f>('[1]Qc, Summer, S1'!R2*Main!$B$5)</f>
        <v>1.0897156843882851</v>
      </c>
      <c r="S2" s="4">
        <f>('[1]Qc, Summer, S1'!S2*Main!$B$5)</f>
        <v>1.0213234866233301</v>
      </c>
      <c r="T2" s="4">
        <f>('[1]Qc, Summer, S1'!T2*Main!$B$5)</f>
        <v>0.80930767355196909</v>
      </c>
      <c r="U2" s="4">
        <f>('[1]Qc, Summer, S1'!U2*Main!$B$5)</f>
        <v>0.7340762560105184</v>
      </c>
      <c r="V2" s="4">
        <f>('[1]Qc, Summer, S1'!V2*Main!$B$5)</f>
        <v>0.7705520948184944</v>
      </c>
      <c r="W2" s="4">
        <f>('[1]Qc, Summer, S1'!W2*Main!$B$5)</f>
        <v>0.77283183474399297</v>
      </c>
      <c r="X2" s="4">
        <f>('[1]Qc, Summer, S1'!X2*Main!$B$5)</f>
        <v>0.53345914256664995</v>
      </c>
      <c r="Y2" s="4">
        <f>('[1]Qc, Summer, S1'!Y2*Main!$B$5)</f>
        <v>0.52889966271565303</v>
      </c>
    </row>
    <row r="3" spans="1:25" x14ac:dyDescent="0.25">
      <c r="A3">
        <v>2</v>
      </c>
      <c r="B3" s="4">
        <f>('[1]Qc, Summer, S1'!B3*Main!$B$5)</f>
        <v>1.2580786996269524E-2</v>
      </c>
      <c r="C3" s="4">
        <f>('[1]Qc, Summer, S1'!C3*Main!$B$5)</f>
        <v>-7.5484721977617145E-2</v>
      </c>
      <c r="D3" s="4">
        <f>('[1]Qc, Summer, S1'!D3*Main!$B$5)</f>
        <v>-8.1775115475751906E-2</v>
      </c>
      <c r="E3" s="4">
        <f>('[1]Qc, Summer, S1'!E3*Main!$B$5)</f>
        <v>-0.11951747646456048</v>
      </c>
      <c r="F3" s="4">
        <f>('[1]Qc, Summer, S1'!F3*Main!$B$5)</f>
        <v>-0.14467905045709953</v>
      </c>
      <c r="G3" s="4">
        <f>('[1]Qc, Summer, S1'!G3*Main!$B$5)</f>
        <v>-0.11322708296642572</v>
      </c>
      <c r="H3" s="4">
        <f>('[1]Qc, Summer, S1'!H3*Main!$B$5)</f>
        <v>-0.14467905045709953</v>
      </c>
      <c r="I3" s="4">
        <f>('[1]Qc, Summer, S1'!I3*Main!$B$5)</f>
        <v>0.36484282289181624</v>
      </c>
      <c r="J3" s="4">
        <f>('[1]Qc, Summer, S1'!J3*Main!$B$5)</f>
        <v>0.46548911886197231</v>
      </c>
      <c r="K3" s="4">
        <f>('[1]Qc, Summer, S1'!K3*Main!$B$5)</f>
        <v>0.59758738232280229</v>
      </c>
      <c r="L3" s="4">
        <f>('[1]Qc, Summer, S1'!L3*Main!$B$5)</f>
        <v>0.33968124889927714</v>
      </c>
      <c r="M3" s="4">
        <f>('[1]Qc, Summer, S1'!M3*Main!$B$5)</f>
        <v>0.30822928140860334</v>
      </c>
      <c r="N3" s="4">
        <f>('[1]Qc, Summer, S1'!N3*Main!$B$5)</f>
        <v>0.2138733789365819</v>
      </c>
      <c r="O3" s="4">
        <f>('[1]Qc, Summer, S1'!O3*Main!$B$5)</f>
        <v>0.28935810091419906</v>
      </c>
      <c r="P3" s="4">
        <f>('[1]Qc, Summer, S1'!P3*Main!$B$5)</f>
        <v>0.12580786996269525</v>
      </c>
      <c r="Q3" s="4">
        <f>('[1]Qc, Summer, S1'!Q3*Main!$B$5)</f>
        <v>0.10693668946829094</v>
      </c>
      <c r="R3" s="4">
        <f>('[1]Qc, Summer, S1'!R3*Main!$B$5)</f>
        <v>0.12580786996269525</v>
      </c>
      <c r="S3" s="4">
        <f>('[1]Qc, Summer, S1'!S3*Main!$B$5)</f>
        <v>0.22645416593285142</v>
      </c>
      <c r="T3" s="4">
        <f>('[1]Qc, Summer, S1'!T3*Main!$B$5)</f>
        <v>0.43403715137129861</v>
      </c>
      <c r="U3" s="4">
        <f>('[1]Qc, Summer, S1'!U3*Main!$B$5)</f>
        <v>0.44032754486943321</v>
      </c>
      <c r="V3" s="4">
        <f>('[1]Qc, Summer, S1'!V3*Main!$B$5)</f>
        <v>0.35226203589554655</v>
      </c>
      <c r="W3" s="4">
        <f>('[1]Qc, Summer, S1'!W3*Main!$B$5)</f>
        <v>0.27048692041979477</v>
      </c>
      <c r="X3" s="4">
        <f>('[1]Qc, Summer, S1'!X3*Main!$B$5)</f>
        <v>0.12580786996269522</v>
      </c>
      <c r="Y3" s="4">
        <f>('[1]Qc, Summer, S1'!Y3*Main!$B$5)</f>
        <v>2.5161573992539047E-2</v>
      </c>
    </row>
    <row r="4" spans="1:25" x14ac:dyDescent="0.25">
      <c r="A4">
        <v>3</v>
      </c>
      <c r="B4" s="4">
        <f>('[1]Qc, Summer, S1'!B4*Main!$B$5)</f>
        <v>-9.4910937192445075E-2</v>
      </c>
      <c r="C4" s="4">
        <f>('[1]Qc, Summer, S1'!C4*Main!$B$5)</f>
        <v>-0.22478906177158042</v>
      </c>
      <c r="D4" s="4">
        <f>('[1]Qc, Summer, S1'!D4*Main!$B$5)</f>
        <v>-0.39213202997931251</v>
      </c>
      <c r="E4" s="4">
        <f>('[1]Qc, Summer, S1'!E4*Main!$B$5)</f>
        <v>-0.36216015507643518</v>
      </c>
      <c r="F4" s="4">
        <f>('[1]Qc, Summer, S1'!F4*Main!$B$5)</f>
        <v>-0.36965312380215448</v>
      </c>
      <c r="G4" s="4">
        <f>('[1]Qc, Summer, S1'!G4*Main!$B$5)</f>
        <v>-0.35216953010880941</v>
      </c>
      <c r="H4" s="4">
        <f>('[1]Qc, Summer, S1'!H4*Main!$B$5)</f>
        <v>-1.9981249935251598E-2</v>
      </c>
      <c r="I4" s="4">
        <f>('[1]Qc, Summer, S1'!I4*Main!$B$5)</f>
        <v>0.42210390488218996</v>
      </c>
      <c r="J4" s="4">
        <f>('[1]Qc, Summer, S1'!J4*Main!$B$5)</f>
        <v>0.5544796857032317</v>
      </c>
      <c r="K4" s="4">
        <f>('[1]Qc, Summer, S1'!K4*Main!$B$5)</f>
        <v>0.55947499818704471</v>
      </c>
      <c r="L4" s="4">
        <f>('[1]Qc, Summer, S1'!L4*Main!$B$5)</f>
        <v>0.46706171723650608</v>
      </c>
      <c r="M4" s="4">
        <f>('[1]Qc, Summer, S1'!M4*Main!$B$5)</f>
        <v>0.58445156060610914</v>
      </c>
      <c r="N4" s="4">
        <f>('[1]Qc, Summer, S1'!N4*Main!$B$5)</f>
        <v>0.52950312328416738</v>
      </c>
      <c r="O4" s="4">
        <f>('[1]Qc, Summer, S1'!O4*Main!$B$5)</f>
        <v>0.46206640475269312</v>
      </c>
      <c r="P4" s="4">
        <f>('[1]Qc, Summer, S1'!P4*Main!$B$5)</f>
        <v>0.33218828017355778</v>
      </c>
      <c r="Q4" s="4">
        <f>('[1]Qc, Summer, S1'!Q4*Main!$B$5)</f>
        <v>0.20730546807823533</v>
      </c>
      <c r="R4" s="4">
        <f>('[1]Qc, Summer, S1'!R4*Main!$B$5)</f>
        <v>0.25725859291636427</v>
      </c>
      <c r="S4" s="4">
        <f>('[1]Qc, Summer, S1'!S4*Main!$B$5)</f>
        <v>0.22978437425539333</v>
      </c>
      <c r="T4" s="4">
        <f>('[1]Qc, Summer, S1'!T4*Main!$B$5)</f>
        <v>4.2460156112409636E-2</v>
      </c>
      <c r="U4" s="4">
        <f>('[1]Qc, Summer, S1'!U4*Main!$B$5)</f>
        <v>0.18482656190107724</v>
      </c>
      <c r="V4" s="4">
        <f>('[1]Qc, Summer, S1'!V4*Main!$B$5)</f>
        <v>0.25975624915827072</v>
      </c>
      <c r="W4" s="4">
        <f>('[1]Qc, Summer, S1'!W4*Main!$B$5)</f>
        <v>0.16984062444963857</v>
      </c>
      <c r="X4" s="4">
        <f>('[1]Qc, Summer, S1'!X4*Main!$B$5)</f>
        <v>-0.1573523432401063</v>
      </c>
      <c r="Y4" s="4">
        <f>('[1]Qc, Summer, S1'!Y4*Main!$B$5)</f>
        <v>-0.32219765520593202</v>
      </c>
    </row>
    <row r="5" spans="1:25" x14ac:dyDescent="0.25">
      <c r="A5">
        <v>4</v>
      </c>
      <c r="B5" s="4">
        <f>('[1]Qc, Summer, S1'!B5*Main!$B$5)</f>
        <v>-1.1975203351025363</v>
      </c>
      <c r="C5" s="4">
        <f>('[1]Qc, Summer, S1'!C5*Main!$B$5)</f>
        <v>-1.2090349537092917</v>
      </c>
      <c r="D5" s="4">
        <f>('[1]Qc, Summer, S1'!D5*Main!$B$5)</f>
        <v>-1.243578809529557</v>
      </c>
      <c r="E5" s="4">
        <f>('[1]Qc, Summer, S1'!E5*Main!$B$5)</f>
        <v>-1.243578809529557</v>
      </c>
      <c r="F5" s="4">
        <f>('[1]Qc, Summer, S1'!F5*Main!$B$5)</f>
        <v>-1.272365356046445</v>
      </c>
      <c r="G5" s="4">
        <f>('[1]Qc, Summer, S1'!G5*Main!$B$5)</f>
        <v>-1.3069092118667105</v>
      </c>
      <c r="H5" s="4">
        <f>('[1]Qc, Summer, S1'!H5*Main!$B$5)</f>
        <v>-1.1860057164957813</v>
      </c>
      <c r="I5" s="4">
        <f>('[1]Qc, Summer, S1'!I5*Main!$B$5)</f>
        <v>-0.80026599316948355</v>
      </c>
      <c r="J5" s="4">
        <f>('[1]Qc, Summer, S1'!J5*Main!$B$5)</f>
        <v>-0.59876016755126815</v>
      </c>
      <c r="K5" s="4">
        <f>('[1]Qc, Summer, S1'!K5*Main!$B$5)</f>
        <v>-0.6333040233715338</v>
      </c>
      <c r="L5" s="4">
        <f>('[1]Qc, Summer, S1'!L5*Main!$B$5)</f>
        <v>-0.80026599316948355</v>
      </c>
      <c r="M5" s="4">
        <f>('[1]Qc, Summer, S1'!M5*Main!$B$5)</f>
        <v>-0.86935370481001462</v>
      </c>
      <c r="N5" s="4">
        <f>('[1]Qc, Summer, S1'!N5*Main!$B$5)</f>
        <v>-0.80602330247286103</v>
      </c>
      <c r="O5" s="4">
        <f>('[1]Qc, Summer, S1'!O5*Main!$B$5)</f>
        <v>-0.87511101411339198</v>
      </c>
      <c r="P5" s="4">
        <f>('[1]Qc, Summer, S1'!P5*Main!$B$5)</f>
        <v>-0.8232952303829939</v>
      </c>
      <c r="Q5" s="4">
        <f>('[1]Qc, Summer, S1'!Q5*Main!$B$5)</f>
        <v>-0.97298527227081089</v>
      </c>
      <c r="R5" s="4">
        <f>('[1]Qc, Summer, S1'!R5*Main!$B$5)</f>
        <v>-1.0938887676417401</v>
      </c>
      <c r="S5" s="4">
        <f>('[1]Qc, Summer, S1'!S5*Main!$B$5)</f>
        <v>-0.97298527227081089</v>
      </c>
      <c r="T5" s="4">
        <f>('[1]Qc, Summer, S1'!T5*Main!$B$5)</f>
        <v>-0.68511980710193188</v>
      </c>
      <c r="U5" s="4">
        <f>('[1]Qc, Summer, S1'!U5*Main!$B$5)</f>
        <v>-0.61603209546140103</v>
      </c>
      <c r="V5" s="4">
        <f>('[1]Qc, Summer, S1'!V5*Main!$B$5)</f>
        <v>-0.61603209546140103</v>
      </c>
      <c r="W5" s="4">
        <f>('[1]Qc, Summer, S1'!W5*Main!$B$5)</f>
        <v>-0.81178061177623861</v>
      </c>
      <c r="X5" s="4">
        <f>('[1]Qc, Summer, S1'!X5*Main!$B$5)</f>
        <v>-1.0075291280910763</v>
      </c>
      <c r="Y5" s="4">
        <f>('[1]Qc, Summer, S1'!Y5*Main!$B$5)</f>
        <v>-1.0478302932147194</v>
      </c>
    </row>
    <row r="6" spans="1:25" x14ac:dyDescent="0.25">
      <c r="A6">
        <v>5</v>
      </c>
      <c r="B6" s="4">
        <f>('[1]Qc, Summer, S1'!B6*Main!$B$5)</f>
        <v>-0.18641044146911551</v>
      </c>
      <c r="C6" s="4">
        <f>('[1]Qc, Summer, S1'!C6*Main!$B$5)</f>
        <v>-0.24440480103728485</v>
      </c>
      <c r="D6" s="4">
        <f>('[1]Qc, Summer, S1'!D6*Main!$B$5)</f>
        <v>-0.28790057071341174</v>
      </c>
      <c r="E6" s="4">
        <f>('[1]Qc, Summer, S1'!E6*Main!$B$5)</f>
        <v>-0.28582934358597711</v>
      </c>
      <c r="F6" s="4">
        <f>('[1]Qc, Summer, S1'!F6*Main!$B$5)</f>
        <v>-0.28582934358597711</v>
      </c>
      <c r="G6" s="4">
        <f>('[1]Qc, Summer, S1'!G6*Main!$B$5)</f>
        <v>-0.3127552962426271</v>
      </c>
      <c r="H6" s="4">
        <f>('[1]Qc, Summer, S1'!H6*Main!$B$5)</f>
        <v>-0.28168688933110786</v>
      </c>
      <c r="I6" s="4">
        <f>('[1]Qc, Summer, S1'!I6*Main!$B$5)</f>
        <v>-0.11184626488146932</v>
      </c>
      <c r="J6" s="4">
        <f>('[1]Qc, Summer, S1'!J6*Main!$B$5)</f>
        <v>3.7282088293823103E-2</v>
      </c>
      <c r="K6" s="4">
        <f>('[1]Qc, Summer, S1'!K6*Main!$B$5)</f>
        <v>0.12427362764607704</v>
      </c>
      <c r="L6" s="4">
        <f>('[1]Qc, Summer, S1'!L6*Main!$B$5)</f>
        <v>0.20505148561602707</v>
      </c>
      <c r="M6" s="4">
        <f>('[1]Qc, Summer, S1'!M6*Main!$B$5)</f>
        <v>0.21747884838063478</v>
      </c>
      <c r="N6" s="4">
        <f>('[1]Qc, Summer, S1'!N6*Main!$B$5)</f>
        <v>0.19055289572398476</v>
      </c>
      <c r="O6" s="4">
        <f>('[1]Qc, Summer, S1'!O6*Main!$B$5)</f>
        <v>0.15741326168503089</v>
      </c>
      <c r="P6" s="4">
        <f>('[1]Qc, Summer, S1'!P6*Main!$B$5)</f>
        <v>0.10356135637173083</v>
      </c>
      <c r="Q6" s="4">
        <f>('[1]Qc, Summer, S1'!Q6*Main!$B$5)</f>
        <v>6.6279268077907738E-2</v>
      </c>
      <c r="R6" s="4">
        <f>('[1]Qc, Summer, S1'!R6*Main!$B$5)</f>
        <v>5.5923132440734658E-2</v>
      </c>
      <c r="S6" s="4">
        <f>('[1]Qc, Summer, S1'!S6*Main!$B$5)</f>
        <v>5.1780678185865417E-2</v>
      </c>
      <c r="T6" s="4">
        <f>('[1]Qc, Summer, S1'!T6*Main!$B$5)</f>
        <v>5.1780678185865417E-2</v>
      </c>
      <c r="U6" s="4">
        <f>('[1]Qc, Summer, S1'!U6*Main!$B$5)</f>
        <v>1.2427362764607701E-2</v>
      </c>
      <c r="V6" s="4">
        <f>('[1]Qc, Summer, S1'!V6*Main!$B$5)</f>
        <v>0.10977503775403469</v>
      </c>
      <c r="W6" s="4">
        <f>('[1]Qc, Summer, S1'!W6*Main!$B$5)</f>
        <v>5.1780678185865417E-2</v>
      </c>
      <c r="X6" s="4">
        <f>('[1]Qc, Summer, S1'!X6*Main!$B$5)</f>
        <v>2.8997179784084639E-2</v>
      </c>
      <c r="Y6" s="4">
        <f>('[1]Qc, Summer, S1'!Y6*Main!$B$5)</f>
        <v>-4.5566996803561577E-2</v>
      </c>
    </row>
    <row r="7" spans="1:25" x14ac:dyDescent="0.25">
      <c r="A7">
        <v>6</v>
      </c>
      <c r="B7" s="4">
        <f>('[1]Qc, Summer, S1'!B7*Main!$B$5)</f>
        <v>0.27174499911942168</v>
      </c>
      <c r="C7" s="4">
        <f>('[1]Qc, Summer, S1'!C7*Main!$B$5)</f>
        <v>0.30146710839810847</v>
      </c>
      <c r="D7" s="4">
        <f>('[1]Qc, Summer, S1'!D7*Main!$B$5)</f>
        <v>0.2292848430070121</v>
      </c>
      <c r="E7" s="4">
        <f>('[1]Qc, Summer, S1'!E7*Main!$B$5)</f>
        <v>0.26962199131380121</v>
      </c>
      <c r="F7" s="4">
        <f>('[1]Qc, Summer, S1'!F7*Main!$B$5)</f>
        <v>0.27599101473066268</v>
      </c>
      <c r="G7" s="4">
        <f>('[1]Qc, Summer, S1'!G7*Main!$B$5)</f>
        <v>0.28342154205033437</v>
      </c>
      <c r="H7" s="4">
        <f>('[1]Qc, Summer, S1'!H7*Main!$B$5)</f>
        <v>0.27386800692504221</v>
      </c>
      <c r="I7" s="4">
        <f>('[1]Qc, Summer, S1'!I7*Main!$B$5)</f>
        <v>0.50739886554329516</v>
      </c>
      <c r="J7" s="4">
        <f>('[1]Qc, Summer, S1'!J7*Main!$B$5)</f>
        <v>0.58170413874001214</v>
      </c>
      <c r="K7" s="4">
        <f>('[1]Qc, Summer, S1'!K7*Main!$B$5)</f>
        <v>0.58064263483720191</v>
      </c>
      <c r="L7" s="4">
        <f>('[1]Qc, Summer, S1'!L7*Main!$B$5)</f>
        <v>0.50739886554329516</v>
      </c>
      <c r="M7" s="4">
        <f>('[1]Qc, Summer, S1'!M7*Main!$B$5)</f>
        <v>0.60611872850464776</v>
      </c>
      <c r="N7" s="4">
        <f>('[1]Qc, Summer, S1'!N7*Main!$B$5)</f>
        <v>0.6315948221720934</v>
      </c>
      <c r="O7" s="4">
        <f>('[1]Qc, Summer, S1'!O7*Main!$B$5)</f>
        <v>0.58170413874001214</v>
      </c>
      <c r="P7" s="4">
        <f>('[1]Qc, Summer, S1'!P7*Main!$B$5)</f>
        <v>0.50633736164048493</v>
      </c>
      <c r="Q7" s="4">
        <f>('[1]Qc, Summer, S1'!Q7*Main!$B$5)</f>
        <v>0.44583163918030128</v>
      </c>
      <c r="R7" s="4">
        <f>('[1]Qc, Summer, S1'!R7*Main!$B$5)</f>
        <v>0.54348999823884336</v>
      </c>
      <c r="S7" s="4">
        <f>('[1]Qc, Summer, S1'!S7*Main!$B$5)</f>
        <v>0.5265059357938795</v>
      </c>
      <c r="T7" s="4">
        <f>('[1]Qc, Summer, S1'!T7*Main!$B$5)</f>
        <v>0.41292501819318378</v>
      </c>
      <c r="U7" s="4">
        <f>('[1]Qc, Summer, S1'!U7*Main!$B$5)</f>
        <v>0.38320290891449699</v>
      </c>
      <c r="V7" s="4">
        <f>('[1]Qc, Summer, S1'!V7*Main!$B$5)</f>
        <v>0.45113915869435245</v>
      </c>
      <c r="W7" s="4">
        <f>('[1]Qc, Summer, S1'!W7*Main!$B$5)</f>
        <v>0.35560380744143072</v>
      </c>
      <c r="X7" s="4">
        <f>('[1]Qc, Summer, S1'!X7*Main!$B$5)</f>
        <v>0.27068349521661145</v>
      </c>
      <c r="Y7" s="4">
        <f>('[1]Qc, Summer, S1'!Y7*Main!$B$5)</f>
        <v>0.30252861230091865</v>
      </c>
    </row>
    <row r="8" spans="1:25" x14ac:dyDescent="0.25">
      <c r="A8">
        <v>7</v>
      </c>
      <c r="B8" s="4">
        <f>('[1]Qc, Summer, S1'!B8*Main!$B$5)</f>
        <v>-0.52429062330105813</v>
      </c>
      <c r="C8" s="4">
        <f>('[1]Qc, Summer, S1'!C8*Main!$B$5)</f>
        <v>-0.53905937325320064</v>
      </c>
      <c r="D8" s="4">
        <f>('[1]Qc, Summer, S1'!D8*Main!$B$5)</f>
        <v>-0.57228906064552121</v>
      </c>
      <c r="E8" s="4">
        <f>('[1]Qc, Summer, S1'!E8*Main!$B$5)</f>
        <v>-0.58705781059766382</v>
      </c>
      <c r="F8" s="4">
        <f>('[1]Qc, Summer, S1'!F8*Main!$B$5)</f>
        <v>-0.55013593571730757</v>
      </c>
      <c r="G8" s="4">
        <f>('[1]Qc, Summer, S1'!G8*Main!$B$5)</f>
        <v>-0.59444218557373507</v>
      </c>
      <c r="H8" s="4">
        <f>('[1]Qc, Summer, S1'!H8*Main!$B$5)</f>
        <v>-0.50952187334891563</v>
      </c>
      <c r="I8" s="4">
        <f>('[1]Qc, Summer, S1'!I8*Main!$B$5)</f>
        <v>-0.23260781174624412</v>
      </c>
      <c r="J8" s="4">
        <f>('[1]Qc, Summer, S1'!J8*Main!$B$5)</f>
        <v>-4.061406236839183E-2</v>
      </c>
      <c r="K8" s="4">
        <f>('[1]Qc, Summer, S1'!K8*Main!$B$5)</f>
        <v>-3.3229687392320587E-2</v>
      </c>
      <c r="L8" s="4">
        <f>('[1]Qc, Summer, S1'!L8*Main!$B$5)</f>
        <v>7.0151562272676798E-2</v>
      </c>
      <c r="M8" s="4">
        <f>('[1]Qc, Summer, S1'!M8*Main!$B$5)</f>
        <v>2.2153124928213724E-2</v>
      </c>
      <c r="N8" s="4">
        <f>('[1]Qc, Summer, S1'!N8*Main!$B$5)</f>
        <v>7.384374976071242E-3</v>
      </c>
      <c r="O8" s="4">
        <f>('[1]Qc, Summer, S1'!O8*Main!$B$5)</f>
        <v>0</v>
      </c>
      <c r="P8" s="4">
        <f>('[1]Qc, Summer, S1'!P8*Main!$B$5)</f>
        <v>-5.9074999808569936E-2</v>
      </c>
      <c r="Q8" s="4">
        <f>('[1]Qc, Summer, S1'!Q8*Main!$B$5)</f>
        <v>-0.1033812496649974</v>
      </c>
      <c r="R8" s="4">
        <f>('[1]Qc, Summer, S1'!R8*Main!$B$5)</f>
        <v>-0.15137968700946047</v>
      </c>
      <c r="S8" s="4">
        <f>('[1]Qc, Summer, S1'!S8*Main!$B$5)</f>
        <v>-0.19937812435392355</v>
      </c>
      <c r="T8" s="4">
        <f>('[1]Qc, Summer, S1'!T8*Main!$B$5)</f>
        <v>-0.1735328119376742</v>
      </c>
      <c r="U8" s="4">
        <f>('[1]Qc, Summer, S1'!U8*Main!$B$5)</f>
        <v>-0.21045468681803042</v>
      </c>
      <c r="V8" s="4">
        <f>('[1]Qc, Summer, S1'!V8*Main!$B$5)</f>
        <v>-0.14768749952142485</v>
      </c>
      <c r="W8" s="4">
        <f>('[1]Qc, Summer, S1'!W8*Main!$B$5)</f>
        <v>-0.27691406160267157</v>
      </c>
      <c r="X8" s="4">
        <f>('[1]Qc, Summer, S1'!X8*Main!$B$5)</f>
        <v>-0.35075781136338402</v>
      </c>
      <c r="Y8" s="4">
        <f>('[1]Qc, Summer, S1'!Y8*Main!$B$5)</f>
        <v>-0.3766031237796334</v>
      </c>
    </row>
    <row r="9" spans="1:25" x14ac:dyDescent="0.25">
      <c r="A9">
        <v>8</v>
      </c>
      <c r="B9" s="4">
        <f>('[1]Qc, Summer, S1'!B9*Main!$B$5)</f>
        <v>-0.65635183255053864</v>
      </c>
      <c r="C9" s="4">
        <f>('[1]Qc, Summer, S1'!C9*Main!$B$5)</f>
        <v>-0.66073481640730347</v>
      </c>
      <c r="D9" s="4">
        <f>('[1]Qc, Summer, S1'!D9*Main!$B$5)</f>
        <v>-0.66730929219245083</v>
      </c>
      <c r="E9" s="4">
        <f>('[1]Qc, Summer, S1'!E9*Main!$B$5)</f>
        <v>-0.67059653008502451</v>
      </c>
      <c r="F9" s="4">
        <f>('[1]Qc, Summer, S1'!F9*Main!$B$5)</f>
        <v>-0.66183056237149496</v>
      </c>
      <c r="G9" s="4">
        <f>('[1]Qc, Summer, S1'!G9*Main!$B$5)</f>
        <v>-0.64649011887281771</v>
      </c>
      <c r="H9" s="4">
        <f>('[1]Qc, Summer, S1'!H9*Main!$B$5)</f>
        <v>-0.54896872805979946</v>
      </c>
      <c r="I9" s="4">
        <f>('[1]Qc, Summer, S1'!I9*Main!$B$5)</f>
        <v>-0.45363882917516374</v>
      </c>
      <c r="J9" s="4">
        <f>('[1]Qc, Summer, S1'!J9*Main!$B$5)</f>
        <v>-0.4437771154974427</v>
      </c>
      <c r="K9" s="4">
        <f>('[1]Qc, Summer, S1'!K9*Main!$B$5)</f>
        <v>-0.43720263971229534</v>
      </c>
      <c r="L9" s="4">
        <f>('[1]Qc, Summer, S1'!L9*Main!$B$5)</f>
        <v>-0.42953241796295688</v>
      </c>
      <c r="M9" s="4">
        <f>('[1]Qc, Summer, S1'!M9*Main!$B$5)</f>
        <v>-0.42624518007038326</v>
      </c>
      <c r="N9" s="4">
        <f>('[1]Qc, Summer, S1'!N9*Main!$B$5)</f>
        <v>-0.43610689374810424</v>
      </c>
      <c r="O9" s="4">
        <f>('[1]Qc, Summer, S1'!O9*Main!$B$5)</f>
        <v>-0.45254308321097247</v>
      </c>
      <c r="P9" s="4">
        <f>('[1]Qc, Summer, S1'!P9*Main!$B$5)</f>
        <v>-0.4985644137070035</v>
      </c>
      <c r="Q9" s="4">
        <f>('[1]Qc, Summer, S1'!Q9*Main!$B$5)</f>
        <v>-0.52047933299082783</v>
      </c>
      <c r="R9" s="4">
        <f>('[1]Qc, Summer, S1'!R9*Main!$B$5)</f>
        <v>-0.53801126841788738</v>
      </c>
      <c r="S9" s="4">
        <f>('[1]Qc, Summer, S1'!S9*Main!$B$5)</f>
        <v>-0.54020276034626968</v>
      </c>
      <c r="T9" s="4">
        <f>('[1]Qc, Summer, S1'!T9*Main!$B$5)</f>
        <v>-0.55006447402399072</v>
      </c>
      <c r="U9" s="4">
        <f>('[1]Qc, Summer, S1'!U9*Main!$B$5)</f>
        <v>-0.56869215541524154</v>
      </c>
      <c r="V9" s="4">
        <f>('[1]Qc, Summer, S1'!V9*Main!$B$5)</f>
        <v>-0.60485177223355158</v>
      </c>
      <c r="W9" s="4">
        <f>('[1]Qc, Summer, S1'!W9*Main!$B$5)</f>
        <v>-0.62895818344575827</v>
      </c>
      <c r="X9" s="4">
        <f>('[1]Qc, Summer, S1'!X9*Main!$B$5)</f>
        <v>-0.63881989712347931</v>
      </c>
      <c r="Y9" s="4">
        <f>('[1]Qc, Summer, S1'!Y9*Main!$B$5)</f>
        <v>-0.65087310272958254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0.4915119279374775</v>
      </c>
      <c r="C2" s="4">
        <f>('[1]Qc, Summer, S2'!C2*Main!$B$5)</f>
        <v>0.55951656991509802</v>
      </c>
      <c r="D2" s="4">
        <f>('[1]Qc, Summer, S2'!D2*Main!$B$5)</f>
        <v>0.53250165179794062</v>
      </c>
      <c r="E2" s="4">
        <f>('[1]Qc, Summer, S2'!E2*Main!$B$5)</f>
        <v>0.52728104736854908</v>
      </c>
      <c r="F2" s="4">
        <f>('[1]Qc, Summer, S2'!F2*Main!$B$5)</f>
        <v>0.51576836074478161</v>
      </c>
      <c r="G2" s="4">
        <f>('[1]Qc, Summer, S2'!G2*Main!$B$5)</f>
        <v>0.52949239509628254</v>
      </c>
      <c r="H2" s="4">
        <f>('[1]Qc, Summer, S2'!H2*Main!$B$5)</f>
        <v>0.55625654182163509</v>
      </c>
      <c r="I2" s="4">
        <f>('[1]Qc, Summer, S2'!I2*Main!$B$5)</f>
        <v>1.062677968871873</v>
      </c>
      <c r="J2" s="4">
        <f>('[1]Qc, Summer, S2'!J2*Main!$B$5)</f>
        <v>1.2249498567688566</v>
      </c>
      <c r="K2" s="4">
        <f>('[1]Qc, Summer, S2'!K2*Main!$B$5)</f>
        <v>1.1905713786923386</v>
      </c>
      <c r="L2" s="4">
        <f>('[1]Qc, Summer, S2'!L2*Main!$B$5)</f>
        <v>1.1170725634942671</v>
      </c>
      <c r="M2" s="4">
        <f>('[1]Qc, Summer, S2'!M2*Main!$B$5)</f>
        <v>1.1489661250519914</v>
      </c>
      <c r="N2" s="4">
        <f>('[1]Qc, Summer, S2'!N2*Main!$B$5)</f>
        <v>1.2105419004397056</v>
      </c>
      <c r="O2" s="4">
        <f>('[1]Qc, Summer, S2'!O2*Main!$B$5)</f>
        <v>1.1858067222480471</v>
      </c>
      <c r="P2" s="4">
        <f>('[1]Qc, Summer, S2'!P2*Main!$B$5)</f>
        <v>0.82298611310495995</v>
      </c>
      <c r="Q2" s="4">
        <f>('[1]Qc, Summer, S2'!Q2*Main!$B$5)</f>
        <v>1.0545164999385881</v>
      </c>
      <c r="R2" s="4">
        <f>('[1]Qc, Summer, S2'!R2*Main!$B$5)</f>
        <v>1.1115099980760508</v>
      </c>
      <c r="S2" s="4">
        <f>('[1]Qc, Summer, S2'!S2*Main!$B$5)</f>
        <v>1.0008970168908635</v>
      </c>
      <c r="T2" s="4">
        <f>('[1]Qc, Summer, S2'!T2*Main!$B$5)</f>
        <v>0.82549382702300844</v>
      </c>
      <c r="U2" s="4">
        <f>('[1]Qc, Summer, S2'!U2*Main!$B$5)</f>
        <v>0.74875778113072899</v>
      </c>
      <c r="V2" s="4">
        <f>('[1]Qc, Summer, S2'!V2*Main!$B$5)</f>
        <v>0.7859631367148644</v>
      </c>
      <c r="W2" s="4">
        <f>('[1]Qc, Summer, S2'!W2*Main!$B$5)</f>
        <v>0.77283183474399297</v>
      </c>
      <c r="X2" s="4">
        <f>('[1]Qc, Summer, S2'!X2*Main!$B$5)</f>
        <v>0.54412832541798295</v>
      </c>
      <c r="Y2" s="4">
        <f>('[1]Qc, Summer, S2'!Y2*Main!$B$5)</f>
        <v>0.53418865934280957</v>
      </c>
    </row>
    <row r="3" spans="1:25" x14ac:dyDescent="0.25">
      <c r="A3">
        <v>2</v>
      </c>
      <c r="B3" s="4">
        <f>('[1]Qc, Summer, S2'!B3*Main!$B$5)</f>
        <v>1.2329171256344132E-2</v>
      </c>
      <c r="C3" s="4">
        <f>('[1]Qc, Summer, S2'!C3*Main!$B$5)</f>
        <v>-7.3975027538064814E-2</v>
      </c>
      <c r="D3" s="4">
        <f>('[1]Qc, Summer, S2'!D3*Main!$B$5)</f>
        <v>-8.3410617785266941E-2</v>
      </c>
      <c r="E3" s="4">
        <f>('[1]Qc, Summer, S2'!E3*Main!$B$5)</f>
        <v>-0.12190782599385169</v>
      </c>
      <c r="F3" s="4">
        <f>('[1]Qc, Summer, S2'!F3*Main!$B$5)</f>
        <v>-0.14467905045709953</v>
      </c>
      <c r="G3" s="4">
        <f>('[1]Qc, Summer, S2'!G3*Main!$B$5)</f>
        <v>-0.11322708296642572</v>
      </c>
      <c r="H3" s="4">
        <f>('[1]Qc, Summer, S2'!H3*Main!$B$5)</f>
        <v>-0.14178546944795753</v>
      </c>
      <c r="I3" s="4">
        <f>('[1]Qc, Summer, S2'!I3*Main!$B$5)</f>
        <v>0.36484282289181624</v>
      </c>
      <c r="J3" s="4">
        <f>('[1]Qc, Summer, S2'!J3*Main!$B$5)</f>
        <v>0.46548911886197225</v>
      </c>
      <c r="K3" s="4">
        <f>('[1]Qc, Summer, S2'!K3*Main!$B$5)</f>
        <v>0.58563563467634627</v>
      </c>
      <c r="L3" s="4">
        <f>('[1]Qc, Summer, S2'!L3*Main!$B$5)</f>
        <v>0.33968124889927714</v>
      </c>
      <c r="M3" s="4">
        <f>('[1]Qc, Summer, S2'!M3*Main!$B$5)</f>
        <v>0.30206469578043121</v>
      </c>
      <c r="N3" s="4">
        <f>('[1]Qc, Summer, S2'!N3*Main!$B$5)</f>
        <v>0.21173464514721613</v>
      </c>
      <c r="O3" s="4">
        <f>('[1]Qc, Summer, S2'!O3*Main!$B$5)</f>
        <v>0.28357093889591506</v>
      </c>
      <c r="P3" s="4">
        <f>('[1]Qc, Summer, S2'!P3*Main!$B$5)</f>
        <v>0.12832402736194914</v>
      </c>
      <c r="Q3" s="4">
        <f>('[1]Qc, Summer, S2'!Q3*Main!$B$5)</f>
        <v>0.10586732257360801</v>
      </c>
      <c r="R3" s="4">
        <f>('[1]Qc, Summer, S2'!R3*Main!$B$5)</f>
        <v>0.12329171256344135</v>
      </c>
      <c r="S3" s="4">
        <f>('[1]Qc, Summer, S2'!S3*Main!$B$5)</f>
        <v>0.22418962427352293</v>
      </c>
      <c r="T3" s="4">
        <f>('[1]Qc, Summer, S2'!T3*Main!$B$5)</f>
        <v>0.44271789439872455</v>
      </c>
      <c r="U3" s="4">
        <f>('[1]Qc, Summer, S2'!U3*Main!$B$5)</f>
        <v>0.44473082031812755</v>
      </c>
      <c r="V3" s="4">
        <f>('[1]Qc, Summer, S2'!V3*Main!$B$5)</f>
        <v>0.34521679517763565</v>
      </c>
      <c r="W3" s="4">
        <f>('[1]Qc, Summer, S2'!W3*Main!$B$5)</f>
        <v>0.27048692041979477</v>
      </c>
      <c r="X3" s="4">
        <f>('[1]Qc, Summer, S2'!X3*Main!$B$5)</f>
        <v>0.12706594866232215</v>
      </c>
      <c r="Y3" s="4">
        <f>('[1]Qc, Summer, S2'!Y3*Main!$B$5)</f>
        <v>2.5413189732464436E-2</v>
      </c>
    </row>
    <row r="4" spans="1:25" x14ac:dyDescent="0.25">
      <c r="A4">
        <v>3</v>
      </c>
      <c r="B4" s="4">
        <f>('[1]Qc, Summer, S2'!B4*Main!$B$5)</f>
        <v>-9.6809155936293981E-2</v>
      </c>
      <c r="C4" s="4">
        <f>('[1]Qc, Summer, S2'!C4*Main!$B$5)</f>
        <v>-0.22928484300701199</v>
      </c>
      <c r="D4" s="4">
        <f>('[1]Qc, Summer, S2'!D4*Main!$B$5)</f>
        <v>-0.39997467057889874</v>
      </c>
      <c r="E4" s="4">
        <f>('[1]Qc, Summer, S2'!E4*Main!$B$5)</f>
        <v>-0.36578175662719958</v>
      </c>
      <c r="F4" s="4">
        <f>('[1]Qc, Summer, S2'!F4*Main!$B$5)</f>
        <v>-0.37704618627819758</v>
      </c>
      <c r="G4" s="4">
        <f>('[1]Qc, Summer, S2'!G4*Main!$B$5)</f>
        <v>-0.35569122540989745</v>
      </c>
      <c r="H4" s="4">
        <f>('[1]Qc, Summer, S2'!H4*Main!$B$5)</f>
        <v>-1.9581624936546565E-2</v>
      </c>
      <c r="I4" s="4">
        <f>('[1]Qc, Summer, S2'!I4*Main!$B$5)</f>
        <v>0.41788286583336798</v>
      </c>
      <c r="J4" s="4">
        <f>('[1]Qc, Summer, S2'!J4*Main!$B$5)</f>
        <v>0.5655692794172964</v>
      </c>
      <c r="K4" s="4">
        <f>('[1]Qc, Summer, S2'!K4*Main!$B$5)</f>
        <v>0.5650697481689152</v>
      </c>
      <c r="L4" s="4">
        <f>('[1]Qc, Summer, S2'!L4*Main!$B$5)</f>
        <v>0.46239110006414103</v>
      </c>
      <c r="M4" s="4">
        <f>('[1]Qc, Summer, S2'!M4*Main!$B$5)</f>
        <v>0.578607045000048</v>
      </c>
      <c r="N4" s="4">
        <f>('[1]Qc, Summer, S2'!N4*Main!$B$5)</f>
        <v>0.51891306081848398</v>
      </c>
      <c r="O4" s="4">
        <f>('[1]Qc, Summer, S2'!O4*Main!$B$5)</f>
        <v>0.45282507665763921</v>
      </c>
      <c r="P4" s="4">
        <f>('[1]Qc, Summer, S2'!P4*Main!$B$5)</f>
        <v>0.32886639737182216</v>
      </c>
      <c r="Q4" s="4">
        <f>('[1]Qc, Summer, S2'!Q4*Main!$B$5)</f>
        <v>0.20937852275901769</v>
      </c>
      <c r="R4" s="4">
        <f>('[1]Qc, Summer, S2'!R4*Main!$B$5)</f>
        <v>0.25725859291636427</v>
      </c>
      <c r="S4" s="4">
        <f>('[1]Qc, Summer, S2'!S4*Main!$B$5)</f>
        <v>0.22978437425539333</v>
      </c>
      <c r="T4" s="4">
        <f>('[1]Qc, Summer, S2'!T4*Main!$B$5)</f>
        <v>4.3309359234657827E-2</v>
      </c>
      <c r="U4" s="4">
        <f>('[1]Qc, Summer, S2'!U4*Main!$B$5)</f>
        <v>0.18297829628206647</v>
      </c>
      <c r="V4" s="4">
        <f>('[1]Qc, Summer, S2'!V4*Main!$B$5)</f>
        <v>0.25975624915827072</v>
      </c>
      <c r="W4" s="4">
        <f>('[1]Qc, Summer, S2'!W4*Main!$B$5)</f>
        <v>0.17153903069413495</v>
      </c>
      <c r="X4" s="4">
        <f>('[1]Qc, Summer, S2'!X4*Main!$B$5)</f>
        <v>-0.15892586667250738</v>
      </c>
      <c r="Y4" s="4">
        <f>('[1]Qc, Summer, S2'!Y4*Main!$B$5)</f>
        <v>-0.32864160831005068</v>
      </c>
    </row>
    <row r="5" spans="1:25" x14ac:dyDescent="0.25">
      <c r="A5">
        <v>4</v>
      </c>
      <c r="B5" s="4">
        <f>('[1]Qc, Summer, S2'!B5*Main!$B$5)</f>
        <v>-1.2214707418045871</v>
      </c>
      <c r="C5" s="4">
        <f>('[1]Qc, Summer, S2'!C5*Main!$B$5)</f>
        <v>-1.2211253032463845</v>
      </c>
      <c r="D5" s="4">
        <f>('[1]Qc, Summer, S2'!D5*Main!$B$5)</f>
        <v>-1.2311430214342616</v>
      </c>
      <c r="E5" s="4">
        <f>('[1]Qc, Summer, S2'!E5*Main!$B$5)</f>
        <v>-1.2684503857201483</v>
      </c>
      <c r="F5" s="4">
        <f>('[1]Qc, Summer, S2'!F5*Main!$B$5)</f>
        <v>-1.2469180489255161</v>
      </c>
      <c r="G5" s="4">
        <f>('[1]Qc, Summer, S2'!G5*Main!$B$5)</f>
        <v>-1.2938401197480434</v>
      </c>
      <c r="H5" s="4">
        <f>('[1]Qc, Summer, S2'!H5*Main!$B$5)</f>
        <v>-1.1978657736607392</v>
      </c>
      <c r="I5" s="4">
        <f>('[1]Qc, Summer, S2'!I5*Main!$B$5)</f>
        <v>-0.78426067330609384</v>
      </c>
      <c r="J5" s="4">
        <f>('[1]Qc, Summer, S2'!J5*Main!$B$5)</f>
        <v>-0.58678496420024284</v>
      </c>
      <c r="K5" s="4">
        <f>('[1]Qc, Summer, S2'!K5*Main!$B$5)</f>
        <v>-0.64597010383896436</v>
      </c>
      <c r="L5" s="4">
        <f>('[1]Qc, Summer, S2'!L5*Main!$B$5)</f>
        <v>-0.81627131303287326</v>
      </c>
      <c r="M5" s="4">
        <f>('[1]Qc, Summer, S2'!M5*Main!$B$5)</f>
        <v>-0.86066016776191445</v>
      </c>
      <c r="N5" s="4">
        <f>('[1]Qc, Summer, S2'!N5*Main!$B$5)</f>
        <v>-0.78990283642340386</v>
      </c>
      <c r="O5" s="4">
        <f>('[1]Qc, Summer, S2'!O5*Main!$B$5)</f>
        <v>-0.86635990397225815</v>
      </c>
      <c r="P5" s="4">
        <f>('[1]Qc, Summer, S2'!P5*Main!$B$5)</f>
        <v>-0.8232952303829939</v>
      </c>
      <c r="Q5" s="4">
        <f>('[1]Qc, Summer, S2'!Q5*Main!$B$5)</f>
        <v>-0.99244497771622697</v>
      </c>
      <c r="R5" s="4">
        <f>('[1]Qc, Summer, S2'!R5*Main!$B$5)</f>
        <v>-1.0720109922889052</v>
      </c>
      <c r="S5" s="4">
        <f>('[1]Qc, Summer, S2'!S5*Main!$B$5)</f>
        <v>-0.99244497771622697</v>
      </c>
      <c r="T5" s="4">
        <f>('[1]Qc, Summer, S2'!T5*Main!$B$5)</f>
        <v>-0.69882220324397049</v>
      </c>
      <c r="U5" s="4">
        <f>('[1]Qc, Summer, S2'!U5*Main!$B$5)</f>
        <v>-0.60987177450678698</v>
      </c>
      <c r="V5" s="4">
        <f>('[1]Qc, Summer, S2'!V5*Main!$B$5)</f>
        <v>-0.62219241641601497</v>
      </c>
      <c r="W5" s="4">
        <f>('[1]Qc, Summer, S2'!W5*Main!$B$5)</f>
        <v>-0.82801622401176345</v>
      </c>
      <c r="X5" s="4">
        <f>('[1]Qc, Summer, S2'!X5*Main!$B$5)</f>
        <v>-0.99745383681016553</v>
      </c>
      <c r="Y5" s="4">
        <f>('[1]Qc, Summer, S2'!Y5*Main!$B$5)</f>
        <v>-1.0687868990790137</v>
      </c>
    </row>
    <row r="6" spans="1:25" x14ac:dyDescent="0.25">
      <c r="A6">
        <v>5</v>
      </c>
      <c r="B6" s="4">
        <f>('[1]Qc, Summer, S2'!B6*Main!$B$5)</f>
        <v>-0.19013865029849783</v>
      </c>
      <c r="C6" s="4">
        <f>('[1]Qc, Summer, S2'!C6*Main!$B$5)</f>
        <v>-0.241960753026912</v>
      </c>
      <c r="D6" s="4">
        <f>('[1]Qc, Summer, S2'!D6*Main!$B$5)</f>
        <v>-0.28214255929914345</v>
      </c>
      <c r="E6" s="4">
        <f>('[1]Qc, Summer, S2'!E6*Main!$B$5)</f>
        <v>-0.29154593045769667</v>
      </c>
      <c r="F6" s="4">
        <f>('[1]Qc, Summer, S2'!F6*Main!$B$5)</f>
        <v>-0.28582934358597711</v>
      </c>
      <c r="G6" s="4">
        <f>('[1]Qc, Summer, S2'!G6*Main!$B$5)</f>
        <v>-0.3127552962426271</v>
      </c>
      <c r="H6" s="4">
        <f>('[1]Qc, Summer, S2'!H6*Main!$B$5)</f>
        <v>-0.28450375822441898</v>
      </c>
      <c r="I6" s="4">
        <f>('[1]Qc, Summer, S2'!I6*Main!$B$5)</f>
        <v>-0.11184626488146932</v>
      </c>
      <c r="J6" s="4">
        <f>('[1]Qc, Summer, S2'!J6*Main!$B$5)</f>
        <v>3.8027730059699567E-2</v>
      </c>
      <c r="K6" s="4">
        <f>('[1]Qc, Summer, S2'!K6*Main!$B$5)</f>
        <v>0.12303089136961629</v>
      </c>
      <c r="L6" s="4">
        <f>('[1]Qc, Summer, S2'!L6*Main!$B$5)</f>
        <v>0.20915251532834761</v>
      </c>
      <c r="M6" s="4">
        <f>('[1]Qc, Summer, S2'!M6*Main!$B$5)</f>
        <v>0.21965363686444112</v>
      </c>
      <c r="N6" s="4">
        <f>('[1]Qc, Summer, S2'!N6*Main!$B$5)</f>
        <v>0.19055289572398476</v>
      </c>
      <c r="O6" s="4">
        <f>('[1]Qc, Summer, S2'!O6*Main!$B$5)</f>
        <v>0.16056152691873152</v>
      </c>
      <c r="P6" s="4">
        <f>('[1]Qc, Summer, S2'!P6*Main!$B$5)</f>
        <v>0.10252574280801353</v>
      </c>
      <c r="Q6" s="4">
        <f>('[1]Qc, Summer, S2'!Q6*Main!$B$5)</f>
        <v>6.6279268077907738E-2</v>
      </c>
      <c r="R6" s="4">
        <f>('[1]Qc, Summer, S2'!R6*Main!$B$5)</f>
        <v>5.5923132440734658E-2</v>
      </c>
      <c r="S6" s="4">
        <f>('[1]Qc, Summer, S2'!S6*Main!$B$5)</f>
        <v>5.074506462214811E-2</v>
      </c>
      <c r="T6" s="4">
        <f>('[1]Qc, Summer, S2'!T6*Main!$B$5)</f>
        <v>5.1780678185865417E-2</v>
      </c>
      <c r="U6" s="4">
        <f>('[1]Qc, Summer, S2'!U6*Main!$B$5)</f>
        <v>1.2303089136961622E-2</v>
      </c>
      <c r="V6" s="4">
        <f>('[1]Qc, Summer, S2'!V6*Main!$B$5)</f>
        <v>0.10977503775403469</v>
      </c>
      <c r="W6" s="4">
        <f>('[1]Qc, Summer, S2'!W6*Main!$B$5)</f>
        <v>5.2816291749582731E-2</v>
      </c>
      <c r="X6" s="4">
        <f>('[1]Qc, Summer, S2'!X6*Main!$B$5)</f>
        <v>2.8417236188402948E-2</v>
      </c>
      <c r="Y6" s="4">
        <f>('[1]Qc, Summer, S2'!Y6*Main!$B$5)</f>
        <v>-4.5566996803561577E-2</v>
      </c>
    </row>
    <row r="7" spans="1:25" x14ac:dyDescent="0.25">
      <c r="A7">
        <v>6</v>
      </c>
      <c r="B7" s="4">
        <f>('[1]Qc, Summer, S2'!B7*Main!$B$5)</f>
        <v>0.27174499911942174</v>
      </c>
      <c r="C7" s="4">
        <f>('[1]Qc, Summer, S2'!C7*Main!$B$5)</f>
        <v>0.30749645056607061</v>
      </c>
      <c r="D7" s="4">
        <f>('[1]Qc, Summer, S2'!D7*Main!$B$5)</f>
        <v>0.22699199457694194</v>
      </c>
      <c r="E7" s="4">
        <f>('[1]Qc, Summer, S2'!E7*Main!$B$5)</f>
        <v>0.26692577140066326</v>
      </c>
      <c r="F7" s="4">
        <f>('[1]Qc, Summer, S2'!F7*Main!$B$5)</f>
        <v>0.28151083502527591</v>
      </c>
      <c r="G7" s="4">
        <f>('[1]Qc, Summer, S2'!G7*Main!$B$5)</f>
        <v>0.28342154205033437</v>
      </c>
      <c r="H7" s="4">
        <f>('[1]Qc, Summer, S2'!H7*Main!$B$5)</f>
        <v>0.27934536706354302</v>
      </c>
      <c r="I7" s="4">
        <f>('[1]Qc, Summer, S2'!I7*Main!$B$5)</f>
        <v>0.5023248768878622</v>
      </c>
      <c r="J7" s="4">
        <f>('[1]Qc, Summer, S2'!J7*Main!$B$5)</f>
        <v>0.58752118012741217</v>
      </c>
      <c r="K7" s="4">
        <f>('[1]Qc, Summer, S2'!K7*Main!$B$5)</f>
        <v>0.57483620848882988</v>
      </c>
      <c r="L7" s="4">
        <f>('[1]Qc, Summer, S2'!L7*Main!$B$5)</f>
        <v>0.51247285419872801</v>
      </c>
      <c r="M7" s="4">
        <f>('[1]Qc, Summer, S2'!M7*Main!$B$5)</f>
        <v>0.61824110307474067</v>
      </c>
      <c r="N7" s="4">
        <f>('[1]Qc, Summer, S2'!N7*Main!$B$5)</f>
        <v>0.64422671861553527</v>
      </c>
      <c r="O7" s="4">
        <f>('[1]Qc, Summer, S2'!O7*Main!$B$5)</f>
        <v>0.57588709735261201</v>
      </c>
      <c r="P7" s="4">
        <f>('[1]Qc, Summer, S2'!P7*Main!$B$5)</f>
        <v>0.50633736164048504</v>
      </c>
      <c r="Q7" s="4">
        <f>('[1]Qc, Summer, S2'!Q7*Main!$B$5)</f>
        <v>0.45028995557210433</v>
      </c>
      <c r="R7" s="4">
        <f>('[1]Qc, Summer, S2'!R7*Main!$B$5)</f>
        <v>0.55435979820362025</v>
      </c>
      <c r="S7" s="4">
        <f>('[1]Qc, Summer, S2'!S7*Main!$B$5)</f>
        <v>0.53703605450975711</v>
      </c>
      <c r="T7" s="4">
        <f>('[1]Qc, Summer, S2'!T7*Main!$B$5)</f>
        <v>0.41292501819318378</v>
      </c>
      <c r="U7" s="4">
        <f>('[1]Qc, Summer, S2'!U7*Main!$B$5)</f>
        <v>0.38703493800364186</v>
      </c>
      <c r="V7" s="4">
        <f>('[1]Qc, Summer, S2'!V7*Main!$B$5)</f>
        <v>0.44662776710740898</v>
      </c>
      <c r="W7" s="4">
        <f>('[1]Qc, Summer, S2'!W7*Main!$B$5)</f>
        <v>0.35204776936701643</v>
      </c>
      <c r="X7" s="4">
        <f>('[1]Qc, Summer, S2'!X7*Main!$B$5)</f>
        <v>0.26526982531227922</v>
      </c>
      <c r="Y7" s="4">
        <f>('[1]Qc, Summer, S2'!Y7*Main!$B$5)</f>
        <v>0.30857918454693706</v>
      </c>
    </row>
    <row r="8" spans="1:25" x14ac:dyDescent="0.25">
      <c r="A8">
        <v>7</v>
      </c>
      <c r="B8" s="4">
        <f>('[1]Qc, Summer, S2'!B8*Main!$B$5)</f>
        <v>-0.53477643576707934</v>
      </c>
      <c r="C8" s="4">
        <f>('[1]Qc, Summer, S2'!C8*Main!$B$5)</f>
        <v>-0.53905937325320064</v>
      </c>
      <c r="D8" s="4">
        <f>('[1]Qc, Summer, S2'!D8*Main!$B$5)</f>
        <v>-0.5608432794326107</v>
      </c>
      <c r="E8" s="4">
        <f>('[1]Qc, Summer, S2'!E8*Main!$B$5)</f>
        <v>-0.58118723249168724</v>
      </c>
      <c r="F8" s="4">
        <f>('[1]Qc, Summer, S2'!F8*Main!$B$5)</f>
        <v>-0.53913321700296146</v>
      </c>
      <c r="G8" s="4">
        <f>('[1]Qc, Summer, S2'!G8*Main!$B$5)</f>
        <v>-0.58849776371799767</v>
      </c>
      <c r="H8" s="4">
        <f>('[1]Qc, Summer, S2'!H8*Main!$B$5)</f>
        <v>-0.5146170920824048</v>
      </c>
      <c r="I8" s="4">
        <f>('[1]Qc, Summer, S2'!I8*Main!$B$5)</f>
        <v>-0.22795565551131924</v>
      </c>
      <c r="J8" s="4">
        <f>('[1]Qc, Summer, S2'!J8*Main!$B$5)</f>
        <v>-3.9801781121023984E-2</v>
      </c>
      <c r="K8" s="4">
        <f>('[1]Qc, Summer, S2'!K8*Main!$B$5)</f>
        <v>-3.3894281140167001E-2</v>
      </c>
      <c r="L8" s="4">
        <f>('[1]Qc, Summer, S2'!L8*Main!$B$5)</f>
        <v>7.0151562272676798E-2</v>
      </c>
      <c r="M8" s="4">
        <f>('[1]Qc, Summer, S2'!M8*Main!$B$5)</f>
        <v>2.2596187426778002E-2</v>
      </c>
      <c r="N8" s="4">
        <f>('[1]Qc, Summer, S2'!N8*Main!$B$5)</f>
        <v>7.3105312263105288E-3</v>
      </c>
      <c r="O8" s="4">
        <f>('[1]Qc, Summer, S2'!O8*Main!$B$5)</f>
        <v>0</v>
      </c>
      <c r="P8" s="4">
        <f>('[1]Qc, Summer, S2'!P8*Main!$B$5)</f>
        <v>-5.7893499812398538E-2</v>
      </c>
      <c r="Q8" s="4">
        <f>('[1]Qc, Summer, S2'!Q8*Main!$B$5)</f>
        <v>-0.10441506216164737</v>
      </c>
      <c r="R8" s="4">
        <f>('[1]Qc, Summer, S2'!R8*Main!$B$5)</f>
        <v>-0.14986589013936585</v>
      </c>
      <c r="S8" s="4">
        <f>('[1]Qc, Summer, S2'!S8*Main!$B$5)</f>
        <v>-0.19738434311038436</v>
      </c>
      <c r="T8" s="4">
        <f>('[1]Qc, Summer, S2'!T8*Main!$B$5)</f>
        <v>-0.17006215569892072</v>
      </c>
      <c r="U8" s="4">
        <f>('[1]Qc, Summer, S2'!U8*Main!$B$5)</f>
        <v>-0.21466378055439103</v>
      </c>
      <c r="V8" s="4">
        <f>('[1]Qc, Summer, S2'!V8*Main!$B$5)</f>
        <v>-0.14916437451663905</v>
      </c>
      <c r="W8" s="4">
        <f>('[1]Qc, Summer, S2'!W8*Main!$B$5)</f>
        <v>-0.28245234283472498</v>
      </c>
      <c r="X8" s="4">
        <f>('[1]Qc, Summer, S2'!X8*Main!$B$5)</f>
        <v>-0.34374265513611635</v>
      </c>
      <c r="Y8" s="4">
        <f>('[1]Qc, Summer, S2'!Y8*Main!$B$5)</f>
        <v>-0.38036915501742968</v>
      </c>
    </row>
    <row r="9" spans="1:25" x14ac:dyDescent="0.25">
      <c r="A9">
        <v>8</v>
      </c>
      <c r="B9" s="4">
        <f>('[1]Qc, Summer, S2'!B9*Main!$B$5)</f>
        <v>-0.64322479589952786</v>
      </c>
      <c r="C9" s="4">
        <f>('[1]Qc, Summer, S2'!C9*Main!$B$5)</f>
        <v>-0.66073481640730347</v>
      </c>
      <c r="D9" s="4">
        <f>('[1]Qc, Summer, S2'!D9*Main!$B$5)</f>
        <v>-0.6606361992705263</v>
      </c>
      <c r="E9" s="4">
        <f>('[1]Qc, Summer, S2'!E9*Main!$B$5)</f>
        <v>-0.67730249538587473</v>
      </c>
      <c r="F9" s="4">
        <f>('[1]Qc, Summer, S2'!F9*Main!$B$5)</f>
        <v>-0.66844886799520986</v>
      </c>
      <c r="G9" s="4">
        <f>('[1]Qc, Summer, S2'!G9*Main!$B$5)</f>
        <v>-0.65295502006154604</v>
      </c>
      <c r="H9" s="4">
        <f>('[1]Qc, Summer, S2'!H9*Main!$B$5)</f>
        <v>-0.55994810262099548</v>
      </c>
      <c r="I9" s="4">
        <f>('[1]Qc, Summer, S2'!I9*Main!$B$5)</f>
        <v>-0.45817521746691536</v>
      </c>
      <c r="J9" s="4">
        <f>('[1]Qc, Summer, S2'!J9*Main!$B$5)</f>
        <v>-0.44377711549744264</v>
      </c>
      <c r="K9" s="4">
        <f>('[1]Qc, Summer, S2'!K9*Main!$B$5)</f>
        <v>-0.44594669250654118</v>
      </c>
      <c r="L9" s="4">
        <f>('[1]Qc, Summer, S2'!L9*Main!$B$5)</f>
        <v>-0.43812306632221598</v>
      </c>
      <c r="M9" s="4">
        <f>('[1]Qc, Summer, S2'!M9*Main!$B$5)</f>
        <v>-0.42198272826967942</v>
      </c>
      <c r="N9" s="4">
        <f>('[1]Qc, Summer, S2'!N9*Main!$B$5)</f>
        <v>-0.43174582481062318</v>
      </c>
      <c r="O9" s="4">
        <f>('[1]Qc, Summer, S2'!O9*Main!$B$5)</f>
        <v>-0.45254308321097247</v>
      </c>
      <c r="P9" s="4">
        <f>('[1]Qc, Summer, S2'!P9*Main!$B$5)</f>
        <v>-0.4985644137070035</v>
      </c>
      <c r="Q9" s="4">
        <f>('[1]Qc, Summer, S2'!Q9*Main!$B$5)</f>
        <v>-0.52047933299082783</v>
      </c>
      <c r="R9" s="4">
        <f>('[1]Qc, Summer, S2'!R9*Main!$B$5)</f>
        <v>-0.52725104304952963</v>
      </c>
      <c r="S9" s="4">
        <f>('[1]Qc, Summer, S2'!S9*Main!$B$5)</f>
        <v>-0.55100681555319508</v>
      </c>
      <c r="T9" s="4">
        <f>('[1]Qc, Summer, S2'!T9*Main!$B$5)</f>
        <v>-0.53906318454351088</v>
      </c>
      <c r="U9" s="4">
        <f>('[1]Qc, Summer, S2'!U9*Main!$B$5)</f>
        <v>-0.56869215541524154</v>
      </c>
      <c r="V9" s="4">
        <f>('[1]Qc, Summer, S2'!V9*Main!$B$5)</f>
        <v>-0.59275473678888058</v>
      </c>
      <c r="W9" s="4">
        <f>('[1]Qc, Summer, S2'!W9*Main!$B$5)</f>
        <v>-0.62266860161130078</v>
      </c>
      <c r="X9" s="4">
        <f>('[1]Qc, Summer, S2'!X9*Main!$B$5)</f>
        <v>-0.64520809609471408</v>
      </c>
      <c r="Y9" s="4">
        <f>('[1]Qc, Summer, S2'!Y9*Main!$B$5)</f>
        <v>-0.65738183375687831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0.4915119279374775</v>
      </c>
      <c r="C2" s="4">
        <f>('[1]Qc, Summer, S3'!C2*Main!$B$5)</f>
        <v>0.55397680189613663</v>
      </c>
      <c r="D2" s="4">
        <f>('[1]Qc, Summer, S3'!D2*Main!$B$5)</f>
        <v>0.516839838509766</v>
      </c>
      <c r="E2" s="4">
        <f>('[1]Qc, Summer, S3'!E2*Main!$B$5)</f>
        <v>0.51161923408037435</v>
      </c>
      <c r="F2" s="4">
        <f>('[1]Qc, Summer, S3'!F2*Main!$B$5)</f>
        <v>0.50555512587854834</v>
      </c>
      <c r="G2" s="4">
        <f>('[1]Qc, Summer, S3'!G2*Main!$B$5)</f>
        <v>0.52949239509628254</v>
      </c>
      <c r="H2" s="4">
        <f>('[1]Qc, Summer, S3'!H2*Main!$B$5)</f>
        <v>0.55625654182163509</v>
      </c>
      <c r="I2" s="4">
        <f>('[1]Qc, Summer, S3'!I2*Main!$B$5)</f>
        <v>1.062677968871873</v>
      </c>
      <c r="J2" s="4">
        <f>('[1]Qc, Summer, S3'!J2*Main!$B$5)</f>
        <v>1.2249498567688566</v>
      </c>
      <c r="K2" s="4">
        <f>('[1]Qc, Summer, S3'!K2*Main!$B$5)</f>
        <v>1.1672268418552341</v>
      </c>
      <c r="L2" s="4">
        <f>('[1]Qc, Summer, S3'!L2*Main!$B$5)</f>
        <v>1.1284712631217597</v>
      </c>
      <c r="M2" s="4">
        <f>('[1]Qc, Summer, S3'!M2*Main!$B$5)</f>
        <v>1.1603420272802289</v>
      </c>
      <c r="N2" s="4">
        <f>('[1]Qc, Summer, S3'!N2*Main!$B$5)</f>
        <v>1.2347527384484998</v>
      </c>
      <c r="O2" s="4">
        <f>('[1]Qc, Summer, S3'!O2*Main!$B$5)</f>
        <v>1.1505847403990952</v>
      </c>
      <c r="P2" s="4">
        <f>('[1]Qc, Summer, S3'!P2*Main!$B$5)</f>
        <v>0.82298611310495995</v>
      </c>
      <c r="Q2" s="4">
        <f>('[1]Qc, Summer, S3'!Q2*Main!$B$5)</f>
        <v>1.065276872386941</v>
      </c>
      <c r="R2" s="4">
        <f>('[1]Qc, Summer, S3'!R2*Main!$B$5)</f>
        <v>1.1115099980760508</v>
      </c>
      <c r="S2" s="4">
        <f>('[1]Qc, Summer, S3'!S2*Main!$B$5)</f>
        <v>1.0111102517570967</v>
      </c>
      <c r="T2" s="4">
        <f>('[1]Qc, Summer, S3'!T2*Main!$B$5)</f>
        <v>0.79312152008092962</v>
      </c>
      <c r="U2" s="4">
        <f>('[1]Qc, Summer, S3'!U2*Main!$B$5)</f>
        <v>0.74141701857062359</v>
      </c>
      <c r="V2" s="4">
        <f>('[1]Qc, Summer, S3'!V2*Main!$B$5)</f>
        <v>0.7859631367148644</v>
      </c>
      <c r="W2" s="4">
        <f>('[1]Qc, Summer, S3'!W2*Main!$B$5)</f>
        <v>0.75737519804911302</v>
      </c>
      <c r="X2" s="4">
        <f>('[1]Qc, Summer, S3'!X2*Main!$B$5)</f>
        <v>0.52278995971531694</v>
      </c>
      <c r="Y2" s="4">
        <f>('[1]Qc, Summer, S3'!Y2*Main!$B$5)</f>
        <v>0.51832166946134006</v>
      </c>
    </row>
    <row r="3" spans="1:25" x14ac:dyDescent="0.25">
      <c r="A3">
        <v>2</v>
      </c>
      <c r="B3" s="4">
        <f>('[1]Qc, Summer, S3'!B3*Main!$B$5)</f>
        <v>1.2454979126306828E-2</v>
      </c>
      <c r="C3" s="4">
        <f>('[1]Qc, Summer, S3'!C3*Main!$B$5)</f>
        <v>-7.5484721977617145E-2</v>
      </c>
      <c r="D3" s="4">
        <f>('[1]Qc, Summer, S3'!D3*Main!$B$5)</f>
        <v>-8.2592866630509423E-2</v>
      </c>
      <c r="E3" s="4">
        <f>('[1]Qc, Summer, S3'!E3*Main!$B$5)</f>
        <v>-0.11832230169991488</v>
      </c>
      <c r="F3" s="4">
        <f>('[1]Qc, Summer, S3'!F3*Main!$B$5)</f>
        <v>-0.1461258409616705</v>
      </c>
      <c r="G3" s="4">
        <f>('[1]Qc, Summer, S3'!G3*Main!$B$5)</f>
        <v>-0.11096254130709722</v>
      </c>
      <c r="H3" s="4">
        <f>('[1]Qc, Summer, S3'!H3*Main!$B$5)</f>
        <v>-0.14467905045709953</v>
      </c>
      <c r="I3" s="4">
        <f>('[1]Qc, Summer, S3'!I3*Main!$B$5)</f>
        <v>0.36849125112073439</v>
      </c>
      <c r="J3" s="4">
        <f>('[1]Qc, Summer, S3'!J3*Main!$B$5)</f>
        <v>0.47479890123921187</v>
      </c>
      <c r="K3" s="4">
        <f>('[1]Qc, Summer, S3'!K3*Main!$B$5)</f>
        <v>0.59758738232280229</v>
      </c>
      <c r="L3" s="4">
        <f>('[1]Qc, Summer, S3'!L3*Main!$B$5)</f>
        <v>0.34307806138826991</v>
      </c>
      <c r="M3" s="4">
        <f>('[1]Qc, Summer, S3'!M3*Main!$B$5)</f>
        <v>0.30206469578043121</v>
      </c>
      <c r="N3" s="4">
        <f>('[1]Qc, Summer, S3'!N3*Main!$B$5)</f>
        <v>0.20959591135785027</v>
      </c>
      <c r="O3" s="4">
        <f>('[1]Qc, Summer, S3'!O3*Main!$B$5)</f>
        <v>0.292251681923341</v>
      </c>
      <c r="P3" s="4">
        <f>('[1]Qc, Summer, S3'!P3*Main!$B$5)</f>
        <v>0.12329171256344135</v>
      </c>
      <c r="Q3" s="4">
        <f>('[1]Qc, Summer, S3'!Q3*Main!$B$5)</f>
        <v>0.10586732257360801</v>
      </c>
      <c r="R3" s="4">
        <f>('[1]Qc, Summer, S3'!R3*Main!$B$5)</f>
        <v>0.12454979126306827</v>
      </c>
      <c r="S3" s="4">
        <f>('[1]Qc, Summer, S3'!S3*Main!$B$5)</f>
        <v>0.22645416593285139</v>
      </c>
      <c r="T3" s="4">
        <f>('[1]Qc, Summer, S3'!T3*Main!$B$5)</f>
        <v>0.42535640834387267</v>
      </c>
      <c r="U3" s="4">
        <f>('[1]Qc, Summer, S3'!U3*Main!$B$5)</f>
        <v>0.44473082031812755</v>
      </c>
      <c r="V3" s="4">
        <f>('[1]Qc, Summer, S3'!V3*Main!$B$5)</f>
        <v>0.3487394155365911</v>
      </c>
      <c r="W3" s="4">
        <f>('[1]Qc, Summer, S3'!W3*Main!$B$5)</f>
        <v>0.27048692041979477</v>
      </c>
      <c r="X3" s="4">
        <f>('[1]Qc, Summer, S3'!X3*Main!$B$5)</f>
        <v>0.12329171256344133</v>
      </c>
      <c r="Y3" s="4">
        <f>('[1]Qc, Summer, S3'!Y3*Main!$B$5)</f>
        <v>2.4909958252613655E-2</v>
      </c>
    </row>
    <row r="4" spans="1:25" x14ac:dyDescent="0.25">
      <c r="A4">
        <v>3</v>
      </c>
      <c r="B4" s="4">
        <f>('[1]Qc, Summer, S3'!B4*Main!$B$5)</f>
        <v>-9.4910937192445075E-2</v>
      </c>
      <c r="C4" s="4">
        <f>('[1]Qc, Summer, S3'!C4*Main!$B$5)</f>
        <v>-0.22478906177158042</v>
      </c>
      <c r="D4" s="4">
        <f>('[1]Qc, Summer, S3'!D4*Main!$B$5)</f>
        <v>-0.39213202997931251</v>
      </c>
      <c r="E4" s="4">
        <f>('[1]Qc, Summer, S3'!E4*Main!$B$5)</f>
        <v>-0.36578175662719958</v>
      </c>
      <c r="F4" s="4">
        <f>('[1]Qc, Summer, S3'!F4*Main!$B$5)</f>
        <v>-0.36595659256413293</v>
      </c>
      <c r="G4" s="4">
        <f>('[1]Qc, Summer, S3'!G4*Main!$B$5)</f>
        <v>-0.35569122540989745</v>
      </c>
      <c r="H4" s="4">
        <f>('[1]Qc, Summer, S3'!H4*Main!$B$5)</f>
        <v>-1.9581624936546565E-2</v>
      </c>
      <c r="I4" s="4">
        <f>('[1]Qc, Summer, S3'!I4*Main!$B$5)</f>
        <v>0.43054598297983371</v>
      </c>
      <c r="J4" s="4">
        <f>('[1]Qc, Summer, S3'!J4*Main!$B$5)</f>
        <v>0.5655692794172964</v>
      </c>
      <c r="K4" s="4">
        <f>('[1]Qc, Summer, S3'!K4*Main!$B$5)</f>
        <v>0.55947499818704471</v>
      </c>
      <c r="L4" s="4">
        <f>('[1]Qc, Summer, S3'!L4*Main!$B$5)</f>
        <v>0.46239110006414103</v>
      </c>
      <c r="M4" s="4">
        <f>('[1]Qc, Summer, S3'!M4*Main!$B$5)</f>
        <v>0.59029607621217028</v>
      </c>
      <c r="N4" s="4">
        <f>('[1]Qc, Summer, S3'!N4*Main!$B$5)</f>
        <v>0.53479815451700896</v>
      </c>
      <c r="O4" s="4">
        <f>('[1]Qc, Summer, S3'!O4*Main!$B$5)</f>
        <v>0.46206640475269312</v>
      </c>
      <c r="P4" s="4">
        <f>('[1]Qc, Summer, S3'!P4*Main!$B$5)</f>
        <v>0.33551016297529329</v>
      </c>
      <c r="Q4" s="4">
        <f>('[1]Qc, Summer, S3'!Q4*Main!$B$5)</f>
        <v>0.20730546807823533</v>
      </c>
      <c r="R4" s="4">
        <f>('[1]Qc, Summer, S3'!R4*Main!$B$5)</f>
        <v>0.25983117884552792</v>
      </c>
      <c r="S4" s="4">
        <f>('[1]Qc, Summer, S3'!S4*Main!$B$5)</f>
        <v>0.23208221799794726</v>
      </c>
      <c r="T4" s="4">
        <f>('[1]Qc, Summer, S3'!T4*Main!$B$5)</f>
        <v>4.3309359234657827E-2</v>
      </c>
      <c r="U4" s="4">
        <f>('[1]Qc, Summer, S3'!U4*Main!$B$5)</f>
        <v>0.18113003066305572</v>
      </c>
      <c r="V4" s="4">
        <f>('[1]Qc, Summer, S3'!V4*Main!$B$5)</f>
        <v>0.25715868666668806</v>
      </c>
      <c r="W4" s="4">
        <f>('[1]Qc, Summer, S3'!W4*Main!$B$5)</f>
        <v>0.16814221820514219</v>
      </c>
      <c r="X4" s="4">
        <f>('[1]Qc, Summer, S3'!X4*Main!$B$5)</f>
        <v>-0.16049939010490841</v>
      </c>
      <c r="Y4" s="4">
        <f>('[1]Qc, Summer, S3'!Y4*Main!$B$5)</f>
        <v>-0.32541963175799132</v>
      </c>
    </row>
    <row r="5" spans="1:25" x14ac:dyDescent="0.25">
      <c r="A5">
        <v>4</v>
      </c>
      <c r="B5" s="4">
        <f>('[1]Qc, Summer, S3'!B5*Main!$B$5)</f>
        <v>-1.2214707418045871</v>
      </c>
      <c r="C5" s="4">
        <f>('[1]Qc, Summer, S3'!C5*Main!$B$5)</f>
        <v>-1.1969446041721987</v>
      </c>
      <c r="D5" s="4">
        <f>('[1]Qc, Summer, S3'!D5*Main!$B$5)</f>
        <v>-1.2187072333389661</v>
      </c>
      <c r="E5" s="4">
        <f>('[1]Qc, Summer, S3'!E5*Main!$B$5)</f>
        <v>-1.2684503857201483</v>
      </c>
      <c r="F5" s="4">
        <f>('[1]Qc, Summer, S3'!F5*Main!$B$5)</f>
        <v>-1.2978126631673741</v>
      </c>
      <c r="G5" s="4">
        <f>('[1]Qc, Summer, S3'!G5*Main!$B$5)</f>
        <v>-1.2807710276293764</v>
      </c>
      <c r="H5" s="4">
        <f>('[1]Qc, Summer, S3'!H5*Main!$B$5)</f>
        <v>-1.1741456593308237</v>
      </c>
      <c r="I5" s="4">
        <f>('[1]Qc, Summer, S3'!I5*Main!$B$5)</f>
        <v>-0.81627131303287326</v>
      </c>
      <c r="J5" s="4">
        <f>('[1]Qc, Summer, S3'!J5*Main!$B$5)</f>
        <v>-0.59277256587575544</v>
      </c>
      <c r="K5" s="4">
        <f>('[1]Qc, Summer, S3'!K5*Main!$B$5)</f>
        <v>-0.63963706360524897</v>
      </c>
      <c r="L5" s="4">
        <f>('[1]Qc, Summer, S3'!L5*Main!$B$5)</f>
        <v>-0.80026599316948355</v>
      </c>
      <c r="M5" s="4">
        <f>('[1]Qc, Summer, S3'!M5*Main!$B$5)</f>
        <v>-0.86935370481001462</v>
      </c>
      <c r="N5" s="4">
        <f>('[1]Qc, Summer, S3'!N5*Main!$B$5)</f>
        <v>-0.8221437685223183</v>
      </c>
      <c r="O5" s="4">
        <f>('[1]Qc, Summer, S3'!O5*Main!$B$5)</f>
        <v>-0.87511101411339198</v>
      </c>
      <c r="P5" s="4">
        <f>('[1]Qc, Summer, S3'!P5*Main!$B$5)</f>
        <v>-0.8315281826868236</v>
      </c>
      <c r="Q5" s="4">
        <f>('[1]Qc, Summer, S3'!Q5*Main!$B$5)</f>
        <v>-0.95352556682539458</v>
      </c>
      <c r="R5" s="4">
        <f>('[1]Qc, Summer, S3'!R5*Main!$B$5)</f>
        <v>-1.1157665429945749</v>
      </c>
      <c r="S5" s="4">
        <f>('[1]Qc, Summer, S3'!S5*Main!$B$5)</f>
        <v>-0.97298527227081089</v>
      </c>
      <c r="T5" s="4">
        <f>('[1]Qc, Summer, S3'!T5*Main!$B$5)</f>
        <v>-0.67141741095989316</v>
      </c>
      <c r="U5" s="4">
        <f>('[1]Qc, Summer, S3'!U5*Main!$B$5)</f>
        <v>-0.62219241641601497</v>
      </c>
      <c r="V5" s="4">
        <f>('[1]Qc, Summer, S3'!V5*Main!$B$5)</f>
        <v>-0.60987177450678698</v>
      </c>
      <c r="W5" s="4">
        <f>('[1]Qc, Summer, S3'!W5*Main!$B$5)</f>
        <v>-0.80366280565847636</v>
      </c>
      <c r="X5" s="4">
        <f>('[1]Qc, Summer, S3'!X5*Main!$B$5)</f>
        <v>-1.0176044193719871</v>
      </c>
      <c r="Y5" s="4">
        <f>('[1]Qc, Summer, S3'!Y5*Main!$B$5)</f>
        <v>-1.0373519902825721</v>
      </c>
    </row>
    <row r="6" spans="1:25" x14ac:dyDescent="0.25">
      <c r="A6">
        <v>5</v>
      </c>
      <c r="B6" s="4">
        <f>('[1]Qc, Summer, S3'!B6*Main!$B$5)</f>
        <v>-0.18454633705442436</v>
      </c>
      <c r="C6" s="4">
        <f>('[1]Qc, Summer, S3'!C6*Main!$B$5)</f>
        <v>-0.241960753026912</v>
      </c>
      <c r="D6" s="4">
        <f>('[1]Qc, Summer, S3'!D6*Main!$B$5)</f>
        <v>-0.28790057071341174</v>
      </c>
      <c r="E6" s="4">
        <f>('[1]Qc, Summer, S3'!E6*Main!$B$5)</f>
        <v>-0.29154593045769667</v>
      </c>
      <c r="F6" s="4">
        <f>('[1]Qc, Summer, S3'!F6*Main!$B$5)</f>
        <v>-0.29154593045769667</v>
      </c>
      <c r="G6" s="4">
        <f>('[1]Qc, Summer, S3'!G6*Main!$B$5)</f>
        <v>-0.31588284920505333</v>
      </c>
      <c r="H6" s="4">
        <f>('[1]Qc, Summer, S3'!H6*Main!$B$5)</f>
        <v>-0.2788700204377968</v>
      </c>
      <c r="I6" s="4">
        <f>('[1]Qc, Summer, S3'!I6*Main!$B$5)</f>
        <v>-0.11296472753028401</v>
      </c>
      <c r="J6" s="4">
        <f>('[1]Qc, Summer, S3'!J6*Main!$B$5)</f>
        <v>3.7654909176761335E-2</v>
      </c>
      <c r="K6" s="4">
        <f>('[1]Qc, Summer, S3'!K6*Main!$B$5)</f>
        <v>0.12427362764607704</v>
      </c>
      <c r="L6" s="4">
        <f>('[1]Qc, Summer, S3'!L6*Main!$B$5)</f>
        <v>0.20915251532834761</v>
      </c>
      <c r="M6" s="4">
        <f>('[1]Qc, Summer, S3'!M6*Main!$B$5)</f>
        <v>0.22182842534824745</v>
      </c>
      <c r="N6" s="4">
        <f>('[1]Qc, Summer, S3'!N6*Main!$B$5)</f>
        <v>0.19245842468122459</v>
      </c>
      <c r="O6" s="4">
        <f>('[1]Qc, Summer, S3'!O6*Main!$B$5)</f>
        <v>0.15741326168503089</v>
      </c>
      <c r="P6" s="4">
        <f>('[1]Qc, Summer, S3'!P6*Main!$B$5)</f>
        <v>0.10252574280801353</v>
      </c>
      <c r="Q6" s="4">
        <f>('[1]Qc, Summer, S3'!Q6*Main!$B$5)</f>
        <v>6.6942060758686805E-2</v>
      </c>
      <c r="R6" s="4">
        <f>('[1]Qc, Summer, S3'!R6*Main!$B$5)</f>
        <v>5.7041595089549348E-2</v>
      </c>
      <c r="S6" s="4">
        <f>('[1]Qc, Summer, S3'!S6*Main!$B$5)</f>
        <v>5.074506462214811E-2</v>
      </c>
      <c r="T6" s="4">
        <f>('[1]Qc, Summer, S3'!T6*Main!$B$5)</f>
        <v>5.2298484967724074E-2</v>
      </c>
      <c r="U6" s="4">
        <f>('[1]Qc, Summer, S3'!U6*Main!$B$5)</f>
        <v>1.2551636392253778E-2</v>
      </c>
      <c r="V6" s="4">
        <f>('[1]Qc, Summer, S3'!V6*Main!$B$5)</f>
        <v>0.10977503775403469</v>
      </c>
      <c r="W6" s="4">
        <f>('[1]Qc, Summer, S3'!W6*Main!$B$5)</f>
        <v>5.1780678185865417E-2</v>
      </c>
      <c r="X6" s="4">
        <f>('[1]Qc, Summer, S3'!X6*Main!$B$5)</f>
        <v>2.8417236188402948E-2</v>
      </c>
      <c r="Y6" s="4">
        <f>('[1]Qc, Summer, S3'!Y6*Main!$B$5)</f>
        <v>-4.6022666771597193E-2</v>
      </c>
    </row>
    <row r="7" spans="1:25" x14ac:dyDescent="0.25">
      <c r="A7">
        <v>6</v>
      </c>
      <c r="B7" s="4">
        <f>('[1]Qc, Summer, S3'!B7*Main!$B$5)</f>
        <v>0.27174499911942174</v>
      </c>
      <c r="C7" s="4">
        <f>('[1]Qc, Summer, S3'!C7*Main!$B$5)</f>
        <v>0.30146710839810847</v>
      </c>
      <c r="D7" s="4">
        <f>('[1]Qc, Summer, S3'!D7*Main!$B$5)</f>
        <v>0.22699199457694194</v>
      </c>
      <c r="E7" s="4">
        <f>('[1]Qc, Summer, S3'!E7*Main!$B$5)</f>
        <v>0.27231821122693922</v>
      </c>
      <c r="F7" s="4">
        <f>('[1]Qc, Summer, S3'!F7*Main!$B$5)</f>
        <v>0.27875092487796932</v>
      </c>
      <c r="G7" s="4">
        <f>('[1]Qc, Summer, S3'!G7*Main!$B$5)</f>
        <v>0.28342154205033437</v>
      </c>
      <c r="H7" s="4">
        <f>('[1]Qc, Summer, S3'!H7*Main!$B$5)</f>
        <v>0.2683906467865414</v>
      </c>
      <c r="I7" s="4">
        <f>('[1]Qc, Summer, S3'!I7*Main!$B$5)</f>
        <v>0.51754684285416108</v>
      </c>
      <c r="J7" s="4">
        <f>('[1]Qc, Summer, S3'!J7*Main!$B$5)</f>
        <v>0.58170413874001203</v>
      </c>
      <c r="K7" s="4">
        <f>('[1]Qc, Summer, S3'!K7*Main!$B$5)</f>
        <v>0.57483620848882988</v>
      </c>
      <c r="L7" s="4">
        <f>('[1]Qc, Summer, S3'!L7*Main!$B$5)</f>
        <v>0.51247285419872801</v>
      </c>
      <c r="M7" s="4">
        <f>('[1]Qc, Summer, S3'!M7*Main!$B$5)</f>
        <v>0.6000575412196012</v>
      </c>
      <c r="N7" s="4">
        <f>('[1]Qc, Summer, S3'!N7*Main!$B$5)</f>
        <v>0.62527887395037252</v>
      </c>
      <c r="O7" s="4">
        <f>('[1]Qc, Summer, S3'!O7*Main!$B$5)</f>
        <v>0.58752118012741217</v>
      </c>
      <c r="P7" s="4">
        <f>('[1]Qc, Summer, S3'!P7*Main!$B$5)</f>
        <v>0.51140073525688978</v>
      </c>
      <c r="Q7" s="4">
        <f>('[1]Qc, Summer, S3'!Q7*Main!$B$5)</f>
        <v>0.44583163918030128</v>
      </c>
      <c r="R7" s="4">
        <f>('[1]Qc, Summer, S3'!R7*Main!$B$5)</f>
        <v>0.55435979820362025</v>
      </c>
      <c r="S7" s="4">
        <f>('[1]Qc, Summer, S3'!S7*Main!$B$5)</f>
        <v>0.53703605450975711</v>
      </c>
      <c r="T7" s="4">
        <f>('[1]Qc, Summer, S3'!T7*Main!$B$5)</f>
        <v>0.41292501819318378</v>
      </c>
      <c r="U7" s="4">
        <f>('[1]Qc, Summer, S3'!U7*Main!$B$5)</f>
        <v>0.37553885073620696</v>
      </c>
      <c r="V7" s="4">
        <f>('[1]Qc, Summer, S3'!V7*Main!$B$5)</f>
        <v>0.46016194186823955</v>
      </c>
      <c r="W7" s="4">
        <f>('[1]Qc, Summer, S3'!W7*Main!$B$5)</f>
        <v>0.35915984551584507</v>
      </c>
      <c r="X7" s="4">
        <f>('[1]Qc, Summer, S3'!X7*Main!$B$5)</f>
        <v>0.26526982531227922</v>
      </c>
      <c r="Y7" s="4">
        <f>('[1]Qc, Summer, S3'!Y7*Main!$B$5)</f>
        <v>0.29950332617790948</v>
      </c>
    </row>
    <row r="8" spans="1:25" x14ac:dyDescent="0.25">
      <c r="A8">
        <v>7</v>
      </c>
      <c r="B8" s="4">
        <f>('[1]Qc, Summer, S3'!B8*Main!$B$5)</f>
        <v>-0.52953352953406874</v>
      </c>
      <c r="C8" s="4">
        <f>('[1]Qc, Summer, S3'!C8*Main!$B$5)</f>
        <v>-0.53905937325320064</v>
      </c>
      <c r="D8" s="4">
        <f>('[1]Qc, Summer, S3'!D8*Main!$B$5)</f>
        <v>-0.58373484185843161</v>
      </c>
      <c r="E8" s="4">
        <f>('[1]Qc, Summer, S3'!E8*Main!$B$5)</f>
        <v>-0.59879896680961719</v>
      </c>
      <c r="F8" s="4">
        <f>('[1]Qc, Summer, S3'!F8*Main!$B$5)</f>
        <v>-0.56113865443165367</v>
      </c>
      <c r="G8" s="4">
        <f>('[1]Qc, Summer, S3'!G8*Main!$B$5)</f>
        <v>-0.60038660742947247</v>
      </c>
      <c r="H8" s="4">
        <f>('[1]Qc, Summer, S3'!H8*Main!$B$5)</f>
        <v>-0.4993314358819374</v>
      </c>
      <c r="I8" s="4">
        <f>('[1]Qc, Summer, S3'!I8*Main!$B$5)</f>
        <v>-0.23028173362878171</v>
      </c>
      <c r="J8" s="4">
        <f>('[1]Qc, Summer, S3'!J8*Main!$B$5)</f>
        <v>-3.9801781121023984E-2</v>
      </c>
      <c r="K8" s="4">
        <f>('[1]Qc, Summer, S3'!K8*Main!$B$5)</f>
        <v>-3.2565093644474172E-2</v>
      </c>
      <c r="L8" s="4">
        <f>('[1]Qc, Summer, S3'!L8*Main!$B$5)</f>
        <v>7.0853077895403557E-2</v>
      </c>
      <c r="M8" s="4">
        <f>('[1]Qc, Summer, S3'!M8*Main!$B$5)</f>
        <v>2.2374656177495865E-2</v>
      </c>
      <c r="N8" s="4">
        <f>('[1]Qc, Summer, S3'!N8*Main!$B$5)</f>
        <v>7.4582187258319544E-3</v>
      </c>
      <c r="O8" s="4">
        <f>('[1]Qc, Summer, S3'!O8*Main!$B$5)</f>
        <v>0</v>
      </c>
      <c r="P8" s="4">
        <f>('[1]Qc, Summer, S3'!P8*Main!$B$5)</f>
        <v>-5.9074999808569936E-2</v>
      </c>
      <c r="Q8" s="4">
        <f>('[1]Qc, Summer, S3'!Q8*Main!$B$5)</f>
        <v>-0.1033812496649974</v>
      </c>
      <c r="R8" s="4">
        <f>('[1]Qc, Summer, S3'!R8*Main!$B$5)</f>
        <v>-0.15137968700946047</v>
      </c>
      <c r="S8" s="4">
        <f>('[1]Qc, Summer, S3'!S8*Main!$B$5)</f>
        <v>-0.20137190559746279</v>
      </c>
      <c r="T8" s="4">
        <f>('[1]Qc, Summer, S3'!T8*Main!$B$5)</f>
        <v>-0.17526814005705094</v>
      </c>
      <c r="U8" s="4">
        <f>('[1]Qc, Summer, S3'!U8*Main!$B$5)</f>
        <v>-0.20624559308166984</v>
      </c>
      <c r="V8" s="4">
        <f>('[1]Qc, Summer, S3'!V8*Main!$B$5)</f>
        <v>-0.14768749952142485</v>
      </c>
      <c r="W8" s="4">
        <f>('[1]Qc, Summer, S3'!W8*Main!$B$5)</f>
        <v>-0.27691406160267157</v>
      </c>
      <c r="X8" s="4">
        <f>('[1]Qc, Summer, S3'!X8*Main!$B$5)</f>
        <v>-0.34725023324975007</v>
      </c>
      <c r="Y8" s="4">
        <f>('[1]Qc, Summer, S3'!Y8*Main!$B$5)</f>
        <v>-0.38413518625522608</v>
      </c>
    </row>
    <row r="9" spans="1:25" x14ac:dyDescent="0.25">
      <c r="A9">
        <v>8</v>
      </c>
      <c r="B9" s="4">
        <f>('[1]Qc, Summer, S3'!B9*Main!$B$5)</f>
        <v>-0.65635183255053864</v>
      </c>
      <c r="C9" s="4">
        <f>('[1]Qc, Summer, S3'!C9*Main!$B$5)</f>
        <v>-0.66073481640730347</v>
      </c>
      <c r="D9" s="4">
        <f>('[1]Qc, Summer, S3'!D9*Main!$B$5)</f>
        <v>-0.65396310634860177</v>
      </c>
      <c r="E9" s="4">
        <f>('[1]Qc, Summer, S3'!E9*Main!$B$5)</f>
        <v>-0.6638905647841743</v>
      </c>
      <c r="F9" s="4">
        <f>('[1]Qc, Summer, S3'!F9*Main!$B$5)</f>
        <v>-0.66844886799520986</v>
      </c>
      <c r="G9" s="4">
        <f>('[1]Qc, Summer, S3'!G9*Main!$B$5)</f>
        <v>-0.64649011887281771</v>
      </c>
      <c r="H9" s="4">
        <f>('[1]Qc, Summer, S3'!H9*Main!$B$5)</f>
        <v>-0.54347904077920139</v>
      </c>
      <c r="I9" s="4">
        <f>('[1]Qc, Summer, S3'!I9*Main!$B$5)</f>
        <v>-0.44910244088341206</v>
      </c>
      <c r="J9" s="4">
        <f>('[1]Qc, Summer, S3'!J9*Main!$B$5)</f>
        <v>-0.44377711549744264</v>
      </c>
      <c r="K9" s="4">
        <f>('[1]Qc, Summer, S3'!K9*Main!$B$5)</f>
        <v>-0.43720263971229534</v>
      </c>
      <c r="L9" s="4">
        <f>('[1]Qc, Summer, S3'!L9*Main!$B$5)</f>
        <v>-0.43382774214258646</v>
      </c>
      <c r="M9" s="4">
        <f>('[1]Qc, Summer, S3'!M9*Main!$B$5)</f>
        <v>-0.42624518007038326</v>
      </c>
      <c r="N9" s="4">
        <f>('[1]Qc, Summer, S3'!N9*Main!$B$5)</f>
        <v>-0.4361068937481043</v>
      </c>
      <c r="O9" s="4">
        <f>('[1]Qc, Summer, S3'!O9*Main!$B$5)</f>
        <v>-0.45706851404308224</v>
      </c>
      <c r="P9" s="4">
        <f>('[1]Qc, Summer, S3'!P9*Main!$B$5)</f>
        <v>-0.50853570198114351</v>
      </c>
      <c r="Q9" s="4">
        <f>('[1]Qc, Summer, S3'!Q9*Main!$B$5)</f>
        <v>-0.52047933299082783</v>
      </c>
      <c r="R9" s="4">
        <f>('[1]Qc, Summer, S3'!R9*Main!$B$5)</f>
        <v>-0.54877149378624501</v>
      </c>
      <c r="S9" s="4">
        <f>('[1]Qc, Summer, S3'!S9*Main!$B$5)</f>
        <v>-0.53480073274280693</v>
      </c>
      <c r="T9" s="4">
        <f>('[1]Qc, Summer, S3'!T9*Main!$B$5)</f>
        <v>-0.5445638292837508</v>
      </c>
      <c r="U9" s="4">
        <f>('[1]Qc, Summer, S3'!U9*Main!$B$5)</f>
        <v>-0.57437907696939383</v>
      </c>
      <c r="V9" s="4">
        <f>('[1]Qc, Summer, S3'!V9*Main!$B$5)</f>
        <v>-0.60485177223355158</v>
      </c>
      <c r="W9" s="4">
        <f>('[1]Qc, Summer, S3'!W9*Main!$B$5)</f>
        <v>-0.61637901977684306</v>
      </c>
      <c r="X9" s="4">
        <f>('[1]Qc, Summer, S3'!X9*Main!$B$5)</f>
        <v>-0.62604349918100965</v>
      </c>
      <c r="Y9" s="4">
        <f>('[1]Qc, Summer, S3'!Y9*Main!$B$5)</f>
        <v>-0.66389056478417419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0.39622673187509744</v>
      </c>
      <c r="C2" s="4">
        <f>('FL Characterization'!C$4-'FL Characterization'!C$2)*VLOOKUP($A2,'FL Ratio'!$A$2:$B$9,2,FALSE)</f>
        <v>0.43619534798881615</v>
      </c>
      <c r="D2" s="4">
        <f>('FL Characterization'!D$4-'FL Characterization'!D$2)*VLOOKUP($A2,'FL Ratio'!$A$2:$B$9,2,FALSE)</f>
        <v>0.56774967899994655</v>
      </c>
      <c r="E2" s="4">
        <f>('FL Characterization'!E$4-'FL Characterization'!E$2)*VLOOKUP($A2,'FL Ratio'!$A$2:$B$9,2,FALSE)</f>
        <v>0.65090217775805059</v>
      </c>
      <c r="F2" s="4">
        <f>('FL Characterization'!F$4-'FL Characterization'!F$2)*VLOOKUP($A2,'FL Ratio'!$A$2:$B$9,2,FALSE)</f>
        <v>0.7653129929414213</v>
      </c>
      <c r="G2" s="4">
        <f>('FL Characterization'!G$4-'FL Characterization'!G$2)*VLOOKUP($A2,'FL Ratio'!$A$2:$B$9,2,FALSE)</f>
        <v>0.89459578752986257</v>
      </c>
      <c r="H2" s="4">
        <f>('FL Characterization'!H$4-'FL Characterization'!H$2)*VLOOKUP($A2,'FL Ratio'!$A$2:$B$9,2,FALSE)</f>
        <v>0.79745194124070184</v>
      </c>
      <c r="I2" s="4">
        <f>('FL Characterization'!I$4-'FL Characterization'!I$2)*VLOOKUP($A2,'FL Ratio'!$A$2:$B$9,2,FALSE)</f>
        <v>1.1400451742467486</v>
      </c>
      <c r="J2" s="4">
        <f>('FL Characterization'!J$4-'FL Characterization'!J$2)*VLOOKUP($A2,'FL Ratio'!$A$2:$B$9,2,FALSE)</f>
        <v>1.0458642015523996</v>
      </c>
      <c r="K2" s="4">
        <f>('FL Characterization'!K$4-'FL Characterization'!K$2)*VLOOKUP($A2,'FL Ratio'!$A$2:$B$9,2,FALSE)</f>
        <v>1.1812428342220187</v>
      </c>
      <c r="L2" s="4">
        <f>('FL Characterization'!L$4-'FL Characterization'!L$2)*VLOOKUP($A2,'FL Ratio'!$A$2:$B$9,2,FALSE)</f>
        <v>1.2140017912550283</v>
      </c>
      <c r="M2" s="4">
        <f>('FL Characterization'!M$4-'FL Characterization'!M$2)*VLOOKUP($A2,'FL Ratio'!$A$2:$B$9,2,FALSE)</f>
        <v>1.1260867475334115</v>
      </c>
      <c r="N2" s="4">
        <f>('FL Characterization'!N$4-'FL Characterization'!N$2)*VLOOKUP($A2,'FL Ratio'!$A$2:$B$9,2,FALSE)</f>
        <v>1.0622999197991763</v>
      </c>
      <c r="O2" s="4">
        <f>('FL Characterization'!O$4-'FL Characterization'!O$2)*VLOOKUP($A2,'FL Ratio'!$A$2:$B$9,2,FALSE)</f>
        <v>0.97800067922382083</v>
      </c>
      <c r="P2" s="4">
        <f>('FL Characterization'!P$4-'FL Characterization'!P$2)*VLOOKUP($A2,'FL Ratio'!$A$2:$B$9,2,FALSE)</f>
        <v>0.90084525609373456</v>
      </c>
      <c r="Q2" s="4">
        <f>('FL Characterization'!Q$4-'FL Characterization'!Q$2)*VLOOKUP($A2,'FL Ratio'!$A$2:$B$9,2,FALSE)</f>
        <v>0.81074920819815899</v>
      </c>
      <c r="R2" s="4">
        <f>('FL Characterization'!R$4-'FL Characterization'!R$2)*VLOOKUP($A2,'FL Ratio'!$A$2:$B$9,2,FALSE)</f>
        <v>0.80231050525589809</v>
      </c>
      <c r="S2" s="4">
        <f>('FL Characterization'!S$4-'FL Characterization'!S$2)*VLOOKUP($A2,'FL Ratio'!$A$2:$B$9,2,FALSE)</f>
        <v>0.63567904296396549</v>
      </c>
      <c r="T2" s="4">
        <f>('FL Characterization'!T$4-'FL Characterization'!T$2)*VLOOKUP($A2,'FL Ratio'!$A$2:$B$9,2,FALSE)</f>
        <v>0.52594847069980699</v>
      </c>
      <c r="U2" s="4">
        <f>('FL Characterization'!U$4-'FL Characterization'!U$2)*VLOOKUP($A2,'FL Ratio'!$A$2:$B$9,2,FALSE)</f>
        <v>0.62410737553533868</v>
      </c>
      <c r="V2" s="4">
        <f>('FL Characterization'!V$4-'FL Characterization'!V$2)*VLOOKUP($A2,'FL Ratio'!$A$2:$B$9,2,FALSE)</f>
        <v>0.63590400188505303</v>
      </c>
      <c r="W2" s="4">
        <f>('FL Characterization'!W$4-'FL Characterization'!W$2)*VLOOKUP($A2,'FL Ratio'!$A$2:$B$9,2,FALSE)</f>
        <v>0.72671059076308819</v>
      </c>
      <c r="X2" s="4">
        <f>('FL Characterization'!X$4-'FL Characterization'!X$2)*VLOOKUP($A2,'FL Ratio'!$A$2:$B$9,2,FALSE)</f>
        <v>0.35285629793029816</v>
      </c>
      <c r="Y2" s="4">
        <f>('FL Characterization'!Y$4-'FL Characterization'!Y$2)*VLOOKUP($A2,'FL Ratio'!$A$2:$B$9,2,FALSE)</f>
        <v>0.33878264835494115</v>
      </c>
    </row>
    <row r="3" spans="1:25" x14ac:dyDescent="0.25">
      <c r="A3">
        <v>2</v>
      </c>
      <c r="B3" s="4">
        <f>('FL Characterization'!B$4-'FL Characterization'!B$2)*VLOOKUP($A3,'FL Ratio'!$A$2:$B$9,2,FALSE)</f>
        <v>0.19811336593754872</v>
      </c>
      <c r="C3" s="4">
        <f>('FL Characterization'!C$4-'FL Characterization'!C$2)*VLOOKUP($A3,'FL Ratio'!$A$2:$B$9,2,FALSE)</f>
        <v>0.21809767399440808</v>
      </c>
      <c r="D3" s="4">
        <f>('FL Characterization'!D$4-'FL Characterization'!D$2)*VLOOKUP($A3,'FL Ratio'!$A$2:$B$9,2,FALSE)</f>
        <v>0.28387483949997327</v>
      </c>
      <c r="E3" s="4">
        <f>('FL Characterization'!E$4-'FL Characterization'!E$2)*VLOOKUP($A3,'FL Ratio'!$A$2:$B$9,2,FALSE)</f>
        <v>0.3254510888790253</v>
      </c>
      <c r="F3" s="4">
        <f>('FL Characterization'!F$4-'FL Characterization'!F$2)*VLOOKUP($A3,'FL Ratio'!$A$2:$B$9,2,FALSE)</f>
        <v>0.38265649647071065</v>
      </c>
      <c r="G3" s="4">
        <f>('FL Characterization'!G$4-'FL Characterization'!G$2)*VLOOKUP($A3,'FL Ratio'!$A$2:$B$9,2,FALSE)</f>
        <v>0.44729789376493129</v>
      </c>
      <c r="H3" s="4">
        <f>('FL Characterization'!H$4-'FL Characterization'!H$2)*VLOOKUP($A3,'FL Ratio'!$A$2:$B$9,2,FALSE)</f>
        <v>0.39872597062035092</v>
      </c>
      <c r="I3" s="4">
        <f>('FL Characterization'!I$4-'FL Characterization'!I$2)*VLOOKUP($A3,'FL Ratio'!$A$2:$B$9,2,FALSE)</f>
        <v>0.57002258712337428</v>
      </c>
      <c r="J3" s="4">
        <f>('FL Characterization'!J$4-'FL Characterization'!J$2)*VLOOKUP($A3,'FL Ratio'!$A$2:$B$9,2,FALSE)</f>
        <v>0.52293210077619978</v>
      </c>
      <c r="K3" s="4">
        <f>('FL Characterization'!K$4-'FL Characterization'!K$2)*VLOOKUP($A3,'FL Ratio'!$A$2:$B$9,2,FALSE)</f>
        <v>0.59062141711100935</v>
      </c>
      <c r="L3" s="4">
        <f>('FL Characterization'!L$4-'FL Characterization'!L$2)*VLOOKUP($A3,'FL Ratio'!$A$2:$B$9,2,FALSE)</f>
        <v>0.60700089562751414</v>
      </c>
      <c r="M3" s="4">
        <f>('FL Characterization'!M$4-'FL Characterization'!M$2)*VLOOKUP($A3,'FL Ratio'!$A$2:$B$9,2,FALSE)</f>
        <v>0.56304337376670577</v>
      </c>
      <c r="N3" s="4">
        <f>('FL Characterization'!N$4-'FL Characterization'!N$2)*VLOOKUP($A3,'FL Ratio'!$A$2:$B$9,2,FALSE)</f>
        <v>0.53114995989958813</v>
      </c>
      <c r="O3" s="4">
        <f>('FL Characterization'!O$4-'FL Characterization'!O$2)*VLOOKUP($A3,'FL Ratio'!$A$2:$B$9,2,FALSE)</f>
        <v>0.48900033961191042</v>
      </c>
      <c r="P3" s="4">
        <f>('FL Characterization'!P$4-'FL Characterization'!P$2)*VLOOKUP($A3,'FL Ratio'!$A$2:$B$9,2,FALSE)</f>
        <v>0.45042262804686728</v>
      </c>
      <c r="Q3" s="4">
        <f>('FL Characterization'!Q$4-'FL Characterization'!Q$2)*VLOOKUP($A3,'FL Ratio'!$A$2:$B$9,2,FALSE)</f>
        <v>0.40537460409907949</v>
      </c>
      <c r="R3" s="4">
        <f>('FL Characterization'!R$4-'FL Characterization'!R$2)*VLOOKUP($A3,'FL Ratio'!$A$2:$B$9,2,FALSE)</f>
        <v>0.40115525262794904</v>
      </c>
      <c r="S3" s="4">
        <f>('FL Characterization'!S$4-'FL Characterization'!S$2)*VLOOKUP($A3,'FL Ratio'!$A$2:$B$9,2,FALSE)</f>
        <v>0.31783952148198275</v>
      </c>
      <c r="T3" s="4">
        <f>('FL Characterization'!T$4-'FL Characterization'!T$2)*VLOOKUP($A3,'FL Ratio'!$A$2:$B$9,2,FALSE)</f>
        <v>0.2629742353499035</v>
      </c>
      <c r="U3" s="4">
        <f>('FL Characterization'!U$4-'FL Characterization'!U$2)*VLOOKUP($A3,'FL Ratio'!$A$2:$B$9,2,FALSE)</f>
        <v>0.31205368776766934</v>
      </c>
      <c r="V3" s="4">
        <f>('FL Characterization'!V$4-'FL Characterization'!V$2)*VLOOKUP($A3,'FL Ratio'!$A$2:$B$9,2,FALSE)</f>
        <v>0.31795200094252651</v>
      </c>
      <c r="W3" s="4">
        <f>('FL Characterization'!W$4-'FL Characterization'!W$2)*VLOOKUP($A3,'FL Ratio'!$A$2:$B$9,2,FALSE)</f>
        <v>0.3633552953815441</v>
      </c>
      <c r="X3" s="4">
        <f>('FL Characterization'!X$4-'FL Characterization'!X$2)*VLOOKUP($A3,'FL Ratio'!$A$2:$B$9,2,FALSE)</f>
        <v>0.17642814896514908</v>
      </c>
      <c r="Y3" s="4">
        <f>('FL Characterization'!Y$4-'FL Characterization'!Y$2)*VLOOKUP($A3,'FL Ratio'!$A$2:$B$9,2,FALSE)</f>
        <v>0.16939132417747058</v>
      </c>
    </row>
    <row r="4" spans="1:25" x14ac:dyDescent="0.25">
      <c r="A4">
        <v>3</v>
      </c>
      <c r="B4" s="4">
        <f>('FL Characterization'!B$4-'FL Characterization'!B$2)*VLOOKUP($A4,'FL Ratio'!$A$2:$B$9,2,FALSE)</f>
        <v>0.19811336593754872</v>
      </c>
      <c r="C4" s="4">
        <f>('FL Characterization'!C$4-'FL Characterization'!C$2)*VLOOKUP($A4,'FL Ratio'!$A$2:$B$9,2,FALSE)</f>
        <v>0.21809767399440808</v>
      </c>
      <c r="D4" s="4">
        <f>('FL Characterization'!D$4-'FL Characterization'!D$2)*VLOOKUP($A4,'FL Ratio'!$A$2:$B$9,2,FALSE)</f>
        <v>0.28387483949997327</v>
      </c>
      <c r="E4" s="4">
        <f>('FL Characterization'!E$4-'FL Characterization'!E$2)*VLOOKUP($A4,'FL Ratio'!$A$2:$B$9,2,FALSE)</f>
        <v>0.3254510888790253</v>
      </c>
      <c r="F4" s="4">
        <f>('FL Characterization'!F$4-'FL Characterization'!F$2)*VLOOKUP($A4,'FL Ratio'!$A$2:$B$9,2,FALSE)</f>
        <v>0.38265649647071065</v>
      </c>
      <c r="G4" s="4">
        <f>('FL Characterization'!G$4-'FL Characterization'!G$2)*VLOOKUP($A4,'FL Ratio'!$A$2:$B$9,2,FALSE)</f>
        <v>0.44729789376493129</v>
      </c>
      <c r="H4" s="4">
        <f>('FL Characterization'!H$4-'FL Characterization'!H$2)*VLOOKUP($A4,'FL Ratio'!$A$2:$B$9,2,FALSE)</f>
        <v>0.39872597062035092</v>
      </c>
      <c r="I4" s="4">
        <f>('FL Characterization'!I$4-'FL Characterization'!I$2)*VLOOKUP($A4,'FL Ratio'!$A$2:$B$9,2,FALSE)</f>
        <v>0.57002258712337428</v>
      </c>
      <c r="J4" s="4">
        <f>('FL Characterization'!J$4-'FL Characterization'!J$2)*VLOOKUP($A4,'FL Ratio'!$A$2:$B$9,2,FALSE)</f>
        <v>0.52293210077619978</v>
      </c>
      <c r="K4" s="4">
        <f>('FL Characterization'!K$4-'FL Characterization'!K$2)*VLOOKUP($A4,'FL Ratio'!$A$2:$B$9,2,FALSE)</f>
        <v>0.59062141711100935</v>
      </c>
      <c r="L4" s="4">
        <f>('FL Characterization'!L$4-'FL Characterization'!L$2)*VLOOKUP($A4,'FL Ratio'!$A$2:$B$9,2,FALSE)</f>
        <v>0.60700089562751414</v>
      </c>
      <c r="M4" s="4">
        <f>('FL Characterization'!M$4-'FL Characterization'!M$2)*VLOOKUP($A4,'FL Ratio'!$A$2:$B$9,2,FALSE)</f>
        <v>0.56304337376670577</v>
      </c>
      <c r="N4" s="4">
        <f>('FL Characterization'!N$4-'FL Characterization'!N$2)*VLOOKUP($A4,'FL Ratio'!$A$2:$B$9,2,FALSE)</f>
        <v>0.53114995989958813</v>
      </c>
      <c r="O4" s="4">
        <f>('FL Characterization'!O$4-'FL Characterization'!O$2)*VLOOKUP($A4,'FL Ratio'!$A$2:$B$9,2,FALSE)</f>
        <v>0.48900033961191042</v>
      </c>
      <c r="P4" s="4">
        <f>('FL Characterization'!P$4-'FL Characterization'!P$2)*VLOOKUP($A4,'FL Ratio'!$A$2:$B$9,2,FALSE)</f>
        <v>0.45042262804686728</v>
      </c>
      <c r="Q4" s="4">
        <f>('FL Characterization'!Q$4-'FL Characterization'!Q$2)*VLOOKUP($A4,'FL Ratio'!$A$2:$B$9,2,FALSE)</f>
        <v>0.40537460409907949</v>
      </c>
      <c r="R4" s="4">
        <f>('FL Characterization'!R$4-'FL Characterization'!R$2)*VLOOKUP($A4,'FL Ratio'!$A$2:$B$9,2,FALSE)</f>
        <v>0.40115525262794904</v>
      </c>
      <c r="S4" s="4">
        <f>('FL Characterization'!S$4-'FL Characterization'!S$2)*VLOOKUP($A4,'FL Ratio'!$A$2:$B$9,2,FALSE)</f>
        <v>0.31783952148198275</v>
      </c>
      <c r="T4" s="4">
        <f>('FL Characterization'!T$4-'FL Characterization'!T$2)*VLOOKUP($A4,'FL Ratio'!$A$2:$B$9,2,FALSE)</f>
        <v>0.2629742353499035</v>
      </c>
      <c r="U4" s="4">
        <f>('FL Characterization'!U$4-'FL Characterization'!U$2)*VLOOKUP($A4,'FL Ratio'!$A$2:$B$9,2,FALSE)</f>
        <v>0.31205368776766934</v>
      </c>
      <c r="V4" s="4">
        <f>('FL Characterization'!V$4-'FL Characterization'!V$2)*VLOOKUP($A4,'FL Ratio'!$A$2:$B$9,2,FALSE)</f>
        <v>0.31795200094252651</v>
      </c>
      <c r="W4" s="4">
        <f>('FL Characterization'!W$4-'FL Characterization'!W$2)*VLOOKUP($A4,'FL Ratio'!$A$2:$B$9,2,FALSE)</f>
        <v>0.3633552953815441</v>
      </c>
      <c r="X4" s="4">
        <f>('FL Characterization'!X$4-'FL Characterization'!X$2)*VLOOKUP($A4,'FL Ratio'!$A$2:$B$9,2,FALSE)</f>
        <v>0.17642814896514908</v>
      </c>
      <c r="Y4" s="4">
        <f>('FL Characterization'!Y$4-'FL Characterization'!Y$2)*VLOOKUP($A4,'FL Ratio'!$A$2:$B$9,2,FALSE)</f>
        <v>0.16939132417747058</v>
      </c>
    </row>
    <row r="5" spans="1:25" x14ac:dyDescent="0.25">
      <c r="A5">
        <v>4</v>
      </c>
      <c r="B5" s="4">
        <f>('FL Characterization'!B$4-'FL Characterization'!B$2)*VLOOKUP($A5,'FL Ratio'!$A$2:$B$9,2,FALSE)</f>
        <v>0.39622673187509744</v>
      </c>
      <c r="C5" s="4">
        <f>('FL Characterization'!C$4-'FL Characterization'!C$2)*VLOOKUP($A5,'FL Ratio'!$A$2:$B$9,2,FALSE)</f>
        <v>0.43619534798881615</v>
      </c>
      <c r="D5" s="4">
        <f>('FL Characterization'!D$4-'FL Characterization'!D$2)*VLOOKUP($A5,'FL Ratio'!$A$2:$B$9,2,FALSE)</f>
        <v>0.56774967899994655</v>
      </c>
      <c r="E5" s="4">
        <f>('FL Characterization'!E$4-'FL Characterization'!E$2)*VLOOKUP($A5,'FL Ratio'!$A$2:$B$9,2,FALSE)</f>
        <v>0.65090217775805059</v>
      </c>
      <c r="F5" s="4">
        <f>('FL Characterization'!F$4-'FL Characterization'!F$2)*VLOOKUP($A5,'FL Ratio'!$A$2:$B$9,2,FALSE)</f>
        <v>0.7653129929414213</v>
      </c>
      <c r="G5" s="4">
        <f>('FL Characterization'!G$4-'FL Characterization'!G$2)*VLOOKUP($A5,'FL Ratio'!$A$2:$B$9,2,FALSE)</f>
        <v>0.89459578752986257</v>
      </c>
      <c r="H5" s="4">
        <f>('FL Characterization'!H$4-'FL Characterization'!H$2)*VLOOKUP($A5,'FL Ratio'!$A$2:$B$9,2,FALSE)</f>
        <v>0.79745194124070184</v>
      </c>
      <c r="I5" s="4">
        <f>('FL Characterization'!I$4-'FL Characterization'!I$2)*VLOOKUP($A5,'FL Ratio'!$A$2:$B$9,2,FALSE)</f>
        <v>1.1400451742467486</v>
      </c>
      <c r="J5" s="4">
        <f>('FL Characterization'!J$4-'FL Characterization'!J$2)*VLOOKUP($A5,'FL Ratio'!$A$2:$B$9,2,FALSE)</f>
        <v>1.0458642015523996</v>
      </c>
      <c r="K5" s="4">
        <f>('FL Characterization'!K$4-'FL Characterization'!K$2)*VLOOKUP($A5,'FL Ratio'!$A$2:$B$9,2,FALSE)</f>
        <v>1.1812428342220187</v>
      </c>
      <c r="L5" s="4">
        <f>('FL Characterization'!L$4-'FL Characterization'!L$2)*VLOOKUP($A5,'FL Ratio'!$A$2:$B$9,2,FALSE)</f>
        <v>1.2140017912550283</v>
      </c>
      <c r="M5" s="4">
        <f>('FL Characterization'!M$4-'FL Characterization'!M$2)*VLOOKUP($A5,'FL Ratio'!$A$2:$B$9,2,FALSE)</f>
        <v>1.1260867475334115</v>
      </c>
      <c r="N5" s="4">
        <f>('FL Characterization'!N$4-'FL Characterization'!N$2)*VLOOKUP($A5,'FL Ratio'!$A$2:$B$9,2,FALSE)</f>
        <v>1.0622999197991763</v>
      </c>
      <c r="O5" s="4">
        <f>('FL Characterization'!O$4-'FL Characterization'!O$2)*VLOOKUP($A5,'FL Ratio'!$A$2:$B$9,2,FALSE)</f>
        <v>0.97800067922382083</v>
      </c>
      <c r="P5" s="4">
        <f>('FL Characterization'!P$4-'FL Characterization'!P$2)*VLOOKUP($A5,'FL Ratio'!$A$2:$B$9,2,FALSE)</f>
        <v>0.90084525609373456</v>
      </c>
      <c r="Q5" s="4">
        <f>('FL Characterization'!Q$4-'FL Characterization'!Q$2)*VLOOKUP($A5,'FL Ratio'!$A$2:$B$9,2,FALSE)</f>
        <v>0.81074920819815899</v>
      </c>
      <c r="R5" s="4">
        <f>('FL Characterization'!R$4-'FL Characterization'!R$2)*VLOOKUP($A5,'FL Ratio'!$A$2:$B$9,2,FALSE)</f>
        <v>0.80231050525589809</v>
      </c>
      <c r="S5" s="4">
        <f>('FL Characterization'!S$4-'FL Characterization'!S$2)*VLOOKUP($A5,'FL Ratio'!$A$2:$B$9,2,FALSE)</f>
        <v>0.63567904296396549</v>
      </c>
      <c r="T5" s="4">
        <f>('FL Characterization'!T$4-'FL Characterization'!T$2)*VLOOKUP($A5,'FL Ratio'!$A$2:$B$9,2,FALSE)</f>
        <v>0.52594847069980699</v>
      </c>
      <c r="U5" s="4">
        <f>('FL Characterization'!U$4-'FL Characterization'!U$2)*VLOOKUP($A5,'FL Ratio'!$A$2:$B$9,2,FALSE)</f>
        <v>0.62410737553533868</v>
      </c>
      <c r="V5" s="4">
        <f>('FL Characterization'!V$4-'FL Characterization'!V$2)*VLOOKUP($A5,'FL Ratio'!$A$2:$B$9,2,FALSE)</f>
        <v>0.63590400188505303</v>
      </c>
      <c r="W5" s="4">
        <f>('FL Characterization'!W$4-'FL Characterization'!W$2)*VLOOKUP($A5,'FL Ratio'!$A$2:$B$9,2,FALSE)</f>
        <v>0.72671059076308819</v>
      </c>
      <c r="X5" s="4">
        <f>('FL Characterization'!X$4-'FL Characterization'!X$2)*VLOOKUP($A5,'FL Ratio'!$A$2:$B$9,2,FALSE)</f>
        <v>0.35285629793029816</v>
      </c>
      <c r="Y5" s="4">
        <f>('FL Characterization'!Y$4-'FL Characterization'!Y$2)*VLOOKUP($A5,'FL Ratio'!$A$2:$B$9,2,FALSE)</f>
        <v>0.33878264835494115</v>
      </c>
    </row>
    <row r="6" spans="1:25" x14ac:dyDescent="0.25">
      <c r="A6">
        <v>5</v>
      </c>
      <c r="B6" s="4">
        <f>('FL Characterization'!B$4-'FL Characterization'!B$2)*VLOOKUP($A6,'FL Ratio'!$A$2:$B$9,2,FALSE)</f>
        <v>9.9056682968774359E-2</v>
      </c>
      <c r="C6" s="4">
        <f>('FL Characterization'!C$4-'FL Characterization'!C$2)*VLOOKUP($A6,'FL Ratio'!$A$2:$B$9,2,FALSE)</f>
        <v>0.10904883699720404</v>
      </c>
      <c r="D6" s="4">
        <f>('FL Characterization'!D$4-'FL Characterization'!D$2)*VLOOKUP($A6,'FL Ratio'!$A$2:$B$9,2,FALSE)</f>
        <v>0.14193741974998664</v>
      </c>
      <c r="E6" s="4">
        <f>('FL Characterization'!E$4-'FL Characterization'!E$2)*VLOOKUP($A6,'FL Ratio'!$A$2:$B$9,2,FALSE)</f>
        <v>0.16272554443951265</v>
      </c>
      <c r="F6" s="4">
        <f>('FL Characterization'!F$4-'FL Characterization'!F$2)*VLOOKUP($A6,'FL Ratio'!$A$2:$B$9,2,FALSE)</f>
        <v>0.19132824823535532</v>
      </c>
      <c r="G6" s="4">
        <f>('FL Characterization'!G$4-'FL Characterization'!G$2)*VLOOKUP($A6,'FL Ratio'!$A$2:$B$9,2,FALSE)</f>
        <v>0.22364894688246564</v>
      </c>
      <c r="H6" s="4">
        <f>('FL Characterization'!H$4-'FL Characterization'!H$2)*VLOOKUP($A6,'FL Ratio'!$A$2:$B$9,2,FALSE)</f>
        <v>0.19936298531017546</v>
      </c>
      <c r="I6" s="4">
        <f>('FL Characterization'!I$4-'FL Characterization'!I$2)*VLOOKUP($A6,'FL Ratio'!$A$2:$B$9,2,FALSE)</f>
        <v>0.28501129356168714</v>
      </c>
      <c r="J6" s="4">
        <f>('FL Characterization'!J$4-'FL Characterization'!J$2)*VLOOKUP($A6,'FL Ratio'!$A$2:$B$9,2,FALSE)</f>
        <v>0.26146605038809989</v>
      </c>
      <c r="K6" s="4">
        <f>('FL Characterization'!K$4-'FL Characterization'!K$2)*VLOOKUP($A6,'FL Ratio'!$A$2:$B$9,2,FALSE)</f>
        <v>0.29531070855550468</v>
      </c>
      <c r="L6" s="4">
        <f>('FL Characterization'!L$4-'FL Characterization'!L$2)*VLOOKUP($A6,'FL Ratio'!$A$2:$B$9,2,FALSE)</f>
        <v>0.30350044781375707</v>
      </c>
      <c r="M6" s="4">
        <f>('FL Characterization'!M$4-'FL Characterization'!M$2)*VLOOKUP($A6,'FL Ratio'!$A$2:$B$9,2,FALSE)</f>
        <v>0.28152168688335288</v>
      </c>
      <c r="N6" s="4">
        <f>('FL Characterization'!N$4-'FL Characterization'!N$2)*VLOOKUP($A6,'FL Ratio'!$A$2:$B$9,2,FALSE)</f>
        <v>0.26557497994979407</v>
      </c>
      <c r="O6" s="4">
        <f>('FL Characterization'!O$4-'FL Characterization'!O$2)*VLOOKUP($A6,'FL Ratio'!$A$2:$B$9,2,FALSE)</f>
        <v>0.24450016980595521</v>
      </c>
      <c r="P6" s="4">
        <f>('FL Characterization'!P$4-'FL Characterization'!P$2)*VLOOKUP($A6,'FL Ratio'!$A$2:$B$9,2,FALSE)</f>
        <v>0.22521131402343364</v>
      </c>
      <c r="Q6" s="4">
        <f>('FL Characterization'!Q$4-'FL Characterization'!Q$2)*VLOOKUP($A6,'FL Ratio'!$A$2:$B$9,2,FALSE)</f>
        <v>0.20268730204953975</v>
      </c>
      <c r="R6" s="4">
        <f>('FL Characterization'!R$4-'FL Characterization'!R$2)*VLOOKUP($A6,'FL Ratio'!$A$2:$B$9,2,FALSE)</f>
        <v>0.20057762631397452</v>
      </c>
      <c r="S6" s="4">
        <f>('FL Characterization'!S$4-'FL Characterization'!S$2)*VLOOKUP($A6,'FL Ratio'!$A$2:$B$9,2,FALSE)</f>
        <v>0.15891976074099137</v>
      </c>
      <c r="T6" s="4">
        <f>('FL Characterization'!T$4-'FL Characterization'!T$2)*VLOOKUP($A6,'FL Ratio'!$A$2:$B$9,2,FALSE)</f>
        <v>0.13148711767495175</v>
      </c>
      <c r="U6" s="4">
        <f>('FL Characterization'!U$4-'FL Characterization'!U$2)*VLOOKUP($A6,'FL Ratio'!$A$2:$B$9,2,FALSE)</f>
        <v>0.15602684388383467</v>
      </c>
      <c r="V6" s="4">
        <f>('FL Characterization'!V$4-'FL Characterization'!V$2)*VLOOKUP($A6,'FL Ratio'!$A$2:$B$9,2,FALSE)</f>
        <v>0.15897600047126326</v>
      </c>
      <c r="W6" s="4">
        <f>('FL Characterization'!W$4-'FL Characterization'!W$2)*VLOOKUP($A6,'FL Ratio'!$A$2:$B$9,2,FALSE)</f>
        <v>0.18167764769077205</v>
      </c>
      <c r="X6" s="4">
        <f>('FL Characterization'!X$4-'FL Characterization'!X$2)*VLOOKUP($A6,'FL Ratio'!$A$2:$B$9,2,FALSE)</f>
        <v>8.8214074482574539E-2</v>
      </c>
      <c r="Y6" s="4">
        <f>('FL Characterization'!Y$4-'FL Characterization'!Y$2)*VLOOKUP($A6,'FL Ratio'!$A$2:$B$9,2,FALSE)</f>
        <v>8.4695662088735288E-2</v>
      </c>
    </row>
    <row r="7" spans="1:25" x14ac:dyDescent="0.25">
      <c r="A7">
        <v>6</v>
      </c>
      <c r="B7" s="4">
        <f>('FL Characterization'!B$4-'FL Characterization'!B$2)*VLOOKUP($A7,'FL Ratio'!$A$2:$B$9,2,FALSE)</f>
        <v>0.19811336593754872</v>
      </c>
      <c r="C7" s="4">
        <f>('FL Characterization'!C$4-'FL Characterization'!C$2)*VLOOKUP($A7,'FL Ratio'!$A$2:$B$9,2,FALSE)</f>
        <v>0.21809767399440808</v>
      </c>
      <c r="D7" s="4">
        <f>('FL Characterization'!D$4-'FL Characterization'!D$2)*VLOOKUP($A7,'FL Ratio'!$A$2:$B$9,2,FALSE)</f>
        <v>0.28387483949997327</v>
      </c>
      <c r="E7" s="4">
        <f>('FL Characterization'!E$4-'FL Characterization'!E$2)*VLOOKUP($A7,'FL Ratio'!$A$2:$B$9,2,FALSE)</f>
        <v>0.3254510888790253</v>
      </c>
      <c r="F7" s="4">
        <f>('FL Characterization'!F$4-'FL Characterization'!F$2)*VLOOKUP($A7,'FL Ratio'!$A$2:$B$9,2,FALSE)</f>
        <v>0.38265649647071065</v>
      </c>
      <c r="G7" s="4">
        <f>('FL Characterization'!G$4-'FL Characterization'!G$2)*VLOOKUP($A7,'FL Ratio'!$A$2:$B$9,2,FALSE)</f>
        <v>0.44729789376493129</v>
      </c>
      <c r="H7" s="4">
        <f>('FL Characterization'!H$4-'FL Characterization'!H$2)*VLOOKUP($A7,'FL Ratio'!$A$2:$B$9,2,FALSE)</f>
        <v>0.39872597062035092</v>
      </c>
      <c r="I7" s="4">
        <f>('FL Characterization'!I$4-'FL Characterization'!I$2)*VLOOKUP($A7,'FL Ratio'!$A$2:$B$9,2,FALSE)</f>
        <v>0.57002258712337428</v>
      </c>
      <c r="J7" s="4">
        <f>('FL Characterization'!J$4-'FL Characterization'!J$2)*VLOOKUP($A7,'FL Ratio'!$A$2:$B$9,2,FALSE)</f>
        <v>0.52293210077619978</v>
      </c>
      <c r="K7" s="4">
        <f>('FL Characterization'!K$4-'FL Characterization'!K$2)*VLOOKUP($A7,'FL Ratio'!$A$2:$B$9,2,FALSE)</f>
        <v>0.59062141711100935</v>
      </c>
      <c r="L7" s="4">
        <f>('FL Characterization'!L$4-'FL Characterization'!L$2)*VLOOKUP($A7,'FL Ratio'!$A$2:$B$9,2,FALSE)</f>
        <v>0.60700089562751414</v>
      </c>
      <c r="M7" s="4">
        <f>('FL Characterization'!M$4-'FL Characterization'!M$2)*VLOOKUP($A7,'FL Ratio'!$A$2:$B$9,2,FALSE)</f>
        <v>0.56304337376670577</v>
      </c>
      <c r="N7" s="4">
        <f>('FL Characterization'!N$4-'FL Characterization'!N$2)*VLOOKUP($A7,'FL Ratio'!$A$2:$B$9,2,FALSE)</f>
        <v>0.53114995989958813</v>
      </c>
      <c r="O7" s="4">
        <f>('FL Characterization'!O$4-'FL Characterization'!O$2)*VLOOKUP($A7,'FL Ratio'!$A$2:$B$9,2,FALSE)</f>
        <v>0.48900033961191042</v>
      </c>
      <c r="P7" s="4">
        <f>('FL Characterization'!P$4-'FL Characterization'!P$2)*VLOOKUP($A7,'FL Ratio'!$A$2:$B$9,2,FALSE)</f>
        <v>0.45042262804686728</v>
      </c>
      <c r="Q7" s="4">
        <f>('FL Characterization'!Q$4-'FL Characterization'!Q$2)*VLOOKUP($A7,'FL Ratio'!$A$2:$B$9,2,FALSE)</f>
        <v>0.40537460409907949</v>
      </c>
      <c r="R7" s="4">
        <f>('FL Characterization'!R$4-'FL Characterization'!R$2)*VLOOKUP($A7,'FL Ratio'!$A$2:$B$9,2,FALSE)</f>
        <v>0.40115525262794904</v>
      </c>
      <c r="S7" s="4">
        <f>('FL Characterization'!S$4-'FL Characterization'!S$2)*VLOOKUP($A7,'FL Ratio'!$A$2:$B$9,2,FALSE)</f>
        <v>0.31783952148198275</v>
      </c>
      <c r="T7" s="4">
        <f>('FL Characterization'!T$4-'FL Characterization'!T$2)*VLOOKUP($A7,'FL Ratio'!$A$2:$B$9,2,FALSE)</f>
        <v>0.2629742353499035</v>
      </c>
      <c r="U7" s="4">
        <f>('FL Characterization'!U$4-'FL Characterization'!U$2)*VLOOKUP($A7,'FL Ratio'!$A$2:$B$9,2,FALSE)</f>
        <v>0.31205368776766934</v>
      </c>
      <c r="V7" s="4">
        <f>('FL Characterization'!V$4-'FL Characterization'!V$2)*VLOOKUP($A7,'FL Ratio'!$A$2:$B$9,2,FALSE)</f>
        <v>0.31795200094252651</v>
      </c>
      <c r="W7" s="4">
        <f>('FL Characterization'!W$4-'FL Characterization'!W$2)*VLOOKUP($A7,'FL Ratio'!$A$2:$B$9,2,FALSE)</f>
        <v>0.3633552953815441</v>
      </c>
      <c r="X7" s="4">
        <f>('FL Characterization'!X$4-'FL Characterization'!X$2)*VLOOKUP($A7,'FL Ratio'!$A$2:$B$9,2,FALSE)</f>
        <v>0.17642814896514908</v>
      </c>
      <c r="Y7" s="4">
        <f>('FL Characterization'!Y$4-'FL Characterization'!Y$2)*VLOOKUP($A7,'FL Ratio'!$A$2:$B$9,2,FALSE)</f>
        <v>0.16939132417747058</v>
      </c>
    </row>
    <row r="8" spans="1:25" x14ac:dyDescent="0.25">
      <c r="A8">
        <v>7</v>
      </c>
      <c r="B8" s="4">
        <f>('FL Characterization'!B$4-'FL Characterization'!B$2)*VLOOKUP($A8,'FL Ratio'!$A$2:$B$9,2,FALSE)</f>
        <v>0.19811336593754872</v>
      </c>
      <c r="C8" s="4">
        <f>('FL Characterization'!C$4-'FL Characterization'!C$2)*VLOOKUP($A8,'FL Ratio'!$A$2:$B$9,2,FALSE)</f>
        <v>0.21809767399440808</v>
      </c>
      <c r="D8" s="4">
        <f>('FL Characterization'!D$4-'FL Characterization'!D$2)*VLOOKUP($A8,'FL Ratio'!$A$2:$B$9,2,FALSE)</f>
        <v>0.28387483949997327</v>
      </c>
      <c r="E8" s="4">
        <f>('FL Characterization'!E$4-'FL Characterization'!E$2)*VLOOKUP($A8,'FL Ratio'!$A$2:$B$9,2,FALSE)</f>
        <v>0.3254510888790253</v>
      </c>
      <c r="F8" s="4">
        <f>('FL Characterization'!F$4-'FL Characterization'!F$2)*VLOOKUP($A8,'FL Ratio'!$A$2:$B$9,2,FALSE)</f>
        <v>0.38265649647071065</v>
      </c>
      <c r="G8" s="4">
        <f>('FL Characterization'!G$4-'FL Characterization'!G$2)*VLOOKUP($A8,'FL Ratio'!$A$2:$B$9,2,FALSE)</f>
        <v>0.44729789376493129</v>
      </c>
      <c r="H8" s="4">
        <f>('FL Characterization'!H$4-'FL Characterization'!H$2)*VLOOKUP($A8,'FL Ratio'!$A$2:$B$9,2,FALSE)</f>
        <v>0.39872597062035092</v>
      </c>
      <c r="I8" s="4">
        <f>('FL Characterization'!I$4-'FL Characterization'!I$2)*VLOOKUP($A8,'FL Ratio'!$A$2:$B$9,2,FALSE)</f>
        <v>0.57002258712337428</v>
      </c>
      <c r="J8" s="4">
        <f>('FL Characterization'!J$4-'FL Characterization'!J$2)*VLOOKUP($A8,'FL Ratio'!$A$2:$B$9,2,FALSE)</f>
        <v>0.52293210077619978</v>
      </c>
      <c r="K8" s="4">
        <f>('FL Characterization'!K$4-'FL Characterization'!K$2)*VLOOKUP($A8,'FL Ratio'!$A$2:$B$9,2,FALSE)</f>
        <v>0.59062141711100935</v>
      </c>
      <c r="L8" s="4">
        <f>('FL Characterization'!L$4-'FL Characterization'!L$2)*VLOOKUP($A8,'FL Ratio'!$A$2:$B$9,2,FALSE)</f>
        <v>0.60700089562751414</v>
      </c>
      <c r="M8" s="4">
        <f>('FL Characterization'!M$4-'FL Characterization'!M$2)*VLOOKUP($A8,'FL Ratio'!$A$2:$B$9,2,FALSE)</f>
        <v>0.56304337376670577</v>
      </c>
      <c r="N8" s="4">
        <f>('FL Characterization'!N$4-'FL Characterization'!N$2)*VLOOKUP($A8,'FL Ratio'!$A$2:$B$9,2,FALSE)</f>
        <v>0.53114995989958813</v>
      </c>
      <c r="O8" s="4">
        <f>('FL Characterization'!O$4-'FL Characterization'!O$2)*VLOOKUP($A8,'FL Ratio'!$A$2:$B$9,2,FALSE)</f>
        <v>0.48900033961191042</v>
      </c>
      <c r="P8" s="4">
        <f>('FL Characterization'!P$4-'FL Characterization'!P$2)*VLOOKUP($A8,'FL Ratio'!$A$2:$B$9,2,FALSE)</f>
        <v>0.45042262804686728</v>
      </c>
      <c r="Q8" s="4">
        <f>('FL Characterization'!Q$4-'FL Characterization'!Q$2)*VLOOKUP($A8,'FL Ratio'!$A$2:$B$9,2,FALSE)</f>
        <v>0.40537460409907949</v>
      </c>
      <c r="R8" s="4">
        <f>('FL Characterization'!R$4-'FL Characterization'!R$2)*VLOOKUP($A8,'FL Ratio'!$A$2:$B$9,2,FALSE)</f>
        <v>0.40115525262794904</v>
      </c>
      <c r="S8" s="4">
        <f>('FL Characterization'!S$4-'FL Characterization'!S$2)*VLOOKUP($A8,'FL Ratio'!$A$2:$B$9,2,FALSE)</f>
        <v>0.31783952148198275</v>
      </c>
      <c r="T8" s="4">
        <f>('FL Characterization'!T$4-'FL Characterization'!T$2)*VLOOKUP($A8,'FL Ratio'!$A$2:$B$9,2,FALSE)</f>
        <v>0.2629742353499035</v>
      </c>
      <c r="U8" s="4">
        <f>('FL Characterization'!U$4-'FL Characterization'!U$2)*VLOOKUP($A8,'FL Ratio'!$A$2:$B$9,2,FALSE)</f>
        <v>0.31205368776766934</v>
      </c>
      <c r="V8" s="4">
        <f>('FL Characterization'!V$4-'FL Characterization'!V$2)*VLOOKUP($A8,'FL Ratio'!$A$2:$B$9,2,FALSE)</f>
        <v>0.31795200094252651</v>
      </c>
      <c r="W8" s="4">
        <f>('FL Characterization'!W$4-'FL Characterization'!W$2)*VLOOKUP($A8,'FL Ratio'!$A$2:$B$9,2,FALSE)</f>
        <v>0.3633552953815441</v>
      </c>
      <c r="X8" s="4">
        <f>('FL Characterization'!X$4-'FL Characterization'!X$2)*VLOOKUP($A8,'FL Ratio'!$A$2:$B$9,2,FALSE)</f>
        <v>0.17642814896514908</v>
      </c>
      <c r="Y8" s="4">
        <f>('FL Characterization'!Y$4-'FL Characterization'!Y$2)*VLOOKUP($A8,'FL Ratio'!$A$2:$B$9,2,FALSE)</f>
        <v>0.16939132417747058</v>
      </c>
    </row>
    <row r="9" spans="1:25" x14ac:dyDescent="0.25">
      <c r="A9">
        <v>8</v>
      </c>
      <c r="B9" s="4">
        <f>('FL Characterization'!B$4-'FL Characterization'!B$2)*VLOOKUP($A9,'FL Ratio'!$A$2:$B$9,2,FALSE)</f>
        <v>0.19811336593754872</v>
      </c>
      <c r="C9" s="4">
        <f>('FL Characterization'!C$4-'FL Characterization'!C$2)*VLOOKUP($A9,'FL Ratio'!$A$2:$B$9,2,FALSE)</f>
        <v>0.21809767399440808</v>
      </c>
      <c r="D9" s="4">
        <f>('FL Characterization'!D$4-'FL Characterization'!D$2)*VLOOKUP($A9,'FL Ratio'!$A$2:$B$9,2,FALSE)</f>
        <v>0.28387483949997327</v>
      </c>
      <c r="E9" s="4">
        <f>('FL Characterization'!E$4-'FL Characterization'!E$2)*VLOOKUP($A9,'FL Ratio'!$A$2:$B$9,2,FALSE)</f>
        <v>0.3254510888790253</v>
      </c>
      <c r="F9" s="4">
        <f>('FL Characterization'!F$4-'FL Characterization'!F$2)*VLOOKUP($A9,'FL Ratio'!$A$2:$B$9,2,FALSE)</f>
        <v>0.38265649647071065</v>
      </c>
      <c r="G9" s="4">
        <f>('FL Characterization'!G$4-'FL Characterization'!G$2)*VLOOKUP($A9,'FL Ratio'!$A$2:$B$9,2,FALSE)</f>
        <v>0.44729789376493129</v>
      </c>
      <c r="H9" s="4">
        <f>('FL Characterization'!H$4-'FL Characterization'!H$2)*VLOOKUP($A9,'FL Ratio'!$A$2:$B$9,2,FALSE)</f>
        <v>0.39872597062035092</v>
      </c>
      <c r="I9" s="4">
        <f>('FL Characterization'!I$4-'FL Characterization'!I$2)*VLOOKUP($A9,'FL Ratio'!$A$2:$B$9,2,FALSE)</f>
        <v>0.57002258712337428</v>
      </c>
      <c r="J9" s="4">
        <f>('FL Characterization'!J$4-'FL Characterization'!J$2)*VLOOKUP($A9,'FL Ratio'!$A$2:$B$9,2,FALSE)</f>
        <v>0.52293210077619978</v>
      </c>
      <c r="K9" s="4">
        <f>('FL Characterization'!K$4-'FL Characterization'!K$2)*VLOOKUP($A9,'FL Ratio'!$A$2:$B$9,2,FALSE)</f>
        <v>0.59062141711100935</v>
      </c>
      <c r="L9" s="4">
        <f>('FL Characterization'!L$4-'FL Characterization'!L$2)*VLOOKUP($A9,'FL Ratio'!$A$2:$B$9,2,FALSE)</f>
        <v>0.60700089562751414</v>
      </c>
      <c r="M9" s="4">
        <f>('FL Characterization'!M$4-'FL Characterization'!M$2)*VLOOKUP($A9,'FL Ratio'!$A$2:$B$9,2,FALSE)</f>
        <v>0.56304337376670577</v>
      </c>
      <c r="N9" s="4">
        <f>('FL Characterization'!N$4-'FL Characterization'!N$2)*VLOOKUP($A9,'FL Ratio'!$A$2:$B$9,2,FALSE)</f>
        <v>0.53114995989958813</v>
      </c>
      <c r="O9" s="4">
        <f>('FL Characterization'!O$4-'FL Characterization'!O$2)*VLOOKUP($A9,'FL Ratio'!$A$2:$B$9,2,FALSE)</f>
        <v>0.48900033961191042</v>
      </c>
      <c r="P9" s="4">
        <f>('FL Characterization'!P$4-'FL Characterization'!P$2)*VLOOKUP($A9,'FL Ratio'!$A$2:$B$9,2,FALSE)</f>
        <v>0.45042262804686728</v>
      </c>
      <c r="Q9" s="4">
        <f>('FL Characterization'!Q$4-'FL Characterization'!Q$2)*VLOOKUP($A9,'FL Ratio'!$A$2:$B$9,2,FALSE)</f>
        <v>0.40537460409907949</v>
      </c>
      <c r="R9" s="4">
        <f>('FL Characterization'!R$4-'FL Characterization'!R$2)*VLOOKUP($A9,'FL Ratio'!$A$2:$B$9,2,FALSE)</f>
        <v>0.40115525262794904</v>
      </c>
      <c r="S9" s="4">
        <f>('FL Characterization'!S$4-'FL Characterization'!S$2)*VLOOKUP($A9,'FL Ratio'!$A$2:$B$9,2,FALSE)</f>
        <v>0.31783952148198275</v>
      </c>
      <c r="T9" s="4">
        <f>('FL Characterization'!T$4-'FL Characterization'!T$2)*VLOOKUP($A9,'FL Ratio'!$A$2:$B$9,2,FALSE)</f>
        <v>0.2629742353499035</v>
      </c>
      <c r="U9" s="4">
        <f>('FL Characterization'!U$4-'FL Characterization'!U$2)*VLOOKUP($A9,'FL Ratio'!$A$2:$B$9,2,FALSE)</f>
        <v>0.31205368776766934</v>
      </c>
      <c r="V9" s="4">
        <f>('FL Characterization'!V$4-'FL Characterization'!V$2)*VLOOKUP($A9,'FL Ratio'!$A$2:$B$9,2,FALSE)</f>
        <v>0.31795200094252651</v>
      </c>
      <c r="W9" s="4">
        <f>('FL Characterization'!W$4-'FL Characterization'!W$2)*VLOOKUP($A9,'FL Ratio'!$A$2:$B$9,2,FALSE)</f>
        <v>0.3633552953815441</v>
      </c>
      <c r="X9" s="4">
        <f>('FL Characterization'!X$4-'FL Characterization'!X$2)*VLOOKUP($A9,'FL Ratio'!$A$2:$B$9,2,FALSE)</f>
        <v>0.17642814896514908</v>
      </c>
      <c r="Y9" s="4">
        <f>('FL Characterization'!Y$4-'FL Characterization'!Y$2)*VLOOKUP($A9,'FL Ratio'!$A$2:$B$9,2,FALSE)</f>
        <v>0.16939132417747058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1.0984853852765564</v>
      </c>
      <c r="C2" s="4">
        <f>('FL Characterization'!C$2-'FL Characterization'!C$3)*VLOOKUP($A2,'FL Ratio'!$A$2:$B$9,2,FALSE)</f>
        <v>1.1625163757422161</v>
      </c>
      <c r="D2" s="4">
        <f>('FL Characterization'!D$2-'FL Characterization'!D$3)*VLOOKUP($A2,'FL Ratio'!$A$2:$B$9,2,FALSE)</f>
        <v>1.2275898587690135</v>
      </c>
      <c r="E2" s="4">
        <f>('FL Characterization'!E$2-'FL Characterization'!E$3)*VLOOKUP($A2,'FL Ratio'!$A$2:$B$9,2,FALSE)</f>
        <v>1.2833906448046399</v>
      </c>
      <c r="F2" s="4">
        <f>('FL Characterization'!F$2-'FL Characterization'!F$3)*VLOOKUP($A2,'FL Ratio'!$A$2:$B$9,2,FALSE)</f>
        <v>1.2979581066457988</v>
      </c>
      <c r="G2" s="4">
        <f>('FL Characterization'!G$2-'FL Characterization'!G$3)*VLOOKUP($A2,'FL Ratio'!$A$2:$B$9,2,FALSE)</f>
        <v>1.357736824822608</v>
      </c>
      <c r="H2" s="4">
        <f>('FL Characterization'!H$2-'FL Characterization'!H$3)*VLOOKUP($A2,'FL Ratio'!$A$2:$B$9,2,FALSE)</f>
        <v>1.3507960190866135</v>
      </c>
      <c r="I2" s="4">
        <f>('FL Characterization'!I$2-'FL Characterization'!I$3)*VLOOKUP($A2,'FL Ratio'!$A$2:$B$9,2,FALSE)</f>
        <v>1.2768174548665197</v>
      </c>
      <c r="J2" s="4">
        <f>('FL Characterization'!J$2-'FL Characterization'!J$3)*VLOOKUP($A2,'FL Ratio'!$A$2:$B$9,2,FALSE)</f>
        <v>1.1568485082913997</v>
      </c>
      <c r="K2" s="4">
        <f>('FL Characterization'!K$2-'FL Characterization'!K$3)*VLOOKUP($A2,'FL Ratio'!$A$2:$B$9,2,FALSE)</f>
        <v>1.6987992398046683</v>
      </c>
      <c r="L2" s="4">
        <f>('FL Characterization'!L$2-'FL Characterization'!L$3)*VLOOKUP($A2,'FL Ratio'!$A$2:$B$9,2,FALSE)</f>
        <v>1.6589458465529701</v>
      </c>
      <c r="M2" s="4">
        <f>('FL Characterization'!M$2-'FL Characterization'!M$3)*VLOOKUP($A2,'FL Ratio'!$A$2:$B$9,2,FALSE)</f>
        <v>1.5275917838496373</v>
      </c>
      <c r="N2" s="4">
        <f>('FL Characterization'!N$2-'FL Characterization'!N$3)*VLOOKUP($A2,'FL Ratio'!$A$2:$B$9,2,FALSE)</f>
        <v>1.4904735618701868</v>
      </c>
      <c r="O2" s="4">
        <f>('FL Characterization'!O$2-'FL Characterization'!O$3)*VLOOKUP($A2,'FL Ratio'!$A$2:$B$9,2,FALSE)</f>
        <v>1.4965995773676082</v>
      </c>
      <c r="P2" s="4">
        <f>('FL Characterization'!P$2-'FL Characterization'!P$3)*VLOOKUP($A2,'FL Ratio'!$A$2:$B$9,2,FALSE)</f>
        <v>1.4256963662028705</v>
      </c>
      <c r="Q2" s="4">
        <f>('FL Characterization'!Q$2-'FL Characterization'!Q$3)*VLOOKUP($A2,'FL Ratio'!$A$2:$B$9,2,FALSE)</f>
        <v>1.3068631878390951</v>
      </c>
      <c r="R2" s="4">
        <f>('FL Characterization'!R$2-'FL Characterization'!R$3)*VLOOKUP($A2,'FL Ratio'!$A$2:$B$9,2,FALSE)</f>
        <v>1.174516013801205</v>
      </c>
      <c r="S2" s="4">
        <f>('FL Characterization'!S$2-'FL Characterization'!S$3)*VLOOKUP($A2,'FL Ratio'!$A$2:$B$9,2,FALSE)</f>
        <v>1.132382853922387</v>
      </c>
      <c r="T2" s="4">
        <f>('FL Characterization'!T$2-'FL Characterization'!T$3)*VLOOKUP($A2,'FL Ratio'!$A$2:$B$9,2,FALSE)</f>
        <v>0.71181117734325106</v>
      </c>
      <c r="U2" s="4">
        <f>('FL Characterization'!U$2-'FL Characterization'!U$3)*VLOOKUP($A2,'FL Ratio'!$A$2:$B$9,2,FALSE)</f>
        <v>0.76121709453674136</v>
      </c>
      <c r="V2" s="4">
        <f>('FL Characterization'!V$2-'FL Characterization'!V$3)*VLOOKUP($A2,'FL Ratio'!$A$2:$B$9,2,FALSE)</f>
        <v>0.8322547323738364</v>
      </c>
      <c r="W2" s="4">
        <f>('FL Characterization'!W$2-'FL Characterization'!W$3)*VLOOKUP($A2,'FL Ratio'!$A$2:$B$9,2,FALSE)</f>
        <v>0.85211421566350676</v>
      </c>
      <c r="X2" s="4">
        <f>('FL Characterization'!X$2-'FL Characterization'!X$3)*VLOOKUP($A2,'FL Ratio'!$A$2:$B$9,2,FALSE)</f>
        <v>0.88869747435500512</v>
      </c>
      <c r="Y2" s="4">
        <f>('FL Characterization'!Y$2-'FL Characterization'!Y$3)*VLOOKUP($A2,'FL Ratio'!$A$2:$B$9,2,FALSE)</f>
        <v>0.98095806601567959</v>
      </c>
    </row>
    <row r="3" spans="1:25" x14ac:dyDescent="0.25">
      <c r="A3">
        <v>2</v>
      </c>
      <c r="B3" s="4">
        <f>('FL Characterization'!B$2-'FL Characterization'!B$3)*VLOOKUP($A3,'FL Ratio'!$A$2:$B$9,2,FALSE)</f>
        <v>0.54924269263827818</v>
      </c>
      <c r="C3" s="4">
        <f>('FL Characterization'!C$2-'FL Characterization'!C$3)*VLOOKUP($A3,'FL Ratio'!$A$2:$B$9,2,FALSE)</f>
        <v>0.58125818787110806</v>
      </c>
      <c r="D3" s="4">
        <f>('FL Characterization'!D$2-'FL Characterization'!D$3)*VLOOKUP($A3,'FL Ratio'!$A$2:$B$9,2,FALSE)</f>
        <v>0.61379492938450675</v>
      </c>
      <c r="E3" s="4">
        <f>('FL Characterization'!E$2-'FL Characterization'!E$3)*VLOOKUP($A3,'FL Ratio'!$A$2:$B$9,2,FALSE)</f>
        <v>0.64169532240231997</v>
      </c>
      <c r="F3" s="4">
        <f>('FL Characterization'!F$2-'FL Characterization'!F$3)*VLOOKUP($A3,'FL Ratio'!$A$2:$B$9,2,FALSE)</f>
        <v>0.6489790533228994</v>
      </c>
      <c r="G3" s="4">
        <f>('FL Characterization'!G$2-'FL Characterization'!G$3)*VLOOKUP($A3,'FL Ratio'!$A$2:$B$9,2,FALSE)</f>
        <v>0.67886841241130402</v>
      </c>
      <c r="H3" s="4">
        <f>('FL Characterization'!H$2-'FL Characterization'!H$3)*VLOOKUP($A3,'FL Ratio'!$A$2:$B$9,2,FALSE)</f>
        <v>0.67539800954330675</v>
      </c>
      <c r="I3" s="4">
        <f>('FL Characterization'!I$2-'FL Characterization'!I$3)*VLOOKUP($A3,'FL Ratio'!$A$2:$B$9,2,FALSE)</f>
        <v>0.63840872743325983</v>
      </c>
      <c r="J3" s="4">
        <f>('FL Characterization'!J$2-'FL Characterization'!J$3)*VLOOKUP($A3,'FL Ratio'!$A$2:$B$9,2,FALSE)</f>
        <v>0.57842425414569987</v>
      </c>
      <c r="K3" s="4">
        <f>('FL Characterization'!K$2-'FL Characterization'!K$3)*VLOOKUP($A3,'FL Ratio'!$A$2:$B$9,2,FALSE)</f>
        <v>0.84939961990233415</v>
      </c>
      <c r="L3" s="4">
        <f>('FL Characterization'!L$2-'FL Characterization'!L$3)*VLOOKUP($A3,'FL Ratio'!$A$2:$B$9,2,FALSE)</f>
        <v>0.82947292327648503</v>
      </c>
      <c r="M3" s="4">
        <f>('FL Characterization'!M$2-'FL Characterization'!M$3)*VLOOKUP($A3,'FL Ratio'!$A$2:$B$9,2,FALSE)</f>
        <v>0.76379589192481867</v>
      </c>
      <c r="N3" s="4">
        <f>('FL Characterization'!N$2-'FL Characterization'!N$3)*VLOOKUP($A3,'FL Ratio'!$A$2:$B$9,2,FALSE)</f>
        <v>0.74523678093509338</v>
      </c>
      <c r="O3" s="4">
        <f>('FL Characterization'!O$2-'FL Characterization'!O$3)*VLOOKUP($A3,'FL Ratio'!$A$2:$B$9,2,FALSE)</f>
        <v>0.74829978868380409</v>
      </c>
      <c r="P3" s="4">
        <f>('FL Characterization'!P$2-'FL Characterization'!P$3)*VLOOKUP($A3,'FL Ratio'!$A$2:$B$9,2,FALSE)</f>
        <v>0.71284818310143527</v>
      </c>
      <c r="Q3" s="4">
        <f>('FL Characterization'!Q$2-'FL Characterization'!Q$3)*VLOOKUP($A3,'FL Ratio'!$A$2:$B$9,2,FALSE)</f>
        <v>0.65343159391954753</v>
      </c>
      <c r="R3" s="4">
        <f>('FL Characterization'!R$2-'FL Characterization'!R$3)*VLOOKUP($A3,'FL Ratio'!$A$2:$B$9,2,FALSE)</f>
        <v>0.58725800690060248</v>
      </c>
      <c r="S3" s="4">
        <f>('FL Characterization'!S$2-'FL Characterization'!S$3)*VLOOKUP($A3,'FL Ratio'!$A$2:$B$9,2,FALSE)</f>
        <v>0.56619142696119351</v>
      </c>
      <c r="T3" s="4">
        <f>('FL Characterization'!T$2-'FL Characterization'!T$3)*VLOOKUP($A3,'FL Ratio'!$A$2:$B$9,2,FALSE)</f>
        <v>0.35590558867162553</v>
      </c>
      <c r="U3" s="4">
        <f>('FL Characterization'!U$2-'FL Characterization'!U$3)*VLOOKUP($A3,'FL Ratio'!$A$2:$B$9,2,FALSE)</f>
        <v>0.38060854726837068</v>
      </c>
      <c r="V3" s="4">
        <f>('FL Characterization'!V$2-'FL Characterization'!V$3)*VLOOKUP($A3,'FL Ratio'!$A$2:$B$9,2,FALSE)</f>
        <v>0.4161273661869182</v>
      </c>
      <c r="W3" s="4">
        <f>('FL Characterization'!W$2-'FL Characterization'!W$3)*VLOOKUP($A3,'FL Ratio'!$A$2:$B$9,2,FALSE)</f>
        <v>0.42605710783175338</v>
      </c>
      <c r="X3" s="4">
        <f>('FL Characterization'!X$2-'FL Characterization'!X$3)*VLOOKUP($A3,'FL Ratio'!$A$2:$B$9,2,FALSE)</f>
        <v>0.44434873717750256</v>
      </c>
      <c r="Y3" s="4">
        <f>('FL Characterization'!Y$2-'FL Characterization'!Y$3)*VLOOKUP($A3,'FL Ratio'!$A$2:$B$9,2,FALSE)</f>
        <v>0.49047903300783979</v>
      </c>
    </row>
    <row r="4" spans="1:25" x14ac:dyDescent="0.25">
      <c r="A4">
        <v>3</v>
      </c>
      <c r="B4" s="4">
        <f>('FL Characterization'!B$2-'FL Characterization'!B$3)*VLOOKUP($A4,'FL Ratio'!$A$2:$B$9,2,FALSE)</f>
        <v>0.54924269263827818</v>
      </c>
      <c r="C4" s="4">
        <f>('FL Characterization'!C$2-'FL Characterization'!C$3)*VLOOKUP($A4,'FL Ratio'!$A$2:$B$9,2,FALSE)</f>
        <v>0.58125818787110806</v>
      </c>
      <c r="D4" s="4">
        <f>('FL Characterization'!D$2-'FL Characterization'!D$3)*VLOOKUP($A4,'FL Ratio'!$A$2:$B$9,2,FALSE)</f>
        <v>0.61379492938450675</v>
      </c>
      <c r="E4" s="4">
        <f>('FL Characterization'!E$2-'FL Characterization'!E$3)*VLOOKUP($A4,'FL Ratio'!$A$2:$B$9,2,FALSE)</f>
        <v>0.64169532240231997</v>
      </c>
      <c r="F4" s="4">
        <f>('FL Characterization'!F$2-'FL Characterization'!F$3)*VLOOKUP($A4,'FL Ratio'!$A$2:$B$9,2,FALSE)</f>
        <v>0.6489790533228994</v>
      </c>
      <c r="G4" s="4">
        <f>('FL Characterization'!G$2-'FL Characterization'!G$3)*VLOOKUP($A4,'FL Ratio'!$A$2:$B$9,2,FALSE)</f>
        <v>0.67886841241130402</v>
      </c>
      <c r="H4" s="4">
        <f>('FL Characterization'!H$2-'FL Characterization'!H$3)*VLOOKUP($A4,'FL Ratio'!$A$2:$B$9,2,FALSE)</f>
        <v>0.67539800954330675</v>
      </c>
      <c r="I4" s="4">
        <f>('FL Characterization'!I$2-'FL Characterization'!I$3)*VLOOKUP($A4,'FL Ratio'!$A$2:$B$9,2,FALSE)</f>
        <v>0.63840872743325983</v>
      </c>
      <c r="J4" s="4">
        <f>('FL Characterization'!J$2-'FL Characterization'!J$3)*VLOOKUP($A4,'FL Ratio'!$A$2:$B$9,2,FALSE)</f>
        <v>0.57842425414569987</v>
      </c>
      <c r="K4" s="4">
        <f>('FL Characterization'!K$2-'FL Characterization'!K$3)*VLOOKUP($A4,'FL Ratio'!$A$2:$B$9,2,FALSE)</f>
        <v>0.84939961990233415</v>
      </c>
      <c r="L4" s="4">
        <f>('FL Characterization'!L$2-'FL Characterization'!L$3)*VLOOKUP($A4,'FL Ratio'!$A$2:$B$9,2,FALSE)</f>
        <v>0.82947292327648503</v>
      </c>
      <c r="M4" s="4">
        <f>('FL Characterization'!M$2-'FL Characterization'!M$3)*VLOOKUP($A4,'FL Ratio'!$A$2:$B$9,2,FALSE)</f>
        <v>0.76379589192481867</v>
      </c>
      <c r="N4" s="4">
        <f>('FL Characterization'!N$2-'FL Characterization'!N$3)*VLOOKUP($A4,'FL Ratio'!$A$2:$B$9,2,FALSE)</f>
        <v>0.74523678093509338</v>
      </c>
      <c r="O4" s="4">
        <f>('FL Characterization'!O$2-'FL Characterization'!O$3)*VLOOKUP($A4,'FL Ratio'!$A$2:$B$9,2,FALSE)</f>
        <v>0.74829978868380409</v>
      </c>
      <c r="P4" s="4">
        <f>('FL Characterization'!P$2-'FL Characterization'!P$3)*VLOOKUP($A4,'FL Ratio'!$A$2:$B$9,2,FALSE)</f>
        <v>0.71284818310143527</v>
      </c>
      <c r="Q4" s="4">
        <f>('FL Characterization'!Q$2-'FL Characterization'!Q$3)*VLOOKUP($A4,'FL Ratio'!$A$2:$B$9,2,FALSE)</f>
        <v>0.65343159391954753</v>
      </c>
      <c r="R4" s="4">
        <f>('FL Characterization'!R$2-'FL Characterization'!R$3)*VLOOKUP($A4,'FL Ratio'!$A$2:$B$9,2,FALSE)</f>
        <v>0.58725800690060248</v>
      </c>
      <c r="S4" s="4">
        <f>('FL Characterization'!S$2-'FL Characterization'!S$3)*VLOOKUP($A4,'FL Ratio'!$A$2:$B$9,2,FALSE)</f>
        <v>0.56619142696119351</v>
      </c>
      <c r="T4" s="4">
        <f>('FL Characterization'!T$2-'FL Characterization'!T$3)*VLOOKUP($A4,'FL Ratio'!$A$2:$B$9,2,FALSE)</f>
        <v>0.35590558867162553</v>
      </c>
      <c r="U4" s="4">
        <f>('FL Characterization'!U$2-'FL Characterization'!U$3)*VLOOKUP($A4,'FL Ratio'!$A$2:$B$9,2,FALSE)</f>
        <v>0.38060854726837068</v>
      </c>
      <c r="V4" s="4">
        <f>('FL Characterization'!V$2-'FL Characterization'!V$3)*VLOOKUP($A4,'FL Ratio'!$A$2:$B$9,2,FALSE)</f>
        <v>0.4161273661869182</v>
      </c>
      <c r="W4" s="4">
        <f>('FL Characterization'!W$2-'FL Characterization'!W$3)*VLOOKUP($A4,'FL Ratio'!$A$2:$B$9,2,FALSE)</f>
        <v>0.42605710783175338</v>
      </c>
      <c r="X4" s="4">
        <f>('FL Characterization'!X$2-'FL Characterization'!X$3)*VLOOKUP($A4,'FL Ratio'!$A$2:$B$9,2,FALSE)</f>
        <v>0.44434873717750256</v>
      </c>
      <c r="Y4" s="4">
        <f>('FL Characterization'!Y$2-'FL Characterization'!Y$3)*VLOOKUP($A4,'FL Ratio'!$A$2:$B$9,2,FALSE)</f>
        <v>0.49047903300783979</v>
      </c>
    </row>
    <row r="5" spans="1:25" x14ac:dyDescent="0.25">
      <c r="A5">
        <v>4</v>
      </c>
      <c r="B5" s="4">
        <f>('FL Characterization'!B$2-'FL Characterization'!B$3)*VLOOKUP($A5,'FL Ratio'!$A$2:$B$9,2,FALSE)</f>
        <v>1.0984853852765564</v>
      </c>
      <c r="C5" s="4">
        <f>('FL Characterization'!C$2-'FL Characterization'!C$3)*VLOOKUP($A5,'FL Ratio'!$A$2:$B$9,2,FALSE)</f>
        <v>1.1625163757422161</v>
      </c>
      <c r="D5" s="4">
        <f>('FL Characterization'!D$2-'FL Characterization'!D$3)*VLOOKUP($A5,'FL Ratio'!$A$2:$B$9,2,FALSE)</f>
        <v>1.2275898587690135</v>
      </c>
      <c r="E5" s="4">
        <f>('FL Characterization'!E$2-'FL Characterization'!E$3)*VLOOKUP($A5,'FL Ratio'!$A$2:$B$9,2,FALSE)</f>
        <v>1.2833906448046399</v>
      </c>
      <c r="F5" s="4">
        <f>('FL Characterization'!F$2-'FL Characterization'!F$3)*VLOOKUP($A5,'FL Ratio'!$A$2:$B$9,2,FALSE)</f>
        <v>1.2979581066457988</v>
      </c>
      <c r="G5" s="4">
        <f>('FL Characterization'!G$2-'FL Characterization'!G$3)*VLOOKUP($A5,'FL Ratio'!$A$2:$B$9,2,FALSE)</f>
        <v>1.357736824822608</v>
      </c>
      <c r="H5" s="4">
        <f>('FL Characterization'!H$2-'FL Characterization'!H$3)*VLOOKUP($A5,'FL Ratio'!$A$2:$B$9,2,FALSE)</f>
        <v>1.3507960190866135</v>
      </c>
      <c r="I5" s="4">
        <f>('FL Characterization'!I$2-'FL Characterization'!I$3)*VLOOKUP($A5,'FL Ratio'!$A$2:$B$9,2,FALSE)</f>
        <v>1.2768174548665197</v>
      </c>
      <c r="J5" s="4">
        <f>('FL Characterization'!J$2-'FL Characterization'!J$3)*VLOOKUP($A5,'FL Ratio'!$A$2:$B$9,2,FALSE)</f>
        <v>1.1568485082913997</v>
      </c>
      <c r="K5" s="4">
        <f>('FL Characterization'!K$2-'FL Characterization'!K$3)*VLOOKUP($A5,'FL Ratio'!$A$2:$B$9,2,FALSE)</f>
        <v>1.6987992398046683</v>
      </c>
      <c r="L5" s="4">
        <f>('FL Characterization'!L$2-'FL Characterization'!L$3)*VLOOKUP($A5,'FL Ratio'!$A$2:$B$9,2,FALSE)</f>
        <v>1.6589458465529701</v>
      </c>
      <c r="M5" s="4">
        <f>('FL Characterization'!M$2-'FL Characterization'!M$3)*VLOOKUP($A5,'FL Ratio'!$A$2:$B$9,2,FALSE)</f>
        <v>1.5275917838496373</v>
      </c>
      <c r="N5" s="4">
        <f>('FL Characterization'!N$2-'FL Characterization'!N$3)*VLOOKUP($A5,'FL Ratio'!$A$2:$B$9,2,FALSE)</f>
        <v>1.4904735618701868</v>
      </c>
      <c r="O5" s="4">
        <f>('FL Characterization'!O$2-'FL Characterization'!O$3)*VLOOKUP($A5,'FL Ratio'!$A$2:$B$9,2,FALSE)</f>
        <v>1.4965995773676082</v>
      </c>
      <c r="P5" s="4">
        <f>('FL Characterization'!P$2-'FL Characterization'!P$3)*VLOOKUP($A5,'FL Ratio'!$A$2:$B$9,2,FALSE)</f>
        <v>1.4256963662028705</v>
      </c>
      <c r="Q5" s="4">
        <f>('FL Characterization'!Q$2-'FL Characterization'!Q$3)*VLOOKUP($A5,'FL Ratio'!$A$2:$B$9,2,FALSE)</f>
        <v>1.3068631878390951</v>
      </c>
      <c r="R5" s="4">
        <f>('FL Characterization'!R$2-'FL Characterization'!R$3)*VLOOKUP($A5,'FL Ratio'!$A$2:$B$9,2,FALSE)</f>
        <v>1.174516013801205</v>
      </c>
      <c r="S5" s="4">
        <f>('FL Characterization'!S$2-'FL Characterization'!S$3)*VLOOKUP($A5,'FL Ratio'!$A$2:$B$9,2,FALSE)</f>
        <v>1.132382853922387</v>
      </c>
      <c r="T5" s="4">
        <f>('FL Characterization'!T$2-'FL Characterization'!T$3)*VLOOKUP($A5,'FL Ratio'!$A$2:$B$9,2,FALSE)</f>
        <v>0.71181117734325106</v>
      </c>
      <c r="U5" s="4">
        <f>('FL Characterization'!U$2-'FL Characterization'!U$3)*VLOOKUP($A5,'FL Ratio'!$A$2:$B$9,2,FALSE)</f>
        <v>0.76121709453674136</v>
      </c>
      <c r="V5" s="4">
        <f>('FL Characterization'!V$2-'FL Characterization'!V$3)*VLOOKUP($A5,'FL Ratio'!$A$2:$B$9,2,FALSE)</f>
        <v>0.8322547323738364</v>
      </c>
      <c r="W5" s="4">
        <f>('FL Characterization'!W$2-'FL Characterization'!W$3)*VLOOKUP($A5,'FL Ratio'!$A$2:$B$9,2,FALSE)</f>
        <v>0.85211421566350676</v>
      </c>
      <c r="X5" s="4">
        <f>('FL Characterization'!X$2-'FL Characterization'!X$3)*VLOOKUP($A5,'FL Ratio'!$A$2:$B$9,2,FALSE)</f>
        <v>0.88869747435500512</v>
      </c>
      <c r="Y5" s="4">
        <f>('FL Characterization'!Y$2-'FL Characterization'!Y$3)*VLOOKUP($A5,'FL Ratio'!$A$2:$B$9,2,FALSE)</f>
        <v>0.98095806601567959</v>
      </c>
    </row>
    <row r="6" spans="1:25" x14ac:dyDescent="0.25">
      <c r="A6">
        <v>5</v>
      </c>
      <c r="B6" s="4">
        <f>('FL Characterization'!B$2-'FL Characterization'!B$3)*VLOOKUP($A6,'FL Ratio'!$A$2:$B$9,2,FALSE)</f>
        <v>0.27462134631913909</v>
      </c>
      <c r="C6" s="4">
        <f>('FL Characterization'!C$2-'FL Characterization'!C$3)*VLOOKUP($A6,'FL Ratio'!$A$2:$B$9,2,FALSE)</f>
        <v>0.29062909393555403</v>
      </c>
      <c r="D6" s="4">
        <f>('FL Characterization'!D$2-'FL Characterization'!D$3)*VLOOKUP($A6,'FL Ratio'!$A$2:$B$9,2,FALSE)</f>
        <v>0.30689746469225337</v>
      </c>
      <c r="E6" s="4">
        <f>('FL Characterization'!E$2-'FL Characterization'!E$3)*VLOOKUP($A6,'FL Ratio'!$A$2:$B$9,2,FALSE)</f>
        <v>0.32084766120115998</v>
      </c>
      <c r="F6" s="4">
        <f>('FL Characterization'!F$2-'FL Characterization'!F$3)*VLOOKUP($A6,'FL Ratio'!$A$2:$B$9,2,FALSE)</f>
        <v>0.3244895266614497</v>
      </c>
      <c r="G6" s="4">
        <f>('FL Characterization'!G$2-'FL Characterization'!G$3)*VLOOKUP($A6,'FL Ratio'!$A$2:$B$9,2,FALSE)</f>
        <v>0.33943420620565201</v>
      </c>
      <c r="H6" s="4">
        <f>('FL Characterization'!H$2-'FL Characterization'!H$3)*VLOOKUP($A6,'FL Ratio'!$A$2:$B$9,2,FALSE)</f>
        <v>0.33769900477165338</v>
      </c>
      <c r="I6" s="4">
        <f>('FL Characterization'!I$2-'FL Characterization'!I$3)*VLOOKUP($A6,'FL Ratio'!$A$2:$B$9,2,FALSE)</f>
        <v>0.31920436371662991</v>
      </c>
      <c r="J6" s="4">
        <f>('FL Characterization'!J$2-'FL Characterization'!J$3)*VLOOKUP($A6,'FL Ratio'!$A$2:$B$9,2,FALSE)</f>
        <v>0.28921212707284993</v>
      </c>
      <c r="K6" s="4">
        <f>('FL Characterization'!K$2-'FL Characterization'!K$3)*VLOOKUP($A6,'FL Ratio'!$A$2:$B$9,2,FALSE)</f>
        <v>0.42469980995116707</v>
      </c>
      <c r="L6" s="4">
        <f>('FL Characterization'!L$2-'FL Characterization'!L$3)*VLOOKUP($A6,'FL Ratio'!$A$2:$B$9,2,FALSE)</f>
        <v>0.41473646163824252</v>
      </c>
      <c r="M6" s="4">
        <f>('FL Characterization'!M$2-'FL Characterization'!M$3)*VLOOKUP($A6,'FL Ratio'!$A$2:$B$9,2,FALSE)</f>
        <v>0.38189794596240934</v>
      </c>
      <c r="N6" s="4">
        <f>('FL Characterization'!N$2-'FL Characterization'!N$3)*VLOOKUP($A6,'FL Ratio'!$A$2:$B$9,2,FALSE)</f>
        <v>0.37261839046754669</v>
      </c>
      <c r="O6" s="4">
        <f>('FL Characterization'!O$2-'FL Characterization'!O$3)*VLOOKUP($A6,'FL Ratio'!$A$2:$B$9,2,FALSE)</f>
        <v>0.37414989434190205</v>
      </c>
      <c r="P6" s="4">
        <f>('FL Characterization'!P$2-'FL Characterization'!P$3)*VLOOKUP($A6,'FL Ratio'!$A$2:$B$9,2,FALSE)</f>
        <v>0.35642409155071764</v>
      </c>
      <c r="Q6" s="4">
        <f>('FL Characterization'!Q$2-'FL Characterization'!Q$3)*VLOOKUP($A6,'FL Ratio'!$A$2:$B$9,2,FALSE)</f>
        <v>0.32671579695977376</v>
      </c>
      <c r="R6" s="4">
        <f>('FL Characterization'!R$2-'FL Characterization'!R$3)*VLOOKUP($A6,'FL Ratio'!$A$2:$B$9,2,FALSE)</f>
        <v>0.29362900345030124</v>
      </c>
      <c r="S6" s="4">
        <f>('FL Characterization'!S$2-'FL Characterization'!S$3)*VLOOKUP($A6,'FL Ratio'!$A$2:$B$9,2,FALSE)</f>
        <v>0.28309571348059676</v>
      </c>
      <c r="T6" s="4">
        <f>('FL Characterization'!T$2-'FL Characterization'!T$3)*VLOOKUP($A6,'FL Ratio'!$A$2:$B$9,2,FALSE)</f>
        <v>0.17795279433581276</v>
      </c>
      <c r="U6" s="4">
        <f>('FL Characterization'!U$2-'FL Characterization'!U$3)*VLOOKUP($A6,'FL Ratio'!$A$2:$B$9,2,FALSE)</f>
        <v>0.19030427363418534</v>
      </c>
      <c r="V6" s="4">
        <f>('FL Characterization'!V$2-'FL Characterization'!V$3)*VLOOKUP($A6,'FL Ratio'!$A$2:$B$9,2,FALSE)</f>
        <v>0.2080636830934591</v>
      </c>
      <c r="W6" s="4">
        <f>('FL Characterization'!W$2-'FL Characterization'!W$3)*VLOOKUP($A6,'FL Ratio'!$A$2:$B$9,2,FALSE)</f>
        <v>0.21302855391587669</v>
      </c>
      <c r="X6" s="4">
        <f>('FL Characterization'!X$2-'FL Characterization'!X$3)*VLOOKUP($A6,'FL Ratio'!$A$2:$B$9,2,FALSE)</f>
        <v>0.22217436858875128</v>
      </c>
      <c r="Y6" s="4">
        <f>('FL Characterization'!Y$2-'FL Characterization'!Y$3)*VLOOKUP($A6,'FL Ratio'!$A$2:$B$9,2,FALSE)</f>
        <v>0.2452395165039199</v>
      </c>
    </row>
    <row r="7" spans="1:25" x14ac:dyDescent="0.25">
      <c r="A7">
        <v>6</v>
      </c>
      <c r="B7" s="4">
        <f>('FL Characterization'!B$2-'FL Characterization'!B$3)*VLOOKUP($A7,'FL Ratio'!$A$2:$B$9,2,FALSE)</f>
        <v>0.54924269263827818</v>
      </c>
      <c r="C7" s="4">
        <f>('FL Characterization'!C$2-'FL Characterization'!C$3)*VLOOKUP($A7,'FL Ratio'!$A$2:$B$9,2,FALSE)</f>
        <v>0.58125818787110806</v>
      </c>
      <c r="D7" s="4">
        <f>('FL Characterization'!D$2-'FL Characterization'!D$3)*VLOOKUP($A7,'FL Ratio'!$A$2:$B$9,2,FALSE)</f>
        <v>0.61379492938450675</v>
      </c>
      <c r="E7" s="4">
        <f>('FL Characterization'!E$2-'FL Characterization'!E$3)*VLOOKUP($A7,'FL Ratio'!$A$2:$B$9,2,FALSE)</f>
        <v>0.64169532240231997</v>
      </c>
      <c r="F7" s="4">
        <f>('FL Characterization'!F$2-'FL Characterization'!F$3)*VLOOKUP($A7,'FL Ratio'!$A$2:$B$9,2,FALSE)</f>
        <v>0.6489790533228994</v>
      </c>
      <c r="G7" s="4">
        <f>('FL Characterization'!G$2-'FL Characterization'!G$3)*VLOOKUP($A7,'FL Ratio'!$A$2:$B$9,2,FALSE)</f>
        <v>0.67886841241130402</v>
      </c>
      <c r="H7" s="4">
        <f>('FL Characterization'!H$2-'FL Characterization'!H$3)*VLOOKUP($A7,'FL Ratio'!$A$2:$B$9,2,FALSE)</f>
        <v>0.67539800954330675</v>
      </c>
      <c r="I7" s="4">
        <f>('FL Characterization'!I$2-'FL Characterization'!I$3)*VLOOKUP($A7,'FL Ratio'!$A$2:$B$9,2,FALSE)</f>
        <v>0.63840872743325983</v>
      </c>
      <c r="J7" s="4">
        <f>('FL Characterization'!J$2-'FL Characterization'!J$3)*VLOOKUP($A7,'FL Ratio'!$A$2:$B$9,2,FALSE)</f>
        <v>0.57842425414569987</v>
      </c>
      <c r="K7" s="4">
        <f>('FL Characterization'!K$2-'FL Characterization'!K$3)*VLOOKUP($A7,'FL Ratio'!$A$2:$B$9,2,FALSE)</f>
        <v>0.84939961990233415</v>
      </c>
      <c r="L7" s="4">
        <f>('FL Characterization'!L$2-'FL Characterization'!L$3)*VLOOKUP($A7,'FL Ratio'!$A$2:$B$9,2,FALSE)</f>
        <v>0.82947292327648503</v>
      </c>
      <c r="M7" s="4">
        <f>('FL Characterization'!M$2-'FL Characterization'!M$3)*VLOOKUP($A7,'FL Ratio'!$A$2:$B$9,2,FALSE)</f>
        <v>0.76379589192481867</v>
      </c>
      <c r="N7" s="4">
        <f>('FL Characterization'!N$2-'FL Characterization'!N$3)*VLOOKUP($A7,'FL Ratio'!$A$2:$B$9,2,FALSE)</f>
        <v>0.74523678093509338</v>
      </c>
      <c r="O7" s="4">
        <f>('FL Characterization'!O$2-'FL Characterization'!O$3)*VLOOKUP($A7,'FL Ratio'!$A$2:$B$9,2,FALSE)</f>
        <v>0.74829978868380409</v>
      </c>
      <c r="P7" s="4">
        <f>('FL Characterization'!P$2-'FL Characterization'!P$3)*VLOOKUP($A7,'FL Ratio'!$A$2:$B$9,2,FALSE)</f>
        <v>0.71284818310143527</v>
      </c>
      <c r="Q7" s="4">
        <f>('FL Characterization'!Q$2-'FL Characterization'!Q$3)*VLOOKUP($A7,'FL Ratio'!$A$2:$B$9,2,FALSE)</f>
        <v>0.65343159391954753</v>
      </c>
      <c r="R7" s="4">
        <f>('FL Characterization'!R$2-'FL Characterization'!R$3)*VLOOKUP($A7,'FL Ratio'!$A$2:$B$9,2,FALSE)</f>
        <v>0.58725800690060248</v>
      </c>
      <c r="S7" s="4">
        <f>('FL Characterization'!S$2-'FL Characterization'!S$3)*VLOOKUP($A7,'FL Ratio'!$A$2:$B$9,2,FALSE)</f>
        <v>0.56619142696119351</v>
      </c>
      <c r="T7" s="4">
        <f>('FL Characterization'!T$2-'FL Characterization'!T$3)*VLOOKUP($A7,'FL Ratio'!$A$2:$B$9,2,FALSE)</f>
        <v>0.35590558867162553</v>
      </c>
      <c r="U7" s="4">
        <f>('FL Characterization'!U$2-'FL Characterization'!U$3)*VLOOKUP($A7,'FL Ratio'!$A$2:$B$9,2,FALSE)</f>
        <v>0.38060854726837068</v>
      </c>
      <c r="V7" s="4">
        <f>('FL Characterization'!V$2-'FL Characterization'!V$3)*VLOOKUP($A7,'FL Ratio'!$A$2:$B$9,2,FALSE)</f>
        <v>0.4161273661869182</v>
      </c>
      <c r="W7" s="4">
        <f>('FL Characterization'!W$2-'FL Characterization'!W$3)*VLOOKUP($A7,'FL Ratio'!$A$2:$B$9,2,FALSE)</f>
        <v>0.42605710783175338</v>
      </c>
      <c r="X7" s="4">
        <f>('FL Characterization'!X$2-'FL Characterization'!X$3)*VLOOKUP($A7,'FL Ratio'!$A$2:$B$9,2,FALSE)</f>
        <v>0.44434873717750256</v>
      </c>
      <c r="Y7" s="4">
        <f>('FL Characterization'!Y$2-'FL Characterization'!Y$3)*VLOOKUP($A7,'FL Ratio'!$A$2:$B$9,2,FALSE)</f>
        <v>0.49047903300783979</v>
      </c>
    </row>
    <row r="8" spans="1:25" x14ac:dyDescent="0.25">
      <c r="A8">
        <v>7</v>
      </c>
      <c r="B8" s="4">
        <f>('FL Characterization'!B$2-'FL Characterization'!B$3)*VLOOKUP($A8,'FL Ratio'!$A$2:$B$9,2,FALSE)</f>
        <v>0.54924269263827818</v>
      </c>
      <c r="C8" s="4">
        <f>('FL Characterization'!C$2-'FL Characterization'!C$3)*VLOOKUP($A8,'FL Ratio'!$A$2:$B$9,2,FALSE)</f>
        <v>0.58125818787110806</v>
      </c>
      <c r="D8" s="4">
        <f>('FL Characterization'!D$2-'FL Characterization'!D$3)*VLOOKUP($A8,'FL Ratio'!$A$2:$B$9,2,FALSE)</f>
        <v>0.61379492938450675</v>
      </c>
      <c r="E8" s="4">
        <f>('FL Characterization'!E$2-'FL Characterization'!E$3)*VLOOKUP($A8,'FL Ratio'!$A$2:$B$9,2,FALSE)</f>
        <v>0.64169532240231997</v>
      </c>
      <c r="F8" s="4">
        <f>('FL Characterization'!F$2-'FL Characterization'!F$3)*VLOOKUP($A8,'FL Ratio'!$A$2:$B$9,2,FALSE)</f>
        <v>0.6489790533228994</v>
      </c>
      <c r="G8" s="4">
        <f>('FL Characterization'!G$2-'FL Characterization'!G$3)*VLOOKUP($A8,'FL Ratio'!$A$2:$B$9,2,FALSE)</f>
        <v>0.67886841241130402</v>
      </c>
      <c r="H8" s="4">
        <f>('FL Characterization'!H$2-'FL Characterization'!H$3)*VLOOKUP($A8,'FL Ratio'!$A$2:$B$9,2,FALSE)</f>
        <v>0.67539800954330675</v>
      </c>
      <c r="I8" s="4">
        <f>('FL Characterization'!I$2-'FL Characterization'!I$3)*VLOOKUP($A8,'FL Ratio'!$A$2:$B$9,2,FALSE)</f>
        <v>0.63840872743325983</v>
      </c>
      <c r="J8" s="4">
        <f>('FL Characterization'!J$2-'FL Characterization'!J$3)*VLOOKUP($A8,'FL Ratio'!$A$2:$B$9,2,FALSE)</f>
        <v>0.57842425414569987</v>
      </c>
      <c r="K8" s="4">
        <f>('FL Characterization'!K$2-'FL Characterization'!K$3)*VLOOKUP($A8,'FL Ratio'!$A$2:$B$9,2,FALSE)</f>
        <v>0.84939961990233415</v>
      </c>
      <c r="L8" s="4">
        <f>('FL Characterization'!L$2-'FL Characterization'!L$3)*VLOOKUP($A8,'FL Ratio'!$A$2:$B$9,2,FALSE)</f>
        <v>0.82947292327648503</v>
      </c>
      <c r="M8" s="4">
        <f>('FL Characterization'!M$2-'FL Characterization'!M$3)*VLOOKUP($A8,'FL Ratio'!$A$2:$B$9,2,FALSE)</f>
        <v>0.76379589192481867</v>
      </c>
      <c r="N8" s="4">
        <f>('FL Characterization'!N$2-'FL Characterization'!N$3)*VLOOKUP($A8,'FL Ratio'!$A$2:$B$9,2,FALSE)</f>
        <v>0.74523678093509338</v>
      </c>
      <c r="O8" s="4">
        <f>('FL Characterization'!O$2-'FL Characterization'!O$3)*VLOOKUP($A8,'FL Ratio'!$A$2:$B$9,2,FALSE)</f>
        <v>0.74829978868380409</v>
      </c>
      <c r="P8" s="4">
        <f>('FL Characterization'!P$2-'FL Characterization'!P$3)*VLOOKUP($A8,'FL Ratio'!$A$2:$B$9,2,FALSE)</f>
        <v>0.71284818310143527</v>
      </c>
      <c r="Q8" s="4">
        <f>('FL Characterization'!Q$2-'FL Characterization'!Q$3)*VLOOKUP($A8,'FL Ratio'!$A$2:$B$9,2,FALSE)</f>
        <v>0.65343159391954753</v>
      </c>
      <c r="R8" s="4">
        <f>('FL Characterization'!R$2-'FL Characterization'!R$3)*VLOOKUP($A8,'FL Ratio'!$A$2:$B$9,2,FALSE)</f>
        <v>0.58725800690060248</v>
      </c>
      <c r="S8" s="4">
        <f>('FL Characterization'!S$2-'FL Characterization'!S$3)*VLOOKUP($A8,'FL Ratio'!$A$2:$B$9,2,FALSE)</f>
        <v>0.56619142696119351</v>
      </c>
      <c r="T8" s="4">
        <f>('FL Characterization'!T$2-'FL Characterization'!T$3)*VLOOKUP($A8,'FL Ratio'!$A$2:$B$9,2,FALSE)</f>
        <v>0.35590558867162553</v>
      </c>
      <c r="U8" s="4">
        <f>('FL Characterization'!U$2-'FL Characterization'!U$3)*VLOOKUP($A8,'FL Ratio'!$A$2:$B$9,2,FALSE)</f>
        <v>0.38060854726837068</v>
      </c>
      <c r="V8" s="4">
        <f>('FL Characterization'!V$2-'FL Characterization'!V$3)*VLOOKUP($A8,'FL Ratio'!$A$2:$B$9,2,FALSE)</f>
        <v>0.4161273661869182</v>
      </c>
      <c r="W8" s="4">
        <f>('FL Characterization'!W$2-'FL Characterization'!W$3)*VLOOKUP($A8,'FL Ratio'!$A$2:$B$9,2,FALSE)</f>
        <v>0.42605710783175338</v>
      </c>
      <c r="X8" s="4">
        <f>('FL Characterization'!X$2-'FL Characterization'!X$3)*VLOOKUP($A8,'FL Ratio'!$A$2:$B$9,2,FALSE)</f>
        <v>0.44434873717750256</v>
      </c>
      <c r="Y8" s="4">
        <f>('FL Characterization'!Y$2-'FL Characterization'!Y$3)*VLOOKUP($A8,'FL Ratio'!$A$2:$B$9,2,FALSE)</f>
        <v>0.49047903300783979</v>
      </c>
    </row>
    <row r="9" spans="1:25" x14ac:dyDescent="0.25">
      <c r="A9">
        <v>8</v>
      </c>
      <c r="B9" s="4">
        <f>('FL Characterization'!B$2-'FL Characterization'!B$3)*VLOOKUP($A9,'FL Ratio'!$A$2:$B$9,2,FALSE)</f>
        <v>0.54924269263827818</v>
      </c>
      <c r="C9" s="4">
        <f>('FL Characterization'!C$2-'FL Characterization'!C$3)*VLOOKUP($A9,'FL Ratio'!$A$2:$B$9,2,FALSE)</f>
        <v>0.58125818787110806</v>
      </c>
      <c r="D9" s="4">
        <f>('FL Characterization'!D$2-'FL Characterization'!D$3)*VLOOKUP($A9,'FL Ratio'!$A$2:$B$9,2,FALSE)</f>
        <v>0.61379492938450675</v>
      </c>
      <c r="E9" s="4">
        <f>('FL Characterization'!E$2-'FL Characterization'!E$3)*VLOOKUP($A9,'FL Ratio'!$A$2:$B$9,2,FALSE)</f>
        <v>0.64169532240231997</v>
      </c>
      <c r="F9" s="4">
        <f>('FL Characterization'!F$2-'FL Characterization'!F$3)*VLOOKUP($A9,'FL Ratio'!$A$2:$B$9,2,FALSE)</f>
        <v>0.6489790533228994</v>
      </c>
      <c r="G9" s="4">
        <f>('FL Characterization'!G$2-'FL Characterization'!G$3)*VLOOKUP($A9,'FL Ratio'!$A$2:$B$9,2,FALSE)</f>
        <v>0.67886841241130402</v>
      </c>
      <c r="H9" s="4">
        <f>('FL Characterization'!H$2-'FL Characterization'!H$3)*VLOOKUP($A9,'FL Ratio'!$A$2:$B$9,2,FALSE)</f>
        <v>0.67539800954330675</v>
      </c>
      <c r="I9" s="4">
        <f>('FL Characterization'!I$2-'FL Characterization'!I$3)*VLOOKUP($A9,'FL Ratio'!$A$2:$B$9,2,FALSE)</f>
        <v>0.63840872743325983</v>
      </c>
      <c r="J9" s="4">
        <f>('FL Characterization'!J$2-'FL Characterization'!J$3)*VLOOKUP($A9,'FL Ratio'!$A$2:$B$9,2,FALSE)</f>
        <v>0.57842425414569987</v>
      </c>
      <c r="K9" s="4">
        <f>('FL Characterization'!K$2-'FL Characterization'!K$3)*VLOOKUP($A9,'FL Ratio'!$A$2:$B$9,2,FALSE)</f>
        <v>0.84939961990233415</v>
      </c>
      <c r="L9" s="4">
        <f>('FL Characterization'!L$2-'FL Characterization'!L$3)*VLOOKUP($A9,'FL Ratio'!$A$2:$B$9,2,FALSE)</f>
        <v>0.82947292327648503</v>
      </c>
      <c r="M9" s="4">
        <f>('FL Characterization'!M$2-'FL Characterization'!M$3)*VLOOKUP($A9,'FL Ratio'!$A$2:$B$9,2,FALSE)</f>
        <v>0.76379589192481867</v>
      </c>
      <c r="N9" s="4">
        <f>('FL Characterization'!N$2-'FL Characterization'!N$3)*VLOOKUP($A9,'FL Ratio'!$A$2:$B$9,2,FALSE)</f>
        <v>0.74523678093509338</v>
      </c>
      <c r="O9" s="4">
        <f>('FL Characterization'!O$2-'FL Characterization'!O$3)*VLOOKUP($A9,'FL Ratio'!$A$2:$B$9,2,FALSE)</f>
        <v>0.74829978868380409</v>
      </c>
      <c r="P9" s="4">
        <f>('FL Characterization'!P$2-'FL Characterization'!P$3)*VLOOKUP($A9,'FL Ratio'!$A$2:$B$9,2,FALSE)</f>
        <v>0.71284818310143527</v>
      </c>
      <c r="Q9" s="4">
        <f>('FL Characterization'!Q$2-'FL Characterization'!Q$3)*VLOOKUP($A9,'FL Ratio'!$A$2:$B$9,2,FALSE)</f>
        <v>0.65343159391954753</v>
      </c>
      <c r="R9" s="4">
        <f>('FL Characterization'!R$2-'FL Characterization'!R$3)*VLOOKUP($A9,'FL Ratio'!$A$2:$B$9,2,FALSE)</f>
        <v>0.58725800690060248</v>
      </c>
      <c r="S9" s="4">
        <f>('FL Characterization'!S$2-'FL Characterization'!S$3)*VLOOKUP($A9,'FL Ratio'!$A$2:$B$9,2,FALSE)</f>
        <v>0.56619142696119351</v>
      </c>
      <c r="T9" s="4">
        <f>('FL Characterization'!T$2-'FL Characterization'!T$3)*VLOOKUP($A9,'FL Ratio'!$A$2:$B$9,2,FALSE)</f>
        <v>0.35590558867162553</v>
      </c>
      <c r="U9" s="4">
        <f>('FL Characterization'!U$2-'FL Characterization'!U$3)*VLOOKUP($A9,'FL Ratio'!$A$2:$B$9,2,FALSE)</f>
        <v>0.38060854726837068</v>
      </c>
      <c r="V9" s="4">
        <f>('FL Characterization'!V$2-'FL Characterization'!V$3)*VLOOKUP($A9,'FL Ratio'!$A$2:$B$9,2,FALSE)</f>
        <v>0.4161273661869182</v>
      </c>
      <c r="W9" s="4">
        <f>('FL Characterization'!W$2-'FL Characterization'!W$3)*VLOOKUP($A9,'FL Ratio'!$A$2:$B$9,2,FALSE)</f>
        <v>0.42605710783175338</v>
      </c>
      <c r="X9" s="4">
        <f>('FL Characterization'!X$2-'FL Characterization'!X$3)*VLOOKUP($A9,'FL Ratio'!$A$2:$B$9,2,FALSE)</f>
        <v>0.44434873717750256</v>
      </c>
      <c r="Y9" s="4">
        <f>('FL Characterization'!Y$2-'FL Characterization'!Y$3)*VLOOKUP($A9,'FL Ratio'!$A$2:$B$9,2,FALSE)</f>
        <v>0.49047903300783979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7.2686680327868858E-5</v>
      </c>
      <c r="D3" s="7">
        <f ca="1">VLOOKUP($A3,'RES installed'!$A$2:$C$6,3,FALSE)*(AVERAGE('[1]Profiles, RES, Summer'!D$2:D$4)*(RANDBETWEEN(95,105)/100))</f>
        <v>3.8329944226021757E-5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6.5962405435516999E-2</v>
      </c>
      <c r="J3" s="7">
        <f ca="1">VLOOKUP($A3,'RES installed'!$A$2:$C$6,3,FALSE)*(AVERAGE('[1]Profiles, RES, Summer'!J$2:J$4)*(RANDBETWEEN(95,105)/100))</f>
        <v>1.3246219195424846</v>
      </c>
      <c r="K3" s="7">
        <f ca="1">VLOOKUP($A3,'RES installed'!$A$2:$C$6,3,FALSE)*(AVERAGE('[1]Profiles, RES, Summer'!K$2:K$4)*(RANDBETWEEN(95,105)/100))</f>
        <v>3.3655255132006783</v>
      </c>
      <c r="L3" s="7">
        <f ca="1">VLOOKUP($A3,'RES installed'!$A$2:$C$6,3,FALSE)*(AVERAGE('[1]Profiles, RES, Summer'!L$2:L$4)*(RANDBETWEEN(95,105)/100))</f>
        <v>4.2730706772387483</v>
      </c>
      <c r="M3" s="7">
        <f ca="1">VLOOKUP($A3,'RES installed'!$A$2:$C$6,3,FALSE)*(AVERAGE('[1]Profiles, RES, Summer'!M$2:M$4)*(RANDBETWEEN(95,105)/100))</f>
        <v>4.7489282583663517</v>
      </c>
      <c r="N3" s="7">
        <f ca="1">VLOOKUP($A3,'RES installed'!$A$2:$C$6,3,FALSE)*(AVERAGE('[1]Profiles, RES, Summer'!N$2:N$4)*(RANDBETWEEN(95,105)/100))</f>
        <v>5.1540572062720891</v>
      </c>
      <c r="O3" s="7">
        <f ca="1">VLOOKUP($A3,'RES installed'!$A$2:$C$6,3,FALSE)*(AVERAGE('[1]Profiles, RES, Summer'!O$2:O$4)*(RANDBETWEEN(95,105)/100))</f>
        <v>4.2911472988450559</v>
      </c>
      <c r="P3" s="7">
        <f ca="1">VLOOKUP($A3,'RES installed'!$A$2:$C$6,3,FALSE)*(AVERAGE('[1]Profiles, RES, Summer'!P$2:P$4)*(RANDBETWEEN(95,105)/100))</f>
        <v>3.3412176922427683</v>
      </c>
      <c r="Q3" s="7">
        <f ca="1">VLOOKUP($A3,'RES installed'!$A$2:$C$6,3,FALSE)*(AVERAGE('[1]Profiles, RES, Summer'!Q$2:Q$4)*(RANDBETWEEN(95,105)/100))</f>
        <v>1.8629078059813526</v>
      </c>
      <c r="R3" s="7">
        <f ca="1">VLOOKUP($A3,'RES installed'!$A$2:$C$6,3,FALSE)*(AVERAGE('[1]Profiles, RES, Summer'!R$2:R$4)*(RANDBETWEEN(95,105)/100))</f>
        <v>0.41244716439609397</v>
      </c>
      <c r="S3" s="7">
        <f ca="1">VLOOKUP($A3,'RES installed'!$A$2:$C$6,3,FALSE)*(AVERAGE('[1]Profiles, RES, Summer'!S$2:S$4)*(RANDBETWEEN(95,105)/100))</f>
        <v>2.713178721747634E-3</v>
      </c>
      <c r="T3" s="7">
        <f ca="1">VLOOKUP($A3,'RES installed'!$A$2:$C$6,3,FALSE)*(AVERAGE('[1]Profiles, RES, Summer'!T$2:T$4)*(RANDBETWEEN(95,105)/100))</f>
        <v>4.4211718387126263E-4</v>
      </c>
      <c r="U3" s="7">
        <f ca="1">VLOOKUP($A3,'RES installed'!$A$2:$C$6,3,FALSE)*(AVERAGE('[1]Profiles, RES, Summer'!U$2:U$4)*(RANDBETWEEN(95,105)/100))</f>
        <v>1.2084677242388224E-4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6.7148647540983604E-5</v>
      </c>
      <c r="D4" s="7">
        <f ca="1">VLOOKUP($A4,'RES installed'!$A$2:$C$6,3,FALSE)*(AVERAGE('[1]Profiles, RES, Summer'!D$2:D$4)*(RANDBETWEEN(95,105)/100))</f>
        <v>3.9120252354393341E-5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6.4693897638680137E-2</v>
      </c>
      <c r="J4" s="7">
        <f ca="1">VLOOKUP($A4,'RES installed'!$A$2:$C$6,3,FALSE)*(AVERAGE('[1]Profiles, RES, Summer'!J$2:J$4)*(RANDBETWEEN(95,105)/100))</f>
        <v>1.3770821935837712</v>
      </c>
      <c r="K4" s="7">
        <f ca="1">VLOOKUP($A4,'RES installed'!$A$2:$C$6,3,FALSE)*(AVERAGE('[1]Profiles, RES, Summer'!K$2:K$4)*(RANDBETWEEN(95,105)/100))</f>
        <v>3.3008038687160504</v>
      </c>
      <c r="L4" s="7">
        <f ca="1">VLOOKUP($A4,'RES installed'!$A$2:$C$6,3,FALSE)*(AVERAGE('[1]Profiles, RES, Summer'!L$2:L$4)*(RANDBETWEEN(95,105)/100))</f>
        <v>4.4910844873019506</v>
      </c>
      <c r="M4" s="7">
        <f ca="1">VLOOKUP($A4,'RES installed'!$A$2:$C$6,3,FALSE)*(AVERAGE('[1]Profiles, RES, Summer'!M$2:M$4)*(RANDBETWEEN(95,105)/100))</f>
        <v>4.7968972306730819</v>
      </c>
      <c r="N4" s="7">
        <f ca="1">VLOOKUP($A4,'RES installed'!$A$2:$C$6,3,FALSE)*(AVERAGE('[1]Profiles, RES, Summer'!N$2:N$4)*(RANDBETWEEN(95,105)/100))</f>
        <v>5.1540572062720891</v>
      </c>
      <c r="O4" s="7">
        <f ca="1">VLOOKUP($A4,'RES installed'!$A$2:$C$6,3,FALSE)*(AVERAGE('[1]Profiles, RES, Summer'!O$2:O$4)*(RANDBETWEEN(95,105)/100))</f>
        <v>4.6008177224730495</v>
      </c>
      <c r="P4" s="7">
        <f ca="1">VLOOKUP($A4,'RES installed'!$A$2:$C$6,3,FALSE)*(AVERAGE('[1]Profiles, RES, Summer'!P$2:P$4)*(RANDBETWEEN(95,105)/100))</f>
        <v>3.5134454083377564</v>
      </c>
      <c r="Q4" s="7">
        <f ca="1">VLOOKUP($A4,'RES installed'!$A$2:$C$6,3,FALSE)*(AVERAGE('[1]Profiles, RES, Summer'!Q$2:Q$4)*(RANDBETWEEN(95,105)/100))</f>
        <v>1.8815368840411661</v>
      </c>
      <c r="R4" s="7">
        <f ca="1">VLOOKUP($A4,'RES installed'!$A$2:$C$6,3,FALSE)*(AVERAGE('[1]Profiles, RES, Summer'!R$2:R$4)*(RANDBETWEEN(95,105)/100))</f>
        <v>0.40828103142239602</v>
      </c>
      <c r="S4" s="7">
        <f ca="1">VLOOKUP($A4,'RES installed'!$A$2:$C$6,3,FALSE)*(AVERAGE('[1]Profiles, RES, Summer'!S$2:S$4)*(RANDBETWEEN(95,105)/100))</f>
        <v>2.5024463938449048E-3</v>
      </c>
      <c r="T4" s="7">
        <f ca="1">VLOOKUP($A4,'RES installed'!$A$2:$C$6,3,FALSE)*(AVERAGE('[1]Profiles, RES, Summer'!T$2:T$4)*(RANDBETWEEN(95,105)/100))</f>
        <v>4.646741830483679E-4</v>
      </c>
      <c r="U4" s="7">
        <f ca="1">VLOOKUP($A4,'RES installed'!$A$2:$C$6,3,FALSE)*(AVERAGE('[1]Profiles, RES, Summer'!U$2:U$4)*(RANDBETWEEN(95,105)/100))</f>
        <v>1.196735027886989E-4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3.426657786885246E-5</v>
      </c>
      <c r="D5" s="7">
        <f ca="1">VLOOKUP($A5,'RES installed'!$A$2:$C$6,3,FALSE)*(AVERAGE('[1]Profiles, RES, Summer'!D$2:D$4)*(RANDBETWEEN(95,105)/100))</f>
        <v>2.054801133766115E-5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3.0444187124084768E-2</v>
      </c>
      <c r="J5" s="7">
        <f ca="1">VLOOKUP($A5,'RES installed'!$A$2:$C$6,3,FALSE)*(AVERAGE('[1]Profiles, RES, Summer'!J$2:J$4)*(RANDBETWEEN(95,105)/100))</f>
        <v>0.63608082275059907</v>
      </c>
      <c r="K5" s="7">
        <f ca="1">VLOOKUP($A5,'RES installed'!$A$2:$C$6,3,FALSE)*(AVERAGE('[1]Profiles, RES, Summer'!K$2:K$4)*(RANDBETWEEN(95,105)/100))</f>
        <v>1.634221523236868</v>
      </c>
      <c r="L5" s="7">
        <f ca="1">VLOOKUP($A5,'RES installed'!$A$2:$C$6,3,FALSE)*(AVERAGE('[1]Profiles, RES, Summer'!L$2:L$4)*(RANDBETWEEN(95,105)/100))</f>
        <v>2.1147339576130544</v>
      </c>
      <c r="M5" s="7">
        <f ca="1">VLOOKUP($A5,'RES installed'!$A$2:$C$6,3,FALSE)*(AVERAGE('[1]Profiles, RES, Summer'!M$2:M$4)*(RANDBETWEEN(95,105)/100))</f>
        <v>2.3025106707230796</v>
      </c>
      <c r="N5" s="7">
        <f ca="1">VLOOKUP($A5,'RES installed'!$A$2:$C$6,3,FALSE)*(AVERAGE('[1]Profiles, RES, Summer'!N$2:N$4)*(RANDBETWEEN(95,105)/100))</f>
        <v>2.4001736989992573</v>
      </c>
      <c r="O5" s="7">
        <f ca="1">VLOOKUP($A5,'RES installed'!$A$2:$C$6,3,FALSE)*(AVERAGE('[1]Profiles, RES, Summer'!O$2:O$4)*(RANDBETWEEN(95,105)/100))</f>
        <v>2.1013350174756718</v>
      </c>
      <c r="P5" s="7">
        <f ca="1">VLOOKUP($A5,'RES installed'!$A$2:$C$6,3,FALSE)*(AVERAGE('[1]Profiles, RES, Summer'!P$2:P$4)*(RANDBETWEEN(95,105)/100))</f>
        <v>1.7394999325593794</v>
      </c>
      <c r="Q5" s="7">
        <f ca="1">VLOOKUP($A5,'RES installed'!$A$2:$C$6,3,FALSE)*(AVERAGE('[1]Profiles, RES, Summer'!Q$2:Q$4)*(RANDBETWEEN(95,105)/100))</f>
        <v>0.90351028590095606</v>
      </c>
      <c r="R5" s="7">
        <f ca="1">VLOOKUP($A5,'RES installed'!$A$2:$C$6,3,FALSE)*(AVERAGE('[1]Profiles, RES, Summer'!R$2:R$4)*(RANDBETWEEN(95,105)/100))</f>
        <v>0.21663891463229176</v>
      </c>
      <c r="S5" s="7">
        <f ca="1">VLOOKUP($A5,'RES installed'!$A$2:$C$6,3,FALSE)*(AVERAGE('[1]Profiles, RES, Summer'!S$2:S$4)*(RANDBETWEEN(95,105)/100))</f>
        <v>1.2775647379102933E-3</v>
      </c>
      <c r="T5" s="7">
        <f ca="1">VLOOKUP($A5,'RES installed'!$A$2:$C$6,3,FALSE)*(AVERAGE('[1]Profiles, RES, Summer'!T$2:T$4)*(RANDBETWEEN(95,105)/100))</f>
        <v>2.278256916887629E-4</v>
      </c>
      <c r="U5" s="7">
        <f ca="1">VLOOKUP($A5,'RES installed'!$A$2:$C$6,3,FALSE)*(AVERAGE('[1]Profiles, RES, Summer'!U$2:U$4)*(RANDBETWEEN(95,105)/100))</f>
        <v>5.7490212123982808E-5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3.5997213114754103E-5</v>
      </c>
      <c r="D6" s="7">
        <f ca="1">VLOOKUP($A6,'RES installed'!$A$2:$C$6,3,FALSE)*(AVERAGE('[1]Profiles, RES, Summer'!D$2:D$4)*(RANDBETWEEN(95,105)/100))</f>
        <v>2.054801133766115E-5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3.1078441022503199E-2</v>
      </c>
      <c r="J6" s="7">
        <f ca="1">VLOOKUP($A6,'RES installed'!$A$2:$C$6,3,FALSE)*(AVERAGE('[1]Profiles, RES, Summer'!J$2:J$4)*(RANDBETWEEN(95,105)/100))</f>
        <v>0.62952328849543826</v>
      </c>
      <c r="K6" s="7">
        <f ca="1">VLOOKUP($A6,'RES installed'!$A$2:$C$6,3,FALSE)*(AVERAGE('[1]Profiles, RES, Summer'!K$2:K$4)*(RANDBETWEEN(95,105)/100))</f>
        <v>1.537139056509925</v>
      </c>
      <c r="L6" s="7">
        <f ca="1">VLOOKUP($A6,'RES installed'!$A$2:$C$6,3,FALSE)*(AVERAGE('[1]Profiles, RES, Summer'!L$2:L$4)*(RANDBETWEEN(95,105)/100))</f>
        <v>2.1365353386193742</v>
      </c>
      <c r="M6" s="7">
        <f ca="1">VLOOKUP($A6,'RES installed'!$A$2:$C$6,3,FALSE)*(AVERAGE('[1]Profiles, RES, Summer'!M$2:M$4)*(RANDBETWEEN(95,105)/100))</f>
        <v>2.3504796430298098</v>
      </c>
      <c r="N6" s="7">
        <f ca="1">VLOOKUP($A6,'RES installed'!$A$2:$C$6,3,FALSE)*(AVERAGE('[1]Profiles, RES, Summer'!N$2:N$4)*(RANDBETWEEN(95,105)/100))</f>
        <v>2.5012336442202789</v>
      </c>
      <c r="O6" s="7">
        <f ca="1">VLOOKUP($A6,'RES installed'!$A$2:$C$6,3,FALSE)*(AVERAGE('[1]Profiles, RES, Summer'!O$2:O$4)*(RANDBETWEEN(95,105)/100))</f>
        <v>2.1898122813693846</v>
      </c>
      <c r="P6" s="7">
        <f ca="1">VLOOKUP($A6,'RES installed'!$A$2:$C$6,3,FALSE)*(AVERAGE('[1]Profiles, RES, Summer'!P$2:P$4)*(RANDBETWEEN(95,105)/100))</f>
        <v>1.6533860745118854</v>
      </c>
      <c r="Q6" s="7">
        <f ca="1">VLOOKUP($A6,'RES installed'!$A$2:$C$6,3,FALSE)*(AVERAGE('[1]Profiles, RES, Summer'!Q$2:Q$4)*(RANDBETWEEN(95,105)/100))</f>
        <v>0.8941957468710493</v>
      </c>
      <c r="R6" s="7">
        <f ca="1">VLOOKUP($A6,'RES installed'!$A$2:$C$6,3,FALSE)*(AVERAGE('[1]Profiles, RES, Summer'!R$2:R$4)*(RANDBETWEEN(95,105)/100))</f>
        <v>0.21247278165859385</v>
      </c>
      <c r="S6" s="7">
        <f ca="1">VLOOKUP($A6,'RES installed'!$A$2:$C$6,3,FALSE)*(AVERAGE('[1]Profiles, RES, Summer'!S$2:S$4)*(RANDBETWEEN(95,105)/100))</f>
        <v>1.2775647379102933E-3</v>
      </c>
      <c r="T6" s="7">
        <f ca="1">VLOOKUP($A6,'RES installed'!$A$2:$C$6,3,FALSE)*(AVERAGE('[1]Profiles, RES, Summer'!T$2:T$4)*(RANDBETWEEN(95,105)/100))</f>
        <v>2.278256916887629E-4</v>
      </c>
      <c r="U6" s="7">
        <f ca="1">VLOOKUP($A6,'RES installed'!$A$2:$C$6,3,FALSE)*(AVERAGE('[1]Profiles, RES, Summer'!U$2:U$4)*(RANDBETWEEN(95,105)/100))</f>
        <v>5.6903577306391142E-5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3.565108606557377E-5</v>
      </c>
      <c r="D7" s="7">
        <f ca="1">VLOOKUP($A7,'RES installed'!$A$2:$C$6,3,FALSE)*(AVERAGE('[1]Profiles, RES, Summer'!D$2:D$4)*(RANDBETWEEN(95,105)/100))</f>
        <v>1.9757703209289567E-5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3.3298329666967719E-2</v>
      </c>
      <c r="J7" s="7">
        <f ca="1">VLOOKUP($A7,'RES installed'!$A$2:$C$6,3,FALSE)*(AVERAGE('[1]Profiles, RES, Summer'!J$2:J$4)*(RANDBETWEEN(95,105)/100))</f>
        <v>0.66231095977124232</v>
      </c>
      <c r="K7" s="7">
        <f ca="1">VLOOKUP($A7,'RES installed'!$A$2:$C$6,3,FALSE)*(AVERAGE('[1]Profiles, RES, Summer'!K$2:K$4)*(RANDBETWEEN(95,105)/100))</f>
        <v>1.6827627566003391</v>
      </c>
      <c r="L7" s="7">
        <f ca="1">VLOOKUP($A7,'RES installed'!$A$2:$C$6,3,FALSE)*(AVERAGE('[1]Profiles, RES, Summer'!L$2:L$4)*(RANDBETWEEN(95,105)/100))</f>
        <v>2.1365353386193742</v>
      </c>
      <c r="M7" s="7">
        <f ca="1">VLOOKUP($A7,'RES installed'!$A$2:$C$6,3,FALSE)*(AVERAGE('[1]Profiles, RES, Summer'!M$2:M$4)*(RANDBETWEEN(95,105)/100))</f>
        <v>2.398448615336541</v>
      </c>
      <c r="N7" s="7">
        <f ca="1">VLOOKUP($A7,'RES installed'!$A$2:$C$6,3,FALSE)*(AVERAGE('[1]Profiles, RES, Summer'!N$2:N$4)*(RANDBETWEEN(95,105)/100))</f>
        <v>2.4507036716097681</v>
      </c>
      <c r="O7" s="7">
        <f ca="1">VLOOKUP($A7,'RES installed'!$A$2:$C$6,3,FALSE)*(AVERAGE('[1]Profiles, RES, Summer'!O$2:O$4)*(RANDBETWEEN(95,105)/100))</f>
        <v>2.1013350174756718</v>
      </c>
      <c r="P7" s="7">
        <f ca="1">VLOOKUP($A7,'RES installed'!$A$2:$C$6,3,FALSE)*(AVERAGE('[1]Profiles, RES, Summer'!P$2:P$4)*(RANDBETWEEN(95,105)/100))</f>
        <v>1.6533860745118854</v>
      </c>
      <c r="Q7" s="7">
        <f ca="1">VLOOKUP($A7,'RES installed'!$A$2:$C$6,3,FALSE)*(AVERAGE('[1]Profiles, RES, Summer'!Q$2:Q$4)*(RANDBETWEEN(95,105)/100))</f>
        <v>0.90351028590095606</v>
      </c>
      <c r="R7" s="7">
        <f ca="1">VLOOKUP($A7,'RES installed'!$A$2:$C$6,3,FALSE)*(AVERAGE('[1]Profiles, RES, Summer'!R$2:R$4)*(RANDBETWEEN(95,105)/100))</f>
        <v>0.21247278165859385</v>
      </c>
      <c r="S7" s="7">
        <f ca="1">VLOOKUP($A7,'RES installed'!$A$2:$C$6,3,FALSE)*(AVERAGE('[1]Profiles, RES, Summer'!S$2:S$4)*(RANDBETWEEN(95,105)/100))</f>
        <v>1.3697601313677372E-3</v>
      </c>
      <c r="T7" s="7">
        <f ca="1">VLOOKUP($A7,'RES installed'!$A$2:$C$6,3,FALSE)*(AVERAGE('[1]Profiles, RES, Summer'!T$2:T$4)*(RANDBETWEEN(95,105)/100))</f>
        <v>2.3008139160647341E-4</v>
      </c>
      <c r="U7" s="7">
        <f ca="1">VLOOKUP($A7,'RES installed'!$A$2:$C$6,3,FALSE)*(AVERAGE('[1]Profiles, RES, Summer'!U$2:U$4)*(RANDBETWEEN(95,105)/100))</f>
        <v>6.101002102953277E-5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6.6456393442622939E-5</v>
      </c>
      <c r="D3" s="7">
        <f ca="1">VLOOKUP($A3,'RES installed'!$A$2:$C$6,3,FALSE)*(AVERAGE('[1]Profiles, RES, Summer'!D$2:D$4)*(RANDBETWEEN(95,105)/100))</f>
        <v>3.8329944226021757E-5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6.0888374248169536E-2</v>
      </c>
      <c r="J3" s="7">
        <f ca="1">VLOOKUP($A3,'RES installed'!$A$2:$C$6,3,FALSE)*(AVERAGE('[1]Profiles, RES, Summer'!J$2:J$4)*(RANDBETWEEN(95,105)/100))</f>
        <v>1.2721616455011981</v>
      </c>
      <c r="K3" s="7">
        <f ca="1">VLOOKUP($A3,'RES installed'!$A$2:$C$6,3,FALSE)*(AVERAGE('[1]Profiles, RES, Summer'!K$2:K$4)*(RANDBETWEEN(95,105)/100))</f>
        <v>3.3655255132006783</v>
      </c>
      <c r="L3" s="7">
        <f ca="1">VLOOKUP($A3,'RES installed'!$A$2:$C$6,3,FALSE)*(AVERAGE('[1]Profiles, RES, Summer'!L$2:L$4)*(RANDBETWEEN(95,105)/100))</f>
        <v>4.1858651532134683</v>
      </c>
      <c r="M3" s="7">
        <f ca="1">VLOOKUP($A3,'RES installed'!$A$2:$C$6,3,FALSE)*(AVERAGE('[1]Profiles, RES, Summer'!M$2:M$4)*(RANDBETWEEN(95,105)/100))</f>
        <v>4.7489282583663517</v>
      </c>
      <c r="N3" s="7">
        <f ca="1">VLOOKUP($A3,'RES installed'!$A$2:$C$6,3,FALSE)*(AVERAGE('[1]Profiles, RES, Summer'!N$2:N$4)*(RANDBETWEEN(95,105)/100))</f>
        <v>5.2551171514931116</v>
      </c>
      <c r="O3" s="7">
        <f ca="1">VLOOKUP($A3,'RES installed'!$A$2:$C$6,3,FALSE)*(AVERAGE('[1]Profiles, RES, Summer'!O$2:O$4)*(RANDBETWEEN(95,105)/100))</f>
        <v>4.2469086668982001</v>
      </c>
      <c r="P3" s="7">
        <f ca="1">VLOOKUP($A3,'RES installed'!$A$2:$C$6,3,FALSE)*(AVERAGE('[1]Profiles, RES, Summer'!P$2:P$4)*(RANDBETWEEN(95,105)/100))</f>
        <v>3.6167820379947493</v>
      </c>
      <c r="Q3" s="7">
        <f ca="1">VLOOKUP($A3,'RES installed'!$A$2:$C$6,3,FALSE)*(AVERAGE('[1]Profiles, RES, Summer'!Q$2:Q$4)*(RANDBETWEEN(95,105)/100))</f>
        <v>1.8070205718019121</v>
      </c>
      <c r="R3" s="7">
        <f ca="1">VLOOKUP($A3,'RES installed'!$A$2:$C$6,3,FALSE)*(AVERAGE('[1]Profiles, RES, Summer'!R$2:R$4)*(RANDBETWEEN(95,105)/100))</f>
        <v>0.40411489844869808</v>
      </c>
      <c r="S3" s="7">
        <f ca="1">VLOOKUP($A3,'RES installed'!$A$2:$C$6,3,FALSE)*(AVERAGE('[1]Profiles, RES, Summer'!S$2:S$4)*(RANDBETWEEN(95,105)/100))</f>
        <v>2.5287879348327462E-3</v>
      </c>
      <c r="T3" s="7">
        <f ca="1">VLOOKUP($A3,'RES installed'!$A$2:$C$6,3,FALSE)*(AVERAGE('[1]Profiles, RES, Summer'!T$2:T$4)*(RANDBETWEEN(95,105)/100))</f>
        <v>4.285829843649995E-4</v>
      </c>
      <c r="U3" s="7">
        <f ca="1">VLOOKUP($A3,'RES installed'!$A$2:$C$6,3,FALSE)*(AVERAGE('[1]Profiles, RES, Summer'!U$2:U$4)*(RANDBETWEEN(95,105)/100))</f>
        <v>1.2084677242388224E-4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7.2686680327868858E-5</v>
      </c>
      <c r="D4" s="7">
        <f ca="1">VLOOKUP($A4,'RES installed'!$A$2:$C$6,3,FALSE)*(AVERAGE('[1]Profiles, RES, Summer'!D$2:D$4)*(RANDBETWEEN(95,105)/100))</f>
        <v>4.0700868611136509E-5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6.152262814658796E-2</v>
      </c>
      <c r="J4" s="7">
        <f ca="1">VLOOKUP($A4,'RES installed'!$A$2:$C$6,3,FALSE)*(AVERAGE('[1]Profiles, RES, Summer'!J$2:J$4)*(RANDBETWEEN(95,105)/100))</f>
        <v>1.3639671250734495</v>
      </c>
      <c r="K4" s="7">
        <f ca="1">VLOOKUP($A4,'RES installed'!$A$2:$C$6,3,FALSE)*(AVERAGE('[1]Profiles, RES, Summer'!K$2:K$4)*(RANDBETWEEN(95,105)/100))</f>
        <v>3.268443046473736</v>
      </c>
      <c r="L4" s="7">
        <f ca="1">VLOOKUP($A4,'RES installed'!$A$2:$C$6,3,FALSE)*(AVERAGE('[1]Profiles, RES, Summer'!L$2:L$4)*(RANDBETWEEN(95,105)/100))</f>
        <v>4.2730706772387483</v>
      </c>
      <c r="M4" s="7">
        <f ca="1">VLOOKUP($A4,'RES installed'!$A$2:$C$6,3,FALSE)*(AVERAGE('[1]Profiles, RES, Summer'!M$2:M$4)*(RANDBETWEEN(95,105)/100))</f>
        <v>4.557052369139428</v>
      </c>
      <c r="N4" s="7">
        <f ca="1">VLOOKUP($A4,'RES installed'!$A$2:$C$6,3,FALSE)*(AVERAGE('[1]Profiles, RES, Summer'!N$2:N$4)*(RANDBETWEEN(95,105)/100))</f>
        <v>5.0024672884405579</v>
      </c>
      <c r="O4" s="7">
        <f ca="1">VLOOKUP($A4,'RES installed'!$A$2:$C$6,3,FALSE)*(AVERAGE('[1]Profiles, RES, Summer'!O$2:O$4)*(RANDBETWEEN(95,105)/100))</f>
        <v>4.3353859307919125</v>
      </c>
      <c r="P4" s="7">
        <f ca="1">VLOOKUP($A4,'RES installed'!$A$2:$C$6,3,FALSE)*(AVERAGE('[1]Profiles, RES, Summer'!P$2:P$4)*(RANDBETWEEN(95,105)/100))</f>
        <v>3.547890951556754</v>
      </c>
      <c r="Q4" s="7">
        <f ca="1">VLOOKUP($A4,'RES installed'!$A$2:$C$6,3,FALSE)*(AVERAGE('[1]Profiles, RES, Summer'!Q$2:Q$4)*(RANDBETWEEN(95,105)/100))</f>
        <v>1.8629078059813526</v>
      </c>
      <c r="R4" s="7">
        <f ca="1">VLOOKUP($A4,'RES installed'!$A$2:$C$6,3,FALSE)*(AVERAGE('[1]Profiles, RES, Summer'!R$2:R$4)*(RANDBETWEEN(95,105)/100))</f>
        <v>0.40828103142239602</v>
      </c>
      <c r="S4" s="7">
        <f ca="1">VLOOKUP($A4,'RES installed'!$A$2:$C$6,3,FALSE)*(AVERAGE('[1]Profiles, RES, Summer'!S$2:S$4)*(RANDBETWEEN(95,105)/100))</f>
        <v>2.6868371807597926E-3</v>
      </c>
      <c r="T4" s="7">
        <f ca="1">VLOOKUP($A4,'RES installed'!$A$2:$C$6,3,FALSE)*(AVERAGE('[1]Profiles, RES, Summer'!T$2:T$4)*(RANDBETWEEN(95,105)/100))</f>
        <v>4.466285837066837E-4</v>
      </c>
      <c r="U4" s="7">
        <f ca="1">VLOOKUP($A4,'RES installed'!$A$2:$C$6,3,FALSE)*(AVERAGE('[1]Profiles, RES, Summer'!U$2:U$4)*(RANDBETWEEN(95,105)/100))</f>
        <v>1.2202004205906554E-4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3.2882069672131143E-5</v>
      </c>
      <c r="D5" s="7">
        <f ca="1">VLOOKUP($A5,'RES installed'!$A$2:$C$6,3,FALSE)*(AVERAGE('[1]Profiles, RES, Summer'!D$2:D$4)*(RANDBETWEEN(95,105)/100))</f>
        <v>2.054801133766115E-5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3.076131407329398E-2</v>
      </c>
      <c r="J5" s="7">
        <f ca="1">VLOOKUP($A5,'RES installed'!$A$2:$C$6,3,FALSE)*(AVERAGE('[1]Profiles, RES, Summer'!J$2:J$4)*(RANDBETWEEN(95,105)/100))</f>
        <v>0.64263835700575989</v>
      </c>
      <c r="K5" s="7">
        <f ca="1">VLOOKUP($A5,'RES installed'!$A$2:$C$6,3,FALSE)*(AVERAGE('[1]Profiles, RES, Summer'!K$2:K$4)*(RANDBETWEEN(95,105)/100))</f>
        <v>1.6665823454791822</v>
      </c>
      <c r="L5" s="7">
        <f ca="1">VLOOKUP($A5,'RES installed'!$A$2:$C$6,3,FALSE)*(AVERAGE('[1]Profiles, RES, Summer'!L$2:L$4)*(RANDBETWEEN(95,105)/100))</f>
        <v>2.2673436246572951</v>
      </c>
      <c r="M5" s="7">
        <f ca="1">VLOOKUP($A5,'RES installed'!$A$2:$C$6,3,FALSE)*(AVERAGE('[1]Profiles, RES, Summer'!M$2:M$4)*(RANDBETWEEN(95,105)/100))</f>
        <v>2.3264951568764447</v>
      </c>
      <c r="N5" s="7">
        <f ca="1">VLOOKUP($A5,'RES installed'!$A$2:$C$6,3,FALSE)*(AVERAGE('[1]Profiles, RES, Summer'!N$2:N$4)*(RANDBETWEEN(95,105)/100))</f>
        <v>2.4001736989992573</v>
      </c>
      <c r="O5" s="7">
        <f ca="1">VLOOKUP($A5,'RES installed'!$A$2:$C$6,3,FALSE)*(AVERAGE('[1]Profiles, RES, Summer'!O$2:O$4)*(RANDBETWEEN(95,105)/100))</f>
        <v>2.3004088612365248</v>
      </c>
      <c r="P5" s="7">
        <f ca="1">VLOOKUP($A5,'RES installed'!$A$2:$C$6,3,FALSE)*(AVERAGE('[1]Profiles, RES, Summer'!P$2:P$4)*(RANDBETWEEN(95,105)/100))</f>
        <v>1.6361633029023865</v>
      </c>
      <c r="Q5" s="7">
        <f ca="1">VLOOKUP($A5,'RES installed'!$A$2:$C$6,3,FALSE)*(AVERAGE('[1]Profiles, RES, Summer'!Q$2:Q$4)*(RANDBETWEEN(95,105)/100))</f>
        <v>0.94076844202058307</v>
      </c>
      <c r="R5" s="7">
        <f ca="1">VLOOKUP($A5,'RES installed'!$A$2:$C$6,3,FALSE)*(AVERAGE('[1]Profiles, RES, Summer'!R$2:R$4)*(RANDBETWEEN(95,105)/100))</f>
        <v>0.19997438273750009</v>
      </c>
      <c r="S5" s="7">
        <f ca="1">VLOOKUP($A5,'RES installed'!$A$2:$C$6,3,FALSE)*(AVERAGE('[1]Profiles, RES, Summer'!S$2:S$4)*(RANDBETWEEN(95,105)/100))</f>
        <v>1.290735508404214E-3</v>
      </c>
      <c r="T5" s="7">
        <f ca="1">VLOOKUP($A5,'RES installed'!$A$2:$C$6,3,FALSE)*(AVERAGE('[1]Profiles, RES, Summer'!T$2:T$4)*(RANDBETWEEN(95,105)/100))</f>
        <v>2.2105859193563131E-4</v>
      </c>
      <c r="U5" s="7">
        <f ca="1">VLOOKUP($A5,'RES installed'!$A$2:$C$6,3,FALSE)*(AVERAGE('[1]Profiles, RES, Summer'!U$2:U$4)*(RANDBETWEEN(95,105)/100))</f>
        <v>5.7490212123982808E-5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3.3574323770491802E-5</v>
      </c>
      <c r="D6" s="7">
        <f ca="1">VLOOKUP($A6,'RES installed'!$A$2:$C$6,3,FALSE)*(AVERAGE('[1]Profiles, RES, Summer'!D$2:D$4)*(RANDBETWEEN(95,105)/100))</f>
        <v>1.9560126177196671E-5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3.1078441022503199E-2</v>
      </c>
      <c r="J6" s="7">
        <f ca="1">VLOOKUP($A6,'RES installed'!$A$2:$C$6,3,FALSE)*(AVERAGE('[1]Profiles, RES, Summer'!J$2:J$4)*(RANDBETWEEN(95,105)/100))</f>
        <v>0.66231095977124232</v>
      </c>
      <c r="K6" s="7">
        <f ca="1">VLOOKUP($A6,'RES installed'!$A$2:$C$6,3,FALSE)*(AVERAGE('[1]Profiles, RES, Summer'!K$2:K$4)*(RANDBETWEEN(95,105)/100))</f>
        <v>1.6180411121157108</v>
      </c>
      <c r="L6" s="7">
        <f ca="1">VLOOKUP($A6,'RES installed'!$A$2:$C$6,3,FALSE)*(AVERAGE('[1]Profiles, RES, Summer'!L$2:L$4)*(RANDBETWEEN(95,105)/100))</f>
        <v>2.0711311956004139</v>
      </c>
      <c r="M6" s="7">
        <f ca="1">VLOOKUP($A6,'RES installed'!$A$2:$C$6,3,FALSE)*(AVERAGE('[1]Profiles, RES, Summer'!M$2:M$4)*(RANDBETWEEN(95,105)/100))</f>
        <v>2.4943865599500028</v>
      </c>
      <c r="N6" s="7">
        <f ca="1">VLOOKUP($A6,'RES installed'!$A$2:$C$6,3,FALSE)*(AVERAGE('[1]Profiles, RES, Summer'!N$2:N$4)*(RANDBETWEEN(95,105)/100))</f>
        <v>2.6275585757465558</v>
      </c>
      <c r="O6" s="7">
        <f ca="1">VLOOKUP($A6,'RES installed'!$A$2:$C$6,3,FALSE)*(AVERAGE('[1]Profiles, RES, Summer'!O$2:O$4)*(RANDBETWEEN(95,105)/100))</f>
        <v>2.1234543334491001</v>
      </c>
      <c r="P6" s="7">
        <f ca="1">VLOOKUP($A6,'RES installed'!$A$2:$C$6,3,FALSE)*(AVERAGE('[1]Profiles, RES, Summer'!P$2:P$4)*(RANDBETWEEN(95,105)/100))</f>
        <v>1.6533860745118854</v>
      </c>
      <c r="Q6" s="7">
        <f ca="1">VLOOKUP($A6,'RES installed'!$A$2:$C$6,3,FALSE)*(AVERAGE('[1]Profiles, RES, Summer'!Q$2:Q$4)*(RANDBETWEEN(95,105)/100))</f>
        <v>0.8941957468710493</v>
      </c>
      <c r="R6" s="7">
        <f ca="1">VLOOKUP($A6,'RES installed'!$A$2:$C$6,3,FALSE)*(AVERAGE('[1]Profiles, RES, Summer'!R$2:R$4)*(RANDBETWEEN(95,105)/100))</f>
        <v>0.19997438273750009</v>
      </c>
      <c r="S6" s="7">
        <f ca="1">VLOOKUP($A6,'RES installed'!$A$2:$C$6,3,FALSE)*(AVERAGE('[1]Profiles, RES, Summer'!S$2:S$4)*(RANDBETWEEN(95,105)/100))</f>
        <v>1.2775647379102933E-3</v>
      </c>
      <c r="T6" s="7">
        <f ca="1">VLOOKUP($A6,'RES installed'!$A$2:$C$6,3,FALSE)*(AVERAGE('[1]Profiles, RES, Summer'!T$2:T$4)*(RANDBETWEEN(95,105)/100))</f>
        <v>2.188028920179208E-4</v>
      </c>
      <c r="U6" s="7">
        <f ca="1">VLOOKUP($A6,'RES installed'!$A$2:$C$6,3,FALSE)*(AVERAGE('[1]Profiles, RES, Summer'!U$2:U$4)*(RANDBETWEEN(95,105)/100))</f>
        <v>5.6903577306391142E-5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3.565108606557377E-5</v>
      </c>
      <c r="D7" s="7">
        <f ca="1">VLOOKUP($A7,'RES installed'!$A$2:$C$6,3,FALSE)*(AVERAGE('[1]Profiles, RES, Summer'!D$2:D$4)*(RANDBETWEEN(95,105)/100))</f>
        <v>1.8769818048825087E-5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3.0444187124084768E-2</v>
      </c>
      <c r="J7" s="7">
        <f ca="1">VLOOKUP($A7,'RES installed'!$A$2:$C$6,3,FALSE)*(AVERAGE('[1]Profiles, RES, Summer'!J$2:J$4)*(RANDBETWEEN(95,105)/100))</f>
        <v>0.6491958912609207</v>
      </c>
      <c r="K7" s="7">
        <f ca="1">VLOOKUP($A7,'RES installed'!$A$2:$C$6,3,FALSE)*(AVERAGE('[1]Profiles, RES, Summer'!K$2:K$4)*(RANDBETWEEN(95,105)/100))</f>
        <v>1.537139056509925</v>
      </c>
      <c r="L7" s="7">
        <f ca="1">VLOOKUP($A7,'RES installed'!$A$2:$C$6,3,FALSE)*(AVERAGE('[1]Profiles, RES, Summer'!L$2:L$4)*(RANDBETWEEN(95,105)/100))</f>
        <v>2.1147339576130544</v>
      </c>
      <c r="M7" s="7">
        <f ca="1">VLOOKUP($A7,'RES installed'!$A$2:$C$6,3,FALSE)*(AVERAGE('[1]Profiles, RES, Summer'!M$2:M$4)*(RANDBETWEEN(95,105)/100))</f>
        <v>2.4704020737966372</v>
      </c>
      <c r="N7" s="7">
        <f ca="1">VLOOKUP($A7,'RES installed'!$A$2:$C$6,3,FALSE)*(AVERAGE('[1]Profiles, RES, Summer'!N$2:N$4)*(RANDBETWEEN(95,105)/100))</f>
        <v>2.652823562051811</v>
      </c>
      <c r="O7" s="7">
        <f ca="1">VLOOKUP($A7,'RES installed'!$A$2:$C$6,3,FALSE)*(AVERAGE('[1]Profiles, RES, Summer'!O$2:O$4)*(RANDBETWEEN(95,105)/100))</f>
        <v>2.1676929653959562</v>
      </c>
      <c r="P7" s="7">
        <f ca="1">VLOOKUP($A7,'RES installed'!$A$2:$C$6,3,FALSE)*(AVERAGE('[1]Profiles, RES, Summer'!P$2:P$4)*(RANDBETWEEN(95,105)/100))</f>
        <v>1.773945475778377</v>
      </c>
      <c r="Q7" s="7">
        <f ca="1">VLOOKUP($A7,'RES installed'!$A$2:$C$6,3,FALSE)*(AVERAGE('[1]Profiles, RES, Summer'!Q$2:Q$4)*(RANDBETWEEN(95,105)/100))</f>
        <v>0.96871205911030334</v>
      </c>
      <c r="R7" s="7">
        <f ca="1">VLOOKUP($A7,'RES installed'!$A$2:$C$6,3,FALSE)*(AVERAGE('[1]Profiles, RES, Summer'!R$2:R$4)*(RANDBETWEEN(95,105)/100))</f>
        <v>0.21455584814544282</v>
      </c>
      <c r="S7" s="7">
        <f ca="1">VLOOKUP($A7,'RES installed'!$A$2:$C$6,3,FALSE)*(AVERAGE('[1]Profiles, RES, Summer'!S$2:S$4)*(RANDBETWEEN(95,105)/100))</f>
        <v>1.3302478198859758E-3</v>
      </c>
      <c r="T7" s="7">
        <f ca="1">VLOOKUP($A7,'RES installed'!$A$2:$C$6,3,FALSE)*(AVERAGE('[1]Profiles, RES, Summer'!T$2:T$4)*(RANDBETWEEN(95,105)/100))</f>
        <v>2.1654719210021029E-4</v>
      </c>
      <c r="U7" s="7">
        <f ca="1">VLOOKUP($A7,'RES installed'!$A$2:$C$6,3,FALSE)*(AVERAGE('[1]Profiles, RES, Summer'!U$2:U$4)*(RANDBETWEEN(95,105)/100))</f>
        <v>5.9250116576757799E-5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7.0609918032786889E-5</v>
      </c>
      <c r="D3" s="7">
        <f ca="1">VLOOKUP($A3,'RES installed'!$A$2:$C$6,3,FALSE)*(AVERAGE('[1]Profiles, RES, Summer'!D$2:D$4)*(RANDBETWEEN(95,105)/100))</f>
        <v>3.8725098290207549E-5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6.2156882045006398E-2</v>
      </c>
      <c r="J3" s="7">
        <f ca="1">VLOOKUP($A3,'RES installed'!$A$2:$C$6,3,FALSE)*(AVERAGE('[1]Profiles, RES, Summer'!J$2:J$4)*(RANDBETWEEN(95,105)/100))</f>
        <v>1.311506851032163</v>
      </c>
      <c r="K3" s="7">
        <f ca="1">VLOOKUP($A3,'RES installed'!$A$2:$C$6,3,FALSE)*(AVERAGE('[1]Profiles, RES, Summer'!K$2:K$4)*(RANDBETWEEN(95,105)/100))</f>
        <v>3.2037214019891072</v>
      </c>
      <c r="L3" s="7">
        <f ca="1">VLOOKUP($A3,'RES installed'!$A$2:$C$6,3,FALSE)*(AVERAGE('[1]Profiles, RES, Summer'!L$2:L$4)*(RANDBETWEEN(95,105)/100))</f>
        <v>4.3602762012640293</v>
      </c>
      <c r="M3" s="7">
        <f ca="1">VLOOKUP($A3,'RES installed'!$A$2:$C$6,3,FALSE)*(AVERAGE('[1]Profiles, RES, Summer'!M$2:M$4)*(RANDBETWEEN(95,105)/100))</f>
        <v>4.557052369139428</v>
      </c>
      <c r="N3" s="7">
        <f ca="1">VLOOKUP($A3,'RES installed'!$A$2:$C$6,3,FALSE)*(AVERAGE('[1]Profiles, RES, Summer'!N$2:N$4)*(RANDBETWEEN(95,105)/100))</f>
        <v>4.9014073432195362</v>
      </c>
      <c r="O3" s="7">
        <f ca="1">VLOOKUP($A3,'RES installed'!$A$2:$C$6,3,FALSE)*(AVERAGE('[1]Profiles, RES, Summer'!O$2:O$4)*(RANDBETWEEN(95,105)/100))</f>
        <v>4.4238631946856248</v>
      </c>
      <c r="P3" s="7">
        <f ca="1">VLOOKUP($A3,'RES installed'!$A$2:$C$6,3,FALSE)*(AVERAGE('[1]Profiles, RES, Summer'!P$2:P$4)*(RANDBETWEEN(95,105)/100))</f>
        <v>3.4789998651187588</v>
      </c>
      <c r="Q3" s="7">
        <f ca="1">VLOOKUP($A3,'RES installed'!$A$2:$C$6,3,FALSE)*(AVERAGE('[1]Profiles, RES, Summer'!Q$2:Q$4)*(RANDBETWEEN(95,105)/100))</f>
        <v>1.8442787279215391</v>
      </c>
      <c r="R3" s="7">
        <f ca="1">VLOOKUP($A3,'RES installed'!$A$2:$C$6,3,FALSE)*(AVERAGE('[1]Profiles, RES, Summer'!R$2:R$4)*(RANDBETWEEN(95,105)/100))</f>
        <v>0.41661329736979186</v>
      </c>
      <c r="S3" s="7">
        <f ca="1">VLOOKUP($A3,'RES installed'!$A$2:$C$6,3,FALSE)*(AVERAGE('[1]Profiles, RES, Summer'!S$2:S$4)*(RANDBETWEEN(95,105)/100))</f>
        <v>2.5024463938449048E-3</v>
      </c>
      <c r="T3" s="7">
        <f ca="1">VLOOKUP($A3,'RES installed'!$A$2:$C$6,3,FALSE)*(AVERAGE('[1]Profiles, RES, Summer'!T$2:T$4)*(RANDBETWEEN(95,105)/100))</f>
        <v>4.7369698271921E-4</v>
      </c>
      <c r="U3" s="7">
        <f ca="1">VLOOKUP($A3,'RES installed'!$A$2:$C$6,3,FALSE)*(AVERAGE('[1]Profiles, RES, Summer'!U$2:U$4)*(RANDBETWEEN(95,105)/100))</f>
        <v>1.1498042424796562E-4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6.9917663934426224E-5</v>
      </c>
      <c r="D4" s="7">
        <f ca="1">VLOOKUP($A4,'RES installed'!$A$2:$C$6,3,FALSE)*(AVERAGE('[1]Profiles, RES, Summer'!D$2:D$4)*(RANDBETWEEN(95,105)/100))</f>
        <v>4.1096022675322301E-5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6.342538984184326E-2</v>
      </c>
      <c r="J4" s="7">
        <f ca="1">VLOOKUP($A4,'RES installed'!$A$2:$C$6,3,FALSE)*(AVERAGE('[1]Profiles, RES, Summer'!J$2:J$4)*(RANDBETWEEN(95,105)/100))</f>
        <v>1.2590465769908765</v>
      </c>
      <c r="K4" s="7">
        <f ca="1">VLOOKUP($A4,'RES installed'!$A$2:$C$6,3,FALSE)*(AVERAGE('[1]Profiles, RES, Summer'!K$2:K$4)*(RANDBETWEEN(95,105)/100))</f>
        <v>3.3978863354429931</v>
      </c>
      <c r="L4" s="7">
        <f ca="1">VLOOKUP($A4,'RES installed'!$A$2:$C$6,3,FALSE)*(AVERAGE('[1]Profiles, RES, Summer'!L$2:L$4)*(RANDBETWEEN(95,105)/100))</f>
        <v>4.4038789632766697</v>
      </c>
      <c r="M4" s="7">
        <f ca="1">VLOOKUP($A4,'RES installed'!$A$2:$C$6,3,FALSE)*(AVERAGE('[1]Profiles, RES, Summer'!M$2:M$4)*(RANDBETWEEN(95,105)/100))</f>
        <v>4.8928351752865442</v>
      </c>
      <c r="N4" s="7">
        <f ca="1">VLOOKUP($A4,'RES installed'!$A$2:$C$6,3,FALSE)*(AVERAGE('[1]Profiles, RES, Summer'!N$2:N$4)*(RANDBETWEEN(95,105)/100))</f>
        <v>4.8508773706090249</v>
      </c>
      <c r="O4" s="7">
        <f ca="1">VLOOKUP($A4,'RES installed'!$A$2:$C$6,3,FALSE)*(AVERAGE('[1]Profiles, RES, Summer'!O$2:O$4)*(RANDBETWEEN(95,105)/100))</f>
        <v>4.4238631946856248</v>
      </c>
      <c r="P4" s="7">
        <f ca="1">VLOOKUP($A4,'RES installed'!$A$2:$C$6,3,FALSE)*(AVERAGE('[1]Profiles, RES, Summer'!P$2:P$4)*(RANDBETWEEN(95,105)/100))</f>
        <v>3.5134454083377564</v>
      </c>
      <c r="Q4" s="7">
        <f ca="1">VLOOKUP($A4,'RES installed'!$A$2:$C$6,3,FALSE)*(AVERAGE('[1]Profiles, RES, Summer'!Q$2:Q$4)*(RANDBETWEEN(95,105)/100))</f>
        <v>1.8442787279215391</v>
      </c>
      <c r="R4" s="7">
        <f ca="1">VLOOKUP($A4,'RES installed'!$A$2:$C$6,3,FALSE)*(AVERAGE('[1]Profiles, RES, Summer'!R$2:R$4)*(RANDBETWEEN(95,105)/100))</f>
        <v>0.40828103142239602</v>
      </c>
      <c r="S4" s="7">
        <f ca="1">VLOOKUP($A4,'RES installed'!$A$2:$C$6,3,FALSE)*(AVERAGE('[1]Profiles, RES, Summer'!S$2:S$4)*(RANDBETWEEN(95,105)/100))</f>
        <v>2.5287879348327462E-3</v>
      </c>
      <c r="T4" s="7">
        <f ca="1">VLOOKUP($A4,'RES installed'!$A$2:$C$6,3,FALSE)*(AVERAGE('[1]Profiles, RES, Summer'!T$2:T$4)*(RANDBETWEEN(95,105)/100))</f>
        <v>4.556513833775258E-4</v>
      </c>
      <c r="U4" s="7">
        <f ca="1">VLOOKUP($A4,'RES installed'!$A$2:$C$6,3,FALSE)*(AVERAGE('[1]Profiles, RES, Summer'!U$2:U$4)*(RANDBETWEEN(95,105)/100))</f>
        <v>1.1498042424796562E-4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3.5304959016393445E-5</v>
      </c>
      <c r="D5" s="7">
        <f ca="1">VLOOKUP($A5,'RES installed'!$A$2:$C$6,3,FALSE)*(AVERAGE('[1]Profiles, RES, Summer'!D$2:D$4)*(RANDBETWEEN(95,105)/100))</f>
        <v>1.9955280241382462E-5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3.076131407329398E-2</v>
      </c>
      <c r="J5" s="7">
        <f ca="1">VLOOKUP($A5,'RES installed'!$A$2:$C$6,3,FALSE)*(AVERAGE('[1]Profiles, RES, Summer'!J$2:J$4)*(RANDBETWEEN(95,105)/100))</f>
        <v>0.64263835700575989</v>
      </c>
      <c r="K5" s="7">
        <f ca="1">VLOOKUP($A5,'RES installed'!$A$2:$C$6,3,FALSE)*(AVERAGE('[1]Profiles, RES, Summer'!K$2:K$4)*(RANDBETWEEN(95,105)/100))</f>
        <v>1.6504019343580252</v>
      </c>
      <c r="L5" s="7">
        <f ca="1">VLOOKUP($A5,'RES installed'!$A$2:$C$6,3,FALSE)*(AVERAGE('[1]Profiles, RES, Summer'!L$2:L$4)*(RANDBETWEEN(95,105)/100))</f>
        <v>2.0929325766067342</v>
      </c>
      <c r="M5" s="7">
        <f ca="1">VLOOKUP($A5,'RES installed'!$A$2:$C$6,3,FALSE)*(AVERAGE('[1]Profiles, RES, Summer'!M$2:M$4)*(RANDBETWEEN(95,105)/100))</f>
        <v>2.398448615336541</v>
      </c>
      <c r="N5" s="7">
        <f ca="1">VLOOKUP($A5,'RES installed'!$A$2:$C$6,3,FALSE)*(AVERAGE('[1]Profiles, RES, Summer'!N$2:N$4)*(RANDBETWEEN(95,105)/100))</f>
        <v>2.6022935894412997</v>
      </c>
      <c r="O5" s="7">
        <f ca="1">VLOOKUP($A5,'RES installed'!$A$2:$C$6,3,FALSE)*(AVERAGE('[1]Profiles, RES, Summer'!O$2:O$4)*(RANDBETWEEN(95,105)/100))</f>
        <v>2.1234543334491001</v>
      </c>
      <c r="P5" s="7">
        <f ca="1">VLOOKUP($A5,'RES installed'!$A$2:$C$6,3,FALSE)*(AVERAGE('[1]Profiles, RES, Summer'!P$2:P$4)*(RANDBETWEEN(95,105)/100))</f>
        <v>1.7394999325593794</v>
      </c>
      <c r="Q5" s="7">
        <f ca="1">VLOOKUP($A5,'RES installed'!$A$2:$C$6,3,FALSE)*(AVERAGE('[1]Profiles, RES, Summer'!Q$2:Q$4)*(RANDBETWEEN(95,105)/100))</f>
        <v>0.94076844202058307</v>
      </c>
      <c r="R5" s="7">
        <f ca="1">VLOOKUP($A5,'RES installed'!$A$2:$C$6,3,FALSE)*(AVERAGE('[1]Profiles, RES, Summer'!R$2:R$4)*(RANDBETWEEN(95,105)/100))</f>
        <v>0.19997438273750009</v>
      </c>
      <c r="S5" s="7">
        <f ca="1">VLOOKUP($A5,'RES installed'!$A$2:$C$6,3,FALSE)*(AVERAGE('[1]Profiles, RES, Summer'!S$2:S$4)*(RANDBETWEEN(95,105)/100))</f>
        <v>1.2512231969224524E-3</v>
      </c>
      <c r="T5" s="7">
        <f ca="1">VLOOKUP($A5,'RES installed'!$A$2:$C$6,3,FALSE)*(AVERAGE('[1]Profiles, RES, Summer'!T$2:T$4)*(RANDBETWEEN(95,105)/100))</f>
        <v>2.36848491359605E-4</v>
      </c>
      <c r="U5" s="7">
        <f ca="1">VLOOKUP($A5,'RES installed'!$A$2:$C$6,3,FALSE)*(AVERAGE('[1]Profiles, RES, Summer'!U$2:U$4)*(RANDBETWEEN(95,105)/100))</f>
        <v>5.5730307671207816E-5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3.2882069672131143E-5</v>
      </c>
      <c r="D6" s="7">
        <f ca="1">VLOOKUP($A6,'RES installed'!$A$2:$C$6,3,FALSE)*(AVERAGE('[1]Profiles, RES, Summer'!D$2:D$4)*(RANDBETWEEN(95,105)/100))</f>
        <v>2.054801133766115E-5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3.3298329666967719E-2</v>
      </c>
      <c r="J6" s="7">
        <f ca="1">VLOOKUP($A6,'RES installed'!$A$2:$C$6,3,FALSE)*(AVERAGE('[1]Profiles, RES, Summer'!J$2:J$4)*(RANDBETWEEN(95,105)/100))</f>
        <v>0.62296575424027745</v>
      </c>
      <c r="K6" s="7">
        <f ca="1">VLOOKUP($A6,'RES installed'!$A$2:$C$6,3,FALSE)*(AVERAGE('[1]Profiles, RES, Summer'!K$2:K$4)*(RANDBETWEEN(95,105)/100))</f>
        <v>1.5694998787522394</v>
      </c>
      <c r="L6" s="7">
        <f ca="1">VLOOKUP($A6,'RES installed'!$A$2:$C$6,3,FALSE)*(AVERAGE('[1]Profiles, RES, Summer'!L$2:L$4)*(RANDBETWEEN(95,105)/100))</f>
        <v>2.2673436246572951</v>
      </c>
      <c r="M6" s="7">
        <f ca="1">VLOOKUP($A6,'RES installed'!$A$2:$C$6,3,FALSE)*(AVERAGE('[1]Profiles, RES, Summer'!M$2:M$4)*(RANDBETWEEN(95,105)/100))</f>
        <v>2.5183710461033684</v>
      </c>
      <c r="N6" s="7">
        <f ca="1">VLOOKUP($A6,'RES installed'!$A$2:$C$6,3,FALSE)*(AVERAGE('[1]Profiles, RES, Summer'!N$2:N$4)*(RANDBETWEEN(95,105)/100))</f>
        <v>2.5770286031360445</v>
      </c>
      <c r="O6" s="7">
        <f ca="1">VLOOKUP($A6,'RES installed'!$A$2:$C$6,3,FALSE)*(AVERAGE('[1]Profiles, RES, Summer'!O$2:O$4)*(RANDBETWEEN(95,105)/100))</f>
        <v>2.2119315973428124</v>
      </c>
      <c r="P6" s="7">
        <f ca="1">VLOOKUP($A6,'RES installed'!$A$2:$C$6,3,FALSE)*(AVERAGE('[1]Profiles, RES, Summer'!P$2:P$4)*(RANDBETWEEN(95,105)/100))</f>
        <v>1.6706088461213842</v>
      </c>
      <c r="Q6" s="7">
        <f ca="1">VLOOKUP($A6,'RES installed'!$A$2:$C$6,3,FALSE)*(AVERAGE('[1]Profiles, RES, Summer'!Q$2:Q$4)*(RANDBETWEEN(95,105)/100))</f>
        <v>0.9128248249308627</v>
      </c>
      <c r="R6" s="7">
        <f ca="1">VLOOKUP($A6,'RES installed'!$A$2:$C$6,3,FALSE)*(AVERAGE('[1]Profiles, RES, Summer'!R$2:R$4)*(RANDBETWEEN(95,105)/100))</f>
        <v>0.21455584814544282</v>
      </c>
      <c r="S6" s="7">
        <f ca="1">VLOOKUP($A6,'RES installed'!$A$2:$C$6,3,FALSE)*(AVERAGE('[1]Profiles, RES, Summer'!S$2:S$4)*(RANDBETWEEN(95,105)/100))</f>
        <v>1.356589360873817E-3</v>
      </c>
      <c r="T6" s="7">
        <f ca="1">VLOOKUP($A6,'RES installed'!$A$2:$C$6,3,FALSE)*(AVERAGE('[1]Profiles, RES, Summer'!T$2:T$4)*(RANDBETWEEN(95,105)/100))</f>
        <v>2.2105859193563131E-4</v>
      </c>
      <c r="U6" s="7">
        <f ca="1">VLOOKUP($A6,'RES installed'!$A$2:$C$6,3,FALSE)*(AVERAGE('[1]Profiles, RES, Summer'!U$2:U$4)*(RANDBETWEEN(95,105)/100))</f>
        <v>5.8663481759166133E-5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3.6343340163934429E-5</v>
      </c>
      <c r="D7" s="7">
        <f ca="1">VLOOKUP($A7,'RES installed'!$A$2:$C$6,3,FALSE)*(AVERAGE('[1]Profiles, RES, Summer'!D$2:D$4)*(RANDBETWEEN(95,105)/100))</f>
        <v>1.9164972113010879E-5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3.1078441022503199E-2</v>
      </c>
      <c r="J7" s="7">
        <f ca="1">VLOOKUP($A7,'RES installed'!$A$2:$C$6,3,FALSE)*(AVERAGE('[1]Profiles, RES, Summer'!J$2:J$4)*(RANDBETWEEN(95,105)/100))</f>
        <v>0.66886849402640314</v>
      </c>
      <c r="K7" s="7">
        <f ca="1">VLOOKUP($A7,'RES installed'!$A$2:$C$6,3,FALSE)*(AVERAGE('[1]Profiles, RES, Summer'!K$2:K$4)*(RANDBETWEEN(95,105)/100))</f>
        <v>1.6504019343580252</v>
      </c>
      <c r="L7" s="7">
        <f ca="1">VLOOKUP($A7,'RES installed'!$A$2:$C$6,3,FALSE)*(AVERAGE('[1]Profiles, RES, Summer'!L$2:L$4)*(RANDBETWEEN(95,105)/100))</f>
        <v>2.2019394816383349</v>
      </c>
      <c r="M7" s="7">
        <f ca="1">VLOOKUP($A7,'RES installed'!$A$2:$C$6,3,FALSE)*(AVERAGE('[1]Profiles, RES, Summer'!M$2:M$4)*(RANDBETWEEN(95,105)/100))</f>
        <v>2.5183710461033684</v>
      </c>
      <c r="N7" s="7">
        <f ca="1">VLOOKUP($A7,'RES installed'!$A$2:$C$6,3,FALSE)*(AVERAGE('[1]Profiles, RES, Summer'!N$2:N$4)*(RANDBETWEEN(95,105)/100))</f>
        <v>2.5770286031360445</v>
      </c>
      <c r="O7" s="7">
        <f ca="1">VLOOKUP($A7,'RES installed'!$A$2:$C$6,3,FALSE)*(AVERAGE('[1]Profiles, RES, Summer'!O$2:O$4)*(RANDBETWEEN(95,105)/100))</f>
        <v>2.2782895452630969</v>
      </c>
      <c r="P7" s="7">
        <f ca="1">VLOOKUP($A7,'RES installed'!$A$2:$C$6,3,FALSE)*(AVERAGE('[1]Profiles, RES, Summer'!P$2:P$4)*(RANDBETWEEN(95,105)/100))</f>
        <v>1.8083910189973746</v>
      </c>
      <c r="Q7" s="7">
        <f ca="1">VLOOKUP($A7,'RES installed'!$A$2:$C$6,3,FALSE)*(AVERAGE('[1]Profiles, RES, Summer'!Q$2:Q$4)*(RANDBETWEEN(95,105)/100))</f>
        <v>0.93145390299067632</v>
      </c>
      <c r="R7" s="7">
        <f ca="1">VLOOKUP($A7,'RES installed'!$A$2:$C$6,3,FALSE)*(AVERAGE('[1]Profiles, RES, Summer'!R$2:R$4)*(RANDBETWEEN(95,105)/100))</f>
        <v>0.20414051571119801</v>
      </c>
      <c r="S7" s="7">
        <f ca="1">VLOOKUP($A7,'RES installed'!$A$2:$C$6,3,FALSE)*(AVERAGE('[1]Profiles, RES, Summer'!S$2:S$4)*(RANDBETWEEN(95,105)/100))</f>
        <v>1.3039062788981345E-3</v>
      </c>
      <c r="T7" s="7">
        <f ca="1">VLOOKUP($A7,'RES installed'!$A$2:$C$6,3,FALSE)*(AVERAGE('[1]Profiles, RES, Summer'!T$2:T$4)*(RANDBETWEEN(95,105)/100))</f>
        <v>2.278256916887629E-4</v>
      </c>
      <c r="U7" s="7">
        <f ca="1">VLOOKUP($A7,'RES installed'!$A$2:$C$6,3,FALSE)*(AVERAGE('[1]Profiles, RES, Summer'!U$2:U$4)*(RANDBETWEEN(95,105)/100))</f>
        <v>6.1596655847124437E-5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0.21052631578947367</v>
      </c>
    </row>
    <row r="3" spans="1:2" x14ac:dyDescent="0.25">
      <c r="A3">
        <v>2</v>
      </c>
      <c r="B3" s="1">
        <f>VLOOKUP($A3,'[1]Base Consumption'!$A$2:$D$9,4,FALSE)</f>
        <v>0.10526315789473684</v>
      </c>
    </row>
    <row r="4" spans="1:2" x14ac:dyDescent="0.25">
      <c r="A4">
        <v>3</v>
      </c>
      <c r="B4" s="1">
        <f>VLOOKUP($A4,'[1]Base Consumption'!$A$2:$D$9,4,FALSE)</f>
        <v>0.10526315789473684</v>
      </c>
    </row>
    <row r="5" spans="1:2" x14ac:dyDescent="0.25">
      <c r="A5">
        <v>4</v>
      </c>
      <c r="B5" s="1">
        <f>VLOOKUP($A5,'[1]Base Consumption'!$A$2:$D$9,4,FALSE)</f>
        <v>0.21052631578947367</v>
      </c>
    </row>
    <row r="6" spans="1:2" x14ac:dyDescent="0.25">
      <c r="A6">
        <v>5</v>
      </c>
      <c r="B6" s="1">
        <f>VLOOKUP($A6,'[1]Base Consumption'!$A$2:$D$9,4,FALSE)</f>
        <v>5.2631578947368418E-2</v>
      </c>
    </row>
    <row r="7" spans="1:2" x14ac:dyDescent="0.25">
      <c r="A7">
        <v>6</v>
      </c>
      <c r="B7" s="1">
        <f>VLOOKUP($A7,'[1]Base Consumption'!$A$2:$D$9,4,FALSE)</f>
        <v>0.10526315789473684</v>
      </c>
    </row>
    <row r="8" spans="1:2" x14ac:dyDescent="0.25">
      <c r="A8">
        <v>7</v>
      </c>
      <c r="B8" s="1">
        <f>VLOOKUP($A8,'[1]Base Consumption'!$A$2:$D$9,4,FALSE)</f>
        <v>0.10526315789473684</v>
      </c>
    </row>
    <row r="9" spans="1:2" x14ac:dyDescent="0.25">
      <c r="A9">
        <v>8</v>
      </c>
      <c r="B9" s="1">
        <f>VLOOKUP($A9,'[1]Base Consumption'!$A$2:$D$9,4,FALSE)</f>
        <v>0.10526315789473684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1.6016595086177228</v>
      </c>
      <c r="C2" s="4">
        <f>'[1]FL Profiles'!C2*Main!$B$6</f>
        <v>1.6550872523760229</v>
      </c>
      <c r="D2" s="4">
        <f>'[1]FL Profiles'!D2*Main!$B$6</f>
        <v>1.4820334872271874</v>
      </c>
      <c r="E2" s="4">
        <f>'[1]FL Profiles'!E2*Main!$B$6</f>
        <v>1.4047587261328658</v>
      </c>
      <c r="F2" s="4">
        <f>'[1]FL Profiles'!F2*Main!$B$6</f>
        <v>1.150911787495869</v>
      </c>
      <c r="G2" s="4">
        <f>'[1]FL Profiles'!G2*Main!$B$6</f>
        <v>0.97681552978589614</v>
      </c>
      <c r="H2" s="4">
        <f>'[1]FL Profiles'!H2*Main!$B$6</f>
        <v>1.1945661634935045</v>
      </c>
      <c r="I2" s="4">
        <f>'[1]FL Profiles'!I2*Main!$B$6</f>
        <v>0.20745601966637495</v>
      </c>
      <c r="J2" s="4">
        <f>'[1]FL Profiles'!J2*Main!$B$6</f>
        <v>0.18243619819907347</v>
      </c>
      <c r="K2" s="4">
        <f>'[1]FL Profiles'!K2*Main!$B$6</f>
        <v>0.26596591466022068</v>
      </c>
      <c r="L2" s="4">
        <f>'[1]FL Profiles'!L2*Main!$B$6</f>
        <v>0.15663450731091877</v>
      </c>
      <c r="M2" s="4">
        <f>'[1]FL Profiles'!M2*Main!$B$6</f>
        <v>0.19572797835357739</v>
      </c>
      <c r="N2" s="4">
        <f>'[1]FL Profiles'!N2*Main!$B$6</f>
        <v>0.31183558735027339</v>
      </c>
      <c r="O2" s="4">
        <f>'[1]FL Profiles'!O2*Main!$B$6</f>
        <v>0.57454371275693927</v>
      </c>
      <c r="P2" s="4">
        <f>'[1]FL Profiles'!P2*Main!$B$6</f>
        <v>0.61298562594888684</v>
      </c>
      <c r="Q2" s="4">
        <f>'[1]FL Profiles'!Q2*Main!$B$6</f>
        <v>0.6028213234777956</v>
      </c>
      <c r="R2" s="4">
        <f>'[1]FL Profiles'!R2*Main!$B$6</f>
        <v>0.33815852451899686</v>
      </c>
      <c r="S2" s="4">
        <f>'[1]FL Profiles'!S2*Main!$B$6</f>
        <v>0.68882695977164443</v>
      </c>
      <c r="T2" s="4">
        <f>'[1]FL Profiles'!T2*Main!$B$6</f>
        <v>0.40422649058108989</v>
      </c>
      <c r="U2" s="4">
        <f>'[1]FL Profiles'!U2*Main!$B$6</f>
        <v>0.28420953448012798</v>
      </c>
      <c r="V2" s="4">
        <f>'[1]FL Profiles'!V2*Main!$B$6</f>
        <v>0.43159192031095089</v>
      </c>
      <c r="W2" s="4">
        <f>'[1]FL Profiles'!W2*Main!$B$6</f>
        <v>0.2667477840810738</v>
      </c>
      <c r="X2" s="4">
        <f>'[1]FL Profiles'!X2*Main!$B$6</f>
        <v>1.2175009998385309</v>
      </c>
      <c r="Y2" s="4">
        <f>'[1]FL Profiles'!Y2*Main!$B$6</f>
        <v>1.4676992145115459</v>
      </c>
    </row>
    <row r="3" spans="1:25" x14ac:dyDescent="0.25">
      <c r="A3" t="s">
        <v>16</v>
      </c>
      <c r="B3" s="4">
        <f>'[1]FL Profiles'!B3*Main!$B$6</f>
        <v>-3.6161460714459199</v>
      </c>
      <c r="C3" s="4">
        <f>'[1]FL Profiles'!C3*Main!$B$6</f>
        <v>-3.8668655323995043</v>
      </c>
      <c r="D3" s="4">
        <f>'[1]FL Profiles'!D3*Main!$B$6</f>
        <v>-4.3490183419256274</v>
      </c>
      <c r="E3" s="4">
        <f>'[1]FL Profiles'!E3*Main!$B$6</f>
        <v>-4.6913468366891742</v>
      </c>
      <c r="F3" s="4">
        <f>'[1]FL Profiles'!F3*Main!$B$6</f>
        <v>-5.0143892190716759</v>
      </c>
      <c r="G3" s="4">
        <f>'[1]FL Profiles'!G3*Main!$B$6</f>
        <v>-5.4724343881214921</v>
      </c>
      <c r="H3" s="4">
        <f>'[1]FL Profiles'!H3*Main!$B$6</f>
        <v>-5.2217149271679091</v>
      </c>
      <c r="I3" s="4">
        <f>'[1]FL Profiles'!I3*Main!$B$6</f>
        <v>-5.8574268909495935</v>
      </c>
      <c r="J3" s="4">
        <f>'[1]FL Profiles'!J3*Main!$B$6</f>
        <v>-5.3125942161850759</v>
      </c>
      <c r="K3" s="4">
        <f>'[1]FL Profiles'!K3*Main!$B$6</f>
        <v>-7.803330474411954</v>
      </c>
      <c r="L3" s="4">
        <f>'[1]FL Profiles'!L3*Main!$B$6</f>
        <v>-7.7233582638156895</v>
      </c>
      <c r="M3" s="4">
        <f>'[1]FL Profiles'!M3*Main!$B$6</f>
        <v>-7.0603329949322005</v>
      </c>
      <c r="N3" s="4">
        <f>'[1]FL Profiles'!N3*Main!$B$6</f>
        <v>-6.7679138315331135</v>
      </c>
      <c r="O3" s="4">
        <f>'[1]FL Profiles'!O3*Main!$B$6</f>
        <v>-6.5343042797392004</v>
      </c>
      <c r="P3" s="4">
        <f>'[1]FL Profiles'!P3*Main!$B$6</f>
        <v>-6.1590721135147488</v>
      </c>
      <c r="Q3" s="4">
        <f>'[1]FL Profiles'!Q3*Main!$B$6</f>
        <v>-5.6047788187579064</v>
      </c>
      <c r="R3" s="4">
        <f>'[1]FL Profiles'!R3*Main!$B$6</f>
        <v>-5.2407925410367264</v>
      </c>
      <c r="S3" s="4">
        <f>'[1]FL Profiles'!S3*Main!$B$6</f>
        <v>-4.689991596359695</v>
      </c>
      <c r="T3" s="4">
        <f>'[1]FL Profiles'!T3*Main!$B$6</f>
        <v>-2.9768766017993529</v>
      </c>
      <c r="U3" s="4">
        <f>'[1]FL Profiles'!U3*Main!$B$6</f>
        <v>-3.331571664569394</v>
      </c>
      <c r="V3" s="4">
        <f>'[1]FL Profiles'!V3*Main!$B$6</f>
        <v>-3.5216180584647718</v>
      </c>
      <c r="W3" s="4">
        <f>'[1]FL Profiles'!W3*Main!$B$6</f>
        <v>-3.7807947403205837</v>
      </c>
      <c r="X3" s="4">
        <f>'[1]FL Profiles'!X3*Main!$B$6</f>
        <v>-3.0038120033477442</v>
      </c>
      <c r="Y3" s="4">
        <f>'[1]FL Profiles'!Y3*Main!$B$6</f>
        <v>-3.1918515990629324</v>
      </c>
    </row>
    <row r="4" spans="1:25" x14ac:dyDescent="0.25">
      <c r="A4" t="s">
        <v>17</v>
      </c>
      <c r="B4" s="4">
        <f>'[1]FL Profiles'!B4*Main!$B$6</f>
        <v>3.4837364850244357</v>
      </c>
      <c r="C4" s="4">
        <f>'[1]FL Profiles'!C4*Main!$B$6</f>
        <v>3.7270151553229001</v>
      </c>
      <c r="D4" s="4">
        <f>'[1]FL Profiles'!D4*Main!$B$6</f>
        <v>4.1788444624769339</v>
      </c>
      <c r="E4" s="4">
        <f>'[1]FL Profiles'!E4*Main!$B$6</f>
        <v>4.4965440704836066</v>
      </c>
      <c r="F4" s="4">
        <f>'[1]FL Profiles'!F4*Main!$B$6</f>
        <v>4.7861485039676204</v>
      </c>
      <c r="G4" s="4">
        <f>'[1]FL Profiles'!G4*Main!$B$6</f>
        <v>5.2261455205527438</v>
      </c>
      <c r="H4" s="4">
        <f>'[1]FL Profiles'!H4*Main!$B$6</f>
        <v>4.9824628843868384</v>
      </c>
      <c r="I4" s="4">
        <f>'[1]FL Profiles'!I4*Main!$B$6</f>
        <v>5.6226705973384306</v>
      </c>
      <c r="J4" s="4">
        <f>'[1]FL Profiles'!J4*Main!$B$6</f>
        <v>5.1502911555729716</v>
      </c>
      <c r="K4" s="4">
        <f>'[1]FL Profiles'!K4*Main!$B$6</f>
        <v>5.8768693772148097</v>
      </c>
      <c r="L4" s="4">
        <f>'[1]FL Profiles'!L4*Main!$B$6</f>
        <v>5.923143015772304</v>
      </c>
      <c r="M4" s="4">
        <f>'[1]FL Profiles'!M4*Main!$B$6</f>
        <v>5.5446400291372822</v>
      </c>
      <c r="N4" s="4">
        <f>'[1]FL Profiles'!N4*Main!$B$6</f>
        <v>5.3577602063963612</v>
      </c>
      <c r="O4" s="4">
        <f>'[1]FL Profiles'!O4*Main!$B$6</f>
        <v>5.2200469390700883</v>
      </c>
      <c r="P4" s="4">
        <f>'[1]FL Profiles'!P4*Main!$B$6</f>
        <v>4.8920005923941261</v>
      </c>
      <c r="Q4" s="4">
        <f>'[1]FL Profiles'!Q4*Main!$B$6</f>
        <v>4.4538800624190511</v>
      </c>
      <c r="R4" s="4">
        <f>'[1]FL Profiles'!R4*Main!$B$6</f>
        <v>4.1491334244845133</v>
      </c>
      <c r="S4" s="4">
        <f>'[1]FL Profiles'!S4*Main!$B$6</f>
        <v>3.7083024138504808</v>
      </c>
      <c r="T4" s="4">
        <f>'[1]FL Profiles'!T4*Main!$B$6</f>
        <v>2.9024817264051732</v>
      </c>
      <c r="U4" s="4">
        <f>'[1]FL Profiles'!U4*Main!$B$6</f>
        <v>3.2487195682729868</v>
      </c>
      <c r="V4" s="4">
        <f>'[1]FL Profiles'!V4*Main!$B$6</f>
        <v>3.4521359292649532</v>
      </c>
      <c r="W4" s="4">
        <f>'[1]FL Profiles'!W4*Main!$B$6</f>
        <v>3.7186230902057429</v>
      </c>
      <c r="X4" s="4">
        <f>'[1]FL Profiles'!X4*Main!$B$6</f>
        <v>2.8935684150074472</v>
      </c>
      <c r="Y4" s="4">
        <f>'[1]FL Profiles'!Y4*Main!$B$6</f>
        <v>3.0769167941975164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3.809969740713087</v>
      </c>
      <c r="C2" s="4">
        <f>('[1]Pc, Winter, S1'!C2*Main!$B$5)+(VLOOKUP($A2,'FL Ratio'!$A$2:$B$9,2,FALSE)*'FL Characterization'!C$2)</f>
        <v>3.6914362014255788</v>
      </c>
      <c r="D2" s="4">
        <f>('[1]Pc, Winter, S1'!D2*Main!$B$5)+(VLOOKUP($A2,'FL Ratio'!$A$2:$B$9,2,FALSE)*'FL Characterization'!D$2)</f>
        <v>3.5359291802655797</v>
      </c>
      <c r="E2" s="4">
        <f>('[1]Pc, Winter, S1'!E2*Main!$B$5)+(VLOOKUP($A2,'FL Ratio'!$A$2:$B$9,2,FALSE)*'FL Characterization'!E$2)</f>
        <v>3.6169655736808606</v>
      </c>
      <c r="F2" s="4">
        <f>('[1]Pc, Winter, S1'!F2*Main!$B$5)+(VLOOKUP($A2,'FL Ratio'!$A$2:$B$9,2,FALSE)*'FL Characterization'!F$2)</f>
        <v>3.469806505256861</v>
      </c>
      <c r="G2" s="4">
        <f>('[1]Pc, Winter, S1'!G2*Main!$B$5)+(VLOOKUP($A2,'FL Ratio'!$A$2:$B$9,2,FALSE)*'FL Characterization'!G$2)</f>
        <v>3.437453304422494</v>
      </c>
      <c r="H2" s="4">
        <f>('[1]Pc, Winter, S1'!H2*Main!$B$5)+(VLOOKUP($A2,'FL Ratio'!$A$2:$B$9,2,FALSE)*'FL Characterization'!H$2)</f>
        <v>3.5131251102953445</v>
      </c>
      <c r="I2" s="4">
        <f>('[1]Pc, Winter, S1'!I2*Main!$B$5)+(VLOOKUP($A2,'FL Ratio'!$A$2:$B$9,2,FALSE)*'FL Characterization'!I$2)</f>
        <v>4.277269122485027</v>
      </c>
      <c r="J2" s="4">
        <f>('[1]Pc, Winter, S1'!J2*Main!$B$5)+(VLOOKUP($A2,'FL Ratio'!$A$2:$B$9,2,FALSE)*'FL Characterization'!J$2)</f>
        <v>4.3566432583425545</v>
      </c>
      <c r="K2" s="4">
        <f>('[1]Pc, Winter, S1'!K2*Main!$B$5)+(VLOOKUP($A2,'FL Ratio'!$A$2:$B$9,2,FALSE)*'FL Characterization'!K$2)</f>
        <v>4.3330303031580222</v>
      </c>
      <c r="L2" s="4">
        <f>('[1]Pc, Winter, S1'!L2*Main!$B$5)+(VLOOKUP($A2,'FL Ratio'!$A$2:$B$9,2,FALSE)*'FL Characterization'!L$2)</f>
        <v>4.2970278871431633</v>
      </c>
      <c r="M2" s="4">
        <f>('[1]Pc, Winter, S1'!M2*Main!$B$5)+(VLOOKUP($A2,'FL Ratio'!$A$2:$B$9,2,FALSE)*'FL Characterization'!M$2)</f>
        <v>4.3948672456978457</v>
      </c>
      <c r="N2" s="4">
        <f>('[1]Pc, Winter, S1'!N2*Main!$B$5)+(VLOOKUP($A2,'FL Ratio'!$A$2:$B$9,2,FALSE)*'FL Characterization'!N$2)</f>
        <v>4.3724453745285858</v>
      </c>
      <c r="O2" s="4">
        <f>('[1]Pc, Winter, S1'!O2*Main!$B$5)+(VLOOKUP($A2,'FL Ratio'!$A$2:$B$9,2,FALSE)*'FL Characterization'!O$2)</f>
        <v>4.3515132720013296</v>
      </c>
      <c r="P2" s="4">
        <f>('[1]Pc, Winter, S1'!P2*Main!$B$5)+(VLOOKUP($A2,'FL Ratio'!$A$2:$B$9,2,FALSE)*'FL Characterization'!P$2)</f>
        <v>3.8092401920461025</v>
      </c>
      <c r="Q2" s="4">
        <f>('[1]Pc, Winter, S1'!Q2*Main!$B$5)+(VLOOKUP($A2,'FL Ratio'!$A$2:$B$9,2,FALSE)*'FL Characterization'!Q$2)</f>
        <v>4.0862180328371247</v>
      </c>
      <c r="R2" s="4">
        <f>('[1]Pc, Winter, S1'!R2*Main!$B$5)+(VLOOKUP($A2,'FL Ratio'!$A$2:$B$9,2,FALSE)*'FL Characterization'!R$2)</f>
        <v>4.375750366976491</v>
      </c>
      <c r="S2" s="4">
        <f>('[1]Pc, Winter, S1'!S2*Main!$B$5)+(VLOOKUP($A2,'FL Ratio'!$A$2:$B$9,2,FALSE)*'FL Characterization'!S$2)</f>
        <v>4.3840083012373734</v>
      </c>
      <c r="T2" s="4">
        <f>('[1]Pc, Winter, S1'!T2*Main!$B$5)+(VLOOKUP($A2,'FL Ratio'!$A$2:$B$9,2,FALSE)*'FL Characterization'!T$2)</f>
        <v>4.1056635332515512</v>
      </c>
      <c r="U2" s="4">
        <f>('[1]Pc, Winter, S1'!U2*Main!$B$5)+(VLOOKUP($A2,'FL Ratio'!$A$2:$B$9,2,FALSE)*'FL Characterization'!U$2)</f>
        <v>3.8939697756194573</v>
      </c>
      <c r="V2" s="4">
        <f>('[1]Pc, Winter, S1'!V2*Main!$B$5)+(VLOOKUP($A2,'FL Ratio'!$A$2:$B$9,2,FALSE)*'FL Characterization'!V$2)</f>
        <v>3.897910776490336</v>
      </c>
      <c r="W2" s="4">
        <f>('[1]Pc, Winter, S1'!W2*Main!$B$5)+(VLOOKUP($A2,'FL Ratio'!$A$2:$B$9,2,FALSE)*'FL Characterization'!W$2)</f>
        <v>3.6940130320371232</v>
      </c>
      <c r="X2" s="4">
        <f>('[1]Pc, Winter, S1'!X2*Main!$B$5)+(VLOOKUP($A2,'FL Ratio'!$A$2:$B$9,2,FALSE)*'FL Characterization'!X$2)</f>
        <v>3.5418441610874627</v>
      </c>
      <c r="Y2" s="4">
        <f>('[1]Pc, Winter, S1'!Y2*Main!$B$5)+(VLOOKUP($A2,'FL Ratio'!$A$2:$B$9,2,FALSE)*'FL Characterization'!Y$2)</f>
        <v>3.5233360642849929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1.4246380603283335</v>
      </c>
      <c r="C3" s="4">
        <f>('[1]Pc, Winter, S1'!C3*Main!$B$5)+(VLOOKUP($A3,'FL Ratio'!$A$2:$B$9,2,FALSE)*'FL Characterization'!C$2)</f>
        <v>1.3945147770216579</v>
      </c>
      <c r="D3" s="4">
        <f>('[1]Pc, Winter, S1'!D3*Main!$B$5)+(VLOOKUP($A3,'FL Ratio'!$A$2:$B$9,2,FALSE)*'FL Characterization'!D$2)</f>
        <v>1.3244652583681427</v>
      </c>
      <c r="E3" s="4">
        <f>('[1]Pc, Winter, S1'!E3*Main!$B$5)+(VLOOKUP($A3,'FL Ratio'!$A$2:$B$9,2,FALSE)*'FL Characterization'!E$2)</f>
        <v>1.3066559694871505</v>
      </c>
      <c r="F3" s="4">
        <f>('[1]Pc, Winter, S1'!F3*Main!$B$5)+(VLOOKUP($A3,'FL Ratio'!$A$2:$B$9,2,FALSE)*'FL Characterization'!F$2)</f>
        <v>1.2915789667420849</v>
      </c>
      <c r="G3" s="4">
        <f>('[1]Pc, Winter, S1'!G3*Main!$B$5)+(VLOOKUP($A3,'FL Ratio'!$A$2:$B$9,2,FALSE)*'FL Characterization'!G$2)</f>
        <v>1.3525056520124752</v>
      </c>
      <c r="H3" s="4">
        <f>('[1]Pc, Winter, S1'!H3*Main!$B$5)+(VLOOKUP($A3,'FL Ratio'!$A$2:$B$9,2,FALSE)*'FL Characterization'!H$2)</f>
        <v>1.6323017158552242</v>
      </c>
      <c r="I3" s="4">
        <f>('[1]Pc, Winter, S1'!I3*Main!$B$5)+(VLOOKUP($A3,'FL Ratio'!$A$2:$B$9,2,FALSE)*'FL Characterization'!I$2)</f>
        <v>1.7806853512961234</v>
      </c>
      <c r="J3" s="4">
        <f>('[1]Pc, Winter, S1'!J3*Main!$B$5)+(VLOOKUP($A3,'FL Ratio'!$A$2:$B$9,2,FALSE)*'FL Characterization'!J$2)</f>
        <v>1.931311486534016</v>
      </c>
      <c r="K3" s="4">
        <f>('[1]Pc, Winter, S1'!K3*Main!$B$5)+(VLOOKUP($A3,'FL Ratio'!$A$2:$B$9,2,FALSE)*'FL Characterization'!K$2)</f>
        <v>1.9978565120216001</v>
      </c>
      <c r="L3" s="4">
        <f>('[1]Pc, Winter, S1'!L3*Main!$B$5)+(VLOOKUP($A3,'FL Ratio'!$A$2:$B$9,2,FALSE)*'FL Characterization'!L$2)</f>
        <v>1.9820868296242857</v>
      </c>
      <c r="M3" s="4">
        <f>('[1]Pc, Winter, S1'!M3*Main!$B$5)+(VLOOKUP($A3,'FL Ratio'!$A$2:$B$9,2,FALSE)*'FL Characterization'!M$2)</f>
        <v>1.9393937275667483</v>
      </c>
      <c r="N3" s="4">
        <f>('[1]Pc, Winter, S1'!N3*Main!$B$5)+(VLOOKUP($A3,'FL Ratio'!$A$2:$B$9,2,FALSE)*'FL Characterization'!N$2)</f>
        <v>1.8820121067723421</v>
      </c>
      <c r="O3" s="4">
        <f>('[1]Pc, Winter, S1'!O3*Main!$B$5)+(VLOOKUP($A3,'FL Ratio'!$A$2:$B$9,2,FALSE)*'FL Characterization'!O$2)</f>
        <v>1.8190671064501081</v>
      </c>
      <c r="P3" s="4">
        <f>('[1]Pc, Winter, S1'!P3*Main!$B$5)+(VLOOKUP($A3,'FL Ratio'!$A$2:$B$9,2,FALSE)*'FL Characterization'!P$2)</f>
        <v>1.702401922294527</v>
      </c>
      <c r="Q3" s="4">
        <f>('[1]Pc, Winter, S1'!Q3*Main!$B$5)+(VLOOKUP($A3,'FL Ratio'!$A$2:$B$9,2,FALSE)*'FL Characterization'!Q$2)</f>
        <v>1.7521682759159618</v>
      </c>
      <c r="R3" s="4">
        <f>('[1]Pc, Winter, S1'!R3*Main!$B$5)+(VLOOKUP($A3,'FL Ratio'!$A$2:$B$9,2,FALSE)*'FL Characterization'!R$2)</f>
        <v>1.914028374618213</v>
      </c>
      <c r="S3" s="4">
        <f>('[1]Pc, Winter, S1'!S3*Main!$B$5)+(VLOOKUP($A3,'FL Ratio'!$A$2:$B$9,2,FALSE)*'FL Characterization'!S$2)</f>
        <v>2.318347143338273</v>
      </c>
      <c r="T3" s="4">
        <f>('[1]Pc, Winter, S1'!T3*Main!$B$5)+(VLOOKUP($A3,'FL Ratio'!$A$2:$B$9,2,FALSE)*'FL Characterization'!T$2)</f>
        <v>2.181587837095726</v>
      </c>
      <c r="U3" s="4">
        <f>('[1]Pc, Winter, S1'!U3*Main!$B$5)+(VLOOKUP($A3,'FL Ratio'!$A$2:$B$9,2,FALSE)*'FL Characterization'!U$2)</f>
        <v>2.0057606543707749</v>
      </c>
      <c r="V3" s="4">
        <f>('[1]Pc, Winter, S1'!V3*Main!$B$5)+(VLOOKUP($A3,'FL Ratio'!$A$2:$B$9,2,FALSE)*'FL Characterization'!V$2)</f>
        <v>1.9608799111647632</v>
      </c>
      <c r="W3" s="4">
        <f>('[1]Pc, Winter, S1'!W3*Main!$B$5)+(VLOOKUP($A3,'FL Ratio'!$A$2:$B$9,2,FALSE)*'FL Characterization'!W$2)</f>
        <v>1.8145011755009259</v>
      </c>
      <c r="X3" s="4">
        <f>('[1]Pc, Winter, S1'!X3*Main!$B$5)+(VLOOKUP($A3,'FL Ratio'!$A$2:$B$9,2,FALSE)*'FL Characterization'!X$2)</f>
        <v>1.7630950638051543</v>
      </c>
      <c r="Y3" s="4">
        <f>('[1]Pc, Winter, S1'!Y3*Main!$B$5)+(VLOOKUP($A3,'FL Ratio'!$A$2:$B$9,2,FALSE)*'FL Characterization'!Y$2)</f>
        <v>1.6006708701447081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1.2278727902976081</v>
      </c>
      <c r="C4" s="4">
        <f>('[1]Pc, Winter, S1'!C4*Main!$B$5)+(VLOOKUP($A4,'FL Ratio'!$A$2:$B$9,2,FALSE)*'FL Characterization'!C$2)</f>
        <v>1.1701903407076006</v>
      </c>
      <c r="D4" s="4">
        <f>('[1]Pc, Winter, S1'!D4*Main!$B$5)+(VLOOKUP($A4,'FL Ratio'!$A$2:$B$9,2,FALSE)*'FL Characterization'!D$2)</f>
        <v>1.1197803427587543</v>
      </c>
      <c r="E4" s="4">
        <f>('[1]Pc, Winter, S1'!E4*Main!$B$5)+(VLOOKUP($A4,'FL Ratio'!$A$2:$B$9,2,FALSE)*'FL Characterization'!E$2)</f>
        <v>1.1318064183850496</v>
      </c>
      <c r="F4" s="4">
        <f>('[1]Pc, Winter, S1'!F4*Main!$B$5)+(VLOOKUP($A4,'FL Ratio'!$A$2:$B$9,2,FALSE)*'FL Characterization'!F$2)</f>
        <v>1.1143419045026206</v>
      </c>
      <c r="G4" s="4">
        <f>('[1]Pc, Winter, S1'!G4*Main!$B$5)+(VLOOKUP($A4,'FL Ratio'!$A$2:$B$9,2,FALSE)*'FL Characterization'!G$2)</f>
        <v>1.2383996651872533</v>
      </c>
      <c r="H4" s="4">
        <f>('[1]Pc, Winter, S1'!H4*Main!$B$5)+(VLOOKUP($A4,'FL Ratio'!$A$2:$B$9,2,FALSE)*'FL Characterization'!H$2)</f>
        <v>1.9597030854913791</v>
      </c>
      <c r="I4" s="4">
        <f>('[1]Pc, Winter, S1'!I4*Main!$B$5)+(VLOOKUP($A4,'FL Ratio'!$A$2:$B$9,2,FALSE)*'FL Characterization'!I$2)</f>
        <v>2.1720737112018127</v>
      </c>
      <c r="J4" s="4">
        <f>('[1]Pc, Winter, S1'!J4*Main!$B$5)+(VLOOKUP($A4,'FL Ratio'!$A$2:$B$9,2,FALSE)*'FL Characterization'!J$2)</f>
        <v>2.2656993234304421</v>
      </c>
      <c r="K4" s="4">
        <f>('[1]Pc, Winter, S1'!K4*Main!$B$5)+(VLOOKUP($A4,'FL Ratio'!$A$2:$B$9,2,FALSE)*'FL Characterization'!K$2)</f>
        <v>2.2034931193145662</v>
      </c>
      <c r="L4" s="4">
        <f>('[1]Pc, Winter, S1'!L4*Main!$B$5)+(VLOOKUP($A4,'FL Ratio'!$A$2:$B$9,2,FALSE)*'FL Characterization'!L$2)</f>
        <v>2.1120245708552541</v>
      </c>
      <c r="M4" s="4">
        <f>('[1]Pc, Winter, S1'!M4*Main!$B$5)+(VLOOKUP($A4,'FL Ratio'!$A$2:$B$9,2,FALSE)*'FL Characterization'!M$2)</f>
        <v>2.2498191829761378</v>
      </c>
      <c r="N4" s="4">
        <f>('[1]Pc, Winter, S1'!N4*Main!$B$5)+(VLOOKUP($A4,'FL Ratio'!$A$2:$B$9,2,FALSE)*'FL Characterization'!N$2)</f>
        <v>2.0994178197426763</v>
      </c>
      <c r="O4" s="4">
        <f>('[1]Pc, Winter, S1'!O4*Main!$B$5)+(VLOOKUP($A4,'FL Ratio'!$A$2:$B$9,2,FALSE)*'FL Characterization'!O$2)</f>
        <v>2.0282327750265465</v>
      </c>
      <c r="P4" s="4">
        <f>('[1]Pc, Winter, S1'!P4*Main!$B$5)+(VLOOKUP($A4,'FL Ratio'!$A$2:$B$9,2,FALSE)*'FL Characterization'!P$2)</f>
        <v>1.7664111686900397</v>
      </c>
      <c r="Q4" s="4">
        <f>('[1]Pc, Winter, S1'!Q4*Main!$B$5)+(VLOOKUP($A4,'FL Ratio'!$A$2:$B$9,2,FALSE)*'FL Characterization'!Q$2)</f>
        <v>1.7583118738263379</v>
      </c>
      <c r="R4" s="4">
        <f>('[1]Pc, Winter, S1'!R4*Main!$B$5)+(VLOOKUP($A4,'FL Ratio'!$A$2:$B$9,2,FALSE)*'FL Characterization'!R$2)</f>
        <v>1.8016381491138851</v>
      </c>
      <c r="S4" s="4">
        <f>('[1]Pc, Winter, S1'!S4*Main!$B$5)+(VLOOKUP($A4,'FL Ratio'!$A$2:$B$9,2,FALSE)*'FL Characterization'!S$2)</f>
        <v>1.9798724909807224</v>
      </c>
      <c r="T4" s="4">
        <f>('[1]Pc, Winter, S1'!T4*Main!$B$5)+(VLOOKUP($A4,'FL Ratio'!$A$2:$B$9,2,FALSE)*'FL Characterization'!T$2)</f>
        <v>1.7855509004469106</v>
      </c>
      <c r="U4" s="4">
        <f>('[1]Pc, Winter, S1'!U4*Main!$B$5)+(VLOOKUP($A4,'FL Ratio'!$A$2:$B$9,2,FALSE)*'FL Characterization'!U$2)</f>
        <v>1.84120593642222</v>
      </c>
      <c r="V4" s="4">
        <f>('[1]Pc, Winter, S1'!V4*Main!$B$5)+(VLOOKUP($A4,'FL Ratio'!$A$2:$B$9,2,FALSE)*'FL Characterization'!V$2)</f>
        <v>1.8040931825523381</v>
      </c>
      <c r="W4" s="4">
        <f>('[1]Pc, Winter, S1'!W4*Main!$B$5)+(VLOOKUP($A4,'FL Ratio'!$A$2:$B$9,2,FALSE)*'FL Characterization'!W$2)</f>
        <v>1.6819478959937904</v>
      </c>
      <c r="X4" s="4">
        <f>('[1]Pc, Winter, S1'!X4*Main!$B$5)+(VLOOKUP($A4,'FL Ratio'!$A$2:$B$9,2,FALSE)*'FL Characterization'!X$2)</f>
        <v>1.5020702305586253</v>
      </c>
      <c r="Y4" s="4">
        <f>('[1]Pc, Winter, S1'!Y4*Main!$B$5)+(VLOOKUP($A4,'FL Ratio'!$A$2:$B$9,2,FALSE)*'FL Characterization'!Y$2)</f>
        <v>1.366273758798173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1.2061262664034067</v>
      </c>
      <c r="C5" s="4">
        <f>('[1]Pc, Winter, S1'!C5*Main!$B$5)+(VLOOKUP($A5,'FL Ratio'!$A$2:$B$9,2,FALSE)*'FL Characterization'!C$2)</f>
        <v>0.91298757669945863</v>
      </c>
      <c r="D5" s="4">
        <f>('[1]Pc, Winter, S1'!D5*Main!$B$5)+(VLOOKUP($A5,'FL Ratio'!$A$2:$B$9,2,FALSE)*'FL Characterization'!D$2)</f>
        <v>0.87682188445514075</v>
      </c>
      <c r="E5" s="4">
        <f>('[1]Pc, Winter, S1'!E5*Main!$B$5)+(VLOOKUP($A5,'FL Ratio'!$A$2:$B$9,2,FALSE)*'FL Characterization'!E$2)</f>
        <v>0.79890685324352795</v>
      </c>
      <c r="F5" s="4">
        <f>('[1]Pc, Winter, S1'!F5*Main!$B$5)+(VLOOKUP($A5,'FL Ratio'!$A$2:$B$9,2,FALSE)*'FL Characterization'!F$2)</f>
        <v>0.77223359941918623</v>
      </c>
      <c r="G5" s="4">
        <f>('[1]Pc, Winter, S1'!G5*Main!$B$5)+(VLOOKUP($A5,'FL Ratio'!$A$2:$B$9,2,FALSE)*'FL Characterization'!G$2)</f>
        <v>1.2869740714706286</v>
      </c>
      <c r="H5" s="4">
        <f>('[1]Pc, Winter, S1'!H5*Main!$B$5)+(VLOOKUP($A5,'FL Ratio'!$A$2:$B$9,2,FALSE)*'FL Characterization'!H$2)</f>
        <v>2.4197991440756064</v>
      </c>
      <c r="I5" s="4">
        <f>('[1]Pc, Winter, S1'!I5*Main!$B$5)+(VLOOKUP($A5,'FL Ratio'!$A$2:$B$9,2,FALSE)*'FL Characterization'!I$2)</f>
        <v>2.7427791705918376</v>
      </c>
      <c r="J5" s="4">
        <f>('[1]Pc, Winter, S1'!J5*Main!$B$5)+(VLOOKUP($A5,'FL Ratio'!$A$2:$B$9,2,FALSE)*'FL Characterization'!J$2)</f>
        <v>3.013646226345073</v>
      </c>
      <c r="K5" s="4">
        <f>('[1]Pc, Winter, S1'!K5*Main!$B$5)+(VLOOKUP($A5,'FL Ratio'!$A$2:$B$9,2,FALSE)*'FL Characterization'!K$2)</f>
        <v>2.8422550701626998</v>
      </c>
      <c r="L5" s="4">
        <f>('[1]Pc, Winter, S1'!L5*Main!$B$5)+(VLOOKUP($A5,'FL Ratio'!$A$2:$B$9,2,FALSE)*'FL Characterization'!L$2)</f>
        <v>2.7951736658101831</v>
      </c>
      <c r="M5" s="4">
        <f>('[1]Pc, Winter, S1'!M5*Main!$B$5)+(VLOOKUP($A5,'FL Ratio'!$A$2:$B$9,2,FALSE)*'FL Characterization'!M$2)</f>
        <v>2.6084873665039177</v>
      </c>
      <c r="N5" s="4">
        <f>('[1]Pc, Winter, S1'!N5*Main!$B$5)+(VLOOKUP($A5,'FL Ratio'!$A$2:$B$9,2,FALSE)*'FL Characterization'!N$2)</f>
        <v>2.5666013151859222</v>
      </c>
      <c r="O5" s="4">
        <f>('[1]Pc, Winter, S1'!O5*Main!$B$5)+(VLOOKUP($A5,'FL Ratio'!$A$2:$B$9,2,FALSE)*'FL Characterization'!O$2)</f>
        <v>2.4764164295821525</v>
      </c>
      <c r="P5" s="4">
        <f>('[1]Pc, Winter, S1'!P5*Main!$B$5)+(VLOOKUP($A5,'FL Ratio'!$A$2:$B$9,2,FALSE)*'FL Characterization'!P$2)</f>
        <v>2.377436978860425</v>
      </c>
      <c r="Q5" s="4">
        <f>('[1]Pc, Winter, S1'!Q5*Main!$B$5)+(VLOOKUP($A5,'FL Ratio'!$A$2:$B$9,2,FALSE)*'FL Characterization'!Q$2)</f>
        <v>2.426510735584138</v>
      </c>
      <c r="R5" s="4">
        <f>('[1]Pc, Winter, S1'!R5*Main!$B$5)+(VLOOKUP($A5,'FL Ratio'!$A$2:$B$9,2,FALSE)*'FL Characterization'!R$2)</f>
        <v>2.973550536084105</v>
      </c>
      <c r="S5" s="4">
        <f>('[1]Pc, Winter, S1'!S5*Main!$B$5)+(VLOOKUP($A5,'FL Ratio'!$A$2:$B$9,2,FALSE)*'FL Characterization'!S$2)</f>
        <v>4.5225913721029887</v>
      </c>
      <c r="T5" s="4">
        <f>('[1]Pc, Winter, S1'!T5*Main!$B$5)+(VLOOKUP($A5,'FL Ratio'!$A$2:$B$9,2,FALSE)*'FL Characterization'!T$2)</f>
        <v>4.0204876487908736</v>
      </c>
      <c r="U5" s="4">
        <f>('[1]Pc, Winter, S1'!U5*Main!$B$5)+(VLOOKUP($A5,'FL Ratio'!$A$2:$B$9,2,FALSE)*'FL Characterization'!U$2)</f>
        <v>3.3902542217597555</v>
      </c>
      <c r="V5" s="4">
        <f>('[1]Pc, Winter, S1'!V5*Main!$B$5)+(VLOOKUP($A5,'FL Ratio'!$A$2:$B$9,2,FALSE)*'FL Characterization'!V$2)</f>
        <v>3.3108207712869193</v>
      </c>
      <c r="W5" s="4">
        <f>('[1]Pc, Winter, S1'!W5*Main!$B$5)+(VLOOKUP($A5,'FL Ratio'!$A$2:$B$9,2,FALSE)*'FL Characterization'!W$2)</f>
        <v>2.9225717306269501</v>
      </c>
      <c r="X5" s="4">
        <f>('[1]Pc, Winter, S1'!X5*Main!$B$5)+(VLOOKUP($A5,'FL Ratio'!$A$2:$B$9,2,FALSE)*'FL Characterization'!X$2)</f>
        <v>2.4015149077328042</v>
      </c>
      <c r="Y5" s="4">
        <f>('[1]Pc, Winter, S1'!Y5*Main!$B$5)+(VLOOKUP($A5,'FL Ratio'!$A$2:$B$9,2,FALSE)*'FL Characterization'!Y$2)</f>
        <v>1.9766266070839091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0.710597431213009</v>
      </c>
      <c r="C6" s="4">
        <f>('[1]Pc, Winter, S1'!C6*Main!$B$5)+(VLOOKUP($A6,'FL Ratio'!$A$2:$B$9,2,FALSE)*'FL Characterization'!C$2)</f>
        <v>0.65676956914323126</v>
      </c>
      <c r="D6" s="4">
        <f>('[1]Pc, Winter, S1'!D6*Main!$B$5)+(VLOOKUP($A6,'FL Ratio'!$A$2:$B$9,2,FALSE)*'FL Characterization'!D$2)</f>
        <v>0.60003606192492021</v>
      </c>
      <c r="E6" s="4">
        <f>('[1]Pc, Winter, S1'!E6*Main!$B$5)+(VLOOKUP($A6,'FL Ratio'!$A$2:$B$9,2,FALSE)*'FL Characterization'!E$2)</f>
        <v>0.6028040964473893</v>
      </c>
      <c r="F6" s="4">
        <f>('[1]Pc, Winter, S1'!F6*Main!$B$5)+(VLOOKUP($A6,'FL Ratio'!$A$2:$B$9,2,FALSE)*'FL Characterization'!F$2)</f>
        <v>0.60123664862904524</v>
      </c>
      <c r="G6" s="4">
        <f>('[1]Pc, Winter, S1'!G6*Main!$B$5)+(VLOOKUP($A6,'FL Ratio'!$A$2:$B$9,2,FALSE)*'FL Characterization'!G$2)</f>
        <v>0.66053586986565449</v>
      </c>
      <c r="H6" s="4">
        <f>('[1]Pc, Winter, S1'!H6*Main!$B$5)+(VLOOKUP($A6,'FL Ratio'!$A$2:$B$9,2,FALSE)*'FL Characterization'!H$2)</f>
        <v>0.85026303863904773</v>
      </c>
      <c r="I6" s="4">
        <f>('[1]Pc, Winter, S1'!I6*Main!$B$5)+(VLOOKUP($A6,'FL Ratio'!$A$2:$B$9,2,FALSE)*'FL Characterization'!I$2)</f>
        <v>0.88299229319103389</v>
      </c>
      <c r="J6" s="4">
        <f>('[1]Pc, Winter, S1'!J6*Main!$B$5)+(VLOOKUP($A6,'FL Ratio'!$A$2:$B$9,2,FALSE)*'FL Characterization'!J$2)</f>
        <v>0.91127191599816182</v>
      </c>
      <c r="K6" s="4">
        <f>('[1]Pc, Winter, S1'!K6*Main!$B$5)+(VLOOKUP($A6,'FL Ratio'!$A$2:$B$9,2,FALSE)*'FL Characterization'!K$2)</f>
        <v>0.95158964444277705</v>
      </c>
      <c r="L6" s="4">
        <f>('[1]Pc, Winter, S1'!L6*Main!$B$5)+(VLOOKUP($A6,'FL Ratio'!$A$2:$B$9,2,FALSE)*'FL Characterization'!L$2)</f>
        <v>0.97222042851299206</v>
      </c>
      <c r="M6" s="4">
        <f>('[1]Pc, Winter, S1'!M6*Main!$B$5)+(VLOOKUP($A6,'FL Ratio'!$A$2:$B$9,2,FALSE)*'FL Characterization'!M$2)</f>
        <v>0.99039426781544149</v>
      </c>
      <c r="N6" s="4">
        <f>('[1]Pc, Winter, S1'!N6*Main!$B$5)+(VLOOKUP($A6,'FL Ratio'!$A$2:$B$9,2,FALSE)*'FL Characterization'!N$2)</f>
        <v>0.9774858782910949</v>
      </c>
      <c r="O6" s="4">
        <f>('[1]Pc, Winter, S1'!O6*Main!$B$5)+(VLOOKUP($A6,'FL Ratio'!$A$2:$B$9,2,FALSE)*'FL Characterization'!O$2)</f>
        <v>0.94479929168522703</v>
      </c>
      <c r="P6" s="4">
        <f>('[1]Pc, Winter, S1'!P6*Main!$B$5)+(VLOOKUP($A6,'FL Ratio'!$A$2:$B$9,2,FALSE)*'FL Characterization'!P$2)</f>
        <v>0.94395507635689269</v>
      </c>
      <c r="Q6" s="4">
        <f>('[1]Pc, Winter, S1'!Q6*Main!$B$5)+(VLOOKUP($A6,'FL Ratio'!$A$2:$B$9,2,FALSE)*'FL Characterization'!Q$2)</f>
        <v>0.93603359485500226</v>
      </c>
      <c r="R6" s="4">
        <f>('[1]Pc, Winter, S1'!R6*Main!$B$5)+(VLOOKUP($A6,'FL Ratio'!$A$2:$B$9,2,FALSE)*'FL Characterization'!R$2)</f>
        <v>0.9843511512528258</v>
      </c>
      <c r="S6" s="4">
        <f>('[1]Pc, Winter, S1'!S6*Main!$B$5)+(VLOOKUP($A6,'FL Ratio'!$A$2:$B$9,2,FALSE)*'FL Characterization'!S$2)</f>
        <v>1.144331193957232</v>
      </c>
      <c r="T6" s="4">
        <f>('[1]Pc, Winter, S1'!T6*Main!$B$5)+(VLOOKUP($A6,'FL Ratio'!$A$2:$B$9,2,FALSE)*'FL Characterization'!T$2)</f>
        <v>1.1149202650939247</v>
      </c>
      <c r="U6" s="4">
        <f>('[1]Pc, Winter, S1'!U6*Main!$B$5)+(VLOOKUP($A6,'FL Ratio'!$A$2:$B$9,2,FALSE)*'FL Characterization'!U$2)</f>
        <v>1.0847034071845869</v>
      </c>
      <c r="V6" s="4">
        <f>('[1]Pc, Winter, S1'!V6*Main!$B$5)+(VLOOKUP($A6,'FL Ratio'!$A$2:$B$9,2,FALSE)*'FL Characterization'!V$2)</f>
        <v>1.0827906300252317</v>
      </c>
      <c r="W6" s="4">
        <f>('[1]Pc, Winter, S1'!W6*Main!$B$5)+(VLOOKUP($A6,'FL Ratio'!$A$2:$B$9,2,FALSE)*'FL Characterization'!W$2)</f>
        <v>1.0038018821179862</v>
      </c>
      <c r="X6" s="4">
        <f>('[1]Pc, Winter, S1'!X6*Main!$B$5)+(VLOOKUP($A6,'FL Ratio'!$A$2:$B$9,2,FALSE)*'FL Characterization'!X$2)</f>
        <v>0.94472219096890142</v>
      </c>
      <c r="Y6" s="4">
        <f>('[1]Pc, Winter, S1'!Y6*Main!$B$5)+(VLOOKUP($A6,'FL Ratio'!$A$2:$B$9,2,FALSE)*'FL Characterization'!Y$2)</f>
        <v>0.87524230985504092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1.6539155414332614</v>
      </c>
      <c r="C7" s="4">
        <f>('[1]Pc, Winter, S1'!C7*Main!$B$5)+(VLOOKUP($A7,'FL Ratio'!$A$2:$B$9,2,FALSE)*'FL Characterization'!C$2)</f>
        <v>1.5708443105640419</v>
      </c>
      <c r="D7" s="4">
        <f>('[1]Pc, Winter, S1'!D7*Main!$B$5)+(VLOOKUP($A7,'FL Ratio'!$A$2:$B$9,2,FALSE)*'FL Characterization'!D$2)</f>
        <v>1.5171263458757751</v>
      </c>
      <c r="E7" s="4">
        <f>('[1]Pc, Winter, S1'!E7*Main!$B$5)+(VLOOKUP($A7,'FL Ratio'!$A$2:$B$9,2,FALSE)*'FL Characterization'!E$2)</f>
        <v>1.5255668675393772</v>
      </c>
      <c r="F7" s="4">
        <f>('[1]Pc, Winter, S1'!F7*Main!$B$5)+(VLOOKUP($A7,'FL Ratio'!$A$2:$B$9,2,FALSE)*'FL Characterization'!F$2)</f>
        <v>1.5139288852852055</v>
      </c>
      <c r="G7" s="4">
        <f>('[1]Pc, Winter, S1'!G7*Main!$B$5)+(VLOOKUP($A7,'FL Ratio'!$A$2:$B$9,2,FALSE)*'FL Characterization'!G$2)</f>
        <v>1.6121651842705953</v>
      </c>
      <c r="H7" s="4">
        <f>('[1]Pc, Winter, S1'!H7*Main!$B$5)+(VLOOKUP($A7,'FL Ratio'!$A$2:$B$9,2,FALSE)*'FL Characterization'!H$2)</f>
        <v>1.8306820864063402</v>
      </c>
      <c r="I7" s="4">
        <f>('[1]Pc, Winter, S1'!I7*Main!$B$5)+(VLOOKUP($A7,'FL Ratio'!$A$2:$B$9,2,FALSE)*'FL Characterization'!I$2)</f>
        <v>2.0892875687989583</v>
      </c>
      <c r="J7" s="4">
        <f>('[1]Pc, Winter, S1'!J7*Main!$B$5)+(VLOOKUP($A7,'FL Ratio'!$A$2:$B$9,2,FALSE)*'FL Characterization'!J$2)</f>
        <v>2.1870550447078139</v>
      </c>
      <c r="K7" s="4">
        <f>('[1]Pc, Winter, S1'!K7*Main!$B$5)+(VLOOKUP($A7,'FL Ratio'!$A$2:$B$9,2,FALSE)*'FL Characterization'!K$2)</f>
        <v>2.2696194024836593</v>
      </c>
      <c r="L7" s="4">
        <f>('[1]Pc, Winter, S1'!L7*Main!$B$5)+(VLOOKUP($A7,'FL Ratio'!$A$2:$B$9,2,FALSE)*'FL Characterization'!L$2)</f>
        <v>2.2219100932877351</v>
      </c>
      <c r="M7" s="4">
        <f>('[1]Pc, Winter, S1'!M7*Main!$B$5)+(VLOOKUP($A7,'FL Ratio'!$A$2:$B$9,2,FALSE)*'FL Characterization'!M$2)</f>
        <v>2.259834799100795</v>
      </c>
      <c r="N7" s="4">
        <f>('[1]Pc, Winter, S1'!N7*Main!$B$5)+(VLOOKUP($A7,'FL Ratio'!$A$2:$B$9,2,FALSE)*'FL Characterization'!N$2)</f>
        <v>2.2608173677344108</v>
      </c>
      <c r="O7" s="4">
        <f>('[1]Pc, Winter, S1'!O7*Main!$B$5)+(VLOOKUP($A7,'FL Ratio'!$A$2:$B$9,2,FALSE)*'FL Characterization'!O$2)</f>
        <v>2.2553799769838676</v>
      </c>
      <c r="P7" s="4">
        <f>('[1]Pc, Winter, S1'!P7*Main!$B$5)+(VLOOKUP($A7,'FL Ratio'!$A$2:$B$9,2,FALSE)*'FL Characterization'!P$2)</f>
        <v>2.1099737076630278</v>
      </c>
      <c r="Q7" s="4">
        <f>('[1]Pc, Winter, S1'!Q7*Main!$B$5)+(VLOOKUP($A7,'FL Ratio'!$A$2:$B$9,2,FALSE)*'FL Characterization'!Q$2)</f>
        <v>2.1137345918166854</v>
      </c>
      <c r="R7" s="4">
        <f>('[1]Pc, Winter, S1'!R7*Main!$B$5)+(VLOOKUP($A7,'FL Ratio'!$A$2:$B$9,2,FALSE)*'FL Characterization'!R$2)</f>
        <v>2.0246146515321271</v>
      </c>
      <c r="S7" s="4">
        <f>('[1]Pc, Winter, S1'!S7*Main!$B$5)+(VLOOKUP($A7,'FL Ratio'!$A$2:$B$9,2,FALSE)*'FL Characterization'!S$2)</f>
        <v>2.1570397321005399</v>
      </c>
      <c r="T7" s="4">
        <f>('[1]Pc, Winter, S1'!T7*Main!$B$5)+(VLOOKUP($A7,'FL Ratio'!$A$2:$B$9,2,FALSE)*'FL Characterization'!T$2)</f>
        <v>2.0621521089650057</v>
      </c>
      <c r="U7" s="4">
        <f>('[1]Pc, Winter, S1'!U7*Main!$B$5)+(VLOOKUP($A7,'FL Ratio'!$A$2:$B$9,2,FALSE)*'FL Characterization'!U$2)</f>
        <v>2.0177869157178159</v>
      </c>
      <c r="V7" s="4">
        <f>('[1]Pc, Winter, S1'!V7*Main!$B$5)+(VLOOKUP($A7,'FL Ratio'!$A$2:$B$9,2,FALSE)*'FL Characterization'!V$2)</f>
        <v>1.9893409958933452</v>
      </c>
      <c r="W7" s="4">
        <f>('[1]Pc, Winter, S1'!W7*Main!$B$5)+(VLOOKUP($A7,'FL Ratio'!$A$2:$B$9,2,FALSE)*'FL Characterization'!W$2)</f>
        <v>1.9052813202415768</v>
      </c>
      <c r="X7" s="4">
        <f>('[1]Pc, Winter, S1'!X7*Main!$B$5)+(VLOOKUP($A7,'FL Ratio'!$A$2:$B$9,2,FALSE)*'FL Characterization'!X$2)</f>
        <v>1.8130294169555876</v>
      </c>
      <c r="Y7" s="4">
        <f>('[1]Pc, Winter, S1'!Y7*Main!$B$5)+(VLOOKUP($A7,'FL Ratio'!$A$2:$B$9,2,FALSE)*'FL Characterization'!Y$2)</f>
        <v>1.7197608906171438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1.3726115430072447</v>
      </c>
      <c r="C8" s="4">
        <f>('[1]Pc, Winter, S1'!C8*Main!$B$5)+(VLOOKUP($A8,'FL Ratio'!$A$2:$B$9,2,FALSE)*'FL Characterization'!C$2)</f>
        <v>1.2918834092737137</v>
      </c>
      <c r="D8" s="4">
        <f>('[1]Pc, Winter, S1'!D8*Main!$B$5)+(VLOOKUP($A8,'FL Ratio'!$A$2:$B$9,2,FALSE)*'FL Characterization'!D$2)</f>
        <v>1.2279699338688119</v>
      </c>
      <c r="E8" s="4">
        <f>('[1]Pc, Winter, S1'!E8*Main!$B$5)+(VLOOKUP($A8,'FL Ratio'!$A$2:$B$9,2,FALSE)*'FL Characterization'!E$2)</f>
        <v>1.2295956102947583</v>
      </c>
      <c r="F8" s="4">
        <f>('[1]Pc, Winter, S1'!F8*Main!$B$5)+(VLOOKUP($A8,'FL Ratio'!$A$2:$B$9,2,FALSE)*'FL Characterization'!F$2)</f>
        <v>1.207223851021004</v>
      </c>
      <c r="G8" s="4">
        <f>('[1]Pc, Winter, S1'!G8*Main!$B$5)+(VLOOKUP($A8,'FL Ratio'!$A$2:$B$9,2,FALSE)*'FL Characterization'!G$2)</f>
        <v>1.3143926548580325</v>
      </c>
      <c r="H8" s="4">
        <f>('[1]Pc, Winter, S1'!H8*Main!$B$5)+(VLOOKUP($A8,'FL Ratio'!$A$2:$B$9,2,FALSE)*'FL Characterization'!H$2)</f>
        <v>1.681612515369419</v>
      </c>
      <c r="I8" s="4">
        <f>('[1]Pc, Winter, S1'!I8*Main!$B$5)+(VLOOKUP($A8,'FL Ratio'!$A$2:$B$9,2,FALSE)*'FL Characterization'!I$2)</f>
        <v>1.886342560702899</v>
      </c>
      <c r="J8" s="4">
        <f>('[1]Pc, Winter, S1'!J8*Main!$B$5)+(VLOOKUP($A8,'FL Ratio'!$A$2:$B$9,2,FALSE)*'FL Characterization'!J$2)</f>
        <v>1.9819590715020685</v>
      </c>
      <c r="K8" s="4">
        <f>('[1]Pc, Winter, S1'!K8*Main!$B$5)+(VLOOKUP($A8,'FL Ratio'!$A$2:$B$9,2,FALSE)*'FL Characterization'!K$2)</f>
        <v>1.9936318348942899</v>
      </c>
      <c r="L8" s="4">
        <f>('[1]Pc, Winter, S1'!L8*Main!$B$5)+(VLOOKUP($A8,'FL Ratio'!$A$2:$B$9,2,FALSE)*'FL Characterization'!L$2)</f>
        <v>1.9677605212116556</v>
      </c>
      <c r="M8" s="4">
        <f>('[1]Pc, Winter, S1'!M8*Main!$B$5)+(VLOOKUP($A8,'FL Ratio'!$A$2:$B$9,2,FALSE)*'FL Characterization'!M$2)</f>
        <v>1.9885855918959077</v>
      </c>
      <c r="N8" s="4">
        <f>('[1]Pc, Winter, S1'!N8*Main!$B$5)+(VLOOKUP($A8,'FL Ratio'!$A$2:$B$9,2,FALSE)*'FL Characterization'!N$2)</f>
        <v>1.9444570659481457</v>
      </c>
      <c r="O8" s="4">
        <f>('[1]Pc, Winter, S1'!O8*Main!$B$5)+(VLOOKUP($A8,'FL Ratio'!$A$2:$B$9,2,FALSE)*'FL Characterization'!O$2)</f>
        <v>1.9010405487704527</v>
      </c>
      <c r="P8" s="4">
        <f>('[1]Pc, Winter, S1'!P8*Main!$B$5)+(VLOOKUP($A8,'FL Ratio'!$A$2:$B$9,2,FALSE)*'FL Characterization'!P$2)</f>
        <v>1.7600059228024407</v>
      </c>
      <c r="Q8" s="4">
        <f>('[1]Pc, Winter, S1'!Q8*Main!$B$5)+(VLOOKUP($A8,'FL Ratio'!$A$2:$B$9,2,FALSE)*'FL Characterization'!Q$2)</f>
        <v>1.7921077192466033</v>
      </c>
      <c r="R8" s="4">
        <f>('[1]Pc, Winter, S1'!R8*Main!$B$5)+(VLOOKUP($A8,'FL Ratio'!$A$2:$B$9,2,FALSE)*'FL Characterization'!R$2)</f>
        <v>1.8972723215500291</v>
      </c>
      <c r="S8" s="4">
        <f>('[1]Pc, Winter, S1'!S8*Main!$B$5)+(VLOOKUP($A8,'FL Ratio'!$A$2:$B$9,2,FALSE)*'FL Characterization'!S$2)</f>
        <v>2.1995369318340301</v>
      </c>
      <c r="T8" s="4">
        <f>('[1]Pc, Winter, S1'!T8*Main!$B$5)+(VLOOKUP($A8,'FL Ratio'!$A$2:$B$9,2,FALSE)*'FL Characterization'!T$2)</f>
        <v>2.0537011612861171</v>
      </c>
      <c r="U8" s="4">
        <f>('[1]Pc, Winter, S1'!U8*Main!$B$5)+(VLOOKUP($A8,'FL Ratio'!$A$2:$B$9,2,FALSE)*'FL Characterization'!U$2)</f>
        <v>1.9460453865949319</v>
      </c>
      <c r="V8" s="4">
        <f>('[1]Pc, Winter, S1'!V8*Main!$B$5)+(VLOOKUP($A8,'FL Ratio'!$A$2:$B$9,2,FALSE)*'FL Characterization'!V$2)</f>
        <v>1.9207101872582564</v>
      </c>
      <c r="W8" s="4">
        <f>('[1]Pc, Winter, S1'!W8*Main!$B$5)+(VLOOKUP($A8,'FL Ratio'!$A$2:$B$9,2,FALSE)*'FL Characterization'!W$2)</f>
        <v>1.786271089550717</v>
      </c>
      <c r="X8" s="4">
        <f>('[1]Pc, Winter, S1'!X8*Main!$B$5)+(VLOOKUP($A8,'FL Ratio'!$A$2:$B$9,2,FALSE)*'FL Characterization'!X$2)</f>
        <v>1.6565531046112172</v>
      </c>
      <c r="Y8" s="4">
        <f>('[1]Pc, Winter, S1'!Y8*Main!$B$5)+(VLOOKUP($A8,'FL Ratio'!$A$2:$B$9,2,FALSE)*'FL Characterization'!Y$2)</f>
        <v>1.5311952458257596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1.0534453044435286</v>
      </c>
      <c r="C9" s="4">
        <f>('[1]Pc, Winter, S1'!C9*Main!$B$5)+(VLOOKUP($A9,'FL Ratio'!$A$2:$B$9,2,FALSE)*'FL Characterization'!C$2)</f>
        <v>1.0124796517612882</v>
      </c>
      <c r="D9" s="4">
        <f>('[1]Pc, Winter, S1'!D9*Main!$B$5)+(VLOOKUP($A9,'FL Ratio'!$A$2:$B$9,2,FALSE)*'FL Characterization'!D$2)</f>
        <v>0.97567872485779183</v>
      </c>
      <c r="E9" s="4">
        <f>('[1]Pc, Winter, S1'!E9*Main!$B$5)+(VLOOKUP($A9,'FL Ratio'!$A$2:$B$9,2,FALSE)*'FL Characterization'!E$2)</f>
        <v>0.95872029367056966</v>
      </c>
      <c r="F9" s="4">
        <f>('[1]Pc, Winter, S1'!F9*Main!$B$5)+(VLOOKUP($A9,'FL Ratio'!$A$2:$B$9,2,FALSE)*'FL Characterization'!F$2)</f>
        <v>0.98022065880479081</v>
      </c>
      <c r="G9" s="4">
        <f>('[1]Pc, Winter, S1'!G9*Main!$B$5)+(VLOOKUP($A9,'FL Ratio'!$A$2:$B$9,2,FALSE)*'FL Characterization'!G$2)</f>
        <v>1.1507360010760042</v>
      </c>
      <c r="H9" s="4">
        <f>('[1]Pc, Winter, S1'!H9*Main!$B$5)+(VLOOKUP($A9,'FL Ratio'!$A$2:$B$9,2,FALSE)*'FL Characterization'!H$2)</f>
        <v>1.846777922889504</v>
      </c>
      <c r="I9" s="4">
        <f>('[1]Pc, Winter, S1'!I9*Main!$B$5)+(VLOOKUP($A9,'FL Ratio'!$A$2:$B$9,2,FALSE)*'FL Characterization'!I$2)</f>
        <v>2.0920142196160882</v>
      </c>
      <c r="J9" s="4">
        <f>('[1]Pc, Winter, S1'!J9*Main!$B$5)+(VLOOKUP($A9,'FL Ratio'!$A$2:$B$9,2,FALSE)*'FL Characterization'!J$2)</f>
        <v>2.1697353709542755</v>
      </c>
      <c r="K9" s="4">
        <f>('[1]Pc, Winter, S1'!K9*Main!$B$5)+(VLOOKUP($A9,'FL Ratio'!$A$2:$B$9,2,FALSE)*'FL Characterization'!K$2)</f>
        <v>2.1667675351113074</v>
      </c>
      <c r="L9" s="4">
        <f>('[1]Pc, Winter, S1'!L9*Main!$B$5)+(VLOOKUP($A9,'FL Ratio'!$A$2:$B$9,2,FALSE)*'FL Characterization'!L$2)</f>
        <v>2.2340401517474908</v>
      </c>
      <c r="M9" s="4">
        <f>('[1]Pc, Winter, S1'!M9*Main!$B$5)+(VLOOKUP($A9,'FL Ratio'!$A$2:$B$9,2,FALSE)*'FL Characterization'!M$2)</f>
        <v>2.2230587604110581</v>
      </c>
      <c r="N9" s="4">
        <f>('[1]Pc, Winter, S1'!N9*Main!$B$5)+(VLOOKUP($A9,'FL Ratio'!$A$2:$B$9,2,FALSE)*'FL Characterization'!N$2)</f>
        <v>2.1033703700041215</v>
      </c>
      <c r="O9" s="4">
        <f>('[1]Pc, Winter, S1'!O9*Main!$B$5)+(VLOOKUP($A9,'FL Ratio'!$A$2:$B$9,2,FALSE)*'FL Characterization'!O$2)</f>
        <v>2.0807315157371571</v>
      </c>
      <c r="P9" s="4">
        <f>('[1]Pc, Winter, S1'!P9*Main!$B$5)+(VLOOKUP($A9,'FL Ratio'!$A$2:$B$9,2,FALSE)*'FL Characterization'!P$2)</f>
        <v>1.8508793790036961</v>
      </c>
      <c r="Q9" s="4">
        <f>('[1]Pc, Winter, S1'!Q9*Main!$B$5)+(VLOOKUP($A9,'FL Ratio'!$A$2:$B$9,2,FALSE)*'FL Characterization'!Q$2)</f>
        <v>1.6744916721607035</v>
      </c>
      <c r="R9" s="4">
        <f>('[1]Pc, Winter, S1'!R9*Main!$B$5)+(VLOOKUP($A9,'FL Ratio'!$A$2:$B$9,2,FALSE)*'FL Characterization'!R$2)</f>
        <v>1.6897221568735552</v>
      </c>
      <c r="S9" s="4">
        <f>('[1]Pc, Winter, S1'!S9*Main!$B$5)+(VLOOKUP($A9,'FL Ratio'!$A$2:$B$9,2,FALSE)*'FL Characterization'!S$2)</f>
        <v>1.8739149358979419</v>
      </c>
      <c r="T9" s="4">
        <f>('[1]Pc, Winter, S1'!T9*Main!$B$5)+(VLOOKUP($A9,'FL Ratio'!$A$2:$B$9,2,FALSE)*'FL Characterization'!T$2)</f>
        <v>1.8127742649992749</v>
      </c>
      <c r="U9" s="4">
        <f>('[1]Pc, Winter, S1'!U9*Main!$B$5)+(VLOOKUP($A9,'FL Ratio'!$A$2:$B$9,2,FALSE)*'FL Characterization'!U$2)</f>
        <v>1.7431948444612009</v>
      </c>
      <c r="V9" s="4">
        <f>('[1]Pc, Winter, S1'!V9*Main!$B$5)+(VLOOKUP($A9,'FL Ratio'!$A$2:$B$9,2,FALSE)*'FL Characterization'!V$2)</f>
        <v>1.7231974047512126</v>
      </c>
      <c r="W9" s="4">
        <f>('[1]Pc, Winter, S1'!W9*Main!$B$5)+(VLOOKUP($A9,'FL Ratio'!$A$2:$B$9,2,FALSE)*'FL Characterization'!W$2)</f>
        <v>1.5757401202029635</v>
      </c>
      <c r="X9" s="4">
        <f>('[1]Pc, Winter, S1'!X9*Main!$B$5)+(VLOOKUP($A9,'FL Ratio'!$A$2:$B$9,2,FALSE)*'FL Characterization'!X$2)</f>
        <v>1.3501440999859939</v>
      </c>
      <c r="Y9" s="4">
        <f>('[1]Pc, Winter, S1'!Y9*Main!$B$5)+(VLOOKUP($A9,'FL Ratio'!$A$2:$B$9,2,FALSE)*'FL Characterization'!Y$2)</f>
        <v>1.2134453180041858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3.809969740713087</v>
      </c>
      <c r="C2" s="4">
        <f>('[1]Pc, Winter, S2'!C2*Main!$B$5)+(VLOOKUP($A2,'FL Ratio'!$A$2:$B$9,2,FALSE)*'FL Characterization'!C$2)</f>
        <v>3.7248661692243061</v>
      </c>
      <c r="D2" s="4">
        <f>('[1]Pc, Winter, S2'!D2*Main!$B$5)+(VLOOKUP($A2,'FL Ratio'!$A$2:$B$9,2,FALSE)*'FL Characterization'!D$2)</f>
        <v>3.50368995896235</v>
      </c>
      <c r="E2" s="4">
        <f>('[1]Pc, Winter, S2'!E2*Main!$B$5)+(VLOOKUP($A2,'FL Ratio'!$A$2:$B$9,2,FALSE)*'FL Characterization'!E$2)</f>
        <v>3.5505410357909604</v>
      </c>
      <c r="F2" s="4">
        <f>('[1]Pc, Winter, S2'!F2*Main!$B$5)+(VLOOKUP($A2,'FL Ratio'!$A$2:$B$9,2,FALSE)*'FL Characterization'!F$2)</f>
        <v>3.469806505256861</v>
      </c>
      <c r="G2" s="4">
        <f>('[1]Pc, Winter, S2'!G2*Main!$B$5)+(VLOOKUP($A2,'FL Ratio'!$A$2:$B$9,2,FALSE)*'FL Characterization'!G$2)</f>
        <v>3.5020894630171089</v>
      </c>
      <c r="H2" s="4">
        <f>('[1]Pc, Winter, S2'!H2*Main!$B$5)+(VLOOKUP($A2,'FL Ratio'!$A$2:$B$9,2,FALSE)*'FL Characterization'!H$2)</f>
        <v>3.4478923603567782</v>
      </c>
      <c r="I2" s="4">
        <f>('[1]Pc, Winter, S2'!I2*Main!$B$5)+(VLOOKUP($A2,'FL Ratio'!$A$2:$B$9,2,FALSE)*'FL Characterization'!I$2)</f>
        <v>4.3619410059045531</v>
      </c>
      <c r="J2" s="4">
        <f>('[1]Pc, Winter, S2'!J2*Main!$B$5)+(VLOOKUP($A2,'FL Ratio'!$A$2:$B$9,2,FALSE)*'FL Characterization'!J$2)</f>
        <v>4.3998256147192452</v>
      </c>
      <c r="K2" s="4">
        <f>('[1]Pc, Winter, S2'!K2*Main!$B$5)+(VLOOKUP($A2,'FL Ratio'!$A$2:$B$9,2,FALSE)*'FL Characterization'!K$2)</f>
        <v>4.4185710527384021</v>
      </c>
      <c r="L2" s="4">
        <f>('[1]Pc, Winter, S2'!L2*Main!$B$5)+(VLOOKUP($A2,'FL Ratio'!$A$2:$B$9,2,FALSE)*'FL Characterization'!L$2)</f>
        <v>4.2543873651292285</v>
      </c>
      <c r="M2" s="4">
        <f>('[1]Pc, Winter, S2'!M2*Main!$B$5)+(VLOOKUP($A2,'FL Ratio'!$A$2:$B$9,2,FALSE)*'FL Characterization'!M$2)</f>
        <v>4.3513306321426644</v>
      </c>
      <c r="N2" s="4">
        <f>('[1]Pc, Winter, S2'!N2*Main!$B$5)+(VLOOKUP($A2,'FL Ratio'!$A$2:$B$9,2,FALSE)*'FL Characterization'!N$2)</f>
        <v>4.3293774167566692</v>
      </c>
      <c r="O2" s="4">
        <f>('[1]Pc, Winter, S2'!O2*Main!$B$5)+(VLOOKUP($A2,'FL Ratio'!$A$2:$B$9,2,FALSE)*'FL Characterization'!O$2)</f>
        <v>4.2669021379834371</v>
      </c>
      <c r="P2" s="4">
        <f>('[1]Pc, Winter, S2'!P2*Main!$B$5)+(VLOOKUP($A2,'FL Ratio'!$A$2:$B$9,2,FALSE)*'FL Characterization'!P$2)</f>
        <v>3.8460420979119343</v>
      </c>
      <c r="Q2" s="4">
        <f>('[1]Pc, Winter, S2'!Q2*Main!$B$5)+(VLOOKUP($A2,'FL Ratio'!$A$2:$B$9,2,FALSE)*'FL Characterization'!Q$2)</f>
        <v>4.1654041984476446</v>
      </c>
      <c r="R2" s="4">
        <f>('[1]Pc, Winter, S2'!R2*Main!$B$5)+(VLOOKUP($A2,'FL Ratio'!$A$2:$B$9,2,FALSE)*'FL Characterization'!R$2)</f>
        <v>4.4618415489496259</v>
      </c>
      <c r="S2" s="4">
        <f>('[1]Pc, Winter, S2'!S2*Main!$B$5)+(VLOOKUP($A2,'FL Ratio'!$A$2:$B$9,2,FALSE)*'FL Characterization'!S$2)</f>
        <v>4.4687881432209773</v>
      </c>
      <c r="T2" s="4">
        <f>('[1]Pc, Winter, S2'!T2*Main!$B$5)+(VLOOKUP($A2,'FL Ratio'!$A$2:$B$9,2,FALSE)*'FL Characterization'!T$2)</f>
        <v>4.1458691654460011</v>
      </c>
      <c r="U2" s="4">
        <f>('[1]Pc, Winter, S2'!U2*Main!$B$5)+(VLOOKUP($A2,'FL Ratio'!$A$2:$B$9,2,FALSE)*'FL Characterization'!U$2)</f>
        <v>3.9323111375135884</v>
      </c>
      <c r="V2" s="4">
        <f>('[1]Pc, Winter, S2'!V2*Main!$B$5)+(VLOOKUP($A2,'FL Ratio'!$A$2:$B$9,2,FALSE)*'FL Characterization'!V$2)</f>
        <v>3.8217697900986805</v>
      </c>
      <c r="W2" s="4">
        <f>('[1]Pc, Winter, S2'!W2*Main!$B$5)+(VLOOKUP($A2,'FL Ratio'!$A$2:$B$9,2,FALSE)*'FL Characterization'!W$2)</f>
        <v>3.6576344759990276</v>
      </c>
      <c r="X2" s="4">
        <f>('[1]Pc, Winter, S2'!X2*Main!$B$5)+(VLOOKUP($A2,'FL Ratio'!$A$2:$B$9,2,FALSE)*'FL Characterization'!X$2)</f>
        <v>3.6075547243098915</v>
      </c>
      <c r="Y2" s="4">
        <f>('[1]Pc, Winter, S2'!Y2*Main!$B$5)+(VLOOKUP($A2,'FL Ratio'!$A$2:$B$9,2,FALSE)*'FL Characterization'!Y$2)</f>
        <v>3.5554795318446613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1.4246380603283335</v>
      </c>
      <c r="C3" s="4">
        <f>('[1]Pc, Winter, S2'!C3*Main!$B$5)+(VLOOKUP($A3,'FL Ratio'!$A$2:$B$9,2,FALSE)*'FL Characterization'!C$2)</f>
        <v>1.3701088756967532</v>
      </c>
      <c r="D3" s="4">
        <f>('[1]Pc, Winter, S2'!D3*Main!$B$5)+(VLOOKUP($A3,'FL Ratio'!$A$2:$B$9,2,FALSE)*'FL Characterization'!D$2)</f>
        <v>1.3010960237002054</v>
      </c>
      <c r="E3" s="4">
        <f>('[1]Pc, Winter, S2'!E3*Main!$B$5)+(VLOOKUP($A3,'FL Ratio'!$A$2:$B$9,2,FALSE)*'FL Characterization'!E$2)</f>
        <v>1.3066559694871505</v>
      </c>
      <c r="F3" s="4">
        <f>('[1]Pc, Winter, S2'!F3*Main!$B$5)+(VLOOKUP($A3,'FL Ratio'!$A$2:$B$9,2,FALSE)*'FL Characterization'!F$2)</f>
        <v>1.2915789667420849</v>
      </c>
      <c r="G3" s="4">
        <f>('[1]Pc, Winter, S2'!G3*Main!$B$5)+(VLOOKUP($A3,'FL Ratio'!$A$2:$B$9,2,FALSE)*'FL Characterization'!G$2)</f>
        <v>1.3650024816591411</v>
      </c>
      <c r="H3" s="4">
        <f>('[1]Pc, Winter, S2'!H3*Main!$B$5)+(VLOOKUP($A3,'FL Ratio'!$A$2:$B$9,2,FALSE)*'FL Characterization'!H$2)</f>
        <v>1.6021705576717902</v>
      </c>
      <c r="I3" s="4">
        <f>('[1]Pc, Winter, S2'!I3*Main!$B$5)+(VLOOKUP($A3,'FL Ratio'!$A$2:$B$9,2,FALSE)*'FL Characterization'!I$2)</f>
        <v>1.7806853512961234</v>
      </c>
      <c r="J3" s="4">
        <f>('[1]Pc, Winter, S2'!J3*Main!$B$5)+(VLOOKUP($A3,'FL Ratio'!$A$2:$B$9,2,FALSE)*'FL Characterization'!J$2)</f>
        <v>1.931311486534016</v>
      </c>
      <c r="K3" s="4">
        <f>('[1]Pc, Winter, S2'!K3*Main!$B$5)+(VLOOKUP($A3,'FL Ratio'!$A$2:$B$9,2,FALSE)*'FL Characterization'!K$2)</f>
        <v>2.0175551130211211</v>
      </c>
      <c r="L3" s="4">
        <f>('[1]Pc, Winter, S2'!L3*Main!$B$5)+(VLOOKUP($A3,'FL Ratio'!$A$2:$B$9,2,FALSE)*'FL Characterization'!L$2)</f>
        <v>1.9427748498892967</v>
      </c>
      <c r="M3" s="4">
        <f>('[1]Pc, Winter, S2'!M3*Main!$B$5)+(VLOOKUP($A3,'FL Ratio'!$A$2:$B$9,2,FALSE)*'FL Characterization'!M$2)</f>
        <v>1.9777695432162863</v>
      </c>
      <c r="N3" s="4">
        <f>('[1]Pc, Winter, S2'!N3*Main!$B$5)+(VLOOKUP($A3,'FL Ratio'!$A$2:$B$9,2,FALSE)*'FL Characterization'!N$2)</f>
        <v>1.9189958529344202</v>
      </c>
      <c r="O3" s="4">
        <f>('[1]Pc, Winter, S2'!O3*Main!$B$5)+(VLOOKUP($A3,'FL Ratio'!$A$2:$B$9,2,FALSE)*'FL Characterization'!O$2)</f>
        <v>1.8542388828680427</v>
      </c>
      <c r="P3" s="4">
        <f>('[1]Pc, Winter, S2'!P3*Main!$B$5)+(VLOOKUP($A3,'FL Ratio'!$A$2:$B$9,2,FALSE)*'FL Characterization'!P$2)</f>
        <v>1.7351594646857882</v>
      </c>
      <c r="Q3" s="4">
        <f>('[1]Pc, Winter, S2'!Q3*Main!$B$5)+(VLOOKUP($A3,'FL Ratio'!$A$2:$B$9,2,FALSE)*'FL Characterization'!Q$2)</f>
        <v>1.769055409913566</v>
      </c>
      <c r="R3" s="4">
        <f>('[1]Pc, Winter, S2'!R3*Main!$B$5)+(VLOOKUP($A3,'FL Ratio'!$A$2:$B$9,2,FALSE)*'FL Characterization'!R$2)</f>
        <v>1.914028374618213</v>
      </c>
      <c r="S3" s="4">
        <f>('[1]Pc, Winter, S2'!S3*Main!$B$5)+(VLOOKUP($A3,'FL Ratio'!$A$2:$B$9,2,FALSE)*'FL Characterization'!S$2)</f>
        <v>2.2734303624920797</v>
      </c>
      <c r="T3" s="4">
        <f>('[1]Pc, Winter, S2'!T3*Main!$B$5)+(VLOOKUP($A3,'FL Ratio'!$A$2:$B$9,2,FALSE)*'FL Characterization'!T$2)</f>
        <v>2.2029782138976506</v>
      </c>
      <c r="U3" s="4">
        <f>('[1]Pc, Winter, S2'!U3*Main!$B$5)+(VLOOKUP($A3,'FL Ratio'!$A$2:$B$9,2,FALSE)*'FL Characterization'!U$2)</f>
        <v>2.0255190929834508</v>
      </c>
      <c r="V3" s="4">
        <f>('[1]Pc, Winter, S2'!V3*Main!$B$5)+(VLOOKUP($A3,'FL Ratio'!$A$2:$B$9,2,FALSE)*'FL Characterization'!V$2)</f>
        <v>1.9991888948189829</v>
      </c>
      <c r="W3" s="4">
        <f>('[1]Pc, Winter, S2'!W3*Main!$B$5)+(VLOOKUP($A3,'FL Ratio'!$A$2:$B$9,2,FALSE)*'FL Characterization'!W$2)</f>
        <v>1.8145011755009259</v>
      </c>
      <c r="X3" s="4">
        <f>('[1]Pc, Winter, S2'!X3*Main!$B$5)+(VLOOKUP($A3,'FL Ratio'!$A$2:$B$9,2,FALSE)*'FL Characterization'!X$2)</f>
        <v>1.7303963225287111</v>
      </c>
      <c r="Y3" s="4">
        <f>('[1]Pc, Winter, S2'!Y3*Main!$B$5)+(VLOOKUP($A3,'FL Ratio'!$A$2:$B$9,2,FALSE)*'FL Characterization'!Y$2)</f>
        <v>1.6151326323045643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1.2490583313485755</v>
      </c>
      <c r="C4" s="4">
        <f>('[1]Pc, Winter, S2'!C4*Main!$B$5)+(VLOOKUP($A4,'FL Ratio'!$A$2:$B$9,2,FALSE)*'FL Characterization'!C$2)</f>
        <v>1.1901097533062239</v>
      </c>
      <c r="D4" s="4">
        <f>('[1]Pc, Winter, S2'!D4*Main!$B$5)+(VLOOKUP($A4,'FL Ratio'!$A$2:$B$9,2,FALSE)*'FL Characterization'!D$2)</f>
        <v>1.1101425745808795</v>
      </c>
      <c r="E4" s="4">
        <f>('[1]Pc, Winter, S2'!E4*Main!$B$5)+(VLOOKUP($A4,'FL Ratio'!$A$2:$B$9,2,FALSE)*'FL Characterization'!E$2)</f>
        <v>1.1514851599608917</v>
      </c>
      <c r="F4" s="4">
        <f>('[1]Pc, Winter, S2'!F4*Main!$B$5)+(VLOOKUP($A4,'FL Ratio'!$A$2:$B$9,2,FALSE)*'FL Characterization'!F$2)</f>
        <v>1.0944780385967701</v>
      </c>
      <c r="G4" s="4">
        <f>('[1]Pc, Winter, S2'!G4*Main!$B$5)+(VLOOKUP($A4,'FL Ratio'!$A$2:$B$9,2,FALSE)*'FL Characterization'!G$2)</f>
        <v>1.2156881256304257</v>
      </c>
      <c r="H4" s="4">
        <f>('[1]Pc, Winter, S2'!H4*Main!$B$5)+(VLOOKUP($A4,'FL Ratio'!$A$2:$B$9,2,FALSE)*'FL Characterization'!H$2)</f>
        <v>1.9780426782794576</v>
      </c>
      <c r="I4" s="4">
        <f>('[1]Pc, Winter, S2'!I4*Main!$B$5)+(VLOOKUP($A4,'FL Ratio'!$A$2:$B$9,2,FALSE)*'FL Characterization'!I$2)</f>
        <v>2.1720737112018123</v>
      </c>
      <c r="J4" s="4">
        <f>('[1]Pc, Winter, S2'!J4*Main!$B$5)+(VLOOKUP($A4,'FL Ratio'!$A$2:$B$9,2,FALSE)*'FL Characterization'!J$2)</f>
        <v>2.220769413168568</v>
      </c>
      <c r="K4" s="4">
        <f>('[1]Pc, Winter, S2'!K4*Main!$B$5)+(VLOOKUP($A4,'FL Ratio'!$A$2:$B$9,2,FALSE)*'FL Characterization'!K$2)</f>
        <v>2.1817381522421155</v>
      </c>
      <c r="L4" s="4">
        <f>('[1]Pc, Winter, S2'!L4*Main!$B$5)+(VLOOKUP($A4,'FL Ratio'!$A$2:$B$9,2,FALSE)*'FL Characterization'!L$2)</f>
        <v>2.1120245708552541</v>
      </c>
      <c r="M4" s="4">
        <f>('[1]Pc, Winter, S2'!M4*Main!$B$5)+(VLOOKUP($A4,'FL Ratio'!$A$2:$B$9,2,FALSE)*'FL Characterization'!M$2)</f>
        <v>2.2052348582184118</v>
      </c>
      <c r="N4" s="4">
        <f>('[1]Pc, Winter, S2'!N4*Main!$B$5)+(VLOOKUP($A4,'FL Ratio'!$A$2:$B$9,2,FALSE)*'FL Characterization'!N$2)</f>
        <v>2.0580859593211915</v>
      </c>
      <c r="O4" s="4">
        <f>('[1]Pc, Winter, S2'!O4*Main!$B$5)+(VLOOKUP($A4,'FL Ratio'!$A$2:$B$9,2,FALSE)*'FL Characterization'!O$2)</f>
        <v>2.0282327750265465</v>
      </c>
      <c r="P4" s="4">
        <f>('[1]Pc, Winter, S2'!P4*Main!$B$5)+(VLOOKUP($A4,'FL Ratio'!$A$2:$B$9,2,FALSE)*'FL Characterization'!P$2)</f>
        <v>1.7664111686900397</v>
      </c>
      <c r="Q4" s="4">
        <f>('[1]Pc, Winter, S2'!Q4*Main!$B$5)+(VLOOKUP($A4,'FL Ratio'!$A$2:$B$9,2,FALSE)*'FL Characterization'!Q$2)</f>
        <v>1.7752604438030457</v>
      </c>
      <c r="R4" s="4">
        <f>('[1]Pc, Winter, S2'!R4*Main!$B$5)+(VLOOKUP($A4,'FL Ratio'!$A$2:$B$9,2,FALSE)*'FL Characterization'!R$2)</f>
        <v>1.7663172988148053</v>
      </c>
      <c r="S4" s="4">
        <f>('[1]Pc, Winter, S2'!S4*Main!$B$5)+(VLOOKUP($A4,'FL Ratio'!$A$2:$B$9,2,FALSE)*'FL Characterization'!S$2)</f>
        <v>1.998946134880244</v>
      </c>
      <c r="T4" s="4">
        <f>('[1]Pc, Winter, S2'!T4*Main!$B$5)+(VLOOKUP($A4,'FL Ratio'!$A$2:$B$9,2,FALSE)*'FL Characterization'!T$2)</f>
        <v>1.7506908855760379</v>
      </c>
      <c r="U4" s="4">
        <f>('[1]Pc, Winter, S2'!U4*Main!$B$5)+(VLOOKUP($A4,'FL Ratio'!$A$2:$B$9,2,FALSE)*'FL Characterization'!U$2)</f>
        <v>1.84120593642222</v>
      </c>
      <c r="V4" s="4">
        <f>('[1]Pc, Winter, S2'!V4*Main!$B$5)+(VLOOKUP($A4,'FL Ratio'!$A$2:$B$9,2,FALSE)*'FL Characterization'!V$2)</f>
        <v>1.7865065580113528</v>
      </c>
      <c r="W4" s="4">
        <f>('[1]Pc, Winter, S2'!W4*Main!$B$5)+(VLOOKUP($A4,'FL Ratio'!$A$2:$B$9,2,FALSE)*'FL Characterization'!W$2)</f>
        <v>1.6488705123561906</v>
      </c>
      <c r="X4" s="4">
        <f>('[1]Pc, Winter, S2'!X4*Main!$B$5)+(VLOOKUP($A4,'FL Ratio'!$A$2:$B$9,2,FALSE)*'FL Characterization'!X$2)</f>
        <v>1.4745919859471126</v>
      </c>
      <c r="Y4" s="4">
        <f>('[1]Pc, Winter, S2'!Y4*Main!$B$5)+(VLOOKUP($A4,'FL Ratio'!$A$2:$B$9,2,FALSE)*'FL Characterization'!Y$2)</f>
        <v>1.3905093408909541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1.1974369184943572</v>
      </c>
      <c r="C5" s="4">
        <f>('[1]Pc, Winter, S2'!C5*Main!$B$5)+(VLOOKUP($A5,'FL Ratio'!$A$2:$B$9,2,FALSE)*'FL Characterization'!C$2)</f>
        <v>0.91298757669945874</v>
      </c>
      <c r="D5" s="4">
        <f>('[1]Pc, Winter, S2'!D5*Main!$B$5)+(VLOOKUP($A5,'FL Ratio'!$A$2:$B$9,2,FALSE)*'FL Characterization'!D$2)</f>
        <v>0.87117373611001492</v>
      </c>
      <c r="E5" s="4">
        <f>('[1]Pc, Winter, S2'!E5*Main!$B$5)+(VLOOKUP($A5,'FL Ratio'!$A$2:$B$9,2,FALSE)*'FL Characterization'!E$2)</f>
        <v>0.79890685324352795</v>
      </c>
      <c r="F5" s="4">
        <f>('[1]Pc, Winter, S2'!F5*Main!$B$5)+(VLOOKUP($A5,'FL Ratio'!$A$2:$B$9,2,FALSE)*'FL Characterization'!F$2)</f>
        <v>0.78283232703916628</v>
      </c>
      <c r="G5" s="4">
        <f>('[1]Pc, Winter, S2'!G5*Main!$B$5)+(VLOOKUP($A5,'FL Ratio'!$A$2:$B$9,2,FALSE)*'FL Characterization'!G$2)</f>
        <v>1.2977873584384172</v>
      </c>
      <c r="H5" s="4">
        <f>('[1]Pc, Winter, S2'!H5*Main!$B$5)+(VLOOKUP($A5,'FL Ratio'!$A$2:$B$9,2,FALSE)*'FL Characterization'!H$2)</f>
        <v>2.3764329134614357</v>
      </c>
      <c r="I5" s="4">
        <f>('[1]Pc, Winter, S2'!I5*Main!$B$5)+(VLOOKUP($A5,'FL Ratio'!$A$2:$B$9,2,FALSE)*'FL Characterization'!I$2)</f>
        <v>2.6887970862101751</v>
      </c>
      <c r="J5" s="4">
        <f>('[1]Pc, Winter, S2'!J5*Main!$B$5)+(VLOOKUP($A5,'FL Ratio'!$A$2:$B$9,2,FALSE)*'FL Characterization'!J$2)</f>
        <v>3.0433986124017887</v>
      </c>
      <c r="K5" s="4">
        <f>('[1]Pc, Winter, S2'!K5*Main!$B$5)+(VLOOKUP($A5,'FL Ratio'!$A$2:$B$9,2,FALSE)*'FL Characterization'!K$2)</f>
        <v>2.8979803150831742</v>
      </c>
      <c r="L5" s="4">
        <f>('[1]Pc, Winter, S2'!L5*Main!$B$5)+(VLOOKUP($A5,'FL Ratio'!$A$2:$B$9,2,FALSE)*'FL Characterization'!L$2)</f>
        <v>2.8504176254113931</v>
      </c>
      <c r="M5" s="4">
        <f>('[1]Pc, Winter, S2'!M5*Main!$B$5)+(VLOOKUP($A5,'FL Ratio'!$A$2:$B$9,2,FALSE)*'FL Characterization'!M$2)</f>
        <v>2.557141736977433</v>
      </c>
      <c r="N5" s="4">
        <f>('[1]Pc, Winter, S2'!N5*Main!$B$5)+(VLOOKUP($A5,'FL Ratio'!$A$2:$B$9,2,FALSE)*'FL Characterization'!N$2)</f>
        <v>2.6166203495429028</v>
      </c>
      <c r="O5" s="4">
        <f>('[1]Pc, Winter, S2'!O5*Main!$B$5)+(VLOOKUP($A5,'FL Ratio'!$A$2:$B$9,2,FALSE)*'FL Characterization'!O$2)</f>
        <v>2.4764164295821525</v>
      </c>
      <c r="P5" s="4">
        <f>('[1]Pc, Winter, S2'!P5*Main!$B$5)+(VLOOKUP($A5,'FL Ratio'!$A$2:$B$9,2,FALSE)*'FL Characterization'!P$2)</f>
        <v>2.422404726328375</v>
      </c>
      <c r="Q5" s="4">
        <f>('[1]Pc, Winter, S2'!Q5*Main!$B$5)+(VLOOKUP($A5,'FL Ratio'!$A$2:$B$9,2,FALSE)*'FL Characterization'!Q$2)</f>
        <v>2.4035147257514078</v>
      </c>
      <c r="R5" s="4">
        <f>('[1]Pc, Winter, S2'!R5*Main!$B$5)+(VLOOKUP($A5,'FL Ratio'!$A$2:$B$9,2,FALSE)*'FL Characterization'!R$2)</f>
        <v>2.9155033507288191</v>
      </c>
      <c r="S5" s="4">
        <f>('[1]Pc, Winter, S2'!S5*Main!$B$5)+(VLOOKUP($A5,'FL Ratio'!$A$2:$B$9,2,FALSE)*'FL Characterization'!S$2)</f>
        <v>4.4350398687020727</v>
      </c>
      <c r="T5" s="4">
        <f>('[1]Pc, Winter, S2'!T5*Main!$B$5)+(VLOOKUP($A5,'FL Ratio'!$A$2:$B$9,2,FALSE)*'FL Characterization'!T$2)</f>
        <v>3.9417799020911874</v>
      </c>
      <c r="U5" s="4">
        <f>('[1]Pc, Winter, S2'!U5*Main!$B$5)+(VLOOKUP($A5,'FL Ratio'!$A$2:$B$9,2,FALSE)*'FL Characterization'!U$2)</f>
        <v>3.3902542217597555</v>
      </c>
      <c r="V5" s="4">
        <f>('[1]Pc, Winter, S2'!V5*Main!$B$5)+(VLOOKUP($A5,'FL Ratio'!$A$2:$B$9,2,FALSE)*'FL Characterization'!V$2)</f>
        <v>3.3752199575745063</v>
      </c>
      <c r="W5" s="4">
        <f>('[1]Pc, Winter, S2'!W5*Main!$B$5)+(VLOOKUP($A5,'FL Ratio'!$A$2:$B$9,2,FALSE)*'FL Characterization'!W$2)</f>
        <v>2.9225717306269501</v>
      </c>
      <c r="X5" s="4">
        <f>('[1]Pc, Winter, S2'!X5*Main!$B$5)+(VLOOKUP($A5,'FL Ratio'!$A$2:$B$9,2,FALSE)*'FL Characterization'!X$2)</f>
        <v>2.4229668968104718</v>
      </c>
      <c r="Y5" s="4">
        <f>('[1]Pc, Winter, S2'!Y5*Main!$B$5)+(VLOOKUP($A5,'FL Ratio'!$A$2:$B$9,2,FALSE)*'FL Characterization'!Y$2)</f>
        <v>2.0099793530592223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0.72312342245977679</v>
      </c>
      <c r="C6" s="4">
        <f>('[1]Pc, Winter, S2'!C6*Main!$B$5)+(VLOOKUP($A6,'FL Ratio'!$A$2:$B$9,2,FALSE)*'FL Characterization'!C$2)</f>
        <v>0.64537637486813093</v>
      </c>
      <c r="D6" s="4">
        <f>('[1]Pc, Winter, S2'!D6*Main!$B$5)+(VLOOKUP($A6,'FL Ratio'!$A$2:$B$9,2,FALSE)*'FL Characterization'!D$2)</f>
        <v>0.58959537593613465</v>
      </c>
      <c r="E6" s="4">
        <f>('[1]Pc, Winter, S2'!E6*Main!$B$5)+(VLOOKUP($A6,'FL Ratio'!$A$2:$B$9,2,FALSE)*'FL Characterization'!E$2)</f>
        <v>0.61338148498040779</v>
      </c>
      <c r="F6" s="4">
        <f>('[1]Pc, Winter, S2'!F6*Main!$B$5)+(VLOOKUP($A6,'FL Ratio'!$A$2:$B$9,2,FALSE)*'FL Characterization'!F$2)</f>
        <v>0.59583002518880523</v>
      </c>
      <c r="G6" s="4">
        <f>('[1]Pc, Winter, S2'!G6*Main!$B$5)+(VLOOKUP($A6,'FL Ratio'!$A$2:$B$9,2,FALSE)*'FL Characterization'!G$2)</f>
        <v>0.64835337934180026</v>
      </c>
      <c r="H6" s="4">
        <f>('[1]Pc, Winter, S2'!H6*Main!$B$5)+(VLOOKUP($A6,'FL Ratio'!$A$2:$B$9,2,FALSE)*'FL Characterization'!H$2)</f>
        <v>0.86601086134499339</v>
      </c>
      <c r="I6" s="4">
        <f>('[1]Pc, Winter, S2'!I6*Main!$B$5)+(VLOOKUP($A6,'FL Ratio'!$A$2:$B$9,2,FALSE)*'FL Characterization'!I$2)</f>
        <v>0.87427155763789532</v>
      </c>
      <c r="J6" s="4">
        <f>('[1]Pc, Winter, S2'!J6*Main!$B$5)+(VLOOKUP($A6,'FL Ratio'!$A$2:$B$9,2,FALSE)*'FL Characterization'!J$2)</f>
        <v>0.92930531621475754</v>
      </c>
      <c r="K6" s="4">
        <f>('[1]Pc, Winter, S2'!K6*Main!$B$5)+(VLOOKUP($A6,'FL Ratio'!$A$2:$B$9,2,FALSE)*'FL Characterization'!K$2)</f>
        <v>0.93283781567461643</v>
      </c>
      <c r="L6" s="4">
        <f>('[1]Pc, Winter, S2'!L6*Main!$B$5)+(VLOOKUP($A6,'FL Ratio'!$A$2:$B$9,2,FALSE)*'FL Characterization'!L$2)</f>
        <v>0.98186019358374776</v>
      </c>
      <c r="M6" s="4">
        <f>('[1]Pc, Winter, S2'!M6*Main!$B$5)+(VLOOKUP($A6,'FL Ratio'!$A$2:$B$9,2,FALSE)*'FL Characterization'!M$2)</f>
        <v>0.97079241191003118</v>
      </c>
      <c r="N6" s="4">
        <f>('[1]Pc, Winter, S2'!N6*Main!$B$5)+(VLOOKUP($A6,'FL Ratio'!$A$2:$B$9,2,FALSE)*'FL Characterization'!N$2)</f>
        <v>0.96787514350152626</v>
      </c>
      <c r="O6" s="4">
        <f>('[1]Pc, Winter, S2'!O6*Main!$B$5)+(VLOOKUP($A6,'FL Ratio'!$A$2:$B$9,2,FALSE)*'FL Characterization'!O$2)</f>
        <v>0.95394489317431241</v>
      </c>
      <c r="P6" s="4">
        <f>('[1]Pc, Winter, S2'!P6*Main!$B$5)+(VLOOKUP($A6,'FL Ratio'!$A$2:$B$9,2,FALSE)*'FL Characterization'!P$2)</f>
        <v>0.94395507635689269</v>
      </c>
      <c r="Q6" s="4">
        <f>('[1]Pc, Winter, S2'!Q6*Main!$B$5)+(VLOOKUP($A6,'FL Ratio'!$A$2:$B$9,2,FALSE)*'FL Characterization'!Q$2)</f>
        <v>0.93603359485500226</v>
      </c>
      <c r="R6" s="4">
        <f>('[1]Pc, Winter, S2'!R6*Main!$B$5)+(VLOOKUP($A6,'FL Ratio'!$A$2:$B$9,2,FALSE)*'FL Characterization'!R$2)</f>
        <v>0.97468561791109709</v>
      </c>
      <c r="S6" s="4">
        <f>('[1]Pc, Winter, S2'!S6*Main!$B$5)+(VLOOKUP($A6,'FL Ratio'!$A$2:$B$9,2,FALSE)*'FL Characterization'!S$2)</f>
        <v>1.1332504225228028</v>
      </c>
      <c r="T6" s="4">
        <f>('[1]Pc, Winter, S2'!T6*Main!$B$5)+(VLOOKUP($A6,'FL Ratio'!$A$2:$B$9,2,FALSE)*'FL Characterization'!T$2)</f>
        <v>1.1039838132275017</v>
      </c>
      <c r="U6" s="4">
        <f>('[1]Pc, Winter, S2'!U6*Main!$B$5)+(VLOOKUP($A6,'FL Ratio'!$A$2:$B$9,2,FALSE)*'FL Characterization'!U$2)</f>
        <v>1.0847034071845869</v>
      </c>
      <c r="V6" s="4">
        <f>('[1]Pc, Winter, S2'!V6*Main!$B$5)+(VLOOKUP($A6,'FL Ratio'!$A$2:$B$9,2,FALSE)*'FL Characterization'!V$2)</f>
        <v>1.0827906300252317</v>
      </c>
      <c r="W6" s="4">
        <f>('[1]Pc, Winter, S2'!W6*Main!$B$5)+(VLOOKUP($A6,'FL Ratio'!$A$2:$B$9,2,FALSE)*'FL Characterization'!W$2)</f>
        <v>0.99390425686737516</v>
      </c>
      <c r="X6" s="4">
        <f>('[1]Pc, Winter, S2'!X6*Main!$B$5)+(VLOOKUP($A6,'FL Ratio'!$A$2:$B$9,2,FALSE)*'FL Characterization'!X$2)</f>
        <v>0.96233505478844927</v>
      </c>
      <c r="Y6" s="4">
        <f>('[1]Pc, Winter, S2'!Y6*Main!$B$5)+(VLOOKUP($A6,'FL Ratio'!$A$2:$B$9,2,FALSE)*'FL Characterization'!Y$2)</f>
        <v>0.88322225968279577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1.6242091453595808</v>
      </c>
      <c r="C7" s="4">
        <f>('[1]Pc, Winter, S2'!C7*Main!$B$5)+(VLOOKUP($A7,'FL Ratio'!$A$2:$B$9,2,FALSE)*'FL Characterization'!C$2)</f>
        <v>1.5568780645661657</v>
      </c>
      <c r="D7" s="4">
        <f>('[1]Pc, Winter, S2'!D7*Main!$B$5)+(VLOOKUP($A7,'FL Ratio'!$A$2:$B$9,2,FALSE)*'FL Characterization'!D$2)</f>
        <v>1.4899038894576853</v>
      </c>
      <c r="E7" s="4">
        <f>('[1]Pc, Winter, S2'!E7*Main!$B$5)+(VLOOKUP($A7,'FL Ratio'!$A$2:$B$9,2,FALSE)*'FL Characterization'!E$2)</f>
        <v>1.4980129169804484</v>
      </c>
      <c r="F7" s="4">
        <f>('[1]Pc, Winter, S2'!F7*Main!$B$5)+(VLOOKUP($A7,'FL Ratio'!$A$2:$B$9,2,FALSE)*'FL Characterization'!F$2)</f>
        <v>1.5278566880459568</v>
      </c>
      <c r="G7" s="4">
        <f>('[1]Pc, Winter, S2'!G7*Main!$B$5)+(VLOOKUP($A7,'FL Ratio'!$A$2:$B$9,2,FALSE)*'FL Characterization'!G$2)</f>
        <v>1.6121651842705953</v>
      </c>
      <c r="H7" s="4">
        <f>('[1]Pc, Winter, S2'!H7*Main!$B$5)+(VLOOKUP($A7,'FL Ratio'!$A$2:$B$9,2,FALSE)*'FL Characterization'!H$2)</f>
        <v>1.813632703609112</v>
      </c>
      <c r="I7" s="4">
        <f>('[1]Pc, Winter, S2'!I7*Main!$B$5)+(VLOOKUP($A7,'FL Ratio'!$A$2:$B$9,2,FALSE)*'FL Characterization'!I$2)</f>
        <v>2.1099620697294044</v>
      </c>
      <c r="J7" s="4">
        <f>('[1]Pc, Winter, S2'!J7*Main!$B$5)+(VLOOKUP($A7,'FL Ratio'!$A$2:$B$9,2,FALSE)*'FL Characterization'!J$2)</f>
        <v>2.2304120693952356</v>
      </c>
      <c r="K7" s="4">
        <f>('[1]Pc, Winter, S2'!K7*Main!$B$5)+(VLOOKUP($A7,'FL Ratio'!$A$2:$B$9,2,FALSE)*'FL Characterization'!K$2)</f>
        <v>2.2472031725795176</v>
      </c>
      <c r="L7" s="4">
        <f>('[1]Pc, Winter, S2'!L7*Main!$B$5)+(VLOOKUP($A7,'FL Ratio'!$A$2:$B$9,2,FALSE)*'FL Characterization'!L$2)</f>
        <v>2.2219100932877351</v>
      </c>
      <c r="M7" s="4">
        <f>('[1]Pc, Winter, S2'!M7*Main!$B$5)+(VLOOKUP($A7,'FL Ratio'!$A$2:$B$9,2,FALSE)*'FL Characterization'!M$2)</f>
        <v>2.2822271176409044</v>
      </c>
      <c r="N7" s="4">
        <f>('[1]Pc, Winter, S2'!N7*Main!$B$5)+(VLOOKUP($A7,'FL Ratio'!$A$2:$B$9,2,FALSE)*'FL Characterization'!N$2)</f>
        <v>2.2162575163530911</v>
      </c>
      <c r="O7" s="4">
        <f>('[1]Pc, Winter, S2'!O7*Main!$B$5)+(VLOOKUP($A7,'FL Ratio'!$A$2:$B$9,2,FALSE)*'FL Characterization'!O$2)</f>
        <v>2.2553799769838676</v>
      </c>
      <c r="P7" s="4">
        <f>('[1]Pc, Winter, S2'!P7*Main!$B$5)+(VLOOKUP($A7,'FL Ratio'!$A$2:$B$9,2,FALSE)*'FL Characterization'!P$2)</f>
        <v>2.0895192186137121</v>
      </c>
      <c r="Q7" s="4">
        <f>('[1]Pc, Winter, S2'!Q7*Main!$B$5)+(VLOOKUP($A7,'FL Ratio'!$A$2:$B$9,2,FALSE)*'FL Characterization'!Q$2)</f>
        <v>2.093231794660074</v>
      </c>
      <c r="R7" s="4">
        <f>('[1]Pc, Winter, S2'!R7*Main!$B$5)+(VLOOKUP($A7,'FL Ratio'!$A$2:$B$9,2,FALSE)*'FL Characterization'!R$2)</f>
        <v>1.9848342711846825</v>
      </c>
      <c r="S7" s="4">
        <f>('[1]Pc, Winter, S2'!S7*Main!$B$5)+(VLOOKUP($A7,'FL Ratio'!$A$2:$B$9,2,FALSE)*'FL Characterization'!S$2)</f>
        <v>2.1153490994791007</v>
      </c>
      <c r="T7" s="4">
        <f>('[1]Pc, Winter, S2'!T7*Main!$B$5)+(VLOOKUP($A7,'FL Ratio'!$A$2:$B$9,2,FALSE)*'FL Characterization'!T$2)</f>
        <v>2.0217600699237712</v>
      </c>
      <c r="U7" s="4">
        <f>('[1]Pc, Winter, S2'!U7*Main!$B$5)+(VLOOKUP($A7,'FL Ratio'!$A$2:$B$9,2,FALSE)*'FL Characterization'!U$2)</f>
        <v>2.0177869157178159</v>
      </c>
      <c r="V7" s="4">
        <f>('[1]Pc, Winter, S2'!V7*Main!$B$5)+(VLOOKUP($A7,'FL Ratio'!$A$2:$B$9,2,FALSE)*'FL Characterization'!V$2)</f>
        <v>2.0087800985677409</v>
      </c>
      <c r="W7" s="4">
        <f>('[1]Pc, Winter, S2'!W7*Main!$B$5)+(VLOOKUP($A7,'FL Ratio'!$A$2:$B$9,2,FALSE)*'FL Characterization'!W$2)</f>
        <v>1.9052813202415768</v>
      </c>
      <c r="X7" s="4">
        <f>('[1]Pc, Winter, S2'!X7*Main!$B$5)+(VLOOKUP($A7,'FL Ratio'!$A$2:$B$9,2,FALSE)*'FL Characterization'!X$2)</f>
        <v>1.8130294169555876</v>
      </c>
      <c r="Y7" s="4">
        <f>('[1]Pc, Winter, S2'!Y7*Main!$B$5)+(VLOOKUP($A7,'FL Ratio'!$A$2:$B$9,2,FALSE)*'FL Characterization'!Y$2)</f>
        <v>1.7197608906171438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1.3846517010598249</v>
      </c>
      <c r="C8" s="4">
        <f>('[1]Pc, Winter, S2'!C8*Main!$B$5)+(VLOOKUP($A8,'FL Ratio'!$A$2:$B$9,2,FALSE)*'FL Characterization'!C$2)</f>
        <v>1.3030600462586865</v>
      </c>
      <c r="D8" s="4">
        <f>('[1]Pc, Winter, S2'!D8*Main!$B$5)+(VLOOKUP($A8,'FL Ratio'!$A$2:$B$9,2,FALSE)*'FL Characterization'!D$2)</f>
        <v>1.2065306056908613</v>
      </c>
      <c r="E8" s="4">
        <f>('[1]Pc, Winter, S2'!E8*Main!$B$5)+(VLOOKUP($A8,'FL Ratio'!$A$2:$B$9,2,FALSE)*'FL Characterization'!E$2)</f>
        <v>1.2187783475877398</v>
      </c>
      <c r="F8" s="4">
        <f>('[1]Pc, Winter, S2'!F8*Main!$B$5)+(VLOOKUP($A8,'FL Ratio'!$A$2:$B$9,2,FALSE)*'FL Characterization'!F$2)</f>
        <v>1.2180846034391133</v>
      </c>
      <c r="G8" s="4">
        <f>('[1]Pc, Winter, S2'!G8*Main!$B$5)+(VLOOKUP($A8,'FL Ratio'!$A$2:$B$9,2,FALSE)*'FL Characterization'!G$2)</f>
        <v>1.3386240542082755</v>
      </c>
      <c r="H8" s="4">
        <f>('[1]Pc, Winter, S2'!H8*Main!$B$5)+(VLOOKUP($A8,'FL Ratio'!$A$2:$B$9,2,FALSE)*'FL Characterization'!H$2)</f>
        <v>1.681612515369419</v>
      </c>
      <c r="I8" s="4">
        <f>('[1]Pc, Winter, S2'!I8*Main!$B$5)+(VLOOKUP($A8,'FL Ratio'!$A$2:$B$9,2,FALSE)*'FL Characterization'!I$2)</f>
        <v>1.8490524590039283</v>
      </c>
      <c r="J8" s="4">
        <f>('[1]Pc, Winter, S2'!J8*Main!$B$5)+(VLOOKUP($A8,'FL Ratio'!$A$2:$B$9,2,FALSE)*'FL Characterization'!J$2)</f>
        <v>2.0015866241137217</v>
      </c>
      <c r="K8" s="4">
        <f>('[1]Pc, Winter, S2'!K8*Main!$B$5)+(VLOOKUP($A8,'FL Ratio'!$A$2:$B$9,2,FALSE)*'FL Characterization'!K$2)</f>
        <v>1.9739754806660419</v>
      </c>
      <c r="L8" s="4">
        <f>('[1]Pc, Winter, S2'!L8*Main!$B$5)+(VLOOKUP($A8,'FL Ratio'!$A$2:$B$9,2,FALSE)*'FL Characterization'!L$2)</f>
        <v>1.9482477944282874</v>
      </c>
      <c r="M8" s="4">
        <f>('[1]Pc, Winter, S2'!M8*Main!$B$5)+(VLOOKUP($A8,'FL Ratio'!$A$2:$B$9,2,FALSE)*'FL Characterization'!M$2)</f>
        <v>1.9492259389597864</v>
      </c>
      <c r="N8" s="4">
        <f>('[1]Pc, Winter, S2'!N8*Main!$B$5)+(VLOOKUP($A8,'FL Ratio'!$A$2:$B$9,2,FALSE)*'FL Characterization'!N$2)</f>
        <v>1.9253407432753489</v>
      </c>
      <c r="O8" s="4">
        <f>('[1]Pc, Winter, S2'!O8*Main!$B$5)+(VLOOKUP($A8,'FL Ratio'!$A$2:$B$9,2,FALSE)*'FL Characterization'!O$2)</f>
        <v>1.9378517940347946</v>
      </c>
      <c r="P8" s="4">
        <f>('[1]Pc, Winter, S2'!P8*Main!$B$5)+(VLOOKUP($A8,'FL Ratio'!$A$2:$B$9,2,FALSE)*'FL Characterization'!P$2)</f>
        <v>1.7769607340031506</v>
      </c>
      <c r="Q8" s="4">
        <f>('[1]Pc, Winter, S2'!Q8*Main!$B$5)+(VLOOKUP($A8,'FL Ratio'!$A$2:$B$9,2,FALSE)*'FL Characterization'!Q$2)</f>
        <v>1.8266807761084243</v>
      </c>
      <c r="R8" s="4">
        <f>('[1]Pc, Winter, S2'!R8*Main!$B$5)+(VLOOKUP($A8,'FL Ratio'!$A$2:$B$9,2,FALSE)*'FL Characterization'!R$2)</f>
        <v>1.8972723215500291</v>
      </c>
      <c r="S8" s="4">
        <f>('[1]Pc, Winter, S2'!S8*Main!$B$5)+(VLOOKUP($A8,'FL Ratio'!$A$2:$B$9,2,FALSE)*'FL Characterization'!S$2)</f>
        <v>2.2208072201420843</v>
      </c>
      <c r="T8" s="4">
        <f>('[1]Pc, Winter, S2'!T8*Main!$B$5)+(VLOOKUP($A8,'FL Ratio'!$A$2:$B$9,2,FALSE)*'FL Characterization'!T$2)</f>
        <v>2.0134781411984606</v>
      </c>
      <c r="U8" s="4">
        <f>('[1]Pc, Winter, S2'!U8*Main!$B$5)+(VLOOKUP($A8,'FL Ratio'!$A$2:$B$9,2,FALSE)*'FL Characterization'!U$2)</f>
        <v>1.9843679584647673</v>
      </c>
      <c r="V8" s="4">
        <f>('[1]Pc, Winter, S2'!V8*Main!$B$5)+(VLOOKUP($A8,'FL Ratio'!$A$2:$B$9,2,FALSE)*'FL Characterization'!V$2)</f>
        <v>1.9019573926702116</v>
      </c>
      <c r="W8" s="4">
        <f>('[1]Pc, Winter, S2'!W8*Main!$B$5)+(VLOOKUP($A8,'FL Ratio'!$A$2:$B$9,2,FALSE)*'FL Characterization'!W$2)</f>
        <v>1.7686891657963479</v>
      </c>
      <c r="X8" s="4">
        <f>('[1]Pc, Winter, S2'!X8*Main!$B$5)+(VLOOKUP($A8,'FL Ratio'!$A$2:$B$9,2,FALSE)*'FL Characterization'!X$2)</f>
        <v>1.6412691535649353</v>
      </c>
      <c r="Y8" s="4">
        <f>('[1]Pc, Winter, S2'!Y8*Main!$B$5)+(VLOOKUP($A8,'FL Ratio'!$A$2:$B$9,2,FALSE)*'FL Characterization'!Y$2)</f>
        <v>1.5311952458257596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1.0445968087765856</v>
      </c>
      <c r="C9" s="4">
        <f>('[1]Pc, Winter, S2'!C9*Main!$B$5)+(VLOOKUP($A9,'FL Ratio'!$A$2:$B$9,2,FALSE)*'FL Characterization'!C$2)</f>
        <v>1.0208622511711369</v>
      </c>
      <c r="D9" s="4">
        <f>('[1]Pc, Winter, S2'!D9*Main!$B$5)+(VLOOKUP($A9,'FL Ratio'!$A$2:$B$9,2,FALSE)*'FL Characterization'!D$2)</f>
        <v>0.95928522086006163</v>
      </c>
      <c r="E9" s="4">
        <f>('[1]Pc, Winter, S2'!E9*Main!$B$5)+(VLOOKUP($A9,'FL Ratio'!$A$2:$B$9,2,FALSE)*'FL Characterization'!E$2)</f>
        <v>0.95872029367056966</v>
      </c>
      <c r="F9" s="4">
        <f>('[1]Pc, Winter, S2'!F9*Main!$B$5)+(VLOOKUP($A9,'FL Ratio'!$A$2:$B$9,2,FALSE)*'FL Characterization'!F$2)</f>
        <v>0.99740209979668482</v>
      </c>
      <c r="G9" s="4">
        <f>('[1]Pc, Winter, S2'!G9*Main!$B$5)+(VLOOKUP($A9,'FL Ratio'!$A$2:$B$9,2,FALSE)*'FL Characterization'!G$2)</f>
        <v>1.1716942673506063</v>
      </c>
      <c r="H9" s="4">
        <f>('[1]Pc, Winter, S2'!H9*Main!$B$5)+(VLOOKUP($A9,'FL Ratio'!$A$2:$B$9,2,FALSE)*'FL Characterization'!H$2)</f>
        <v>1.8295675817274444</v>
      </c>
      <c r="I9" s="4">
        <f>('[1]Pc, Winter, S2'!I9*Main!$B$5)+(VLOOKUP($A9,'FL Ratio'!$A$2:$B$9,2,FALSE)*'FL Characterization'!I$2)</f>
        <v>2.1334177544933226</v>
      </c>
      <c r="J9" s="4">
        <f>('[1]Pc, Winter, S2'!J9*Main!$B$5)+(VLOOKUP($A9,'FL Ratio'!$A$2:$B$9,2,FALSE)*'FL Characterization'!J$2)</f>
        <v>2.1697353709542755</v>
      </c>
      <c r="K9" s="4">
        <f>('[1]Pc, Winter, S2'!K9*Main!$B$5)+(VLOOKUP($A9,'FL Ratio'!$A$2:$B$9,2,FALSE)*'FL Characterization'!K$2)</f>
        <v>2.1239921126504711</v>
      </c>
      <c r="L9" s="4">
        <f>('[1]Pc, Winter, S2'!L9*Main!$B$5)+(VLOOKUP($A9,'FL Ratio'!$A$2:$B$9,2,FALSE)*'FL Characterization'!L$2)</f>
        <v>2.2562156748362172</v>
      </c>
      <c r="M9" s="4">
        <f>('[1]Pc, Winter, S2'!M9*Main!$B$5)+(VLOOKUP($A9,'FL Ratio'!$A$2:$B$9,2,FALSE)*'FL Characterization'!M$2)</f>
        <v>2.2671078767174824</v>
      </c>
      <c r="N9" s="4">
        <f>('[1]Pc, Winter, S2'!N9*Main!$B$5)+(VLOOKUP($A9,'FL Ratio'!$A$2:$B$9,2,FALSE)*'FL Characterization'!N$2)</f>
        <v>2.1033703700041215</v>
      </c>
      <c r="O9" s="4">
        <f>('[1]Pc, Winter, S2'!O9*Main!$B$5)+(VLOOKUP($A9,'FL Ratio'!$A$2:$B$9,2,FALSE)*'FL Characterization'!O$2)</f>
        <v>2.1009340480389951</v>
      </c>
      <c r="P9" s="4">
        <f>('[1]Pc, Winter, S2'!P9*Main!$B$5)+(VLOOKUP($A9,'FL Ratio'!$A$2:$B$9,2,FALSE)*'FL Characterization'!P$2)</f>
        <v>1.8687429247664185</v>
      </c>
      <c r="Q9" s="4">
        <f>('[1]Pc, Winter, S2'!Q9*Main!$B$5)+(VLOOKUP($A9,'FL Ratio'!$A$2:$B$9,2,FALSE)*'FL Characterization'!Q$2)</f>
        <v>1.6583813042006519</v>
      </c>
      <c r="R9" s="4">
        <f>('[1]Pc, Winter, S2'!R9*Main!$B$5)+(VLOOKUP($A9,'FL Ratio'!$A$2:$B$9,2,FALSE)*'FL Characterization'!R$2)</f>
        <v>1.6731808916464181</v>
      </c>
      <c r="S9" s="4">
        <f>('[1]Pc, Winter, S2'!S9*Main!$B$5)+(VLOOKUP($A9,'FL Ratio'!$A$2:$B$9,2,FALSE)*'FL Characterization'!S$2)</f>
        <v>1.837886799200555</v>
      </c>
      <c r="T9" s="4">
        <f>('[1]Pc, Winter, S2'!T9*Main!$B$5)+(VLOOKUP($A9,'FL Ratio'!$A$2:$B$9,2,FALSE)*'FL Characterization'!T$2)</f>
        <v>1.8127742649992749</v>
      </c>
      <c r="U9" s="4">
        <f>('[1]Pc, Winter, S2'!U9*Main!$B$5)+(VLOOKUP($A9,'FL Ratio'!$A$2:$B$9,2,FALSE)*'FL Characterization'!U$2)</f>
        <v>1.760327624974781</v>
      </c>
      <c r="V9" s="4">
        <f>('[1]Pc, Winter, S2'!V9*Main!$B$5)+(VLOOKUP($A9,'FL Ratio'!$A$2:$B$9,2,FALSE)*'FL Characterization'!V$2)</f>
        <v>1.689642071225264</v>
      </c>
      <c r="W9" s="4">
        <f>('[1]Pc, Winter, S2'!W9*Main!$B$5)+(VLOOKUP($A9,'FL Ratio'!$A$2:$B$9,2,FALSE)*'FL Characterization'!W$2)</f>
        <v>1.5602635061420718</v>
      </c>
      <c r="X9" s="4">
        <f>('[1]Pc, Winter, S2'!X9*Main!$B$5)+(VLOOKUP($A9,'FL Ratio'!$A$2:$B$9,2,FALSE)*'FL Characterization'!X$2)</f>
        <v>1.3623639609860239</v>
      </c>
      <c r="Y9" s="4">
        <f>('[1]Pc, Winter, S2'!Y9*Main!$B$5)+(VLOOKUP($A9,'FL Ratio'!$A$2:$B$9,2,FALSE)*'FL Characterization'!Y$2)</f>
        <v>1.2240348246426365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3.7405141754087943</v>
      </c>
      <c r="C2" s="4">
        <f>('[1]Pc, Winter, S3'!C2*Main!$B$5)+(VLOOKUP($A2,'FL Ratio'!$A$2:$B$9,2,FALSE)*'FL Characterization'!C$2)</f>
        <v>3.6580062336268515</v>
      </c>
      <c r="D2" s="4">
        <f>('[1]Pc, Winter, S3'!D2*Main!$B$5)+(VLOOKUP($A2,'FL Ratio'!$A$2:$B$9,2,FALSE)*'FL Characterization'!D$2)</f>
        <v>3.6004076228720399</v>
      </c>
      <c r="E2" s="4">
        <f>('[1]Pc, Winter, S3'!E2*Main!$B$5)+(VLOOKUP($A2,'FL Ratio'!$A$2:$B$9,2,FALSE)*'FL Characterization'!E$2)</f>
        <v>3.6833901115707604</v>
      </c>
      <c r="F2" s="4">
        <f>('[1]Pc, Winter, S3'!F2*Main!$B$5)+(VLOOKUP($A2,'FL Ratio'!$A$2:$B$9,2,FALSE)*'FL Characterization'!F$2)</f>
        <v>3.4052563195201278</v>
      </c>
      <c r="G2" s="4">
        <f>('[1]Pc, Winter, S3'!G2*Main!$B$5)+(VLOOKUP($A2,'FL Ratio'!$A$2:$B$9,2,FALSE)*'FL Characterization'!G$2)</f>
        <v>3.3728171458278795</v>
      </c>
      <c r="H2" s="4">
        <f>('[1]Pc, Winter, S3'!H2*Main!$B$5)+(VLOOKUP($A2,'FL Ratio'!$A$2:$B$9,2,FALSE)*'FL Characterization'!H$2)</f>
        <v>3.5131251102953445</v>
      </c>
      <c r="I2" s="4">
        <f>('[1]Pc, Winter, S3'!I2*Main!$B$5)+(VLOOKUP($A2,'FL Ratio'!$A$2:$B$9,2,FALSE)*'FL Characterization'!I$2)</f>
        <v>4.2772691224850261</v>
      </c>
      <c r="J2" s="4">
        <f>('[1]Pc, Winter, S3'!J2*Main!$B$5)+(VLOOKUP($A2,'FL Ratio'!$A$2:$B$9,2,FALSE)*'FL Characterization'!J$2)</f>
        <v>4.4430079710959358</v>
      </c>
      <c r="K2" s="4">
        <f>('[1]Pc, Winter, S3'!K2*Main!$B$5)+(VLOOKUP($A2,'FL Ratio'!$A$2:$B$9,2,FALSE)*'FL Characterization'!K$2)</f>
        <v>4.3758006779482121</v>
      </c>
      <c r="L2" s="4">
        <f>('[1]Pc, Winter, S3'!L2*Main!$B$5)+(VLOOKUP($A2,'FL Ratio'!$A$2:$B$9,2,FALSE)*'FL Characterization'!L$2)</f>
        <v>4.3823089311710337</v>
      </c>
      <c r="M2" s="4">
        <f>('[1]Pc, Winter, S3'!M2*Main!$B$5)+(VLOOKUP($A2,'FL Ratio'!$A$2:$B$9,2,FALSE)*'FL Characterization'!M$2)</f>
        <v>4.4384038592530271</v>
      </c>
      <c r="N2" s="4">
        <f>('[1]Pc, Winter, S3'!N2*Main!$B$5)+(VLOOKUP($A2,'FL Ratio'!$A$2:$B$9,2,FALSE)*'FL Characterization'!N$2)</f>
        <v>4.2863094589847526</v>
      </c>
      <c r="O2" s="4">
        <f>('[1]Pc, Winter, S3'!O2*Main!$B$5)+(VLOOKUP($A2,'FL Ratio'!$A$2:$B$9,2,FALSE)*'FL Characterization'!O$2)</f>
        <v>4.4361244060192213</v>
      </c>
      <c r="P2" s="4">
        <f>('[1]Pc, Winter, S3'!P2*Main!$B$5)+(VLOOKUP($A2,'FL Ratio'!$A$2:$B$9,2,FALSE)*'FL Characterization'!P$2)</f>
        <v>3.8828440037777661</v>
      </c>
      <c r="Q2" s="4">
        <f>('[1]Pc, Winter, S3'!Q2*Main!$B$5)+(VLOOKUP($A2,'FL Ratio'!$A$2:$B$9,2,FALSE)*'FL Characterization'!Q$2)</f>
        <v>4.1654041984476446</v>
      </c>
      <c r="R2" s="4">
        <f>('[1]Pc, Winter, S3'!R2*Main!$B$5)+(VLOOKUP($A2,'FL Ratio'!$A$2:$B$9,2,FALSE)*'FL Characterization'!R$2)</f>
        <v>4.375750366976491</v>
      </c>
      <c r="S2" s="4">
        <f>('[1]Pc, Winter, S3'!S2*Main!$B$5)+(VLOOKUP($A2,'FL Ratio'!$A$2:$B$9,2,FALSE)*'FL Characterization'!S$2)</f>
        <v>4.3840083012373734</v>
      </c>
      <c r="T2" s="4">
        <f>('[1]Pc, Winter, S3'!T2*Main!$B$5)+(VLOOKUP($A2,'FL Ratio'!$A$2:$B$9,2,FALSE)*'FL Characterization'!T$2)</f>
        <v>4.0654579010571013</v>
      </c>
      <c r="U2" s="4">
        <f>('[1]Pc, Winter, S3'!U2*Main!$B$5)+(VLOOKUP($A2,'FL Ratio'!$A$2:$B$9,2,FALSE)*'FL Characterization'!U$2)</f>
        <v>3.8172870518311952</v>
      </c>
      <c r="V2" s="4">
        <f>('[1]Pc, Winter, S3'!V2*Main!$B$5)+(VLOOKUP($A2,'FL Ratio'!$A$2:$B$9,2,FALSE)*'FL Characterization'!V$2)</f>
        <v>3.8598402832945085</v>
      </c>
      <c r="W2" s="4">
        <f>('[1]Pc, Winter, S3'!W2*Main!$B$5)+(VLOOKUP($A2,'FL Ratio'!$A$2:$B$9,2,FALSE)*'FL Characterization'!W$2)</f>
        <v>3.7667701441133135</v>
      </c>
      <c r="X2" s="4">
        <f>('[1]Pc, Winter, S3'!X2*Main!$B$5)+(VLOOKUP($A2,'FL Ratio'!$A$2:$B$9,2,FALSE)*'FL Characterization'!X$2)</f>
        <v>3.476133597865033</v>
      </c>
      <c r="Y2" s="4">
        <f>('[1]Pc, Winter, S3'!Y2*Main!$B$5)+(VLOOKUP($A2,'FL Ratio'!$A$2:$B$9,2,FALSE)*'FL Characterization'!Y$2)</f>
        <v>3.4911925967253254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1.4120776371025425</v>
      </c>
      <c r="C3" s="4">
        <f>('[1]Pc, Winter, S3'!C3*Main!$B$5)+(VLOOKUP($A3,'FL Ratio'!$A$2:$B$9,2,FALSE)*'FL Characterization'!C$2)</f>
        <v>1.4189206783465627</v>
      </c>
      <c r="D3" s="4">
        <f>('[1]Pc, Winter, S3'!D3*Main!$B$5)+(VLOOKUP($A3,'FL Ratio'!$A$2:$B$9,2,FALSE)*'FL Characterization'!D$2)</f>
        <v>1.3010960237002054</v>
      </c>
      <c r="E3" s="4">
        <f>('[1]Pc, Winter, S3'!E3*Main!$B$5)+(VLOOKUP($A3,'FL Ratio'!$A$2:$B$9,2,FALSE)*'FL Characterization'!E$2)</f>
        <v>1.3066559694871505</v>
      </c>
      <c r="F3" s="4">
        <f>('[1]Pc, Winter, S3'!F3*Main!$B$5)+(VLOOKUP($A3,'FL Ratio'!$A$2:$B$9,2,FALSE)*'FL Characterization'!F$2)</f>
        <v>1.279874663166765</v>
      </c>
      <c r="G3" s="4">
        <f>('[1]Pc, Winter, S3'!G3*Main!$B$5)+(VLOOKUP($A3,'FL Ratio'!$A$2:$B$9,2,FALSE)*'FL Characterization'!G$2)</f>
        <v>1.3650024816591411</v>
      </c>
      <c r="H3" s="4">
        <f>('[1]Pc, Winter, S3'!H3*Main!$B$5)+(VLOOKUP($A3,'FL Ratio'!$A$2:$B$9,2,FALSE)*'FL Characterization'!H$2)</f>
        <v>1.662432874038658</v>
      </c>
      <c r="I3" s="4">
        <f>('[1]Pc, Winter, S3'!I3*Main!$B$5)+(VLOOKUP($A3,'FL Ratio'!$A$2:$B$9,2,FALSE)*'FL Characterization'!I$2)</f>
        <v>1.7806853512961234</v>
      </c>
      <c r="J3" s="4">
        <f>('[1]Pc, Winter, S3'!J3*Main!$B$5)+(VLOOKUP($A3,'FL Ratio'!$A$2:$B$9,2,FALSE)*'FL Characterization'!J$2)</f>
        <v>1.8930693330100703</v>
      </c>
      <c r="K3" s="4">
        <f>('[1]Pc, Winter, S3'!K3*Main!$B$5)+(VLOOKUP($A3,'FL Ratio'!$A$2:$B$9,2,FALSE)*'FL Characterization'!K$2)</f>
        <v>2.0372537140206424</v>
      </c>
      <c r="L3" s="4">
        <f>('[1]Pc, Winter, S3'!L3*Main!$B$5)+(VLOOKUP($A3,'FL Ratio'!$A$2:$B$9,2,FALSE)*'FL Characterization'!L$2)</f>
        <v>1.9624308397567913</v>
      </c>
      <c r="M3" s="4">
        <f>('[1]Pc, Winter, S3'!M3*Main!$B$5)+(VLOOKUP($A3,'FL Ratio'!$A$2:$B$9,2,FALSE)*'FL Characterization'!M$2)</f>
        <v>1.9777695432162863</v>
      </c>
      <c r="N3" s="4">
        <f>('[1]Pc, Winter, S3'!N3*Main!$B$5)+(VLOOKUP($A3,'FL Ratio'!$A$2:$B$9,2,FALSE)*'FL Characterization'!N$2)</f>
        <v>1.8450283606102644</v>
      </c>
      <c r="O3" s="4">
        <f>('[1]Pc, Winter, S3'!O3*Main!$B$5)+(VLOOKUP($A3,'FL Ratio'!$A$2:$B$9,2,FALSE)*'FL Characterization'!O$2)</f>
        <v>1.8190671064501081</v>
      </c>
      <c r="P3" s="4">
        <f>('[1]Pc, Winter, S3'!P3*Main!$B$5)+(VLOOKUP($A3,'FL Ratio'!$A$2:$B$9,2,FALSE)*'FL Characterization'!P$2)</f>
        <v>1.6696443799032659</v>
      </c>
      <c r="Q3" s="4">
        <f>('[1]Pc, Winter, S3'!Q3*Main!$B$5)+(VLOOKUP($A3,'FL Ratio'!$A$2:$B$9,2,FALSE)*'FL Characterization'!Q$2)</f>
        <v>1.7183940079207538</v>
      </c>
      <c r="R3" s="4">
        <f>('[1]Pc, Winter, S3'!R3*Main!$B$5)+(VLOOKUP($A3,'FL Ratio'!$A$2:$B$9,2,FALSE)*'FL Characterization'!R$2)</f>
        <v>1.8764597198090467</v>
      </c>
      <c r="S3" s="4">
        <f>('[1]Pc, Winter, S3'!S3*Main!$B$5)+(VLOOKUP($A3,'FL Ratio'!$A$2:$B$9,2,FALSE)*'FL Characterization'!S$2)</f>
        <v>2.3408055337613702</v>
      </c>
      <c r="T3" s="4">
        <f>('[1]Pc, Winter, S3'!T3*Main!$B$5)+(VLOOKUP($A3,'FL Ratio'!$A$2:$B$9,2,FALSE)*'FL Characterization'!T$2)</f>
        <v>2.181587837095726</v>
      </c>
      <c r="U3" s="4">
        <f>('[1]Pc, Winter, S3'!U3*Main!$B$5)+(VLOOKUP($A3,'FL Ratio'!$A$2:$B$9,2,FALSE)*'FL Characterization'!U$2)</f>
        <v>2.0452775315961267</v>
      </c>
      <c r="V3" s="4">
        <f>('[1]Pc, Winter, S3'!V3*Main!$B$5)+(VLOOKUP($A3,'FL Ratio'!$A$2:$B$9,2,FALSE)*'FL Characterization'!V$2)</f>
        <v>1.9417254193376534</v>
      </c>
      <c r="W3" s="4">
        <f>('[1]Pc, Winter, S3'!W3*Main!$B$5)+(VLOOKUP($A3,'FL Ratio'!$A$2:$B$9,2,FALSE)*'FL Characterization'!W$2)</f>
        <v>1.7966369508870546</v>
      </c>
      <c r="X3" s="4">
        <f>('[1]Pc, Winter, S3'!X3*Main!$B$5)+(VLOOKUP($A3,'FL Ratio'!$A$2:$B$9,2,FALSE)*'FL Characterization'!X$2)</f>
        <v>1.7794444344433762</v>
      </c>
      <c r="Y3" s="4">
        <f>('[1]Pc, Winter, S3'!Y3*Main!$B$5)+(VLOOKUP($A3,'FL Ratio'!$A$2:$B$9,2,FALSE)*'FL Characterization'!Y$2)</f>
        <v>1.6151326323045643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1.2278727902976081</v>
      </c>
      <c r="C4" s="4">
        <f>('[1]Pc, Winter, S3'!C4*Main!$B$5)+(VLOOKUP($A4,'FL Ratio'!$A$2:$B$9,2,FALSE)*'FL Characterization'!C$2)</f>
        <v>1.1502709281089769</v>
      </c>
      <c r="D4" s="4">
        <f>('[1]Pc, Winter, S3'!D4*Main!$B$5)+(VLOOKUP($A4,'FL Ratio'!$A$2:$B$9,2,FALSE)*'FL Characterization'!D$2)</f>
        <v>1.1101425745808795</v>
      </c>
      <c r="E4" s="4">
        <f>('[1]Pc, Winter, S3'!E4*Main!$B$5)+(VLOOKUP($A4,'FL Ratio'!$A$2:$B$9,2,FALSE)*'FL Characterization'!E$2)</f>
        <v>1.1416457891729708</v>
      </c>
      <c r="F4" s="4">
        <f>('[1]Pc, Winter, S3'!F4*Main!$B$5)+(VLOOKUP($A4,'FL Ratio'!$A$2:$B$9,2,FALSE)*'FL Characterization'!F$2)</f>
        <v>1.1242738374555459</v>
      </c>
      <c r="G4" s="4">
        <f>('[1]Pc, Winter, S3'!G4*Main!$B$5)+(VLOOKUP($A4,'FL Ratio'!$A$2:$B$9,2,FALSE)*'FL Characterization'!G$2)</f>
        <v>1.2156881256304257</v>
      </c>
      <c r="H4" s="4">
        <f>('[1]Pc, Winter, S3'!H4*Main!$B$5)+(VLOOKUP($A4,'FL Ratio'!$A$2:$B$9,2,FALSE)*'FL Characterization'!H$2)</f>
        <v>1.923023899915222</v>
      </c>
      <c r="I4" s="4">
        <f>('[1]Pc, Winter, S3'!I4*Main!$B$5)+(VLOOKUP($A4,'FL Ratio'!$A$2:$B$9,2,FALSE)*'FL Characterization'!I$2)</f>
        <v>2.1720737112018123</v>
      </c>
      <c r="J4" s="4">
        <f>('[1]Pc, Winter, S3'!J4*Main!$B$5)+(VLOOKUP($A4,'FL Ratio'!$A$2:$B$9,2,FALSE)*'FL Characterization'!J$2)</f>
        <v>2.2432343682995048</v>
      </c>
      <c r="K4" s="4">
        <f>('[1]Pc, Winter, S3'!K4*Main!$B$5)+(VLOOKUP($A4,'FL Ratio'!$A$2:$B$9,2,FALSE)*'FL Characterization'!K$2)</f>
        <v>2.1599831851696649</v>
      </c>
      <c r="L4" s="4">
        <f>('[1]Pc, Winter, S3'!L4*Main!$B$5)+(VLOOKUP($A4,'FL Ratio'!$A$2:$B$9,2,FALSE)*'FL Characterization'!L$2)</f>
        <v>2.1120245708552541</v>
      </c>
      <c r="M4" s="4">
        <f>('[1]Pc, Winter, S3'!M4*Main!$B$5)+(VLOOKUP($A4,'FL Ratio'!$A$2:$B$9,2,FALSE)*'FL Characterization'!M$2)</f>
        <v>2.2052348582184118</v>
      </c>
      <c r="N4" s="4">
        <f>('[1]Pc, Winter, S3'!N4*Main!$B$5)+(VLOOKUP($A4,'FL Ratio'!$A$2:$B$9,2,FALSE)*'FL Characterization'!N$2)</f>
        <v>2.0580859593211915</v>
      </c>
      <c r="O4" s="4">
        <f>('[1]Pc, Winter, S3'!O4*Main!$B$5)+(VLOOKUP($A4,'FL Ratio'!$A$2:$B$9,2,FALSE)*'FL Characterization'!O$2)</f>
        <v>2.0479103199212783</v>
      </c>
      <c r="P4" s="4">
        <f>('[1]Pc, Winter, S3'!P4*Main!$B$5)+(VLOOKUP($A4,'FL Ratio'!$A$2:$B$9,2,FALSE)*'FL Characterization'!P$2)</f>
        <v>1.7834300323496257</v>
      </c>
      <c r="Q4" s="4">
        <f>('[1]Pc, Winter, S3'!Q4*Main!$B$5)+(VLOOKUP($A4,'FL Ratio'!$A$2:$B$9,2,FALSE)*'FL Characterization'!Q$2)</f>
        <v>1.7922090137797535</v>
      </c>
      <c r="R4" s="4">
        <f>('[1]Pc, Winter, S3'!R4*Main!$B$5)+(VLOOKUP($A4,'FL Ratio'!$A$2:$B$9,2,FALSE)*'FL Characterization'!R$2)</f>
        <v>1.7663172988148053</v>
      </c>
      <c r="S4" s="4">
        <f>('[1]Pc, Winter, S3'!S4*Main!$B$5)+(VLOOKUP($A4,'FL Ratio'!$A$2:$B$9,2,FALSE)*'FL Characterization'!S$2)</f>
        <v>1.9417252031816798</v>
      </c>
      <c r="T4" s="4">
        <f>('[1]Pc, Winter, S3'!T4*Main!$B$5)+(VLOOKUP($A4,'FL Ratio'!$A$2:$B$9,2,FALSE)*'FL Characterization'!T$2)</f>
        <v>1.8204109153177834</v>
      </c>
      <c r="U4" s="4">
        <f>('[1]Pc, Winter, S3'!U4*Main!$B$5)+(VLOOKUP($A4,'FL Ratio'!$A$2:$B$9,2,FALSE)*'FL Characterization'!U$2)</f>
        <v>1.8774317192886008</v>
      </c>
      <c r="V4" s="4">
        <f>('[1]Pc, Winter, S3'!V4*Main!$B$5)+(VLOOKUP($A4,'FL Ratio'!$A$2:$B$9,2,FALSE)*'FL Characterization'!V$2)</f>
        <v>1.8040931825523381</v>
      </c>
      <c r="W4" s="4">
        <f>('[1]Pc, Winter, S3'!W4*Main!$B$5)+(VLOOKUP($A4,'FL Ratio'!$A$2:$B$9,2,FALSE)*'FL Characterization'!W$2)</f>
        <v>1.6984865878125903</v>
      </c>
      <c r="X4" s="4">
        <f>('[1]Pc, Winter, S3'!X4*Main!$B$5)+(VLOOKUP($A4,'FL Ratio'!$A$2:$B$9,2,FALSE)*'FL Characterization'!X$2)</f>
        <v>1.4745919859471126</v>
      </c>
      <c r="Y4" s="4">
        <f>('[1]Pc, Winter, S3'!Y4*Main!$B$5)+(VLOOKUP($A4,'FL Ratio'!$A$2:$B$9,2,FALSE)*'FL Characterization'!Y$2)</f>
        <v>1.366273758798173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1.1974369184943572</v>
      </c>
      <c r="C5" s="4">
        <f>('[1]Pc, Winter, S3'!C5*Main!$B$5)+(VLOOKUP($A5,'FL Ratio'!$A$2:$B$9,2,FALSE)*'FL Characterization'!C$2)</f>
        <v>0.92427853980239083</v>
      </c>
      <c r="D5" s="4">
        <f>('[1]Pc, Winter, S3'!D5*Main!$B$5)+(VLOOKUP($A5,'FL Ratio'!$A$2:$B$9,2,FALSE)*'FL Characterization'!D$2)</f>
        <v>0.87117373611001492</v>
      </c>
      <c r="E5" s="4">
        <f>('[1]Pc, Winter, S3'!E5*Main!$B$5)+(VLOOKUP($A5,'FL Ratio'!$A$2:$B$9,2,FALSE)*'FL Characterization'!E$2)</f>
        <v>0.78884348976237462</v>
      </c>
      <c r="F5" s="4">
        <f>('[1]Pc, Winter, S3'!F5*Main!$B$5)+(VLOOKUP($A5,'FL Ratio'!$A$2:$B$9,2,FALSE)*'FL Characterization'!F$2)</f>
        <v>0.78283232703916628</v>
      </c>
      <c r="G5" s="4">
        <f>('[1]Pc, Winter, S3'!G5*Main!$B$5)+(VLOOKUP($A5,'FL Ratio'!$A$2:$B$9,2,FALSE)*'FL Characterization'!G$2)</f>
        <v>1.2653474975350514</v>
      </c>
      <c r="H5" s="4">
        <f>('[1]Pc, Winter, S3'!H5*Main!$B$5)+(VLOOKUP($A5,'FL Ratio'!$A$2:$B$9,2,FALSE)*'FL Characterization'!H$2)</f>
        <v>2.4631653746897779</v>
      </c>
      <c r="I5" s="4">
        <f>('[1]Pc, Winter, S3'!I5*Main!$B$5)+(VLOOKUP($A5,'FL Ratio'!$A$2:$B$9,2,FALSE)*'FL Characterization'!I$2)</f>
        <v>2.7967612549735006</v>
      </c>
      <c r="J5" s="4">
        <f>('[1]Pc, Winter, S3'!J5*Main!$B$5)+(VLOOKUP($A5,'FL Ratio'!$A$2:$B$9,2,FALSE)*'FL Characterization'!J$2)</f>
        <v>3.0433986124017887</v>
      </c>
      <c r="K5" s="4">
        <f>('[1]Pc, Winter, S3'!K5*Main!$B$5)+(VLOOKUP($A5,'FL Ratio'!$A$2:$B$9,2,FALSE)*'FL Characterization'!K$2)</f>
        <v>2.8422550701626998</v>
      </c>
      <c r="L5" s="4">
        <f>('[1]Pc, Winter, S3'!L5*Main!$B$5)+(VLOOKUP($A5,'FL Ratio'!$A$2:$B$9,2,FALSE)*'FL Characterization'!L$2)</f>
        <v>2.7951736658101831</v>
      </c>
      <c r="M5" s="4">
        <f>('[1]Pc, Winter, S3'!M5*Main!$B$5)+(VLOOKUP($A5,'FL Ratio'!$A$2:$B$9,2,FALSE)*'FL Characterization'!M$2)</f>
        <v>2.557141736977433</v>
      </c>
      <c r="N5" s="4">
        <f>('[1]Pc, Winter, S3'!N5*Main!$B$5)+(VLOOKUP($A5,'FL Ratio'!$A$2:$B$9,2,FALSE)*'FL Characterization'!N$2)</f>
        <v>2.6166203495429028</v>
      </c>
      <c r="O5" s="4">
        <f>('[1]Pc, Winter, S3'!O5*Main!$B$5)+(VLOOKUP($A5,'FL Ratio'!$A$2:$B$9,2,FALSE)*'FL Characterization'!O$2)</f>
        <v>2.4293072324126439</v>
      </c>
      <c r="P5" s="4">
        <f>('[1]Pc, Winter, S3'!P5*Main!$B$5)+(VLOOKUP($A5,'FL Ratio'!$A$2:$B$9,2,FALSE)*'FL Characterization'!P$2)</f>
        <v>2.422404726328375</v>
      </c>
      <c r="Q5" s="4">
        <f>('[1]Pc, Winter, S3'!Q5*Main!$B$5)+(VLOOKUP($A5,'FL Ratio'!$A$2:$B$9,2,FALSE)*'FL Characterization'!Q$2)</f>
        <v>2.426510735584138</v>
      </c>
      <c r="R5" s="4">
        <f>('[1]Pc, Winter, S3'!R5*Main!$B$5)+(VLOOKUP($A5,'FL Ratio'!$A$2:$B$9,2,FALSE)*'FL Characterization'!R$2)</f>
        <v>2.944526943406462</v>
      </c>
      <c r="S5" s="4">
        <f>('[1]Pc, Winter, S3'!S5*Main!$B$5)+(VLOOKUP($A5,'FL Ratio'!$A$2:$B$9,2,FALSE)*'FL Characterization'!S$2)</f>
        <v>4.5663671238034471</v>
      </c>
      <c r="T5" s="4">
        <f>('[1]Pc, Winter, S3'!T5*Main!$B$5)+(VLOOKUP($A5,'FL Ratio'!$A$2:$B$9,2,FALSE)*'FL Characterization'!T$2)</f>
        <v>4.0598415221407169</v>
      </c>
      <c r="U5" s="4">
        <f>('[1]Pc, Winter, S3'!U5*Main!$B$5)+(VLOOKUP($A5,'FL Ratio'!$A$2:$B$9,2,FALSE)*'FL Characterization'!U$2)</f>
        <v>3.3236458090486871</v>
      </c>
      <c r="V5" s="4">
        <f>('[1]Pc, Winter, S3'!V5*Main!$B$5)+(VLOOKUP($A5,'FL Ratio'!$A$2:$B$9,2,FALSE)*'FL Characterization'!V$2)</f>
        <v>3.3108207712869189</v>
      </c>
      <c r="W5" s="4">
        <f>('[1]Pc, Winter, S3'!W5*Main!$B$5)+(VLOOKUP($A5,'FL Ratio'!$A$2:$B$9,2,FALSE)*'FL Characterization'!W$2)</f>
        <v>2.8939075876029565</v>
      </c>
      <c r="X5" s="4">
        <f>('[1]Pc, Winter, S3'!X5*Main!$B$5)+(VLOOKUP($A5,'FL Ratio'!$A$2:$B$9,2,FALSE)*'FL Characterization'!X$2)</f>
        <v>2.4444188858881395</v>
      </c>
      <c r="Y5" s="4">
        <f>('[1]Pc, Winter, S3'!Y5*Main!$B$5)+(VLOOKUP($A5,'FL Ratio'!$A$2:$B$9,2,FALSE)*'FL Characterization'!Y$2)</f>
        <v>2.0099793530592223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0.70433443558962516</v>
      </c>
      <c r="C6" s="4">
        <f>('[1]Pc, Winter, S3'!C6*Main!$B$5)+(VLOOKUP($A6,'FL Ratio'!$A$2:$B$9,2,FALSE)*'FL Characterization'!C$2)</f>
        <v>0.65107297200568104</v>
      </c>
      <c r="D6" s="4">
        <f>('[1]Pc, Winter, S3'!D6*Main!$B$5)+(VLOOKUP($A6,'FL Ratio'!$A$2:$B$9,2,FALSE)*'FL Characterization'!D$2)</f>
        <v>0.60003606192492021</v>
      </c>
      <c r="E6" s="4">
        <f>('[1]Pc, Winter, S3'!E6*Main!$B$5)+(VLOOKUP($A6,'FL Ratio'!$A$2:$B$9,2,FALSE)*'FL Characterization'!E$2)</f>
        <v>0.59222670791437082</v>
      </c>
      <c r="F6" s="4">
        <f>('[1]Pc, Winter, S3'!F6*Main!$B$5)+(VLOOKUP($A6,'FL Ratio'!$A$2:$B$9,2,FALSE)*'FL Characterization'!F$2)</f>
        <v>0.59583002518880523</v>
      </c>
      <c r="G6" s="4">
        <f>('[1]Pc, Winter, S3'!G6*Main!$B$5)+(VLOOKUP($A6,'FL Ratio'!$A$2:$B$9,2,FALSE)*'FL Characterization'!G$2)</f>
        <v>0.66662711512758177</v>
      </c>
      <c r="H6" s="4">
        <f>('[1]Pc, Winter, S3'!H6*Main!$B$5)+(VLOOKUP($A6,'FL Ratio'!$A$2:$B$9,2,FALSE)*'FL Characterization'!H$2)</f>
        <v>0.85026303863904795</v>
      </c>
      <c r="I6" s="4">
        <f>('[1]Pc, Winter, S3'!I6*Main!$B$5)+(VLOOKUP($A6,'FL Ratio'!$A$2:$B$9,2,FALSE)*'FL Characterization'!I$2)</f>
        <v>0.87427155763789532</v>
      </c>
      <c r="J6" s="4">
        <f>('[1]Pc, Winter, S3'!J6*Main!$B$5)+(VLOOKUP($A6,'FL Ratio'!$A$2:$B$9,2,FALSE)*'FL Characterization'!J$2)</f>
        <v>0.89323851578156588</v>
      </c>
      <c r="K6" s="4">
        <f>('[1]Pc, Winter, S3'!K6*Main!$B$5)+(VLOOKUP($A6,'FL Ratio'!$A$2:$B$9,2,FALSE)*'FL Characterization'!K$2)</f>
        <v>0.95158964444277705</v>
      </c>
      <c r="L6" s="4">
        <f>('[1]Pc, Winter, S3'!L6*Main!$B$5)+(VLOOKUP($A6,'FL Ratio'!$A$2:$B$9,2,FALSE)*'FL Characterization'!L$2)</f>
        <v>0.97222042851299206</v>
      </c>
      <c r="M6" s="4">
        <f>('[1]Pc, Winter, S3'!M6*Main!$B$5)+(VLOOKUP($A6,'FL Ratio'!$A$2:$B$9,2,FALSE)*'FL Characterization'!M$2)</f>
        <v>0.98059333986273634</v>
      </c>
      <c r="N6" s="4">
        <f>('[1]Pc, Winter, S3'!N6*Main!$B$5)+(VLOOKUP($A6,'FL Ratio'!$A$2:$B$9,2,FALSE)*'FL Characterization'!N$2)</f>
        <v>0.96787514350152626</v>
      </c>
      <c r="O6" s="4">
        <f>('[1]Pc, Winter, S3'!O6*Main!$B$5)+(VLOOKUP($A6,'FL Ratio'!$A$2:$B$9,2,FALSE)*'FL Characterization'!O$2)</f>
        <v>0.93565369019614142</v>
      </c>
      <c r="P6" s="4">
        <f>('[1]Pc, Winter, S3'!P6*Main!$B$5)+(VLOOKUP($A6,'FL Ratio'!$A$2:$B$9,2,FALSE)*'FL Characterization'!P$2)</f>
        <v>0.94395507635689269</v>
      </c>
      <c r="Q6" s="4">
        <f>('[1]Pc, Winter, S3'!Q6*Main!$B$5)+(VLOOKUP($A6,'FL Ratio'!$A$2:$B$9,2,FALSE)*'FL Characterization'!Q$2)</f>
        <v>0.9450766564227745</v>
      </c>
      <c r="R6" s="4">
        <f>('[1]Pc, Winter, S3'!R6*Main!$B$5)+(VLOOKUP($A6,'FL Ratio'!$A$2:$B$9,2,FALSE)*'FL Characterization'!R$2)</f>
        <v>0.99401668459455461</v>
      </c>
      <c r="S6" s="4">
        <f>('[1]Pc, Winter, S3'!S6*Main!$B$5)+(VLOOKUP($A6,'FL Ratio'!$A$2:$B$9,2,FALSE)*'FL Characterization'!S$2)</f>
        <v>1.1332504225228028</v>
      </c>
      <c r="T6" s="4">
        <f>('[1]Pc, Winter, S3'!T6*Main!$B$5)+(VLOOKUP($A6,'FL Ratio'!$A$2:$B$9,2,FALSE)*'FL Characterization'!T$2)</f>
        <v>1.0930473613610789</v>
      </c>
      <c r="U6" s="4">
        <f>('[1]Pc, Winter, S3'!U6*Main!$B$5)+(VLOOKUP($A6,'FL Ratio'!$A$2:$B$9,2,FALSE)*'FL Characterization'!U$2)</f>
        <v>1.0740059570782567</v>
      </c>
      <c r="V6" s="4">
        <f>('[1]Pc, Winter, S3'!V6*Main!$B$5)+(VLOOKUP($A6,'FL Ratio'!$A$2:$B$9,2,FALSE)*'FL Characterization'!V$2)</f>
        <v>1.0933913826832151</v>
      </c>
      <c r="W6" s="4">
        <f>('[1]Pc, Winter, S3'!W6*Main!$B$5)+(VLOOKUP($A6,'FL Ratio'!$A$2:$B$9,2,FALSE)*'FL Characterization'!W$2)</f>
        <v>1.013699507368597</v>
      </c>
      <c r="X6" s="4">
        <f>('[1]Pc, Winter, S3'!X6*Main!$B$5)+(VLOOKUP($A6,'FL Ratio'!$A$2:$B$9,2,FALSE)*'FL Characterization'!X$2)</f>
        <v>0.96233505478844927</v>
      </c>
      <c r="Y6" s="4">
        <f>('[1]Pc, Winter, S3'!Y6*Main!$B$5)+(VLOOKUP($A6,'FL Ratio'!$A$2:$B$9,2,FALSE)*'FL Characterization'!Y$2)</f>
        <v>0.85928241019953122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1.6836219375069419</v>
      </c>
      <c r="C7" s="4">
        <f>('[1]Pc, Winter, S3'!C7*Main!$B$5)+(VLOOKUP($A7,'FL Ratio'!$A$2:$B$9,2,FALSE)*'FL Characterization'!C$2)</f>
        <v>1.5429118185682897</v>
      </c>
      <c r="D7" s="4">
        <f>('[1]Pc, Winter, S3'!D7*Main!$B$5)+(VLOOKUP($A7,'FL Ratio'!$A$2:$B$9,2,FALSE)*'FL Characterization'!D$2)</f>
        <v>1.4899038894576853</v>
      </c>
      <c r="E7" s="4">
        <f>('[1]Pc, Winter, S3'!E7*Main!$B$5)+(VLOOKUP($A7,'FL Ratio'!$A$2:$B$9,2,FALSE)*'FL Characterization'!E$2)</f>
        <v>1.5393438428188417</v>
      </c>
      <c r="F7" s="4">
        <f>('[1]Pc, Winter, S3'!F7*Main!$B$5)+(VLOOKUP($A7,'FL Ratio'!$A$2:$B$9,2,FALSE)*'FL Characterization'!F$2)</f>
        <v>1.5000010825244543</v>
      </c>
      <c r="G7" s="4">
        <f>('[1]Pc, Winter, S3'!G7*Main!$B$5)+(VLOOKUP($A7,'FL Ratio'!$A$2:$B$9,2,FALSE)*'FL Characterization'!G$2)</f>
        <v>1.6121651842705953</v>
      </c>
      <c r="H7" s="4">
        <f>('[1]Pc, Winter, S3'!H7*Main!$B$5)+(VLOOKUP($A7,'FL Ratio'!$A$2:$B$9,2,FALSE)*'FL Characterization'!H$2)</f>
        <v>1.8477314692035687</v>
      </c>
      <c r="I7" s="4">
        <f>('[1]Pc, Winter, S3'!I7*Main!$B$5)+(VLOOKUP($A7,'FL Ratio'!$A$2:$B$9,2,FALSE)*'FL Characterization'!I$2)</f>
        <v>2.13063657065985</v>
      </c>
      <c r="J7" s="4">
        <f>('[1]Pc, Winter, S3'!J7*Main!$B$5)+(VLOOKUP($A7,'FL Ratio'!$A$2:$B$9,2,FALSE)*'FL Characterization'!J$2)</f>
        <v>2.1870550447078139</v>
      </c>
      <c r="K7" s="4">
        <f>('[1]Pc, Winter, S3'!K7*Main!$B$5)+(VLOOKUP($A7,'FL Ratio'!$A$2:$B$9,2,FALSE)*'FL Characterization'!K$2)</f>
        <v>2.3144518622919428</v>
      </c>
      <c r="L7" s="4">
        <f>('[1]Pc, Winter, S3'!L7*Main!$B$5)+(VLOOKUP($A7,'FL Ratio'!$A$2:$B$9,2,FALSE)*'FL Characterization'!L$2)</f>
        <v>2.2439643157918643</v>
      </c>
      <c r="M7" s="4">
        <f>('[1]Pc, Winter, S3'!M7*Main!$B$5)+(VLOOKUP($A7,'FL Ratio'!$A$2:$B$9,2,FALSE)*'FL Characterization'!M$2)</f>
        <v>2.259834799100795</v>
      </c>
      <c r="N7" s="4">
        <f>('[1]Pc, Winter, S3'!N7*Main!$B$5)+(VLOOKUP($A7,'FL Ratio'!$A$2:$B$9,2,FALSE)*'FL Characterization'!N$2)</f>
        <v>2.2830972934250702</v>
      </c>
      <c r="O7" s="4">
        <f>('[1]Pc, Winter, S3'!O7*Main!$B$5)+(VLOOKUP($A7,'FL Ratio'!$A$2:$B$9,2,FALSE)*'FL Characterization'!O$2)</f>
        <v>2.2334309600695623</v>
      </c>
      <c r="P7" s="4">
        <f>('[1]Pc, Winter, S3'!P7*Main!$B$5)+(VLOOKUP($A7,'FL Ratio'!$A$2:$B$9,2,FALSE)*'FL Characterization'!P$2)</f>
        <v>2.1304281967123435</v>
      </c>
      <c r="Q7" s="4">
        <f>('[1]Pc, Winter, S3'!Q7*Main!$B$5)+(VLOOKUP($A7,'FL Ratio'!$A$2:$B$9,2,FALSE)*'FL Characterization'!Q$2)</f>
        <v>2.093231794660074</v>
      </c>
      <c r="R7" s="4">
        <f>('[1]Pc, Winter, S3'!R7*Main!$B$5)+(VLOOKUP($A7,'FL Ratio'!$A$2:$B$9,2,FALSE)*'FL Characterization'!R$2)</f>
        <v>2.0643950318795721</v>
      </c>
      <c r="S7" s="4">
        <f>('[1]Pc, Winter, S3'!S7*Main!$B$5)+(VLOOKUP($A7,'FL Ratio'!$A$2:$B$9,2,FALSE)*'FL Characterization'!S$2)</f>
        <v>2.1361944157898205</v>
      </c>
      <c r="T7" s="4">
        <f>('[1]Pc, Winter, S3'!T7*Main!$B$5)+(VLOOKUP($A7,'FL Ratio'!$A$2:$B$9,2,FALSE)*'FL Characterization'!T$2)</f>
        <v>2.0823481284856231</v>
      </c>
      <c r="U7" s="4">
        <f>('[1]Pc, Winter, S3'!U7*Main!$B$5)+(VLOOKUP($A7,'FL Ratio'!$A$2:$B$9,2,FALSE)*'FL Characterization'!U$2)</f>
        <v>2.0177869157178159</v>
      </c>
      <c r="V7" s="4">
        <f>('[1]Pc, Winter, S3'!V7*Main!$B$5)+(VLOOKUP($A7,'FL Ratio'!$A$2:$B$9,2,FALSE)*'FL Characterization'!V$2)</f>
        <v>1.9699018932189496</v>
      </c>
      <c r="W7" s="4">
        <f>('[1]Pc, Winter, S3'!W7*Main!$B$5)+(VLOOKUP($A7,'FL Ratio'!$A$2:$B$9,2,FALSE)*'FL Characterization'!W$2)</f>
        <v>1.886509294180299</v>
      </c>
      <c r="X7" s="4">
        <f>('[1]Pc, Winter, S3'!X7*Main!$B$5)+(VLOOKUP($A7,'FL Ratio'!$A$2:$B$9,2,FALSE)*'FL Characterization'!X$2)</f>
        <v>1.8467268452950392</v>
      </c>
      <c r="Y7" s="4">
        <f>('[1]Pc, Winter, S3'!Y7*Main!$B$5)+(VLOOKUP($A7,'FL Ratio'!$A$2:$B$9,2,FALSE)*'FL Characterization'!Y$2)</f>
        <v>1.7197608906171438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1.3966918591124049</v>
      </c>
      <c r="C8" s="4">
        <f>('[1]Pc, Winter, S3'!C8*Main!$B$5)+(VLOOKUP($A8,'FL Ratio'!$A$2:$B$9,2,FALSE)*'FL Characterization'!C$2)</f>
        <v>1.3030600462586865</v>
      </c>
      <c r="D8" s="4">
        <f>('[1]Pc, Winter, S3'!D8*Main!$B$5)+(VLOOKUP($A8,'FL Ratio'!$A$2:$B$9,2,FALSE)*'FL Characterization'!D$2)</f>
        <v>1.2386895979577872</v>
      </c>
      <c r="E8" s="4">
        <f>('[1]Pc, Winter, S3'!E8*Main!$B$5)+(VLOOKUP($A8,'FL Ratio'!$A$2:$B$9,2,FALSE)*'FL Characterization'!E$2)</f>
        <v>1.2404128730017765</v>
      </c>
      <c r="F8" s="4">
        <f>('[1]Pc, Winter, S3'!F8*Main!$B$5)+(VLOOKUP($A8,'FL Ratio'!$A$2:$B$9,2,FALSE)*'FL Characterization'!F$2)</f>
        <v>1.2180846034391133</v>
      </c>
      <c r="G8" s="4">
        <f>('[1]Pc, Winter, S3'!G8*Main!$B$5)+(VLOOKUP($A8,'FL Ratio'!$A$2:$B$9,2,FALSE)*'FL Characterization'!G$2)</f>
        <v>1.326508354533154</v>
      </c>
      <c r="H8" s="4">
        <f>('[1]Pc, Winter, S3'!H8*Main!$B$5)+(VLOOKUP($A8,'FL Ratio'!$A$2:$B$9,2,FALSE)*'FL Characterization'!H$2)</f>
        <v>1.6971712024562779</v>
      </c>
      <c r="I8" s="4">
        <f>('[1]Pc, Winter, S3'!I8*Main!$B$5)+(VLOOKUP($A8,'FL Ratio'!$A$2:$B$9,2,FALSE)*'FL Characterization'!I$2)</f>
        <v>1.8676975098534134</v>
      </c>
      <c r="J8" s="4">
        <f>('[1]Pc, Winter, S3'!J8*Main!$B$5)+(VLOOKUP($A8,'FL Ratio'!$A$2:$B$9,2,FALSE)*'FL Characterization'!J$2)</f>
        <v>2.0015866241137217</v>
      </c>
      <c r="K8" s="4">
        <f>('[1]Pc, Winter, S3'!K8*Main!$B$5)+(VLOOKUP($A8,'FL Ratio'!$A$2:$B$9,2,FALSE)*'FL Characterization'!K$2)</f>
        <v>1.9543191264377944</v>
      </c>
      <c r="L8" s="4">
        <f>('[1]Pc, Winter, S3'!L8*Main!$B$5)+(VLOOKUP($A8,'FL Ratio'!$A$2:$B$9,2,FALSE)*'FL Characterization'!L$2)</f>
        <v>1.9872732479950237</v>
      </c>
      <c r="M8" s="4">
        <f>('[1]Pc, Winter, S3'!M8*Main!$B$5)+(VLOOKUP($A8,'FL Ratio'!$A$2:$B$9,2,FALSE)*'FL Characterization'!M$2)</f>
        <v>1.968905765427847</v>
      </c>
      <c r="N8" s="4">
        <f>('[1]Pc, Winter, S3'!N8*Main!$B$5)+(VLOOKUP($A8,'FL Ratio'!$A$2:$B$9,2,FALSE)*'FL Characterization'!N$2)</f>
        <v>1.9444570659481457</v>
      </c>
      <c r="O8" s="4">
        <f>('[1]Pc, Winter, S3'!O8*Main!$B$5)+(VLOOKUP($A8,'FL Ratio'!$A$2:$B$9,2,FALSE)*'FL Characterization'!O$2)</f>
        <v>1.9194461714026236</v>
      </c>
      <c r="P8" s="4">
        <f>('[1]Pc, Winter, S3'!P8*Main!$B$5)+(VLOOKUP($A8,'FL Ratio'!$A$2:$B$9,2,FALSE)*'FL Characterization'!P$2)</f>
        <v>1.7939155452038602</v>
      </c>
      <c r="Q8" s="4">
        <f>('[1]Pc, Winter, S3'!Q8*Main!$B$5)+(VLOOKUP($A8,'FL Ratio'!$A$2:$B$9,2,FALSE)*'FL Characterization'!Q$2)</f>
        <v>1.7921077192466033</v>
      </c>
      <c r="R8" s="4">
        <f>('[1]Pc, Winter, S3'!R8*Main!$B$5)+(VLOOKUP($A8,'FL Ratio'!$A$2:$B$9,2,FALSE)*'FL Characterization'!R$2)</f>
        <v>1.9158890884239306</v>
      </c>
      <c r="S8" s="4">
        <f>('[1]Pc, Winter, S3'!S8*Main!$B$5)+(VLOOKUP($A8,'FL Ratio'!$A$2:$B$9,2,FALSE)*'FL Characterization'!S$2)</f>
        <v>2.1995369318340301</v>
      </c>
      <c r="T8" s="4">
        <f>('[1]Pc, Winter, S3'!T8*Main!$B$5)+(VLOOKUP($A8,'FL Ratio'!$A$2:$B$9,2,FALSE)*'FL Characterization'!T$2)</f>
        <v>2.0738126713299456</v>
      </c>
      <c r="U8" s="4">
        <f>('[1]Pc, Winter, S3'!U8*Main!$B$5)+(VLOOKUP($A8,'FL Ratio'!$A$2:$B$9,2,FALSE)*'FL Characterization'!U$2)</f>
        <v>1.9077228147250966</v>
      </c>
      <c r="V8" s="4">
        <f>('[1]Pc, Winter, S3'!V8*Main!$B$5)+(VLOOKUP($A8,'FL Ratio'!$A$2:$B$9,2,FALSE)*'FL Characterization'!V$2)</f>
        <v>1.8832045980821666</v>
      </c>
      <c r="W8" s="4">
        <f>('[1]Pc, Winter, S3'!W8*Main!$B$5)+(VLOOKUP($A8,'FL Ratio'!$A$2:$B$9,2,FALSE)*'FL Characterization'!W$2)</f>
        <v>1.8038530133050863</v>
      </c>
      <c r="X8" s="4">
        <f>('[1]Pc, Winter, S3'!X8*Main!$B$5)+(VLOOKUP($A8,'FL Ratio'!$A$2:$B$9,2,FALSE)*'FL Characterization'!X$2)</f>
        <v>1.6565531046112172</v>
      </c>
      <c r="Y8" s="4">
        <f>('[1]Pc, Winter, S3'!Y8*Main!$B$5)+(VLOOKUP($A8,'FL Ratio'!$A$2:$B$9,2,FALSE)*'FL Characterization'!Y$2)</f>
        <v>1.5036612339924265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1.0357483131096425</v>
      </c>
      <c r="C9" s="4">
        <f>('[1]Pc, Winter, S3'!C9*Main!$B$5)+(VLOOKUP($A9,'FL Ratio'!$A$2:$B$9,2,FALSE)*'FL Characterization'!C$2)</f>
        <v>1.0208622511711369</v>
      </c>
      <c r="D9" s="4">
        <f>('[1]Pc, Winter, S3'!D9*Main!$B$5)+(VLOOKUP($A9,'FL Ratio'!$A$2:$B$9,2,FALSE)*'FL Characterization'!D$2)</f>
        <v>0.97567872485779172</v>
      </c>
      <c r="E9" s="4">
        <f>('[1]Pc, Winter, S3'!E9*Main!$B$5)+(VLOOKUP($A9,'FL Ratio'!$A$2:$B$9,2,FALSE)*'FL Characterization'!E$2)</f>
        <v>0.96682880321134601</v>
      </c>
      <c r="F9" s="4">
        <f>('[1]Pc, Winter, S3'!F9*Main!$B$5)+(VLOOKUP($A9,'FL Ratio'!$A$2:$B$9,2,FALSE)*'FL Characterization'!F$2)</f>
        <v>0.97162993830884403</v>
      </c>
      <c r="G9" s="4">
        <f>('[1]Pc, Winter, S3'!G9*Main!$B$5)+(VLOOKUP($A9,'FL Ratio'!$A$2:$B$9,2,FALSE)*'FL Characterization'!G$2)</f>
        <v>1.1402568679387031</v>
      </c>
      <c r="H9" s="4">
        <f>('[1]Pc, Winter, S3'!H9*Main!$B$5)+(VLOOKUP($A9,'FL Ratio'!$A$2:$B$9,2,FALSE)*'FL Characterization'!H$2)</f>
        <v>1.8639882640515639</v>
      </c>
      <c r="I9" s="4">
        <f>('[1]Pc, Winter, S3'!I9*Main!$B$5)+(VLOOKUP($A9,'FL Ratio'!$A$2:$B$9,2,FALSE)*'FL Characterization'!I$2)</f>
        <v>2.0506106847388534</v>
      </c>
      <c r="J9" s="4">
        <f>('[1]Pc, Winter, S3'!J9*Main!$B$5)+(VLOOKUP($A9,'FL Ratio'!$A$2:$B$9,2,FALSE)*'FL Characterization'!J$2)</f>
        <v>2.1267247397419249</v>
      </c>
      <c r="K9" s="4">
        <f>('[1]Pc, Winter, S3'!K9*Main!$B$5)+(VLOOKUP($A9,'FL Ratio'!$A$2:$B$9,2,FALSE)*'FL Characterization'!K$2)</f>
        <v>2.1239921126504711</v>
      </c>
      <c r="L9" s="4">
        <f>('[1]Pc, Winter, S3'!L9*Main!$B$5)+(VLOOKUP($A9,'FL Ratio'!$A$2:$B$9,2,FALSE)*'FL Characterization'!L$2)</f>
        <v>2.278391197924944</v>
      </c>
      <c r="M9" s="4">
        <f>('[1]Pc, Winter, S3'!M9*Main!$B$5)+(VLOOKUP($A9,'FL Ratio'!$A$2:$B$9,2,FALSE)*'FL Characterization'!M$2)</f>
        <v>2.1790096441046338</v>
      </c>
      <c r="N9" s="4">
        <f>('[1]Pc, Winter, S3'!N9*Main!$B$5)+(VLOOKUP($A9,'FL Ratio'!$A$2:$B$9,2,FALSE)*'FL Characterization'!N$2)</f>
        <v>2.1240758257174783</v>
      </c>
      <c r="O9" s="4">
        <f>('[1]Pc, Winter, S3'!O9*Main!$B$5)+(VLOOKUP($A9,'FL Ratio'!$A$2:$B$9,2,FALSE)*'FL Characterization'!O$2)</f>
        <v>2.1211365803408326</v>
      </c>
      <c r="P9" s="4">
        <f>('[1]Pc, Winter, S3'!P9*Main!$B$5)+(VLOOKUP($A9,'FL Ratio'!$A$2:$B$9,2,FALSE)*'FL Characterization'!P$2)</f>
        <v>1.8151522874782513</v>
      </c>
      <c r="Q9" s="4">
        <f>('[1]Pc, Winter, S3'!Q9*Main!$B$5)+(VLOOKUP($A9,'FL Ratio'!$A$2:$B$9,2,FALSE)*'FL Characterization'!Q$2)</f>
        <v>1.7067124080808063</v>
      </c>
      <c r="R9" s="4">
        <f>('[1]Pc, Winter, S3'!R9*Main!$B$5)+(VLOOKUP($A9,'FL Ratio'!$A$2:$B$9,2,FALSE)*'FL Characterization'!R$2)</f>
        <v>1.7228046873278284</v>
      </c>
      <c r="S9" s="4">
        <f>('[1]Pc, Winter, S3'!S9*Main!$B$5)+(VLOOKUP($A9,'FL Ratio'!$A$2:$B$9,2,FALSE)*'FL Characterization'!S$2)</f>
        <v>1.909943072595329</v>
      </c>
      <c r="T9" s="4">
        <f>('[1]Pc, Winter, S3'!T9*Main!$B$5)+(VLOOKUP($A9,'FL Ratio'!$A$2:$B$9,2,FALSE)*'FL Characterization'!T$2)</f>
        <v>1.8481787471611948</v>
      </c>
      <c r="U9" s="4">
        <f>('[1]Pc, Winter, S3'!U9*Main!$B$5)+(VLOOKUP($A9,'FL Ratio'!$A$2:$B$9,2,FALSE)*'FL Characterization'!U$2)</f>
        <v>1.7431948444612009</v>
      </c>
      <c r="V9" s="4">
        <f>('[1]Pc, Winter, S3'!V9*Main!$B$5)+(VLOOKUP($A9,'FL Ratio'!$A$2:$B$9,2,FALSE)*'FL Characterization'!V$2)</f>
        <v>1.7064197379882382</v>
      </c>
      <c r="W9" s="4">
        <f>('[1]Pc, Winter, S3'!W9*Main!$B$5)+(VLOOKUP($A9,'FL Ratio'!$A$2:$B$9,2,FALSE)*'FL Characterization'!W$2)</f>
        <v>1.591216734263855</v>
      </c>
      <c r="X9" s="4">
        <f>('[1]Pc, Winter, S3'!X9*Main!$B$5)+(VLOOKUP($A9,'FL Ratio'!$A$2:$B$9,2,FALSE)*'FL Characterization'!X$2)</f>
        <v>1.3257043779859341</v>
      </c>
      <c r="Y9" s="4">
        <f>('[1]Pc, Winter, S3'!Y9*Main!$B$5)+(VLOOKUP($A9,'FL Ratio'!$A$2:$B$9,2,FALSE)*'FL Characterization'!Y$2)</f>
        <v>1.2240348246426365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0.65069644358896961</v>
      </c>
      <c r="C2" s="4">
        <f>('[1]Qc, Winter, S1'!C2*Main!$B$5)</f>
        <v>0.45972803144843938</v>
      </c>
      <c r="D2" s="4">
        <f>('[1]Qc, Winter, S1'!D2*Main!$B$5)</f>
        <v>0.39853470062183927</v>
      </c>
      <c r="E2" s="4">
        <f>('[1]Qc, Winter, S1'!E2*Main!$B$5)</f>
        <v>0.51085234237101107</v>
      </c>
      <c r="F2" s="4">
        <f>('[1]Qc, Winter, S1'!F2*Main!$B$5)</f>
        <v>0.43985895349392334</v>
      </c>
      <c r="G2" s="4">
        <f>('[1]Qc, Winter, S1'!G2*Main!$B$5)</f>
        <v>0.36163912586804525</v>
      </c>
      <c r="H2" s="4">
        <f>('[1]Qc, Winter, S1'!H2*Main!$B$5)</f>
        <v>0.29921969436559742</v>
      </c>
      <c r="I2" s="4">
        <f>('[1]Qc, Winter, S1'!I2*Main!$B$5)</f>
        <v>1.0456335036457458</v>
      </c>
      <c r="J2" s="4">
        <f>('[1]Qc, Winter, S1'!J2*Main!$B$5)</f>
        <v>1.0935140548820752</v>
      </c>
      <c r="K2" s="4">
        <f>('[1]Qc, Winter, S1'!K2*Main!$B$5)</f>
        <v>0.93791240410448995</v>
      </c>
      <c r="L2" s="4">
        <f>('[1]Qc, Winter, S1'!L2*Main!$B$5)</f>
        <v>1.0927360433382525</v>
      </c>
      <c r="M2" s="4">
        <f>('[1]Qc, Winter, S1'!M2*Main!$B$5)</f>
        <v>1.0153690442461085</v>
      </c>
      <c r="N2" s="4">
        <f>('[1]Qc, Winter, S1'!N2*Main!$B$5)</f>
        <v>1.019842542889136</v>
      </c>
      <c r="O2" s="4">
        <f>('[1]Qc, Winter, S1'!O2*Main!$B$5)</f>
        <v>0.91068052927626975</v>
      </c>
      <c r="P2" s="4">
        <f>('[1]Qc, Winter, S1'!P2*Main!$B$5)</f>
        <v>0.54040187956648189</v>
      </c>
      <c r="Q2" s="4">
        <f>('[1]Qc, Winter, S1'!Q2*Main!$B$5)</f>
        <v>0.84610336494734384</v>
      </c>
      <c r="R2" s="4">
        <f>('[1]Qc, Winter, S1'!R2*Main!$B$5)</f>
        <v>1.0147705083268168</v>
      </c>
      <c r="S2" s="4">
        <f>('[1]Qc, Winter, S1'!S2*Main!$B$5)</f>
        <v>0.94684446121563237</v>
      </c>
      <c r="T2" s="4">
        <f>('[1]Qc, Winter, S1'!T2*Main!$B$5)</f>
        <v>0.66175085705024306</v>
      </c>
      <c r="U2" s="4">
        <f>('[1]Qc, Winter, S1'!U2*Main!$B$5)</f>
        <v>0.68652720188676075</v>
      </c>
      <c r="V2" s="4">
        <f>('[1]Qc, Winter, S1'!V2*Main!$B$5)</f>
        <v>0.63944010553567965</v>
      </c>
      <c r="W2" s="4">
        <f>('[1]Qc, Winter, S1'!W2*Main!$B$5)</f>
        <v>0.39664983886565386</v>
      </c>
      <c r="X2" s="4">
        <f>('[1]Qc, Winter, S1'!X2*Main!$B$5)</f>
        <v>0.31641002992240003</v>
      </c>
      <c r="Y2" s="4">
        <f>('[1]Qc, Winter, S1'!Y2*Main!$B$5)</f>
        <v>0.32794535445436657</v>
      </c>
    </row>
    <row r="3" spans="1:25" x14ac:dyDescent="0.25">
      <c r="A3">
        <v>2</v>
      </c>
      <c r="B3" s="4">
        <f>('[1]Qc, Winter, S1'!B3*Main!$B$5)</f>
        <v>-0.61622478516864332</v>
      </c>
      <c r="C3" s="4">
        <f>('[1]Qc, Winter, S1'!C3*Main!$B$5)</f>
        <v>-0.6160889248597925</v>
      </c>
      <c r="D3" s="4">
        <f>('[1]Qc, Winter, S1'!D3*Main!$B$5)</f>
        <v>-0.63308866019894394</v>
      </c>
      <c r="E3" s="4">
        <f>('[1]Qc, Winter, S1'!E3*Main!$B$5)</f>
        <v>-0.66209049105666495</v>
      </c>
      <c r="F3" s="4">
        <f>('[1]Qc, Winter, S1'!F3*Main!$B$5)</f>
        <v>-0.65573235099911664</v>
      </c>
      <c r="G3" s="4">
        <f>('[1]Qc, Winter, S1'!G3*Main!$B$5)</f>
        <v>-0.60180902722616392</v>
      </c>
      <c r="H3" s="4">
        <f>('[1]Qc, Winter, S1'!H3*Main!$B$5)</f>
        <v>-0.3815942765764595</v>
      </c>
      <c r="I3" s="4">
        <f>('[1]Qc, Winter, S1'!I3*Main!$B$5)</f>
        <v>-7.3353367483765392E-2</v>
      </c>
      <c r="J3" s="4">
        <f>('[1]Qc, Winter, S1'!J3*Main!$B$5)</f>
        <v>-7.8827497558722884E-2</v>
      </c>
      <c r="K3" s="4">
        <f>('[1]Qc, Winter, S1'!K3*Main!$B$5)</f>
        <v>-5.2239512719923865E-2</v>
      </c>
      <c r="L3" s="4">
        <f>('[1]Qc, Winter, S1'!L3*Main!$B$5)</f>
        <v>-4.6017661359587764E-2</v>
      </c>
      <c r="M3" s="4">
        <f>('[1]Qc, Winter, S1'!M3*Main!$B$5)</f>
        <v>-0.20537384785786136</v>
      </c>
      <c r="N3" s="4">
        <f>('[1]Qc, Winter, S1'!N3*Main!$B$5)</f>
        <v>-0.30002913259605341</v>
      </c>
      <c r="O3" s="4">
        <f>('[1]Qc, Winter, S1'!O3*Main!$B$5)</f>
        <v>-0.38893813825322476</v>
      </c>
      <c r="P3" s="4">
        <f>('[1]Qc, Winter, S1'!P3*Main!$B$5)</f>
        <v>-0.3860140816960641</v>
      </c>
      <c r="Q3" s="4">
        <f>('[1]Qc, Winter, S1'!Q3*Main!$B$5)</f>
        <v>-0.39254204713967594</v>
      </c>
      <c r="R3" s="4">
        <f>('[1]Qc, Winter, S1'!R3*Main!$B$5)</f>
        <v>-0.30863110969144802</v>
      </c>
      <c r="S3" s="4">
        <f>('[1]Qc, Winter, S1'!S3*Main!$B$5)</f>
        <v>0.10143826365341731</v>
      </c>
      <c r="T3" s="4">
        <f>('[1]Qc, Winter, S1'!T3*Main!$B$5)</f>
        <v>-1.4296176391355648E-2</v>
      </c>
      <c r="U3" s="4">
        <f>('[1]Qc, Winter, S1'!U3*Main!$B$5)</f>
        <v>-0.16875637350733602</v>
      </c>
      <c r="V3" s="4">
        <f>('[1]Qc, Winter, S1'!V3*Main!$B$5)</f>
        <v>-0.31281315927056341</v>
      </c>
      <c r="W3" s="4">
        <f>('[1]Qc, Winter, S1'!W3*Main!$B$5)</f>
        <v>-0.41147968902841003</v>
      </c>
      <c r="X3" s="4">
        <f>('[1]Qc, Winter, S1'!X3*Main!$B$5)</f>
        <v>-0.4512928793554607</v>
      </c>
      <c r="Y3" s="4">
        <f>('[1]Qc, Winter, S1'!Y3*Main!$B$5)</f>
        <v>-0.51670876129045451</v>
      </c>
    </row>
    <row r="4" spans="1:25" x14ac:dyDescent="0.25">
      <c r="A4">
        <v>3</v>
      </c>
      <c r="B4" s="4">
        <f>('[1]Qc, Winter, S1'!B4*Main!$B$5)</f>
        <v>-0.58933128220341058</v>
      </c>
      <c r="C4" s="4">
        <f>('[1]Qc, Winter, S1'!C4*Main!$B$5)</f>
        <v>-0.63589016387466368</v>
      </c>
      <c r="D4" s="4">
        <f>('[1]Qc, Winter, S1'!D4*Main!$B$5)</f>
        <v>-0.6475537873501287</v>
      </c>
      <c r="E4" s="4">
        <f>('[1]Qc, Winter, S1'!E4*Main!$B$5)</f>
        <v>-0.63889381424781599</v>
      </c>
      <c r="F4" s="4">
        <f>('[1]Qc, Winter, S1'!F4*Main!$B$5)</f>
        <v>-0.63942519928402519</v>
      </c>
      <c r="G4" s="4">
        <f>('[1]Qc, Winter, S1'!G4*Main!$B$5)</f>
        <v>-0.53394741781835453</v>
      </c>
      <c r="H4" s="4">
        <f>('[1]Qc, Winter, S1'!H4*Main!$B$5)</f>
        <v>-1.9882611335333623E-2</v>
      </c>
      <c r="I4" s="4">
        <f>('[1]Qc, Winter, S1'!I4*Main!$B$5)</f>
        <v>0.27528536473616477</v>
      </c>
      <c r="J4" s="4">
        <f>('[1]Qc, Winter, S1'!J4*Main!$B$5)</f>
        <v>0.35085634272930444</v>
      </c>
      <c r="K4" s="4">
        <f>('[1]Qc, Winter, S1'!K4*Main!$B$5)</f>
        <v>0.24441480568185292</v>
      </c>
      <c r="L4" s="4">
        <f>('[1]Qc, Winter, S1'!L4*Main!$B$5)</f>
        <v>0.1443081241461</v>
      </c>
      <c r="M4" s="4">
        <f>('[1]Qc, Winter, S1'!M4*Main!$B$5)</f>
        <v>0.28624129631587958</v>
      </c>
      <c r="N4" s="4">
        <f>('[1]Qc, Winter, S1'!N4*Main!$B$5)</f>
        <v>0.18048943663350273</v>
      </c>
      <c r="O4" s="4">
        <f>('[1]Qc, Winter, S1'!O4*Main!$B$5)</f>
        <v>5.4759266147748509E-2</v>
      </c>
      <c r="P4" s="4">
        <f>('[1]Qc, Winter, S1'!P4*Main!$B$5)</f>
        <v>-0.21664047773037562</v>
      </c>
      <c r="Q4" s="4">
        <f>('[1]Qc, Winter, S1'!Q4*Main!$B$5)</f>
        <v>-0.21673266589159279</v>
      </c>
      <c r="R4" s="4">
        <f>('[1]Qc, Winter, S1'!R4*Main!$B$5)</f>
        <v>-0.17853540528918876</v>
      </c>
      <c r="S4" s="4">
        <f>('[1]Qc, Winter, S1'!S4*Main!$B$5)</f>
        <v>-9.0067506368804756E-2</v>
      </c>
      <c r="T4" s="4">
        <f>('[1]Qc, Winter, S1'!T4*Main!$B$5)</f>
        <v>-0.21951796096072179</v>
      </c>
      <c r="U4" s="4">
        <f>('[1]Qc, Winter, S1'!U4*Main!$B$5)</f>
        <v>-0.12507521362048016</v>
      </c>
      <c r="V4" s="4">
        <f>('[1]Qc, Winter, S1'!V4*Main!$B$5)</f>
        <v>-0.17172159444072863</v>
      </c>
      <c r="W4" s="4">
        <f>('[1]Qc, Winter, S1'!W4*Main!$B$5)</f>
        <v>-0.28482013304419851</v>
      </c>
      <c r="X4" s="4">
        <f>('[1]Qc, Winter, S1'!X4*Main!$B$5)</f>
        <v>-0.4499765215216609</v>
      </c>
      <c r="Y4" s="4">
        <f>('[1]Qc, Winter, S1'!Y4*Main!$B$5)</f>
        <v>-0.50795063987677691</v>
      </c>
    </row>
    <row r="5" spans="1:25" x14ac:dyDescent="0.25">
      <c r="A5">
        <v>4</v>
      </c>
      <c r="B5" s="4">
        <f>('[1]Qc, Winter, S1'!B5*Main!$B$5)</f>
        <v>-1.2885243616945432</v>
      </c>
      <c r="C5" s="4">
        <f>('[1]Qc, Winter, S1'!C5*Main!$B$5)</f>
        <v>-1.3013039294787849</v>
      </c>
      <c r="D5" s="4">
        <f>('[1]Qc, Winter, S1'!D5*Main!$B$5)</f>
        <v>-1.3145817553952013</v>
      </c>
      <c r="E5" s="4">
        <f>('[1]Qc, Winter, S1'!E5*Main!$B$5)</f>
        <v>-1.3260907918461853</v>
      </c>
      <c r="F5" s="4">
        <f>('[1]Qc, Winter, S1'!F5*Main!$B$5)</f>
        <v>-1.3319948727066544</v>
      </c>
      <c r="G5" s="4">
        <f>('[1]Qc, Winter, S1'!G5*Main!$B$5)</f>
        <v>-1.2177761012109618</v>
      </c>
      <c r="H5" s="4">
        <f>('[1]Qc, Winter, S1'!H5*Main!$B$5)</f>
        <v>-1.0565504056030564</v>
      </c>
      <c r="I5" s="4">
        <f>('[1]Qc, Winter, S1'!I5*Main!$B$5)</f>
        <v>-0.96462769904998391</v>
      </c>
      <c r="J5" s="4">
        <f>('[1]Qc, Winter, S1'!J5*Main!$B$5)</f>
        <v>-0.99287730298120447</v>
      </c>
      <c r="K5" s="4">
        <f>('[1]Qc, Winter, S1'!K5*Main!$B$5)</f>
        <v>-1.0999206551695646</v>
      </c>
      <c r="L5" s="4">
        <f>('[1]Qc, Winter, S1'!L5*Main!$B$5)</f>
        <v>-1.1731849129582606</v>
      </c>
      <c r="M5" s="4">
        <f>('[1]Qc, Winter, S1'!M5*Main!$B$5)</f>
        <v>-1.2422140663027637</v>
      </c>
      <c r="N5" s="4">
        <f>('[1]Qc, Winter, S1'!N5*Main!$B$5)</f>
        <v>-1.2436836408189518</v>
      </c>
      <c r="O5" s="4">
        <f>('[1]Qc, Winter, S1'!O5*Main!$B$5)</f>
        <v>-1.2665525322229227</v>
      </c>
      <c r="P5" s="4">
        <f>('[1]Qc, Winter, S1'!P5*Main!$B$5)</f>
        <v>-1.2776877853954867</v>
      </c>
      <c r="Q5" s="4">
        <f>('[1]Qc, Winter, S1'!Q5*Main!$B$5)</f>
        <v>-1.2395733251060264</v>
      </c>
      <c r="R5" s="4">
        <f>('[1]Qc, Winter, S1'!R5*Main!$B$5)</f>
        <v>-1.049375838248974</v>
      </c>
      <c r="S5" s="4">
        <f>('[1]Qc, Winter, S1'!S5*Main!$B$5)</f>
        <v>-0.62543565067464701</v>
      </c>
      <c r="T5" s="4">
        <f>('[1]Qc, Winter, S1'!T5*Main!$B$5)</f>
        <v>-0.80671515995109877</v>
      </c>
      <c r="U5" s="4">
        <f>('[1]Qc, Winter, S1'!U5*Main!$B$5)</f>
        <v>-0.97855332331372946</v>
      </c>
      <c r="V5" s="4">
        <f>('[1]Qc, Winter, S1'!V5*Main!$B$5)</f>
        <v>-1.0534367406734135</v>
      </c>
      <c r="W5" s="4">
        <f>('[1]Qc, Winter, S1'!W5*Main!$B$5)</f>
        <v>-1.1144938984220607</v>
      </c>
      <c r="X5" s="4">
        <f>('[1]Qc, Winter, S1'!X5*Main!$B$5)</f>
        <v>-1.17811704967969</v>
      </c>
      <c r="Y5" s="4">
        <f>('[1]Qc, Winter, S1'!Y5*Main!$B$5)</f>
        <v>-1.1838217286400712</v>
      </c>
    </row>
    <row r="6" spans="1:25" x14ac:dyDescent="0.25">
      <c r="A6">
        <v>5</v>
      </c>
      <c r="B6" s="4">
        <f>('[1]Qc, Winter, S1'!B6*Main!$B$5)</f>
        <v>-0.30311510671252667</v>
      </c>
      <c r="C6" s="4">
        <f>('[1]Qc, Winter, S1'!C6*Main!$B$5)</f>
        <v>-0.31834631413267334</v>
      </c>
      <c r="D6" s="4">
        <f>('[1]Qc, Winter, S1'!D6*Main!$B$5)</f>
        <v>-0.33187348997530897</v>
      </c>
      <c r="E6" s="4">
        <f>('[1]Qc, Winter, S1'!E6*Main!$B$5)</f>
        <v>-0.33305705249638556</v>
      </c>
      <c r="F6" s="4">
        <f>('[1]Qc, Winter, S1'!F6*Main!$B$5)</f>
        <v>-0.33231969164151748</v>
      </c>
      <c r="G6" s="4">
        <f>('[1]Qc, Winter, S1'!G6*Main!$B$5)</f>
        <v>-0.28011925255176023</v>
      </c>
      <c r="H6" s="4">
        <f>('[1]Qc, Winter, S1'!H6*Main!$B$5)</f>
        <v>-0.21348048667002995</v>
      </c>
      <c r="I6" s="4">
        <f>('[1]Qc, Winter, S1'!I6*Main!$B$5)</f>
        <v>-0.17276223462677437</v>
      </c>
      <c r="J6" s="4">
        <f>('[1]Qc, Winter, S1'!J6*Main!$B$5)</f>
        <v>-0.16970121721213718</v>
      </c>
      <c r="K6" s="4">
        <f>('[1]Qc, Winter, S1'!K6*Main!$B$5)</f>
        <v>-0.14215088678946042</v>
      </c>
      <c r="L6" s="4">
        <f>('[1]Qc, Winter, S1'!L6*Main!$B$5)</f>
        <v>-0.14067613364157397</v>
      </c>
      <c r="M6" s="4">
        <f>('[1]Qc, Winter, S1'!M6*Main!$B$5)</f>
        <v>-0.13771410448262636</v>
      </c>
      <c r="N6" s="4">
        <f>('[1]Qc, Winter, S1'!N6*Main!$B$5)</f>
        <v>-0.16574155075257069</v>
      </c>
      <c r="O6" s="4">
        <f>('[1]Qc, Winter, S1'!O6*Main!$B$5)</f>
        <v>-0.17835791098613826</v>
      </c>
      <c r="P6" s="4">
        <f>('[1]Qc, Winter, S1'!P6*Main!$B$5)</f>
        <v>-0.17356171726649613</v>
      </c>
      <c r="Q6" s="4">
        <f>('[1]Qc, Winter, S1'!Q6*Main!$B$5)</f>
        <v>-0.21514737931273623</v>
      </c>
      <c r="R6" s="4">
        <f>('[1]Qc, Winter, S1'!R6*Main!$B$5)</f>
        <v>-0.19060864553253576</v>
      </c>
      <c r="S6" s="4">
        <f>('[1]Qc, Winter, S1'!S6*Main!$B$5)</f>
        <v>-9.5558363978889754E-2</v>
      </c>
      <c r="T6" s="4">
        <f>('[1]Qc, Winter, S1'!T6*Main!$B$5)</f>
        <v>-0.11315688507009086</v>
      </c>
      <c r="U6" s="4">
        <f>('[1]Qc, Winter, S1'!U6*Main!$B$5)</f>
        <v>-0.14069474502650989</v>
      </c>
      <c r="V6" s="4">
        <f>('[1]Qc, Winter, S1'!V6*Main!$B$5)</f>
        <v>-0.15192293277792329</v>
      </c>
      <c r="W6" s="4">
        <f>('[1]Qc, Winter, S1'!W6*Main!$B$5)</f>
        <v>-0.19721420959172462</v>
      </c>
      <c r="X6" s="4">
        <f>('[1]Qc, Winter, S1'!X6*Main!$B$5)</f>
        <v>-0.21810317323855502</v>
      </c>
      <c r="Y6" s="4">
        <f>('[1]Qc, Winter, S1'!Y6*Main!$B$5)</f>
        <v>-0.22816637841567752</v>
      </c>
    </row>
    <row r="7" spans="1:25" x14ac:dyDescent="0.25">
      <c r="A7">
        <v>6</v>
      </c>
      <c r="B7" s="4">
        <f>('[1]Qc, Winter, S1'!B7*Main!$B$5)</f>
        <v>0.19617407144462531</v>
      </c>
      <c r="C7" s="4">
        <f>('[1]Qc, Winter, S1'!C7*Main!$B$5)</f>
        <v>0.15345491127969207</v>
      </c>
      <c r="D7" s="4">
        <f>('[1]Qc, Winter, S1'!D7*Main!$B$5)</f>
        <v>0.11635283521463466</v>
      </c>
      <c r="E7" s="4">
        <f>('[1]Qc, Winter, S1'!E7*Main!$B$5)</f>
        <v>0.17333925303729134</v>
      </c>
      <c r="F7" s="4">
        <f>('[1]Qc, Winter, S1'!F7*Main!$B$5)</f>
        <v>0.14233980235574573</v>
      </c>
      <c r="G7" s="4">
        <f>('[1]Qc, Winter, S1'!G7*Main!$B$5)</f>
        <v>0.20506908799459392</v>
      </c>
      <c r="H7" s="4">
        <f>('[1]Qc, Winter, S1'!H7*Main!$B$5)</f>
        <v>0.27350203184832883</v>
      </c>
      <c r="I7" s="4">
        <f>('[1]Qc, Winter, S1'!I7*Main!$B$5)</f>
        <v>0.53272555788389819</v>
      </c>
      <c r="J7" s="4">
        <f>('[1]Qc, Winter, S1'!J7*Main!$B$5)</f>
        <v>0.61352274273083962</v>
      </c>
      <c r="K7" s="4">
        <f>('[1]Qc, Winter, S1'!K7*Main!$B$5)</f>
        <v>0.63215923617600334</v>
      </c>
      <c r="L7" s="4">
        <f>('[1]Qc, Winter, S1'!L7*Main!$B$5)</f>
        <v>0.60002194902877648</v>
      </c>
      <c r="M7" s="4">
        <f>('[1]Qc, Winter, S1'!M7*Main!$B$5)</f>
        <v>0.64005099065429238</v>
      </c>
      <c r="N7" s="4">
        <f>('[1]Qc, Winter, S1'!N7*Main!$B$5)</f>
        <v>0.63529513621625555</v>
      </c>
      <c r="O7" s="4">
        <f>('[1]Qc, Winter, S1'!O7*Main!$B$5)</f>
        <v>0.62792893955576878</v>
      </c>
      <c r="P7" s="4">
        <f>('[1]Qc, Winter, S1'!P7*Main!$B$5)</f>
        <v>0.5281238398486211</v>
      </c>
      <c r="Q7" s="4">
        <f>('[1]Qc, Winter, S1'!Q7*Main!$B$5)</f>
        <v>0.50236256938355872</v>
      </c>
      <c r="R7" s="4">
        <f>('[1]Qc, Winter, S1'!R7*Main!$B$5)</f>
        <v>0.43661901049391288</v>
      </c>
      <c r="S7" s="4">
        <f>('[1]Qc, Winter, S1'!S7*Main!$B$5)</f>
        <v>0.47764652149896236</v>
      </c>
      <c r="T7" s="4">
        <f>('[1]Qc, Winter, S1'!T7*Main!$B$5)</f>
        <v>0.40488468850085124</v>
      </c>
      <c r="U7" s="4">
        <f>('[1]Qc, Winter, S1'!U7*Main!$B$5)</f>
        <v>0.42250897025532858</v>
      </c>
      <c r="V7" s="4">
        <f>('[1]Qc, Winter, S1'!V7*Main!$B$5)</f>
        <v>0.35722278335670687</v>
      </c>
      <c r="W7" s="4">
        <f>('[1]Qc, Winter, S1'!W7*Main!$B$5)</f>
        <v>0.37603288962960035</v>
      </c>
      <c r="X7" s="4">
        <f>('[1]Qc, Winter, S1'!X7*Main!$B$5)</f>
        <v>0.23344309702817928</v>
      </c>
      <c r="Y7" s="4">
        <f>('[1]Qc, Winter, S1'!Y7*Main!$B$5)</f>
        <v>0.23973445911744215</v>
      </c>
    </row>
    <row r="8" spans="1:25" x14ac:dyDescent="0.25">
      <c r="A8">
        <v>7</v>
      </c>
      <c r="B8" s="4">
        <f>('[1]Qc, Winter, S1'!B8*Main!$B$5)</f>
        <v>-0.58409349534200683</v>
      </c>
      <c r="C8" s="4">
        <f>('[1]Qc, Winter, S1'!C8*Main!$B$5)</f>
        <v>-0.57770687053818126</v>
      </c>
      <c r="D8" s="4">
        <f>('[1]Qc, Winter, S1'!D8*Main!$B$5)</f>
        <v>-0.59585784040338763</v>
      </c>
      <c r="E8" s="4">
        <f>('[1]Qc, Winter, S1'!E8*Main!$B$5)</f>
        <v>-0.60663983181361747</v>
      </c>
      <c r="F8" s="4">
        <f>('[1]Qc, Winter, S1'!F8*Main!$B$5)</f>
        <v>-0.64256938124256613</v>
      </c>
      <c r="G8" s="4">
        <f>('[1]Qc, Winter, S1'!G8*Main!$B$5)</f>
        <v>-0.57533007919887125</v>
      </c>
      <c r="H8" s="4">
        <f>('[1]Qc, Winter, S1'!H8*Main!$B$5)</f>
        <v>-0.48877198046026271</v>
      </c>
      <c r="I8" s="4">
        <f>('[1]Qc, Winter, S1'!I8*Main!$B$5)</f>
        <v>-0.25388699672268844</v>
      </c>
      <c r="J8" s="4">
        <f>('[1]Qc, Winter, S1'!J8*Main!$B$5)</f>
        <v>-0.12579475222485517</v>
      </c>
      <c r="K8" s="4">
        <f>('[1]Qc, Winter, S1'!K8*Main!$B$5)</f>
        <v>-0.11676535563849634</v>
      </c>
      <c r="L8" s="4">
        <f>('[1]Qc, Winter, S1'!L8*Main!$B$5)</f>
        <v>-8.8749092748589706E-2</v>
      </c>
      <c r="M8" s="4">
        <f>('[1]Qc, Winter, S1'!M8*Main!$B$5)</f>
        <v>-2.982537782125616E-2</v>
      </c>
      <c r="N8" s="4">
        <f>('[1]Qc, Winter, S1'!N8*Main!$B$5)</f>
        <v>-0.12109468389200198</v>
      </c>
      <c r="O8" s="4">
        <f>('[1]Qc, Winter, S1'!O8*Main!$B$5)</f>
        <v>-0.12636496290249419</v>
      </c>
      <c r="P8" s="4">
        <f>('[1]Qc, Winter, S1'!P8*Main!$B$5)</f>
        <v>-0.23031719838828302</v>
      </c>
      <c r="Q8" s="4">
        <f>('[1]Qc, Winter, S1'!Q8*Main!$B$5)</f>
        <v>-0.32913202721218282</v>
      </c>
      <c r="R8" s="4">
        <f>('[1]Qc, Winter, S1'!R8*Main!$B$5)</f>
        <v>-0.29705309428179155</v>
      </c>
      <c r="S8" s="4">
        <f>('[1]Qc, Winter, S1'!S8*Main!$B$5)</f>
        <v>-0.3313360461895809</v>
      </c>
      <c r="T8" s="4">
        <f>('[1]Qc, Winter, S1'!T8*Main!$B$5)</f>
        <v>-0.37260332745802022</v>
      </c>
      <c r="U8" s="4">
        <f>('[1]Qc, Winter, S1'!U8*Main!$B$5)</f>
        <v>-0.35773182042966611</v>
      </c>
      <c r="V8" s="4">
        <f>('[1]Qc, Winter, S1'!V8*Main!$B$5)</f>
        <v>-0.40732541525822191</v>
      </c>
      <c r="W8" s="4">
        <f>('[1]Qc, Winter, S1'!W8*Main!$B$5)</f>
        <v>-0.48018118933777876</v>
      </c>
      <c r="X8" s="4">
        <f>('[1]Qc, Winter, S1'!X8*Main!$B$5)</f>
        <v>-0.54176400145929482</v>
      </c>
      <c r="Y8" s="4">
        <f>('[1]Qc, Winter, S1'!Y8*Main!$B$5)</f>
        <v>-0.53888286098573202</v>
      </c>
    </row>
    <row r="9" spans="1:25" x14ac:dyDescent="0.25">
      <c r="A9">
        <v>8</v>
      </c>
      <c r="B9" s="4">
        <f>('[1]Qc, Winter, S1'!B9*Main!$B$5)</f>
        <v>-0.66489863832768137</v>
      </c>
      <c r="C9" s="4">
        <f>('[1]Qc, Winter, S1'!C9*Main!$B$5)</f>
        <v>-0.67895570332881339</v>
      </c>
      <c r="D9" s="4">
        <f>('[1]Qc, Winter, S1'!D9*Main!$B$5)</f>
        <v>-0.67626633371871692</v>
      </c>
      <c r="E9" s="4">
        <f>('[1]Qc, Winter, S1'!E9*Main!$B$5)</f>
        <v>-0.67529453290431463</v>
      </c>
      <c r="F9" s="4">
        <f>('[1]Qc, Winter, S1'!F9*Main!$B$5)</f>
        <v>-0.66137305932748591</v>
      </c>
      <c r="G9" s="4">
        <f>('[1]Qc, Winter, S1'!G9*Main!$B$5)</f>
        <v>-0.63464879444101208</v>
      </c>
      <c r="H9" s="4">
        <f>('[1]Qc, Winter, S1'!H9*Main!$B$5)</f>
        <v>-0.48515204392716949</v>
      </c>
      <c r="I9" s="4">
        <f>('[1]Qc, Winter, S1'!I9*Main!$B$5)</f>
        <v>-0.38595950986155142</v>
      </c>
      <c r="J9" s="4">
        <f>('[1]Qc, Winter, S1'!J9*Main!$B$5)</f>
        <v>-0.3563989535185384</v>
      </c>
      <c r="K9" s="4">
        <f>('[1]Qc, Winter, S1'!K9*Main!$B$5)</f>
        <v>-0.40703382238397923</v>
      </c>
      <c r="L9" s="4">
        <f>('[1]Qc, Winter, S1'!L9*Main!$B$5)</f>
        <v>-0.3843549221379588</v>
      </c>
      <c r="M9" s="4">
        <f>('[1]Qc, Winter, S1'!M9*Main!$B$5)</f>
        <v>-0.35036480693853811</v>
      </c>
      <c r="N9" s="4">
        <f>('[1]Qc, Winter, S1'!N9*Main!$B$5)</f>
        <v>-0.37139392905180857</v>
      </c>
      <c r="O9" s="4">
        <f>('[1]Qc, Winter, S1'!O9*Main!$B$5)</f>
        <v>-0.40209574771896067</v>
      </c>
      <c r="P9" s="4">
        <f>('[1]Qc, Winter, S1'!P9*Main!$B$5)</f>
        <v>-0.48855133214369495</v>
      </c>
      <c r="Q9" s="4">
        <f>('[1]Qc, Winter, S1'!Q9*Main!$B$5)</f>
        <v>-0.54180867871526384</v>
      </c>
      <c r="R9" s="4">
        <f>('[1]Qc, Winter, S1'!R9*Main!$B$5)</f>
        <v>-0.54037336063151431</v>
      </c>
      <c r="S9" s="4">
        <f>('[1]Qc, Winter, S1'!S9*Main!$B$5)</f>
        <v>-0.53287946790078089</v>
      </c>
      <c r="T9" s="4">
        <f>('[1]Qc, Winter, S1'!T9*Main!$B$5)</f>
        <v>-0.56168531916482556</v>
      </c>
      <c r="U9" s="4">
        <f>('[1]Qc, Winter, S1'!U9*Main!$B$5)</f>
        <v>-0.58077084974770643</v>
      </c>
      <c r="V9" s="4">
        <f>('[1]Qc, Winter, S1'!V9*Main!$B$5)</f>
        <v>-0.5907147695438566</v>
      </c>
      <c r="W9" s="4">
        <f>('[1]Qc, Winter, S1'!W9*Main!$B$5)</f>
        <v>-0.60803753082347067</v>
      </c>
      <c r="X9" s="4">
        <f>('[1]Qc, Winter, S1'!X9*Main!$B$5)</f>
        <v>-0.63458099367965271</v>
      </c>
      <c r="Y9" s="4">
        <f>('[1]Qc, Winter, S1'!Y9*Main!$B$5)</f>
        <v>-0.64673970805163006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2024-06-18T12:44:01Z</dcterms:modified>
</cp:coreProperties>
</file>