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48CD7ADD-533C-4A1D-AE7F-CE5F77872BD0}" xr6:coauthVersionLast="47" xr6:coauthVersionMax="47" xr10:uidLastSave="{00000000-0000-0000-0000-000000000000}"/>
  <bookViews>
    <workbookView xWindow="2400" yWindow="2505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6" i="1"/>
  <c r="U4" i="5" s="1"/>
  <c r="B5" i="1"/>
  <c r="C4" i="5" l="1"/>
  <c r="I4" i="5"/>
  <c r="Q2" i="5"/>
  <c r="R2" i="5"/>
  <c r="C3" i="5"/>
  <c r="D3" i="5"/>
  <c r="W3" i="5"/>
  <c r="X3" i="5"/>
  <c r="Y2" i="5"/>
  <c r="Y3" i="5"/>
  <c r="F3" i="5"/>
  <c r="K4" i="5"/>
  <c r="C2" i="5"/>
  <c r="H3" i="5"/>
  <c r="L4" i="5"/>
  <c r="O4" i="5"/>
  <c r="K2" i="5"/>
  <c r="K3" i="5"/>
  <c r="P4" i="5"/>
  <c r="L2" i="5"/>
  <c r="Q3" i="5"/>
  <c r="Q4" i="5"/>
  <c r="I2" i="5"/>
  <c r="O2" i="5"/>
  <c r="R3" i="5"/>
  <c r="R4" i="5"/>
  <c r="I3" i="5"/>
  <c r="P2" i="5"/>
  <c r="T3" i="5"/>
  <c r="Y4" i="5"/>
  <c r="M2" i="5"/>
  <c r="E3" i="5"/>
  <c r="U3" i="5"/>
  <c r="M4" i="5"/>
  <c r="T2" i="5"/>
  <c r="D4" i="5"/>
  <c r="L3" i="5"/>
  <c r="T4" i="5"/>
  <c r="E2" i="5"/>
  <c r="U2" i="5"/>
  <c r="M3" i="5"/>
  <c r="E4" i="5"/>
  <c r="V4" i="5"/>
  <c r="J4" i="5"/>
  <c r="V3" i="5"/>
  <c r="J3" i="5"/>
  <c r="V2" i="5"/>
  <c r="J2" i="5"/>
  <c r="S4" i="5"/>
  <c r="G4" i="5"/>
  <c r="S3" i="5"/>
  <c r="G3" i="5"/>
  <c r="S2" i="5"/>
  <c r="G2" i="5"/>
  <c r="N4" i="5"/>
  <c r="B4" i="5"/>
  <c r="N3" i="5"/>
  <c r="B3" i="5"/>
  <c r="N2" i="5"/>
  <c r="B2" i="5"/>
  <c r="W2" i="5"/>
  <c r="W4" i="5"/>
  <c r="D2" i="5"/>
  <c r="F2" i="5"/>
  <c r="O3" i="5"/>
  <c r="F4" i="5"/>
  <c r="H2" i="5"/>
  <c r="X2" i="5"/>
  <c r="P3" i="5"/>
  <c r="H4" i="5"/>
  <c r="X4" i="5"/>
  <c r="B8" i="1"/>
  <c r="B7" i="1"/>
  <c r="E1" i="1"/>
  <c r="D1" i="1"/>
  <c r="C1" i="1"/>
  <c r="B7" i="4" l="1"/>
  <c r="B5" i="4"/>
  <c r="B4" i="4"/>
  <c r="B2" i="4"/>
  <c r="B9" i="4"/>
  <c r="B8" i="4"/>
  <c r="B6" i="4"/>
  <c r="B3" i="4"/>
  <c r="C2" i="6" l="1"/>
  <c r="N7" i="6"/>
  <c r="B2" i="6"/>
  <c r="F9" i="6"/>
  <c r="F7" i="6"/>
  <c r="Q9" i="6"/>
  <c r="E8" i="6"/>
  <c r="Q6" i="6"/>
  <c r="Q5" i="6"/>
  <c r="Q4" i="6"/>
  <c r="E4" i="6"/>
  <c r="Q3" i="6"/>
  <c r="E3" i="6"/>
  <c r="J2" i="7"/>
  <c r="V2" i="7"/>
  <c r="J3" i="7"/>
  <c r="V3" i="7"/>
  <c r="J4" i="7"/>
  <c r="V4" i="7"/>
  <c r="J5" i="7"/>
  <c r="V5" i="7"/>
  <c r="J6" i="7"/>
  <c r="V6" i="7"/>
  <c r="J7" i="7"/>
  <c r="V7" i="7"/>
  <c r="J8" i="7"/>
  <c r="V8" i="7"/>
  <c r="J9" i="7"/>
  <c r="V9" i="7"/>
  <c r="J2" i="36"/>
  <c r="V2" i="36"/>
  <c r="J3" i="36"/>
  <c r="V3" i="36"/>
  <c r="J4" i="36"/>
  <c r="V4" i="36"/>
  <c r="J5" i="36"/>
  <c r="V5" i="36"/>
  <c r="J6" i="36"/>
  <c r="V6" i="36"/>
  <c r="J7" i="36"/>
  <c r="V7" i="36"/>
  <c r="J8" i="36"/>
  <c r="V8" i="36"/>
  <c r="J9" i="36"/>
  <c r="V9" i="36"/>
  <c r="J2" i="38"/>
  <c r="V2" i="38"/>
  <c r="J3" i="38"/>
  <c r="V3" i="38"/>
  <c r="J4" i="38"/>
  <c r="V4" i="38"/>
  <c r="J5" i="38"/>
  <c r="V5" i="38"/>
  <c r="J6" i="38"/>
  <c r="V6" i="38"/>
  <c r="J7" i="38"/>
  <c r="V7" i="38"/>
  <c r="J8" i="38"/>
  <c r="V8" i="38"/>
  <c r="J9" i="38"/>
  <c r="V9" i="38"/>
  <c r="J2" i="37"/>
  <c r="V2" i="37"/>
  <c r="J3" i="37"/>
  <c r="V3" i="37"/>
  <c r="J4" i="37"/>
  <c r="V4" i="37"/>
  <c r="J5" i="37"/>
  <c r="V5" i="37"/>
  <c r="J6" i="37"/>
  <c r="V6" i="37"/>
  <c r="J7" i="37"/>
  <c r="V7" i="37"/>
  <c r="J8" i="37"/>
  <c r="V8" i="37"/>
  <c r="J9" i="37"/>
  <c r="V9" i="37"/>
  <c r="J2" i="39"/>
  <c r="V2" i="39"/>
  <c r="J3" i="39"/>
  <c r="V3" i="39"/>
  <c r="J4" i="39"/>
  <c r="V4" i="39"/>
  <c r="J5" i="39"/>
  <c r="V5" i="39"/>
  <c r="J6" i="39"/>
  <c r="V6" i="39"/>
  <c r="J7" i="39"/>
  <c r="V7" i="39"/>
  <c r="J8" i="39"/>
  <c r="V8" i="39"/>
  <c r="J9" i="39"/>
  <c r="V9" i="39"/>
  <c r="J2" i="40"/>
  <c r="V2" i="40"/>
  <c r="J3" i="40"/>
  <c r="V3" i="40"/>
  <c r="J4" i="40"/>
  <c r="V4" i="40"/>
  <c r="J5" i="40"/>
  <c r="V5" i="40"/>
  <c r="J6" i="40"/>
  <c r="V6" i="40"/>
  <c r="J7" i="40"/>
  <c r="V7" i="40"/>
  <c r="J8" i="40"/>
  <c r="V8" i="40"/>
  <c r="J9" i="40"/>
  <c r="V9" i="40"/>
  <c r="J2" i="43"/>
  <c r="V2" i="43"/>
  <c r="J3" i="43"/>
  <c r="V3" i="43"/>
  <c r="J4" i="43"/>
  <c r="V4" i="43"/>
  <c r="J5" i="43"/>
  <c r="V5" i="43"/>
  <c r="J6" i="43"/>
  <c r="V6" i="43"/>
  <c r="J7" i="43"/>
  <c r="V7" i="43"/>
  <c r="J8" i="43"/>
  <c r="V8" i="43"/>
  <c r="J9" i="43"/>
  <c r="V9" i="43"/>
  <c r="J2" i="41"/>
  <c r="V2" i="41"/>
  <c r="J3" i="41"/>
  <c r="V3" i="41"/>
  <c r="J4" i="41"/>
  <c r="V4" i="41"/>
  <c r="J5" i="41"/>
  <c r="V5" i="41"/>
  <c r="J6" i="41"/>
  <c r="V6" i="41"/>
  <c r="J7" i="41"/>
  <c r="V7" i="41"/>
  <c r="J8" i="41"/>
  <c r="V8" i="41"/>
  <c r="J9" i="41"/>
  <c r="V9" i="41"/>
  <c r="J2" i="44"/>
  <c r="V2" i="44"/>
  <c r="J3" i="44"/>
  <c r="V3" i="44"/>
  <c r="J4" i="44"/>
  <c r="V4" i="44"/>
  <c r="J5" i="44"/>
  <c r="V5" i="44"/>
  <c r="J6" i="44"/>
  <c r="V6" i="44"/>
  <c r="J7" i="44"/>
  <c r="V7" i="44"/>
  <c r="J8" i="44"/>
  <c r="V8" i="44"/>
  <c r="J9" i="44"/>
  <c r="V9" i="44"/>
  <c r="J2" i="42"/>
  <c r="V2" i="42"/>
  <c r="J3" i="42"/>
  <c r="V3" i="42"/>
  <c r="J4" i="42"/>
  <c r="V4" i="42"/>
  <c r="J5" i="42"/>
  <c r="V5" i="42"/>
  <c r="J6" i="42"/>
  <c r="V6" i="42"/>
  <c r="J7" i="42"/>
  <c r="V7" i="42"/>
  <c r="J8" i="42"/>
  <c r="V8" i="42"/>
  <c r="J9" i="42"/>
  <c r="V9" i="42"/>
  <c r="J2" i="45"/>
  <c r="V2" i="45"/>
  <c r="J3" i="45"/>
  <c r="V3" i="45"/>
  <c r="J4" i="45"/>
  <c r="V4" i="45"/>
  <c r="J5" i="45"/>
  <c r="V5" i="45"/>
  <c r="J6" i="45"/>
  <c r="V6" i="45"/>
  <c r="J7" i="45"/>
  <c r="V7" i="45"/>
  <c r="J8" i="45"/>
  <c r="V8" i="45"/>
  <c r="J9" i="45"/>
  <c r="V9" i="45"/>
  <c r="N9" i="6"/>
  <c r="B7" i="6"/>
  <c r="M9" i="6"/>
  <c r="S2" i="6"/>
  <c r="R8" i="6"/>
  <c r="R2" i="6"/>
  <c r="E9" i="6"/>
  <c r="Q7" i="6"/>
  <c r="E6" i="6"/>
  <c r="Q2" i="6"/>
  <c r="P9" i="6"/>
  <c r="P8" i="6"/>
  <c r="P7" i="6"/>
  <c r="P6" i="6"/>
  <c r="P5" i="6"/>
  <c r="P4" i="6"/>
  <c r="P3" i="6"/>
  <c r="D3" i="6"/>
  <c r="W2" i="7"/>
  <c r="K3" i="7"/>
  <c r="W3" i="7"/>
  <c r="K4" i="7"/>
  <c r="W4" i="7"/>
  <c r="K5" i="7"/>
  <c r="W5" i="7"/>
  <c r="K6" i="7"/>
  <c r="W6" i="7"/>
  <c r="K7" i="7"/>
  <c r="W7" i="7"/>
  <c r="K8" i="7"/>
  <c r="W8" i="7"/>
  <c r="K9" i="7"/>
  <c r="W9" i="7"/>
  <c r="K2" i="36"/>
  <c r="W2" i="36"/>
  <c r="K3" i="36"/>
  <c r="W3" i="36"/>
  <c r="K4" i="36"/>
  <c r="W4" i="36"/>
  <c r="K5" i="36"/>
  <c r="W5" i="36"/>
  <c r="K6" i="36"/>
  <c r="W6" i="36"/>
  <c r="K7" i="36"/>
  <c r="W7" i="36"/>
  <c r="K8" i="36"/>
  <c r="W8" i="36"/>
  <c r="K9" i="36"/>
  <c r="W9" i="36"/>
  <c r="K2" i="38"/>
  <c r="W2" i="38"/>
  <c r="K3" i="38"/>
  <c r="W3" i="38"/>
  <c r="K4" i="38"/>
  <c r="W4" i="38"/>
  <c r="K5" i="38"/>
  <c r="W5" i="38"/>
  <c r="K6" i="38"/>
  <c r="W6" i="38"/>
  <c r="K7" i="38"/>
  <c r="W7" i="38"/>
  <c r="K8" i="38"/>
  <c r="W8" i="38"/>
  <c r="K9" i="38"/>
  <c r="W9" i="38"/>
  <c r="K2" i="37"/>
  <c r="W2" i="37"/>
  <c r="K3" i="37"/>
  <c r="W3" i="37"/>
  <c r="K4" i="37"/>
  <c r="W4" i="37"/>
  <c r="K5" i="37"/>
  <c r="W5" i="37"/>
  <c r="K6" i="37"/>
  <c r="W6" i="37"/>
  <c r="K7" i="37"/>
  <c r="W7" i="37"/>
  <c r="K8" i="37"/>
  <c r="W8" i="37"/>
  <c r="K9" i="37"/>
  <c r="W9" i="37"/>
  <c r="K2" i="39"/>
  <c r="W2" i="39"/>
  <c r="K3" i="39"/>
  <c r="W3" i="39"/>
  <c r="K4" i="39"/>
  <c r="W4" i="39"/>
  <c r="K5" i="39"/>
  <c r="W5" i="39"/>
  <c r="K6" i="39"/>
  <c r="W6" i="39"/>
  <c r="K7" i="39"/>
  <c r="W7" i="39"/>
  <c r="K8" i="39"/>
  <c r="W8" i="39"/>
  <c r="K9" i="39"/>
  <c r="W9" i="39"/>
  <c r="K2" i="40"/>
  <c r="W2" i="40"/>
  <c r="K3" i="40"/>
  <c r="W3" i="40"/>
  <c r="K4" i="40"/>
  <c r="W4" i="40"/>
  <c r="K5" i="40"/>
  <c r="W5" i="40"/>
  <c r="K6" i="40"/>
  <c r="W6" i="40"/>
  <c r="K7" i="40"/>
  <c r="W7" i="40"/>
  <c r="K8" i="40"/>
  <c r="W8" i="40"/>
  <c r="K9" i="40"/>
  <c r="W9" i="40"/>
  <c r="K2" i="43"/>
  <c r="W2" i="43"/>
  <c r="K3" i="43"/>
  <c r="W3" i="43"/>
  <c r="K4" i="43"/>
  <c r="W4" i="43"/>
  <c r="K5" i="43"/>
  <c r="W5" i="43"/>
  <c r="K6" i="43"/>
  <c r="W6" i="43"/>
  <c r="K7" i="43"/>
  <c r="W7" i="43"/>
  <c r="K8" i="43"/>
  <c r="W8" i="43"/>
  <c r="K9" i="43"/>
  <c r="W9" i="43"/>
  <c r="K2" i="41"/>
  <c r="W2" i="41"/>
  <c r="K3" i="41"/>
  <c r="W3" i="41"/>
  <c r="K4" i="41"/>
  <c r="W4" i="41"/>
  <c r="K5" i="41"/>
  <c r="W5" i="41"/>
  <c r="K6" i="41"/>
  <c r="W6" i="41"/>
  <c r="K7" i="41"/>
  <c r="W7" i="41"/>
  <c r="K8" i="41"/>
  <c r="W8" i="41"/>
  <c r="K9" i="41"/>
  <c r="W9" i="41"/>
  <c r="K2" i="44"/>
  <c r="W2" i="44"/>
  <c r="K3" i="44"/>
  <c r="W3" i="44"/>
  <c r="K4" i="44"/>
  <c r="W4" i="44"/>
  <c r="K5" i="44"/>
  <c r="W5" i="44"/>
  <c r="K6" i="44"/>
  <c r="W6" i="44"/>
  <c r="K7" i="44"/>
  <c r="W7" i="44"/>
  <c r="K8" i="44"/>
  <c r="W8" i="44"/>
  <c r="K9" i="44"/>
  <c r="W9" i="44"/>
  <c r="K2" i="42"/>
  <c r="W2" i="42"/>
  <c r="K3" i="42"/>
  <c r="W3" i="42"/>
  <c r="K4" i="42"/>
  <c r="W4" i="42"/>
  <c r="K5" i="42"/>
  <c r="W5" i="42"/>
  <c r="K6" i="42"/>
  <c r="W6" i="42"/>
  <c r="K7" i="42"/>
  <c r="W7" i="42"/>
  <c r="K8" i="42"/>
  <c r="W8" i="42"/>
  <c r="K9" i="42"/>
  <c r="W9" i="42"/>
  <c r="K2" i="45"/>
  <c r="W2" i="45"/>
  <c r="K3" i="45"/>
  <c r="W3" i="45"/>
  <c r="K4" i="45"/>
  <c r="W4" i="45"/>
  <c r="K5" i="45"/>
  <c r="W5" i="45"/>
  <c r="K6" i="45"/>
  <c r="W6" i="45"/>
  <c r="K7" i="45"/>
  <c r="W7" i="45"/>
  <c r="K8" i="45"/>
  <c r="W8" i="45"/>
  <c r="K9" i="45"/>
  <c r="W9" i="45"/>
  <c r="B9" i="6"/>
  <c r="B8" i="6"/>
  <c r="N2" i="6"/>
  <c r="G2" i="6"/>
  <c r="F8" i="6"/>
  <c r="F2" i="6"/>
  <c r="Q8" i="6"/>
  <c r="E7" i="6"/>
  <c r="E5" i="6"/>
  <c r="E2" i="6"/>
  <c r="D9" i="6"/>
  <c r="D8" i="6"/>
  <c r="D7" i="6"/>
  <c r="D6" i="6"/>
  <c r="D5" i="6"/>
  <c r="D4" i="6"/>
  <c r="K2" i="7"/>
  <c r="P2" i="6"/>
  <c r="D2" i="6"/>
  <c r="O9" i="6"/>
  <c r="C9" i="6"/>
  <c r="O8" i="6"/>
  <c r="C8" i="6"/>
  <c r="O7" i="6"/>
  <c r="C7" i="6"/>
  <c r="O6" i="6"/>
  <c r="C6" i="6"/>
  <c r="O5" i="6"/>
  <c r="C5" i="6"/>
  <c r="O4" i="6"/>
  <c r="C4" i="6"/>
  <c r="O3" i="6"/>
  <c r="C3" i="6"/>
  <c r="L2" i="7"/>
  <c r="X2" i="7"/>
  <c r="L3" i="7"/>
  <c r="X3" i="7"/>
  <c r="L4" i="7"/>
  <c r="X4" i="7"/>
  <c r="L5" i="7"/>
  <c r="X5" i="7"/>
  <c r="L6" i="7"/>
  <c r="X6" i="7"/>
  <c r="L7" i="7"/>
  <c r="X7" i="7"/>
  <c r="L8" i="7"/>
  <c r="X8" i="7"/>
  <c r="L9" i="7"/>
  <c r="X9" i="7"/>
  <c r="L2" i="36"/>
  <c r="X2" i="36"/>
  <c r="L3" i="36"/>
  <c r="X3" i="36"/>
  <c r="L4" i="36"/>
  <c r="X4" i="36"/>
  <c r="L5" i="36"/>
  <c r="X5" i="36"/>
  <c r="L6" i="36"/>
  <c r="X6" i="36"/>
  <c r="L7" i="36"/>
  <c r="X7" i="36"/>
  <c r="L8" i="36"/>
  <c r="X8" i="36"/>
  <c r="L9" i="36"/>
  <c r="X9" i="36"/>
  <c r="L2" i="38"/>
  <c r="X2" i="38"/>
  <c r="L3" i="38"/>
  <c r="X3" i="38"/>
  <c r="L4" i="38"/>
  <c r="X4" i="38"/>
  <c r="L5" i="38"/>
  <c r="X5" i="38"/>
  <c r="L6" i="38"/>
  <c r="X6" i="38"/>
  <c r="L7" i="38"/>
  <c r="X7" i="38"/>
  <c r="L8" i="38"/>
  <c r="X8" i="38"/>
  <c r="L9" i="38"/>
  <c r="X9" i="38"/>
  <c r="L2" i="37"/>
  <c r="X2" i="37"/>
  <c r="L3" i="37"/>
  <c r="X3" i="37"/>
  <c r="L4" i="37"/>
  <c r="X4" i="37"/>
  <c r="L5" i="37"/>
  <c r="X5" i="37"/>
  <c r="L6" i="37"/>
  <c r="X6" i="37"/>
  <c r="L7" i="37"/>
  <c r="X7" i="37"/>
  <c r="L8" i="37"/>
  <c r="X8" i="37"/>
  <c r="L9" i="37"/>
  <c r="X9" i="37"/>
  <c r="L2" i="39"/>
  <c r="X2" i="39"/>
  <c r="L3" i="39"/>
  <c r="X3" i="39"/>
  <c r="L4" i="39"/>
  <c r="X4" i="39"/>
  <c r="L5" i="39"/>
  <c r="X5" i="39"/>
  <c r="L6" i="39"/>
  <c r="X6" i="39"/>
  <c r="L7" i="39"/>
  <c r="X7" i="39"/>
  <c r="L8" i="39"/>
  <c r="X8" i="39"/>
  <c r="L9" i="39"/>
  <c r="X9" i="39"/>
  <c r="L2" i="40"/>
  <c r="X2" i="40"/>
  <c r="L3" i="40"/>
  <c r="X3" i="40"/>
  <c r="L4" i="40"/>
  <c r="X4" i="40"/>
  <c r="L5" i="40"/>
  <c r="X5" i="40"/>
  <c r="L6" i="40"/>
  <c r="X6" i="40"/>
  <c r="L7" i="40"/>
  <c r="X7" i="40"/>
  <c r="L8" i="40"/>
  <c r="X8" i="40"/>
  <c r="L9" i="40"/>
  <c r="X9" i="40"/>
  <c r="L2" i="43"/>
  <c r="X2" i="43"/>
  <c r="L3" i="43"/>
  <c r="X3" i="43"/>
  <c r="L4" i="43"/>
  <c r="X4" i="43"/>
  <c r="L5" i="43"/>
  <c r="X5" i="43"/>
  <c r="L6" i="43"/>
  <c r="X6" i="43"/>
  <c r="L7" i="43"/>
  <c r="X7" i="43"/>
  <c r="L8" i="43"/>
  <c r="X8" i="43"/>
  <c r="L9" i="43"/>
  <c r="X9" i="43"/>
  <c r="L2" i="41"/>
  <c r="X2" i="41"/>
  <c r="L3" i="41"/>
  <c r="X3" i="41"/>
  <c r="L4" i="41"/>
  <c r="X4" i="41"/>
  <c r="L5" i="41"/>
  <c r="X5" i="41"/>
  <c r="L6" i="41"/>
  <c r="X6" i="41"/>
  <c r="L7" i="41"/>
  <c r="X7" i="41"/>
  <c r="L8" i="41"/>
  <c r="X8" i="41"/>
  <c r="L9" i="41"/>
  <c r="X9" i="41"/>
  <c r="L2" i="44"/>
  <c r="X2" i="44"/>
  <c r="L3" i="44"/>
  <c r="X3" i="44"/>
  <c r="L4" i="44"/>
  <c r="X4" i="44"/>
  <c r="L5" i="44"/>
  <c r="X5" i="44"/>
  <c r="L6" i="44"/>
  <c r="X6" i="44"/>
  <c r="L7" i="44"/>
  <c r="X7" i="44"/>
  <c r="L8" i="44"/>
  <c r="X8" i="44"/>
  <c r="L9" i="44"/>
  <c r="X9" i="44"/>
  <c r="L2" i="42"/>
  <c r="X2" i="42"/>
  <c r="L3" i="42"/>
  <c r="X3" i="42"/>
  <c r="L4" i="42"/>
  <c r="X4" i="42"/>
  <c r="L5" i="42"/>
  <c r="X5" i="42"/>
  <c r="L6" i="42"/>
  <c r="X6" i="42"/>
  <c r="L7" i="42"/>
  <c r="X7" i="42"/>
  <c r="L8" i="42"/>
  <c r="X8" i="42"/>
  <c r="L9" i="42"/>
  <c r="X9" i="42"/>
  <c r="L2" i="45"/>
  <c r="X2" i="45"/>
  <c r="L3" i="45"/>
  <c r="X3" i="45"/>
  <c r="L4" i="45"/>
  <c r="X4" i="45"/>
  <c r="L5" i="45"/>
  <c r="X5" i="45"/>
  <c r="L6" i="45"/>
  <c r="X6" i="45"/>
  <c r="L7" i="45"/>
  <c r="X7" i="45"/>
  <c r="L8" i="45"/>
  <c r="X8" i="45"/>
  <c r="L9" i="45"/>
  <c r="X9" i="45"/>
  <c r="I8" i="47"/>
  <c r="E8" i="47"/>
  <c r="C8" i="47"/>
  <c r="I8" i="18"/>
  <c r="N8" i="46"/>
  <c r="D8" i="47"/>
  <c r="J8" i="18"/>
  <c r="J8" i="47"/>
  <c r="Q8" i="18"/>
  <c r="B8" i="47"/>
  <c r="R8" i="47"/>
  <c r="P8" i="18"/>
  <c r="R8" i="18"/>
  <c r="K8" i="47"/>
  <c r="C8" i="46"/>
  <c r="C8" i="18"/>
  <c r="M8" i="47"/>
  <c r="N8" i="47"/>
  <c r="R8" i="19"/>
  <c r="W8" i="47"/>
  <c r="I8" i="19"/>
  <c r="N8" i="18"/>
  <c r="C8" i="19"/>
  <c r="Q8" i="46"/>
  <c r="Q8" i="19"/>
  <c r="E8" i="18"/>
  <c r="X8" i="19"/>
  <c r="P8" i="47"/>
  <c r="F8" i="47"/>
  <c r="K8" i="18"/>
  <c r="H8" i="19"/>
  <c r="Q8" i="47"/>
  <c r="Y8" i="47"/>
  <c r="S8" i="18"/>
  <c r="H8" i="47"/>
  <c r="E8" i="19"/>
  <c r="H8" i="18"/>
  <c r="H8" i="46"/>
  <c r="S8" i="47"/>
  <c r="K8" i="46"/>
  <c r="D8" i="19"/>
  <c r="F8" i="46"/>
  <c r="J8" i="46"/>
  <c r="B8" i="19"/>
  <c r="W8" i="19"/>
  <c r="I8" i="46"/>
  <c r="M8" i="46"/>
  <c r="Y8" i="46"/>
  <c r="Y8" i="18"/>
  <c r="E8" i="46"/>
  <c r="F8" i="19"/>
  <c r="X8" i="47"/>
  <c r="J8" i="19"/>
  <c r="S8" i="46"/>
  <c r="Y8" i="19"/>
  <c r="K8" i="19"/>
  <c r="R8" i="46"/>
  <c r="M8" i="19"/>
  <c r="S8" i="19"/>
  <c r="P8" i="19"/>
  <c r="L8" i="18"/>
  <c r="F8" i="18"/>
  <c r="M8" i="18"/>
  <c r="N8" i="19"/>
  <c r="P8" i="46"/>
  <c r="L8" i="46"/>
  <c r="D8" i="46"/>
  <c r="U8" i="19"/>
  <c r="W8" i="46"/>
  <c r="B8" i="18"/>
  <c r="T8" i="47"/>
  <c r="V8" i="18"/>
  <c r="O8" i="19"/>
  <c r="V8" i="47"/>
  <c r="G8" i="18"/>
  <c r="D8" i="18"/>
  <c r="V8" i="19"/>
  <c r="U8" i="47"/>
  <c r="L8" i="19"/>
  <c r="G8" i="47"/>
  <c r="X8" i="18"/>
  <c r="T8" i="18"/>
  <c r="O8" i="46"/>
  <c r="T8" i="19"/>
  <c r="O8" i="18"/>
  <c r="U8" i="46"/>
  <c r="T8" i="46"/>
  <c r="G8" i="19"/>
  <c r="B8" i="46"/>
  <c r="G8" i="46"/>
  <c r="W8" i="18"/>
  <c r="U8" i="18"/>
  <c r="L8" i="47"/>
  <c r="X8" i="46"/>
  <c r="O8" i="47"/>
  <c r="V8" i="46"/>
  <c r="U4" i="18"/>
  <c r="H4" i="47"/>
  <c r="J4" i="47"/>
  <c r="E4" i="47"/>
  <c r="R4" i="18"/>
  <c r="Y4" i="18"/>
  <c r="F4" i="18"/>
  <c r="Q4" i="47"/>
  <c r="P4" i="19"/>
  <c r="F4" i="19"/>
  <c r="Y4" i="46"/>
  <c r="W4" i="19"/>
  <c r="S4" i="18"/>
  <c r="R4" i="19"/>
  <c r="I4" i="46"/>
  <c r="D4" i="19"/>
  <c r="H4" i="18"/>
  <c r="P4" i="47"/>
  <c r="E4" i="18"/>
  <c r="M4" i="19"/>
  <c r="H4" i="19"/>
  <c r="D4" i="47"/>
  <c r="C4" i="47"/>
  <c r="K4" i="18"/>
  <c r="I4" i="18"/>
  <c r="N4" i="47"/>
  <c r="S4" i="47"/>
  <c r="N4" i="19"/>
  <c r="J4" i="19"/>
  <c r="K4" i="46"/>
  <c r="Q4" i="19"/>
  <c r="N4" i="18"/>
  <c r="Q4" i="46"/>
  <c r="C4" i="46"/>
  <c r="Y4" i="47"/>
  <c r="N4" i="46"/>
  <c r="S4" i="19"/>
  <c r="F4" i="46"/>
  <c r="I4" i="47"/>
  <c r="J4" i="18"/>
  <c r="J4" i="46"/>
  <c r="P4" i="18"/>
  <c r="E4" i="19"/>
  <c r="B4" i="47"/>
  <c r="E4" i="46"/>
  <c r="R4" i="47"/>
  <c r="M4" i="47"/>
  <c r="R4" i="46"/>
  <c r="K4" i="47"/>
  <c r="X4" i="19"/>
  <c r="P4" i="46"/>
  <c r="I4" i="19"/>
  <c r="B4" i="19"/>
  <c r="M4" i="46"/>
  <c r="Y4" i="19"/>
  <c r="F4" i="47"/>
  <c r="X4" i="47"/>
  <c r="M4" i="18"/>
  <c r="C4" i="18"/>
  <c r="K4" i="19"/>
  <c r="Q4" i="18"/>
  <c r="H4" i="46"/>
  <c r="W4" i="47"/>
  <c r="C4" i="19"/>
  <c r="S4" i="46"/>
  <c r="W4" i="18"/>
  <c r="V4" i="19"/>
  <c r="U4" i="19"/>
  <c r="B4" i="46"/>
  <c r="O4" i="18"/>
  <c r="V4" i="18"/>
  <c r="D4" i="18"/>
  <c r="B4" i="18"/>
  <c r="L4" i="47"/>
  <c r="L4" i="18"/>
  <c r="V4" i="47"/>
  <c r="U4" i="47"/>
  <c r="X4" i="18"/>
  <c r="T4" i="19"/>
  <c r="T4" i="18"/>
  <c r="W4" i="46"/>
  <c r="L4" i="19"/>
  <c r="O4" i="47"/>
  <c r="G4" i="46"/>
  <c r="G4" i="47"/>
  <c r="G4" i="18"/>
  <c r="V4" i="46"/>
  <c r="L4" i="46"/>
  <c r="G4" i="19"/>
  <c r="T4" i="46"/>
  <c r="X4" i="46"/>
  <c r="T4" i="47"/>
  <c r="O4" i="19"/>
  <c r="O4" i="46"/>
  <c r="D4" i="46"/>
  <c r="U4" i="46"/>
  <c r="B3" i="6"/>
  <c r="M2" i="7"/>
  <c r="Y2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2" i="36"/>
  <c r="Y2" i="36"/>
  <c r="M3" i="36"/>
  <c r="Y3" i="36"/>
  <c r="M4" i="36"/>
  <c r="Y4" i="36"/>
  <c r="M5" i="36"/>
  <c r="Y5" i="36"/>
  <c r="M6" i="36"/>
  <c r="Y6" i="36"/>
  <c r="M7" i="36"/>
  <c r="Y7" i="36"/>
  <c r="M8" i="36"/>
  <c r="Y8" i="36"/>
  <c r="M9" i="36"/>
  <c r="Y9" i="36"/>
  <c r="M2" i="38"/>
  <c r="Y2" i="38"/>
  <c r="M3" i="38"/>
  <c r="Y3" i="38"/>
  <c r="M4" i="38"/>
  <c r="Y4" i="38"/>
  <c r="M5" i="38"/>
  <c r="Y5" i="38"/>
  <c r="M6" i="38"/>
  <c r="Y6" i="38"/>
  <c r="M7" i="38"/>
  <c r="Y7" i="38"/>
  <c r="M8" i="38"/>
  <c r="Y8" i="38"/>
  <c r="M9" i="38"/>
  <c r="Y9" i="38"/>
  <c r="M2" i="37"/>
  <c r="Y2" i="37"/>
  <c r="M3" i="37"/>
  <c r="Y3" i="37"/>
  <c r="M4" i="37"/>
  <c r="Y4" i="37"/>
  <c r="M5" i="37"/>
  <c r="Y5" i="37"/>
  <c r="M6" i="37"/>
  <c r="Y6" i="37"/>
  <c r="M7" i="37"/>
  <c r="Y7" i="37"/>
  <c r="M8" i="37"/>
  <c r="Y8" i="37"/>
  <c r="M9" i="37"/>
  <c r="Y9" i="37"/>
  <c r="M2" i="39"/>
  <c r="Y2" i="39"/>
  <c r="M3" i="39"/>
  <c r="Y3" i="39"/>
  <c r="M4" i="39"/>
  <c r="Y4" i="39"/>
  <c r="M5" i="39"/>
  <c r="Y5" i="39"/>
  <c r="M6" i="39"/>
  <c r="Y6" i="39"/>
  <c r="M7" i="39"/>
  <c r="Y7" i="39"/>
  <c r="M8" i="39"/>
  <c r="Y8" i="39"/>
  <c r="M9" i="39"/>
  <c r="Y9" i="39"/>
  <c r="M2" i="40"/>
  <c r="Y2" i="40"/>
  <c r="M3" i="40"/>
  <c r="Y3" i="40"/>
  <c r="M4" i="40"/>
  <c r="Y4" i="40"/>
  <c r="M5" i="40"/>
  <c r="Y5" i="40"/>
  <c r="M6" i="40"/>
  <c r="Y6" i="40"/>
  <c r="M7" i="40"/>
  <c r="Y7" i="40"/>
  <c r="M8" i="40"/>
  <c r="Y8" i="40"/>
  <c r="M9" i="40"/>
  <c r="Y9" i="40"/>
  <c r="M2" i="43"/>
  <c r="Y2" i="43"/>
  <c r="M3" i="43"/>
  <c r="Y3" i="43"/>
  <c r="M4" i="43"/>
  <c r="Y4" i="43"/>
  <c r="M5" i="43"/>
  <c r="Y5" i="43"/>
  <c r="M6" i="43"/>
  <c r="Y6" i="43"/>
  <c r="M7" i="43"/>
  <c r="Y7" i="43"/>
  <c r="M8" i="43"/>
  <c r="Y8" i="43"/>
  <c r="M9" i="43"/>
  <c r="Y9" i="43"/>
  <c r="M2" i="41"/>
  <c r="Y2" i="41"/>
  <c r="M3" i="41"/>
  <c r="Y3" i="41"/>
  <c r="M4" i="41"/>
  <c r="Y4" i="41"/>
  <c r="M5" i="41"/>
  <c r="Y5" i="41"/>
  <c r="M6" i="41"/>
  <c r="Y6" i="41"/>
  <c r="M7" i="41"/>
  <c r="Y7" i="41"/>
  <c r="M8" i="41"/>
  <c r="Y8" i="41"/>
  <c r="M9" i="41"/>
  <c r="Y9" i="41"/>
  <c r="M2" i="44"/>
  <c r="Y2" i="44"/>
  <c r="M3" i="44"/>
  <c r="Y3" i="44"/>
  <c r="M4" i="44"/>
  <c r="Y4" i="44"/>
  <c r="M5" i="44"/>
  <c r="Y5" i="44"/>
  <c r="M6" i="44"/>
  <c r="Y6" i="44"/>
  <c r="M7" i="44"/>
  <c r="Y7" i="44"/>
  <c r="M8" i="44"/>
  <c r="Y8" i="44"/>
  <c r="M9" i="44"/>
  <c r="Y9" i="44"/>
  <c r="M2" i="42"/>
  <c r="Y2" i="42"/>
  <c r="M3" i="42"/>
  <c r="Y3" i="42"/>
  <c r="M4" i="42"/>
  <c r="Y4" i="42"/>
  <c r="M5" i="42"/>
  <c r="Y5" i="42"/>
  <c r="M6" i="42"/>
  <c r="Y6" i="42"/>
  <c r="M7" i="42"/>
  <c r="Y7" i="42"/>
  <c r="M8" i="42"/>
  <c r="Y8" i="42"/>
  <c r="M9" i="42"/>
  <c r="Y9" i="42"/>
  <c r="M2" i="45"/>
  <c r="Y2" i="45"/>
  <c r="M3" i="45"/>
  <c r="Y3" i="45"/>
  <c r="M4" i="45"/>
  <c r="Y4" i="45"/>
  <c r="M5" i="45"/>
  <c r="Y5" i="45"/>
  <c r="M6" i="45"/>
  <c r="Y6" i="45"/>
  <c r="M7" i="45"/>
  <c r="Y7" i="45"/>
  <c r="M8" i="45"/>
  <c r="Y8" i="45"/>
  <c r="M9" i="45"/>
  <c r="Y9" i="45"/>
  <c r="N4" i="6"/>
  <c r="Y8" i="6"/>
  <c r="Y7" i="6"/>
  <c r="M7" i="6"/>
  <c r="Y6" i="6"/>
  <c r="M6" i="6"/>
  <c r="Y5" i="6"/>
  <c r="M5" i="6"/>
  <c r="Y4" i="6"/>
  <c r="M4" i="6"/>
  <c r="Y3" i="6"/>
  <c r="M3" i="6"/>
  <c r="B2" i="7"/>
  <c r="N2" i="7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2" i="36"/>
  <c r="N2" i="36"/>
  <c r="B3" i="36"/>
  <c r="N3" i="36"/>
  <c r="B4" i="36"/>
  <c r="N4" i="36"/>
  <c r="B5" i="36"/>
  <c r="N5" i="36"/>
  <c r="B6" i="36"/>
  <c r="N6" i="36"/>
  <c r="B7" i="36"/>
  <c r="N7" i="36"/>
  <c r="B8" i="36"/>
  <c r="N8" i="36"/>
  <c r="B9" i="36"/>
  <c r="N9" i="36"/>
  <c r="B2" i="38"/>
  <c r="N2" i="38"/>
  <c r="B3" i="38"/>
  <c r="N3" i="38"/>
  <c r="B4" i="38"/>
  <c r="N4" i="38"/>
  <c r="B5" i="38"/>
  <c r="N5" i="38"/>
  <c r="B6" i="38"/>
  <c r="N6" i="38"/>
  <c r="B7" i="38"/>
  <c r="N7" i="38"/>
  <c r="B8" i="38"/>
  <c r="N8" i="38"/>
  <c r="B9" i="38"/>
  <c r="N9" i="38"/>
  <c r="B2" i="37"/>
  <c r="N2" i="37"/>
  <c r="B3" i="37"/>
  <c r="N3" i="37"/>
  <c r="B4" i="37"/>
  <c r="N4" i="37"/>
  <c r="B5" i="37"/>
  <c r="N5" i="37"/>
  <c r="B6" i="37"/>
  <c r="N6" i="37"/>
  <c r="B7" i="37"/>
  <c r="N7" i="37"/>
  <c r="B8" i="37"/>
  <c r="N8" i="37"/>
  <c r="B9" i="37"/>
  <c r="N9" i="37"/>
  <c r="B2" i="39"/>
  <c r="N2" i="39"/>
  <c r="B3" i="39"/>
  <c r="N3" i="39"/>
  <c r="B4" i="39"/>
  <c r="N4" i="39"/>
  <c r="B5" i="39"/>
  <c r="N5" i="39"/>
  <c r="B6" i="39"/>
  <c r="N6" i="39"/>
  <c r="B7" i="39"/>
  <c r="N7" i="39"/>
  <c r="B8" i="39"/>
  <c r="N8" i="39"/>
  <c r="B9" i="39"/>
  <c r="N9" i="39"/>
  <c r="B2" i="40"/>
  <c r="N2" i="40"/>
  <c r="B3" i="40"/>
  <c r="N3" i="40"/>
  <c r="B4" i="40"/>
  <c r="N4" i="40"/>
  <c r="B5" i="40"/>
  <c r="N5" i="40"/>
  <c r="B6" i="40"/>
  <c r="N6" i="40"/>
  <c r="B7" i="40"/>
  <c r="N7" i="40"/>
  <c r="B8" i="40"/>
  <c r="N8" i="40"/>
  <c r="B9" i="40"/>
  <c r="N9" i="40"/>
  <c r="B2" i="43"/>
  <c r="N2" i="43"/>
  <c r="B3" i="43"/>
  <c r="N3" i="43"/>
  <c r="B4" i="43"/>
  <c r="N4" i="43"/>
  <c r="B5" i="43"/>
  <c r="N5" i="43"/>
  <c r="B6" i="43"/>
  <c r="N6" i="43"/>
  <c r="B7" i="43"/>
  <c r="N7" i="43"/>
  <c r="B8" i="43"/>
  <c r="N8" i="43"/>
  <c r="B9" i="43"/>
  <c r="N9" i="43"/>
  <c r="B2" i="41"/>
  <c r="N2" i="41"/>
  <c r="B3" i="41"/>
  <c r="N3" i="41"/>
  <c r="B4" i="41"/>
  <c r="N4" i="41"/>
  <c r="B5" i="41"/>
  <c r="N5" i="41"/>
  <c r="B6" i="41"/>
  <c r="N6" i="41"/>
  <c r="B7" i="41"/>
  <c r="N7" i="41"/>
  <c r="B8" i="41"/>
  <c r="N8" i="41"/>
  <c r="B9" i="41"/>
  <c r="N9" i="41"/>
  <c r="B2" i="44"/>
  <c r="N2" i="44"/>
  <c r="B3" i="44"/>
  <c r="N3" i="44"/>
  <c r="B4" i="44"/>
  <c r="N4" i="44"/>
  <c r="B5" i="44"/>
  <c r="N5" i="44"/>
  <c r="B6" i="44"/>
  <c r="N6" i="44"/>
  <c r="B7" i="44"/>
  <c r="N7" i="44"/>
  <c r="B8" i="44"/>
  <c r="N8" i="44"/>
  <c r="B9" i="44"/>
  <c r="N9" i="44"/>
  <c r="B2" i="42"/>
  <c r="N2" i="42"/>
  <c r="B3" i="42"/>
  <c r="N3" i="42"/>
  <c r="B4" i="42"/>
  <c r="N4" i="42"/>
  <c r="B5" i="42"/>
  <c r="N5" i="42"/>
  <c r="B6" i="42"/>
  <c r="N6" i="42"/>
  <c r="B7" i="42"/>
  <c r="N7" i="42"/>
  <c r="B8" i="42"/>
  <c r="N8" i="42"/>
  <c r="B9" i="42"/>
  <c r="N9" i="42"/>
  <c r="B2" i="45"/>
  <c r="N2" i="45"/>
  <c r="B3" i="45"/>
  <c r="N3" i="45"/>
  <c r="B4" i="45"/>
  <c r="N4" i="45"/>
  <c r="B5" i="45"/>
  <c r="N5" i="45"/>
  <c r="B6" i="45"/>
  <c r="N6" i="45"/>
  <c r="B7" i="45"/>
  <c r="N7" i="45"/>
  <c r="B8" i="45"/>
  <c r="N8" i="45"/>
  <c r="B9" i="45"/>
  <c r="N9" i="45"/>
  <c r="O2" i="6"/>
  <c r="N6" i="6"/>
  <c r="M8" i="6"/>
  <c r="Y2" i="6"/>
  <c r="M2" i="6"/>
  <c r="X9" i="6"/>
  <c r="L9" i="6"/>
  <c r="X8" i="6"/>
  <c r="L8" i="6"/>
  <c r="X7" i="6"/>
  <c r="L7" i="6"/>
  <c r="X6" i="6"/>
  <c r="L6" i="6"/>
  <c r="X5" i="6"/>
  <c r="L5" i="6"/>
  <c r="X4" i="6"/>
  <c r="L4" i="6"/>
  <c r="X3" i="6"/>
  <c r="L3" i="6"/>
  <c r="C2" i="7"/>
  <c r="O2" i="7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2" i="36"/>
  <c r="O2" i="36"/>
  <c r="C3" i="36"/>
  <c r="O3" i="36"/>
  <c r="C4" i="36"/>
  <c r="O4" i="36"/>
  <c r="C5" i="36"/>
  <c r="O5" i="36"/>
  <c r="C6" i="36"/>
  <c r="O6" i="36"/>
  <c r="C7" i="36"/>
  <c r="O7" i="36"/>
  <c r="C8" i="36"/>
  <c r="O8" i="36"/>
  <c r="C9" i="36"/>
  <c r="O9" i="36"/>
  <c r="C2" i="38"/>
  <c r="O2" i="38"/>
  <c r="C3" i="38"/>
  <c r="O3" i="38"/>
  <c r="C4" i="38"/>
  <c r="O4" i="38"/>
  <c r="C5" i="38"/>
  <c r="O5" i="38"/>
  <c r="C6" i="38"/>
  <c r="O6" i="38"/>
  <c r="C7" i="38"/>
  <c r="O7" i="38"/>
  <c r="C8" i="38"/>
  <c r="O8" i="38"/>
  <c r="C9" i="38"/>
  <c r="O9" i="38"/>
  <c r="C2" i="37"/>
  <c r="O2" i="37"/>
  <c r="C3" i="37"/>
  <c r="O3" i="37"/>
  <c r="C4" i="37"/>
  <c r="O4" i="37"/>
  <c r="C5" i="37"/>
  <c r="O5" i="37"/>
  <c r="C6" i="37"/>
  <c r="O6" i="37"/>
  <c r="C7" i="37"/>
  <c r="O7" i="37"/>
  <c r="C8" i="37"/>
  <c r="O8" i="37"/>
  <c r="C9" i="37"/>
  <c r="O9" i="37"/>
  <c r="C2" i="39"/>
  <c r="O2" i="39"/>
  <c r="C3" i="39"/>
  <c r="O3" i="39"/>
  <c r="C4" i="39"/>
  <c r="O4" i="39"/>
  <c r="C5" i="39"/>
  <c r="O5" i="39"/>
  <c r="C6" i="39"/>
  <c r="O6" i="39"/>
  <c r="C7" i="39"/>
  <c r="O7" i="39"/>
  <c r="C8" i="39"/>
  <c r="O8" i="39"/>
  <c r="C9" i="39"/>
  <c r="O9" i="39"/>
  <c r="C2" i="40"/>
  <c r="O2" i="40"/>
  <c r="C3" i="40"/>
  <c r="O3" i="40"/>
  <c r="C4" i="40"/>
  <c r="O4" i="40"/>
  <c r="C5" i="40"/>
  <c r="O5" i="40"/>
  <c r="C6" i="40"/>
  <c r="O6" i="40"/>
  <c r="C7" i="40"/>
  <c r="O7" i="40"/>
  <c r="C8" i="40"/>
  <c r="O8" i="40"/>
  <c r="C9" i="40"/>
  <c r="O9" i="40"/>
  <c r="C2" i="43"/>
  <c r="O2" i="43"/>
  <c r="C3" i="43"/>
  <c r="O3" i="43"/>
  <c r="C4" i="43"/>
  <c r="O4" i="43"/>
  <c r="C5" i="43"/>
  <c r="O5" i="43"/>
  <c r="C6" i="43"/>
  <c r="O6" i="43"/>
  <c r="C7" i="43"/>
  <c r="O7" i="43"/>
  <c r="C8" i="43"/>
  <c r="O8" i="43"/>
  <c r="C9" i="43"/>
  <c r="O9" i="43"/>
  <c r="C2" i="41"/>
  <c r="O2" i="41"/>
  <c r="C3" i="41"/>
  <c r="O3" i="41"/>
  <c r="C4" i="41"/>
  <c r="O4" i="41"/>
  <c r="C5" i="41"/>
  <c r="O5" i="41"/>
  <c r="C6" i="41"/>
  <c r="O6" i="41"/>
  <c r="C7" i="41"/>
  <c r="O7" i="41"/>
  <c r="C8" i="41"/>
  <c r="O8" i="41"/>
  <c r="C9" i="41"/>
  <c r="O9" i="41"/>
  <c r="C2" i="44"/>
  <c r="O2" i="44"/>
  <c r="C3" i="44"/>
  <c r="O3" i="44"/>
  <c r="C4" i="44"/>
  <c r="O4" i="44"/>
  <c r="C5" i="44"/>
  <c r="O5" i="44"/>
  <c r="C6" i="44"/>
  <c r="O6" i="44"/>
  <c r="C7" i="44"/>
  <c r="O7" i="44"/>
  <c r="C8" i="44"/>
  <c r="O8" i="44"/>
  <c r="C9" i="44"/>
  <c r="O9" i="44"/>
  <c r="C2" i="42"/>
  <c r="O2" i="42"/>
  <c r="C3" i="42"/>
  <c r="O3" i="42"/>
  <c r="C4" i="42"/>
  <c r="O4" i="42"/>
  <c r="C5" i="42"/>
  <c r="O5" i="42"/>
  <c r="C6" i="42"/>
  <c r="O6" i="42"/>
  <c r="C7" i="42"/>
  <c r="O7" i="42"/>
  <c r="C8" i="42"/>
  <c r="O8" i="42"/>
  <c r="C9" i="42"/>
  <c r="O9" i="42"/>
  <c r="C2" i="45"/>
  <c r="O2" i="45"/>
  <c r="C3" i="45"/>
  <c r="O3" i="45"/>
  <c r="C4" i="45"/>
  <c r="O4" i="45"/>
  <c r="C5" i="45"/>
  <c r="O5" i="45"/>
  <c r="C6" i="45"/>
  <c r="O6" i="45"/>
  <c r="C7" i="45"/>
  <c r="O7" i="45"/>
  <c r="C8" i="45"/>
  <c r="O8" i="45"/>
  <c r="C9" i="45"/>
  <c r="O9" i="45"/>
  <c r="B6" i="6"/>
  <c r="W9" i="6"/>
  <c r="K8" i="6"/>
  <c r="W7" i="6"/>
  <c r="K7" i="6"/>
  <c r="W6" i="6"/>
  <c r="K6" i="6"/>
  <c r="W5" i="6"/>
  <c r="K5" i="6"/>
  <c r="W4" i="6"/>
  <c r="K4" i="6"/>
  <c r="W3" i="6"/>
  <c r="K3" i="6"/>
  <c r="D2" i="7"/>
  <c r="P2" i="7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2" i="36"/>
  <c r="P2" i="36"/>
  <c r="D3" i="36"/>
  <c r="P3" i="36"/>
  <c r="D4" i="36"/>
  <c r="P4" i="36"/>
  <c r="D5" i="36"/>
  <c r="P5" i="36"/>
  <c r="D6" i="36"/>
  <c r="P6" i="36"/>
  <c r="D7" i="36"/>
  <c r="P7" i="36"/>
  <c r="D8" i="36"/>
  <c r="P8" i="36"/>
  <c r="D9" i="36"/>
  <c r="P9" i="36"/>
  <c r="D2" i="38"/>
  <c r="P2" i="38"/>
  <c r="D3" i="38"/>
  <c r="P3" i="38"/>
  <c r="D4" i="38"/>
  <c r="P4" i="38"/>
  <c r="D5" i="38"/>
  <c r="P5" i="38"/>
  <c r="D6" i="38"/>
  <c r="P6" i="38"/>
  <c r="D7" i="38"/>
  <c r="P7" i="38"/>
  <c r="D8" i="38"/>
  <c r="P8" i="38"/>
  <c r="D9" i="38"/>
  <c r="P9" i="38"/>
  <c r="D2" i="37"/>
  <c r="P2" i="37"/>
  <c r="D3" i="37"/>
  <c r="P3" i="37"/>
  <c r="D4" i="37"/>
  <c r="P4" i="37"/>
  <c r="D5" i="37"/>
  <c r="P5" i="37"/>
  <c r="D6" i="37"/>
  <c r="P6" i="37"/>
  <c r="D7" i="37"/>
  <c r="P7" i="37"/>
  <c r="D8" i="37"/>
  <c r="P8" i="37"/>
  <c r="D9" i="37"/>
  <c r="P9" i="37"/>
  <c r="D2" i="39"/>
  <c r="P2" i="39"/>
  <c r="D3" i="39"/>
  <c r="P3" i="39"/>
  <c r="D4" i="39"/>
  <c r="P4" i="39"/>
  <c r="D5" i="39"/>
  <c r="P5" i="39"/>
  <c r="D6" i="39"/>
  <c r="P6" i="39"/>
  <c r="D7" i="39"/>
  <c r="P7" i="39"/>
  <c r="D8" i="39"/>
  <c r="P8" i="39"/>
  <c r="D9" i="39"/>
  <c r="P9" i="39"/>
  <c r="D2" i="40"/>
  <c r="P2" i="40"/>
  <c r="D3" i="40"/>
  <c r="P3" i="40"/>
  <c r="D4" i="40"/>
  <c r="P4" i="40"/>
  <c r="D5" i="40"/>
  <c r="P5" i="40"/>
  <c r="D6" i="40"/>
  <c r="P6" i="40"/>
  <c r="D7" i="40"/>
  <c r="P7" i="40"/>
  <c r="D8" i="40"/>
  <c r="P8" i="40"/>
  <c r="D9" i="40"/>
  <c r="P9" i="40"/>
  <c r="D2" i="43"/>
  <c r="P2" i="43"/>
  <c r="D3" i="43"/>
  <c r="P3" i="43"/>
  <c r="D4" i="43"/>
  <c r="P4" i="43"/>
  <c r="D5" i="43"/>
  <c r="P5" i="43"/>
  <c r="D6" i="43"/>
  <c r="P6" i="43"/>
  <c r="D7" i="43"/>
  <c r="P7" i="43"/>
  <c r="D8" i="43"/>
  <c r="P8" i="43"/>
  <c r="D9" i="43"/>
  <c r="P9" i="43"/>
  <c r="D2" i="41"/>
  <c r="P2" i="41"/>
  <c r="D3" i="41"/>
  <c r="P3" i="41"/>
  <c r="D4" i="41"/>
  <c r="P4" i="41"/>
  <c r="D5" i="41"/>
  <c r="P5" i="41"/>
  <c r="D6" i="41"/>
  <c r="P6" i="41"/>
  <c r="D7" i="41"/>
  <c r="P7" i="41"/>
  <c r="D8" i="41"/>
  <c r="P8" i="41"/>
  <c r="D9" i="41"/>
  <c r="P9" i="41"/>
  <c r="D2" i="44"/>
  <c r="P2" i="44"/>
  <c r="D3" i="44"/>
  <c r="P3" i="44"/>
  <c r="D4" i="44"/>
  <c r="P4" i="44"/>
  <c r="D5" i="44"/>
  <c r="P5" i="44"/>
  <c r="D6" i="44"/>
  <c r="P6" i="44"/>
  <c r="D7" i="44"/>
  <c r="P7" i="44"/>
  <c r="D8" i="44"/>
  <c r="P8" i="44"/>
  <c r="D9" i="44"/>
  <c r="P9" i="44"/>
  <c r="D2" i="42"/>
  <c r="P2" i="42"/>
  <c r="D3" i="42"/>
  <c r="P3" i="42"/>
  <c r="D4" i="42"/>
  <c r="P4" i="42"/>
  <c r="D5" i="42"/>
  <c r="P5" i="42"/>
  <c r="D6" i="42"/>
  <c r="P6" i="42"/>
  <c r="D7" i="42"/>
  <c r="P7" i="42"/>
  <c r="D8" i="42"/>
  <c r="P8" i="42"/>
  <c r="D9" i="42"/>
  <c r="P9" i="42"/>
  <c r="D2" i="45"/>
  <c r="P2" i="45"/>
  <c r="D3" i="45"/>
  <c r="P3" i="45"/>
  <c r="D4" i="45"/>
  <c r="P4" i="45"/>
  <c r="D5" i="45"/>
  <c r="P5" i="45"/>
  <c r="D6" i="45"/>
  <c r="P6" i="45"/>
  <c r="D7" i="45"/>
  <c r="P7" i="45"/>
  <c r="D8" i="45"/>
  <c r="P8" i="45"/>
  <c r="D9" i="45"/>
  <c r="P9" i="45"/>
  <c r="J3" i="18"/>
  <c r="K3" i="19"/>
  <c r="D3" i="47"/>
  <c r="B3" i="47"/>
  <c r="R3" i="46"/>
  <c r="K3" i="47"/>
  <c r="F3" i="47"/>
  <c r="J3" i="19"/>
  <c r="P3" i="18"/>
  <c r="H3" i="47"/>
  <c r="X3" i="47"/>
  <c r="I3" i="18"/>
  <c r="X3" i="19"/>
  <c r="F3" i="18"/>
  <c r="M3" i="47"/>
  <c r="C3" i="47"/>
  <c r="W3" i="47"/>
  <c r="R3" i="47"/>
  <c r="C3" i="46"/>
  <c r="J3" i="46"/>
  <c r="F3" i="19"/>
  <c r="K3" i="46"/>
  <c r="W3" i="19"/>
  <c r="P3" i="46"/>
  <c r="S3" i="47"/>
  <c r="L3" i="19"/>
  <c r="P3" i="19"/>
  <c r="F3" i="46"/>
  <c r="N3" i="18"/>
  <c r="Q3" i="18"/>
  <c r="I3" i="19"/>
  <c r="K3" i="18"/>
  <c r="S3" i="46"/>
  <c r="M3" i="18"/>
  <c r="R3" i="18"/>
  <c r="M3" i="46"/>
  <c r="S3" i="19"/>
  <c r="H3" i="46"/>
  <c r="C3" i="19"/>
  <c r="E3" i="19"/>
  <c r="Q3" i="19"/>
  <c r="D3" i="19"/>
  <c r="R3" i="19"/>
  <c r="E3" i="18"/>
  <c r="Y3" i="47"/>
  <c r="C3" i="18"/>
  <c r="I3" i="47"/>
  <c r="Y3" i="18"/>
  <c r="E3" i="47"/>
  <c r="S3" i="18"/>
  <c r="J3" i="47"/>
  <c r="H3" i="19"/>
  <c r="N3" i="47"/>
  <c r="I3" i="46"/>
  <c r="Q3" i="46"/>
  <c r="E3" i="46"/>
  <c r="N3" i="46"/>
  <c r="Q3" i="47"/>
  <c r="N3" i="19"/>
  <c r="B3" i="19"/>
  <c r="Y3" i="46"/>
  <c r="M3" i="19"/>
  <c r="H3" i="18"/>
  <c r="P3" i="47"/>
  <c r="Y3" i="19"/>
  <c r="V3" i="18"/>
  <c r="D3" i="18"/>
  <c r="X3" i="46"/>
  <c r="G3" i="18"/>
  <c r="L3" i="47"/>
  <c r="U3" i="18"/>
  <c r="B3" i="18"/>
  <c r="V3" i="47"/>
  <c r="G3" i="19"/>
  <c r="W3" i="18"/>
  <c r="V3" i="19"/>
  <c r="T3" i="19"/>
  <c r="T3" i="46"/>
  <c r="L3" i="46"/>
  <c r="L3" i="18"/>
  <c r="O3" i="46"/>
  <c r="X3" i="18"/>
  <c r="G3" i="46"/>
  <c r="U3" i="47"/>
  <c r="T3" i="18"/>
  <c r="D3" i="46"/>
  <c r="U3" i="46"/>
  <c r="V3" i="46"/>
  <c r="O3" i="47"/>
  <c r="W3" i="46"/>
  <c r="U3" i="19"/>
  <c r="T3" i="47"/>
  <c r="O3" i="18"/>
  <c r="O3" i="19"/>
  <c r="B3" i="46"/>
  <c r="G3" i="47"/>
  <c r="R9" i="47"/>
  <c r="X9" i="47"/>
  <c r="M9" i="18"/>
  <c r="E9" i="47"/>
  <c r="C9" i="47"/>
  <c r="Q9" i="46"/>
  <c r="B9" i="19"/>
  <c r="X9" i="19"/>
  <c r="J9" i="18"/>
  <c r="K9" i="47"/>
  <c r="S9" i="18"/>
  <c r="K9" i="18"/>
  <c r="H9" i="18"/>
  <c r="H9" i="47"/>
  <c r="Y9" i="47"/>
  <c r="I9" i="18"/>
  <c r="K9" i="19"/>
  <c r="I9" i="46"/>
  <c r="Q9" i="19"/>
  <c r="H9" i="19"/>
  <c r="Y9" i="46"/>
  <c r="E9" i="19"/>
  <c r="R9" i="18"/>
  <c r="J9" i="47"/>
  <c r="F9" i="18"/>
  <c r="Q9" i="47"/>
  <c r="P9" i="47"/>
  <c r="H9" i="46"/>
  <c r="F9" i="47"/>
  <c r="K9" i="46"/>
  <c r="M9" i="47"/>
  <c r="M9" i="19"/>
  <c r="P9" i="19"/>
  <c r="P9" i="18"/>
  <c r="I9" i="47"/>
  <c r="R9" i="19"/>
  <c r="Y9" i="19"/>
  <c r="D9" i="19"/>
  <c r="N9" i="46"/>
  <c r="E9" i="46"/>
  <c r="P9" i="46"/>
  <c r="N9" i="19"/>
  <c r="C9" i="19"/>
  <c r="S9" i="47"/>
  <c r="D9" i="47"/>
  <c r="J9" i="46"/>
  <c r="C9" i="18"/>
  <c r="F9" i="19"/>
  <c r="J9" i="19"/>
  <c r="S9" i="46"/>
  <c r="C9" i="46"/>
  <c r="R9" i="46"/>
  <c r="L9" i="47"/>
  <c r="Q9" i="18"/>
  <c r="B9" i="47"/>
  <c r="M9" i="46"/>
  <c r="S9" i="19"/>
  <c r="Y9" i="18"/>
  <c r="W9" i="47"/>
  <c r="W9" i="19"/>
  <c r="N9" i="47"/>
  <c r="N9" i="18"/>
  <c r="I9" i="19"/>
  <c r="E9" i="18"/>
  <c r="F9" i="46"/>
  <c r="T9" i="46"/>
  <c r="X9" i="46"/>
  <c r="O9" i="19"/>
  <c r="V9" i="47"/>
  <c r="D9" i="46"/>
  <c r="U9" i="46"/>
  <c r="D9" i="18"/>
  <c r="O9" i="46"/>
  <c r="U9" i="19"/>
  <c r="O9" i="18"/>
  <c r="G9" i="19"/>
  <c r="T9" i="19"/>
  <c r="V9" i="18"/>
  <c r="T9" i="47"/>
  <c r="W9" i="46"/>
  <c r="G9" i="18"/>
  <c r="U9" i="47"/>
  <c r="X9" i="18"/>
  <c r="B9" i="18"/>
  <c r="G9" i="47"/>
  <c r="U9" i="18"/>
  <c r="L9" i="18"/>
  <c r="O9" i="47"/>
  <c r="L9" i="19"/>
  <c r="W9" i="18"/>
  <c r="L9" i="46"/>
  <c r="T9" i="18"/>
  <c r="V9" i="46"/>
  <c r="G9" i="46"/>
  <c r="B9" i="46"/>
  <c r="V9" i="19"/>
  <c r="I5" i="19"/>
  <c r="H5" i="46"/>
  <c r="S5" i="19"/>
  <c r="J5" i="47"/>
  <c r="D5" i="19"/>
  <c r="Y5" i="19"/>
  <c r="K5" i="46"/>
  <c r="E5" i="47"/>
  <c r="H5" i="18"/>
  <c r="N5" i="46"/>
  <c r="W5" i="19"/>
  <c r="M5" i="19"/>
  <c r="Q5" i="18"/>
  <c r="E5" i="19"/>
  <c r="J5" i="19"/>
  <c r="H5" i="47"/>
  <c r="M5" i="47"/>
  <c r="E5" i="18"/>
  <c r="M5" i="18"/>
  <c r="K5" i="47"/>
  <c r="C5" i="47"/>
  <c r="N5" i="19"/>
  <c r="P5" i="46"/>
  <c r="Y5" i="46"/>
  <c r="P5" i="47"/>
  <c r="C5" i="19"/>
  <c r="Y5" i="47"/>
  <c r="N5" i="47"/>
  <c r="S5" i="46"/>
  <c r="B5" i="47"/>
  <c r="K5" i="19"/>
  <c r="C5" i="46"/>
  <c r="X5" i="47"/>
  <c r="Q5" i="47"/>
  <c r="B5" i="19"/>
  <c r="J5" i="18"/>
  <c r="R5" i="46"/>
  <c r="K5" i="18"/>
  <c r="S5" i="47"/>
  <c r="W5" i="47"/>
  <c r="R5" i="18"/>
  <c r="S5" i="18"/>
  <c r="M5" i="46"/>
  <c r="I5" i="47"/>
  <c r="Q5" i="46"/>
  <c r="N5" i="18"/>
  <c r="Y5" i="18"/>
  <c r="J5" i="46"/>
  <c r="P5" i="19"/>
  <c r="R5" i="19"/>
  <c r="F5" i="19"/>
  <c r="D5" i="47"/>
  <c r="U5" i="18"/>
  <c r="I5" i="46"/>
  <c r="F5" i="47"/>
  <c r="C5" i="18"/>
  <c r="I5" i="18"/>
  <c r="E5" i="46"/>
  <c r="Q5" i="19"/>
  <c r="L5" i="46"/>
  <c r="R5" i="47"/>
  <c r="X5" i="19"/>
  <c r="H5" i="19"/>
  <c r="W5" i="46"/>
  <c r="V5" i="46"/>
  <c r="T5" i="46"/>
  <c r="U5" i="47"/>
  <c r="F5" i="18"/>
  <c r="L5" i="19"/>
  <c r="O5" i="47"/>
  <c r="V5" i="47"/>
  <c r="V5" i="19"/>
  <c r="D5" i="18"/>
  <c r="V5" i="18"/>
  <c r="P5" i="18"/>
  <c r="L5" i="47"/>
  <c r="G5" i="19"/>
  <c r="U5" i="19"/>
  <c r="O5" i="46"/>
  <c r="X5" i="18"/>
  <c r="B5" i="18"/>
  <c r="T5" i="47"/>
  <c r="X5" i="46"/>
  <c r="F5" i="46"/>
  <c r="D5" i="46"/>
  <c r="T5" i="18"/>
  <c r="G5" i="18"/>
  <c r="G5" i="46"/>
  <c r="T5" i="19"/>
  <c r="G5" i="47"/>
  <c r="U5" i="46"/>
  <c r="O5" i="18"/>
  <c r="L5" i="18"/>
  <c r="B5" i="46"/>
  <c r="O5" i="19"/>
  <c r="W5" i="18"/>
  <c r="N8" i="6"/>
  <c r="Y9" i="6"/>
  <c r="W2" i="6"/>
  <c r="J8" i="6"/>
  <c r="J7" i="6"/>
  <c r="V5" i="6"/>
  <c r="J5" i="6"/>
  <c r="V4" i="6"/>
  <c r="J4" i="6"/>
  <c r="V3" i="6"/>
  <c r="J3" i="6"/>
  <c r="E2" i="7"/>
  <c r="Q2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2" i="36"/>
  <c r="Q2" i="36"/>
  <c r="E3" i="36"/>
  <c r="Q3" i="36"/>
  <c r="E4" i="36"/>
  <c r="Q4" i="36"/>
  <c r="E5" i="36"/>
  <c r="Q5" i="36"/>
  <c r="E6" i="36"/>
  <c r="Q6" i="36"/>
  <c r="E7" i="36"/>
  <c r="Q7" i="36"/>
  <c r="E8" i="36"/>
  <c r="Q8" i="36"/>
  <c r="E9" i="36"/>
  <c r="Q9" i="36"/>
  <c r="E2" i="38"/>
  <c r="Q2" i="38"/>
  <c r="E3" i="38"/>
  <c r="Q3" i="38"/>
  <c r="E4" i="38"/>
  <c r="Q4" i="38"/>
  <c r="E5" i="38"/>
  <c r="Q5" i="38"/>
  <c r="E6" i="38"/>
  <c r="Q6" i="38"/>
  <c r="E7" i="38"/>
  <c r="Q7" i="38"/>
  <c r="E8" i="38"/>
  <c r="Q8" i="38"/>
  <c r="E9" i="38"/>
  <c r="Q9" i="38"/>
  <c r="E2" i="37"/>
  <c r="Q2" i="37"/>
  <c r="E3" i="37"/>
  <c r="Q3" i="37"/>
  <c r="E4" i="37"/>
  <c r="Q4" i="37"/>
  <c r="E5" i="37"/>
  <c r="Q5" i="37"/>
  <c r="E6" i="37"/>
  <c r="Q6" i="37"/>
  <c r="E7" i="37"/>
  <c r="Q7" i="37"/>
  <c r="E8" i="37"/>
  <c r="Q8" i="37"/>
  <c r="E9" i="37"/>
  <c r="Q9" i="37"/>
  <c r="E2" i="39"/>
  <c r="Q2" i="39"/>
  <c r="E3" i="39"/>
  <c r="Q3" i="39"/>
  <c r="E4" i="39"/>
  <c r="Q4" i="39"/>
  <c r="E5" i="39"/>
  <c r="Q5" i="39"/>
  <c r="E6" i="39"/>
  <c r="Q6" i="39"/>
  <c r="E7" i="39"/>
  <c r="Q7" i="39"/>
  <c r="E8" i="39"/>
  <c r="Q8" i="39"/>
  <c r="E9" i="39"/>
  <c r="Q9" i="39"/>
  <c r="E2" i="40"/>
  <c r="Q2" i="40"/>
  <c r="E3" i="40"/>
  <c r="Q3" i="40"/>
  <c r="E4" i="40"/>
  <c r="Q4" i="40"/>
  <c r="E5" i="40"/>
  <c r="Q5" i="40"/>
  <c r="E6" i="40"/>
  <c r="Q6" i="40"/>
  <c r="E7" i="40"/>
  <c r="Q7" i="40"/>
  <c r="E8" i="40"/>
  <c r="Q8" i="40"/>
  <c r="E9" i="40"/>
  <c r="Q9" i="40"/>
  <c r="E2" i="43"/>
  <c r="Q2" i="43"/>
  <c r="E3" i="43"/>
  <c r="Q3" i="43"/>
  <c r="E4" i="43"/>
  <c r="Q4" i="43"/>
  <c r="E5" i="43"/>
  <c r="Q5" i="43"/>
  <c r="E6" i="43"/>
  <c r="Q6" i="43"/>
  <c r="E7" i="43"/>
  <c r="Q7" i="43"/>
  <c r="E8" i="43"/>
  <c r="Q8" i="43"/>
  <c r="E9" i="43"/>
  <c r="Q9" i="43"/>
  <c r="E2" i="41"/>
  <c r="Q2" i="41"/>
  <c r="E3" i="41"/>
  <c r="Q3" i="41"/>
  <c r="E4" i="41"/>
  <c r="Q4" i="41"/>
  <c r="E5" i="41"/>
  <c r="Q5" i="41"/>
  <c r="E6" i="41"/>
  <c r="Q6" i="41"/>
  <c r="E7" i="41"/>
  <c r="Q7" i="41"/>
  <c r="E8" i="41"/>
  <c r="Q8" i="41"/>
  <c r="E9" i="41"/>
  <c r="Q9" i="41"/>
  <c r="E2" i="44"/>
  <c r="Q2" i="44"/>
  <c r="E3" i="44"/>
  <c r="Q3" i="44"/>
  <c r="E4" i="44"/>
  <c r="Q4" i="44"/>
  <c r="E5" i="44"/>
  <c r="Q5" i="44"/>
  <c r="E6" i="44"/>
  <c r="Q6" i="44"/>
  <c r="E7" i="44"/>
  <c r="Q7" i="44"/>
  <c r="E8" i="44"/>
  <c r="Q8" i="44"/>
  <c r="E9" i="44"/>
  <c r="Q9" i="44"/>
  <c r="E2" i="42"/>
  <c r="Q2" i="42"/>
  <c r="E3" i="42"/>
  <c r="Q3" i="42"/>
  <c r="E4" i="42"/>
  <c r="Q4" i="42"/>
  <c r="E5" i="42"/>
  <c r="Q5" i="42"/>
  <c r="E6" i="42"/>
  <c r="Q6" i="42"/>
  <c r="E7" i="42"/>
  <c r="Q7" i="42"/>
  <c r="E8" i="42"/>
  <c r="Q8" i="42"/>
  <c r="E9" i="42"/>
  <c r="Q9" i="42"/>
  <c r="E2" i="45"/>
  <c r="Q2" i="45"/>
  <c r="E3" i="45"/>
  <c r="Q3" i="45"/>
  <c r="E4" i="45"/>
  <c r="Q4" i="45"/>
  <c r="E5" i="45"/>
  <c r="Q5" i="45"/>
  <c r="E6" i="45"/>
  <c r="Q6" i="45"/>
  <c r="E7" i="45"/>
  <c r="Q7" i="45"/>
  <c r="E8" i="45"/>
  <c r="Q8" i="45"/>
  <c r="E9" i="45"/>
  <c r="Q9" i="45"/>
  <c r="N3" i="6"/>
  <c r="K9" i="6"/>
  <c r="J9" i="6"/>
  <c r="J6" i="6"/>
  <c r="J2" i="6"/>
  <c r="U8" i="6"/>
  <c r="I7" i="6"/>
  <c r="U6" i="6"/>
  <c r="I6" i="6"/>
  <c r="U5" i="6"/>
  <c r="I5" i="6"/>
  <c r="U4" i="6"/>
  <c r="I4" i="6"/>
  <c r="U3" i="6"/>
  <c r="I3" i="6"/>
  <c r="F2" i="7"/>
  <c r="R2" i="7"/>
  <c r="F3" i="7"/>
  <c r="R3" i="7"/>
  <c r="F4" i="7"/>
  <c r="R4" i="7"/>
  <c r="F5" i="7"/>
  <c r="R5" i="7"/>
  <c r="F6" i="7"/>
  <c r="R6" i="7"/>
  <c r="F7" i="7"/>
  <c r="R7" i="7"/>
  <c r="F8" i="7"/>
  <c r="R8" i="7"/>
  <c r="F9" i="7"/>
  <c r="R9" i="7"/>
  <c r="F2" i="36"/>
  <c r="R2" i="36"/>
  <c r="F3" i="36"/>
  <c r="R3" i="36"/>
  <c r="F4" i="36"/>
  <c r="R4" i="36"/>
  <c r="F5" i="36"/>
  <c r="R5" i="36"/>
  <c r="F6" i="36"/>
  <c r="R6" i="36"/>
  <c r="F7" i="36"/>
  <c r="R7" i="36"/>
  <c r="F8" i="36"/>
  <c r="R8" i="36"/>
  <c r="F9" i="36"/>
  <c r="R9" i="36"/>
  <c r="F2" i="38"/>
  <c r="R2" i="38"/>
  <c r="F3" i="38"/>
  <c r="R3" i="38"/>
  <c r="F4" i="38"/>
  <c r="R4" i="38"/>
  <c r="F5" i="38"/>
  <c r="R5" i="38"/>
  <c r="F6" i="38"/>
  <c r="R6" i="38"/>
  <c r="F7" i="38"/>
  <c r="R7" i="38"/>
  <c r="F8" i="38"/>
  <c r="R8" i="38"/>
  <c r="F9" i="38"/>
  <c r="R9" i="38"/>
  <c r="F2" i="37"/>
  <c r="R2" i="37"/>
  <c r="F3" i="37"/>
  <c r="R3" i="37"/>
  <c r="F4" i="37"/>
  <c r="R4" i="37"/>
  <c r="F5" i="37"/>
  <c r="R5" i="37"/>
  <c r="F6" i="37"/>
  <c r="R6" i="37"/>
  <c r="F7" i="37"/>
  <c r="R7" i="37"/>
  <c r="F8" i="37"/>
  <c r="R8" i="37"/>
  <c r="F9" i="37"/>
  <c r="R9" i="37"/>
  <c r="F2" i="39"/>
  <c r="R2" i="39"/>
  <c r="F3" i="39"/>
  <c r="R3" i="39"/>
  <c r="F4" i="39"/>
  <c r="R4" i="39"/>
  <c r="F5" i="39"/>
  <c r="R5" i="39"/>
  <c r="F6" i="39"/>
  <c r="R6" i="39"/>
  <c r="F7" i="39"/>
  <c r="R7" i="39"/>
  <c r="F8" i="39"/>
  <c r="R8" i="39"/>
  <c r="F9" i="39"/>
  <c r="R9" i="39"/>
  <c r="F2" i="40"/>
  <c r="R2" i="40"/>
  <c r="F3" i="40"/>
  <c r="R3" i="40"/>
  <c r="F4" i="40"/>
  <c r="R4" i="40"/>
  <c r="F5" i="40"/>
  <c r="R5" i="40"/>
  <c r="F6" i="40"/>
  <c r="R6" i="40"/>
  <c r="F7" i="40"/>
  <c r="R7" i="40"/>
  <c r="F8" i="40"/>
  <c r="R8" i="40"/>
  <c r="F9" i="40"/>
  <c r="R9" i="40"/>
  <c r="F2" i="43"/>
  <c r="R2" i="43"/>
  <c r="F3" i="43"/>
  <c r="R3" i="43"/>
  <c r="F4" i="43"/>
  <c r="R4" i="43"/>
  <c r="F5" i="43"/>
  <c r="R5" i="43"/>
  <c r="F6" i="43"/>
  <c r="R6" i="43"/>
  <c r="F7" i="43"/>
  <c r="R7" i="43"/>
  <c r="F8" i="43"/>
  <c r="R8" i="43"/>
  <c r="F9" i="43"/>
  <c r="R9" i="43"/>
  <c r="F2" i="41"/>
  <c r="R2" i="41"/>
  <c r="F3" i="41"/>
  <c r="R3" i="41"/>
  <c r="F4" i="41"/>
  <c r="R4" i="41"/>
  <c r="F5" i="41"/>
  <c r="R5" i="41"/>
  <c r="F6" i="41"/>
  <c r="R6" i="41"/>
  <c r="F7" i="41"/>
  <c r="R7" i="41"/>
  <c r="F8" i="41"/>
  <c r="R8" i="41"/>
  <c r="F9" i="41"/>
  <c r="R9" i="41"/>
  <c r="F2" i="44"/>
  <c r="R2" i="44"/>
  <c r="F3" i="44"/>
  <c r="R3" i="44"/>
  <c r="F4" i="44"/>
  <c r="R4" i="44"/>
  <c r="F5" i="44"/>
  <c r="R5" i="44"/>
  <c r="F6" i="44"/>
  <c r="R6" i="44"/>
  <c r="F7" i="44"/>
  <c r="R7" i="44"/>
  <c r="F8" i="44"/>
  <c r="R8" i="44"/>
  <c r="F9" i="44"/>
  <c r="R9" i="44"/>
  <c r="F2" i="42"/>
  <c r="R2" i="42"/>
  <c r="F3" i="42"/>
  <c r="R3" i="42"/>
  <c r="F4" i="42"/>
  <c r="R4" i="42"/>
  <c r="F5" i="42"/>
  <c r="R5" i="42"/>
  <c r="F6" i="42"/>
  <c r="R6" i="42"/>
  <c r="F7" i="42"/>
  <c r="R7" i="42"/>
  <c r="F8" i="42"/>
  <c r="R8" i="42"/>
  <c r="F9" i="42"/>
  <c r="R9" i="42"/>
  <c r="F2" i="45"/>
  <c r="R2" i="45"/>
  <c r="F3" i="45"/>
  <c r="R3" i="45"/>
  <c r="F4" i="45"/>
  <c r="R4" i="45"/>
  <c r="F5" i="45"/>
  <c r="R5" i="45"/>
  <c r="F6" i="45"/>
  <c r="R6" i="45"/>
  <c r="F7" i="45"/>
  <c r="R7" i="45"/>
  <c r="F8" i="45"/>
  <c r="R8" i="45"/>
  <c r="F9" i="45"/>
  <c r="R9" i="45"/>
  <c r="B4" i="6"/>
  <c r="X2" i="6"/>
  <c r="K2" i="6"/>
  <c r="V8" i="6"/>
  <c r="V7" i="6"/>
  <c r="V2" i="6"/>
  <c r="I9" i="6"/>
  <c r="U7" i="6"/>
  <c r="I2" i="6"/>
  <c r="H9" i="6"/>
  <c r="H8" i="6"/>
  <c r="H7" i="6"/>
  <c r="T6" i="6"/>
  <c r="T5" i="6"/>
  <c r="T4" i="6"/>
  <c r="H4" i="6"/>
  <c r="H3" i="6"/>
  <c r="G2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2" i="36"/>
  <c r="S2" i="36"/>
  <c r="G3" i="36"/>
  <c r="S3" i="36"/>
  <c r="G4" i="36"/>
  <c r="S4" i="36"/>
  <c r="G5" i="36"/>
  <c r="S5" i="36"/>
  <c r="G6" i="36"/>
  <c r="S6" i="36"/>
  <c r="G7" i="36"/>
  <c r="S7" i="36"/>
  <c r="G8" i="36"/>
  <c r="S8" i="36"/>
  <c r="G9" i="36"/>
  <c r="S9" i="36"/>
  <c r="G2" i="38"/>
  <c r="S2" i="38"/>
  <c r="G3" i="38"/>
  <c r="S3" i="38"/>
  <c r="G4" i="38"/>
  <c r="S4" i="38"/>
  <c r="G5" i="38"/>
  <c r="S5" i="38"/>
  <c r="G6" i="38"/>
  <c r="S6" i="38"/>
  <c r="G7" i="38"/>
  <c r="S7" i="38"/>
  <c r="G8" i="38"/>
  <c r="S8" i="38"/>
  <c r="G9" i="38"/>
  <c r="S9" i="38"/>
  <c r="G2" i="37"/>
  <c r="S2" i="37"/>
  <c r="G3" i="37"/>
  <c r="S3" i="37"/>
  <c r="G4" i="37"/>
  <c r="S4" i="37"/>
  <c r="G5" i="37"/>
  <c r="S5" i="37"/>
  <c r="G6" i="37"/>
  <c r="S6" i="37"/>
  <c r="G7" i="37"/>
  <c r="S7" i="37"/>
  <c r="G8" i="37"/>
  <c r="S8" i="37"/>
  <c r="G9" i="37"/>
  <c r="S9" i="37"/>
  <c r="G2" i="39"/>
  <c r="S2" i="39"/>
  <c r="G3" i="39"/>
  <c r="S3" i="39"/>
  <c r="G4" i="39"/>
  <c r="S4" i="39"/>
  <c r="G5" i="39"/>
  <c r="S5" i="39"/>
  <c r="G6" i="39"/>
  <c r="S6" i="39"/>
  <c r="G7" i="39"/>
  <c r="S7" i="39"/>
  <c r="G8" i="39"/>
  <c r="S8" i="39"/>
  <c r="G9" i="39"/>
  <c r="S9" i="39"/>
  <c r="G2" i="40"/>
  <c r="S2" i="40"/>
  <c r="G3" i="40"/>
  <c r="S3" i="40"/>
  <c r="G4" i="40"/>
  <c r="S4" i="40"/>
  <c r="G5" i="40"/>
  <c r="S5" i="40"/>
  <c r="G6" i="40"/>
  <c r="S6" i="40"/>
  <c r="G7" i="40"/>
  <c r="S7" i="40"/>
  <c r="G8" i="40"/>
  <c r="S8" i="40"/>
  <c r="G9" i="40"/>
  <c r="S9" i="40"/>
  <c r="G2" i="43"/>
  <c r="S2" i="43"/>
  <c r="G3" i="43"/>
  <c r="S3" i="43"/>
  <c r="G4" i="43"/>
  <c r="S4" i="43"/>
  <c r="G5" i="43"/>
  <c r="S5" i="43"/>
  <c r="G6" i="43"/>
  <c r="S6" i="43"/>
  <c r="G7" i="43"/>
  <c r="S7" i="43"/>
  <c r="G8" i="43"/>
  <c r="S8" i="43"/>
  <c r="G9" i="43"/>
  <c r="S9" i="43"/>
  <c r="G2" i="41"/>
  <c r="S2" i="41"/>
  <c r="G3" i="41"/>
  <c r="S3" i="41"/>
  <c r="G4" i="41"/>
  <c r="S4" i="41"/>
  <c r="G5" i="41"/>
  <c r="S5" i="41"/>
  <c r="G6" i="41"/>
  <c r="S6" i="41"/>
  <c r="G7" i="41"/>
  <c r="S7" i="41"/>
  <c r="G8" i="41"/>
  <c r="S8" i="41"/>
  <c r="G9" i="41"/>
  <c r="S9" i="41"/>
  <c r="G2" i="44"/>
  <c r="S2" i="44"/>
  <c r="G3" i="44"/>
  <c r="S3" i="44"/>
  <c r="G4" i="44"/>
  <c r="S4" i="44"/>
  <c r="G5" i="44"/>
  <c r="S5" i="44"/>
  <c r="G6" i="44"/>
  <c r="S6" i="44"/>
  <c r="G7" i="44"/>
  <c r="S7" i="44"/>
  <c r="G8" i="44"/>
  <c r="S8" i="44"/>
  <c r="G9" i="44"/>
  <c r="S9" i="44"/>
  <c r="G2" i="42"/>
  <c r="S2" i="42"/>
  <c r="G3" i="42"/>
  <c r="S3" i="42"/>
  <c r="G4" i="42"/>
  <c r="S4" i="42"/>
  <c r="G5" i="42"/>
  <c r="S5" i="42"/>
  <c r="G6" i="42"/>
  <c r="S6" i="42"/>
  <c r="G7" i="42"/>
  <c r="S7" i="42"/>
  <c r="G8" i="42"/>
  <c r="S8" i="42"/>
  <c r="G9" i="42"/>
  <c r="S9" i="42"/>
  <c r="G2" i="45"/>
  <c r="S2" i="45"/>
  <c r="G3" i="45"/>
  <c r="S3" i="45"/>
  <c r="G4" i="45"/>
  <c r="S4" i="45"/>
  <c r="G5" i="45"/>
  <c r="S5" i="45"/>
  <c r="G6" i="45"/>
  <c r="S6" i="45"/>
  <c r="G7" i="45"/>
  <c r="S7" i="45"/>
  <c r="G8" i="45"/>
  <c r="S8" i="45"/>
  <c r="G9" i="45"/>
  <c r="S9" i="45"/>
  <c r="N5" i="6"/>
  <c r="W8" i="6"/>
  <c r="V9" i="6"/>
  <c r="V6" i="6"/>
  <c r="U9" i="6"/>
  <c r="I8" i="6"/>
  <c r="U2" i="6"/>
  <c r="T9" i="6"/>
  <c r="T8" i="6"/>
  <c r="T7" i="6"/>
  <c r="H6" i="6"/>
  <c r="H5" i="6"/>
  <c r="T3" i="6"/>
  <c r="S2" i="7"/>
  <c r="T2" i="6"/>
  <c r="H2" i="6"/>
  <c r="S9" i="6"/>
  <c r="G9" i="6"/>
  <c r="S8" i="6"/>
  <c r="G8" i="6"/>
  <c r="S7" i="6"/>
  <c r="G7" i="6"/>
  <c r="S6" i="6"/>
  <c r="G6" i="6"/>
  <c r="S5" i="6"/>
  <c r="G5" i="6"/>
  <c r="S4" i="6"/>
  <c r="G4" i="6"/>
  <c r="S3" i="6"/>
  <c r="G3" i="6"/>
  <c r="H2" i="7"/>
  <c r="T2" i="7"/>
  <c r="H3" i="7"/>
  <c r="T3" i="7"/>
  <c r="H4" i="7"/>
  <c r="T4" i="7"/>
  <c r="H5" i="7"/>
  <c r="T5" i="7"/>
  <c r="H6" i="7"/>
  <c r="T6" i="7"/>
  <c r="H7" i="7"/>
  <c r="T7" i="7"/>
  <c r="H8" i="7"/>
  <c r="T8" i="7"/>
  <c r="H9" i="7"/>
  <c r="T9" i="7"/>
  <c r="H2" i="36"/>
  <c r="T2" i="36"/>
  <c r="H3" i="36"/>
  <c r="T3" i="36"/>
  <c r="H4" i="36"/>
  <c r="T4" i="36"/>
  <c r="H5" i="36"/>
  <c r="T5" i="36"/>
  <c r="H6" i="36"/>
  <c r="T6" i="36"/>
  <c r="H7" i="36"/>
  <c r="T7" i="36"/>
  <c r="H8" i="36"/>
  <c r="T8" i="36"/>
  <c r="H9" i="36"/>
  <c r="T9" i="36"/>
  <c r="H2" i="38"/>
  <c r="T2" i="38"/>
  <c r="H3" i="38"/>
  <c r="T3" i="38"/>
  <c r="H4" i="38"/>
  <c r="T4" i="38"/>
  <c r="H5" i="38"/>
  <c r="T5" i="38"/>
  <c r="H6" i="38"/>
  <c r="T6" i="38"/>
  <c r="H7" i="38"/>
  <c r="T7" i="38"/>
  <c r="H8" i="38"/>
  <c r="T8" i="38"/>
  <c r="H9" i="38"/>
  <c r="T9" i="38"/>
  <c r="H2" i="37"/>
  <c r="T2" i="37"/>
  <c r="H3" i="37"/>
  <c r="T3" i="37"/>
  <c r="H4" i="37"/>
  <c r="T4" i="37"/>
  <c r="H5" i="37"/>
  <c r="T5" i="37"/>
  <c r="H6" i="37"/>
  <c r="T6" i="37"/>
  <c r="H7" i="37"/>
  <c r="T7" i="37"/>
  <c r="H8" i="37"/>
  <c r="T8" i="37"/>
  <c r="H9" i="37"/>
  <c r="T9" i="37"/>
  <c r="H2" i="39"/>
  <c r="T2" i="39"/>
  <c r="H3" i="39"/>
  <c r="T3" i="39"/>
  <c r="H4" i="39"/>
  <c r="T4" i="39"/>
  <c r="H5" i="39"/>
  <c r="T5" i="39"/>
  <c r="H6" i="39"/>
  <c r="T6" i="39"/>
  <c r="H7" i="39"/>
  <c r="T7" i="39"/>
  <c r="H8" i="39"/>
  <c r="T8" i="39"/>
  <c r="H9" i="39"/>
  <c r="T9" i="39"/>
  <c r="H2" i="40"/>
  <c r="T2" i="40"/>
  <c r="H3" i="40"/>
  <c r="T3" i="40"/>
  <c r="H4" i="40"/>
  <c r="T4" i="40"/>
  <c r="H5" i="40"/>
  <c r="T5" i="40"/>
  <c r="H6" i="40"/>
  <c r="T6" i="40"/>
  <c r="H7" i="40"/>
  <c r="T7" i="40"/>
  <c r="H8" i="40"/>
  <c r="T8" i="40"/>
  <c r="H9" i="40"/>
  <c r="T9" i="40"/>
  <c r="H2" i="43"/>
  <c r="T2" i="43"/>
  <c r="H3" i="43"/>
  <c r="T3" i="43"/>
  <c r="H4" i="43"/>
  <c r="T4" i="43"/>
  <c r="H5" i="43"/>
  <c r="T5" i="43"/>
  <c r="H6" i="43"/>
  <c r="T6" i="43"/>
  <c r="H7" i="43"/>
  <c r="T7" i="43"/>
  <c r="H8" i="43"/>
  <c r="T8" i="43"/>
  <c r="H9" i="43"/>
  <c r="T9" i="43"/>
  <c r="H2" i="41"/>
  <c r="T2" i="41"/>
  <c r="H3" i="41"/>
  <c r="T3" i="41"/>
  <c r="H4" i="41"/>
  <c r="T4" i="41"/>
  <c r="H5" i="41"/>
  <c r="T5" i="41"/>
  <c r="H6" i="41"/>
  <c r="T6" i="41"/>
  <c r="H7" i="41"/>
  <c r="T7" i="41"/>
  <c r="H8" i="41"/>
  <c r="T8" i="41"/>
  <c r="H9" i="41"/>
  <c r="T9" i="41"/>
  <c r="H2" i="44"/>
  <c r="T2" i="44"/>
  <c r="H3" i="44"/>
  <c r="T3" i="44"/>
  <c r="H4" i="44"/>
  <c r="T4" i="44"/>
  <c r="H5" i="44"/>
  <c r="T5" i="44"/>
  <c r="H6" i="44"/>
  <c r="T6" i="44"/>
  <c r="H7" i="44"/>
  <c r="T7" i="44"/>
  <c r="H8" i="44"/>
  <c r="T8" i="44"/>
  <c r="H9" i="44"/>
  <c r="T9" i="44"/>
  <c r="H2" i="42"/>
  <c r="T2" i="42"/>
  <c r="H3" i="42"/>
  <c r="T3" i="42"/>
  <c r="H4" i="42"/>
  <c r="T4" i="42"/>
  <c r="H5" i="42"/>
  <c r="T5" i="42"/>
  <c r="H6" i="42"/>
  <c r="T6" i="42"/>
  <c r="H7" i="42"/>
  <c r="T7" i="42"/>
  <c r="H8" i="42"/>
  <c r="T8" i="42"/>
  <c r="H9" i="42"/>
  <c r="T9" i="42"/>
  <c r="H2" i="45"/>
  <c r="T2" i="45"/>
  <c r="H3" i="45"/>
  <c r="T3" i="45"/>
  <c r="H4" i="45"/>
  <c r="T4" i="45"/>
  <c r="H5" i="45"/>
  <c r="T5" i="45"/>
  <c r="H6" i="45"/>
  <c r="T6" i="45"/>
  <c r="H7" i="45"/>
  <c r="T7" i="45"/>
  <c r="H8" i="45"/>
  <c r="T8" i="45"/>
  <c r="H9" i="45"/>
  <c r="T9" i="45"/>
  <c r="F6" i="19"/>
  <c r="M6" i="18"/>
  <c r="W6" i="19"/>
  <c r="R6" i="18"/>
  <c r="W6" i="47"/>
  <c r="I6" i="19"/>
  <c r="J6" i="46"/>
  <c r="D6" i="19"/>
  <c r="R6" i="46"/>
  <c r="N6" i="19"/>
  <c r="S6" i="18"/>
  <c r="Q6" i="47"/>
  <c r="I6" i="47"/>
  <c r="J6" i="19"/>
  <c r="H6" i="47"/>
  <c r="Y6" i="47"/>
  <c r="M6" i="46"/>
  <c r="H6" i="18"/>
  <c r="P6" i="46"/>
  <c r="K6" i="47"/>
  <c r="P6" i="19"/>
  <c r="Y6" i="46"/>
  <c r="K6" i="46"/>
  <c r="Q6" i="19"/>
  <c r="B6" i="46"/>
  <c r="H6" i="46"/>
  <c r="N6" i="46"/>
  <c r="F6" i="47"/>
  <c r="S6" i="19"/>
  <c r="I6" i="18"/>
  <c r="K6" i="18"/>
  <c r="H6" i="19"/>
  <c r="K6" i="19"/>
  <c r="P6" i="47"/>
  <c r="C6" i="18"/>
  <c r="I6" i="46"/>
  <c r="R6" i="19"/>
  <c r="C6" i="19"/>
  <c r="E6" i="18"/>
  <c r="B6" i="19"/>
  <c r="N6" i="18"/>
  <c r="S6" i="46"/>
  <c r="M6" i="19"/>
  <c r="P6" i="18"/>
  <c r="B6" i="47"/>
  <c r="Q6" i="46"/>
  <c r="S6" i="47"/>
  <c r="N6" i="47"/>
  <c r="C6" i="47"/>
  <c r="D6" i="47"/>
  <c r="F6" i="18"/>
  <c r="R6" i="47"/>
  <c r="Y6" i="18"/>
  <c r="Y6" i="19"/>
  <c r="J6" i="18"/>
  <c r="C6" i="46"/>
  <c r="X6" i="19"/>
  <c r="M6" i="47"/>
  <c r="E6" i="19"/>
  <c r="Q6" i="18"/>
  <c r="E6" i="46"/>
  <c r="J6" i="47"/>
  <c r="E6" i="47"/>
  <c r="F6" i="46"/>
  <c r="L6" i="19"/>
  <c r="X6" i="47"/>
  <c r="U6" i="19"/>
  <c r="G6" i="47"/>
  <c r="W6" i="18"/>
  <c r="U6" i="47"/>
  <c r="G6" i="18"/>
  <c r="T6" i="46"/>
  <c r="B6" i="18"/>
  <c r="V6" i="18"/>
  <c r="G6" i="19"/>
  <c r="O6" i="47"/>
  <c r="X6" i="46"/>
  <c r="D6" i="18"/>
  <c r="L6" i="18"/>
  <c r="T6" i="19"/>
  <c r="L6" i="46"/>
  <c r="G6" i="46"/>
  <c r="W6" i="46"/>
  <c r="L6" i="47"/>
  <c r="T6" i="47"/>
  <c r="T6" i="18"/>
  <c r="O6" i="18"/>
  <c r="V6" i="47"/>
  <c r="V6" i="46"/>
  <c r="O6" i="46"/>
  <c r="U6" i="46"/>
  <c r="D6" i="46"/>
  <c r="U6" i="18"/>
  <c r="O6" i="19"/>
  <c r="X6" i="18"/>
  <c r="V6" i="19"/>
  <c r="B2" i="18"/>
  <c r="W2" i="47"/>
  <c r="K2" i="46"/>
  <c r="E2" i="46"/>
  <c r="F2" i="46"/>
  <c r="U2" i="47"/>
  <c r="J2" i="47"/>
  <c r="Q2" i="46"/>
  <c r="I2" i="19"/>
  <c r="P2" i="46"/>
  <c r="R2" i="46"/>
  <c r="L2" i="18"/>
  <c r="K2" i="19"/>
  <c r="N2" i="47"/>
  <c r="F2" i="47"/>
  <c r="Y2" i="47"/>
  <c r="P2" i="18"/>
  <c r="X2" i="46"/>
  <c r="F2" i="18"/>
  <c r="R2" i="18"/>
  <c r="W2" i="19"/>
  <c r="I2" i="18"/>
  <c r="I2" i="46"/>
  <c r="D2" i="47"/>
  <c r="Q2" i="18"/>
  <c r="W2" i="18"/>
  <c r="Y2" i="46"/>
  <c r="R2" i="19"/>
  <c r="N2" i="19"/>
  <c r="S2" i="19"/>
  <c r="Q2" i="47"/>
  <c r="H2" i="18"/>
  <c r="C2" i="19"/>
  <c r="B2" i="46"/>
  <c r="E2" i="47"/>
  <c r="B2" i="19"/>
  <c r="M2" i="47"/>
  <c r="Y2" i="18"/>
  <c r="S2" i="18"/>
  <c r="V2" i="46"/>
  <c r="X2" i="19"/>
  <c r="P2" i="47"/>
  <c r="E2" i="19"/>
  <c r="E2" i="18"/>
  <c r="M2" i="19"/>
  <c r="H2" i="19"/>
  <c r="C2" i="18"/>
  <c r="S2" i="46"/>
  <c r="M2" i="18"/>
  <c r="D2" i="19"/>
  <c r="J2" i="18"/>
  <c r="Y2" i="19"/>
  <c r="J2" i="46"/>
  <c r="I2" i="47"/>
  <c r="K2" i="47"/>
  <c r="N2" i="46"/>
  <c r="F2" i="19"/>
  <c r="P2" i="19"/>
  <c r="X2" i="47"/>
  <c r="Q2" i="19"/>
  <c r="B2" i="47"/>
  <c r="C2" i="47"/>
  <c r="N2" i="18"/>
  <c r="C2" i="46"/>
  <c r="S2" i="47"/>
  <c r="R2" i="47"/>
  <c r="K2" i="18"/>
  <c r="H2" i="47"/>
  <c r="J2" i="19"/>
  <c r="M2" i="46"/>
  <c r="H2" i="46"/>
  <c r="G2" i="18"/>
  <c r="V2" i="47"/>
  <c r="T2" i="46"/>
  <c r="L2" i="19"/>
  <c r="G2" i="47"/>
  <c r="U2" i="19"/>
  <c r="U2" i="18"/>
  <c r="G2" i="19"/>
  <c r="T2" i="47"/>
  <c r="W2" i="46"/>
  <c r="V2" i="19"/>
  <c r="L2" i="46"/>
  <c r="D2" i="46"/>
  <c r="T2" i="19"/>
  <c r="X2" i="18"/>
  <c r="V2" i="18"/>
  <c r="G2" i="46"/>
  <c r="U2" i="46"/>
  <c r="L2" i="47"/>
  <c r="D2" i="18"/>
  <c r="O2" i="18"/>
  <c r="O2" i="47"/>
  <c r="O2" i="19"/>
  <c r="O2" i="46"/>
  <c r="T2" i="18"/>
  <c r="S7" i="47"/>
  <c r="C7" i="18"/>
  <c r="K7" i="19"/>
  <c r="F7" i="18"/>
  <c r="W7" i="47"/>
  <c r="M7" i="18"/>
  <c r="N7" i="46"/>
  <c r="K7" i="47"/>
  <c r="M7" i="19"/>
  <c r="E7" i="47"/>
  <c r="S7" i="18"/>
  <c r="P7" i="46"/>
  <c r="M7" i="47"/>
  <c r="E7" i="18"/>
  <c r="F7" i="47"/>
  <c r="M7" i="46"/>
  <c r="R7" i="18"/>
  <c r="K7" i="18"/>
  <c r="E7" i="46"/>
  <c r="I7" i="46"/>
  <c r="W7" i="19"/>
  <c r="I7" i="47"/>
  <c r="Y7" i="19"/>
  <c r="C7" i="46"/>
  <c r="X7" i="19"/>
  <c r="H7" i="19"/>
  <c r="K7" i="46"/>
  <c r="C7" i="19"/>
  <c r="P7" i="47"/>
  <c r="H7" i="46"/>
  <c r="X7" i="47"/>
  <c r="N7" i="18"/>
  <c r="I7" i="19"/>
  <c r="Y7" i="18"/>
  <c r="P7" i="18"/>
  <c r="S7" i="19"/>
  <c r="D7" i="47"/>
  <c r="B7" i="19"/>
  <c r="H7" i="18"/>
  <c r="Q7" i="18"/>
  <c r="N7" i="19"/>
  <c r="E7" i="19"/>
  <c r="Q7" i="47"/>
  <c r="R7" i="47"/>
  <c r="B7" i="47"/>
  <c r="L7" i="19"/>
  <c r="P7" i="19"/>
  <c r="Q7" i="19"/>
  <c r="N7" i="47"/>
  <c r="H7" i="47"/>
  <c r="Q7" i="46"/>
  <c r="J7" i="19"/>
  <c r="C7" i="47"/>
  <c r="Y7" i="46"/>
  <c r="R7" i="19"/>
  <c r="R7" i="46"/>
  <c r="I7" i="18"/>
  <c r="J7" i="46"/>
  <c r="J7" i="47"/>
  <c r="Y7" i="47"/>
  <c r="F7" i="19"/>
  <c r="D7" i="19"/>
  <c r="J7" i="18"/>
  <c r="S7" i="46"/>
  <c r="F7" i="46"/>
  <c r="V7" i="46"/>
  <c r="V7" i="18"/>
  <c r="D7" i="18"/>
  <c r="U7" i="19"/>
  <c r="V7" i="19"/>
  <c r="W7" i="46"/>
  <c r="B7" i="46"/>
  <c r="W7" i="18"/>
  <c r="D7" i="46"/>
  <c r="O7" i="18"/>
  <c r="T7" i="18"/>
  <c r="O7" i="46"/>
  <c r="U7" i="18"/>
  <c r="L7" i="18"/>
  <c r="T7" i="47"/>
  <c r="O7" i="19"/>
  <c r="L7" i="47"/>
  <c r="X7" i="18"/>
  <c r="U7" i="47"/>
  <c r="G7" i="19"/>
  <c r="L7" i="46"/>
  <c r="O7" i="47"/>
  <c r="U7" i="46"/>
  <c r="T7" i="46"/>
  <c r="B7" i="18"/>
  <c r="G7" i="46"/>
  <c r="X7" i="46"/>
  <c r="T7" i="19"/>
  <c r="G7" i="47"/>
  <c r="G7" i="18"/>
  <c r="V7" i="47"/>
  <c r="B5" i="6"/>
  <c r="L2" i="6"/>
  <c r="R9" i="6"/>
  <c r="R7" i="6"/>
  <c r="R6" i="6"/>
  <c r="F6" i="6"/>
  <c r="R5" i="6"/>
  <c r="F5" i="6"/>
  <c r="R4" i="6"/>
  <c r="F4" i="6"/>
  <c r="R3" i="6"/>
  <c r="F3" i="6"/>
  <c r="I2" i="7"/>
  <c r="U2" i="7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2" i="36"/>
  <c r="U2" i="36"/>
  <c r="I3" i="36"/>
  <c r="U3" i="36"/>
  <c r="I4" i="36"/>
  <c r="U4" i="36"/>
  <c r="I5" i="36"/>
  <c r="U5" i="36"/>
  <c r="I6" i="36"/>
  <c r="U6" i="36"/>
  <c r="I7" i="36"/>
  <c r="U7" i="36"/>
  <c r="I8" i="36"/>
  <c r="U8" i="36"/>
  <c r="I9" i="36"/>
  <c r="U9" i="36"/>
  <c r="I2" i="38"/>
  <c r="U2" i="38"/>
  <c r="I3" i="38"/>
  <c r="U3" i="38"/>
  <c r="I4" i="38"/>
  <c r="U4" i="38"/>
  <c r="I5" i="38"/>
  <c r="U5" i="38"/>
  <c r="I6" i="38"/>
  <c r="U6" i="38"/>
  <c r="I7" i="38"/>
  <c r="U7" i="38"/>
  <c r="I8" i="38"/>
  <c r="U8" i="38"/>
  <c r="I9" i="38"/>
  <c r="U9" i="38"/>
  <c r="I2" i="37"/>
  <c r="U2" i="37"/>
  <c r="I3" i="37"/>
  <c r="U3" i="37"/>
  <c r="I4" i="37"/>
  <c r="U4" i="37"/>
  <c r="I5" i="37"/>
  <c r="U5" i="37"/>
  <c r="I6" i="37"/>
  <c r="U6" i="37"/>
  <c r="I7" i="37"/>
  <c r="U7" i="37"/>
  <c r="I8" i="37"/>
  <c r="U8" i="37"/>
  <c r="I9" i="37"/>
  <c r="U9" i="37"/>
  <c r="I2" i="39"/>
  <c r="U2" i="39"/>
  <c r="I3" i="39"/>
  <c r="U3" i="39"/>
  <c r="I4" i="39"/>
  <c r="U4" i="39"/>
  <c r="I5" i="39"/>
  <c r="U5" i="39"/>
  <c r="I6" i="39"/>
  <c r="U6" i="39"/>
  <c r="I7" i="39"/>
  <c r="U7" i="39"/>
  <c r="I8" i="39"/>
  <c r="U8" i="39"/>
  <c r="I9" i="39"/>
  <c r="U9" i="39"/>
  <c r="I2" i="40"/>
  <c r="U2" i="40"/>
  <c r="I3" i="40"/>
  <c r="U3" i="40"/>
  <c r="I4" i="40"/>
  <c r="U4" i="40"/>
  <c r="I5" i="40"/>
  <c r="U5" i="40"/>
  <c r="I6" i="40"/>
  <c r="U6" i="40"/>
  <c r="I7" i="40"/>
  <c r="U7" i="40"/>
  <c r="I8" i="40"/>
  <c r="U8" i="40"/>
  <c r="I9" i="40"/>
  <c r="U9" i="40"/>
  <c r="I2" i="43"/>
  <c r="U2" i="43"/>
  <c r="I3" i="43"/>
  <c r="U3" i="43"/>
  <c r="I4" i="43"/>
  <c r="U4" i="43"/>
  <c r="I5" i="43"/>
  <c r="U5" i="43"/>
  <c r="I6" i="43"/>
  <c r="U6" i="43"/>
  <c r="I7" i="43"/>
  <c r="U7" i="43"/>
  <c r="I8" i="43"/>
  <c r="U8" i="43"/>
  <c r="I9" i="43"/>
  <c r="U9" i="43"/>
  <c r="I2" i="41"/>
  <c r="U2" i="41"/>
  <c r="I3" i="41"/>
  <c r="U3" i="41"/>
  <c r="I4" i="41"/>
  <c r="U4" i="41"/>
  <c r="I5" i="41"/>
  <c r="U5" i="41"/>
  <c r="I6" i="41"/>
  <c r="U6" i="41"/>
  <c r="I7" i="41"/>
  <c r="U7" i="41"/>
  <c r="I8" i="41"/>
  <c r="U8" i="41"/>
  <c r="I9" i="41"/>
  <c r="U9" i="41"/>
  <c r="I2" i="44"/>
  <c r="U2" i="44"/>
  <c r="I3" i="44"/>
  <c r="U3" i="44"/>
  <c r="I4" i="44"/>
  <c r="U4" i="44"/>
  <c r="I5" i="44"/>
  <c r="U5" i="44"/>
  <c r="I6" i="44"/>
  <c r="U6" i="44"/>
  <c r="I7" i="44"/>
  <c r="U7" i="44"/>
  <c r="I8" i="44"/>
  <c r="U8" i="44"/>
  <c r="I9" i="44"/>
  <c r="U9" i="44"/>
  <c r="I2" i="42"/>
  <c r="U2" i="42"/>
  <c r="I3" i="42"/>
  <c r="U3" i="42"/>
  <c r="I4" i="42"/>
  <c r="U4" i="42"/>
  <c r="I5" i="42"/>
  <c r="U5" i="42"/>
  <c r="I6" i="42"/>
  <c r="U6" i="42"/>
  <c r="I7" i="42"/>
  <c r="U7" i="42"/>
  <c r="I8" i="42"/>
  <c r="U8" i="42"/>
  <c r="I9" i="42"/>
  <c r="U9" i="42"/>
  <c r="I2" i="45"/>
  <c r="U2" i="45"/>
  <c r="I3" i="45"/>
  <c r="U3" i="45"/>
  <c r="I4" i="45"/>
  <c r="U4" i="45"/>
  <c r="I5" i="45"/>
  <c r="U5" i="45"/>
  <c r="I6" i="45"/>
  <c r="U6" i="45"/>
  <c r="I7" i="45"/>
  <c r="U7" i="45"/>
  <c r="I8" i="45"/>
  <c r="U8" i="45"/>
  <c r="I9" i="45"/>
  <c r="U9" i="45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<sst xmlns="http://schemas.openxmlformats.org/spreadsheetml/2006/main" count="49" uniqueCount="18">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</sst>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1.2500000000000001E-2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4</v>
          </cell>
          <cell r="C2">
            <v>1.2</v>
          </cell>
          <cell r="D2">
            <v>0.21052631578947367</v>
          </cell>
        </row>
        <row r="3">
          <cell r="A3">
            <v>2</v>
          </cell>
          <cell r="B3">
            <v>2</v>
          </cell>
          <cell r="C3">
            <v>0.6</v>
          </cell>
          <cell r="D3">
            <v>0.10526315789473684</v>
          </cell>
        </row>
        <row r="4">
          <cell r="A4">
            <v>3</v>
          </cell>
          <cell r="B4">
            <v>2</v>
          </cell>
          <cell r="C4">
            <v>0.6</v>
          </cell>
          <cell r="D4">
            <v>0.10526315789473684</v>
          </cell>
        </row>
        <row r="5">
          <cell r="A5">
            <v>4</v>
          </cell>
          <cell r="B5">
            <v>4</v>
          </cell>
          <cell r="C5">
            <v>1.2</v>
          </cell>
          <cell r="D5">
            <v>0.21052631578947367</v>
          </cell>
        </row>
        <row r="6">
          <cell r="A6">
            <v>5</v>
          </cell>
          <cell r="B6">
            <v>1</v>
          </cell>
          <cell r="C6">
            <v>0.3</v>
          </cell>
          <cell r="D6">
            <v>5.2631578947368418E-2</v>
          </cell>
        </row>
        <row r="7">
          <cell r="A7">
            <v>6</v>
          </cell>
          <cell r="B7">
            <v>2</v>
          </cell>
          <cell r="C7">
            <v>0.6</v>
          </cell>
          <cell r="D7">
            <v>0.10526315789473684</v>
          </cell>
        </row>
        <row r="8">
          <cell r="A8">
            <v>7</v>
          </cell>
          <cell r="B8">
            <v>2</v>
          </cell>
          <cell r="C8">
            <v>0.6</v>
          </cell>
          <cell r="D8">
            <v>0.10526315789473684</v>
          </cell>
        </row>
        <row r="9">
          <cell r="A9">
            <v>8</v>
          </cell>
          <cell r="B9">
            <v>2</v>
          </cell>
          <cell r="C9">
            <v>0.6</v>
          </cell>
          <cell r="D9">
            <v>0.10526315789473684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3.0670915245996162</v>
          </cell>
          <cell r="C2">
            <v>2.952470992177731</v>
          </cell>
          <cell r="D2">
            <v>2.847306532906952</v>
          </cell>
          <cell r="E2">
            <v>2.9332442446475548</v>
          </cell>
          <cell r="F2">
            <v>2.8504746411189488</v>
          </cell>
          <cell r="G2">
            <v>2.8542711205313198</v>
          </cell>
          <cell r="H2">
            <v>2.8806160253156365</v>
          </cell>
          <cell r="I2">
            <v>3.7390296208829019</v>
          </cell>
          <cell r="J2">
            <v>3.8137833498276343</v>
          </cell>
          <cell r="K2">
            <v>3.7773979219152558</v>
          </cell>
          <cell r="L2">
            <v>3.7659295723955726</v>
          </cell>
          <cell r="M2">
            <v>3.8450706681272537</v>
          </cell>
          <cell r="N2">
            <v>3.8036798832561507</v>
          </cell>
          <cell r="O2">
            <v>3.7363469852429714</v>
          </cell>
          <cell r="P2">
            <v>3.2502741306816456</v>
          </cell>
          <cell r="Q2">
            <v>3.4967855541240342</v>
          </cell>
          <cell r="R2">
            <v>3.8017044914361149</v>
          </cell>
          <cell r="S2">
            <v>3.7437969681133074</v>
          </cell>
          <cell r="T2">
            <v>3.5508847478100183</v>
          </cell>
          <cell r="U2">
            <v>3.3862359507663187</v>
          </cell>
          <cell r="V2">
            <v>3.3623133439829411</v>
          </cell>
          <cell r="W2">
            <v>3.2128846813869005</v>
          </cell>
          <cell r="X2">
            <v>2.9017158042441897</v>
          </cell>
          <cell r="Y2">
            <v>2.8388497449147359</v>
          </cell>
        </row>
        <row r="3">
          <cell r="B3">
            <v>1.1093126217439897</v>
          </cell>
          <cell r="C3">
            <v>1.0777413267875835</v>
          </cell>
          <cell r="D3">
            <v>1.0319631158769091</v>
          </cell>
          <cell r="E3">
            <v>1.0234182490048098</v>
          </cell>
          <cell r="F3">
            <v>1.0337017671638253</v>
          </cell>
          <cell r="G3">
            <v>1.1036961581330762</v>
          </cell>
          <cell r="H3">
            <v>1.3305632095268447</v>
          </cell>
          <cell r="I3">
            <v>1.5533808956849171</v>
          </cell>
          <cell r="J3">
            <v>1.6887370283700169</v>
          </cell>
          <cell r="K3">
            <v>1.7397428674694457</v>
          </cell>
          <cell r="L3">
            <v>1.7359795335646815</v>
          </cell>
          <cell r="M3">
            <v>1.6946394203636432</v>
          </cell>
          <cell r="N3">
            <v>1.633166959403358</v>
          </cell>
          <cell r="O3">
            <v>1.553152103563602</v>
          </cell>
          <cell r="P3">
            <v>1.4465418313821008</v>
          </cell>
          <cell r="Q3">
            <v>1.4914394644090094</v>
          </cell>
          <cell r="R3">
            <v>1.6589959674359134</v>
          </cell>
          <cell r="S3">
            <v>1.983482205379802</v>
          </cell>
          <cell r="T3">
            <v>1.8891572794706055</v>
          </cell>
          <cell r="U3">
            <v>1.7450276113299537</v>
          </cell>
          <cell r="V3">
            <v>1.6916881831875428</v>
          </cell>
          <cell r="W3">
            <v>1.5777342439501347</v>
          </cell>
          <cell r="X3">
            <v>1.4439452302298961</v>
          </cell>
          <cell r="Y3">
            <v>1.2772352498160007</v>
          </cell>
        </row>
        <row r="4">
          <cell r="B4">
            <v>0.93553328832331806</v>
          </cell>
          <cell r="C4">
            <v>0.87962226336476756</v>
          </cell>
          <cell r="D4">
            <v>0.85118930253926273</v>
          </cell>
          <cell r="E4">
            <v>0.86899446052485085</v>
          </cell>
          <cell r="F4">
            <v>0.877169374386367</v>
          </cell>
          <cell r="G4">
            <v>1.0029199270090643</v>
          </cell>
          <cell r="H4">
            <v>1.6197178543861814</v>
          </cell>
          <cell r="I4">
            <v>1.8990476298723062</v>
          </cell>
          <cell r="J4">
            <v>1.9840619878548247</v>
          </cell>
          <cell r="K4">
            <v>1.9213571967496073</v>
          </cell>
          <cell r="L4">
            <v>1.8507380682074028</v>
          </cell>
          <cell r="M4">
            <v>1.9688012615738748</v>
          </cell>
          <cell r="N4">
            <v>1.8251755383356614</v>
          </cell>
          <cell r="O4">
            <v>1.737883232456555</v>
          </cell>
          <cell r="P4">
            <v>1.5030735768961072</v>
          </cell>
          <cell r="Q4">
            <v>1.496865372901413</v>
          </cell>
          <cell r="R4">
            <v>1.5597350639843477</v>
          </cell>
          <cell r="S4">
            <v>1.6845478484310181</v>
          </cell>
          <cell r="T4">
            <v>1.5393850109699243</v>
          </cell>
          <cell r="U4">
            <v>1.5996960231291439</v>
          </cell>
          <cell r="V4">
            <v>1.5532171350029704</v>
          </cell>
          <cell r="W4">
            <v>1.4606657157902772</v>
          </cell>
          <cell r="X4">
            <v>1.2134130762540414</v>
          </cell>
          <cell r="Y4">
            <v>1.0702201919291532</v>
          </cell>
        </row>
        <row r="5">
          <cell r="B5">
            <v>0.76742663339882788</v>
          </cell>
          <cell r="C5">
            <v>0.49859816252089839</v>
          </cell>
          <cell r="D5">
            <v>0.49883368865031602</v>
          </cell>
          <cell r="E5">
            <v>0.4443885339754462</v>
          </cell>
          <cell r="F5">
            <v>0.4680297037733816</v>
          </cell>
          <cell r="G5">
            <v>0.9550088798980173</v>
          </cell>
          <cell r="H5">
            <v>1.915011385881507</v>
          </cell>
          <cell r="I5">
            <v>2.3837973639959178</v>
          </cell>
          <cell r="J5">
            <v>2.6276739872860686</v>
          </cell>
          <cell r="K5">
            <v>2.4607736709510508</v>
          </cell>
          <cell r="L5">
            <v>2.439520570250465</v>
          </cell>
          <cell r="M5">
            <v>2.2673740319579476</v>
          </cell>
          <cell r="N5">
            <v>2.2087928544362563</v>
          </cell>
          <cell r="O5">
            <v>2.0802972193268223</v>
          </cell>
          <cell r="P5">
            <v>1.985732842790092</v>
          </cell>
          <cell r="Q5">
            <v>2.0309637261916436</v>
          </cell>
          <cell r="R5">
            <v>2.5633083461356403</v>
          </cell>
          <cell r="S5">
            <v>3.8661908929896627</v>
          </cell>
          <cell r="T5">
            <v>3.475659031286054</v>
          </cell>
          <cell r="U5">
            <v>2.9413639813903485</v>
          </cell>
          <cell r="V5">
            <v>2.8438066494516496</v>
          </cell>
          <cell r="W5">
            <v>2.531562438334042</v>
          </cell>
          <cell r="X5">
            <v>1.8945987581459598</v>
          </cell>
          <cell r="Y5">
            <v>1.4728254540127819</v>
          </cell>
        </row>
        <row r="6">
          <cell r="B6">
            <v>0.55313582751584567</v>
          </cell>
          <cell r="C6">
            <v>0.5031125935867623</v>
          </cell>
          <cell r="D6">
            <v>0.46105073606291996</v>
          </cell>
          <cell r="E6">
            <v>0.46708739004407979</v>
          </cell>
          <cell r="F6">
            <v>0.47750266973169098</v>
          </cell>
          <cell r="G6">
            <v>0.5379671631859767</v>
          </cell>
          <cell r="H6">
            <v>0.69540883211727966</v>
          </cell>
          <cell r="I6">
            <v>0.77019873025647489</v>
          </cell>
          <cell r="J6">
            <v>0.79633775524991146</v>
          </cell>
          <cell r="K6">
            <v>0.82806287492723341</v>
          </cell>
          <cell r="L6">
            <v>0.85136566430967331</v>
          </cell>
          <cell r="M6">
            <v>0.86559926264384568</v>
          </cell>
          <cell r="N6">
            <v>0.84880176524714424</v>
          </cell>
          <cell r="O6">
            <v>0.80772207933656015</v>
          </cell>
          <cell r="P6">
            <v>0.80518958106648253</v>
          </cell>
          <cell r="Q6">
            <v>0.79866594906924337</v>
          </cell>
          <cell r="R6">
            <v>0.85364146885200831</v>
          </cell>
          <cell r="S6">
            <v>0.97863259779597433</v>
          </cell>
          <cell r="T6">
            <v>0.96588656882256507</v>
          </cell>
          <cell r="U6">
            <v>0.94477838923944002</v>
          </cell>
          <cell r="V6">
            <v>0.93623825504069091</v>
          </cell>
          <cell r="W6">
            <v>0.8741393835559409</v>
          </cell>
          <cell r="X6">
            <v>0.77776726901860527</v>
          </cell>
          <cell r="Y6">
            <v>0.70477394795387305</v>
          </cell>
        </row>
        <row r="7">
          <cell r="B7">
            <v>1.3118061198524886</v>
          </cell>
          <cell r="C7">
            <v>1.2334722075298434</v>
          </cell>
          <cell r="D7">
            <v>1.2021177135757306</v>
          </cell>
          <cell r="E7">
            <v>1.2167561786917722</v>
          </cell>
          <cell r="F7">
            <v>1.230076974152998</v>
          </cell>
          <cell r="G7">
            <v>1.3330225043175088</v>
          </cell>
          <cell r="H7">
            <v>1.5057689689209468</v>
          </cell>
          <cell r="I7">
            <v>1.8259324879522392</v>
          </cell>
          <cell r="J7">
            <v>1.9146048609358632</v>
          </cell>
          <cell r="K7">
            <v>1.9797586687620063</v>
          </cell>
          <cell r="L7">
            <v>1.947786865680234</v>
          </cell>
          <cell r="M7">
            <v>1.9776468626988524</v>
          </cell>
          <cell r="N7">
            <v>1.967720540611833</v>
          </cell>
          <cell r="O7">
            <v>1.9384953086545038</v>
          </cell>
          <cell r="P7">
            <v>1.8065014582580796</v>
          </cell>
          <cell r="Q7">
            <v>1.8107679381522883</v>
          </cell>
          <cell r="R7">
            <v>1.7566636579006634</v>
          </cell>
          <cell r="S7">
            <v>1.8410185765273619</v>
          </cell>
          <cell r="T7">
            <v>1.7836739224842426</v>
          </cell>
          <cell r="U7">
            <v>1.755648975964603</v>
          </cell>
          <cell r="V7">
            <v>1.7168244703574784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1.063363793991785</v>
          </cell>
          <cell r="C8">
            <v>0.98709926036750562</v>
          </cell>
          <cell r="D8">
            <v>0.94674028581606262</v>
          </cell>
          <cell r="E8">
            <v>0.95536000960351541</v>
          </cell>
          <cell r="F8">
            <v>0.95920093793545613</v>
          </cell>
          <cell r="G8">
            <v>1.0700354860077119</v>
          </cell>
          <cell r="H8">
            <v>1.3741135671111839</v>
          </cell>
          <cell r="I8">
            <v>1.6466953277436369</v>
          </cell>
          <cell r="J8">
            <v>1.7334680093695634</v>
          </cell>
          <cell r="K8">
            <v>1.7360117132114465</v>
          </cell>
          <cell r="L8">
            <v>1.7233268112324474</v>
          </cell>
          <cell r="M8">
            <v>1.7380847366611105</v>
          </cell>
          <cell r="N8">
            <v>1.6883171562818908</v>
          </cell>
          <cell r="O8">
            <v>1.6255494842721128</v>
          </cell>
          <cell r="P8">
            <v>1.4974165859008537</v>
          </cell>
          <cell r="Q8">
            <v>1.5267132189598394</v>
          </cell>
          <cell r="R8">
            <v>1.6441973409684696</v>
          </cell>
          <cell r="S8">
            <v>1.8785512927469359</v>
          </cell>
          <cell r="T8">
            <v>1.776210206686323</v>
          </cell>
          <cell r="U8">
            <v>1.6922882258301524</v>
          </cell>
          <cell r="V8">
            <v>1.6562110492244448</v>
          </cell>
          <cell r="W8">
            <v>1.5528019704952232</v>
          </cell>
          <cell r="X8">
            <v>1.3498494040347364</v>
          </cell>
          <cell r="Y8">
            <v>1.2158757035848666</v>
          </cell>
        </row>
        <row r="9">
          <cell r="B9">
            <v>0.78148225982000397</v>
          </cell>
          <cell r="C9">
            <v>0.74033519103678314</v>
          </cell>
          <cell r="D9">
            <v>0.72392150218120555</v>
          </cell>
          <cell r="E9">
            <v>0.71612809659511523</v>
          </cell>
          <cell r="F9">
            <v>0.75871604839403384</v>
          </cell>
          <cell r="G9">
            <v>0.92549705094924095</v>
          </cell>
          <cell r="H9">
            <v>1.5199845046933702</v>
          </cell>
          <cell r="I9">
            <v>1.8283406139462104</v>
          </cell>
          <cell r="J9">
            <v>1.8993084554295283</v>
          </cell>
          <cell r="K9">
            <v>1.8889218612794274</v>
          </cell>
          <cell r="L9">
            <v>1.9584999019450227</v>
          </cell>
          <cell r="M9">
            <v>1.9451669667885765</v>
          </cell>
          <cell r="N9">
            <v>1.8286663553362346</v>
          </cell>
          <cell r="O9">
            <v>1.7842491188992688</v>
          </cell>
          <cell r="P9">
            <v>1.5776742891114903</v>
          </cell>
          <cell r="Q9">
            <v>1.4228369695639456</v>
          </cell>
          <cell r="R9">
            <v>1.4608929943060929</v>
          </cell>
          <cell r="S9">
            <v>1.590968156799998</v>
          </cell>
          <cell r="T9">
            <v>1.5634281672883086</v>
          </cell>
          <cell r="U9">
            <v>1.5131344961576494</v>
          </cell>
          <cell r="V9">
            <v>1.4817715270426268</v>
          </cell>
          <cell r="W9">
            <v>1.3668650340025816</v>
          </cell>
          <cell r="X9">
            <v>1.0792348155479161</v>
          </cell>
          <cell r="Y9">
            <v>0.9352450280460527</v>
          </cell>
        </row>
      </sheetData>
      <sheetData sheetId="4">
        <row r="2">
          <cell r="B2">
            <v>3.0670915245996162</v>
          </cell>
          <cell r="C2">
            <v>2.9819957020995083</v>
          </cell>
          <cell r="D2">
            <v>2.8188334675778828</v>
          </cell>
          <cell r="E2">
            <v>2.8745793597546037</v>
          </cell>
          <cell r="F2">
            <v>2.8504746411189488</v>
          </cell>
          <cell r="G2">
            <v>2.9113565429419466</v>
          </cell>
          <cell r="H2">
            <v>2.8230037048093237</v>
          </cell>
          <cell r="I2">
            <v>3.81381021330056</v>
          </cell>
          <cell r="J2">
            <v>3.8519211833259108</v>
          </cell>
          <cell r="K2">
            <v>3.8529458803535608</v>
          </cell>
          <cell r="L2">
            <v>3.7282702766716169</v>
          </cell>
          <cell r="M2">
            <v>3.806619961445981</v>
          </cell>
          <cell r="N2">
            <v>3.7656430844235893</v>
          </cell>
          <cell r="O2">
            <v>3.661620045538112</v>
          </cell>
          <cell r="P2">
            <v>3.282776871988462</v>
          </cell>
          <cell r="Q2">
            <v>3.5667212652065148</v>
          </cell>
          <cell r="R2">
            <v>3.8777385812648375</v>
          </cell>
          <cell r="S2">
            <v>3.8186729074755736</v>
          </cell>
          <cell r="T2">
            <v>3.5863935952881185</v>
          </cell>
          <cell r="U2">
            <v>3.4200983102739819</v>
          </cell>
          <cell r="V2">
            <v>3.2950670771032819</v>
          </cell>
          <cell r="W2">
            <v>3.1807558345730316</v>
          </cell>
          <cell r="X2">
            <v>2.9597501203290735</v>
          </cell>
          <cell r="Y2">
            <v>2.8672382423638836</v>
          </cell>
        </row>
        <row r="3">
          <cell r="B3">
            <v>1.1093126217439897</v>
          </cell>
          <cell r="C3">
            <v>1.0561865002518318</v>
          </cell>
          <cell r="D3">
            <v>1.0113238535593709</v>
          </cell>
          <cell r="E3">
            <v>1.0234182490048098</v>
          </cell>
          <cell r="F3">
            <v>1.0337017671638253</v>
          </cell>
          <cell r="G3">
            <v>1.114733119714407</v>
          </cell>
          <cell r="H3">
            <v>1.3039519453363078</v>
          </cell>
          <cell r="I3">
            <v>1.5533808956849171</v>
          </cell>
          <cell r="J3">
            <v>1.6887370283700169</v>
          </cell>
          <cell r="K3">
            <v>1.7571402961441402</v>
          </cell>
          <cell r="L3">
            <v>1.7012599428933879</v>
          </cell>
          <cell r="M3">
            <v>1.7285322087709161</v>
          </cell>
          <cell r="N3">
            <v>1.6658302985914253</v>
          </cell>
          <cell r="O3">
            <v>1.5842151456348739</v>
          </cell>
          <cell r="P3">
            <v>1.4754726680097427</v>
          </cell>
          <cell r="Q3">
            <v>1.5063538590530996</v>
          </cell>
          <cell r="R3">
            <v>1.6589959674359134</v>
          </cell>
          <cell r="S3">
            <v>1.9438125612722061</v>
          </cell>
          <cell r="T3">
            <v>1.9080488522653116</v>
          </cell>
          <cell r="U3">
            <v>1.762477887443253</v>
          </cell>
          <cell r="V3">
            <v>1.7255219468512937</v>
          </cell>
          <cell r="W3">
            <v>1.5777342439501347</v>
          </cell>
          <cell r="X3">
            <v>1.415066325625298</v>
          </cell>
          <cell r="Y3">
            <v>1.2900076023141609</v>
          </cell>
        </row>
        <row r="4">
          <cell r="B4">
            <v>0.95424395408978446</v>
          </cell>
          <cell r="C4">
            <v>0.89721470863206287</v>
          </cell>
          <cell r="D4">
            <v>0.84267740951387016</v>
          </cell>
          <cell r="E4">
            <v>0.88637434973534779</v>
          </cell>
          <cell r="F4">
            <v>0.85962598689863967</v>
          </cell>
          <cell r="G4">
            <v>0.98286152846888297</v>
          </cell>
          <cell r="H4">
            <v>1.6359150329300434</v>
          </cell>
          <cell r="I4">
            <v>1.899047629872306</v>
          </cell>
          <cell r="J4">
            <v>1.9443807480977282</v>
          </cell>
          <cell r="K4">
            <v>1.9021436247821111</v>
          </cell>
          <cell r="L4">
            <v>1.8507380682074028</v>
          </cell>
          <cell r="M4">
            <v>1.9294252363423974</v>
          </cell>
          <cell r="N4">
            <v>1.7886720275689481</v>
          </cell>
          <cell r="O4">
            <v>1.737883232456555</v>
          </cell>
          <cell r="P4">
            <v>1.5030735768961072</v>
          </cell>
          <cell r="Q4">
            <v>1.5118340266304271</v>
          </cell>
          <cell r="R4">
            <v>1.5285403627046608</v>
          </cell>
          <cell r="S4">
            <v>1.7013933269153285</v>
          </cell>
          <cell r="T4">
            <v>1.5085973107505259</v>
          </cell>
          <cell r="U4">
            <v>1.5996960231291439</v>
          </cell>
          <cell r="V4">
            <v>1.5376849636529408</v>
          </cell>
          <cell r="W4">
            <v>1.4314524014744716</v>
          </cell>
          <cell r="X4">
            <v>1.1891448147289605</v>
          </cell>
          <cell r="Y4">
            <v>1.0916245957677362</v>
          </cell>
        </row>
        <row r="5">
          <cell r="B5">
            <v>0.75975236706483951</v>
          </cell>
          <cell r="C5">
            <v>0.49859816252089845</v>
          </cell>
          <cell r="D5">
            <v>0.49384535176381283</v>
          </cell>
          <cell r="E5">
            <v>0.4443885339754462</v>
          </cell>
          <cell r="F5">
            <v>0.47739029784884918</v>
          </cell>
          <cell r="G5">
            <v>0.96455896869699742</v>
          </cell>
          <cell r="H5">
            <v>1.8767111581638769</v>
          </cell>
          <cell r="I5">
            <v>2.3361214167159994</v>
          </cell>
          <cell r="J5">
            <v>2.6539507271589291</v>
          </cell>
          <cell r="K5">
            <v>2.5099891443700719</v>
          </cell>
          <cell r="L5">
            <v>2.488310981655474</v>
          </cell>
          <cell r="M5">
            <v>2.2220265513187885</v>
          </cell>
          <cell r="N5">
            <v>2.2529687115249812</v>
          </cell>
          <cell r="O5">
            <v>2.0802972193268223</v>
          </cell>
          <cell r="P5">
            <v>2.0254474996458938</v>
          </cell>
          <cell r="Q5">
            <v>2.0106540889297269</v>
          </cell>
          <cell r="R5">
            <v>2.5120421792129277</v>
          </cell>
          <cell r="S5">
            <v>3.7888670751298696</v>
          </cell>
          <cell r="T5">
            <v>3.4061458506603328</v>
          </cell>
          <cell r="U5">
            <v>2.9413639813903485</v>
          </cell>
          <cell r="V5">
            <v>2.9006827824406827</v>
          </cell>
          <cell r="W5">
            <v>2.531562438334042</v>
          </cell>
          <cell r="X5">
            <v>1.9135447457274193</v>
          </cell>
          <cell r="Y5">
            <v>1.5022819630930373</v>
          </cell>
        </row>
        <row r="6">
          <cell r="B6">
            <v>0.56419854406616254</v>
          </cell>
          <cell r="C6">
            <v>0.49305034171502704</v>
          </cell>
          <cell r="D6">
            <v>0.45182972134166155</v>
          </cell>
          <cell r="E6">
            <v>0.47642913784496138</v>
          </cell>
          <cell r="F6">
            <v>0.47272764303437403</v>
          </cell>
          <cell r="G6">
            <v>0.52720781992225718</v>
          </cell>
          <cell r="H6">
            <v>0.70931700875962522</v>
          </cell>
          <cell r="I6">
            <v>0.76249674295391012</v>
          </cell>
          <cell r="J6">
            <v>0.81226451035490965</v>
          </cell>
          <cell r="K6">
            <v>0.81150161742868876</v>
          </cell>
          <cell r="L6">
            <v>0.85987932095276998</v>
          </cell>
          <cell r="M6">
            <v>0.84828727739096876</v>
          </cell>
          <cell r="N6">
            <v>0.84031374759467281</v>
          </cell>
          <cell r="O6">
            <v>0.81579930012992574</v>
          </cell>
          <cell r="P6">
            <v>0.80518958106648253</v>
          </cell>
          <cell r="Q6">
            <v>0.79866594906924337</v>
          </cell>
          <cell r="R6">
            <v>0.84510505416348825</v>
          </cell>
          <cell r="S6">
            <v>0.96884627181801464</v>
          </cell>
          <cell r="T6">
            <v>0.95622770313433947</v>
          </cell>
          <cell r="U6">
            <v>0.94477838923944002</v>
          </cell>
          <cell r="V6">
            <v>0.93623825504069091</v>
          </cell>
          <cell r="W6">
            <v>0.8653979897203814</v>
          </cell>
          <cell r="X6">
            <v>0.79332261439897733</v>
          </cell>
          <cell r="Y6">
            <v>0.71182168743341179</v>
          </cell>
        </row>
        <row r="7">
          <cell r="B7">
            <v>1.2855699974554389</v>
          </cell>
          <cell r="C7">
            <v>1.2211374854545449</v>
          </cell>
          <cell r="D7">
            <v>1.1780753593042159</v>
          </cell>
          <cell r="E7">
            <v>1.1924210551179368</v>
          </cell>
          <cell r="F7">
            <v>1.242377743894528</v>
          </cell>
          <cell r="G7">
            <v>1.3330225043175088</v>
          </cell>
          <cell r="H7">
            <v>1.4907112792317372</v>
          </cell>
          <cell r="I7">
            <v>1.8441918128317616</v>
          </cell>
          <cell r="J7">
            <v>1.9528969581545805</v>
          </cell>
          <cell r="K7">
            <v>1.9599610820743862</v>
          </cell>
          <cell r="L7">
            <v>1.947786865680234</v>
          </cell>
          <cell r="M7">
            <v>1.9974233313258409</v>
          </cell>
          <cell r="N7">
            <v>1.9283661297995962</v>
          </cell>
          <cell r="O7">
            <v>1.9384953086545038</v>
          </cell>
          <cell r="P7">
            <v>1.7884364436754987</v>
          </cell>
          <cell r="Q7">
            <v>1.7926602587707654</v>
          </cell>
          <cell r="R7">
            <v>1.72153038474265</v>
          </cell>
          <cell r="S7">
            <v>1.8041982049968146</v>
          </cell>
          <cell r="T7">
            <v>1.7480004440345578</v>
          </cell>
          <cell r="U7">
            <v>1.755648975964603</v>
          </cell>
          <cell r="V7">
            <v>1.7339927150610532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1.0739974319317029</v>
          </cell>
          <cell r="C8">
            <v>0.99697025297118069</v>
          </cell>
          <cell r="D8">
            <v>0.9278054800997414</v>
          </cell>
          <cell r="E8">
            <v>0.94580640950748018</v>
          </cell>
          <cell r="F8">
            <v>0.96879294731481069</v>
          </cell>
          <cell r="G8">
            <v>1.0914361957278662</v>
          </cell>
          <cell r="H8">
            <v>1.3741135671111839</v>
          </cell>
          <cell r="I8">
            <v>1.6137614211887643</v>
          </cell>
          <cell r="J8">
            <v>1.7508026894632591</v>
          </cell>
          <cell r="K8">
            <v>1.718651596079332</v>
          </cell>
          <cell r="L8">
            <v>1.706093543120123</v>
          </cell>
          <cell r="M8">
            <v>1.7033230419278882</v>
          </cell>
          <cell r="N8">
            <v>1.671433984719072</v>
          </cell>
          <cell r="O8">
            <v>1.6580604739575551</v>
          </cell>
          <cell r="P8">
            <v>1.5123907517598623</v>
          </cell>
          <cell r="Q8">
            <v>1.5572474833390362</v>
          </cell>
          <cell r="R8">
            <v>1.6441973409684696</v>
          </cell>
          <cell r="S8">
            <v>1.8973368056744053</v>
          </cell>
          <cell r="T8">
            <v>1.7406860025525968</v>
          </cell>
          <cell r="U8">
            <v>1.7261339903467556</v>
          </cell>
          <cell r="V8">
            <v>1.6396489387322004</v>
          </cell>
          <cell r="W8">
            <v>1.5372739507902711</v>
          </cell>
          <cell r="X8">
            <v>1.3363509099943891</v>
          </cell>
          <cell r="Y8">
            <v>1.2158757035848666</v>
          </cell>
        </row>
        <row r="9">
          <cell r="B9">
            <v>0.77366743722180387</v>
          </cell>
          <cell r="C9">
            <v>0.74773854294715092</v>
          </cell>
          <cell r="D9">
            <v>0.7094430721375814</v>
          </cell>
          <cell r="E9">
            <v>0.71612809659511523</v>
          </cell>
          <cell r="F9">
            <v>0.77389036936191447</v>
          </cell>
          <cell r="G9">
            <v>0.94400699196822568</v>
          </cell>
          <cell r="H9">
            <v>1.5047846596464365</v>
          </cell>
          <cell r="I9">
            <v>1.8649074262251346</v>
          </cell>
          <cell r="J9">
            <v>1.8993084554295283</v>
          </cell>
          <cell r="K9">
            <v>1.8511434240538389</v>
          </cell>
          <cell r="L9">
            <v>1.9780849009644728</v>
          </cell>
          <cell r="M9">
            <v>1.9840703061243479</v>
          </cell>
          <cell r="N9">
            <v>1.8286663553362346</v>
          </cell>
          <cell r="O9">
            <v>1.8020916100882616</v>
          </cell>
          <cell r="P9">
            <v>1.5934510320026052</v>
          </cell>
          <cell r="Q9">
            <v>1.408608599868306</v>
          </cell>
          <cell r="R9">
            <v>1.4462840643630317</v>
          </cell>
          <cell r="S9">
            <v>1.5591487936639981</v>
          </cell>
          <cell r="T9">
            <v>1.5634281672883086</v>
          </cell>
          <cell r="U9">
            <v>1.5282658411192258</v>
          </cell>
          <cell r="V9">
            <v>1.4521360965017742</v>
          </cell>
          <cell r="W9">
            <v>1.3531963836625558</v>
          </cell>
          <cell r="X9">
            <v>1.0900271637033954</v>
          </cell>
          <cell r="Y9">
            <v>0.9445974783265132</v>
          </cell>
        </row>
      </sheetData>
      <sheetData sheetId="5">
        <row r="2">
          <cell r="B2">
            <v>3.0057496941076236</v>
          </cell>
          <cell r="C2">
            <v>2.9229462822559538</v>
          </cell>
          <cell r="D2">
            <v>2.9042526635650909</v>
          </cell>
          <cell r="E2">
            <v>2.991909129540506</v>
          </cell>
          <cell r="F2">
            <v>2.79346514829657</v>
          </cell>
          <cell r="G2">
            <v>2.7971856981206935</v>
          </cell>
          <cell r="H2">
            <v>2.8806160253156365</v>
          </cell>
          <cell r="I2">
            <v>3.7390296208829015</v>
          </cell>
          <cell r="J2">
            <v>3.8900590168241873</v>
          </cell>
          <cell r="K2">
            <v>3.8151719011344083</v>
          </cell>
          <cell r="L2">
            <v>3.8412481638434839</v>
          </cell>
          <cell r="M2">
            <v>3.883521374808526</v>
          </cell>
          <cell r="N2">
            <v>3.7276062855910279</v>
          </cell>
          <cell r="O2">
            <v>3.8110739249478307</v>
          </cell>
          <cell r="P2">
            <v>3.3152796132952784</v>
          </cell>
          <cell r="Q2">
            <v>3.5667212652065148</v>
          </cell>
          <cell r="R2">
            <v>3.8017044914361149</v>
          </cell>
          <cell r="S2">
            <v>3.7437969681133074</v>
          </cell>
          <cell r="T2">
            <v>3.515375900331918</v>
          </cell>
          <cell r="U2">
            <v>3.3185112317509926</v>
          </cell>
          <cell r="V2">
            <v>3.3286902105431118</v>
          </cell>
          <cell r="W2">
            <v>3.2771423750146385</v>
          </cell>
          <cell r="X2">
            <v>2.8436814881593055</v>
          </cell>
          <cell r="Y2">
            <v>2.8104612474655886</v>
          </cell>
        </row>
        <row r="3">
          <cell r="B3">
            <v>1.0982194955265498</v>
          </cell>
          <cell r="C3">
            <v>1.0992961533233352</v>
          </cell>
          <cell r="D3">
            <v>1.0113238535593709</v>
          </cell>
          <cell r="E3">
            <v>1.0234182490048098</v>
          </cell>
          <cell r="F3">
            <v>1.0233647494921871</v>
          </cell>
          <cell r="G3">
            <v>1.114733119714407</v>
          </cell>
          <cell r="H3">
            <v>1.3571744737173816</v>
          </cell>
          <cell r="I3">
            <v>1.5533808956849171</v>
          </cell>
          <cell r="J3">
            <v>1.6549622878026164</v>
          </cell>
          <cell r="K3">
            <v>1.7745377248188348</v>
          </cell>
          <cell r="L3">
            <v>1.7186197382290347</v>
          </cell>
          <cell r="M3">
            <v>1.7285322087709161</v>
          </cell>
          <cell r="N3">
            <v>1.6005036202152909</v>
          </cell>
          <cell r="O3">
            <v>1.553152103563602</v>
          </cell>
          <cell r="P3">
            <v>1.4176109947544588</v>
          </cell>
          <cell r="Q3">
            <v>1.4616106751208293</v>
          </cell>
          <cell r="R3">
            <v>1.625816048087195</v>
          </cell>
          <cell r="S3">
            <v>2.0033170274336003</v>
          </cell>
          <cell r="T3">
            <v>1.8891572794706055</v>
          </cell>
          <cell r="U3">
            <v>1.7799281635565527</v>
          </cell>
          <cell r="V3">
            <v>1.6747713013556673</v>
          </cell>
          <cell r="W3">
            <v>1.5619569015106334</v>
          </cell>
          <cell r="X3">
            <v>1.4583846825321951</v>
          </cell>
          <cell r="Y3">
            <v>1.2900076023141609</v>
          </cell>
        </row>
        <row r="4">
          <cell r="B4">
            <v>0.93553328832331806</v>
          </cell>
          <cell r="C4">
            <v>0.86202981809747214</v>
          </cell>
          <cell r="D4">
            <v>0.84267740951387016</v>
          </cell>
          <cell r="E4">
            <v>0.87768440513009938</v>
          </cell>
          <cell r="F4">
            <v>0.88594106813023066</v>
          </cell>
          <cell r="G4">
            <v>0.98286152846888297</v>
          </cell>
          <cell r="H4">
            <v>1.587323497298458</v>
          </cell>
          <cell r="I4">
            <v>1.899047629872306</v>
          </cell>
          <cell r="J4">
            <v>1.9642213679762763</v>
          </cell>
          <cell r="K4">
            <v>1.8829300528146151</v>
          </cell>
          <cell r="L4">
            <v>1.8507380682074028</v>
          </cell>
          <cell r="M4">
            <v>1.9294252363423974</v>
          </cell>
          <cell r="N4">
            <v>1.7886720275689481</v>
          </cell>
          <cell r="O4">
            <v>1.7552620647811203</v>
          </cell>
          <cell r="P4">
            <v>1.5181043126650684</v>
          </cell>
          <cell r="Q4">
            <v>1.5268026803594412</v>
          </cell>
          <cell r="R4">
            <v>1.5285403627046608</v>
          </cell>
          <cell r="S4">
            <v>1.6508568914623978</v>
          </cell>
          <cell r="T4">
            <v>1.5701727111893229</v>
          </cell>
          <cell r="U4">
            <v>1.6316899435917267</v>
          </cell>
          <cell r="V4">
            <v>1.5532171350029704</v>
          </cell>
          <cell r="W4">
            <v>1.4752723729481798</v>
          </cell>
          <cell r="X4">
            <v>1.1891448147289605</v>
          </cell>
          <cell r="Y4">
            <v>1.0702201919291532</v>
          </cell>
        </row>
        <row r="5">
          <cell r="B5">
            <v>0.75975236706483951</v>
          </cell>
          <cell r="C5">
            <v>0.50857012577131633</v>
          </cell>
          <cell r="D5">
            <v>0.49384535176381283</v>
          </cell>
          <cell r="E5">
            <v>0.43550076329593729</v>
          </cell>
          <cell r="F5">
            <v>0.47739029784884918</v>
          </cell>
          <cell r="G5">
            <v>0.93590870230005696</v>
          </cell>
          <cell r="H5">
            <v>1.9533116135991373</v>
          </cell>
          <cell r="I5">
            <v>2.4314733112758362</v>
          </cell>
          <cell r="J5">
            <v>2.6539507271589291</v>
          </cell>
          <cell r="K5">
            <v>2.4607736709510508</v>
          </cell>
          <cell r="L5">
            <v>2.439520570250465</v>
          </cell>
          <cell r="M5">
            <v>2.2220265513187885</v>
          </cell>
          <cell r="N5">
            <v>2.2529687115249812</v>
          </cell>
          <cell r="O5">
            <v>2.0386912749402857</v>
          </cell>
          <cell r="P5">
            <v>2.0254474996458938</v>
          </cell>
          <cell r="Q5">
            <v>2.0309637261916436</v>
          </cell>
          <cell r="R5">
            <v>2.5376752626742838</v>
          </cell>
          <cell r="S5">
            <v>3.9048528019195596</v>
          </cell>
          <cell r="T5">
            <v>3.5104156215989146</v>
          </cell>
          <cell r="U5">
            <v>2.8825367017625414</v>
          </cell>
          <cell r="V5">
            <v>2.8438066494516492</v>
          </cell>
          <cell r="W5">
            <v>2.5062468139507015</v>
          </cell>
          <cell r="X5">
            <v>1.932490733308879</v>
          </cell>
          <cell r="Y5">
            <v>1.5022819630930373</v>
          </cell>
        </row>
        <row r="6">
          <cell r="B6">
            <v>0.54760446924068729</v>
          </cell>
          <cell r="C6">
            <v>0.49808146765089467</v>
          </cell>
          <cell r="D6">
            <v>0.46105073606291996</v>
          </cell>
          <cell r="E6">
            <v>0.45774564224319819</v>
          </cell>
          <cell r="F6">
            <v>0.47272764303437403</v>
          </cell>
          <cell r="G6">
            <v>0.54334683481783652</v>
          </cell>
          <cell r="H6">
            <v>0.69540883211727977</v>
          </cell>
          <cell r="I6">
            <v>0.76249674295391012</v>
          </cell>
          <cell r="J6">
            <v>0.78041100014491316</v>
          </cell>
          <cell r="K6">
            <v>0.82806287492723341</v>
          </cell>
          <cell r="L6">
            <v>0.85136566430967331</v>
          </cell>
          <cell r="M6">
            <v>0.85694327001740722</v>
          </cell>
          <cell r="N6">
            <v>0.84031374759467281</v>
          </cell>
          <cell r="O6">
            <v>0.79964485854319445</v>
          </cell>
          <cell r="P6">
            <v>0.80518958106648253</v>
          </cell>
          <cell r="Q6">
            <v>0.80665260855993581</v>
          </cell>
          <cell r="R6">
            <v>0.86217788354052838</v>
          </cell>
          <cell r="S6">
            <v>0.96884627181801464</v>
          </cell>
          <cell r="T6">
            <v>0.94656883744611375</v>
          </cell>
          <cell r="U6">
            <v>0.9353306053470456</v>
          </cell>
          <cell r="V6">
            <v>0.9456006375910978</v>
          </cell>
          <cell r="W6">
            <v>0.88288077739150028</v>
          </cell>
          <cell r="X6">
            <v>0.79332261439897733</v>
          </cell>
          <cell r="Y6">
            <v>0.69067846899479557</v>
          </cell>
        </row>
        <row r="7">
          <cell r="B7">
            <v>1.3380422422495384</v>
          </cell>
          <cell r="C7">
            <v>1.2088027633792466</v>
          </cell>
          <cell r="D7">
            <v>1.1780753593042159</v>
          </cell>
          <cell r="E7">
            <v>1.2289237404786899</v>
          </cell>
          <cell r="F7">
            <v>1.2177762044114679</v>
          </cell>
          <cell r="G7">
            <v>1.3330225043175088</v>
          </cell>
          <cell r="H7">
            <v>1.5208266586101564</v>
          </cell>
          <cell r="I7">
            <v>1.8624511377112838</v>
          </cell>
          <cell r="J7">
            <v>1.9146048609358632</v>
          </cell>
          <cell r="K7">
            <v>2.0193538421372468</v>
          </cell>
          <cell r="L7">
            <v>1.9672647343370364</v>
          </cell>
          <cell r="M7">
            <v>1.9776468626988524</v>
          </cell>
          <cell r="N7">
            <v>1.9873977460179513</v>
          </cell>
          <cell r="O7">
            <v>1.9191103555679587</v>
          </cell>
          <cell r="P7">
            <v>1.8245664728406603</v>
          </cell>
          <cell r="Q7">
            <v>1.7926602587707654</v>
          </cell>
          <cell r="R7">
            <v>1.7917969310586768</v>
          </cell>
          <cell r="S7">
            <v>1.8226083907620885</v>
          </cell>
          <cell r="T7">
            <v>1.801510661709085</v>
          </cell>
          <cell r="U7">
            <v>1.755648975964603</v>
          </cell>
          <cell r="V7">
            <v>1.6996562256539036</v>
          </cell>
          <cell r="W7">
            <v>1.6413304408959883</v>
          </cell>
          <cell r="X7">
            <v>1.5178072244620386</v>
          </cell>
          <cell r="Y7">
            <v>1.3824132843925414</v>
          </cell>
        </row>
        <row r="8">
          <cell r="B8">
            <v>1.0846310698716208</v>
          </cell>
          <cell r="C8">
            <v>0.99697025297118069</v>
          </cell>
          <cell r="D8">
            <v>0.95620768867422323</v>
          </cell>
          <cell r="E8">
            <v>0.96491360969955053</v>
          </cell>
          <cell r="F8">
            <v>0.96879294731481069</v>
          </cell>
          <cell r="G8">
            <v>1.0807358408677892</v>
          </cell>
          <cell r="H8">
            <v>1.3878547027822958</v>
          </cell>
          <cell r="I8">
            <v>1.6302283744662005</v>
          </cell>
          <cell r="J8">
            <v>1.7508026894632591</v>
          </cell>
          <cell r="K8">
            <v>1.7012914789472178</v>
          </cell>
          <cell r="L8">
            <v>1.7405600793447717</v>
          </cell>
          <cell r="M8">
            <v>1.7207038892944992</v>
          </cell>
          <cell r="N8">
            <v>1.6883171562818908</v>
          </cell>
          <cell r="O8">
            <v>1.6418049791148339</v>
          </cell>
          <cell r="P8">
            <v>1.5273649176188706</v>
          </cell>
          <cell r="Q8">
            <v>1.5267132189598394</v>
          </cell>
          <cell r="R8">
            <v>1.6606393143781544</v>
          </cell>
          <cell r="S8">
            <v>1.8785512927469359</v>
          </cell>
          <cell r="T8">
            <v>1.7939723087531863</v>
          </cell>
          <cell r="U8">
            <v>1.6584424613135493</v>
          </cell>
          <cell r="V8">
            <v>1.6230868282399558</v>
          </cell>
          <cell r="W8">
            <v>1.5683299902001755</v>
          </cell>
          <cell r="X8">
            <v>1.3498494040347364</v>
          </cell>
          <cell r="Y8">
            <v>1.1915581895131693</v>
          </cell>
        </row>
        <row r="9">
          <cell r="B9">
            <v>0.76585261462360388</v>
          </cell>
          <cell r="C9">
            <v>0.74773854294715092</v>
          </cell>
          <cell r="D9">
            <v>0.72392150218120543</v>
          </cell>
          <cell r="E9">
            <v>0.72328937756106637</v>
          </cell>
          <cell r="F9">
            <v>0.75112888791009358</v>
          </cell>
          <cell r="G9">
            <v>0.91624208043974864</v>
          </cell>
          <cell r="H9">
            <v>1.5351843497403039</v>
          </cell>
          <cell r="I9">
            <v>1.7917738016672862</v>
          </cell>
          <cell r="J9">
            <v>1.8613222863209378</v>
          </cell>
          <cell r="K9">
            <v>1.8511434240538389</v>
          </cell>
          <cell r="L9">
            <v>1.9976698999839231</v>
          </cell>
          <cell r="M9">
            <v>1.9062636274528049</v>
          </cell>
          <cell r="N9">
            <v>1.8469530188895971</v>
          </cell>
          <cell r="O9">
            <v>1.8199341012772541</v>
          </cell>
          <cell r="P9">
            <v>1.5461208033292604</v>
          </cell>
          <cell r="Q9">
            <v>1.4512937089552245</v>
          </cell>
          <cell r="R9">
            <v>1.4901108541922148</v>
          </cell>
          <cell r="S9">
            <v>1.622787519935998</v>
          </cell>
          <cell r="T9">
            <v>1.5946967306340747</v>
          </cell>
          <cell r="U9">
            <v>1.5131344961576494</v>
          </cell>
          <cell r="V9">
            <v>1.4669538117722005</v>
          </cell>
          <cell r="W9">
            <v>1.3805336843426073</v>
          </cell>
          <cell r="X9">
            <v>1.0576501192369578</v>
          </cell>
          <cell r="Y9">
            <v>0.9445974783265132</v>
          </cell>
        </row>
      </sheetData>
      <sheetData sheetId="6">
        <row r="2">
          <cell r="B2">
            <v>0.57468268769399911</v>
          </cell>
          <cell r="C2">
            <v>0.40602302859357303</v>
          </cell>
          <cell r="D2">
            <v>0.35197824599969024</v>
          </cell>
          <cell r="E2">
            <v>0.4511750448631533</v>
          </cell>
          <cell r="F2">
            <v>0.38847503792387822</v>
          </cell>
          <cell r="G2">
            <v>0.31939277811765149</v>
          </cell>
          <cell r="H2">
            <v>0.26426512679331549</v>
          </cell>
          <cell r="I2">
            <v>0.92348356616746785</v>
          </cell>
          <cell r="J2">
            <v>0.96577075575313176</v>
          </cell>
          <cell r="K2">
            <v>0.82834634570829779</v>
          </cell>
          <cell r="L2">
            <v>0.96508363079729986</v>
          </cell>
          <cell r="M2">
            <v>0.8967545728853471</v>
          </cell>
          <cell r="N2">
            <v>0.9007054815600446</v>
          </cell>
          <cell r="O2">
            <v>0.80429567327660134</v>
          </cell>
          <cell r="P2">
            <v>0.47727263249087032</v>
          </cell>
          <cell r="Q2">
            <v>0.74726235347618364</v>
          </cell>
          <cell r="R2">
            <v>0.89622595737781063</v>
          </cell>
          <cell r="S2">
            <v>0.83623496818017673</v>
          </cell>
          <cell r="T2">
            <v>0.58444573481281548</v>
          </cell>
          <cell r="U2">
            <v>0.60632772999224127</v>
          </cell>
          <cell r="V2">
            <v>0.56474130462699235</v>
          </cell>
          <cell r="W2">
            <v>0.35031357204819019</v>
          </cell>
          <cell r="X2">
            <v>0.27944730327126988</v>
          </cell>
          <cell r="Y2">
            <v>0.28963508187489867</v>
          </cell>
        </row>
        <row r="3">
          <cell r="B3">
            <v>-0.54423797648427219</v>
          </cell>
          <cell r="C3">
            <v>-0.54411798725087368</v>
          </cell>
          <cell r="D3">
            <v>-0.55913182925207783</v>
          </cell>
          <cell r="E3">
            <v>-0.58474569308916058</v>
          </cell>
          <cell r="F3">
            <v>-0.57913030506451846</v>
          </cell>
          <cell r="G3">
            <v>-0.53150625403342178</v>
          </cell>
          <cell r="H3">
            <v>-0.3370167866018508</v>
          </cell>
          <cell r="I3">
            <v>-6.4784295030824252E-2</v>
          </cell>
          <cell r="J3">
            <v>-6.96189423003125E-2</v>
          </cell>
          <cell r="K3">
            <v>-4.6136941225814333E-2</v>
          </cell>
          <cell r="L3">
            <v>-4.0641920779000369E-2</v>
          </cell>
          <cell r="M3">
            <v>-0.18138226515891004</v>
          </cell>
          <cell r="N3">
            <v>-0.264980007199354</v>
          </cell>
          <cell r="O3">
            <v>-0.34350274515908297</v>
          </cell>
          <cell r="P3">
            <v>-0.34092027418080323</v>
          </cell>
          <cell r="Q3">
            <v>-0.34668564874719343</v>
          </cell>
          <cell r="R3">
            <v>-0.27257710929721984</v>
          </cell>
          <cell r="S3">
            <v>8.9588339640875453E-2</v>
          </cell>
          <cell r="T3">
            <v>-1.2626110305777968E-2</v>
          </cell>
          <cell r="U3">
            <v>-0.14904241024859391</v>
          </cell>
          <cell r="V3">
            <v>-0.27627061571772477</v>
          </cell>
          <cell r="W3">
            <v>-0.36341101284965777</v>
          </cell>
          <cell r="X3">
            <v>-0.39857326315584657</v>
          </cell>
          <cell r="Y3">
            <v>-0.456347322348373</v>
          </cell>
        </row>
        <row r="4">
          <cell r="B4">
            <v>-0.52048614762791345</v>
          </cell>
          <cell r="C4">
            <v>-0.5616060638630237</v>
          </cell>
          <cell r="D4">
            <v>-0.5719071536463961</v>
          </cell>
          <cell r="E4">
            <v>-0.56425883058142712</v>
          </cell>
          <cell r="F4">
            <v>-0.5647281397098507</v>
          </cell>
          <cell r="G4">
            <v>-0.47157217498633391</v>
          </cell>
          <cell r="H4">
            <v>-1.7559943093499324E-2</v>
          </cell>
          <cell r="I4">
            <v>0.24312678338431878</v>
          </cell>
          <cell r="J4">
            <v>0.309869629718661</v>
          </cell>
          <cell r="K4">
            <v>0.21586249444784089</v>
          </cell>
          <cell r="L4">
            <v>0.12745018273489434</v>
          </cell>
          <cell r="M4">
            <v>0.25280285318377083</v>
          </cell>
          <cell r="N4">
            <v>0.15940482780698478</v>
          </cell>
          <cell r="O4">
            <v>4.8362339391880137E-2</v>
          </cell>
          <cell r="P4">
            <v>-0.19133273776435114</v>
          </cell>
          <cell r="Q4">
            <v>-0.19141415658995536</v>
          </cell>
          <cell r="R4">
            <v>-0.1576790645945797</v>
          </cell>
          <cell r="S4">
            <v>-7.9545903691179365E-2</v>
          </cell>
          <cell r="T4">
            <v>-0.19387407606872079</v>
          </cell>
          <cell r="U4">
            <v>-0.11046404300424102</v>
          </cell>
          <cell r="V4">
            <v>-0.15166123681879873</v>
          </cell>
          <cell r="W4">
            <v>-0.25154770888927153</v>
          </cell>
          <cell r="X4">
            <v>-0.39741068102504123</v>
          </cell>
          <cell r="Y4">
            <v>-0.44861231656687228</v>
          </cell>
        </row>
        <row r="5">
          <cell r="B5">
            <v>-1.1380001391333368</v>
          </cell>
          <cell r="C5">
            <v>-1.1492868096448707</v>
          </cell>
          <cell r="D5">
            <v>-1.1610135322350423</v>
          </cell>
          <cell r="E5">
            <v>-1.1711780937069622</v>
          </cell>
          <cell r="F5">
            <v>-1.1763924653093993</v>
          </cell>
          <cell r="G5">
            <v>-1.0755166249156651</v>
          </cell>
          <cell r="H5">
            <v>-0.93312516574885751</v>
          </cell>
          <cell r="I5">
            <v>-0.85194078464073553</v>
          </cell>
          <cell r="J5">
            <v>-0.87689029600419366</v>
          </cell>
          <cell r="K5">
            <v>-0.97142894292853488</v>
          </cell>
          <cell r="L5">
            <v>-1.0361345379763385</v>
          </cell>
          <cell r="M5">
            <v>-1.097099769558761</v>
          </cell>
          <cell r="N5">
            <v>-1.0983976697410203</v>
          </cell>
          <cell r="O5">
            <v>-1.1185950384312939</v>
          </cell>
          <cell r="P5">
            <v>-1.1284294816411977</v>
          </cell>
          <cell r="Q5">
            <v>-1.0947675173028937</v>
          </cell>
          <cell r="R5">
            <v>-0.92678872470832496</v>
          </cell>
          <cell r="S5">
            <v>-0.55237283721254415</v>
          </cell>
          <cell r="T5">
            <v>-0.71247544210805758</v>
          </cell>
          <cell r="U5">
            <v>-0.86423963037526252</v>
          </cell>
          <cell r="V5">
            <v>-0.93037523627256236</v>
          </cell>
          <cell r="W5">
            <v>-0.98429975340134146</v>
          </cell>
          <cell r="X5">
            <v>-1.0404905070538886</v>
          </cell>
          <cell r="Y5">
            <v>-1.0455287707015291</v>
          </cell>
        </row>
        <row r="6">
          <cell r="B6">
            <v>-0.26770548067762806</v>
          </cell>
          <cell r="C6">
            <v>-0.28115739255339633</v>
          </cell>
          <cell r="D6">
            <v>-0.29310433624234289</v>
          </cell>
          <cell r="E6">
            <v>-0.29414963608586842</v>
          </cell>
          <cell r="F6">
            <v>-0.29349841304315633</v>
          </cell>
          <cell r="G6">
            <v>-0.24739598090222076</v>
          </cell>
          <cell r="H6">
            <v>-0.1885418939330368</v>
          </cell>
          <cell r="I6">
            <v>-0.15258031038210365</v>
          </cell>
          <cell r="J6">
            <v>-0.14987687818687095</v>
          </cell>
          <cell r="K6">
            <v>-0.12554495184832346</v>
          </cell>
          <cell r="L6">
            <v>-0.12424247799732462</v>
          </cell>
          <cell r="M6">
            <v>-0.1216264703414302</v>
          </cell>
          <cell r="N6">
            <v>-0.14637977629585022</v>
          </cell>
          <cell r="O6">
            <v>-0.15752230501162451</v>
          </cell>
          <cell r="P6">
            <v>-0.15328639820029713</v>
          </cell>
          <cell r="Q6">
            <v>-0.19001406172102137</v>
          </cell>
          <cell r="R6">
            <v>-0.16834192009437826</v>
          </cell>
          <cell r="S6">
            <v>-8.4395324400633798E-2</v>
          </cell>
          <cell r="T6">
            <v>-9.9938002556900926E-2</v>
          </cell>
          <cell r="U6">
            <v>-0.12425891521750934</v>
          </cell>
          <cell r="V6">
            <v>-0.13417543647483327</v>
          </cell>
          <cell r="W6">
            <v>-0.17417582827794204</v>
          </cell>
          <cell r="X6">
            <v>-0.19262456253794627</v>
          </cell>
          <cell r="Y6">
            <v>-0.20151219340635473</v>
          </cell>
        </row>
        <row r="7">
          <cell r="B7">
            <v>0.1732571981058588</v>
          </cell>
          <cell r="C7">
            <v>0.13552845066687338</v>
          </cell>
          <cell r="D7">
            <v>0.10276060476550102</v>
          </cell>
          <cell r="E7">
            <v>0.15308992203631192</v>
          </cell>
          <cell r="F7">
            <v>0.12571179847312022</v>
          </cell>
          <cell r="G7">
            <v>0.18111310706061495</v>
          </cell>
          <cell r="H7">
            <v>0.24155177779279902</v>
          </cell>
          <cell r="I7">
            <v>0.47049305159779026</v>
          </cell>
          <cell r="J7">
            <v>0.54185158414154533</v>
          </cell>
          <cell r="K7">
            <v>0.55831097968270738</v>
          </cell>
          <cell r="L7">
            <v>0.52992794065594362</v>
          </cell>
          <cell r="M7">
            <v>0.56528082671182245</v>
          </cell>
          <cell r="N7">
            <v>0.56108054678458363</v>
          </cell>
          <cell r="O7">
            <v>0.55457486239574261</v>
          </cell>
          <cell r="P7">
            <v>0.46642890200149489</v>
          </cell>
          <cell r="Q7">
            <v>0.44367703929325819</v>
          </cell>
          <cell r="R7">
            <v>0.38561358206444291</v>
          </cell>
          <cell r="S7">
            <v>0.42184829723167461</v>
          </cell>
          <cell r="T7">
            <v>0.35758643417574248</v>
          </cell>
          <cell r="U7">
            <v>0.37315186365846026</v>
          </cell>
          <cell r="V7">
            <v>0.31549234864827452</v>
          </cell>
          <cell r="W7">
            <v>0.33210507572742315</v>
          </cell>
          <cell r="X7">
            <v>0.2061724906375979</v>
          </cell>
          <cell r="Y7">
            <v>0.21172890163436306</v>
          </cell>
        </row>
        <row r="8">
          <cell r="B8">
            <v>-0.51586023417666182</v>
          </cell>
          <cell r="C8">
            <v>-0.5102196889674212</v>
          </cell>
          <cell r="D8">
            <v>-0.52625027934356694</v>
          </cell>
          <cell r="E8">
            <v>-0.53577272850303781</v>
          </cell>
          <cell r="F8">
            <v>-0.56750502124399149</v>
          </cell>
          <cell r="G8">
            <v>-0.50812055219109464</v>
          </cell>
          <cell r="H8">
            <v>-0.43167409038100379</v>
          </cell>
          <cell r="I8">
            <v>-0.22422815290399331</v>
          </cell>
          <cell r="J8">
            <v>-0.11109952577525646</v>
          </cell>
          <cell r="K8">
            <v>-0.10312493493550461</v>
          </cell>
          <cell r="L8">
            <v>-7.8381505929023834E-2</v>
          </cell>
          <cell r="M8">
            <v>-2.6341204807069023E-2</v>
          </cell>
          <cell r="N8">
            <v>-0.10694851507206025</v>
          </cell>
          <cell r="O8">
            <v>-0.11160312496963658</v>
          </cell>
          <cell r="P8">
            <v>-0.2034117565817509</v>
          </cell>
          <cell r="Q8">
            <v>-0.29068312862018852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-0.31594192048181735</v>
          </cell>
          <cell r="V8">
            <v>-0.3597420374938059</v>
          </cell>
          <cell r="W8">
            <v>-0.42408686752105312</v>
          </cell>
          <cell r="X8">
            <v>-0.47847563256569947</v>
          </cell>
          <cell r="Y8">
            <v>-0.4759310642538786</v>
          </cell>
        </row>
        <row r="9">
          <cell r="B9">
            <v>-0.58722579519675355</v>
          </cell>
          <cell r="C9">
            <v>-0.59964072688345993</v>
          </cell>
          <cell r="D9">
            <v>-0.59726552694044455</v>
          </cell>
          <cell r="E9">
            <v>-0.59640725099714353</v>
          </cell>
          <cell r="F9">
            <v>-0.58411207107013197</v>
          </cell>
          <cell r="G9">
            <v>-0.56050971005691208</v>
          </cell>
          <cell r="H9">
            <v>-0.42847703148108796</v>
          </cell>
          <cell r="I9">
            <v>-0.3408720773774564</v>
          </cell>
          <cell r="J9">
            <v>-0.31476475784880759</v>
          </cell>
          <cell r="K9">
            <v>-0.35948450822907235</v>
          </cell>
          <cell r="L9">
            <v>-0.33945493610563859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-0.43147921799642319</v>
          </cell>
          <cell r="Q9">
            <v>-0.47851509066600417</v>
          </cell>
          <cell r="R9">
            <v>-0.47724744511147277</v>
          </cell>
          <cell r="S9">
            <v>-0.47062898198904518</v>
          </cell>
          <cell r="T9">
            <v>-0.49606976038707751</v>
          </cell>
          <cell r="U9">
            <v>-0.51292573696340615</v>
          </cell>
          <cell r="V9">
            <v>-0.52170801725857086</v>
          </cell>
          <cell r="W9">
            <v>-0.5370071496090445</v>
          </cell>
          <cell r="X9">
            <v>-0.56044982971770074</v>
          </cell>
          <cell r="Y9">
            <v>-0.57118817433758529</v>
          </cell>
        </row>
      </sheetData>
      <sheetData sheetId="7">
        <row r="2">
          <cell r="B2">
            <v>0.58042951457093916</v>
          </cell>
          <cell r="C2">
            <v>0.39790256802170154</v>
          </cell>
          <cell r="D2">
            <v>0.3554980284596872</v>
          </cell>
          <cell r="E2">
            <v>0.4511750448631533</v>
          </cell>
          <cell r="F2">
            <v>0.39235978830311696</v>
          </cell>
          <cell r="G2">
            <v>0.31939277811765149</v>
          </cell>
          <cell r="H2">
            <v>0.26426512679331549</v>
          </cell>
          <cell r="I2">
            <v>0.93271840182914267</v>
          </cell>
          <cell r="J2">
            <v>0.96577075575313176</v>
          </cell>
          <cell r="K2">
            <v>0.81177941879413174</v>
          </cell>
          <cell r="L2">
            <v>0.96508363079729986</v>
          </cell>
          <cell r="M2">
            <v>0.91468966434305388</v>
          </cell>
          <cell r="N2">
            <v>0.90971253637564498</v>
          </cell>
          <cell r="O2">
            <v>0.81233863000936735</v>
          </cell>
          <cell r="P2">
            <v>0.46772717984105294</v>
          </cell>
          <cell r="Q2">
            <v>0.73978972994142189</v>
          </cell>
          <cell r="R2">
            <v>0.89622595737781063</v>
          </cell>
          <cell r="S2">
            <v>0.83623496818017673</v>
          </cell>
          <cell r="T2">
            <v>0.58444573481281548</v>
          </cell>
          <cell r="U2">
            <v>0.61239100729216367</v>
          </cell>
          <cell r="V2">
            <v>0.55344647853445239</v>
          </cell>
          <cell r="W2">
            <v>0.35031357204819019</v>
          </cell>
          <cell r="X2">
            <v>0.28503624933669525</v>
          </cell>
          <cell r="Y2">
            <v>0.29542778351239662</v>
          </cell>
        </row>
        <row r="3">
          <cell r="B3">
            <v>-0.55512273601395756</v>
          </cell>
          <cell r="C3">
            <v>-0.53323562750585618</v>
          </cell>
          <cell r="D3">
            <v>-0.55913182925207772</v>
          </cell>
          <cell r="E3">
            <v>-0.57305077922737735</v>
          </cell>
          <cell r="F3">
            <v>-0.57913030506451846</v>
          </cell>
          <cell r="G3">
            <v>-0.53150625403342178</v>
          </cell>
          <cell r="H3">
            <v>-0.3370167866018508</v>
          </cell>
          <cell r="I3">
            <v>-6.3488609130207777E-2</v>
          </cell>
          <cell r="J3">
            <v>-6.8922752877309368E-2</v>
          </cell>
          <cell r="K3">
            <v>-4.7059680050330621E-2</v>
          </cell>
          <cell r="L3">
            <v>-3.9829082363420372E-2</v>
          </cell>
          <cell r="M3">
            <v>-0.18319608781049915</v>
          </cell>
          <cell r="N3">
            <v>-0.2676298072713475</v>
          </cell>
          <cell r="O3">
            <v>-0.33663269025590131</v>
          </cell>
          <cell r="P3">
            <v>-0.34092027418080323</v>
          </cell>
          <cell r="Q3">
            <v>-0.35361936172213732</v>
          </cell>
          <cell r="R3">
            <v>-0.26712556711127544</v>
          </cell>
          <cell r="S3">
            <v>9.0484223037284206E-2</v>
          </cell>
          <cell r="T3">
            <v>-1.2499849202720188E-2</v>
          </cell>
          <cell r="U3">
            <v>-0.14904241024859394</v>
          </cell>
          <cell r="V3">
            <v>-0.27903332187490204</v>
          </cell>
          <cell r="W3">
            <v>-0.35977690272116114</v>
          </cell>
          <cell r="X3">
            <v>-0.3906017978927297</v>
          </cell>
          <cell r="Y3">
            <v>-0.46091079557185677</v>
          </cell>
        </row>
        <row r="4">
          <cell r="B4">
            <v>-0.52569100910419253</v>
          </cell>
          <cell r="C4">
            <v>-0.5616060638630237</v>
          </cell>
          <cell r="D4">
            <v>-0.57762622518286011</v>
          </cell>
          <cell r="E4">
            <v>-0.56990141888724144</v>
          </cell>
          <cell r="F4">
            <v>-0.57037542110694917</v>
          </cell>
          <cell r="G4">
            <v>-0.4810036184860606</v>
          </cell>
          <cell r="H4">
            <v>-1.7735542524434315E-2</v>
          </cell>
          <cell r="I4">
            <v>0.24798931905200514</v>
          </cell>
          <cell r="J4">
            <v>0.31296832601584762</v>
          </cell>
          <cell r="K4">
            <v>0.2115452445588841</v>
          </cell>
          <cell r="L4">
            <v>0.12999918638959224</v>
          </cell>
          <cell r="M4">
            <v>0.25027482465193307</v>
          </cell>
          <cell r="N4">
            <v>0.16259292436312447</v>
          </cell>
          <cell r="O4">
            <v>4.9329586179717735E-2</v>
          </cell>
          <cell r="P4">
            <v>-0.19324606514199463</v>
          </cell>
          <cell r="Q4">
            <v>-0.19524243972175442</v>
          </cell>
          <cell r="R4">
            <v>-0.16083264588647128</v>
          </cell>
          <cell r="S4">
            <v>-7.7954985617355782E-2</v>
          </cell>
          <cell r="T4">
            <v>-0.19387407606872079</v>
          </cell>
          <cell r="U4">
            <v>-0.10825476214415619</v>
          </cell>
          <cell r="V4">
            <v>-0.15166123681879873</v>
          </cell>
          <cell r="W4">
            <v>-0.24651675471148607</v>
          </cell>
          <cell r="X4">
            <v>-0.39741068102504123</v>
          </cell>
          <cell r="Y4">
            <v>-0.43964007023553481</v>
          </cell>
        </row>
        <row r="5">
          <cell r="B5">
            <v>-1.1266201377420035</v>
          </cell>
          <cell r="C5">
            <v>-1.1263010734519734</v>
          </cell>
          <cell r="D5">
            <v>-1.149403396912692</v>
          </cell>
          <cell r="E5">
            <v>-1.1477545318328228</v>
          </cell>
          <cell r="F5">
            <v>-1.1763924653093993</v>
          </cell>
          <cell r="G5">
            <v>-1.0970269574139784</v>
          </cell>
          <cell r="H5">
            <v>-0.93312516574885751</v>
          </cell>
          <cell r="I5">
            <v>-0.86046019248714278</v>
          </cell>
          <cell r="J5">
            <v>-0.89442810192427757</v>
          </cell>
          <cell r="K5">
            <v>-0.99085752178710562</v>
          </cell>
          <cell r="L5">
            <v>-1.0257731925965752</v>
          </cell>
          <cell r="M5">
            <v>-1.1190417649499362</v>
          </cell>
          <cell r="N5">
            <v>-1.1093816464384305</v>
          </cell>
          <cell r="O5">
            <v>-1.1074090880469809</v>
          </cell>
          <cell r="P5">
            <v>-1.1058608920083737</v>
          </cell>
          <cell r="Q5">
            <v>-1.0947675173028937</v>
          </cell>
          <cell r="R5">
            <v>-0.90825295021415831</v>
          </cell>
          <cell r="S5">
            <v>-0.54132538046829326</v>
          </cell>
          <cell r="T5">
            <v>-0.70535068768697695</v>
          </cell>
          <cell r="U5">
            <v>-0.87288202667901527</v>
          </cell>
          <cell r="V5">
            <v>-0.93037523627256236</v>
          </cell>
          <cell r="W5">
            <v>-0.96461375833331464</v>
          </cell>
          <cell r="X5">
            <v>-1.0613003171949664</v>
          </cell>
          <cell r="Y5">
            <v>-1.0455287707015291</v>
          </cell>
        </row>
        <row r="6">
          <cell r="B6">
            <v>-0.26770548067762806</v>
          </cell>
          <cell r="C6">
            <v>-0.2783458186278624</v>
          </cell>
          <cell r="D6">
            <v>-0.29310433624234283</v>
          </cell>
          <cell r="E6">
            <v>-0.29414963608586842</v>
          </cell>
          <cell r="F6">
            <v>-0.29936838130401949</v>
          </cell>
          <cell r="G6">
            <v>-0.24739598090222076</v>
          </cell>
          <cell r="H6">
            <v>-0.19231273181169758</v>
          </cell>
          <cell r="I6">
            <v>-0.15105450727828262</v>
          </cell>
          <cell r="J6">
            <v>-0.14837810940500223</v>
          </cell>
          <cell r="K6">
            <v>-0.12303405281135699</v>
          </cell>
          <cell r="L6">
            <v>-0.12548490277729787</v>
          </cell>
          <cell r="M6">
            <v>-0.11919394093460159</v>
          </cell>
          <cell r="N6">
            <v>-0.14345218076993321</v>
          </cell>
          <cell r="O6">
            <v>-0.15909752806174074</v>
          </cell>
          <cell r="P6">
            <v>-0.15328639820029713</v>
          </cell>
          <cell r="Q6">
            <v>-0.18621378048660095</v>
          </cell>
          <cell r="R6">
            <v>-0.16497508169249067</v>
          </cell>
          <cell r="S6">
            <v>-8.6083230888646486E-2</v>
          </cell>
          <cell r="T6">
            <v>-9.9938002556900926E-2</v>
          </cell>
          <cell r="U6">
            <v>-0.12550150436968444</v>
          </cell>
          <cell r="V6">
            <v>-0.13283368211008495</v>
          </cell>
          <cell r="W6">
            <v>-0.17765934484350085</v>
          </cell>
          <cell r="X6">
            <v>-0.19069831691256681</v>
          </cell>
          <cell r="Y6">
            <v>-0.20151219340635473</v>
          </cell>
        </row>
        <row r="7">
          <cell r="B7">
            <v>0.17498977008691741</v>
          </cell>
          <cell r="C7">
            <v>0.13552845066687338</v>
          </cell>
          <cell r="D7">
            <v>0.10378821081315601</v>
          </cell>
          <cell r="E7">
            <v>0.15155902281594882</v>
          </cell>
          <cell r="F7">
            <v>0.12696891645785141</v>
          </cell>
          <cell r="G7">
            <v>0.18292423813122113</v>
          </cell>
          <cell r="H7">
            <v>0.23672074223694303</v>
          </cell>
          <cell r="I7">
            <v>0.46578812108181233</v>
          </cell>
          <cell r="J7">
            <v>0.55268861582437623</v>
          </cell>
          <cell r="K7">
            <v>0.56947719927636153</v>
          </cell>
          <cell r="L7">
            <v>0.52462866124938423</v>
          </cell>
          <cell r="M7">
            <v>0.5765864432460589</v>
          </cell>
          <cell r="N7">
            <v>0.55546974131673776</v>
          </cell>
          <cell r="O7">
            <v>0.5434833651478278</v>
          </cell>
          <cell r="P7">
            <v>0.47109319102150987</v>
          </cell>
          <cell r="Q7">
            <v>0.45255058007912335</v>
          </cell>
          <cell r="R7">
            <v>0.38561358206444296</v>
          </cell>
          <cell r="S7">
            <v>0.42184829723167461</v>
          </cell>
          <cell r="T7">
            <v>0.35043470549222772</v>
          </cell>
          <cell r="U7">
            <v>0.38061490093162947</v>
          </cell>
          <cell r="V7">
            <v>0.31549234864827452</v>
          </cell>
          <cell r="W7">
            <v>0.33874717724197162</v>
          </cell>
          <cell r="X7">
            <v>0.2061724906375979</v>
          </cell>
          <cell r="Y7">
            <v>0.20961161261801942</v>
          </cell>
        </row>
        <row r="8">
          <cell r="B8">
            <v>-0.51070163183489514</v>
          </cell>
          <cell r="C8">
            <v>-0.5102196889674212</v>
          </cell>
          <cell r="D8">
            <v>-0.53151278213700259</v>
          </cell>
          <cell r="E8">
            <v>-0.54648818307309865</v>
          </cell>
          <cell r="F8">
            <v>-0.55615492081911155</v>
          </cell>
          <cell r="G8">
            <v>-0.50303934666918371</v>
          </cell>
          <cell r="H8">
            <v>-0.42304060857338371</v>
          </cell>
          <cell r="I8">
            <v>-0.22647043443303322</v>
          </cell>
          <cell r="J8">
            <v>-0.10887753525975133</v>
          </cell>
          <cell r="K8">
            <v>-0.10518743363421471</v>
          </cell>
          <cell r="L8">
            <v>-7.7597690869733602E-2</v>
          </cell>
          <cell r="M8">
            <v>-2.5814380710927644E-2</v>
          </cell>
          <cell r="N8">
            <v>-0.10801800022278085</v>
          </cell>
          <cell r="O8">
            <v>-0.11271915621933293</v>
          </cell>
          <cell r="P8">
            <v>-0.2034117565817509</v>
          </cell>
          <cell r="Q8">
            <v>-0.28486946604778474</v>
          </cell>
          <cell r="R8">
            <v>-0.25710459438620065</v>
          </cell>
          <cell r="S8">
            <v>-0.29262967614190788</v>
          </cell>
          <cell r="T8">
            <v>-0.33565767486907289</v>
          </cell>
          <cell r="U8">
            <v>-0.31278250127699919</v>
          </cell>
          <cell r="V8">
            <v>-0.35614461711886786</v>
          </cell>
          <cell r="W8">
            <v>-0.42408686752105312</v>
          </cell>
          <cell r="X8">
            <v>-0.46890611991438558</v>
          </cell>
          <cell r="Y8">
            <v>-0.48069037489641736</v>
          </cell>
        </row>
        <row r="9">
          <cell r="B9">
            <v>-0.58722579519675355</v>
          </cell>
          <cell r="C9">
            <v>-0.60563713415229448</v>
          </cell>
          <cell r="D9">
            <v>-0.58532021640163567</v>
          </cell>
          <cell r="E9">
            <v>-0.59640725099714353</v>
          </cell>
          <cell r="F9">
            <v>-0.57827095035943055</v>
          </cell>
          <cell r="G9">
            <v>-0.55490461295634297</v>
          </cell>
          <cell r="H9">
            <v>-0.41990749085146623</v>
          </cell>
          <cell r="I9">
            <v>-0.34428079815123097</v>
          </cell>
          <cell r="J9">
            <v>-0.32106005300578372</v>
          </cell>
          <cell r="K9">
            <v>-0.35229481806449092</v>
          </cell>
          <cell r="L9">
            <v>-0.33606038674458222</v>
          </cell>
          <cell r="M9">
            <v>-0.30943551468373415</v>
          </cell>
          <cell r="N9">
            <v>-0.33456819491249595</v>
          </cell>
          <cell r="O9">
            <v>-0.35157206192427376</v>
          </cell>
          <cell r="P9">
            <v>-0.42284963363649469</v>
          </cell>
          <cell r="Q9">
            <v>-0.48330024157266427</v>
          </cell>
          <cell r="R9">
            <v>-0.46770249620924326</v>
          </cell>
          <cell r="S9">
            <v>-0.47062898198904524</v>
          </cell>
          <cell r="T9">
            <v>-0.50103045799094836</v>
          </cell>
          <cell r="U9">
            <v>-0.51805499433304025</v>
          </cell>
          <cell r="V9">
            <v>-0.51127385691339944</v>
          </cell>
          <cell r="W9">
            <v>-0.54774729260122546</v>
          </cell>
          <cell r="X9">
            <v>-0.54924083312334671</v>
          </cell>
          <cell r="Y9">
            <v>-0.57690005608096107</v>
          </cell>
        </row>
      </sheetData>
      <sheetData sheetId="8">
        <row r="2">
          <cell r="B2">
            <v>0.58042951457093916</v>
          </cell>
          <cell r="C2">
            <v>0.41414348916544447</v>
          </cell>
          <cell r="D2">
            <v>0.34493868107969644</v>
          </cell>
          <cell r="E2">
            <v>0.44215154396589018</v>
          </cell>
          <cell r="F2">
            <v>0.39624453868235587</v>
          </cell>
          <cell r="G2">
            <v>0.31300492255529849</v>
          </cell>
          <cell r="H2">
            <v>0.26955042932918177</v>
          </cell>
          <cell r="I2">
            <v>0.90501389484411854</v>
          </cell>
          <cell r="J2">
            <v>0.97542846331066302</v>
          </cell>
          <cell r="K2">
            <v>0.83662980916538066</v>
          </cell>
          <cell r="L2">
            <v>0.97473446710527289</v>
          </cell>
          <cell r="M2">
            <v>0.90572211861420049</v>
          </cell>
          <cell r="N2">
            <v>0.88269137192884373</v>
          </cell>
          <cell r="O2">
            <v>0.79625271654383534</v>
          </cell>
          <cell r="P2">
            <v>0.48204535881577903</v>
          </cell>
          <cell r="Q2">
            <v>0.74726235347618364</v>
          </cell>
          <cell r="R2">
            <v>0.9051882169515888</v>
          </cell>
          <cell r="S2">
            <v>0.84459731786197845</v>
          </cell>
          <cell r="T2">
            <v>0.57860127746468737</v>
          </cell>
          <cell r="U2">
            <v>0.61845428459208618</v>
          </cell>
          <cell r="V2">
            <v>0.56474130462699235</v>
          </cell>
          <cell r="W2">
            <v>0.3468104363277083</v>
          </cell>
          <cell r="X2">
            <v>0.2738583572058445</v>
          </cell>
          <cell r="Y2">
            <v>0.29253143269364767</v>
          </cell>
        </row>
        <row r="3">
          <cell r="B3">
            <v>-0.54968035624911482</v>
          </cell>
          <cell r="C3">
            <v>-0.54411798725087368</v>
          </cell>
          <cell r="D3">
            <v>-0.55913182925207772</v>
          </cell>
          <cell r="E3">
            <v>-0.59059315002005219</v>
          </cell>
          <cell r="F3">
            <v>-0.59071291116580882</v>
          </cell>
          <cell r="G3">
            <v>-0.53682131657375598</v>
          </cell>
          <cell r="H3">
            <v>-0.34375712233388783</v>
          </cell>
          <cell r="I3">
            <v>-6.4136452080516007E-2</v>
          </cell>
          <cell r="J3">
            <v>-6.96189423003125E-2</v>
          </cell>
          <cell r="K3">
            <v>-4.5214202401298045E-2</v>
          </cell>
          <cell r="L3">
            <v>-3.9829082363420372E-2</v>
          </cell>
          <cell r="M3">
            <v>-0.18138226515891004</v>
          </cell>
          <cell r="N3">
            <v>-0.26233020712736044</v>
          </cell>
          <cell r="O3">
            <v>-0.34693777261067382</v>
          </cell>
          <cell r="P3">
            <v>-0.34773867966441924</v>
          </cell>
          <cell r="Q3">
            <v>-0.35361936172213732</v>
          </cell>
          <cell r="R3">
            <v>-0.26712556711127544</v>
          </cell>
          <cell r="S3">
            <v>8.7796572848057933E-2</v>
          </cell>
          <cell r="T3">
            <v>-1.2499849202720188E-2</v>
          </cell>
          <cell r="U3">
            <v>-0.15202325845356582</v>
          </cell>
          <cell r="V3">
            <v>-0.27350790956054749</v>
          </cell>
          <cell r="W3">
            <v>-0.36704512297815428</v>
          </cell>
          <cell r="X3">
            <v>-0.40654472841896355</v>
          </cell>
          <cell r="Y3">
            <v>-0.456347322348373</v>
          </cell>
        </row>
        <row r="4">
          <cell r="B4">
            <v>-0.52569100910419253</v>
          </cell>
          <cell r="C4">
            <v>-0.5616060638630237</v>
          </cell>
          <cell r="D4">
            <v>-0.57762622518286011</v>
          </cell>
          <cell r="E4">
            <v>-0.56425883058142712</v>
          </cell>
          <cell r="F4">
            <v>-0.55343357691565365</v>
          </cell>
          <cell r="G4">
            <v>-0.47157217498633391</v>
          </cell>
          <cell r="H4">
            <v>-1.7735542524434315E-2</v>
          </cell>
          <cell r="I4">
            <v>0.24069551555047561</v>
          </cell>
          <cell r="J4">
            <v>0.309869629718661</v>
          </cell>
          <cell r="K4">
            <v>0.22017974433679771</v>
          </cell>
          <cell r="L4">
            <v>0.12490117908019646</v>
          </cell>
          <cell r="M4">
            <v>0.25027482465193307</v>
          </cell>
          <cell r="N4">
            <v>0.15781077952891492</v>
          </cell>
          <cell r="O4">
            <v>4.8362339391880137E-2</v>
          </cell>
          <cell r="P4">
            <v>-0.19324606514199463</v>
          </cell>
          <cell r="Q4">
            <v>-0.18950001502405581</v>
          </cell>
          <cell r="R4">
            <v>-0.15610227394863391</v>
          </cell>
          <cell r="S4">
            <v>-8.1136821765002962E-2</v>
          </cell>
          <cell r="T4">
            <v>-0.19775155759009516</v>
          </cell>
          <cell r="U4">
            <v>-0.10825476214415619</v>
          </cell>
          <cell r="V4">
            <v>-0.14862801208242274</v>
          </cell>
          <cell r="W4">
            <v>-0.24903223180037881</v>
          </cell>
          <cell r="X4">
            <v>-0.39741068102504123</v>
          </cell>
          <cell r="Y4">
            <v>-0.44861231656687228</v>
          </cell>
        </row>
        <row r="5">
          <cell r="B5">
            <v>-1.1152401363506701</v>
          </cell>
          <cell r="C5">
            <v>-1.149286809644871</v>
          </cell>
          <cell r="D5">
            <v>-1.1377932615903414</v>
          </cell>
          <cell r="E5">
            <v>-1.1594663127698928</v>
          </cell>
          <cell r="F5">
            <v>-1.1646285406563053</v>
          </cell>
          <cell r="G5">
            <v>-1.0862717911648216</v>
          </cell>
          <cell r="H5">
            <v>-0.94245641740634611</v>
          </cell>
          <cell r="I5">
            <v>-0.86046019248714278</v>
          </cell>
          <cell r="J5">
            <v>-0.87689029600419366</v>
          </cell>
          <cell r="K5">
            <v>-0.95200036406996413</v>
          </cell>
          <cell r="L5">
            <v>-1.0568572287358655</v>
          </cell>
          <cell r="M5">
            <v>-1.0751577741675857</v>
          </cell>
          <cell r="N5">
            <v>-1.0983976697410203</v>
          </cell>
          <cell r="O5">
            <v>-1.1297809888156067</v>
          </cell>
          <cell r="P5">
            <v>-1.1397137764576097</v>
          </cell>
          <cell r="Q5">
            <v>-1.0838198421298648</v>
          </cell>
          <cell r="R5">
            <v>-0.93605661195540812</v>
          </cell>
          <cell r="S5">
            <v>-0.55237283721254415</v>
          </cell>
          <cell r="T5">
            <v>-0.70535068768697695</v>
          </cell>
          <cell r="U5">
            <v>-0.85559723407151</v>
          </cell>
          <cell r="V5">
            <v>-0.93037523627256236</v>
          </cell>
          <cell r="W5">
            <v>-0.98429975340134146</v>
          </cell>
          <cell r="X5">
            <v>-1.0300856019833498</v>
          </cell>
          <cell r="Y5">
            <v>-1.0664393461155595</v>
          </cell>
        </row>
        <row r="6">
          <cell r="B6">
            <v>-0.26770548067762806</v>
          </cell>
          <cell r="C6">
            <v>-0.28115739255339639</v>
          </cell>
          <cell r="D6">
            <v>-0.29603537960476634</v>
          </cell>
          <cell r="E6">
            <v>-0.29120813972500975</v>
          </cell>
          <cell r="F6">
            <v>-0.2905634289127248</v>
          </cell>
          <cell r="G6">
            <v>-0.24739598090222076</v>
          </cell>
          <cell r="H6">
            <v>-0.18665647499370647</v>
          </cell>
          <cell r="I6">
            <v>-0.15258031038210365</v>
          </cell>
          <cell r="J6">
            <v>-0.15287441575060837</v>
          </cell>
          <cell r="K6">
            <v>-0.12554495184832346</v>
          </cell>
          <cell r="L6">
            <v>-0.12672732755727112</v>
          </cell>
          <cell r="M6">
            <v>-0.11919394093460159</v>
          </cell>
          <cell r="N6">
            <v>-0.14930737182176723</v>
          </cell>
          <cell r="O6">
            <v>-0.15437185891139199</v>
          </cell>
          <cell r="P6">
            <v>-0.15481926218230013</v>
          </cell>
          <cell r="Q6">
            <v>-0.18621378048660095</v>
          </cell>
          <cell r="R6">
            <v>-0.17170875849626582</v>
          </cell>
          <cell r="S6">
            <v>-8.2707417912621123E-2</v>
          </cell>
          <cell r="T6">
            <v>-9.7939242505762913E-2</v>
          </cell>
          <cell r="U6">
            <v>-0.12674409352185953</v>
          </cell>
          <cell r="V6">
            <v>-0.13149192774533661</v>
          </cell>
          <cell r="W6">
            <v>-0.17591758656072146</v>
          </cell>
          <cell r="X6">
            <v>-0.19069831691256681</v>
          </cell>
          <cell r="Y6">
            <v>-0.20352731534041829</v>
          </cell>
        </row>
        <row r="7">
          <cell r="B7">
            <v>0.17498977008691741</v>
          </cell>
          <cell r="C7">
            <v>0.13688373517354213</v>
          </cell>
          <cell r="D7">
            <v>0.10276060476550103</v>
          </cell>
          <cell r="E7">
            <v>0.15308992203631192</v>
          </cell>
          <cell r="F7">
            <v>0.12696891645785141</v>
          </cell>
          <cell r="G7">
            <v>0.18473536920182723</v>
          </cell>
          <cell r="H7">
            <v>0.24155177779279902</v>
          </cell>
          <cell r="I7">
            <v>0.47519798211376818</v>
          </cell>
          <cell r="J7">
            <v>0.54185158414154533</v>
          </cell>
          <cell r="K7">
            <v>0.56947719927636153</v>
          </cell>
          <cell r="L7">
            <v>0.53522722006250312</v>
          </cell>
          <cell r="M7">
            <v>0.553975210177586</v>
          </cell>
          <cell r="N7">
            <v>0.56108054678458363</v>
          </cell>
          <cell r="O7">
            <v>0.5490291137717852</v>
          </cell>
          <cell r="P7">
            <v>0.46176461298147997</v>
          </cell>
          <cell r="Q7">
            <v>0.45255058007912335</v>
          </cell>
          <cell r="R7">
            <v>0.3933258537057317</v>
          </cell>
          <cell r="S7">
            <v>0.43028526317630816</v>
          </cell>
          <cell r="T7">
            <v>0.3540105698339851</v>
          </cell>
          <cell r="U7">
            <v>0.37688338229504487</v>
          </cell>
          <cell r="V7">
            <v>0.31233742516179186</v>
          </cell>
          <cell r="W7">
            <v>0.33542612648469738</v>
          </cell>
          <cell r="X7">
            <v>0.2061724906375979</v>
          </cell>
          <cell r="Y7">
            <v>0.20961161261801942</v>
          </cell>
        </row>
        <row r="8">
          <cell r="B8">
            <v>-0.51586023417666182</v>
          </cell>
          <cell r="C8">
            <v>-0.50511749207774703</v>
          </cell>
          <cell r="D8">
            <v>-0.51572527375669563</v>
          </cell>
          <cell r="E8">
            <v>-0.52505727393297708</v>
          </cell>
          <cell r="F8">
            <v>-0.57885512166887132</v>
          </cell>
          <cell r="G8">
            <v>-0.50303934666918371</v>
          </cell>
          <cell r="H8">
            <v>-0.43599083128481381</v>
          </cell>
          <cell r="I8">
            <v>-0.22647043443303322</v>
          </cell>
          <cell r="J8">
            <v>-0.11332151629076159</v>
          </cell>
          <cell r="K8">
            <v>-0.10415618428485966</v>
          </cell>
          <cell r="L8">
            <v>-7.9165320988314081E-2</v>
          </cell>
          <cell r="M8">
            <v>-2.6604616855139717E-2</v>
          </cell>
          <cell r="N8">
            <v>-0.10694851507206027</v>
          </cell>
          <cell r="O8">
            <v>-0.11160312496963658</v>
          </cell>
          <cell r="P8">
            <v>-0.20747999171338594</v>
          </cell>
          <cell r="Q8">
            <v>-0.29358995990639042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-0.31910133968663551</v>
          </cell>
          <cell r="V8">
            <v>-0.3525471967439297</v>
          </cell>
          <cell r="W8">
            <v>-0.43256860487147414</v>
          </cell>
          <cell r="X8">
            <v>-0.48804514521701342</v>
          </cell>
          <cell r="Y8">
            <v>-0.48544968553895618</v>
          </cell>
        </row>
        <row r="9">
          <cell r="B9">
            <v>-0.581353537244786</v>
          </cell>
          <cell r="C9">
            <v>-0.59964072688345993</v>
          </cell>
          <cell r="D9">
            <v>-0.59726552694044455</v>
          </cell>
          <cell r="E9">
            <v>-0.60833539601708642</v>
          </cell>
          <cell r="F9">
            <v>-0.58411207107013197</v>
          </cell>
          <cell r="G9">
            <v>-0.56611480715748119</v>
          </cell>
          <cell r="H9">
            <v>-0.43276180179589885</v>
          </cell>
          <cell r="I9">
            <v>-0.33405463582990724</v>
          </cell>
          <cell r="J9">
            <v>-0.31476475784880759</v>
          </cell>
          <cell r="K9">
            <v>-0.35588966314678167</v>
          </cell>
          <cell r="L9">
            <v>-0.34284948546669497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-0.42284963363649469</v>
          </cell>
          <cell r="Q9">
            <v>-0.47851509066600417</v>
          </cell>
          <cell r="R9">
            <v>-0.48679239401370222</v>
          </cell>
          <cell r="S9">
            <v>-0.46592269216915472</v>
          </cell>
          <cell r="T9">
            <v>-0.50103045799094836</v>
          </cell>
          <cell r="U9">
            <v>-0.50779647959377217</v>
          </cell>
          <cell r="V9">
            <v>-0.51127385691339944</v>
          </cell>
          <cell r="W9">
            <v>-0.52626700661686365</v>
          </cell>
          <cell r="X9">
            <v>-0.57165882631205478</v>
          </cell>
          <cell r="Y9">
            <v>-0.58261193782433696</v>
          </cell>
        </row>
      </sheetData>
      <sheetData sheetId="9">
        <row r="2">
          <cell r="B2">
            <v>3.1000000000000005</v>
          </cell>
          <cell r="C2">
            <v>3.0697674418604657</v>
          </cell>
          <cell r="D2">
            <v>2.9569767441860466</v>
          </cell>
          <cell r="E2">
            <v>2.9034883720930234</v>
          </cell>
          <cell r="F2">
            <v>2.8825581395348836</v>
          </cell>
          <cell r="G2">
            <v>2.9255813953488374</v>
          </cell>
          <cell r="H2">
            <v>2.9000000000000004</v>
          </cell>
          <cell r="I2">
            <v>3.5465116279069768</v>
          </cell>
          <cell r="J2">
            <v>3.8151162790697679</v>
          </cell>
          <cell r="K2">
            <v>3.7651162790697672</v>
          </cell>
          <cell r="L2">
            <v>3.7034883720930236</v>
          </cell>
          <cell r="M2">
            <v>3.7488372093023261</v>
          </cell>
          <cell r="N2">
            <v>3.8872093023255823</v>
          </cell>
          <cell r="O2">
            <v>3.8139534883720927</v>
          </cell>
          <cell r="P2">
            <v>3.5174418604651163</v>
          </cell>
          <cell r="Q2">
            <v>3.6255813953488372</v>
          </cell>
          <cell r="R2">
            <v>3.6674418604651162</v>
          </cell>
          <cell r="S2">
            <v>3.5465116279069768</v>
          </cell>
          <cell r="T2">
            <v>3.3674418604651164</v>
          </cell>
          <cell r="U2">
            <v>3.324418604651163</v>
          </cell>
          <cell r="V2">
            <v>3.3139534883720931</v>
          </cell>
          <cell r="W2">
            <v>3.2767441860465119</v>
          </cell>
          <cell r="X2">
            <v>3.0279069767441866</v>
          </cell>
          <cell r="Y2">
            <v>2.9279069767441865</v>
          </cell>
        </row>
        <row r="3">
          <cell r="B3">
            <v>1.3705357142857142</v>
          </cell>
          <cell r="C3">
            <v>1.292410714285714</v>
          </cell>
          <cell r="D3">
            <v>1.2410714285714284</v>
          </cell>
          <cell r="E3">
            <v>1.1316964285714286</v>
          </cell>
          <cell r="F3">
            <v>1.0892857142857142</v>
          </cell>
          <cell r="G3">
            <v>1.1450892857142856</v>
          </cell>
          <cell r="H3">
            <v>1.21875</v>
          </cell>
          <cell r="I3">
            <v>1.636160714285714</v>
          </cell>
          <cell r="J3">
            <v>1.7857142857142856</v>
          </cell>
          <cell r="K3">
            <v>1.9040178571428572</v>
          </cell>
          <cell r="L3">
            <v>1.7366071428571428</v>
          </cell>
          <cell r="M3">
            <v>1.8236607142857142</v>
          </cell>
          <cell r="N3">
            <v>1.825892857142857</v>
          </cell>
          <cell r="O3">
            <v>1.78125</v>
          </cell>
          <cell r="P3">
            <v>1.53125</v>
          </cell>
          <cell r="Q3">
            <v>1.5959821428571428</v>
          </cell>
          <cell r="R3">
            <v>1.6897321428571428</v>
          </cell>
          <cell r="S3">
            <v>1.683035714285714</v>
          </cell>
          <cell r="T3">
            <v>1.7544642857142854</v>
          </cell>
          <cell r="U3">
            <v>1.8482142857142854</v>
          </cell>
          <cell r="V3">
            <v>1.9330357142857142</v>
          </cell>
          <cell r="W3">
            <v>1.7745535714285714</v>
          </cell>
          <cell r="X3">
            <v>1.5245535714285712</v>
          </cell>
          <cell r="Y3">
            <v>1.4084821428571428</v>
          </cell>
        </row>
        <row r="4">
          <cell r="B4">
            <v>1.1213826366559485</v>
          </cell>
          <cell r="C4">
            <v>1.0538585209003215</v>
          </cell>
          <cell r="D4">
            <v>0.9710610932475886</v>
          </cell>
          <cell r="E4">
            <v>1.0104501607717042</v>
          </cell>
          <cell r="F4">
            <v>0.99196141479099686</v>
          </cell>
          <cell r="G4">
            <v>1.0120578778135048</v>
          </cell>
          <cell r="H4">
            <v>1.4348874598070742</v>
          </cell>
          <cell r="I4">
            <v>1.836816720257235</v>
          </cell>
          <cell r="J4">
            <v>1.92524115755627</v>
          </cell>
          <cell r="K4">
            <v>1.8054662379421222</v>
          </cell>
          <cell r="L4">
            <v>1.7668810289389068</v>
          </cell>
          <cell r="M4">
            <v>1.89951768488746</v>
          </cell>
          <cell r="N4">
            <v>1.9863344051446947</v>
          </cell>
          <cell r="O4">
            <v>1.8440514469453377</v>
          </cell>
          <cell r="P4">
            <v>1.681672025723473</v>
          </cell>
          <cell r="Q4">
            <v>1.594855305466238</v>
          </cell>
          <cell r="R4">
            <v>1.630225080385852</v>
          </cell>
          <cell r="S4">
            <v>1.57475884244373</v>
          </cell>
          <cell r="T4">
            <v>1.5385852090032155</v>
          </cell>
          <cell r="U4">
            <v>1.6768488745980707</v>
          </cell>
          <cell r="V4">
            <v>1.7564308681672027</v>
          </cell>
          <cell r="W4">
            <v>1.6390675241157557</v>
          </cell>
          <cell r="X4">
            <v>1.4364951768488745</v>
          </cell>
          <cell r="Y4">
            <v>1.196945337620579</v>
          </cell>
        </row>
        <row r="5">
          <cell r="B5">
            <v>1.2882882882882882</v>
          </cell>
          <cell r="C5">
            <v>1.0090090090090089</v>
          </cell>
          <cell r="D5">
            <v>0.79279279279279258</v>
          </cell>
          <cell r="E5">
            <v>0.78378378378378366</v>
          </cell>
          <cell r="F5">
            <v>0.72072072072072069</v>
          </cell>
          <cell r="G5">
            <v>0.68468468468468469</v>
          </cell>
          <cell r="H5">
            <v>1.5405405405405403</v>
          </cell>
          <cell r="I5">
            <v>2.7837837837837833</v>
          </cell>
          <cell r="J5">
            <v>3.3783783783783781</v>
          </cell>
          <cell r="K5">
            <v>3.4594594594594592</v>
          </cell>
          <cell r="L5">
            <v>3.3963963963963959</v>
          </cell>
          <cell r="M5">
            <v>3.0450450450450446</v>
          </cell>
          <cell r="N5">
            <v>3.4504504504504498</v>
          </cell>
          <cell r="O5">
            <v>3.2522522522522519</v>
          </cell>
          <cell r="P5">
            <v>2.9639639639639639</v>
          </cell>
          <cell r="Q5">
            <v>2.7387387387387387</v>
          </cell>
          <cell r="R5">
            <v>2.4864864864864864</v>
          </cell>
          <cell r="S5">
            <v>2.2072072072072069</v>
          </cell>
          <cell r="T5">
            <v>2.8108108108108105</v>
          </cell>
          <cell r="U5">
            <v>3.2972972972972969</v>
          </cell>
          <cell r="V5">
            <v>3.7837837837837838</v>
          </cell>
          <cell r="W5">
            <v>3.6036036036036032</v>
          </cell>
          <cell r="X5">
            <v>2.6936936936936937</v>
          </cell>
          <cell r="Y5">
            <v>1.9279279279279278</v>
          </cell>
        </row>
        <row r="6">
          <cell r="B6">
            <v>0.64759036144578297</v>
          </cell>
          <cell r="C6">
            <v>0.5818273092369477</v>
          </cell>
          <cell r="D6">
            <v>0.53865461847389551</v>
          </cell>
          <cell r="E6">
            <v>0.5256024096385542</v>
          </cell>
          <cell r="F6">
            <v>0.55020080321285136</v>
          </cell>
          <cell r="G6">
            <v>0.55220883534136544</v>
          </cell>
          <cell r="H6">
            <v>0.61144578313253017</v>
          </cell>
          <cell r="I6">
            <v>0.7118473895582329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0.91817269076305208</v>
          </cell>
          <cell r="N6">
            <v>0.94226907630522083</v>
          </cell>
          <cell r="O6">
            <v>0.89759036144578297</v>
          </cell>
          <cell r="P6">
            <v>0.86495983935742971</v>
          </cell>
          <cell r="Q6">
            <v>0.85391566265060226</v>
          </cell>
          <cell r="R6">
            <v>0.85692771084337338</v>
          </cell>
          <cell r="S6">
            <v>0.84789156626506024</v>
          </cell>
          <cell r="T6">
            <v>0.86244979919678688</v>
          </cell>
          <cell r="U6">
            <v>0.87650602409638556</v>
          </cell>
          <cell r="V6">
            <v>0.96285140562248983</v>
          </cell>
          <cell r="W6">
            <v>0.91867469879518071</v>
          </cell>
          <cell r="X6">
            <v>0.86947791164658628</v>
          </cell>
          <cell r="Y6">
            <v>0.76405622489959824</v>
          </cell>
        </row>
        <row r="7">
          <cell r="B7">
            <v>1.3566621803499326</v>
          </cell>
          <cell r="C7">
            <v>1.3021534320323016</v>
          </cell>
          <cell r="D7">
            <v>1.2106325706594885</v>
          </cell>
          <cell r="E7">
            <v>1.2624495289367428</v>
          </cell>
          <cell r="F7">
            <v>1.296769851951548</v>
          </cell>
          <cell r="G7">
            <v>1.2994616419919245</v>
          </cell>
          <cell r="H7">
            <v>1.415208613728129</v>
          </cell>
          <cell r="I7">
            <v>1.7792732166890981</v>
          </cell>
          <cell r="J7">
            <v>1.8580080753701214</v>
          </cell>
          <cell r="K7">
            <v>1.8479138627187082</v>
          </cell>
          <cell r="L7">
            <v>1.8519515477792732</v>
          </cell>
          <cell r="M7">
            <v>1.9542395693135939</v>
          </cell>
          <cell r="N7">
            <v>1.9293405114401077</v>
          </cell>
          <cell r="O7">
            <v>1.8452220726783313</v>
          </cell>
          <cell r="P7">
            <v>1.7348586810228801</v>
          </cell>
          <cell r="Q7">
            <v>1.6742934051144012</v>
          </cell>
          <cell r="R7">
            <v>1.758411843876178</v>
          </cell>
          <cell r="S7">
            <v>1.7039030955585466</v>
          </cell>
          <cell r="T7">
            <v>1.6056527590847913</v>
          </cell>
          <cell r="U7">
            <v>1.6238223418573354</v>
          </cell>
          <cell r="V7">
            <v>1.692462987886945</v>
          </cell>
          <cell r="W7">
            <v>1.5471063257065951</v>
          </cell>
          <cell r="X7">
            <v>1.4199192462987889</v>
          </cell>
          <cell r="Y7">
            <v>1.411170928667564</v>
          </cell>
        </row>
        <row r="8">
          <cell r="B8">
            <v>1.0930232558139534</v>
          </cell>
          <cell r="C8">
            <v>0.98097251585623679</v>
          </cell>
          <cell r="D8">
            <v>0.96088794926004217</v>
          </cell>
          <cell r="E8">
            <v>0.9830866807610994</v>
          </cell>
          <cell r="F8">
            <v>0.95454545454545436</v>
          </cell>
          <cell r="G8">
            <v>1.0412262156448202</v>
          </cell>
          <cell r="H8">
            <v>1.3435517970401691</v>
          </cell>
          <cell r="I8">
            <v>1.5327695560253698</v>
          </cell>
          <cell r="J8">
            <v>1.7674418604651161</v>
          </cell>
          <cell r="K8">
            <v>1.8625792811839319</v>
          </cell>
          <cell r="L8">
            <v>1.8551797040169131</v>
          </cell>
          <cell r="M8">
            <v>1.9334038054968286</v>
          </cell>
          <cell r="N8">
            <v>1.8805496828752639</v>
          </cell>
          <cell r="O8">
            <v>1.9207188160676534</v>
          </cell>
          <cell r="P8">
            <v>1.8890063424947141</v>
          </cell>
          <cell r="Q8">
            <v>1.7589852008456659</v>
          </cell>
          <cell r="R8">
            <v>1.7864693446088791</v>
          </cell>
          <cell r="S8">
            <v>1.7188160676532769</v>
          </cell>
          <cell r="T8">
            <v>1.7103594080338265</v>
          </cell>
          <cell r="U8">
            <v>1.7241014799154331</v>
          </cell>
          <cell r="V8">
            <v>1.7420718816067653</v>
          </cell>
          <cell r="W8">
            <v>1.4704016913319238</v>
          </cell>
          <cell r="X8">
            <v>1.3985200845665962</v>
          </cell>
          <cell r="Y8">
            <v>1.1997885835095139</v>
          </cell>
        </row>
        <row r="9">
          <cell r="B9">
            <v>0.81650246305418728</v>
          </cell>
          <cell r="C9">
            <v>0.76231527093596074</v>
          </cell>
          <cell r="D9">
            <v>0.73768472906403948</v>
          </cell>
          <cell r="E9">
            <v>0.73152709359605916</v>
          </cell>
          <cell r="F9">
            <v>0.76108374384236466</v>
          </cell>
          <cell r="G9">
            <v>0.82635467980295585</v>
          </cell>
          <cell r="H9">
            <v>1.375615763546798</v>
          </cell>
          <cell r="I9">
            <v>1.6798029556650249</v>
          </cell>
          <cell r="J9">
            <v>1.8066502463054186</v>
          </cell>
          <cell r="K9">
            <v>1.7807881773399017</v>
          </cell>
          <cell r="L9">
            <v>1.8608374384236455</v>
          </cell>
          <cell r="M9">
            <v>1.9741379310344827</v>
          </cell>
          <cell r="N9">
            <v>1.9581280788177342</v>
          </cell>
          <cell r="O9">
            <v>1.8201970443349755</v>
          </cell>
          <cell r="P9">
            <v>1.5837438423645323</v>
          </cell>
          <cell r="Q9">
            <v>1.5123152709359606</v>
          </cell>
          <cell r="R9">
            <v>1.4384236453201971</v>
          </cell>
          <cell r="S9">
            <v>1.4002463054187193</v>
          </cell>
          <cell r="T9">
            <v>1.3830049261083746</v>
          </cell>
          <cell r="U9">
            <v>1.4273399014778327</v>
          </cell>
          <cell r="V9">
            <v>1.3743842364532022</v>
          </cell>
          <cell r="W9">
            <v>1.2093596059113303</v>
          </cell>
          <cell r="X9">
            <v>0.98891625615763568</v>
          </cell>
          <cell r="Y9">
            <v>0.88546798029556673</v>
          </cell>
        </row>
      </sheetData>
      <sheetData sheetId="10">
        <row r="2">
          <cell r="B2">
            <v>3.1310000000000007</v>
          </cell>
          <cell r="C2">
            <v>3.0697674418604657</v>
          </cell>
          <cell r="D2">
            <v>2.8978372093023257</v>
          </cell>
          <cell r="E2">
            <v>2.9034883720930238</v>
          </cell>
          <cell r="F2">
            <v>2.8249069767441859</v>
          </cell>
          <cell r="G2">
            <v>2.9255813953488374</v>
          </cell>
          <cell r="H2">
            <v>2.9580000000000002</v>
          </cell>
          <cell r="I2">
            <v>3.5465116279069768</v>
          </cell>
          <cell r="J2">
            <v>3.8532674418604653</v>
          </cell>
          <cell r="K2">
            <v>3.7651162790697672</v>
          </cell>
          <cell r="L2">
            <v>3.6664534883720932</v>
          </cell>
          <cell r="M2">
            <v>3.6738604651162796</v>
          </cell>
          <cell r="N2">
            <v>3.8094651162790707</v>
          </cell>
          <cell r="O2">
            <v>3.8902325581395347</v>
          </cell>
          <cell r="P2">
            <v>3.5877906976744187</v>
          </cell>
          <cell r="Q2">
            <v>3.6618372093023255</v>
          </cell>
          <cell r="R2">
            <v>3.7041162790697673</v>
          </cell>
          <cell r="S2">
            <v>3.4755813953488373</v>
          </cell>
          <cell r="T2">
            <v>3.4347906976744191</v>
          </cell>
          <cell r="U2">
            <v>3.2911744186046512</v>
          </cell>
          <cell r="V2">
            <v>3.3470930232558143</v>
          </cell>
          <cell r="W2">
            <v>3.2767441860465119</v>
          </cell>
          <cell r="X2">
            <v>3.0884651162790702</v>
          </cell>
          <cell r="Y2">
            <v>2.9864651162790703</v>
          </cell>
        </row>
        <row r="3">
          <cell r="B3">
            <v>1.3705357142857142</v>
          </cell>
          <cell r="C3">
            <v>1.292410714285714</v>
          </cell>
          <cell r="D3">
            <v>1.2286607142857142</v>
          </cell>
          <cell r="E3">
            <v>1.1430133928571429</v>
          </cell>
          <cell r="F3">
            <v>1.0892857142857142</v>
          </cell>
          <cell r="G3">
            <v>1.1679910714285713</v>
          </cell>
          <cell r="H3">
            <v>1.2065625</v>
          </cell>
          <cell r="I3">
            <v>1.619799107142857</v>
          </cell>
          <cell r="J3">
            <v>1.8035714285714284</v>
          </cell>
          <cell r="K3">
            <v>1.8849776785714285</v>
          </cell>
          <cell r="L3">
            <v>1.7539732142857141</v>
          </cell>
          <cell r="M3">
            <v>1.8236607142857142</v>
          </cell>
          <cell r="N3">
            <v>1.8624107142857143</v>
          </cell>
          <cell r="O3">
            <v>1.78125</v>
          </cell>
          <cell r="P3">
            <v>1.5006250000000001</v>
          </cell>
          <cell r="Q3">
            <v>1.5959821428571428</v>
          </cell>
          <cell r="R3">
            <v>1.7066294642857143</v>
          </cell>
          <cell r="S3">
            <v>1.6998660714285712</v>
          </cell>
          <cell r="T3">
            <v>1.7895535714285711</v>
          </cell>
          <cell r="U3">
            <v>1.8112499999999998</v>
          </cell>
          <cell r="V3">
            <v>1.9137053571428568</v>
          </cell>
          <cell r="W3">
            <v>1.8100446428571428</v>
          </cell>
          <cell r="X3">
            <v>1.5093080357142856</v>
          </cell>
          <cell r="Y3">
            <v>1.3803125000000001</v>
          </cell>
        </row>
        <row r="4">
          <cell r="B4">
            <v>1.0989549839228296</v>
          </cell>
          <cell r="C4">
            <v>1.0749356913183279</v>
          </cell>
          <cell r="D4">
            <v>0.96135048231511278</v>
          </cell>
          <cell r="E4">
            <v>1.0003456591639872</v>
          </cell>
          <cell r="F4">
            <v>1.0118006430868167</v>
          </cell>
          <cell r="G4">
            <v>0.99181672025723477</v>
          </cell>
          <cell r="H4">
            <v>1.4061897106109327</v>
          </cell>
          <cell r="I4">
            <v>1.8735530546623798</v>
          </cell>
          <cell r="J4">
            <v>1.9059887459807072</v>
          </cell>
          <cell r="K4">
            <v>1.8235209003215433</v>
          </cell>
          <cell r="L4">
            <v>1.766881028938907</v>
          </cell>
          <cell r="M4">
            <v>1.8615273311897107</v>
          </cell>
          <cell r="N4">
            <v>1.9863344051446947</v>
          </cell>
          <cell r="O4">
            <v>1.807170418006431</v>
          </cell>
          <cell r="P4">
            <v>1.681672025723473</v>
          </cell>
          <cell r="Q4">
            <v>1.6108038585209004</v>
          </cell>
          <cell r="R4">
            <v>1.6139228295819936</v>
          </cell>
          <cell r="S4">
            <v>1.5432636655948553</v>
          </cell>
          <cell r="T4">
            <v>1.5231993569131834</v>
          </cell>
          <cell r="U4">
            <v>1.7103858520900324</v>
          </cell>
          <cell r="V4">
            <v>1.7388665594855308</v>
          </cell>
          <cell r="W4">
            <v>1.6718488745980706</v>
          </cell>
          <cell r="X4">
            <v>1.4364951768488745</v>
          </cell>
          <cell r="Y4">
            <v>1.2089147909967848</v>
          </cell>
        </row>
        <row r="5">
          <cell r="B5">
            <v>1.2882882882882882</v>
          </cell>
          <cell r="C5">
            <v>1.0190990990990989</v>
          </cell>
          <cell r="D5">
            <v>0.77693693693693677</v>
          </cell>
          <cell r="E5">
            <v>0.78378378378378377</v>
          </cell>
          <cell r="F5">
            <v>0.7207207207207208</v>
          </cell>
          <cell r="G5">
            <v>0.67783783783783791</v>
          </cell>
          <cell r="H5">
            <v>1.5559459459459459</v>
          </cell>
          <cell r="I5">
            <v>2.7837837837837833</v>
          </cell>
          <cell r="J5">
            <v>3.3783783783783781</v>
          </cell>
          <cell r="K5">
            <v>3.3902702702702698</v>
          </cell>
          <cell r="L5">
            <v>3.3624324324324317</v>
          </cell>
          <cell r="M5">
            <v>3.0754954954954949</v>
          </cell>
          <cell r="N5">
            <v>3.4849549549549543</v>
          </cell>
          <cell r="O5">
            <v>3.2847747747747746</v>
          </cell>
          <cell r="P5">
            <v>2.9343243243243244</v>
          </cell>
          <cell r="Q5">
            <v>2.7661261261261263</v>
          </cell>
          <cell r="R5">
            <v>2.5113513513513515</v>
          </cell>
          <cell r="S5">
            <v>2.1851351351351349</v>
          </cell>
          <cell r="T5">
            <v>2.8108108108108105</v>
          </cell>
          <cell r="U5">
            <v>3.2643243243243241</v>
          </cell>
          <cell r="V5">
            <v>3.7459459459459459</v>
          </cell>
          <cell r="W5">
            <v>3.6396396396396393</v>
          </cell>
          <cell r="X5">
            <v>2.6936936936936942</v>
          </cell>
          <cell r="Y5">
            <v>1.9472072072072069</v>
          </cell>
        </row>
        <row r="6">
          <cell r="B6">
            <v>0.64111445783132515</v>
          </cell>
          <cell r="C6">
            <v>0.57019076305220873</v>
          </cell>
          <cell r="D6">
            <v>0.5494277108433735</v>
          </cell>
          <cell r="E6">
            <v>0.52034638554216872</v>
          </cell>
          <cell r="F6">
            <v>0.55570281124497989</v>
          </cell>
          <cell r="G6">
            <v>0.54116465863453811</v>
          </cell>
          <cell r="H6">
            <v>0.62367469879518078</v>
          </cell>
          <cell r="I6">
            <v>0.70472891566265061</v>
          </cell>
          <cell r="J6">
            <v>0.78664658634538143</v>
          </cell>
          <cell r="K6">
            <v>0.8183433734939759</v>
          </cell>
          <cell r="L6">
            <v>0.87665160642570272</v>
          </cell>
          <cell r="M6">
            <v>0.89980923694779102</v>
          </cell>
          <cell r="N6">
            <v>0.9328463855421687</v>
          </cell>
          <cell r="O6">
            <v>0.89759036144578308</v>
          </cell>
          <cell r="P6">
            <v>0.84766064257028106</v>
          </cell>
          <cell r="Q6">
            <v>0.86245481927710832</v>
          </cell>
          <cell r="R6">
            <v>0.86549698795180718</v>
          </cell>
          <cell r="S6">
            <v>0.85637048192771092</v>
          </cell>
          <cell r="T6">
            <v>0.86244979919678688</v>
          </cell>
          <cell r="U6">
            <v>0.87650602409638556</v>
          </cell>
          <cell r="V6">
            <v>0.98210843373493961</v>
          </cell>
          <cell r="W6">
            <v>0.93704819277108431</v>
          </cell>
          <cell r="X6">
            <v>0.87817269076305204</v>
          </cell>
          <cell r="Y6">
            <v>0.74877510040160633</v>
          </cell>
        </row>
        <row r="7">
          <cell r="B7">
            <v>1.3430955585464333</v>
          </cell>
          <cell r="C7">
            <v>1.3021534320323016</v>
          </cell>
          <cell r="D7">
            <v>1.2106325706594885</v>
          </cell>
          <cell r="E7">
            <v>1.237200538358008</v>
          </cell>
          <cell r="F7">
            <v>1.3227052489905791</v>
          </cell>
          <cell r="G7">
            <v>1.3124562584118435</v>
          </cell>
          <cell r="H7">
            <v>1.4293606998654105</v>
          </cell>
          <cell r="I7">
            <v>1.7970659488559892</v>
          </cell>
          <cell r="J7">
            <v>1.8765881561238225</v>
          </cell>
          <cell r="K7">
            <v>1.810955585464334</v>
          </cell>
          <cell r="L7">
            <v>1.8889905787348586</v>
          </cell>
          <cell r="M7">
            <v>1.9933243606998658</v>
          </cell>
          <cell r="N7">
            <v>1.8907537012113056</v>
          </cell>
          <cell r="O7">
            <v>1.8636742934051145</v>
          </cell>
          <cell r="P7">
            <v>1.7175100942126513</v>
          </cell>
          <cell r="Q7">
            <v>1.6575504710632571</v>
          </cell>
          <cell r="R7">
            <v>1.758411843876178</v>
          </cell>
          <cell r="S7">
            <v>1.7209421265141323</v>
          </cell>
          <cell r="T7">
            <v>1.6217092866756391</v>
          </cell>
          <cell r="U7">
            <v>1.6075841184387623</v>
          </cell>
          <cell r="V7">
            <v>1.7093876177658145</v>
          </cell>
          <cell r="W7">
            <v>1.5625773889636612</v>
          </cell>
          <cell r="X7">
            <v>1.4341184387617767</v>
          </cell>
          <cell r="Y7">
            <v>1.411170928667564</v>
          </cell>
        </row>
        <row r="8">
          <cell r="B8">
            <v>1.0930232558139534</v>
          </cell>
          <cell r="C8">
            <v>0.99078224101479917</v>
          </cell>
          <cell r="D8">
            <v>0.96088794926004217</v>
          </cell>
          <cell r="E8">
            <v>1.0027484143763212</v>
          </cell>
          <cell r="F8">
            <v>0.96409090909090889</v>
          </cell>
          <cell r="G8">
            <v>1.0620507399577166</v>
          </cell>
          <cell r="H8">
            <v>1.3704228329809727</v>
          </cell>
          <cell r="I8">
            <v>1.5480972515856235</v>
          </cell>
          <cell r="J8">
            <v>1.749767441860465</v>
          </cell>
          <cell r="K8">
            <v>1.8998308668076107</v>
          </cell>
          <cell r="L8">
            <v>1.8551797040169131</v>
          </cell>
          <cell r="M8">
            <v>1.9527378435517968</v>
          </cell>
          <cell r="N8">
            <v>1.8617441860465112</v>
          </cell>
          <cell r="O8">
            <v>1.9207188160676534</v>
          </cell>
          <cell r="P8">
            <v>1.8890063424947141</v>
          </cell>
          <cell r="Q8">
            <v>1.7765750528541224</v>
          </cell>
          <cell r="R8">
            <v>1.7686046511627902</v>
          </cell>
          <cell r="S8">
            <v>1.7531923890063426</v>
          </cell>
          <cell r="T8">
            <v>1.6761522198731498</v>
          </cell>
          <cell r="U8">
            <v>1.7241014799154331</v>
          </cell>
          <cell r="V8">
            <v>1.7769133192389006</v>
          </cell>
          <cell r="W8">
            <v>1.4409936575052853</v>
          </cell>
          <cell r="X8">
            <v>1.3845348837209301</v>
          </cell>
          <cell r="Y8">
            <v>1.1757928118393237</v>
          </cell>
        </row>
        <row r="9">
          <cell r="B9">
            <v>0.80833743842364536</v>
          </cell>
          <cell r="C9">
            <v>0.76993842364532028</v>
          </cell>
          <cell r="D9">
            <v>0.73768472906403948</v>
          </cell>
          <cell r="E9">
            <v>0.73152709359605916</v>
          </cell>
          <cell r="F9">
            <v>0.75347290640394105</v>
          </cell>
          <cell r="G9">
            <v>0.84288177339901493</v>
          </cell>
          <cell r="H9">
            <v>1.3618596059113302</v>
          </cell>
          <cell r="I9">
            <v>1.6462068965517245</v>
          </cell>
          <cell r="J9">
            <v>1.8247167487684728</v>
          </cell>
          <cell r="K9">
            <v>1.8164039408866999</v>
          </cell>
          <cell r="L9">
            <v>1.8608374384236455</v>
          </cell>
          <cell r="M9">
            <v>1.9938793103448276</v>
          </cell>
          <cell r="N9">
            <v>1.958128078817734</v>
          </cell>
          <cell r="O9">
            <v>1.8201970443349758</v>
          </cell>
          <cell r="P9">
            <v>1.5520689655172415</v>
          </cell>
          <cell r="Q9">
            <v>1.497192118226601</v>
          </cell>
          <cell r="R9">
            <v>1.4528078817733989</v>
          </cell>
          <cell r="S9">
            <v>1.386243842364532</v>
          </cell>
          <cell r="T9">
            <v>1.355344827586207</v>
          </cell>
          <cell r="U9">
            <v>1.4558866995073894</v>
          </cell>
          <cell r="V9">
            <v>1.346896551724138</v>
          </cell>
          <cell r="W9">
            <v>1.197266009852217</v>
          </cell>
          <cell r="X9">
            <v>0.99880541871921213</v>
          </cell>
          <cell r="Y9">
            <v>0.90317733990147797</v>
          </cell>
        </row>
      </sheetData>
      <sheetData sheetId="11">
        <row r="2">
          <cell r="B2">
            <v>3.1310000000000007</v>
          </cell>
          <cell r="C2">
            <v>3.1311627906976751</v>
          </cell>
          <cell r="D2">
            <v>2.8978372093023257</v>
          </cell>
          <cell r="E2">
            <v>2.9615581395348838</v>
          </cell>
          <cell r="F2">
            <v>2.8249069767441859</v>
          </cell>
          <cell r="G2">
            <v>2.8963255813953492</v>
          </cell>
          <cell r="H2">
            <v>2.9000000000000004</v>
          </cell>
          <cell r="I2">
            <v>3.6174418604651164</v>
          </cell>
          <cell r="J2">
            <v>3.7388139534883726</v>
          </cell>
          <cell r="K2">
            <v>3.7274651162790695</v>
          </cell>
          <cell r="L2">
            <v>3.7405232558139541</v>
          </cell>
          <cell r="M2">
            <v>3.7488372093023261</v>
          </cell>
          <cell r="N2">
            <v>3.8483372093023265</v>
          </cell>
          <cell r="O2">
            <v>3.7376744186046507</v>
          </cell>
          <cell r="P2">
            <v>3.4822674418604653</v>
          </cell>
          <cell r="Q2">
            <v>3.6980930232558138</v>
          </cell>
          <cell r="R2">
            <v>3.7041162790697673</v>
          </cell>
          <cell r="S2">
            <v>3.4755813953488373</v>
          </cell>
          <cell r="T2">
            <v>3.3674418604651164</v>
          </cell>
          <cell r="U2">
            <v>3.2911744186046512</v>
          </cell>
          <cell r="V2">
            <v>3.280813953488372</v>
          </cell>
          <cell r="W2">
            <v>3.342279069767442</v>
          </cell>
          <cell r="X2">
            <v>3.0884651162790706</v>
          </cell>
          <cell r="Y2">
            <v>2.8986279069767447</v>
          </cell>
        </row>
        <row r="3">
          <cell r="B3">
            <v>1.3842410714285713</v>
          </cell>
          <cell r="C3">
            <v>1.3053348214285712</v>
          </cell>
          <cell r="D3">
            <v>1.2410714285714284</v>
          </cell>
          <cell r="E3">
            <v>1.1543303571428571</v>
          </cell>
          <cell r="F3">
            <v>1.0783928571428569</v>
          </cell>
          <cell r="G3">
            <v>1.1336383928571427</v>
          </cell>
          <cell r="H3">
            <v>1.2309375</v>
          </cell>
          <cell r="I3">
            <v>1.6034374999999996</v>
          </cell>
          <cell r="J3">
            <v>1.7499999999999998</v>
          </cell>
          <cell r="K3">
            <v>1.9230580357142857</v>
          </cell>
          <cell r="L3">
            <v>1.7018749999999998</v>
          </cell>
          <cell r="M3">
            <v>1.8236607142857142</v>
          </cell>
          <cell r="N3">
            <v>1.8076339285714285</v>
          </cell>
          <cell r="O3">
            <v>1.78125</v>
          </cell>
          <cell r="P3">
            <v>1.5159374999999999</v>
          </cell>
          <cell r="Q3">
            <v>1.6119419642857142</v>
          </cell>
          <cell r="R3">
            <v>1.7235267857142857</v>
          </cell>
          <cell r="S3">
            <v>1.6998660714285712</v>
          </cell>
          <cell r="T3">
            <v>1.7193749999999997</v>
          </cell>
          <cell r="U3">
            <v>1.8482142857142854</v>
          </cell>
          <cell r="V3">
            <v>1.8943749999999999</v>
          </cell>
          <cell r="W3">
            <v>1.7745535714285714</v>
          </cell>
          <cell r="X3">
            <v>1.5245535714285712</v>
          </cell>
          <cell r="Y3">
            <v>1.4225669642857142</v>
          </cell>
        </row>
        <row r="4">
          <cell r="B4">
            <v>1.132596463022508</v>
          </cell>
          <cell r="C4">
            <v>1.0327813504823151</v>
          </cell>
          <cell r="D4">
            <v>0.99048231511254037</v>
          </cell>
          <cell r="E4">
            <v>1.0205546623794213</v>
          </cell>
          <cell r="F4">
            <v>0.98204180064308688</v>
          </cell>
          <cell r="G4">
            <v>0.99181672025723466</v>
          </cell>
          <cell r="H4">
            <v>1.4635852090032158</v>
          </cell>
          <cell r="I4">
            <v>1.8551848874598074</v>
          </cell>
          <cell r="J4">
            <v>1.9059887459807072</v>
          </cell>
          <cell r="K4">
            <v>1.8415755627009647</v>
          </cell>
          <cell r="L4">
            <v>1.7315434083601287</v>
          </cell>
          <cell r="M4">
            <v>1.9375080385852093</v>
          </cell>
          <cell r="N4">
            <v>2.0260610932475887</v>
          </cell>
          <cell r="O4">
            <v>1.807170418006431</v>
          </cell>
          <cell r="P4">
            <v>1.6648553054662383</v>
          </cell>
          <cell r="Q4">
            <v>1.6267524115755627</v>
          </cell>
          <cell r="R4">
            <v>1.662829581993569</v>
          </cell>
          <cell r="S4">
            <v>1.5432636655948553</v>
          </cell>
          <cell r="T4">
            <v>1.5693569131832799</v>
          </cell>
          <cell r="U4">
            <v>1.6600803858520901</v>
          </cell>
          <cell r="V4">
            <v>1.7915594855305468</v>
          </cell>
          <cell r="W4">
            <v>1.6062861736334406</v>
          </cell>
          <cell r="X4">
            <v>1.4508601286173632</v>
          </cell>
          <cell r="Y4">
            <v>1.1730064308681674</v>
          </cell>
        </row>
        <row r="5">
          <cell r="B5">
            <v>1.2882882882882882</v>
          </cell>
          <cell r="C5">
            <v>1.0190990990990991</v>
          </cell>
          <cell r="D5">
            <v>0.77693693693693666</v>
          </cell>
          <cell r="E5">
            <v>0.7994594594594594</v>
          </cell>
          <cell r="F5">
            <v>0.71351351351351344</v>
          </cell>
          <cell r="G5">
            <v>0.68468468468468469</v>
          </cell>
          <cell r="H5">
            <v>1.5405405405405403</v>
          </cell>
          <cell r="I5">
            <v>2.7559459459459457</v>
          </cell>
          <cell r="J5">
            <v>3.4121621621621618</v>
          </cell>
          <cell r="K5">
            <v>3.4594594594594592</v>
          </cell>
          <cell r="L5">
            <v>3.3963963963963959</v>
          </cell>
          <cell r="M5">
            <v>3.1059459459459458</v>
          </cell>
          <cell r="N5">
            <v>3.4159459459459454</v>
          </cell>
          <cell r="O5">
            <v>3.2522522522522519</v>
          </cell>
          <cell r="P5">
            <v>2.9936036036036033</v>
          </cell>
          <cell r="Q5">
            <v>2.7113513513513512</v>
          </cell>
          <cell r="R5">
            <v>2.4616216216216213</v>
          </cell>
          <cell r="S5">
            <v>2.1851351351351349</v>
          </cell>
          <cell r="T5">
            <v>2.7545945945945944</v>
          </cell>
          <cell r="U5">
            <v>3.2972972972972969</v>
          </cell>
          <cell r="V5">
            <v>3.8216216216216217</v>
          </cell>
          <cell r="W5">
            <v>3.6756756756756754</v>
          </cell>
          <cell r="X5">
            <v>2.6936936936936937</v>
          </cell>
          <cell r="Y5">
            <v>1.9086486486486485</v>
          </cell>
        </row>
        <row r="6">
          <cell r="B6">
            <v>0.65406626506024079</v>
          </cell>
          <cell r="C6">
            <v>0.58764558232931718</v>
          </cell>
          <cell r="D6">
            <v>0.5440411646586345</v>
          </cell>
          <cell r="E6">
            <v>0.51509036144578313</v>
          </cell>
          <cell r="F6">
            <v>0.54469879518072284</v>
          </cell>
          <cell r="G6">
            <v>0.54668674698795183</v>
          </cell>
          <cell r="H6">
            <v>0.60533132530120481</v>
          </cell>
          <cell r="I6">
            <v>0.72608433734939759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0.89980923694779102</v>
          </cell>
          <cell r="N6">
            <v>0.96111445783132532</v>
          </cell>
          <cell r="O6">
            <v>0.91554216867469862</v>
          </cell>
          <cell r="P6">
            <v>0.88225903614457835</v>
          </cell>
          <cell r="Q6">
            <v>0.87099397590361427</v>
          </cell>
          <cell r="R6">
            <v>0.84835843373493969</v>
          </cell>
          <cell r="S6">
            <v>0.8648493975903615</v>
          </cell>
          <cell r="T6">
            <v>0.84520080321285118</v>
          </cell>
          <cell r="U6">
            <v>0.88527108433734947</v>
          </cell>
          <cell r="V6">
            <v>0.95322289156626494</v>
          </cell>
          <cell r="W6">
            <v>0.93704819277108431</v>
          </cell>
          <cell r="X6">
            <v>0.88686746987951803</v>
          </cell>
          <cell r="Y6">
            <v>0.75641566265060223</v>
          </cell>
        </row>
        <row r="7">
          <cell r="B7">
            <v>1.3430955585464333</v>
          </cell>
          <cell r="C7">
            <v>1.3021534320323016</v>
          </cell>
          <cell r="D7">
            <v>1.2348452220726782</v>
          </cell>
          <cell r="E7">
            <v>1.2498250336473753</v>
          </cell>
          <cell r="F7">
            <v>1.270834454912517</v>
          </cell>
          <cell r="G7">
            <v>1.3124562584118438</v>
          </cell>
          <cell r="H7">
            <v>1.415208613728129</v>
          </cell>
          <cell r="I7">
            <v>1.797065948855989</v>
          </cell>
          <cell r="J7">
            <v>1.8580080753701214</v>
          </cell>
          <cell r="K7">
            <v>1.810955585464334</v>
          </cell>
          <cell r="L7">
            <v>1.8149125168236877</v>
          </cell>
          <cell r="M7">
            <v>1.9542395693135939</v>
          </cell>
          <cell r="N7">
            <v>1.9293405114401077</v>
          </cell>
          <cell r="O7">
            <v>1.8267698519515478</v>
          </cell>
          <cell r="P7">
            <v>1.7001615074024226</v>
          </cell>
          <cell r="Q7">
            <v>1.6575504710632571</v>
          </cell>
          <cell r="R7">
            <v>1.7935800807537017</v>
          </cell>
          <cell r="S7">
            <v>1.6698250336473757</v>
          </cell>
          <cell r="T7">
            <v>1.6217092866756393</v>
          </cell>
          <cell r="U7">
            <v>1.6238223418573354</v>
          </cell>
          <cell r="V7">
            <v>1.692462987886945</v>
          </cell>
          <cell r="W7">
            <v>1.578048452220727</v>
          </cell>
          <cell r="X7">
            <v>1.4483176312247648</v>
          </cell>
          <cell r="Y7">
            <v>1.4393943472409152</v>
          </cell>
        </row>
        <row r="8">
          <cell r="B8">
            <v>1.0930232558139534</v>
          </cell>
          <cell r="C8">
            <v>0.99078224101479917</v>
          </cell>
          <cell r="D8">
            <v>0.98010570824524301</v>
          </cell>
          <cell r="E8">
            <v>0.9830866807610994</v>
          </cell>
          <cell r="F8">
            <v>0.93545454545454521</v>
          </cell>
          <cell r="G8">
            <v>1.0620507399577166</v>
          </cell>
          <cell r="H8">
            <v>1.3435517970401691</v>
          </cell>
          <cell r="I8">
            <v>1.5634249471458772</v>
          </cell>
          <cell r="J8">
            <v>1.7320930232558138</v>
          </cell>
          <cell r="K8">
            <v>1.8253276955602533</v>
          </cell>
          <cell r="L8">
            <v>1.8366279069767439</v>
          </cell>
          <cell r="M8">
            <v>1.9720718816067651</v>
          </cell>
          <cell r="N8">
            <v>1.8805496828752639</v>
          </cell>
          <cell r="O8">
            <v>1.9015116279069768</v>
          </cell>
          <cell r="P8">
            <v>1.9267864693446084</v>
          </cell>
          <cell r="Q8">
            <v>1.7238054968287526</v>
          </cell>
          <cell r="R8">
            <v>1.8221987315010566</v>
          </cell>
          <cell r="S8">
            <v>1.7360042283298096</v>
          </cell>
          <cell r="T8">
            <v>1.7274630021141648</v>
          </cell>
          <cell r="U8">
            <v>1.7241014799154331</v>
          </cell>
          <cell r="V8">
            <v>1.7594926004228331</v>
          </cell>
          <cell r="W8">
            <v>1.4409936575052853</v>
          </cell>
          <cell r="X8">
            <v>1.4125052854122622</v>
          </cell>
          <cell r="Y8">
            <v>1.1757928118393235</v>
          </cell>
        </row>
        <row r="9">
          <cell r="B9">
            <v>0.832832512315271</v>
          </cell>
          <cell r="C9">
            <v>0.75469211822660109</v>
          </cell>
          <cell r="D9">
            <v>0.75243842364532032</v>
          </cell>
          <cell r="E9">
            <v>0.73884236453201979</v>
          </cell>
          <cell r="F9">
            <v>0.76869458128078827</v>
          </cell>
          <cell r="G9">
            <v>0.84288177339901493</v>
          </cell>
          <cell r="H9">
            <v>1.3893719211822659</v>
          </cell>
          <cell r="I9">
            <v>1.6798029556650249</v>
          </cell>
          <cell r="J9">
            <v>1.842783251231527</v>
          </cell>
          <cell r="K9">
            <v>1.7629802955665026</v>
          </cell>
          <cell r="L9">
            <v>1.8794458128078819</v>
          </cell>
          <cell r="M9">
            <v>1.934655172413793</v>
          </cell>
          <cell r="N9">
            <v>1.9972906403940889</v>
          </cell>
          <cell r="O9">
            <v>1.7837931034482759</v>
          </cell>
          <cell r="P9">
            <v>1.567906403940887</v>
          </cell>
          <cell r="Q9">
            <v>1.497192118226601</v>
          </cell>
          <cell r="R9">
            <v>1.467192118226601</v>
          </cell>
          <cell r="S9">
            <v>1.372241379310345</v>
          </cell>
          <cell r="T9">
            <v>1.4106650246305421</v>
          </cell>
          <cell r="U9">
            <v>1.441613300492611</v>
          </cell>
          <cell r="V9">
            <v>1.3606403940886702</v>
          </cell>
          <cell r="W9">
            <v>1.2093596059113303</v>
          </cell>
          <cell r="X9">
            <v>0.97902709359605933</v>
          </cell>
          <cell r="Y9">
            <v>0.8766133004926111</v>
          </cell>
        </row>
      </sheetData>
      <sheetData sheetId="12">
        <row r="2">
          <cell r="B2">
            <v>0.44295302013422821</v>
          </cell>
          <cell r="C2">
            <v>0.48926174496644298</v>
          </cell>
          <cell r="D2">
            <v>0.46107382550335574</v>
          </cell>
          <cell r="E2">
            <v>0.46107382550335574</v>
          </cell>
          <cell r="F2">
            <v>0.45100671140939597</v>
          </cell>
          <cell r="G2">
            <v>0.47718120805369119</v>
          </cell>
          <cell r="H2">
            <v>0.49127516778523489</v>
          </cell>
          <cell r="I2">
            <v>0.92013422818791946</v>
          </cell>
          <cell r="J2">
            <v>1.0711409395973155</v>
          </cell>
          <cell r="K2">
            <v>1.0308724832214764</v>
          </cell>
          <cell r="L2">
            <v>1.006711409395973</v>
          </cell>
          <cell r="M2">
            <v>1.0046979865771812</v>
          </cell>
          <cell r="N2">
            <v>1.0691275167785232</v>
          </cell>
          <cell r="O2">
            <v>1.0369127516778525</v>
          </cell>
          <cell r="P2">
            <v>0.72684563758389253</v>
          </cell>
          <cell r="Q2">
            <v>0.95033557046979855</v>
          </cell>
          <cell r="R2">
            <v>0.96241610738255035</v>
          </cell>
          <cell r="S2">
            <v>0.90201342281879193</v>
          </cell>
          <cell r="T2">
            <v>0.71476510067114096</v>
          </cell>
          <cell r="U2">
            <v>0.64832214765100671</v>
          </cell>
          <cell r="V2">
            <v>0.68053691275167782</v>
          </cell>
          <cell r="W2">
            <v>0.68255033557046974</v>
          </cell>
          <cell r="X2">
            <v>0.4711409395973154</v>
          </cell>
          <cell r="Y2">
            <v>0.46711409395973158</v>
          </cell>
        </row>
        <row r="3">
          <cell r="B3">
            <v>1.111111111111111E-2</v>
          </cell>
          <cell r="C3">
            <v>-6.6666666666666666E-2</v>
          </cell>
          <cell r="D3">
            <v>-7.2222222222222215E-2</v>
          </cell>
          <cell r="E3">
            <v>-0.10555555555555556</v>
          </cell>
          <cell r="F3">
            <v>-0.12777777777777777</v>
          </cell>
          <cell r="G3">
            <v>-0.1</v>
          </cell>
          <cell r="H3">
            <v>-0.12777777777777777</v>
          </cell>
          <cell r="I3">
            <v>0.32222222222222224</v>
          </cell>
          <cell r="J3">
            <v>0.41111111111111104</v>
          </cell>
          <cell r="K3">
            <v>0.52777777777777768</v>
          </cell>
          <cell r="L3">
            <v>0.3</v>
          </cell>
          <cell r="M3">
            <v>0.2722222222222222</v>
          </cell>
          <cell r="N3">
            <v>0.18888888888888888</v>
          </cell>
          <cell r="O3">
            <v>0.25555555555555554</v>
          </cell>
          <cell r="P3">
            <v>0.1111111111111111</v>
          </cell>
          <cell r="Q3">
            <v>9.4444444444444428E-2</v>
          </cell>
          <cell r="R3">
            <v>0.1111111111111111</v>
          </cell>
          <cell r="S3">
            <v>0.19999999999999998</v>
          </cell>
          <cell r="T3">
            <v>0.38333333333333336</v>
          </cell>
          <cell r="U3">
            <v>0.38888888888888878</v>
          </cell>
          <cell r="V3">
            <v>0.31111111111111101</v>
          </cell>
          <cell r="W3">
            <v>0.23888888888888887</v>
          </cell>
          <cell r="X3">
            <v>0.11111111111111109</v>
          </cell>
          <cell r="Y3">
            <v>2.222222222222222E-2</v>
          </cell>
        </row>
        <row r="4">
          <cell r="B4">
            <v>-8.38235294117647E-2</v>
          </cell>
          <cell r="C4">
            <v>-0.19852941176470584</v>
          </cell>
          <cell r="D4">
            <v>-0.34632352941176464</v>
          </cell>
          <cell r="E4">
            <v>-0.31985294117647056</v>
          </cell>
          <cell r="F4">
            <v>-0.32647058823529407</v>
          </cell>
          <cell r="G4">
            <v>-0.31102941176470589</v>
          </cell>
          <cell r="H4">
            <v>-1.7647058823529412E-2</v>
          </cell>
          <cell r="I4">
            <v>0.37279411764705878</v>
          </cell>
          <cell r="J4">
            <v>0.4897058823529411</v>
          </cell>
          <cell r="K4">
            <v>0.49411764705882355</v>
          </cell>
          <cell r="L4">
            <v>0.41249999999999998</v>
          </cell>
          <cell r="M4">
            <v>0.51617647058823524</v>
          </cell>
          <cell r="N4">
            <v>0.46764705882352942</v>
          </cell>
          <cell r="O4">
            <v>0.40808823529411759</v>
          </cell>
          <cell r="P4">
            <v>0.29338235294117643</v>
          </cell>
          <cell r="Q4">
            <v>0.18308823529411766</v>
          </cell>
          <cell r="R4">
            <v>0.22720588235294115</v>
          </cell>
          <cell r="S4">
            <v>0.20294117647058821</v>
          </cell>
          <cell r="T4">
            <v>3.7499999999999992E-2</v>
          </cell>
          <cell r="U4">
            <v>0.16323529411764703</v>
          </cell>
          <cell r="V4">
            <v>0.22941176470588232</v>
          </cell>
          <cell r="W4">
            <v>0.15</v>
          </cell>
          <cell r="X4">
            <v>-0.1389705882352941</v>
          </cell>
          <cell r="Y4">
            <v>-0.28455882352941175</v>
          </cell>
        </row>
        <row r="5">
          <cell r="B5">
            <v>-1.0576271186440678</v>
          </cell>
          <cell r="C5">
            <v>-1.0677966101694916</v>
          </cell>
          <cell r="D5">
            <v>-1.0983050847457627</v>
          </cell>
          <cell r="E5">
            <v>-1.0983050847457627</v>
          </cell>
          <cell r="F5">
            <v>-1.123728813559322</v>
          </cell>
          <cell r="G5">
            <v>-1.1542372881355933</v>
          </cell>
          <cell r="H5">
            <v>-1.0474576271186442</v>
          </cell>
          <cell r="I5">
            <v>-0.70677966101694922</v>
          </cell>
          <cell r="J5">
            <v>-0.52881355932203389</v>
          </cell>
          <cell r="K5">
            <v>-0.55932203389830515</v>
          </cell>
          <cell r="L5">
            <v>-0.70677966101694922</v>
          </cell>
          <cell r="M5">
            <v>-0.76779661016949174</v>
          </cell>
          <cell r="N5">
            <v>-0.71186440677966101</v>
          </cell>
          <cell r="O5">
            <v>-0.77288135593220342</v>
          </cell>
          <cell r="P5">
            <v>-0.72711864406779669</v>
          </cell>
          <cell r="Q5">
            <v>-0.85932203389830508</v>
          </cell>
          <cell r="R5">
            <v>-0.96610169491525433</v>
          </cell>
          <cell r="S5">
            <v>-0.85932203389830508</v>
          </cell>
          <cell r="T5">
            <v>-0.60508474576271187</v>
          </cell>
          <cell r="U5">
            <v>-0.54406779661016957</v>
          </cell>
          <cell r="V5">
            <v>-0.54406779661016957</v>
          </cell>
          <cell r="W5">
            <v>-0.7169491525423729</v>
          </cell>
          <cell r="X5">
            <v>-0.88983050847457623</v>
          </cell>
          <cell r="Y5">
            <v>-0.92542372881355939</v>
          </cell>
        </row>
        <row r="6">
          <cell r="B6">
            <v>-0.16463414634146342</v>
          </cell>
          <cell r="C6">
            <v>-0.21585365853658542</v>
          </cell>
          <cell r="D6">
            <v>-0.25426829268292683</v>
          </cell>
          <cell r="E6">
            <v>-0.2524390243902439</v>
          </cell>
          <cell r="F6">
            <v>-0.2524390243902439</v>
          </cell>
          <cell r="G6">
            <v>-0.27621951219512192</v>
          </cell>
          <cell r="H6">
            <v>-0.24878048780487805</v>
          </cell>
          <cell r="I6">
            <v>-9.8780487804878053E-2</v>
          </cell>
          <cell r="J6">
            <v>3.2926829268292684E-2</v>
          </cell>
          <cell r="K6">
            <v>0.10975609756097564</v>
          </cell>
          <cell r="L6">
            <v>0.18109756097560975</v>
          </cell>
          <cell r="M6">
            <v>0.19207317073170732</v>
          </cell>
          <cell r="N6">
            <v>0.16829268292682928</v>
          </cell>
          <cell r="O6">
            <v>0.13902439024390245</v>
          </cell>
          <cell r="P6">
            <v>9.1463414634146339E-2</v>
          </cell>
          <cell r="Q6">
            <v>5.8536585365853655E-2</v>
          </cell>
          <cell r="R6">
            <v>4.9390243902439027E-2</v>
          </cell>
          <cell r="S6">
            <v>4.573170731707317E-2</v>
          </cell>
          <cell r="T6">
            <v>4.573170731707317E-2</v>
          </cell>
          <cell r="U6">
            <v>1.097560975609756E-2</v>
          </cell>
          <cell r="V6">
            <v>9.6951219512195125E-2</v>
          </cell>
          <cell r="W6">
            <v>4.573170731707317E-2</v>
          </cell>
          <cell r="X6">
            <v>2.5609756097560978E-2</v>
          </cell>
          <cell r="Y6">
            <v>-4.0243902439024398E-2</v>
          </cell>
        </row>
        <row r="7">
          <cell r="B7">
            <v>0.23999999999999996</v>
          </cell>
          <cell r="C7">
            <v>0.26624999999999999</v>
          </cell>
          <cell r="D7">
            <v>0.20250000000000001</v>
          </cell>
          <cell r="E7">
            <v>0.23812499999999998</v>
          </cell>
          <cell r="F7">
            <v>0.24374999999999999</v>
          </cell>
          <cell r="G7">
            <v>0.25031249999999999</v>
          </cell>
          <cell r="H7">
            <v>0.24187500000000001</v>
          </cell>
          <cell r="I7">
            <v>0.44812499999999994</v>
          </cell>
          <cell r="J7">
            <v>0.51375000000000004</v>
          </cell>
          <cell r="K7">
            <v>0.5128125</v>
          </cell>
          <cell r="L7">
            <v>0.44812499999999988</v>
          </cell>
          <cell r="M7">
            <v>0.53531250000000008</v>
          </cell>
          <cell r="N7">
            <v>0.55781249999999993</v>
          </cell>
          <cell r="O7">
            <v>0.51375000000000004</v>
          </cell>
          <cell r="P7">
            <v>0.44718749999999996</v>
          </cell>
          <cell r="Q7">
            <v>0.39374999999999999</v>
          </cell>
          <cell r="R7">
            <v>0.47999999999999993</v>
          </cell>
          <cell r="S7">
            <v>0.46499999999999991</v>
          </cell>
          <cell r="T7">
            <v>0.3646875</v>
          </cell>
          <cell r="U7">
            <v>0.33843749999999995</v>
          </cell>
          <cell r="V7">
            <v>0.3984375</v>
          </cell>
          <cell r="W7">
            <v>0.31406249999999997</v>
          </cell>
          <cell r="X7">
            <v>0.23906249999999998</v>
          </cell>
          <cell r="Y7">
            <v>0.26718749999999997</v>
          </cell>
        </row>
        <row r="8">
          <cell r="B8">
            <v>-0.46304347826086945</v>
          </cell>
          <cell r="C8">
            <v>-0.4760869565217391</v>
          </cell>
          <cell r="D8">
            <v>-0.50543478260869557</v>
          </cell>
          <cell r="E8">
            <v>-0.51847826086956528</v>
          </cell>
          <cell r="F8">
            <v>-0.48586956521739133</v>
          </cell>
          <cell r="G8">
            <v>-0.52500000000000002</v>
          </cell>
          <cell r="H8">
            <v>-0.44999999999999996</v>
          </cell>
          <cell r="I8">
            <v>-0.20543478260869563</v>
          </cell>
          <cell r="J8">
            <v>-3.5869565217391298E-2</v>
          </cell>
          <cell r="K8">
            <v>-2.9347826086956519E-2</v>
          </cell>
          <cell r="L8">
            <v>6.1956521739130424E-2</v>
          </cell>
          <cell r="M8">
            <v>1.9565217391304346E-2</v>
          </cell>
          <cell r="N8">
            <v>6.5217391304347823E-3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-0.17608695652173914</v>
          </cell>
          <cell r="T8">
            <v>-0.15326086956521739</v>
          </cell>
          <cell r="U8">
            <v>-0.18586956521739131</v>
          </cell>
          <cell r="V8">
            <v>-0.13043478260869565</v>
          </cell>
          <cell r="W8">
            <v>-0.24456521739130432</v>
          </cell>
          <cell r="X8">
            <v>-0.30978260869565216</v>
          </cell>
          <cell r="Y8">
            <v>-0.33260869565217394</v>
          </cell>
        </row>
        <row r="9">
          <cell r="B9">
            <v>-0.57967741935483863</v>
          </cell>
          <cell r="C9">
            <v>-0.58354838709677403</v>
          </cell>
          <cell r="D9">
            <v>-0.58935483870967731</v>
          </cell>
          <cell r="E9">
            <v>-0.59225806451612895</v>
          </cell>
          <cell r="F9">
            <v>-0.58451612903225814</v>
          </cell>
          <cell r="G9">
            <v>-0.57096774193548383</v>
          </cell>
          <cell r="H9">
            <v>-0.48483870967741927</v>
          </cell>
          <cell r="I9">
            <v>-0.40064516129032263</v>
          </cell>
          <cell r="J9">
            <v>-0.39193548387096772</v>
          </cell>
          <cell r="K9">
            <v>-0.38612903225806444</v>
          </cell>
          <cell r="L9">
            <v>-0.3793548387096774</v>
          </cell>
          <cell r="M9">
            <v>-0.37645161290322582</v>
          </cell>
          <cell r="N9">
            <v>-0.38516129032258067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-0.47516129032258064</v>
          </cell>
          <cell r="S9">
            <v>-0.47709677419354829</v>
          </cell>
          <cell r="T9">
            <v>-0.4858064516129032</v>
          </cell>
          <cell r="U9">
            <v>-0.50225806451612909</v>
          </cell>
          <cell r="V9">
            <v>-0.53419354838709676</v>
          </cell>
          <cell r="W9">
            <v>-0.55548387096774188</v>
          </cell>
          <cell r="X9">
            <v>-0.56419354838709679</v>
          </cell>
          <cell r="Y9">
            <v>-0.57483870967741924</v>
          </cell>
        </row>
      </sheetData>
      <sheetData sheetId="13">
        <row r="2">
          <cell r="B2">
            <v>0.43409395973154358</v>
          </cell>
          <cell r="C2">
            <v>0.49415436241610744</v>
          </cell>
          <cell r="D2">
            <v>0.47029530201342279</v>
          </cell>
          <cell r="E2">
            <v>0.46568456375838924</v>
          </cell>
          <cell r="F2">
            <v>0.45551677852348993</v>
          </cell>
          <cell r="G2">
            <v>0.46763758389261734</v>
          </cell>
          <cell r="H2">
            <v>0.49127516778523489</v>
          </cell>
          <cell r="I2">
            <v>0.93853691275167794</v>
          </cell>
          <cell r="J2">
            <v>1.0818523489932887</v>
          </cell>
          <cell r="K2">
            <v>1.0514899328859058</v>
          </cell>
          <cell r="L2">
            <v>0.9865771812080536</v>
          </cell>
          <cell r="M2">
            <v>1.0147449664429531</v>
          </cell>
          <cell r="N2">
            <v>1.0691275167785232</v>
          </cell>
          <cell r="O2">
            <v>1.0472818791946308</v>
          </cell>
          <cell r="P2">
            <v>0.72684563758389253</v>
          </cell>
          <cell r="Q2">
            <v>0.93132885906040253</v>
          </cell>
          <cell r="R2">
            <v>0.98166442953020128</v>
          </cell>
          <cell r="S2">
            <v>0.88397315436241619</v>
          </cell>
          <cell r="T2">
            <v>0.72906040268456374</v>
          </cell>
          <cell r="U2">
            <v>0.661288590604027</v>
          </cell>
          <cell r="V2">
            <v>0.69414765100671139</v>
          </cell>
          <cell r="W2">
            <v>0.68255033557046974</v>
          </cell>
          <cell r="X2">
            <v>0.48056375838926169</v>
          </cell>
          <cell r="Y2">
            <v>0.47178523489932889</v>
          </cell>
        </row>
        <row r="3">
          <cell r="B3">
            <v>1.0888888888888887E-2</v>
          </cell>
          <cell r="C3">
            <v>-6.533333333333334E-2</v>
          </cell>
          <cell r="D3">
            <v>-7.3666666666666658E-2</v>
          </cell>
          <cell r="E3">
            <v>-0.10766666666666667</v>
          </cell>
          <cell r="F3">
            <v>-0.12777777777777777</v>
          </cell>
          <cell r="G3">
            <v>-0.1</v>
          </cell>
          <cell r="H3">
            <v>-0.12522222222222221</v>
          </cell>
          <cell r="I3">
            <v>0.32222222222222224</v>
          </cell>
          <cell r="J3">
            <v>0.41111111111111098</v>
          </cell>
          <cell r="K3">
            <v>0.51722222222222214</v>
          </cell>
          <cell r="L3">
            <v>0.3</v>
          </cell>
          <cell r="M3">
            <v>0.26677777777777772</v>
          </cell>
          <cell r="N3">
            <v>0.18700000000000003</v>
          </cell>
          <cell r="O3">
            <v>0.25044444444444441</v>
          </cell>
          <cell r="P3">
            <v>0.11333333333333333</v>
          </cell>
          <cell r="Q3">
            <v>9.3499999999999972E-2</v>
          </cell>
          <cell r="R3">
            <v>0.1088888888888889</v>
          </cell>
          <cell r="S3">
            <v>0.19800000000000001</v>
          </cell>
          <cell r="T3">
            <v>0.39100000000000001</v>
          </cell>
          <cell r="U3">
            <v>0.39277777777777767</v>
          </cell>
          <cell r="V3">
            <v>0.30488888888888882</v>
          </cell>
          <cell r="W3">
            <v>0.23888888888888887</v>
          </cell>
          <cell r="X3">
            <v>0.1122222222222222</v>
          </cell>
          <cell r="Y3">
            <v>2.244444444444444E-2</v>
          </cell>
        </row>
        <row r="4">
          <cell r="B4">
            <v>-8.5499999999999993E-2</v>
          </cell>
          <cell r="C4">
            <v>-0.20249999999999993</v>
          </cell>
          <cell r="D4">
            <v>-0.3532499999999999</v>
          </cell>
          <cell r="E4">
            <v>-0.3230514705882353</v>
          </cell>
          <cell r="F4">
            <v>-0.33299999999999996</v>
          </cell>
          <cell r="G4">
            <v>-0.3141397058823529</v>
          </cell>
          <cell r="H4">
            <v>-1.7294117647058824E-2</v>
          </cell>
          <cell r="I4">
            <v>0.36906617647058815</v>
          </cell>
          <cell r="J4">
            <v>0.49949999999999994</v>
          </cell>
          <cell r="K4">
            <v>0.49905882352941183</v>
          </cell>
          <cell r="L4">
            <v>0.40837499999999999</v>
          </cell>
          <cell r="M4">
            <v>0.51101470588235287</v>
          </cell>
          <cell r="N4">
            <v>0.45829411764705885</v>
          </cell>
          <cell r="O4">
            <v>0.39992647058823522</v>
          </cell>
          <cell r="P4">
            <v>0.29044852941176463</v>
          </cell>
          <cell r="Q4">
            <v>0.18491911764705884</v>
          </cell>
          <cell r="R4">
            <v>0.22720588235294115</v>
          </cell>
          <cell r="S4">
            <v>0.20294117647058821</v>
          </cell>
          <cell r="T4">
            <v>3.8249999999999992E-2</v>
          </cell>
          <cell r="U4">
            <v>0.16160294117647056</v>
          </cell>
          <cell r="V4">
            <v>0.22941176470588232</v>
          </cell>
          <cell r="W4">
            <v>0.1515</v>
          </cell>
          <cell r="X4">
            <v>-0.14036029411764706</v>
          </cell>
          <cell r="Y4">
            <v>-0.29025000000000001</v>
          </cell>
        </row>
        <row r="5">
          <cell r="B5">
            <v>-1.0787796610169491</v>
          </cell>
          <cell r="C5">
            <v>-1.0784745762711865</v>
          </cell>
          <cell r="D5">
            <v>-1.0873220338983052</v>
          </cell>
          <cell r="E5">
            <v>-1.120271186440678</v>
          </cell>
          <cell r="F5">
            <v>-1.1012542372881355</v>
          </cell>
          <cell r="G5">
            <v>-1.1426949152542374</v>
          </cell>
          <cell r="H5">
            <v>-1.0579322033898306</v>
          </cell>
          <cell r="I5">
            <v>-0.69264406779661025</v>
          </cell>
          <cell r="J5">
            <v>-0.51823728813559322</v>
          </cell>
          <cell r="K5">
            <v>-0.57050847457627119</v>
          </cell>
          <cell r="L5">
            <v>-0.72091525423728819</v>
          </cell>
          <cell r="M5">
            <v>-0.76011864406779672</v>
          </cell>
          <cell r="N5">
            <v>-0.69762711864406779</v>
          </cell>
          <cell r="O5">
            <v>-0.76515254237288144</v>
          </cell>
          <cell r="P5">
            <v>-0.72711864406779669</v>
          </cell>
          <cell r="Q5">
            <v>-0.87650847457627112</v>
          </cell>
          <cell r="R5">
            <v>-0.94677966101694921</v>
          </cell>
          <cell r="S5">
            <v>-0.87650847457627112</v>
          </cell>
          <cell r="T5">
            <v>-0.61718644067796602</v>
          </cell>
          <cell r="U5">
            <v>-0.53862711864406787</v>
          </cell>
          <cell r="V5">
            <v>-0.54950847457627117</v>
          </cell>
          <cell r="W5">
            <v>-0.73128813559322037</v>
          </cell>
          <cell r="X5">
            <v>-0.88093220338983047</v>
          </cell>
          <cell r="Y5">
            <v>-0.94393220338983053</v>
          </cell>
        </row>
        <row r="6">
          <cell r="B6">
            <v>-0.16792682926829269</v>
          </cell>
          <cell r="C6">
            <v>-0.21369512195121956</v>
          </cell>
          <cell r="D6">
            <v>-0.24918292682926826</v>
          </cell>
          <cell r="E6">
            <v>-0.25748780487804879</v>
          </cell>
          <cell r="F6">
            <v>-0.2524390243902439</v>
          </cell>
          <cell r="G6">
            <v>-0.27621951219512192</v>
          </cell>
          <cell r="H6">
            <v>-0.25126829268292683</v>
          </cell>
          <cell r="I6">
            <v>-9.8780487804878053E-2</v>
          </cell>
          <cell r="J6">
            <v>3.3585365853658539E-2</v>
          </cell>
          <cell r="K6">
            <v>0.10865853658536589</v>
          </cell>
          <cell r="L6">
            <v>0.18471951219512195</v>
          </cell>
          <cell r="M6">
            <v>0.1939939024390244</v>
          </cell>
          <cell r="N6">
            <v>0.16829268292682928</v>
          </cell>
          <cell r="O6">
            <v>0.1418048780487805</v>
          </cell>
          <cell r="P6">
            <v>9.0548780487804875E-2</v>
          </cell>
          <cell r="Q6">
            <v>5.8536585365853655E-2</v>
          </cell>
          <cell r="R6">
            <v>4.9390243902439027E-2</v>
          </cell>
          <cell r="S6">
            <v>4.4817073170731705E-2</v>
          </cell>
          <cell r="T6">
            <v>4.573170731707317E-2</v>
          </cell>
          <cell r="U6">
            <v>1.0865853658536585E-2</v>
          </cell>
          <cell r="V6">
            <v>9.6951219512195125E-2</v>
          </cell>
          <cell r="W6">
            <v>4.6646341463414634E-2</v>
          </cell>
          <cell r="X6">
            <v>2.5097560975609761E-2</v>
          </cell>
          <cell r="Y6">
            <v>-4.0243902439024398E-2</v>
          </cell>
        </row>
        <row r="7">
          <cell r="B7">
            <v>0.24</v>
          </cell>
          <cell r="C7">
            <v>0.27157499999999996</v>
          </cell>
          <cell r="D7">
            <v>0.20047499999999999</v>
          </cell>
          <cell r="E7">
            <v>0.23574375</v>
          </cell>
          <cell r="F7">
            <v>0.24862499999999998</v>
          </cell>
          <cell r="G7">
            <v>0.25031249999999999</v>
          </cell>
          <cell r="H7">
            <v>0.24671249999999997</v>
          </cell>
          <cell r="I7">
            <v>0.44364374999999995</v>
          </cell>
          <cell r="J7">
            <v>0.51888749999999995</v>
          </cell>
          <cell r="K7">
            <v>0.50768437499999997</v>
          </cell>
          <cell r="L7">
            <v>0.45260624999999988</v>
          </cell>
          <cell r="M7">
            <v>0.54601875</v>
          </cell>
          <cell r="N7">
            <v>0.56896874999999991</v>
          </cell>
          <cell r="O7">
            <v>0.50861250000000002</v>
          </cell>
          <cell r="P7">
            <v>0.44718750000000002</v>
          </cell>
          <cell r="Q7">
            <v>0.39768750000000003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0.34182187499999989</v>
          </cell>
          <cell r="V7">
            <v>0.39445312500000002</v>
          </cell>
          <cell r="W7">
            <v>0.31092187499999996</v>
          </cell>
          <cell r="X7">
            <v>0.23428124999999997</v>
          </cell>
          <cell r="Y7">
            <v>0.27253124999999995</v>
          </cell>
        </row>
        <row r="8">
          <cell r="B8">
            <v>-0.47230434782608688</v>
          </cell>
          <cell r="C8">
            <v>-0.4760869565217391</v>
          </cell>
          <cell r="D8">
            <v>-0.49532608695652158</v>
          </cell>
          <cell r="E8">
            <v>-0.51329347826086968</v>
          </cell>
          <cell r="F8">
            <v>-0.47615217391304349</v>
          </cell>
          <cell r="G8">
            <v>-0.51975000000000005</v>
          </cell>
          <cell r="H8">
            <v>-0.45449999999999996</v>
          </cell>
          <cell r="I8">
            <v>-0.20132608695652174</v>
          </cell>
          <cell r="J8">
            <v>-3.5152173913043469E-2</v>
          </cell>
          <cell r="K8">
            <v>-2.9934782608695649E-2</v>
          </cell>
          <cell r="L8">
            <v>6.1956521739130424E-2</v>
          </cell>
          <cell r="M8">
            <v>1.9956521739130435E-2</v>
          </cell>
          <cell r="N8">
            <v>6.4565217391304337E-3</v>
          </cell>
          <cell r="O8">
            <v>0</v>
          </cell>
          <cell r="P8">
            <v>-5.1130434782608696E-2</v>
          </cell>
          <cell r="Q8">
            <v>-9.2217391304347821E-2</v>
          </cell>
          <cell r="R8">
            <v>-0.1323586956521739</v>
          </cell>
          <cell r="S8">
            <v>-0.17432608695652177</v>
          </cell>
          <cell r="T8">
            <v>-0.15019565217391304</v>
          </cell>
          <cell r="U8">
            <v>-0.18958695652173915</v>
          </cell>
          <cell r="V8">
            <v>-0.13173913043478258</v>
          </cell>
          <cell r="W8">
            <v>-0.24945652173913041</v>
          </cell>
          <cell r="X8">
            <v>-0.30358695652173912</v>
          </cell>
          <cell r="Y8">
            <v>-0.33593478260869564</v>
          </cell>
        </row>
        <row r="9">
          <cell r="B9">
            <v>-0.56808387096774182</v>
          </cell>
          <cell r="C9">
            <v>-0.58354838709677403</v>
          </cell>
          <cell r="D9">
            <v>-0.58346129032258054</v>
          </cell>
          <cell r="E9">
            <v>-0.59818064516129021</v>
          </cell>
          <cell r="F9">
            <v>-0.59036129032258067</v>
          </cell>
          <cell r="G9">
            <v>-0.57667741935483874</v>
          </cell>
          <cell r="H9">
            <v>-0.49453548387096774</v>
          </cell>
          <cell r="I9">
            <v>-0.40465161290322582</v>
          </cell>
          <cell r="J9">
            <v>-0.39193548387096766</v>
          </cell>
          <cell r="K9">
            <v>-0.39385161290322568</v>
          </cell>
          <cell r="L9">
            <v>-0.3869419354838709</v>
          </cell>
          <cell r="M9">
            <v>-0.37268709677419354</v>
          </cell>
          <cell r="N9">
            <v>-0.38130967741935484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-0.46565806451612901</v>
          </cell>
          <cell r="S9">
            <v>-0.48663870967741929</v>
          </cell>
          <cell r="T9">
            <v>-0.4760903225806451</v>
          </cell>
          <cell r="U9">
            <v>-0.50225806451612909</v>
          </cell>
          <cell r="V9">
            <v>-0.52350967741935484</v>
          </cell>
          <cell r="W9">
            <v>-0.54992903225806455</v>
          </cell>
          <cell r="X9">
            <v>-0.56983548387096772</v>
          </cell>
          <cell r="Y9">
            <v>-0.5805870967741934</v>
          </cell>
        </row>
      </sheetData>
      <sheetData sheetId="14">
        <row r="2">
          <cell r="B2">
            <v>0.43409395973154358</v>
          </cell>
          <cell r="C2">
            <v>0.48926174496644298</v>
          </cell>
          <cell r="D2">
            <v>0.45646308724832219</v>
          </cell>
          <cell r="E2">
            <v>0.45185234899328858</v>
          </cell>
          <cell r="F2">
            <v>0.446496644295302</v>
          </cell>
          <cell r="G2">
            <v>0.46763758389261734</v>
          </cell>
          <cell r="H2">
            <v>0.49127516778523489</v>
          </cell>
          <cell r="I2">
            <v>0.93853691275167794</v>
          </cell>
          <cell r="J2">
            <v>1.0818523489932887</v>
          </cell>
          <cell r="K2">
            <v>1.0308724832214764</v>
          </cell>
          <cell r="L2">
            <v>0.99664429530201348</v>
          </cell>
          <cell r="M2">
            <v>1.0247919463087249</v>
          </cell>
          <cell r="N2">
            <v>1.0905100671140937</v>
          </cell>
          <cell r="O2">
            <v>1.0161744966442954</v>
          </cell>
          <cell r="P2">
            <v>0.72684563758389253</v>
          </cell>
          <cell r="Q2">
            <v>0.94083221476510059</v>
          </cell>
          <cell r="R2">
            <v>0.98166442953020128</v>
          </cell>
          <cell r="S2">
            <v>0.89299328859060401</v>
          </cell>
          <cell r="T2">
            <v>0.70046979865771808</v>
          </cell>
          <cell r="U2">
            <v>0.65480536912751675</v>
          </cell>
          <cell r="V2">
            <v>0.69414765100671139</v>
          </cell>
          <cell r="W2">
            <v>0.66889932885906034</v>
          </cell>
          <cell r="X2">
            <v>0.46171812080536906</v>
          </cell>
          <cell r="Y2">
            <v>0.45777181208053697</v>
          </cell>
        </row>
        <row r="3">
          <cell r="B3">
            <v>1.0999999999999999E-2</v>
          </cell>
          <cell r="C3">
            <v>-6.6666666666666666E-2</v>
          </cell>
          <cell r="D3">
            <v>-7.2944444444444437E-2</v>
          </cell>
          <cell r="E3">
            <v>-0.10450000000000001</v>
          </cell>
          <cell r="F3">
            <v>-0.12905555555555553</v>
          </cell>
          <cell r="G3">
            <v>-9.8000000000000018E-2</v>
          </cell>
          <cell r="H3">
            <v>-0.12777777777777777</v>
          </cell>
          <cell r="I3">
            <v>0.32544444444444448</v>
          </cell>
          <cell r="J3">
            <v>0.41933333333333334</v>
          </cell>
          <cell r="K3">
            <v>0.52777777777777768</v>
          </cell>
          <cell r="L3">
            <v>0.30299999999999999</v>
          </cell>
          <cell r="M3">
            <v>0.26677777777777772</v>
          </cell>
          <cell r="N3">
            <v>0.18511111111111112</v>
          </cell>
          <cell r="O3">
            <v>0.25811111111111107</v>
          </cell>
          <cell r="P3">
            <v>0.1088888888888889</v>
          </cell>
          <cell r="Q3">
            <v>9.3499999999999972E-2</v>
          </cell>
          <cell r="R3">
            <v>0.10999999999999999</v>
          </cell>
          <cell r="S3">
            <v>0.19999999999999996</v>
          </cell>
          <cell r="T3">
            <v>0.3756666666666667</v>
          </cell>
          <cell r="U3">
            <v>0.39277777777777767</v>
          </cell>
          <cell r="V3">
            <v>0.30799999999999988</v>
          </cell>
          <cell r="W3">
            <v>0.23888888888888887</v>
          </cell>
          <cell r="X3">
            <v>0.10888888888888888</v>
          </cell>
          <cell r="Y3">
            <v>2.1999999999999999E-2</v>
          </cell>
        </row>
        <row r="4">
          <cell r="B4">
            <v>-8.38235294117647E-2</v>
          </cell>
          <cell r="C4">
            <v>-0.19852941176470584</v>
          </cell>
          <cell r="D4">
            <v>-0.34632352941176464</v>
          </cell>
          <cell r="E4">
            <v>-0.3230514705882353</v>
          </cell>
          <cell r="F4">
            <v>-0.32320588235294112</v>
          </cell>
          <cell r="G4">
            <v>-0.3141397058823529</v>
          </cell>
          <cell r="H4">
            <v>-1.7294117647058824E-2</v>
          </cell>
          <cell r="I4">
            <v>0.38024999999999992</v>
          </cell>
          <cell r="J4">
            <v>0.49949999999999994</v>
          </cell>
          <cell r="K4">
            <v>0.49411764705882355</v>
          </cell>
          <cell r="L4">
            <v>0.40837499999999999</v>
          </cell>
          <cell r="M4">
            <v>0.5213382352941176</v>
          </cell>
          <cell r="N4">
            <v>0.4723235294117647</v>
          </cell>
          <cell r="O4">
            <v>0.40808823529411759</v>
          </cell>
          <cell r="P4">
            <v>0.29631617647058817</v>
          </cell>
          <cell r="Q4">
            <v>0.18308823529411766</v>
          </cell>
          <cell r="R4">
            <v>0.22947794117647058</v>
          </cell>
          <cell r="S4">
            <v>0.20497058823529407</v>
          </cell>
          <cell r="T4">
            <v>3.8249999999999992E-2</v>
          </cell>
          <cell r="U4">
            <v>0.15997058823529411</v>
          </cell>
          <cell r="V4">
            <v>0.22711764705882354</v>
          </cell>
          <cell r="W4">
            <v>0.14849999999999999</v>
          </cell>
          <cell r="X4">
            <v>-0.14174999999999996</v>
          </cell>
          <cell r="Y4">
            <v>-0.28740441176470588</v>
          </cell>
        </row>
        <row r="5">
          <cell r="B5">
            <v>-1.0787796610169491</v>
          </cell>
          <cell r="C5">
            <v>-1.0571186440677967</v>
          </cell>
          <cell r="D5">
            <v>-1.0763389830508476</v>
          </cell>
          <cell r="E5">
            <v>-1.120271186440678</v>
          </cell>
          <cell r="F5">
            <v>-1.1462033898305086</v>
          </cell>
          <cell r="G5">
            <v>-1.1311525423728817</v>
          </cell>
          <cell r="H5">
            <v>-1.0369830508474578</v>
          </cell>
          <cell r="I5">
            <v>-0.72091525423728819</v>
          </cell>
          <cell r="J5">
            <v>-0.5235254237288135</v>
          </cell>
          <cell r="K5">
            <v>-0.56491525423728806</v>
          </cell>
          <cell r="L5">
            <v>-0.70677966101694922</v>
          </cell>
          <cell r="M5">
            <v>-0.76779661016949174</v>
          </cell>
          <cell r="N5">
            <v>-0.72610169491525423</v>
          </cell>
          <cell r="O5">
            <v>-0.77288135593220342</v>
          </cell>
          <cell r="P5">
            <v>-0.73438983050847451</v>
          </cell>
          <cell r="Q5">
            <v>-0.84213559322033893</v>
          </cell>
          <cell r="R5">
            <v>-0.98542372881355944</v>
          </cell>
          <cell r="S5">
            <v>-0.85932203389830508</v>
          </cell>
          <cell r="T5">
            <v>-0.5929830508474575</v>
          </cell>
          <cell r="U5">
            <v>-0.54950847457627117</v>
          </cell>
          <cell r="V5">
            <v>-0.53862711864406787</v>
          </cell>
          <cell r="W5">
            <v>-0.70977966101694923</v>
          </cell>
          <cell r="X5">
            <v>-0.8987288135593221</v>
          </cell>
          <cell r="Y5">
            <v>-0.91616949152542371</v>
          </cell>
        </row>
        <row r="6">
          <cell r="B6">
            <v>-0.16298780487804879</v>
          </cell>
          <cell r="C6">
            <v>-0.21369512195121956</v>
          </cell>
          <cell r="D6">
            <v>-0.25426829268292683</v>
          </cell>
          <cell r="E6">
            <v>-0.25748780487804879</v>
          </cell>
          <cell r="F6">
            <v>-0.25748780487804879</v>
          </cell>
          <cell r="G6">
            <v>-0.27898170731707311</v>
          </cell>
          <cell r="H6">
            <v>-0.24629268292682926</v>
          </cell>
          <cell r="I6">
            <v>-9.9768292682926835E-2</v>
          </cell>
          <cell r="J6">
            <v>3.3256097560975612E-2</v>
          </cell>
          <cell r="K6">
            <v>0.10975609756097564</v>
          </cell>
          <cell r="L6">
            <v>0.18471951219512195</v>
          </cell>
          <cell r="M6">
            <v>0.19591463414634147</v>
          </cell>
          <cell r="N6">
            <v>0.16997560975609757</v>
          </cell>
          <cell r="O6">
            <v>0.13902439024390245</v>
          </cell>
          <cell r="P6">
            <v>9.0548780487804875E-2</v>
          </cell>
          <cell r="Q6">
            <v>5.9121951219512192E-2</v>
          </cell>
          <cell r="R6">
            <v>5.0378048780487808E-2</v>
          </cell>
          <cell r="S6">
            <v>4.4817073170731705E-2</v>
          </cell>
          <cell r="T6">
            <v>4.6189024390243902E-2</v>
          </cell>
          <cell r="U6">
            <v>1.1085365853658536E-2</v>
          </cell>
          <cell r="V6">
            <v>9.6951219512195125E-2</v>
          </cell>
          <cell r="W6">
            <v>4.573170731707317E-2</v>
          </cell>
          <cell r="X6">
            <v>2.5097560975609761E-2</v>
          </cell>
          <cell r="Y6">
            <v>-4.0646341463414642E-2</v>
          </cell>
        </row>
        <row r="7">
          <cell r="B7">
            <v>0.24</v>
          </cell>
          <cell r="C7">
            <v>0.26624999999999999</v>
          </cell>
          <cell r="D7">
            <v>0.20047499999999999</v>
          </cell>
          <cell r="E7">
            <v>0.24050624999999995</v>
          </cell>
          <cell r="F7">
            <v>0.2461875</v>
          </cell>
          <cell r="G7">
            <v>0.25031249999999999</v>
          </cell>
          <cell r="H7">
            <v>0.23703750000000001</v>
          </cell>
          <cell r="I7">
            <v>0.45708749999999992</v>
          </cell>
          <cell r="J7">
            <v>0.51374999999999993</v>
          </cell>
          <cell r="K7">
            <v>0.50768437499999997</v>
          </cell>
          <cell r="L7">
            <v>0.45260624999999988</v>
          </cell>
          <cell r="M7">
            <v>0.52995937500000001</v>
          </cell>
          <cell r="N7">
            <v>0.55223437499999994</v>
          </cell>
          <cell r="O7">
            <v>0.51888749999999995</v>
          </cell>
          <cell r="P7">
            <v>0.45165937499999997</v>
          </cell>
          <cell r="Q7">
            <v>0.39374999999999999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0.3316687499999999</v>
          </cell>
          <cell r="V7">
            <v>0.40640625000000002</v>
          </cell>
          <cell r="W7">
            <v>0.31720312499999997</v>
          </cell>
          <cell r="X7">
            <v>0.23428124999999997</v>
          </cell>
          <cell r="Y7">
            <v>0.26451562499999998</v>
          </cell>
        </row>
        <row r="8">
          <cell r="B8">
            <v>-0.46767391304347816</v>
          </cell>
          <cell r="C8">
            <v>-0.4760869565217391</v>
          </cell>
          <cell r="D8">
            <v>-0.51554347826086944</v>
          </cell>
          <cell r="E8">
            <v>-0.52884782608695668</v>
          </cell>
          <cell r="F8">
            <v>-0.49558695652173912</v>
          </cell>
          <cell r="G8">
            <v>-0.53025000000000011</v>
          </cell>
          <cell r="H8">
            <v>-0.441</v>
          </cell>
          <cell r="I8">
            <v>-0.2033804347826087</v>
          </cell>
          <cell r="J8">
            <v>-3.5152173913043469E-2</v>
          </cell>
          <cell r="K8">
            <v>-2.8760869565217385E-2</v>
          </cell>
          <cell r="L8">
            <v>6.2576086956521726E-2</v>
          </cell>
          <cell r="M8">
            <v>1.9760869565217391E-2</v>
          </cell>
          <cell r="N8">
            <v>6.5869565217391299E-3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-0.17784782608695654</v>
          </cell>
          <cell r="T8">
            <v>-0.15479347826086956</v>
          </cell>
          <cell r="U8">
            <v>-0.1821521739130435</v>
          </cell>
          <cell r="V8">
            <v>-0.13043478260869565</v>
          </cell>
          <cell r="W8">
            <v>-0.24456521739130432</v>
          </cell>
          <cell r="X8">
            <v>-0.30668478260869558</v>
          </cell>
          <cell r="Y8">
            <v>-0.33926086956521745</v>
          </cell>
        </row>
        <row r="9">
          <cell r="B9">
            <v>-0.57967741935483863</v>
          </cell>
          <cell r="C9">
            <v>-0.58354838709677403</v>
          </cell>
          <cell r="D9">
            <v>-0.57756774193548377</v>
          </cell>
          <cell r="E9">
            <v>-0.58633548387096768</v>
          </cell>
          <cell r="F9">
            <v>-0.59036129032258067</v>
          </cell>
          <cell r="G9">
            <v>-0.57096774193548383</v>
          </cell>
          <cell r="H9">
            <v>-0.47999032258064506</v>
          </cell>
          <cell r="I9">
            <v>-0.39663870967741938</v>
          </cell>
          <cell r="J9">
            <v>-0.39193548387096766</v>
          </cell>
          <cell r="K9">
            <v>-0.38612903225806444</v>
          </cell>
          <cell r="L9">
            <v>-0.38314838709677418</v>
          </cell>
          <cell r="M9">
            <v>-0.37645161290322582</v>
          </cell>
          <cell r="N9">
            <v>-0.38516129032258073</v>
          </cell>
          <cell r="O9">
            <v>-0.40367419354838713</v>
          </cell>
          <cell r="P9">
            <v>-0.44912903225806444</v>
          </cell>
          <cell r="Q9">
            <v>-0.45967741935483869</v>
          </cell>
          <cell r="R9">
            <v>-0.48466451612903222</v>
          </cell>
          <cell r="S9">
            <v>-0.47232580645161276</v>
          </cell>
          <cell r="T9">
            <v>-0.48094838709677418</v>
          </cell>
          <cell r="U9">
            <v>-0.50728064516129034</v>
          </cell>
          <cell r="V9">
            <v>-0.53419354838709676</v>
          </cell>
          <cell r="W9">
            <v>-0.54437419354838701</v>
          </cell>
          <cell r="X9">
            <v>-0.55290967741935482</v>
          </cell>
          <cell r="Y9">
            <v>-0.58633548387096757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2040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1.2820372317085851</v>
      </c>
    </row>
    <row r="6" spans="1:5" x14ac:dyDescent="0.25">
      <c r="A6" t="s">
        <v>4</v>
      </c>
      <c r="B6" s="3">
        <f>((1+[1]Main!$B$3)^($B$3-2020))*$B$4</f>
        <v>2.6532977051444209</v>
      </c>
    </row>
    <row r="7" spans="1:5" x14ac:dyDescent="0.25">
      <c r="A7" t="s">
        <v>5</v>
      </c>
      <c r="B7" s="4">
        <f>SUM('RES installed'!$C$2:$C$7)</f>
        <v>27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0.74413224806248468</v>
      </c>
      <c r="C2" s="4">
        <f>('[1]Qc, Winter, S2'!C2*Main!$B$5)</f>
        <v>0.51012590679627923</v>
      </c>
      <c r="D2" s="4">
        <f>('[1]Qc, Winter, S2'!D2*Main!$B$5)</f>
        <v>0.45576170828431717</v>
      </c>
      <c r="E2" s="4">
        <f>('[1]Qc, Winter, S2'!E2*Main!$B$5)</f>
        <v>0.57842320553235371</v>
      </c>
      <c r="F2" s="4">
        <f>('[1]Qc, Winter, S2'!F2*Main!$B$5)</f>
        <v>0.50301985682989458</v>
      </c>
      <c r="G2" s="4">
        <f>('[1]Qc, Winter, S2'!G2*Main!$B$5)</f>
        <v>0.40947343308566825</v>
      </c>
      <c r="H2" s="4">
        <f>('[1]Qc, Winter, S2'!H2*Main!$B$5)</f>
        <v>0.3387977315912204</v>
      </c>
      <c r="I2" s="4">
        <f>('[1]Qc, Winter, S2'!I2*Main!$B$5)</f>
        <v>1.1957797178446898</v>
      </c>
      <c r="J2" s="4">
        <f>('[1]Qc, Winter, S2'!J2*Main!$B$5)</f>
        <v>1.2381540661708532</v>
      </c>
      <c r="K2" s="4">
        <f>('[1]Qc, Winter, S2'!K2*Main!$B$5)</f>
        <v>1.0407314388288329</v>
      </c>
      <c r="L2" s="4">
        <f>('[1]Qc, Winter, S2'!L2*Main!$B$5)</f>
        <v>1.2372731463946405</v>
      </c>
      <c r="M2" s="4">
        <f>('[1]Qc, Winter, S2'!M2*Main!$B$5)</f>
        <v>1.1726662051468237</v>
      </c>
      <c r="N2" s="4">
        <f>('[1]Qc, Winter, S2'!N2*Main!$B$5)</f>
        <v>1.1662853417856274</v>
      </c>
      <c r="O2" s="4">
        <f>('[1]Qc, Winter, S2'!O2*Main!$B$5)</f>
        <v>1.0414483684271538</v>
      </c>
      <c r="P2" s="4">
        <f>('[1]Qc, Winter, S2'!P2*Main!$B$5)</f>
        <v>0.59964365883828707</v>
      </c>
      <c r="Q2" s="4">
        <f>('[1]Qc, Winter, S2'!Q2*Main!$B$5)</f>
        <v>0.94843797742054226</v>
      </c>
      <c r="R2" s="4">
        <f>('[1]Qc, Winter, S2'!R2*Main!$B$5)</f>
        <v>1.1489950453820248</v>
      </c>
      <c r="S2" s="4">
        <f>('[1]Qc, Winter, S2'!S2*Main!$B$5)</f>
        <v>1.0720843636636306</v>
      </c>
      <c r="T2" s="4">
        <f>('[1]Qc, Winter, S2'!T2*Main!$B$5)</f>
        <v>0.74928119194331178</v>
      </c>
      <c r="U2" s="4">
        <f>('[1]Qc, Winter, S2'!U2*Main!$B$5)</f>
        <v>0.78510807171207742</v>
      </c>
      <c r="V2" s="4">
        <f>('[1]Qc, Winter, S2'!V2*Main!$B$5)</f>
        <v>0.70953899123917419</v>
      </c>
      <c r="W2" s="4">
        <f>('[1]Qc, Winter, S2'!W2*Main!$B$5)</f>
        <v>0.4491150421386077</v>
      </c>
      <c r="X2" s="4">
        <f>('[1]Qc, Winter, S2'!X2*Main!$B$5)</f>
        <v>0.36542708403621477</v>
      </c>
      <c r="Y2" s="4">
        <f>('[1]Qc, Winter, S2'!Y2*Main!$B$5)</f>
        <v>0.37874941774403614</v>
      </c>
    </row>
    <row r="3" spans="1:25" x14ac:dyDescent="0.25">
      <c r="A3">
        <v>2</v>
      </c>
      <c r="B3" s="4">
        <f>('[1]Qc, Winter, S2'!B3*Main!$B$5)</f>
        <v>-0.7116880157378298</v>
      </c>
      <c r="C3" s="4">
        <f>('[1]Qc, Winter, S2'!C3*Main!$B$5)</f>
        <v>-0.68362792773599812</v>
      </c>
      <c r="D3" s="4">
        <f>('[1]Qc, Winter, S2'!D3*Main!$B$5)</f>
        <v>-0.71682782253449095</v>
      </c>
      <c r="E3" s="4">
        <f>('[1]Qc, Winter, S2'!E3*Main!$B$5)</f>
        <v>-0.73467243462911436</v>
      </c>
      <c r="F3" s="4">
        <f>('[1]Qc, Winter, S2'!F3*Main!$B$5)</f>
        <v>-0.74246661310346362</v>
      </c>
      <c r="G3" s="4">
        <f>('[1]Qc, Winter, S2'!G3*Main!$B$5)</f>
        <v>-0.68141080655680808</v>
      </c>
      <c r="H3" s="4">
        <f>('[1]Qc, Winter, S2'!H3*Main!$B$5)</f>
        <v>-0.43206806813435977</v>
      </c>
      <c r="I3" s="4">
        <f>('[1]Qc, Winter, S2'!I3*Main!$B$5)</f>
        <v>-8.1394760694319973E-2</v>
      </c>
      <c r="J3" s="4">
        <f>('[1]Qc, Winter, S2'!J3*Main!$B$5)</f>
        <v>-8.8361535300560623E-2</v>
      </c>
      <c r="K3" s="4">
        <f>('[1]Qc, Winter, S2'!K3*Main!$B$5)</f>
        <v>-6.0332261936817594E-2</v>
      </c>
      <c r="L3" s="4">
        <f>('[1]Qc, Winter, S2'!L3*Main!$B$5)</f>
        <v>-5.1062366494692681E-2</v>
      </c>
      <c r="M3" s="4">
        <f>('[1]Qc, Winter, S2'!M3*Main!$B$5)</f>
        <v>-0.23486420527641519</v>
      </c>
      <c r="N3" s="4">
        <f>('[1]Qc, Winter, S2'!N3*Main!$B$5)</f>
        <v>-0.34311137723686053</v>
      </c>
      <c r="O3" s="4">
        <f>('[1]Qc, Winter, S2'!O3*Main!$B$5)</f>
        <v>-0.43157564231828932</v>
      </c>
      <c r="P3" s="4">
        <f>('[1]Qc, Winter, S2'!P3*Main!$B$5)</f>
        <v>-0.43707248454408876</v>
      </c>
      <c r="Q3" s="4">
        <f>('[1]Qc, Winter, S2'!Q3*Main!$B$5)</f>
        <v>-0.45335318758080573</v>
      </c>
      <c r="R3" s="4">
        <f>('[1]Qc, Winter, S2'!R3*Main!$B$5)</f>
        <v>-0.34246492257792543</v>
      </c>
      <c r="S3" s="4">
        <f>('[1]Qc, Winter, S2'!S3*Main!$B$5)</f>
        <v>0.11600414281602202</v>
      </c>
      <c r="T3" s="4">
        <f>('[1]Qc, Winter, S2'!T3*Main!$B$5)</f>
        <v>-1.6025272068630154E-2</v>
      </c>
      <c r="U3" s="4">
        <f>('[1]Qc, Winter, S2'!U3*Main!$B$5)</f>
        <v>-0.19107791904228263</v>
      </c>
      <c r="V3" s="4">
        <f>('[1]Qc, Winter, S2'!V3*Main!$B$5)</f>
        <v>-0.35773110753095</v>
      </c>
      <c r="W3" s="4">
        <f>('[1]Qc, Winter, S2'!W3*Main!$B$5)</f>
        <v>-0.46124738439732632</v>
      </c>
      <c r="X3" s="4">
        <f>('[1]Qc, Winter, S2'!X3*Main!$B$5)</f>
        <v>-0.50076604767079147</v>
      </c>
      <c r="Y3" s="4">
        <f>('[1]Qc, Winter, S2'!Y3*Main!$B$5)</f>
        <v>-0.59090480041954485</v>
      </c>
    </row>
    <row r="4" spans="1:25" x14ac:dyDescent="0.25">
      <c r="A4">
        <v>3</v>
      </c>
      <c r="B4" s="4">
        <f>('[1]Qc, Winter, S2'!B4*Main!$B$5)</f>
        <v>-0.67395544604603164</v>
      </c>
      <c r="C4" s="4">
        <f>('[1]Qc, Winter, S2'!C4*Main!$B$5)</f>
        <v>-0.71999988342570576</v>
      </c>
      <c r="D4" s="4">
        <f>('[1]Qc, Winter, S2'!D4*Main!$B$5)</f>
        <v>-0.74053832669571373</v>
      </c>
      <c r="E4" s="4">
        <f>('[1]Qc, Winter, S2'!E4*Main!$B$5)</f>
        <v>-0.73063483741699375</v>
      </c>
      <c r="F4" s="4">
        <f>('[1]Qc, Winter, S2'!F4*Main!$B$5)</f>
        <v>-0.73124252591057159</v>
      </c>
      <c r="G4" s="4">
        <f>('[1]Qc, Winter, S2'!G4*Main!$B$5)</f>
        <v>-0.61666454748568156</v>
      </c>
      <c r="H4" s="4">
        <f>('[1]Qc, Winter, S2'!H4*Main!$B$5)</f>
        <v>-2.2737625840875662E-2</v>
      </c>
      <c r="I4" s="4">
        <f>('[1]Qc, Winter, S2'!I4*Main!$B$5)</f>
        <v>0.31793154009072971</v>
      </c>
      <c r="J4" s="4">
        <f>('[1]Qc, Winter, S2'!J4*Main!$B$5)</f>
        <v>0.40123704629782725</v>
      </c>
      <c r="K4" s="4">
        <f>('[1]Qc, Winter, S2'!K4*Main!$B$5)</f>
        <v>0.27120887971538737</v>
      </c>
      <c r="L4" s="4">
        <f>('[1]Qc, Winter, S2'!L4*Main!$B$5)</f>
        <v>0.16666379704328121</v>
      </c>
      <c r="M4" s="4">
        <f>('[1]Qc, Winter, S2'!M4*Main!$B$5)</f>
        <v>0.32086164336311584</v>
      </c>
      <c r="N4" s="4">
        <f>('[1]Qc, Winter, S2'!N4*Main!$B$5)</f>
        <v>0.20845018264590345</v>
      </c>
      <c r="O4" s="4">
        <f>('[1]Qc, Winter, S2'!O4*Main!$B$5)</f>
        <v>6.3242366107175402E-2</v>
      </c>
      <c r="P4" s="4">
        <f>('[1]Qc, Winter, S2'!P4*Main!$B$5)</f>
        <v>-0.24774865039321969</v>
      </c>
      <c r="Q4" s="4">
        <f>('[1]Qc, Winter, S2'!Q4*Main!$B$5)</f>
        <v>-0.25030807693290835</v>
      </c>
      <c r="R4" s="4">
        <f>('[1]Qc, Winter, S2'!R4*Main!$B$5)</f>
        <v>-0.20619344010065879</v>
      </c>
      <c r="S4" s="4">
        <f>('[1]Qc, Winter, S2'!S4*Main!$B$5)</f>
        <v>-9.9941193958757377E-2</v>
      </c>
      <c r="T4" s="4">
        <f>('[1]Qc, Winter, S2'!T4*Main!$B$5)</f>
        <v>-0.24855378378320245</v>
      </c>
      <c r="U4" s="4">
        <f>('[1]Qc, Winter, S2'!U4*Main!$B$5)</f>
        <v>-0.13878663557856533</v>
      </c>
      <c r="V4" s="4">
        <f>('[1]Qc, Winter, S2'!V4*Main!$B$5)</f>
        <v>-0.19443535220867286</v>
      </c>
      <c r="W4" s="4">
        <f>('[1]Qc, Winter, S2'!W4*Main!$B$5)</f>
        <v>-0.31604365778009791</v>
      </c>
      <c r="X4" s="4">
        <f>('[1]Qc, Winter, S2'!X4*Main!$B$5)</f>
        <v>-0.50949528935276733</v>
      </c>
      <c r="Y4" s="4">
        <f>('[1]Qc, Winter, S2'!Y4*Main!$B$5)</f>
        <v>-0.56363493859293301</v>
      </c>
    </row>
    <row r="5" spans="1:25" x14ac:dyDescent="0.25">
      <c r="A5">
        <v>4</v>
      </c>
      <c r="B5" s="4">
        <f>('[1]Qc, Winter, S2'!B5*Main!$B$5)</f>
        <v>-1.444368962577903</v>
      </c>
      <c r="C5" s="4">
        <f>('[1]Qc, Winter, S2'!C5*Main!$B$5)</f>
        <v>-1.4439599102787757</v>
      </c>
      <c r="D5" s="4">
        <f>('[1]Qc, Winter, S2'!D5*Main!$B$5)</f>
        <v>-1.4735779490943917</v>
      </c>
      <c r="E5" s="4">
        <f>('[1]Qc, Winter, S2'!E5*Main!$B$5)</f>
        <v>-1.4714640426719352</v>
      </c>
      <c r="F5" s="4">
        <f>('[1]Qc, Winter, S2'!F5*Main!$B$5)</f>
        <v>-1.5081789396281</v>
      </c>
      <c r="G5" s="4">
        <f>('[1]Qc, Winter, S2'!G5*Main!$B$5)</f>
        <v>-1.4064294035927087</v>
      </c>
      <c r="H5" s="4">
        <f>('[1]Qc, Winter, S2'!H5*Main!$B$5)</f>
        <v>-1.19630120433428</v>
      </c>
      <c r="I5" s="4">
        <f>('[1]Qc, Winter, S2'!I5*Main!$B$5)</f>
        <v>-1.1031420031716528</v>
      </c>
      <c r="J5" s="4">
        <f>('[1]Qc, Winter, S2'!J5*Main!$B$5)</f>
        <v>-1.146690127753365</v>
      </c>
      <c r="K5" s="4">
        <f>('[1]Qc, Winter, S2'!K5*Main!$B$5)</f>
        <v>-1.27031623424957</v>
      </c>
      <c r="L5" s="4">
        <f>('[1]Qc, Winter, S2'!L5*Main!$B$5)</f>
        <v>-1.3150794241973904</v>
      </c>
      <c r="M5" s="4">
        <f>('[1]Qc, Winter, S2'!M5*Main!$B$5)</f>
        <v>-1.4346532065027053</v>
      </c>
      <c r="N5" s="4">
        <f>('[1]Qc, Winter, S2'!N5*Main!$B$5)</f>
        <v>-1.4222685749082378</v>
      </c>
      <c r="O5" s="4">
        <f>('[1]Qc, Winter, S2'!O5*Main!$B$5)</f>
        <v>-1.4197396816086802</v>
      </c>
      <c r="P5" s="4">
        <f>('[1]Qc, Winter, S2'!P5*Main!$B$5)</f>
        <v>-1.417754836645202</v>
      </c>
      <c r="Q5" s="4">
        <f>('[1]Qc, Winter, S2'!Q5*Main!$B$5)</f>
        <v>-1.4035327172474823</v>
      </c>
      <c r="R5" s="4">
        <f>('[1]Qc, Winter, S2'!R5*Main!$B$5)</f>
        <v>-1.1644140979837148</v>
      </c>
      <c r="S5" s="4">
        <f>('[1]Qc, Winter, S2'!S5*Main!$B$5)</f>
        <v>-0.69399929222916723</v>
      </c>
      <c r="T5" s="4">
        <f>('[1]Qc, Winter, S2'!T5*Main!$B$5)</f>
        <v>-0.90428584302595871</v>
      </c>
      <c r="U5" s="4">
        <f>('[1]Qc, Winter, S2'!U5*Main!$B$5)</f>
        <v>-1.1190672570917439</v>
      </c>
      <c r="V5" s="4">
        <f>('[1]Qc, Winter, S2'!V5*Main!$B$5)</f>
        <v>-1.1927756923610966</v>
      </c>
      <c r="W5" s="4">
        <f>('[1]Qc, Winter, S2'!W5*Main!$B$5)</f>
        <v>-1.2366707524016567</v>
      </c>
      <c r="X5" s="4">
        <f>('[1]Qc, Winter, S2'!X5*Main!$B$5)</f>
        <v>-1.3606265206680781</v>
      </c>
      <c r="Y5" s="4">
        <f>('[1]Qc, Winter, S2'!Y5*Main!$B$5)</f>
        <v>-1.3404068108618683</v>
      </c>
    </row>
    <row r="6" spans="1:25" x14ac:dyDescent="0.25">
      <c r="A6">
        <v>5</v>
      </c>
      <c r="B6" s="4">
        <f>('[1]Qc, Winter, S2'!B6*Main!$B$5)</f>
        <v>-0.34320839336116238</v>
      </c>
      <c r="C6" s="4">
        <f>('[1]Qc, Winter, S2'!C6*Main!$B$5)</f>
        <v>-0.35684970277132461</v>
      </c>
      <c r="D6" s="4">
        <f>('[1]Qc, Winter, S2'!D6*Main!$B$5)</f>
        <v>-0.37577067183791552</v>
      </c>
      <c r="E6" s="4">
        <f>('[1]Qc, Winter, S2'!E6*Main!$B$5)</f>
        <v>-0.37711078515561447</v>
      </c>
      <c r="F6" s="4">
        <f>('[1]Qc, Winter, S2'!F6*Main!$B$5)</f>
        <v>-0.38380141082808528</v>
      </c>
      <c r="G6" s="4">
        <f>('[1]Qc, Winter, S2'!G6*Main!$B$5)</f>
        <v>-0.31717085849171306</v>
      </c>
      <c r="H6" s="4">
        <f>('[1]Qc, Winter, S2'!H6*Main!$B$5)</f>
        <v>-0.24655208231418432</v>
      </c>
      <c r="I6" s="4">
        <f>('[1]Qc, Winter, S2'!I6*Main!$B$5)</f>
        <v>-0.19365750234815376</v>
      </c>
      <c r="J6" s="4">
        <f>('[1]Qc, Winter, S2'!J6*Main!$B$5)</f>
        <v>-0.19022626062774264</v>
      </c>
      <c r="K6" s="4">
        <f>('[1]Qc, Winter, S2'!K6*Main!$B$5)</f>
        <v>-0.15773423647215998</v>
      </c>
      <c r="L6" s="4">
        <f>('[1]Qc, Winter, S2'!L6*Main!$B$5)</f>
        <v>-0.1608763173778279</v>
      </c>
      <c r="M6" s="4">
        <f>('[1]Qc, Winter, S2'!M6*Main!$B$5)</f>
        <v>-0.15281107007223321</v>
      </c>
      <c r="N6" s="4">
        <f>('[1]Qc, Winter, S2'!N6*Main!$B$5)</f>
        <v>-0.18391103671684469</v>
      </c>
      <c r="O6" s="4">
        <f>('[1]Qc, Winter, S2'!O6*Main!$B$5)</f>
        <v>-0.20396895444795302</v>
      </c>
      <c r="P6" s="4">
        <f>('[1]Qc, Winter, S2'!P6*Main!$B$5)</f>
        <v>-0.19651886960728876</v>
      </c>
      <c r="Q6" s="4">
        <f>('[1]Qc, Winter, S2'!Q6*Main!$B$5)</f>
        <v>-0.23873299964103201</v>
      </c>
      <c r="R6" s="4">
        <f>('[1]Qc, Winter, S2'!R6*Main!$B$5)</f>
        <v>-0.21150419703393841</v>
      </c>
      <c r="S6" s="4">
        <f>('[1]Qc, Winter, S2'!S6*Main!$B$5)</f>
        <v>-0.11036190702501131</v>
      </c>
      <c r="T6" s="4">
        <f>('[1]Qc, Winter, S2'!T6*Main!$B$5)</f>
        <v>-0.12812424014053475</v>
      </c>
      <c r="U6" s="4">
        <f>('[1]Qc, Winter, S2'!U6*Main!$B$5)</f>
        <v>-0.16089760123737312</v>
      </c>
      <c r="V6" s="4">
        <f>('[1]Qc, Winter, S2'!V6*Main!$B$5)</f>
        <v>-0.17029772609007152</v>
      </c>
      <c r="W6" s="4">
        <f>('[1]Qc, Winter, S2'!W6*Main!$B$5)</f>
        <v>-0.22776589465032271</v>
      </c>
      <c r="X6" s="4">
        <f>('[1]Qc, Winter, S2'!X6*Main!$B$5)</f>
        <v>-0.2444823423060736</v>
      </c>
      <c r="Y6" s="4">
        <f>('[1]Qc, Winter, S2'!Y6*Main!$B$5)</f>
        <v>-0.258346134590208</v>
      </c>
    </row>
    <row r="7" spans="1:25" x14ac:dyDescent="0.25">
      <c r="A7">
        <v>6</v>
      </c>
      <c r="B7" s="4">
        <f>('[1]Qc, Winter, S2'!B7*Main!$B$5)</f>
        <v>0.22434340041955336</v>
      </c>
      <c r="C7" s="4">
        <f>('[1]Qc, Winter, S2'!C7*Main!$B$5)</f>
        <v>0.1737525197107119</v>
      </c>
      <c r="D7" s="4">
        <f>('[1]Qc, Winter, S2'!D7*Main!$B$5)</f>
        <v>0.13306035047488557</v>
      </c>
      <c r="E7" s="4">
        <f>('[1]Qc, Winter, S2'!E7*Main!$B$5)</f>
        <v>0.19430431005141732</v>
      </c>
      <c r="F7" s="4">
        <f>('[1]Qc, Winter, S2'!F7*Main!$B$5)</f>
        <v>0.16277887816866243</v>
      </c>
      <c r="G7" s="4">
        <f>('[1]Qc, Winter, S2'!G7*Main!$B$5)</f>
        <v>0.23451568386615274</v>
      </c>
      <c r="H7" s="4">
        <f>('[1]Qc, Winter, S2'!H7*Main!$B$5)</f>
        <v>0.303484805065452</v>
      </c>
      <c r="I7" s="4">
        <f>('[1]Qc, Winter, S2'!I7*Main!$B$5)</f>
        <v>0.59715771331446987</v>
      </c>
      <c r="J7" s="4">
        <f>('[1]Qc, Winter, S2'!J7*Main!$B$5)</f>
        <v>0.708567383028333</v>
      </c>
      <c r="K7" s="4">
        <f>('[1]Qc, Winter, S2'!K7*Main!$B$5)</f>
        <v>0.73009097208142482</v>
      </c>
      <c r="L7" s="4">
        <f>('[1]Qc, Winter, S2'!L7*Main!$B$5)</f>
        <v>0.67259347654314161</v>
      </c>
      <c r="M7" s="4">
        <f>('[1]Qc, Winter, S2'!M7*Main!$B$5)</f>
        <v>0.73920528753987658</v>
      </c>
      <c r="N7" s="4">
        <f>('[1]Qc, Winter, S2'!N7*Main!$B$5)</f>
        <v>0.71213288945559439</v>
      </c>
      <c r="O7" s="4">
        <f>('[1]Qc, Winter, S2'!O7*Main!$B$5)</f>
        <v>0.69676590893378731</v>
      </c>
      <c r="P7" s="4">
        <f>('[1]Qc, Winter, S2'!P7*Main!$B$5)</f>
        <v>0.60395901049398015</v>
      </c>
      <c r="Q7" s="4">
        <f>('[1]Qc, Winter, S2'!Q7*Main!$B$5)</f>
        <v>0.58018669289275371</v>
      </c>
      <c r="R7" s="4">
        <f>('[1]Qc, Winter, S2'!R7*Main!$B$5)</f>
        <v>0.49437096925912977</v>
      </c>
      <c r="S7" s="4">
        <f>('[1]Qc, Winter, S2'!S7*Main!$B$5)</f>
        <v>0.54082522318387649</v>
      </c>
      <c r="T7" s="4">
        <f>('[1]Qc, Winter, S2'!T7*Main!$B$5)</f>
        <v>0.44927033972386893</v>
      </c>
      <c r="U7" s="4">
        <f>('[1]Qc, Winter, S2'!U7*Main!$B$5)</f>
        <v>0.48796247393742359</v>
      </c>
      <c r="V7" s="4">
        <f>('[1]Qc, Winter, S2'!V7*Main!$B$5)</f>
        <v>0.40447293728627365</v>
      </c>
      <c r="W7" s="4">
        <f>('[1]Qc, Winter, S2'!W7*Main!$B$5)</f>
        <v>0.43428649336039471</v>
      </c>
      <c r="X7" s="4">
        <f>('[1]Qc, Winter, S2'!X7*Main!$B$5)</f>
        <v>0.2643208091514902</v>
      </c>
      <c r="Y7" s="4">
        <f>('[1]Qc, Winter, S2'!Y7*Main!$B$5)</f>
        <v>0.26872989157477795</v>
      </c>
    </row>
    <row r="8" spans="1:25" x14ac:dyDescent="0.25">
      <c r="A8">
        <v>7</v>
      </c>
      <c r="B8" s="4">
        <f>('[1]Qc, Winter, S2'!B8*Main!$B$5)</f>
        <v>-0.65473850630666597</v>
      </c>
      <c r="C8" s="4">
        <f>('[1]Qc, Winter, S2'!C8*Main!$B$5)</f>
        <v>-0.654120637607008</v>
      </c>
      <c r="D8" s="4">
        <f>('[1]Qc, Winter, S2'!D8*Main!$B$5)</f>
        <v>-0.68141917582865108</v>
      </c>
      <c r="E8" s="4">
        <f>('[1]Qc, Winter, S2'!E8*Main!$B$5)</f>
        <v>-0.70061819738848985</v>
      </c>
      <c r="F8" s="4">
        <f>('[1]Qc, Winter, S2'!F8*Main!$B$5)</f>
        <v>-0.71301131508804105</v>
      </c>
      <c r="G8" s="4">
        <f>('[1]Qc, Winter, S2'!G8*Main!$B$5)</f>
        <v>-0.64491517144425548</v>
      </c>
      <c r="H8" s="4">
        <f>('[1]Qc, Winter, S2'!H8*Main!$B$5)</f>
        <v>-0.54235381071573596</v>
      </c>
      <c r="I8" s="4">
        <f>('[1]Qc, Winter, S2'!I8*Main!$B$5)</f>
        <v>-0.29034352882436654</v>
      </c>
      <c r="J8" s="4">
        <f>('[1]Qc, Winter, S2'!J8*Main!$B$5)</f>
        <v>-0.13958505389966547</v>
      </c>
      <c r="K8" s="4">
        <f>('[1]Qc, Winter, S2'!K8*Main!$B$5)</f>
        <v>-0.13485420622693914</v>
      </c>
      <c r="L8" s="4">
        <f>('[1]Qc, Winter, S2'!L8*Main!$B$5)</f>
        <v>-9.948312878961181E-2</v>
      </c>
      <c r="M8" s="4">
        <f>('[1]Qc, Winter, S2'!M8*Main!$B$5)</f>
        <v>-3.3094997184909172E-2</v>
      </c>
      <c r="N8" s="4">
        <f>('[1]Qc, Winter, S2'!N8*Main!$B$5)</f>
        <v>-0.1384830979803113</v>
      </c>
      <c r="O8" s="4">
        <f>('[1]Qc, Winter, S2'!O8*Main!$B$5)</f>
        <v>-0.14451015499996112</v>
      </c>
      <c r="P8" s="4">
        <f>('[1]Qc, Winter, S2'!P8*Main!$B$5)</f>
        <v>-0.26078144530504849</v>
      </c>
      <c r="Q8" s="4">
        <f>('[1]Qc, Winter, S2'!Q8*Main!$B$5)</f>
        <v>-0.36521326165020473</v>
      </c>
      <c r="R8" s="4">
        <f>('[1]Qc, Winter, S2'!R8*Main!$B$5)</f>
        <v>-0.3296176624464433</v>
      </c>
      <c r="S8" s="4">
        <f>('[1]Qc, Winter, S2'!S8*Main!$B$5)</f>
        <v>-0.37516213991675135</v>
      </c>
      <c r="T8" s="4">
        <f>('[1]Qc, Winter, S2'!T8*Main!$B$5)</f>
        <v>-0.43032563629088649</v>
      </c>
      <c r="U8" s="4">
        <f>('[1]Qc, Winter, S2'!U8*Main!$B$5)</f>
        <v>-0.40099881206405102</v>
      </c>
      <c r="V8" s="4">
        <f>('[1]Qc, Winter, S2'!V8*Main!$B$5)</f>
        <v>-0.45659065901898732</v>
      </c>
      <c r="W8" s="4">
        <f>('[1]Qc, Winter, S2'!W8*Main!$B$5)</f>
        <v>-0.54369515364065646</v>
      </c>
      <c r="X8" s="4">
        <f>('[1]Qc, Winter, S2'!X8*Main!$B$5)</f>
        <v>-0.60115510390625271</v>
      </c>
      <c r="Y8" s="4">
        <f>('[1]Qc, Winter, S2'!Y8*Main!$B$5)</f>
        <v>-0.61626295754116489</v>
      </c>
    </row>
    <row r="9" spans="1:25" x14ac:dyDescent="0.25">
      <c r="A9">
        <v>8</v>
      </c>
      <c r="B9" s="4">
        <f>('[1]Qc, Winter, S2'!B9*Main!$B$5)</f>
        <v>-0.75284533286191846</v>
      </c>
      <c r="C9" s="4">
        <f>('[1]Qc, Winter, S2'!C9*Main!$B$5)</f>
        <v>-0.77644935488852862</v>
      </c>
      <c r="D9" s="4">
        <f>('[1]Qc, Winter, S2'!D9*Main!$B$5)</f>
        <v>-0.750402309898623</v>
      </c>
      <c r="E9" s="4">
        <f>('[1]Qc, Winter, S2'!E9*Main!$B$5)</f>
        <v>-0.76461630103930511</v>
      </c>
      <c r="F9" s="4">
        <f>('[1]Qc, Winter, S2'!F9*Main!$B$5)</f>
        <v>-0.74136488837629699</v>
      </c>
      <c r="G9" s="4">
        <f>('[1]Qc, Winter, S2'!G9*Main!$B$5)</f>
        <v>-0.71140837385687383</v>
      </c>
      <c r="H9" s="4">
        <f>('[1]Qc, Winter, S2'!H9*Main!$B$5)</f>
        <v>-0.53833703714491177</v>
      </c>
      <c r="I9" s="4">
        <f>('[1]Qc, Winter, S2'!I9*Main!$B$5)</f>
        <v>-0.4413808013922263</v>
      </c>
      <c r="J9" s="4">
        <f>('[1]Qc, Winter, S2'!J9*Main!$B$5)</f>
        <v>-0.41161094156774652</v>
      </c>
      <c r="K9" s="4">
        <f>('[1]Qc, Winter, S2'!K9*Main!$B$5)</f>
        <v>-0.45165507329667959</v>
      </c>
      <c r="L9" s="4">
        <f>('[1]Qc, Winter, S2'!L9*Main!$B$5)</f>
        <v>-0.43084192790894066</v>
      </c>
      <c r="M9" s="4">
        <f>('[1]Qc, Winter, S2'!M9*Main!$B$5)</f>
        <v>-0.39670785063745578</v>
      </c>
      <c r="N9" s="4">
        <f>('[1]Qc, Winter, S2'!N9*Main!$B$5)</f>
        <v>-0.42892888242335464</v>
      </c>
      <c r="O9" s="4">
        <f>('[1]Qc, Winter, S2'!O9*Main!$B$5)</f>
        <v>-0.4507284730154752</v>
      </c>
      <c r="P9" s="4">
        <f>('[1]Qc, Winter, S2'!P9*Main!$B$5)</f>
        <v>-0.54210897373632105</v>
      </c>
      <c r="Q9" s="4">
        <f>('[1]Qc, Winter, S2'!Q9*Main!$B$5)</f>
        <v>-0.61960890378990896</v>
      </c>
      <c r="R9" s="4">
        <f>('[1]Qc, Winter, S2'!R9*Main!$B$5)</f>
        <v>-0.59961201350329318</v>
      </c>
      <c r="S9" s="4">
        <f>('[1]Qc, Winter, S2'!S9*Main!$B$5)</f>
        <v>-0.6033638772310651</v>
      </c>
      <c r="T9" s="4">
        <f>('[1]Qc, Winter, S2'!T9*Main!$B$5)</f>
        <v>-0.6423397013644</v>
      </c>
      <c r="U9" s="4">
        <f>('[1]Qc, Winter, S2'!U9*Main!$B$5)</f>
        <v>-0.66416579080753768</v>
      </c>
      <c r="V9" s="4">
        <f>('[1]Qc, Winter, S2'!V9*Main!$B$5)</f>
        <v>-0.65547212016222589</v>
      </c>
      <c r="W9" s="4">
        <f>('[1]Qc, Winter, S2'!W9*Main!$B$5)</f>
        <v>-0.70223242268234742</v>
      </c>
      <c r="X9" s="4">
        <f>('[1]Qc, Winter, S2'!X9*Main!$B$5)</f>
        <v>-0.70414719723877239</v>
      </c>
      <c r="Y9" s="4">
        <f>('[1]Qc, Winter, S2'!Y9*Main!$B$5)</f>
        <v>-0.73960735087056284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0.74413224806248468</v>
      </c>
      <c r="C2" s="4">
        <f>('[1]Qc, Winter, S3'!C2*Main!$B$5)</f>
        <v>0.53094737237980083</v>
      </c>
      <c r="D2" s="4">
        <f>('[1]Qc, Winter, S3'!D2*Main!$B$5)</f>
        <v>0.44222423180062453</v>
      </c>
      <c r="E2" s="4">
        <f>('[1]Qc, Winter, S3'!E2*Main!$B$5)</f>
        <v>0.56685474142170655</v>
      </c>
      <c r="F2" s="4">
        <f>('[1]Qc, Winter, S3'!F2*Main!$B$5)</f>
        <v>0.50800025145197292</v>
      </c>
      <c r="G2" s="4">
        <f>('[1]Qc, Winter, S3'!G2*Main!$B$5)</f>
        <v>0.40128396442395492</v>
      </c>
      <c r="H2" s="4">
        <f>('[1]Qc, Winter, S3'!H2*Main!$B$5)</f>
        <v>0.3455736862230448</v>
      </c>
      <c r="I2" s="4">
        <f>('[1]Qc, Winter, S3'!I2*Main!$B$5)</f>
        <v>1.1602615084037582</v>
      </c>
      <c r="J2" s="4">
        <f>('[1]Qc, Winter, S3'!J2*Main!$B$5)</f>
        <v>1.2505356068325615</v>
      </c>
      <c r="K2" s="4">
        <f>('[1]Qc, Winter, S3'!K2*Main!$B$5)</f>
        <v>1.0725905645072664</v>
      </c>
      <c r="L2" s="4">
        <f>('[1]Qc, Winter, S3'!L2*Main!$B$5)</f>
        <v>1.2496458778585871</v>
      </c>
      <c r="M2" s="4">
        <f>('[1]Qc, Winter, S3'!M2*Main!$B$5)</f>
        <v>1.1611694776453843</v>
      </c>
      <c r="N2" s="4">
        <f>('[1]Qc, Winter, S3'!N2*Main!$B$5)</f>
        <v>1.131643202920708</v>
      </c>
      <c r="O2" s="4">
        <f>('[1]Qc, Winter, S3'!O2*Main!$B$5)</f>
        <v>1.0208256284582993</v>
      </c>
      <c r="P2" s="4">
        <f>('[1]Qc, Winter, S3'!P2*Main!$B$5)</f>
        <v>0.61800009737415296</v>
      </c>
      <c r="Q2" s="4">
        <f>('[1]Qc, Winter, S3'!Q2*Main!$B$5)</f>
        <v>0.95801815901064868</v>
      </c>
      <c r="R2" s="4">
        <f>('[1]Qc, Winter, S3'!R2*Main!$B$5)</f>
        <v>1.160484995835845</v>
      </c>
      <c r="S2" s="4">
        <f>('[1]Qc, Winter, S3'!S2*Main!$B$5)</f>
        <v>1.0828052073002667</v>
      </c>
      <c r="T2" s="4">
        <f>('[1]Qc, Winter, S3'!T2*Main!$B$5)</f>
        <v>0.7417883800238787</v>
      </c>
      <c r="U2" s="4">
        <f>('[1]Qc, Winter, S3'!U2*Main!$B$5)</f>
        <v>0.79288141895675157</v>
      </c>
      <c r="V2" s="4">
        <f>('[1]Qc, Winter, S3'!V2*Main!$B$5)</f>
        <v>0.72401937881548406</v>
      </c>
      <c r="W2" s="4">
        <f>('[1]Qc, Winter, S3'!W2*Main!$B$5)</f>
        <v>0.44462389171722166</v>
      </c>
      <c r="X2" s="4">
        <f>('[1]Qc, Winter, S3'!X2*Main!$B$5)</f>
        <v>0.35109661015244176</v>
      </c>
      <c r="Y2" s="4">
        <f>('[1]Qc, Winter, S3'!Y2*Main!$B$5)</f>
        <v>0.37503618815831036</v>
      </c>
    </row>
    <row r="3" spans="1:25" x14ac:dyDescent="0.25">
      <c r="A3">
        <v>2</v>
      </c>
      <c r="B3" s="4">
        <f>('[1]Qc, Winter, S3'!B3*Main!$B$5)</f>
        <v>-0.70471068225020406</v>
      </c>
      <c r="C3" s="4">
        <f>('[1]Qc, Winter, S3'!C3*Main!$B$5)</f>
        <v>-0.69757951809795726</v>
      </c>
      <c r="D3" s="4">
        <f>('[1]Qc, Winter, S3'!D3*Main!$B$5)</f>
        <v>-0.71682782253449095</v>
      </c>
      <c r="E3" s="4">
        <f>('[1]Qc, Winter, S3'!E3*Main!$B$5)</f>
        <v>-0.75716240711776084</v>
      </c>
      <c r="F3" s="4">
        <f>('[1]Qc, Winter, S3'!F3*Main!$B$5)</f>
        <v>-0.75731594536553293</v>
      </c>
      <c r="G3" s="4">
        <f>('[1]Qc, Winter, S3'!G3*Main!$B$5)</f>
        <v>-0.68822491462237612</v>
      </c>
      <c r="H3" s="4">
        <f>('[1]Qc, Winter, S3'!H3*Main!$B$5)</f>
        <v>-0.440709429497047</v>
      </c>
      <c r="I3" s="4">
        <f>('[1]Qc, Winter, S3'!I3*Main!$B$5)</f>
        <v>-8.2225319476915068E-2</v>
      </c>
      <c r="J3" s="4">
        <f>('[1]Qc, Winter, S3'!J3*Main!$B$5)</f>
        <v>-8.9254076061172347E-2</v>
      </c>
      <c r="K3" s="4">
        <f>('[1]Qc, Winter, S3'!K3*Main!$B$5)</f>
        <v>-5.7966290880471803E-2</v>
      </c>
      <c r="L3" s="4">
        <f>('[1]Qc, Winter, S3'!L3*Main!$B$5)</f>
        <v>-5.1062366494692681E-2</v>
      </c>
      <c r="M3" s="4">
        <f>('[1]Qc, Winter, S3'!M3*Main!$B$5)</f>
        <v>-0.23253881710536156</v>
      </c>
      <c r="N3" s="4">
        <f>('[1]Qc, Winter, S3'!N3*Main!$B$5)</f>
        <v>-0.33631709253910091</v>
      </c>
      <c r="O3" s="4">
        <f>('[1]Qc, Winter, S3'!O3*Main!$B$5)</f>
        <v>-0.44478714157293081</v>
      </c>
      <c r="P3" s="4">
        <f>('[1]Qc, Winter, S3'!P3*Main!$B$5)</f>
        <v>-0.44581393423497051</v>
      </c>
      <c r="Q3" s="4">
        <f>('[1]Qc, Winter, S3'!Q3*Main!$B$5)</f>
        <v>-0.45335318758080573</v>
      </c>
      <c r="R3" s="4">
        <f>('[1]Qc, Winter, S3'!R3*Main!$B$5)</f>
        <v>-0.34246492257792543</v>
      </c>
      <c r="S3" s="4">
        <f>('[1]Qc, Winter, S3'!S3*Main!$B$5)</f>
        <v>0.11255847520762531</v>
      </c>
      <c r="T3" s="4">
        <f>('[1]Qc, Winter, S3'!T3*Main!$B$5)</f>
        <v>-1.6025272068630154E-2</v>
      </c>
      <c r="U3" s="4">
        <f>('[1]Qc, Winter, S3'!U3*Main!$B$5)</f>
        <v>-0.19489947742312827</v>
      </c>
      <c r="V3" s="4">
        <f>('[1]Qc, Winter, S3'!V3*Main!$B$5)</f>
        <v>-0.35064732322340636</v>
      </c>
      <c r="W3" s="4">
        <f>('[1]Qc, Winter, S3'!W3*Main!$B$5)</f>
        <v>-0.47056551337505009</v>
      </c>
      <c r="X3" s="4">
        <f>('[1]Qc, Winter, S3'!X3*Main!$B$5)</f>
        <v>-0.52120547818796659</v>
      </c>
      <c r="Y3" s="4">
        <f>('[1]Qc, Winter, S3'!Y3*Main!$B$5)</f>
        <v>-0.58505425784113341</v>
      </c>
    </row>
    <row r="4" spans="1:25" x14ac:dyDescent="0.25">
      <c r="A4">
        <v>3</v>
      </c>
      <c r="B4" s="4">
        <f>('[1]Qc, Winter, S3'!B4*Main!$B$5)</f>
        <v>-0.67395544604603164</v>
      </c>
      <c r="C4" s="4">
        <f>('[1]Qc, Winter, S3'!C4*Main!$B$5)</f>
        <v>-0.71999988342570576</v>
      </c>
      <c r="D4" s="4">
        <f>('[1]Qc, Winter, S3'!D4*Main!$B$5)</f>
        <v>-0.74053832669571373</v>
      </c>
      <c r="E4" s="4">
        <f>('[1]Qc, Winter, S3'!E4*Main!$B$5)</f>
        <v>-0.72340082912573633</v>
      </c>
      <c r="F4" s="4">
        <f>('[1]Qc, Winter, S3'!F4*Main!$B$5)</f>
        <v>-0.70952245088352495</v>
      </c>
      <c r="G4" s="4">
        <f>('[1]Qc, Winter, S3'!G4*Main!$B$5)</f>
        <v>-0.60457308577027602</v>
      </c>
      <c r="H4" s="4">
        <f>('[1]Qc, Winter, S3'!H4*Main!$B$5)</f>
        <v>-2.2737625840875662E-2</v>
      </c>
      <c r="I4" s="4">
        <f>('[1]Qc, Winter, S3'!I4*Main!$B$5)</f>
        <v>0.30858061244100243</v>
      </c>
      <c r="J4" s="4">
        <f>('[1]Qc, Winter, S3'!J4*Main!$B$5)</f>
        <v>0.39726440227507648</v>
      </c>
      <c r="K4" s="4">
        <f>('[1]Qc, Winter, S3'!K4*Main!$B$5)</f>
        <v>0.28227862990785213</v>
      </c>
      <c r="L4" s="4">
        <f>('[1]Qc, Winter, S3'!L4*Main!$B$5)</f>
        <v>0.1601279618651133</v>
      </c>
      <c r="M4" s="4">
        <f>('[1]Qc, Winter, S3'!M4*Main!$B$5)</f>
        <v>0.32086164336311584</v>
      </c>
      <c r="N4" s="4">
        <f>('[1]Qc, Winter, S3'!N4*Main!$B$5)</f>
        <v>0.20231929492102393</v>
      </c>
      <c r="O4" s="4">
        <f>('[1]Qc, Winter, S3'!O4*Main!$B$5)</f>
        <v>6.2002319712917066E-2</v>
      </c>
      <c r="P4" s="4">
        <f>('[1]Qc, Winter, S3'!P4*Main!$B$5)</f>
        <v>-0.24774865039321969</v>
      </c>
      <c r="Q4" s="4">
        <f>('[1]Qc, Winter, S3'!Q4*Main!$B$5)</f>
        <v>-0.24294607467017579</v>
      </c>
      <c r="R4" s="4">
        <f>('[1]Qc, Winter, S3'!R4*Main!$B$5)</f>
        <v>-0.20012892715652178</v>
      </c>
      <c r="S4" s="4">
        <f>('[1]Qc, Winter, S3'!S4*Main!$B$5)</f>
        <v>-0.10402042636523727</v>
      </c>
      <c r="T4" s="4">
        <f>('[1]Qc, Winter, S3'!T4*Main!$B$5)</f>
        <v>-0.25352485945886644</v>
      </c>
      <c r="U4" s="4">
        <f>('[1]Qc, Winter, S3'!U4*Main!$B$5)</f>
        <v>-0.13878663557856533</v>
      </c>
      <c r="V4" s="4">
        <f>('[1]Qc, Winter, S3'!V4*Main!$B$5)</f>
        <v>-0.19054664516449937</v>
      </c>
      <c r="W4" s="4">
        <f>('[1]Qc, Winter, S3'!W4*Main!$B$5)</f>
        <v>-0.31926859306356831</v>
      </c>
      <c r="X4" s="4">
        <f>('[1]Qc, Winter, S3'!X4*Main!$B$5)</f>
        <v>-0.50949528935276733</v>
      </c>
      <c r="Y4" s="4">
        <f>('[1]Qc, Winter, S3'!Y4*Main!$B$5)</f>
        <v>-0.57513769244176838</v>
      </c>
    </row>
    <row r="5" spans="1:25" x14ac:dyDescent="0.25">
      <c r="A5">
        <v>4</v>
      </c>
      <c r="B5" s="4">
        <f>('[1]Qc, Winter, S3'!B5*Main!$B$5)</f>
        <v>-1.4297793770973179</v>
      </c>
      <c r="C5" s="4">
        <f>('[1]Qc, Winter, S3'!C5*Main!$B$5)</f>
        <v>-1.473428479876302</v>
      </c>
      <c r="D5" s="4">
        <f>('[1]Qc, Winter, S3'!D5*Main!$B$5)</f>
        <v>-1.4586933233459634</v>
      </c>
      <c r="E5" s="4">
        <f>('[1]Qc, Winter, S3'!E5*Main!$B$5)</f>
        <v>-1.4864789818828739</v>
      </c>
      <c r="F5" s="4">
        <f>('[1]Qc, Winter, S3'!F5*Main!$B$5)</f>
        <v>-1.4930971502318189</v>
      </c>
      <c r="G5" s="4">
        <f>('[1]Qc, Winter, S3'!G5*Main!$B$5)</f>
        <v>-1.3926408800280743</v>
      </c>
      <c r="H5" s="4">
        <f>('[1]Qc, Winter, S3'!H5*Main!$B$5)</f>
        <v>-1.2082642163776227</v>
      </c>
      <c r="I5" s="4">
        <f>('[1]Qc, Winter, S3'!I5*Main!$B$5)</f>
        <v>-1.1031420031716528</v>
      </c>
      <c r="J5" s="4">
        <f>('[1]Qc, Winter, S3'!J5*Main!$B$5)</f>
        <v>-1.1242060076013383</v>
      </c>
      <c r="K5" s="4">
        <f>('[1]Qc, Winter, S3'!K5*Main!$B$5)</f>
        <v>-1.2204999113378219</v>
      </c>
      <c r="L5" s="4">
        <f>('[1]Qc, Winter, S3'!L5*Main!$B$5)</f>
        <v>-1.3549303158397359</v>
      </c>
      <c r="M5" s="4">
        <f>('[1]Qc, Winter, S3'!M5*Main!$B$5)</f>
        <v>-1.3783922964437758</v>
      </c>
      <c r="N5" s="4">
        <f>('[1]Qc, Winter, S3'!N5*Main!$B$5)</f>
        <v>-1.4081867078299384</v>
      </c>
      <c r="O5" s="4">
        <f>('[1]Qc, Winter, S3'!O5*Main!$B$5)</f>
        <v>-1.4484212913381485</v>
      </c>
      <c r="P5" s="4">
        <f>('[1]Qc, Winter, S3'!P5*Main!$B$5)</f>
        <v>-1.4611554949098511</v>
      </c>
      <c r="Q5" s="4">
        <f>('[1]Qc, Winter, S3'!Q5*Main!$B$5)</f>
        <v>-1.3894973900750076</v>
      </c>
      <c r="R5" s="4">
        <f>('[1]Qc, Winter, S3'!R5*Main!$B$5)</f>
        <v>-1.2000594275138288</v>
      </c>
      <c r="S5" s="4">
        <f>('[1]Qc, Winter, S3'!S5*Main!$B$5)</f>
        <v>-0.70816254309098703</v>
      </c>
      <c r="T5" s="4">
        <f>('[1]Qc, Winter, S3'!T5*Main!$B$5)</f>
        <v>-0.90428584302595871</v>
      </c>
      <c r="U5" s="4">
        <f>('[1]Qc, Winter, S3'!U5*Main!$B$5)</f>
        <v>-1.096907509426561</v>
      </c>
      <c r="V5" s="4">
        <f>('[1]Qc, Winter, S3'!V5*Main!$B$5)</f>
        <v>-1.1927756923610966</v>
      </c>
      <c r="W5" s="4">
        <f>('[1]Qc, Winter, S3'!W5*Main!$B$5)</f>
        <v>-1.2619089310220988</v>
      </c>
      <c r="X5" s="4">
        <f>('[1]Qc, Winter, S3'!X5*Main!$B$5)</f>
        <v>-1.3206080935896052</v>
      </c>
      <c r="Y5" s="4">
        <f>('[1]Qc, Winter, S3'!Y5*Main!$B$5)</f>
        <v>-1.3672149470791055</v>
      </c>
    </row>
    <row r="6" spans="1:25" x14ac:dyDescent="0.25">
      <c r="A6">
        <v>5</v>
      </c>
      <c r="B6" s="4">
        <f>('[1]Qc, Winter, S3'!B6*Main!$B$5)</f>
        <v>-0.34320839336116238</v>
      </c>
      <c r="C6" s="4">
        <f>('[1]Qc, Winter, S3'!C6*Main!$B$5)</f>
        <v>-0.36045424522356029</v>
      </c>
      <c r="D6" s="4">
        <f>('[1]Qc, Winter, S3'!D6*Main!$B$5)</f>
        <v>-0.37952837855629479</v>
      </c>
      <c r="E6" s="4">
        <f>('[1]Qc, Winter, S3'!E6*Main!$B$5)</f>
        <v>-0.37333967730405837</v>
      </c>
      <c r="F6" s="4">
        <f>('[1]Qc, Winter, S3'!F6*Main!$B$5)</f>
        <v>-0.37251313403902397</v>
      </c>
      <c r="G6" s="4">
        <f>('[1]Qc, Winter, S3'!G6*Main!$B$5)</f>
        <v>-0.31717085849171306</v>
      </c>
      <c r="H6" s="4">
        <f>('[1]Qc, Winter, S3'!H6*Main!$B$5)</f>
        <v>-0.23930055048141419</v>
      </c>
      <c r="I6" s="4">
        <f>('[1]Qc, Winter, S3'!I6*Main!$B$5)</f>
        <v>-0.19561363873550885</v>
      </c>
      <c r="J6" s="4">
        <f>('[1]Qc, Winter, S3'!J6*Main!$B$5)</f>
        <v>-0.19599069276797726</v>
      </c>
      <c r="K6" s="4">
        <f>('[1]Qc, Winter, S3'!K6*Main!$B$5)</f>
        <v>-0.16095330252261222</v>
      </c>
      <c r="L6" s="4">
        <f>('[1]Qc, Winter, S3'!L6*Main!$B$5)</f>
        <v>-0.16246915220335095</v>
      </c>
      <c r="M6" s="4">
        <f>('[1]Qc, Winter, S3'!M6*Main!$B$5)</f>
        <v>-0.15281107007223321</v>
      </c>
      <c r="N6" s="4">
        <f>('[1]Qc, Winter, S3'!N6*Main!$B$5)</f>
        <v>-0.19141760964406287</v>
      </c>
      <c r="O6" s="4">
        <f>('[1]Qc, Winter, S3'!O6*Main!$B$5)</f>
        <v>-0.19791047065246925</v>
      </c>
      <c r="P6" s="4">
        <f>('[1]Qc, Winter, S3'!P6*Main!$B$5)</f>
        <v>-0.19848405830336169</v>
      </c>
      <c r="Q6" s="4">
        <f>('[1]Qc, Winter, S3'!Q6*Main!$B$5)</f>
        <v>-0.23873299964103201</v>
      </c>
      <c r="R6" s="4">
        <f>('[1]Qc, Winter, S3'!R6*Main!$B$5)</f>
        <v>-0.22013702140267064</v>
      </c>
      <c r="S6" s="4">
        <f>('[1]Qc, Winter, S3'!S6*Main!$B$5)</f>
        <v>-0.10603398910246183</v>
      </c>
      <c r="T6" s="4">
        <f>('[1]Qc, Winter, S3'!T6*Main!$B$5)</f>
        <v>-0.12556175533772407</v>
      </c>
      <c r="U6" s="4">
        <f>('[1]Qc, Winter, S3'!U6*Main!$B$5)</f>
        <v>-0.16249064679417879</v>
      </c>
      <c r="V6" s="4">
        <f>('[1]Qc, Winter, S3'!V6*Main!$B$5)</f>
        <v>-0.16857754703865663</v>
      </c>
      <c r="W6" s="4">
        <f>('[1]Qc, Winter, S3'!W6*Main!$B$5)</f>
        <v>-0.22553289568316273</v>
      </c>
      <c r="X6" s="4">
        <f>('[1]Qc, Winter, S3'!X6*Main!$B$5)</f>
        <v>-0.2444823423060736</v>
      </c>
      <c r="Y6" s="4">
        <f>('[1]Qc, Winter, S3'!Y6*Main!$B$5)</f>
        <v>-0.26092959593611009</v>
      </c>
    </row>
    <row r="7" spans="1:25" x14ac:dyDescent="0.25">
      <c r="A7">
        <v>6</v>
      </c>
      <c r="B7" s="4">
        <f>('[1]Qc, Winter, S3'!B7*Main!$B$5)</f>
        <v>0.22434340041955336</v>
      </c>
      <c r="C7" s="4">
        <f>('[1]Qc, Winter, S3'!C7*Main!$B$5)</f>
        <v>0.17549004490781903</v>
      </c>
      <c r="D7" s="4">
        <f>('[1]Qc, Winter, S3'!D7*Main!$B$5)</f>
        <v>0.13174292126226297</v>
      </c>
      <c r="E7" s="4">
        <f>('[1]Qc, Winter, S3'!E7*Main!$B$5)</f>
        <v>0.19626697984991645</v>
      </c>
      <c r="F7" s="4">
        <f>('[1]Qc, Winter, S3'!F7*Main!$B$5)</f>
        <v>0.16277887816866243</v>
      </c>
      <c r="G7" s="4">
        <f>('[1]Qc, Winter, S3'!G7*Main!$B$5)</f>
        <v>0.236837621330174</v>
      </c>
      <c r="H7" s="4">
        <f>('[1]Qc, Winter, S3'!H7*Main!$B$5)</f>
        <v>0.30967837251576735</v>
      </c>
      <c r="I7" s="4">
        <f>('[1]Qc, Winter, S3'!I7*Main!$B$5)</f>
        <v>0.60922150550264109</v>
      </c>
      <c r="J7" s="4">
        <f>('[1]Qc, Winter, S3'!J7*Main!$B$5)</f>
        <v>0.69467390492973824</v>
      </c>
      <c r="K7" s="4">
        <f>('[1]Qc, Winter, S3'!K7*Main!$B$5)</f>
        <v>0.73009097208142482</v>
      </c>
      <c r="L7" s="4">
        <f>('[1]Qc, Winter, S3'!L7*Main!$B$5)</f>
        <v>0.68618122354401312</v>
      </c>
      <c r="M7" s="4">
        <f>('[1]Qc, Winter, S3'!M7*Main!$B$5)</f>
        <v>0.71021684489125392</v>
      </c>
      <c r="N7" s="4">
        <f>('[1]Qc, Winter, S3'!N7*Main!$B$5)</f>
        <v>0.71932615096524688</v>
      </c>
      <c r="O7" s="4">
        <f>('[1]Qc, Winter, S3'!O7*Main!$B$5)</f>
        <v>0.70387576514739736</v>
      </c>
      <c r="P7" s="4">
        <f>('[1]Qc, Winter, S3'!P7*Main!$B$5)</f>
        <v>0.5919994261277628</v>
      </c>
      <c r="Q7" s="4">
        <f>('[1]Qc, Winter, S3'!Q7*Main!$B$5)</f>
        <v>0.58018669289275371</v>
      </c>
      <c r="R7" s="4">
        <f>('[1]Qc, Winter, S3'!R7*Main!$B$5)</f>
        <v>0.50425838864431216</v>
      </c>
      <c r="S7" s="4">
        <f>('[1]Qc, Winter, S3'!S7*Main!$B$5)</f>
        <v>0.55164172764755415</v>
      </c>
      <c r="T7" s="4">
        <f>('[1]Qc, Winter, S3'!T7*Main!$B$5)</f>
        <v>0.45385473094554102</v>
      </c>
      <c r="U7" s="4">
        <f>('[1]Qc, Winter, S3'!U7*Main!$B$5)</f>
        <v>0.48317852811450768</v>
      </c>
      <c r="V7" s="4">
        <f>('[1]Qc, Winter, S3'!V7*Main!$B$5)</f>
        <v>0.40042820791341099</v>
      </c>
      <c r="W7" s="4">
        <f>('[1]Qc, Winter, S3'!W7*Main!$B$5)</f>
        <v>0.43002878264117517</v>
      </c>
      <c r="X7" s="4">
        <f>('[1]Qc, Winter, S3'!X7*Main!$B$5)</f>
        <v>0.2643208091514902</v>
      </c>
      <c r="Y7" s="4">
        <f>('[1]Qc, Winter, S3'!Y7*Main!$B$5)</f>
        <v>0.26872989157477795</v>
      </c>
    </row>
    <row r="8" spans="1:25" x14ac:dyDescent="0.25">
      <c r="A8">
        <v>7</v>
      </c>
      <c r="B8" s="4">
        <f>('[1]Qc, Winter, S3'!B8*Main!$B$5)</f>
        <v>-0.66135202657239001</v>
      </c>
      <c r="C8" s="4">
        <f>('[1]Qc, Winter, S3'!C8*Main!$B$5)</f>
        <v>-0.64757943123093797</v>
      </c>
      <c r="D8" s="4">
        <f>('[1]Qc, Winter, S3'!D8*Main!$B$5)</f>
        <v>-0.66117900228918625</v>
      </c>
      <c r="E8" s="4">
        <f>('[1]Qc, Winter, S3'!E8*Main!$B$5)</f>
        <v>-0.67314297396149014</v>
      </c>
      <c r="F8" s="4">
        <f>('[1]Qc, Winter, S3'!F8*Main!$B$5)</f>
        <v>-0.74211381774469598</v>
      </c>
      <c r="G8" s="4">
        <f>('[1]Qc, Winter, S3'!G8*Main!$B$5)</f>
        <v>-0.64491517144425548</v>
      </c>
      <c r="H8" s="4">
        <f>('[1]Qc, Winter, S3'!H8*Main!$B$5)</f>
        <v>-0.5589564783907075</v>
      </c>
      <c r="I8" s="4">
        <f>('[1]Qc, Winter, S3'!I8*Main!$B$5)</f>
        <v>-0.29034352882436654</v>
      </c>
      <c r="J8" s="4">
        <f>('[1]Qc, Winter, S3'!J8*Main!$B$5)</f>
        <v>-0.14528240303842732</v>
      </c>
      <c r="K8" s="4">
        <f>('[1]Qc, Winter, S3'!K8*Main!$B$5)</f>
        <v>-0.1335321061658907</v>
      </c>
      <c r="L8" s="4">
        <f>('[1]Qc, Winter, S3'!L8*Main!$B$5)</f>
        <v>-0.10149288896717973</v>
      </c>
      <c r="M8" s="4">
        <f>('[1]Qc, Winter, S3'!M8*Main!$B$5)</f>
        <v>-3.4108109343630885E-2</v>
      </c>
      <c r="N8" s="4">
        <f>('[1]Qc, Winter, S3'!N8*Main!$B$5)</f>
        <v>-0.13711197819832804</v>
      </c>
      <c r="O8" s="4">
        <f>('[1]Qc, Winter, S3'!O8*Main!$B$5)</f>
        <v>-0.14307936138610014</v>
      </c>
      <c r="P8" s="4">
        <f>('[1]Qc, Winter, S3'!P8*Main!$B$5)</f>
        <v>-0.26599707421114949</v>
      </c>
      <c r="Q8" s="4">
        <f>('[1]Qc, Winter, S3'!Q8*Main!$B$5)</f>
        <v>-0.37639325945582325</v>
      </c>
      <c r="R8" s="4">
        <f>('[1]Qc, Winter, S3'!R8*Main!$B$5)</f>
        <v>-0.33634455351677889</v>
      </c>
      <c r="S8" s="4">
        <f>('[1]Qc, Winter, S3'!S8*Main!$B$5)</f>
        <v>-0.37516213991675135</v>
      </c>
      <c r="T8" s="4">
        <f>('[1]Qc, Winter, S3'!T8*Main!$B$5)</f>
        <v>-0.42188787871655542</v>
      </c>
      <c r="U8" s="4">
        <f>('[1]Qc, Winter, S3'!U8*Main!$B$5)</f>
        <v>-0.40909979816635506</v>
      </c>
      <c r="V8" s="4">
        <f>('[1]Qc, Winter, S3'!V8*Main!$B$5)</f>
        <v>-0.45197863216020956</v>
      </c>
      <c r="W8" s="4">
        <f>('[1]Qc, Winter, S3'!W8*Main!$B$5)</f>
        <v>-0.55456905671346945</v>
      </c>
      <c r="X8" s="4">
        <f>('[1]Qc, Winter, S3'!X8*Main!$B$5)</f>
        <v>-0.62569204692283431</v>
      </c>
      <c r="Y8" s="4">
        <f>('[1]Qc, Winter, S3'!Y8*Main!$B$5)</f>
        <v>-0.62236457098216658</v>
      </c>
    </row>
    <row r="9" spans="1:25" x14ac:dyDescent="0.25">
      <c r="A9">
        <v>8</v>
      </c>
      <c r="B9" s="4">
        <f>('[1]Qc, Winter, S3'!B9*Main!$B$5)</f>
        <v>-0.74531687953329928</v>
      </c>
      <c r="C9" s="4">
        <f>('[1]Qc, Winter, S3'!C9*Main!$B$5)</f>
        <v>-0.76876173751339472</v>
      </c>
      <c r="D9" s="4">
        <f>('[1]Qc, Winter, S3'!D9*Main!$B$5)</f>
        <v>-0.76571664275369689</v>
      </c>
      <c r="E9" s="4">
        <f>('[1]Qc, Winter, S3'!E9*Main!$B$5)</f>
        <v>-0.77990862706009123</v>
      </c>
      <c r="F9" s="4">
        <f>('[1]Qc, Winter, S3'!F9*Main!$B$5)</f>
        <v>-0.74885342260232024</v>
      </c>
      <c r="G9" s="4">
        <f>('[1]Qc, Winter, S3'!G9*Main!$B$5)</f>
        <v>-0.7257802601974167</v>
      </c>
      <c r="H9" s="4">
        <f>('[1]Qc, Winter, S3'!H9*Main!$B$5)</f>
        <v>-0.55481674236363354</v>
      </c>
      <c r="I9" s="4">
        <f>('[1]Qc, Winter, S3'!I9*Main!$B$5)</f>
        <v>-0.4282704805587938</v>
      </c>
      <c r="J9" s="4">
        <f>('[1]Qc, Winter, S3'!J9*Main!$B$5)</f>
        <v>-0.40354013879190842</v>
      </c>
      <c r="K9" s="4">
        <f>('[1]Qc, Winter, S3'!K9*Main!$B$5)</f>
        <v>-0.4562637985344008</v>
      </c>
      <c r="L9" s="4">
        <f>('[1]Qc, Winter, S3'!L9*Main!$B$5)</f>
        <v>-0.43954580524043441</v>
      </c>
      <c r="M9" s="4">
        <f>('[1]Qc, Winter, S3'!M9*Main!$B$5)</f>
        <v>-0.39670785063745578</v>
      </c>
      <c r="N9" s="4">
        <f>('[1]Qc, Winter, S3'!N9*Main!$B$5)</f>
        <v>-0.42051851217975944</v>
      </c>
      <c r="O9" s="4">
        <f>('[1]Qc, Winter, S3'!O9*Main!$B$5)</f>
        <v>-0.4552812858742174</v>
      </c>
      <c r="P9" s="4">
        <f>('[1]Qc, Winter, S3'!P9*Main!$B$5)</f>
        <v>-0.54210897373632105</v>
      </c>
      <c r="Q9" s="4">
        <f>('[1]Qc, Winter, S3'!Q9*Main!$B$5)</f>
        <v>-0.61347416216822659</v>
      </c>
      <c r="R9" s="4">
        <f>('[1]Qc, Winter, S3'!R9*Main!$B$5)</f>
        <v>-0.62408597323812165</v>
      </c>
      <c r="S9" s="4">
        <f>('[1]Qc, Winter, S3'!S9*Main!$B$5)</f>
        <v>-0.59733023845875433</v>
      </c>
      <c r="T9" s="4">
        <f>('[1]Qc, Winter, S3'!T9*Main!$B$5)</f>
        <v>-0.6423397013644</v>
      </c>
      <c r="U9" s="4">
        <f>('[1]Qc, Winter, S3'!U9*Main!$B$5)</f>
        <v>-0.6510139929697647</v>
      </c>
      <c r="V9" s="4">
        <f>('[1]Qc, Winter, S3'!V9*Main!$B$5)</f>
        <v>-0.65547212016222589</v>
      </c>
      <c r="W9" s="4">
        <f>('[1]Qc, Winter, S3'!W9*Main!$B$5)</f>
        <v>-0.67469389630264753</v>
      </c>
      <c r="X9" s="4">
        <f>('[1]Qc, Winter, S3'!X9*Main!$B$5)</f>
        <v>-0.73288789916688557</v>
      </c>
      <c r="Y9" s="4">
        <f>('[1]Qc, Winter, S3'!Y9*Main!$B$5)</f>
        <v>-0.74693019592868726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0.6454115945369322</v>
      </c>
      <c r="C2" s="4">
        <f>('FL Characterization'!C$4-'FL Characterization'!C$2)*VLOOKUP($A2,'FL Ratio'!$A$2:$B$9,2,FALSE)</f>
        <v>0.71051625856429901</v>
      </c>
      <c r="D2" s="4">
        <f>('FL Characterization'!D$4-'FL Characterization'!D$2)*VLOOKUP($A2,'FL Ratio'!$A$2:$B$9,2,FALSE)</f>
        <v>0.92480440147763032</v>
      </c>
      <c r="E2" s="4">
        <f>('FL Characterization'!E$4-'FL Characterization'!E$2)*VLOOKUP($A2,'FL Ratio'!$A$2:$B$9,2,FALSE)</f>
        <v>1.0602510599078239</v>
      </c>
      <c r="F2" s="4">
        <f>('FL Characterization'!F$4-'FL Characterization'!F$2)*VLOOKUP($A2,'FL Ratio'!$A$2:$B$9,2,FALSE)</f>
        <v>1.2466142220052432</v>
      </c>
      <c r="G2" s="4">
        <f>('FL Characterization'!G$4-'FL Characterization'!G$2)*VLOOKUP($A2,'FL Ratio'!$A$2:$B$9,2,FALSE)</f>
        <v>1.4572022714451272</v>
      </c>
      <c r="H2" s="4">
        <f>('FL Characterization'!H$4-'FL Characterization'!H$2)*VLOOKUP($A2,'FL Ratio'!$A$2:$B$9,2,FALSE)</f>
        <v>1.2989651822002193</v>
      </c>
      <c r="I2" s="4">
        <f>('FL Characterization'!I$4-'FL Characterization'!I$2)*VLOOKUP($A2,'FL Ratio'!$A$2:$B$9,2,FALSE)</f>
        <v>1.8570134586140807</v>
      </c>
      <c r="J2" s="4">
        <f>('FL Characterization'!J$4-'FL Characterization'!J$2)*VLOOKUP($A2,'FL Ratio'!$A$2:$B$9,2,FALSE)</f>
        <v>1.7036025782475828</v>
      </c>
      <c r="K2" s="4">
        <f>('FL Characterization'!K$4-'FL Characterization'!K$2)*VLOOKUP($A2,'FL Ratio'!$A$2:$B$9,2,FALSE)</f>
        <v>1.9241201055836024</v>
      </c>
      <c r="L2" s="4">
        <f>('FL Characterization'!L$4-'FL Characterization'!L$2)*VLOOKUP($A2,'FL Ratio'!$A$2:$B$9,2,FALSE)</f>
        <v>1.9774809946735048</v>
      </c>
      <c r="M2" s="4">
        <f>('FL Characterization'!M$4-'FL Characterization'!M$2)*VLOOKUP($A2,'FL Ratio'!$A$2:$B$9,2,FALSE)</f>
        <v>1.8342766523424596</v>
      </c>
      <c r="N2" s="4">
        <f>('FL Characterization'!N$4-'FL Characterization'!N$2)*VLOOKUP($A2,'FL Ratio'!$A$2:$B$9,2,FALSE)</f>
        <v>1.7303746313869857</v>
      </c>
      <c r="O2" s="4">
        <f>('FL Characterization'!O$4-'FL Characterization'!O$2)*VLOOKUP($A2,'FL Ratio'!$A$2:$B$9,2,FALSE)</f>
        <v>1.5930600513723703</v>
      </c>
      <c r="P2" s="4">
        <f>('FL Characterization'!P$4-'FL Characterization'!P$2)*VLOOKUP($A2,'FL Ratio'!$A$2:$B$9,2,FALSE)</f>
        <v>1.4673819972090327</v>
      </c>
      <c r="Q2" s="4">
        <f>('FL Characterization'!Q$4-'FL Characterization'!Q$2)*VLOOKUP($A2,'FL Ratio'!$A$2:$B$9,2,FALSE)</f>
        <v>1.3206250288980466</v>
      </c>
      <c r="R2" s="4">
        <f>('FL Characterization'!R$4-'FL Characterization'!R$2)*VLOOKUP($A2,'FL Ratio'!$A$2:$B$9,2,FALSE)</f>
        <v>1.3068792710184267</v>
      </c>
      <c r="S2" s="4">
        <f>('FL Characterization'!S$4-'FL Characterization'!S$2)*VLOOKUP($A2,'FL Ratio'!$A$2:$B$9,2,FALSE)</f>
        <v>1.0354541774390298</v>
      </c>
      <c r="T2" s="4">
        <f>('FL Characterization'!T$4-'FL Characterization'!T$2)*VLOOKUP($A2,'FL Ratio'!$A$2:$B$9,2,FALSE)</f>
        <v>0.85671463788472835</v>
      </c>
      <c r="U2" s="4">
        <f>('FL Characterization'!U$4-'FL Characterization'!U$2)*VLOOKUP($A2,'FL Ratio'!$A$2:$B$9,2,FALSE)</f>
        <v>1.016605150541684</v>
      </c>
      <c r="V2" s="4">
        <f>('FL Characterization'!V$4-'FL Characterization'!V$2)*VLOOKUP($A2,'FL Ratio'!$A$2:$B$9,2,FALSE)</f>
        <v>1.0358206118168349</v>
      </c>
      <c r="W2" s="4">
        <f>('FL Characterization'!W$4-'FL Characterization'!W$2)*VLOOKUP($A2,'FL Ratio'!$A$2:$B$9,2,FALSE)</f>
        <v>1.1837349765162546</v>
      </c>
      <c r="X2" s="4">
        <f>('FL Characterization'!X$4-'FL Characterization'!X$2)*VLOOKUP($A2,'FL Ratio'!$A$2:$B$9,2,FALSE)</f>
        <v>0.57476572772324275</v>
      </c>
      <c r="Y2" s="4">
        <f>('FL Characterization'!Y$4-'FL Characterization'!Y$2)*VLOOKUP($A2,'FL Ratio'!$A$2:$B$9,2,FALSE)</f>
        <v>0.55184123555079501</v>
      </c>
    </row>
    <row r="3" spans="1:25" x14ac:dyDescent="0.25">
      <c r="A3">
        <v>2</v>
      </c>
      <c r="B3" s="4">
        <f>('FL Characterization'!B$4-'FL Characterization'!B$2)*VLOOKUP($A3,'FL Ratio'!$A$2:$B$9,2,FALSE)</f>
        <v>0.3227057972684661</v>
      </c>
      <c r="C3" s="4">
        <f>('FL Characterization'!C$4-'FL Characterization'!C$2)*VLOOKUP($A3,'FL Ratio'!$A$2:$B$9,2,FALSE)</f>
        <v>0.3552581292821495</v>
      </c>
      <c r="D3" s="4">
        <f>('FL Characterization'!D$4-'FL Characterization'!D$2)*VLOOKUP($A3,'FL Ratio'!$A$2:$B$9,2,FALSE)</f>
        <v>0.46240220073881516</v>
      </c>
      <c r="E3" s="4">
        <f>('FL Characterization'!E$4-'FL Characterization'!E$2)*VLOOKUP($A3,'FL Ratio'!$A$2:$B$9,2,FALSE)</f>
        <v>0.53012552995391193</v>
      </c>
      <c r="F3" s="4">
        <f>('FL Characterization'!F$4-'FL Characterization'!F$2)*VLOOKUP($A3,'FL Ratio'!$A$2:$B$9,2,FALSE)</f>
        <v>0.62330711100262159</v>
      </c>
      <c r="G3" s="4">
        <f>('FL Characterization'!G$4-'FL Characterization'!G$2)*VLOOKUP($A3,'FL Ratio'!$A$2:$B$9,2,FALSE)</f>
        <v>0.72860113572256358</v>
      </c>
      <c r="H3" s="4">
        <f>('FL Characterization'!H$4-'FL Characterization'!H$2)*VLOOKUP($A3,'FL Ratio'!$A$2:$B$9,2,FALSE)</f>
        <v>0.64948259110010964</v>
      </c>
      <c r="I3" s="4">
        <f>('FL Characterization'!I$4-'FL Characterization'!I$2)*VLOOKUP($A3,'FL Ratio'!$A$2:$B$9,2,FALSE)</f>
        <v>0.92850672930704037</v>
      </c>
      <c r="J3" s="4">
        <f>('FL Characterization'!J$4-'FL Characterization'!J$2)*VLOOKUP($A3,'FL Ratio'!$A$2:$B$9,2,FALSE)</f>
        <v>0.85180128912379138</v>
      </c>
      <c r="K3" s="4">
        <f>('FL Characterization'!K$4-'FL Characterization'!K$2)*VLOOKUP($A3,'FL Ratio'!$A$2:$B$9,2,FALSE)</f>
        <v>0.96206005279180118</v>
      </c>
      <c r="L3" s="4">
        <f>('FL Characterization'!L$4-'FL Characterization'!L$2)*VLOOKUP($A3,'FL Ratio'!$A$2:$B$9,2,FALSE)</f>
        <v>0.9887404973367524</v>
      </c>
      <c r="M3" s="4">
        <f>('FL Characterization'!M$4-'FL Characterization'!M$2)*VLOOKUP($A3,'FL Ratio'!$A$2:$B$9,2,FALSE)</f>
        <v>0.91713832617122981</v>
      </c>
      <c r="N3" s="4">
        <f>('FL Characterization'!N$4-'FL Characterization'!N$2)*VLOOKUP($A3,'FL Ratio'!$A$2:$B$9,2,FALSE)</f>
        <v>0.86518731569349283</v>
      </c>
      <c r="O3" s="4">
        <f>('FL Characterization'!O$4-'FL Characterization'!O$2)*VLOOKUP($A3,'FL Ratio'!$A$2:$B$9,2,FALSE)</f>
        <v>0.79653002568618514</v>
      </c>
      <c r="P3" s="4">
        <f>('FL Characterization'!P$4-'FL Characterization'!P$2)*VLOOKUP($A3,'FL Ratio'!$A$2:$B$9,2,FALSE)</f>
        <v>0.73369099860451636</v>
      </c>
      <c r="Q3" s="4">
        <f>('FL Characterization'!Q$4-'FL Characterization'!Q$2)*VLOOKUP($A3,'FL Ratio'!$A$2:$B$9,2,FALSE)</f>
        <v>0.66031251444902328</v>
      </c>
      <c r="R3" s="4">
        <f>('FL Characterization'!R$4-'FL Characterization'!R$2)*VLOOKUP($A3,'FL Ratio'!$A$2:$B$9,2,FALSE)</f>
        <v>0.65343963550921336</v>
      </c>
      <c r="S3" s="4">
        <f>('FL Characterization'!S$4-'FL Characterization'!S$2)*VLOOKUP($A3,'FL Ratio'!$A$2:$B$9,2,FALSE)</f>
        <v>0.51772708871951489</v>
      </c>
      <c r="T3" s="4">
        <f>('FL Characterization'!T$4-'FL Characterization'!T$2)*VLOOKUP($A3,'FL Ratio'!$A$2:$B$9,2,FALSE)</f>
        <v>0.42835731894236417</v>
      </c>
      <c r="U3" s="4">
        <f>('FL Characterization'!U$4-'FL Characterization'!U$2)*VLOOKUP($A3,'FL Ratio'!$A$2:$B$9,2,FALSE)</f>
        <v>0.50830257527084199</v>
      </c>
      <c r="V3" s="4">
        <f>('FL Characterization'!V$4-'FL Characterization'!V$2)*VLOOKUP($A3,'FL Ratio'!$A$2:$B$9,2,FALSE)</f>
        <v>0.51791030590841747</v>
      </c>
      <c r="W3" s="4">
        <f>('FL Characterization'!W$4-'FL Characterization'!W$2)*VLOOKUP($A3,'FL Ratio'!$A$2:$B$9,2,FALSE)</f>
        <v>0.59186748825812729</v>
      </c>
      <c r="X3" s="4">
        <f>('FL Characterization'!X$4-'FL Characterization'!X$2)*VLOOKUP($A3,'FL Ratio'!$A$2:$B$9,2,FALSE)</f>
        <v>0.28738286386162137</v>
      </c>
      <c r="Y3" s="4">
        <f>('FL Characterization'!Y$4-'FL Characterization'!Y$2)*VLOOKUP($A3,'FL Ratio'!$A$2:$B$9,2,FALSE)</f>
        <v>0.2759206177753975</v>
      </c>
    </row>
    <row r="4" spans="1:25" x14ac:dyDescent="0.25">
      <c r="A4">
        <v>3</v>
      </c>
      <c r="B4" s="4">
        <f>('FL Characterization'!B$4-'FL Characterization'!B$2)*VLOOKUP($A4,'FL Ratio'!$A$2:$B$9,2,FALSE)</f>
        <v>0.3227057972684661</v>
      </c>
      <c r="C4" s="4">
        <f>('FL Characterization'!C$4-'FL Characterization'!C$2)*VLOOKUP($A4,'FL Ratio'!$A$2:$B$9,2,FALSE)</f>
        <v>0.3552581292821495</v>
      </c>
      <c r="D4" s="4">
        <f>('FL Characterization'!D$4-'FL Characterization'!D$2)*VLOOKUP($A4,'FL Ratio'!$A$2:$B$9,2,FALSE)</f>
        <v>0.46240220073881516</v>
      </c>
      <c r="E4" s="4">
        <f>('FL Characterization'!E$4-'FL Characterization'!E$2)*VLOOKUP($A4,'FL Ratio'!$A$2:$B$9,2,FALSE)</f>
        <v>0.53012552995391193</v>
      </c>
      <c r="F4" s="4">
        <f>('FL Characterization'!F$4-'FL Characterization'!F$2)*VLOOKUP($A4,'FL Ratio'!$A$2:$B$9,2,FALSE)</f>
        <v>0.62330711100262159</v>
      </c>
      <c r="G4" s="4">
        <f>('FL Characterization'!G$4-'FL Characterization'!G$2)*VLOOKUP($A4,'FL Ratio'!$A$2:$B$9,2,FALSE)</f>
        <v>0.72860113572256358</v>
      </c>
      <c r="H4" s="4">
        <f>('FL Characterization'!H$4-'FL Characterization'!H$2)*VLOOKUP($A4,'FL Ratio'!$A$2:$B$9,2,FALSE)</f>
        <v>0.64948259110010964</v>
      </c>
      <c r="I4" s="4">
        <f>('FL Characterization'!I$4-'FL Characterization'!I$2)*VLOOKUP($A4,'FL Ratio'!$A$2:$B$9,2,FALSE)</f>
        <v>0.92850672930704037</v>
      </c>
      <c r="J4" s="4">
        <f>('FL Characterization'!J$4-'FL Characterization'!J$2)*VLOOKUP($A4,'FL Ratio'!$A$2:$B$9,2,FALSE)</f>
        <v>0.85180128912379138</v>
      </c>
      <c r="K4" s="4">
        <f>('FL Characterization'!K$4-'FL Characterization'!K$2)*VLOOKUP($A4,'FL Ratio'!$A$2:$B$9,2,FALSE)</f>
        <v>0.96206005279180118</v>
      </c>
      <c r="L4" s="4">
        <f>('FL Characterization'!L$4-'FL Characterization'!L$2)*VLOOKUP($A4,'FL Ratio'!$A$2:$B$9,2,FALSE)</f>
        <v>0.9887404973367524</v>
      </c>
      <c r="M4" s="4">
        <f>('FL Characterization'!M$4-'FL Characterization'!M$2)*VLOOKUP($A4,'FL Ratio'!$A$2:$B$9,2,FALSE)</f>
        <v>0.91713832617122981</v>
      </c>
      <c r="N4" s="4">
        <f>('FL Characterization'!N$4-'FL Characterization'!N$2)*VLOOKUP($A4,'FL Ratio'!$A$2:$B$9,2,FALSE)</f>
        <v>0.86518731569349283</v>
      </c>
      <c r="O4" s="4">
        <f>('FL Characterization'!O$4-'FL Characterization'!O$2)*VLOOKUP($A4,'FL Ratio'!$A$2:$B$9,2,FALSE)</f>
        <v>0.79653002568618514</v>
      </c>
      <c r="P4" s="4">
        <f>('FL Characterization'!P$4-'FL Characterization'!P$2)*VLOOKUP($A4,'FL Ratio'!$A$2:$B$9,2,FALSE)</f>
        <v>0.73369099860451636</v>
      </c>
      <c r="Q4" s="4">
        <f>('FL Characterization'!Q$4-'FL Characterization'!Q$2)*VLOOKUP($A4,'FL Ratio'!$A$2:$B$9,2,FALSE)</f>
        <v>0.66031251444902328</v>
      </c>
      <c r="R4" s="4">
        <f>('FL Characterization'!R$4-'FL Characterization'!R$2)*VLOOKUP($A4,'FL Ratio'!$A$2:$B$9,2,FALSE)</f>
        <v>0.65343963550921336</v>
      </c>
      <c r="S4" s="4">
        <f>('FL Characterization'!S$4-'FL Characterization'!S$2)*VLOOKUP($A4,'FL Ratio'!$A$2:$B$9,2,FALSE)</f>
        <v>0.51772708871951489</v>
      </c>
      <c r="T4" s="4">
        <f>('FL Characterization'!T$4-'FL Characterization'!T$2)*VLOOKUP($A4,'FL Ratio'!$A$2:$B$9,2,FALSE)</f>
        <v>0.42835731894236417</v>
      </c>
      <c r="U4" s="4">
        <f>('FL Characterization'!U$4-'FL Characterization'!U$2)*VLOOKUP($A4,'FL Ratio'!$A$2:$B$9,2,FALSE)</f>
        <v>0.50830257527084199</v>
      </c>
      <c r="V4" s="4">
        <f>('FL Characterization'!V$4-'FL Characterization'!V$2)*VLOOKUP($A4,'FL Ratio'!$A$2:$B$9,2,FALSE)</f>
        <v>0.51791030590841747</v>
      </c>
      <c r="W4" s="4">
        <f>('FL Characterization'!W$4-'FL Characterization'!W$2)*VLOOKUP($A4,'FL Ratio'!$A$2:$B$9,2,FALSE)</f>
        <v>0.59186748825812729</v>
      </c>
      <c r="X4" s="4">
        <f>('FL Characterization'!X$4-'FL Characterization'!X$2)*VLOOKUP($A4,'FL Ratio'!$A$2:$B$9,2,FALSE)</f>
        <v>0.28738286386162137</v>
      </c>
      <c r="Y4" s="4">
        <f>('FL Characterization'!Y$4-'FL Characterization'!Y$2)*VLOOKUP($A4,'FL Ratio'!$A$2:$B$9,2,FALSE)</f>
        <v>0.2759206177753975</v>
      </c>
    </row>
    <row r="5" spans="1:25" x14ac:dyDescent="0.25">
      <c r="A5">
        <v>4</v>
      </c>
      <c r="B5" s="4">
        <f>('FL Characterization'!B$4-'FL Characterization'!B$2)*VLOOKUP($A5,'FL Ratio'!$A$2:$B$9,2,FALSE)</f>
        <v>0.6454115945369322</v>
      </c>
      <c r="C5" s="4">
        <f>('FL Characterization'!C$4-'FL Characterization'!C$2)*VLOOKUP($A5,'FL Ratio'!$A$2:$B$9,2,FALSE)</f>
        <v>0.71051625856429901</v>
      </c>
      <c r="D5" s="4">
        <f>('FL Characterization'!D$4-'FL Characterization'!D$2)*VLOOKUP($A5,'FL Ratio'!$A$2:$B$9,2,FALSE)</f>
        <v>0.92480440147763032</v>
      </c>
      <c r="E5" s="4">
        <f>('FL Characterization'!E$4-'FL Characterization'!E$2)*VLOOKUP($A5,'FL Ratio'!$A$2:$B$9,2,FALSE)</f>
        <v>1.0602510599078239</v>
      </c>
      <c r="F5" s="4">
        <f>('FL Characterization'!F$4-'FL Characterization'!F$2)*VLOOKUP($A5,'FL Ratio'!$A$2:$B$9,2,FALSE)</f>
        <v>1.2466142220052432</v>
      </c>
      <c r="G5" s="4">
        <f>('FL Characterization'!G$4-'FL Characterization'!G$2)*VLOOKUP($A5,'FL Ratio'!$A$2:$B$9,2,FALSE)</f>
        <v>1.4572022714451272</v>
      </c>
      <c r="H5" s="4">
        <f>('FL Characterization'!H$4-'FL Characterization'!H$2)*VLOOKUP($A5,'FL Ratio'!$A$2:$B$9,2,FALSE)</f>
        <v>1.2989651822002193</v>
      </c>
      <c r="I5" s="4">
        <f>('FL Characterization'!I$4-'FL Characterization'!I$2)*VLOOKUP($A5,'FL Ratio'!$A$2:$B$9,2,FALSE)</f>
        <v>1.8570134586140807</v>
      </c>
      <c r="J5" s="4">
        <f>('FL Characterization'!J$4-'FL Characterization'!J$2)*VLOOKUP($A5,'FL Ratio'!$A$2:$B$9,2,FALSE)</f>
        <v>1.7036025782475828</v>
      </c>
      <c r="K5" s="4">
        <f>('FL Characterization'!K$4-'FL Characterization'!K$2)*VLOOKUP($A5,'FL Ratio'!$A$2:$B$9,2,FALSE)</f>
        <v>1.9241201055836024</v>
      </c>
      <c r="L5" s="4">
        <f>('FL Characterization'!L$4-'FL Characterization'!L$2)*VLOOKUP($A5,'FL Ratio'!$A$2:$B$9,2,FALSE)</f>
        <v>1.9774809946735048</v>
      </c>
      <c r="M5" s="4">
        <f>('FL Characterization'!M$4-'FL Characterization'!M$2)*VLOOKUP($A5,'FL Ratio'!$A$2:$B$9,2,FALSE)</f>
        <v>1.8342766523424596</v>
      </c>
      <c r="N5" s="4">
        <f>('FL Characterization'!N$4-'FL Characterization'!N$2)*VLOOKUP($A5,'FL Ratio'!$A$2:$B$9,2,FALSE)</f>
        <v>1.7303746313869857</v>
      </c>
      <c r="O5" s="4">
        <f>('FL Characterization'!O$4-'FL Characterization'!O$2)*VLOOKUP($A5,'FL Ratio'!$A$2:$B$9,2,FALSE)</f>
        <v>1.5930600513723703</v>
      </c>
      <c r="P5" s="4">
        <f>('FL Characterization'!P$4-'FL Characterization'!P$2)*VLOOKUP($A5,'FL Ratio'!$A$2:$B$9,2,FALSE)</f>
        <v>1.4673819972090327</v>
      </c>
      <c r="Q5" s="4">
        <f>('FL Characterization'!Q$4-'FL Characterization'!Q$2)*VLOOKUP($A5,'FL Ratio'!$A$2:$B$9,2,FALSE)</f>
        <v>1.3206250288980466</v>
      </c>
      <c r="R5" s="4">
        <f>('FL Characterization'!R$4-'FL Characterization'!R$2)*VLOOKUP($A5,'FL Ratio'!$A$2:$B$9,2,FALSE)</f>
        <v>1.3068792710184267</v>
      </c>
      <c r="S5" s="4">
        <f>('FL Characterization'!S$4-'FL Characterization'!S$2)*VLOOKUP($A5,'FL Ratio'!$A$2:$B$9,2,FALSE)</f>
        <v>1.0354541774390298</v>
      </c>
      <c r="T5" s="4">
        <f>('FL Characterization'!T$4-'FL Characterization'!T$2)*VLOOKUP($A5,'FL Ratio'!$A$2:$B$9,2,FALSE)</f>
        <v>0.85671463788472835</v>
      </c>
      <c r="U5" s="4">
        <f>('FL Characterization'!U$4-'FL Characterization'!U$2)*VLOOKUP($A5,'FL Ratio'!$A$2:$B$9,2,FALSE)</f>
        <v>1.016605150541684</v>
      </c>
      <c r="V5" s="4">
        <f>('FL Characterization'!V$4-'FL Characterization'!V$2)*VLOOKUP($A5,'FL Ratio'!$A$2:$B$9,2,FALSE)</f>
        <v>1.0358206118168349</v>
      </c>
      <c r="W5" s="4">
        <f>('FL Characterization'!W$4-'FL Characterization'!W$2)*VLOOKUP($A5,'FL Ratio'!$A$2:$B$9,2,FALSE)</f>
        <v>1.1837349765162546</v>
      </c>
      <c r="X5" s="4">
        <f>('FL Characterization'!X$4-'FL Characterization'!X$2)*VLOOKUP($A5,'FL Ratio'!$A$2:$B$9,2,FALSE)</f>
        <v>0.57476572772324275</v>
      </c>
      <c r="Y5" s="4">
        <f>('FL Characterization'!Y$4-'FL Characterization'!Y$2)*VLOOKUP($A5,'FL Ratio'!$A$2:$B$9,2,FALSE)</f>
        <v>0.55184123555079501</v>
      </c>
    </row>
    <row r="6" spans="1:25" x14ac:dyDescent="0.25">
      <c r="A6">
        <v>5</v>
      </c>
      <c r="B6" s="4">
        <f>('FL Characterization'!B$4-'FL Characterization'!B$2)*VLOOKUP($A6,'FL Ratio'!$A$2:$B$9,2,FALSE)</f>
        <v>0.16135289863423305</v>
      </c>
      <c r="C6" s="4">
        <f>('FL Characterization'!C$4-'FL Characterization'!C$2)*VLOOKUP($A6,'FL Ratio'!$A$2:$B$9,2,FALSE)</f>
        <v>0.17762906464107475</v>
      </c>
      <c r="D6" s="4">
        <f>('FL Characterization'!D$4-'FL Characterization'!D$2)*VLOOKUP($A6,'FL Ratio'!$A$2:$B$9,2,FALSE)</f>
        <v>0.23120110036940758</v>
      </c>
      <c r="E6" s="4">
        <f>('FL Characterization'!E$4-'FL Characterization'!E$2)*VLOOKUP($A6,'FL Ratio'!$A$2:$B$9,2,FALSE)</f>
        <v>0.26506276497695597</v>
      </c>
      <c r="F6" s="4">
        <f>('FL Characterization'!F$4-'FL Characterization'!F$2)*VLOOKUP($A6,'FL Ratio'!$A$2:$B$9,2,FALSE)</f>
        <v>0.3116535555013108</v>
      </c>
      <c r="G6" s="4">
        <f>('FL Characterization'!G$4-'FL Characterization'!G$2)*VLOOKUP($A6,'FL Ratio'!$A$2:$B$9,2,FALSE)</f>
        <v>0.36430056786128179</v>
      </c>
      <c r="H6" s="4">
        <f>('FL Characterization'!H$4-'FL Characterization'!H$2)*VLOOKUP($A6,'FL Ratio'!$A$2:$B$9,2,FALSE)</f>
        <v>0.32474129555005482</v>
      </c>
      <c r="I6" s="4">
        <f>('FL Characterization'!I$4-'FL Characterization'!I$2)*VLOOKUP($A6,'FL Ratio'!$A$2:$B$9,2,FALSE)</f>
        <v>0.46425336465352018</v>
      </c>
      <c r="J6" s="4">
        <f>('FL Characterization'!J$4-'FL Characterization'!J$2)*VLOOKUP($A6,'FL Ratio'!$A$2:$B$9,2,FALSE)</f>
        <v>0.42590064456189569</v>
      </c>
      <c r="K6" s="4">
        <f>('FL Characterization'!K$4-'FL Characterization'!K$2)*VLOOKUP($A6,'FL Ratio'!$A$2:$B$9,2,FALSE)</f>
        <v>0.48103002639590059</v>
      </c>
      <c r="L6" s="4">
        <f>('FL Characterization'!L$4-'FL Characterization'!L$2)*VLOOKUP($A6,'FL Ratio'!$A$2:$B$9,2,FALSE)</f>
        <v>0.4943702486683762</v>
      </c>
      <c r="M6" s="4">
        <f>('FL Characterization'!M$4-'FL Characterization'!M$2)*VLOOKUP($A6,'FL Ratio'!$A$2:$B$9,2,FALSE)</f>
        <v>0.45856916308561491</v>
      </c>
      <c r="N6" s="4">
        <f>('FL Characterization'!N$4-'FL Characterization'!N$2)*VLOOKUP($A6,'FL Ratio'!$A$2:$B$9,2,FALSE)</f>
        <v>0.43259365784674642</v>
      </c>
      <c r="O6" s="4">
        <f>('FL Characterization'!O$4-'FL Characterization'!O$2)*VLOOKUP($A6,'FL Ratio'!$A$2:$B$9,2,FALSE)</f>
        <v>0.39826501284309257</v>
      </c>
      <c r="P6" s="4">
        <f>('FL Characterization'!P$4-'FL Characterization'!P$2)*VLOOKUP($A6,'FL Ratio'!$A$2:$B$9,2,FALSE)</f>
        <v>0.36684549930225818</v>
      </c>
      <c r="Q6" s="4">
        <f>('FL Characterization'!Q$4-'FL Characterization'!Q$2)*VLOOKUP($A6,'FL Ratio'!$A$2:$B$9,2,FALSE)</f>
        <v>0.33015625722451164</v>
      </c>
      <c r="R6" s="4">
        <f>('FL Characterization'!R$4-'FL Characterization'!R$2)*VLOOKUP($A6,'FL Ratio'!$A$2:$B$9,2,FALSE)</f>
        <v>0.32671981775460668</v>
      </c>
      <c r="S6" s="4">
        <f>('FL Characterization'!S$4-'FL Characterization'!S$2)*VLOOKUP($A6,'FL Ratio'!$A$2:$B$9,2,FALSE)</f>
        <v>0.25886354435975745</v>
      </c>
      <c r="T6" s="4">
        <f>('FL Characterization'!T$4-'FL Characterization'!T$2)*VLOOKUP($A6,'FL Ratio'!$A$2:$B$9,2,FALSE)</f>
        <v>0.21417865947118209</v>
      </c>
      <c r="U6" s="4">
        <f>('FL Characterization'!U$4-'FL Characterization'!U$2)*VLOOKUP($A6,'FL Ratio'!$A$2:$B$9,2,FALSE)</f>
        <v>0.254151287635421</v>
      </c>
      <c r="V6" s="4">
        <f>('FL Characterization'!V$4-'FL Characterization'!V$2)*VLOOKUP($A6,'FL Ratio'!$A$2:$B$9,2,FALSE)</f>
        <v>0.25895515295420873</v>
      </c>
      <c r="W6" s="4">
        <f>('FL Characterization'!W$4-'FL Characterization'!W$2)*VLOOKUP($A6,'FL Ratio'!$A$2:$B$9,2,FALSE)</f>
        <v>0.29593374412906365</v>
      </c>
      <c r="X6" s="4">
        <f>('FL Characterization'!X$4-'FL Characterization'!X$2)*VLOOKUP($A6,'FL Ratio'!$A$2:$B$9,2,FALSE)</f>
        <v>0.14369143193081069</v>
      </c>
      <c r="Y6" s="4">
        <f>('FL Characterization'!Y$4-'FL Characterization'!Y$2)*VLOOKUP($A6,'FL Ratio'!$A$2:$B$9,2,FALSE)</f>
        <v>0.13796030888769875</v>
      </c>
    </row>
    <row r="7" spans="1:25" x14ac:dyDescent="0.25">
      <c r="A7">
        <v>6</v>
      </c>
      <c r="B7" s="4">
        <f>('FL Characterization'!B$4-'FL Characterization'!B$2)*VLOOKUP($A7,'FL Ratio'!$A$2:$B$9,2,FALSE)</f>
        <v>0.3227057972684661</v>
      </c>
      <c r="C7" s="4">
        <f>('FL Characterization'!C$4-'FL Characterization'!C$2)*VLOOKUP($A7,'FL Ratio'!$A$2:$B$9,2,FALSE)</f>
        <v>0.3552581292821495</v>
      </c>
      <c r="D7" s="4">
        <f>('FL Characterization'!D$4-'FL Characterization'!D$2)*VLOOKUP($A7,'FL Ratio'!$A$2:$B$9,2,FALSE)</f>
        <v>0.46240220073881516</v>
      </c>
      <c r="E7" s="4">
        <f>('FL Characterization'!E$4-'FL Characterization'!E$2)*VLOOKUP($A7,'FL Ratio'!$A$2:$B$9,2,FALSE)</f>
        <v>0.53012552995391193</v>
      </c>
      <c r="F7" s="4">
        <f>('FL Characterization'!F$4-'FL Characterization'!F$2)*VLOOKUP($A7,'FL Ratio'!$A$2:$B$9,2,FALSE)</f>
        <v>0.62330711100262159</v>
      </c>
      <c r="G7" s="4">
        <f>('FL Characterization'!G$4-'FL Characterization'!G$2)*VLOOKUP($A7,'FL Ratio'!$A$2:$B$9,2,FALSE)</f>
        <v>0.72860113572256358</v>
      </c>
      <c r="H7" s="4">
        <f>('FL Characterization'!H$4-'FL Characterization'!H$2)*VLOOKUP($A7,'FL Ratio'!$A$2:$B$9,2,FALSE)</f>
        <v>0.64948259110010964</v>
      </c>
      <c r="I7" s="4">
        <f>('FL Characterization'!I$4-'FL Characterization'!I$2)*VLOOKUP($A7,'FL Ratio'!$A$2:$B$9,2,FALSE)</f>
        <v>0.92850672930704037</v>
      </c>
      <c r="J7" s="4">
        <f>('FL Characterization'!J$4-'FL Characterization'!J$2)*VLOOKUP($A7,'FL Ratio'!$A$2:$B$9,2,FALSE)</f>
        <v>0.85180128912379138</v>
      </c>
      <c r="K7" s="4">
        <f>('FL Characterization'!K$4-'FL Characterization'!K$2)*VLOOKUP($A7,'FL Ratio'!$A$2:$B$9,2,FALSE)</f>
        <v>0.96206005279180118</v>
      </c>
      <c r="L7" s="4">
        <f>('FL Characterization'!L$4-'FL Characterization'!L$2)*VLOOKUP($A7,'FL Ratio'!$A$2:$B$9,2,FALSE)</f>
        <v>0.9887404973367524</v>
      </c>
      <c r="M7" s="4">
        <f>('FL Characterization'!M$4-'FL Characterization'!M$2)*VLOOKUP($A7,'FL Ratio'!$A$2:$B$9,2,FALSE)</f>
        <v>0.91713832617122981</v>
      </c>
      <c r="N7" s="4">
        <f>('FL Characterization'!N$4-'FL Characterization'!N$2)*VLOOKUP($A7,'FL Ratio'!$A$2:$B$9,2,FALSE)</f>
        <v>0.86518731569349283</v>
      </c>
      <c r="O7" s="4">
        <f>('FL Characterization'!O$4-'FL Characterization'!O$2)*VLOOKUP($A7,'FL Ratio'!$A$2:$B$9,2,FALSE)</f>
        <v>0.79653002568618514</v>
      </c>
      <c r="P7" s="4">
        <f>('FL Characterization'!P$4-'FL Characterization'!P$2)*VLOOKUP($A7,'FL Ratio'!$A$2:$B$9,2,FALSE)</f>
        <v>0.73369099860451636</v>
      </c>
      <c r="Q7" s="4">
        <f>('FL Characterization'!Q$4-'FL Characterization'!Q$2)*VLOOKUP($A7,'FL Ratio'!$A$2:$B$9,2,FALSE)</f>
        <v>0.66031251444902328</v>
      </c>
      <c r="R7" s="4">
        <f>('FL Characterization'!R$4-'FL Characterization'!R$2)*VLOOKUP($A7,'FL Ratio'!$A$2:$B$9,2,FALSE)</f>
        <v>0.65343963550921336</v>
      </c>
      <c r="S7" s="4">
        <f>('FL Characterization'!S$4-'FL Characterization'!S$2)*VLOOKUP($A7,'FL Ratio'!$A$2:$B$9,2,FALSE)</f>
        <v>0.51772708871951489</v>
      </c>
      <c r="T7" s="4">
        <f>('FL Characterization'!T$4-'FL Characterization'!T$2)*VLOOKUP($A7,'FL Ratio'!$A$2:$B$9,2,FALSE)</f>
        <v>0.42835731894236417</v>
      </c>
      <c r="U7" s="4">
        <f>('FL Characterization'!U$4-'FL Characterization'!U$2)*VLOOKUP($A7,'FL Ratio'!$A$2:$B$9,2,FALSE)</f>
        <v>0.50830257527084199</v>
      </c>
      <c r="V7" s="4">
        <f>('FL Characterization'!V$4-'FL Characterization'!V$2)*VLOOKUP($A7,'FL Ratio'!$A$2:$B$9,2,FALSE)</f>
        <v>0.51791030590841747</v>
      </c>
      <c r="W7" s="4">
        <f>('FL Characterization'!W$4-'FL Characterization'!W$2)*VLOOKUP($A7,'FL Ratio'!$A$2:$B$9,2,FALSE)</f>
        <v>0.59186748825812729</v>
      </c>
      <c r="X7" s="4">
        <f>('FL Characterization'!X$4-'FL Characterization'!X$2)*VLOOKUP($A7,'FL Ratio'!$A$2:$B$9,2,FALSE)</f>
        <v>0.28738286386162137</v>
      </c>
      <c r="Y7" s="4">
        <f>('FL Characterization'!Y$4-'FL Characterization'!Y$2)*VLOOKUP($A7,'FL Ratio'!$A$2:$B$9,2,FALSE)</f>
        <v>0.2759206177753975</v>
      </c>
    </row>
    <row r="8" spans="1:25" x14ac:dyDescent="0.25">
      <c r="A8">
        <v>7</v>
      </c>
      <c r="B8" s="4">
        <f>('FL Characterization'!B$4-'FL Characterization'!B$2)*VLOOKUP($A8,'FL Ratio'!$A$2:$B$9,2,FALSE)</f>
        <v>0.3227057972684661</v>
      </c>
      <c r="C8" s="4">
        <f>('FL Characterization'!C$4-'FL Characterization'!C$2)*VLOOKUP($A8,'FL Ratio'!$A$2:$B$9,2,FALSE)</f>
        <v>0.3552581292821495</v>
      </c>
      <c r="D8" s="4">
        <f>('FL Characterization'!D$4-'FL Characterization'!D$2)*VLOOKUP($A8,'FL Ratio'!$A$2:$B$9,2,FALSE)</f>
        <v>0.46240220073881516</v>
      </c>
      <c r="E8" s="4">
        <f>('FL Characterization'!E$4-'FL Characterization'!E$2)*VLOOKUP($A8,'FL Ratio'!$A$2:$B$9,2,FALSE)</f>
        <v>0.53012552995391193</v>
      </c>
      <c r="F8" s="4">
        <f>('FL Characterization'!F$4-'FL Characterization'!F$2)*VLOOKUP($A8,'FL Ratio'!$A$2:$B$9,2,FALSE)</f>
        <v>0.62330711100262159</v>
      </c>
      <c r="G8" s="4">
        <f>('FL Characterization'!G$4-'FL Characterization'!G$2)*VLOOKUP($A8,'FL Ratio'!$A$2:$B$9,2,FALSE)</f>
        <v>0.72860113572256358</v>
      </c>
      <c r="H8" s="4">
        <f>('FL Characterization'!H$4-'FL Characterization'!H$2)*VLOOKUP($A8,'FL Ratio'!$A$2:$B$9,2,FALSE)</f>
        <v>0.64948259110010964</v>
      </c>
      <c r="I8" s="4">
        <f>('FL Characterization'!I$4-'FL Characterization'!I$2)*VLOOKUP($A8,'FL Ratio'!$A$2:$B$9,2,FALSE)</f>
        <v>0.92850672930704037</v>
      </c>
      <c r="J8" s="4">
        <f>('FL Characterization'!J$4-'FL Characterization'!J$2)*VLOOKUP($A8,'FL Ratio'!$A$2:$B$9,2,FALSE)</f>
        <v>0.85180128912379138</v>
      </c>
      <c r="K8" s="4">
        <f>('FL Characterization'!K$4-'FL Characterization'!K$2)*VLOOKUP($A8,'FL Ratio'!$A$2:$B$9,2,FALSE)</f>
        <v>0.96206005279180118</v>
      </c>
      <c r="L8" s="4">
        <f>('FL Characterization'!L$4-'FL Characterization'!L$2)*VLOOKUP($A8,'FL Ratio'!$A$2:$B$9,2,FALSE)</f>
        <v>0.9887404973367524</v>
      </c>
      <c r="M8" s="4">
        <f>('FL Characterization'!M$4-'FL Characterization'!M$2)*VLOOKUP($A8,'FL Ratio'!$A$2:$B$9,2,FALSE)</f>
        <v>0.91713832617122981</v>
      </c>
      <c r="N8" s="4">
        <f>('FL Characterization'!N$4-'FL Characterization'!N$2)*VLOOKUP($A8,'FL Ratio'!$A$2:$B$9,2,FALSE)</f>
        <v>0.86518731569349283</v>
      </c>
      <c r="O8" s="4">
        <f>('FL Characterization'!O$4-'FL Characterization'!O$2)*VLOOKUP($A8,'FL Ratio'!$A$2:$B$9,2,FALSE)</f>
        <v>0.79653002568618514</v>
      </c>
      <c r="P8" s="4">
        <f>('FL Characterization'!P$4-'FL Characterization'!P$2)*VLOOKUP($A8,'FL Ratio'!$A$2:$B$9,2,FALSE)</f>
        <v>0.73369099860451636</v>
      </c>
      <c r="Q8" s="4">
        <f>('FL Characterization'!Q$4-'FL Characterization'!Q$2)*VLOOKUP($A8,'FL Ratio'!$A$2:$B$9,2,FALSE)</f>
        <v>0.66031251444902328</v>
      </c>
      <c r="R8" s="4">
        <f>('FL Characterization'!R$4-'FL Characterization'!R$2)*VLOOKUP($A8,'FL Ratio'!$A$2:$B$9,2,FALSE)</f>
        <v>0.65343963550921336</v>
      </c>
      <c r="S8" s="4">
        <f>('FL Characterization'!S$4-'FL Characterization'!S$2)*VLOOKUP($A8,'FL Ratio'!$A$2:$B$9,2,FALSE)</f>
        <v>0.51772708871951489</v>
      </c>
      <c r="T8" s="4">
        <f>('FL Characterization'!T$4-'FL Characterization'!T$2)*VLOOKUP($A8,'FL Ratio'!$A$2:$B$9,2,FALSE)</f>
        <v>0.42835731894236417</v>
      </c>
      <c r="U8" s="4">
        <f>('FL Characterization'!U$4-'FL Characterization'!U$2)*VLOOKUP($A8,'FL Ratio'!$A$2:$B$9,2,FALSE)</f>
        <v>0.50830257527084199</v>
      </c>
      <c r="V8" s="4">
        <f>('FL Characterization'!V$4-'FL Characterization'!V$2)*VLOOKUP($A8,'FL Ratio'!$A$2:$B$9,2,FALSE)</f>
        <v>0.51791030590841747</v>
      </c>
      <c r="W8" s="4">
        <f>('FL Characterization'!W$4-'FL Characterization'!W$2)*VLOOKUP($A8,'FL Ratio'!$A$2:$B$9,2,FALSE)</f>
        <v>0.59186748825812729</v>
      </c>
      <c r="X8" s="4">
        <f>('FL Characterization'!X$4-'FL Characterization'!X$2)*VLOOKUP($A8,'FL Ratio'!$A$2:$B$9,2,FALSE)</f>
        <v>0.28738286386162137</v>
      </c>
      <c r="Y8" s="4">
        <f>('FL Characterization'!Y$4-'FL Characterization'!Y$2)*VLOOKUP($A8,'FL Ratio'!$A$2:$B$9,2,FALSE)</f>
        <v>0.2759206177753975</v>
      </c>
    </row>
    <row r="9" spans="1:25" x14ac:dyDescent="0.25">
      <c r="A9">
        <v>8</v>
      </c>
      <c r="B9" s="4">
        <f>('FL Characterization'!B$4-'FL Characterization'!B$2)*VLOOKUP($A9,'FL Ratio'!$A$2:$B$9,2,FALSE)</f>
        <v>0.3227057972684661</v>
      </c>
      <c r="C9" s="4">
        <f>('FL Characterization'!C$4-'FL Characterization'!C$2)*VLOOKUP($A9,'FL Ratio'!$A$2:$B$9,2,FALSE)</f>
        <v>0.3552581292821495</v>
      </c>
      <c r="D9" s="4">
        <f>('FL Characterization'!D$4-'FL Characterization'!D$2)*VLOOKUP($A9,'FL Ratio'!$A$2:$B$9,2,FALSE)</f>
        <v>0.46240220073881516</v>
      </c>
      <c r="E9" s="4">
        <f>('FL Characterization'!E$4-'FL Characterization'!E$2)*VLOOKUP($A9,'FL Ratio'!$A$2:$B$9,2,FALSE)</f>
        <v>0.53012552995391193</v>
      </c>
      <c r="F9" s="4">
        <f>('FL Characterization'!F$4-'FL Characterization'!F$2)*VLOOKUP($A9,'FL Ratio'!$A$2:$B$9,2,FALSE)</f>
        <v>0.62330711100262159</v>
      </c>
      <c r="G9" s="4">
        <f>('FL Characterization'!G$4-'FL Characterization'!G$2)*VLOOKUP($A9,'FL Ratio'!$A$2:$B$9,2,FALSE)</f>
        <v>0.72860113572256358</v>
      </c>
      <c r="H9" s="4">
        <f>('FL Characterization'!H$4-'FL Characterization'!H$2)*VLOOKUP($A9,'FL Ratio'!$A$2:$B$9,2,FALSE)</f>
        <v>0.64948259110010964</v>
      </c>
      <c r="I9" s="4">
        <f>('FL Characterization'!I$4-'FL Characterization'!I$2)*VLOOKUP($A9,'FL Ratio'!$A$2:$B$9,2,FALSE)</f>
        <v>0.92850672930704037</v>
      </c>
      <c r="J9" s="4">
        <f>('FL Characterization'!J$4-'FL Characterization'!J$2)*VLOOKUP($A9,'FL Ratio'!$A$2:$B$9,2,FALSE)</f>
        <v>0.85180128912379138</v>
      </c>
      <c r="K9" s="4">
        <f>('FL Characterization'!K$4-'FL Characterization'!K$2)*VLOOKUP($A9,'FL Ratio'!$A$2:$B$9,2,FALSE)</f>
        <v>0.96206005279180118</v>
      </c>
      <c r="L9" s="4">
        <f>('FL Characterization'!L$4-'FL Characterization'!L$2)*VLOOKUP($A9,'FL Ratio'!$A$2:$B$9,2,FALSE)</f>
        <v>0.9887404973367524</v>
      </c>
      <c r="M9" s="4">
        <f>('FL Characterization'!M$4-'FL Characterization'!M$2)*VLOOKUP($A9,'FL Ratio'!$A$2:$B$9,2,FALSE)</f>
        <v>0.91713832617122981</v>
      </c>
      <c r="N9" s="4">
        <f>('FL Characterization'!N$4-'FL Characterization'!N$2)*VLOOKUP($A9,'FL Ratio'!$A$2:$B$9,2,FALSE)</f>
        <v>0.86518731569349283</v>
      </c>
      <c r="O9" s="4">
        <f>('FL Characterization'!O$4-'FL Characterization'!O$2)*VLOOKUP($A9,'FL Ratio'!$A$2:$B$9,2,FALSE)</f>
        <v>0.79653002568618514</v>
      </c>
      <c r="P9" s="4">
        <f>('FL Characterization'!P$4-'FL Characterization'!P$2)*VLOOKUP($A9,'FL Ratio'!$A$2:$B$9,2,FALSE)</f>
        <v>0.73369099860451636</v>
      </c>
      <c r="Q9" s="4">
        <f>('FL Characterization'!Q$4-'FL Characterization'!Q$2)*VLOOKUP($A9,'FL Ratio'!$A$2:$B$9,2,FALSE)</f>
        <v>0.66031251444902328</v>
      </c>
      <c r="R9" s="4">
        <f>('FL Characterization'!R$4-'FL Characterization'!R$2)*VLOOKUP($A9,'FL Ratio'!$A$2:$B$9,2,FALSE)</f>
        <v>0.65343963550921336</v>
      </c>
      <c r="S9" s="4">
        <f>('FL Characterization'!S$4-'FL Characterization'!S$2)*VLOOKUP($A9,'FL Ratio'!$A$2:$B$9,2,FALSE)</f>
        <v>0.51772708871951489</v>
      </c>
      <c r="T9" s="4">
        <f>('FL Characterization'!T$4-'FL Characterization'!T$2)*VLOOKUP($A9,'FL Ratio'!$A$2:$B$9,2,FALSE)</f>
        <v>0.42835731894236417</v>
      </c>
      <c r="U9" s="4">
        <f>('FL Characterization'!U$4-'FL Characterization'!U$2)*VLOOKUP($A9,'FL Ratio'!$A$2:$B$9,2,FALSE)</f>
        <v>0.50830257527084199</v>
      </c>
      <c r="V9" s="4">
        <f>('FL Characterization'!V$4-'FL Characterization'!V$2)*VLOOKUP($A9,'FL Ratio'!$A$2:$B$9,2,FALSE)</f>
        <v>0.51791030590841747</v>
      </c>
      <c r="W9" s="4">
        <f>('FL Characterization'!W$4-'FL Characterization'!W$2)*VLOOKUP($A9,'FL Ratio'!$A$2:$B$9,2,FALSE)</f>
        <v>0.59186748825812729</v>
      </c>
      <c r="X9" s="4">
        <f>('FL Characterization'!X$4-'FL Characterization'!X$2)*VLOOKUP($A9,'FL Ratio'!$A$2:$B$9,2,FALSE)</f>
        <v>0.28738286386162137</v>
      </c>
      <c r="Y9" s="4">
        <f>('FL Characterization'!Y$4-'FL Characterization'!Y$2)*VLOOKUP($A9,'FL Ratio'!$A$2:$B$9,2,FALSE)</f>
        <v>0.2759206177753975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1.7893169416705306</v>
      </c>
      <c r="C2" s="4">
        <f>('FL Characterization'!C$2-'FL Characterization'!C$3)*VLOOKUP($A2,'FL Ratio'!$A$2:$B$9,2,FALSE)</f>
        <v>1.8936166779872812</v>
      </c>
      <c r="D2" s="4">
        <f>('FL Characterization'!D$2-'FL Characterization'!D$3)*VLOOKUP($A2,'FL Ratio'!$A$2:$B$9,2,FALSE)</f>
        <v>1.9996145248353248</v>
      </c>
      <c r="E2" s="4">
        <f>('FL Characterization'!E$2-'FL Characterization'!E$3)*VLOOKUP($A2,'FL Ratio'!$A$2:$B$9,2,FALSE)</f>
        <v>2.0905081253787143</v>
      </c>
      <c r="F2" s="4">
        <f>('FL Characterization'!F$2-'FL Characterization'!F$3)*VLOOKUP($A2,'FL Ratio'!$A$2:$B$9,2,FALSE)</f>
        <v>2.1142369856975636</v>
      </c>
      <c r="G2" s="4">
        <f>('FL Characterization'!G$2-'FL Characterization'!G$3)*VLOOKUP($A2,'FL Ratio'!$A$2:$B$9,2,FALSE)</f>
        <v>2.2116102185314106</v>
      </c>
      <c r="H2" s="4">
        <f>('FL Characterization'!H$2-'FL Characterization'!H$3)*VLOOKUP($A2,'FL Ratio'!$A$2:$B$9,2,FALSE)</f>
        <v>2.2003043773625426</v>
      </c>
      <c r="I2" s="4">
        <f>('FL Characterization'!I$2-'FL Characterization'!I$3)*VLOOKUP($A2,'FL Ratio'!$A$2:$B$9,2,FALSE)</f>
        <v>2.0798010916077225</v>
      </c>
      <c r="J2" s="4">
        <f>('FL Characterization'!J$2-'FL Characterization'!J$3)*VLOOKUP($A2,'FL Ratio'!$A$2:$B$9,2,FALSE)</f>
        <v>1.8843843191513598</v>
      </c>
      <c r="K2" s="4">
        <f>('FL Characterization'!K$2-'FL Characterization'!K$3)*VLOOKUP($A2,'FL Ratio'!$A$2:$B$9,2,FALSE)</f>
        <v>2.7671649536914269</v>
      </c>
      <c r="L2" s="4">
        <f>('FL Characterization'!L$2-'FL Characterization'!L$3)*VLOOKUP($A2,'FL Ratio'!$A$2:$B$9,2,FALSE)</f>
        <v>2.7022479755648874</v>
      </c>
      <c r="M2" s="4">
        <f>('FL Characterization'!M$2-'FL Characterization'!M$3)*VLOOKUP($A2,'FL Ratio'!$A$2:$B$9,2,FALSE)</f>
        <v>2.4882860486220415</v>
      </c>
      <c r="N2" s="4">
        <f>('FL Characterization'!N$2-'FL Characterization'!N$3)*VLOOKUP($A2,'FL Ratio'!$A$2:$B$9,2,FALSE)</f>
        <v>2.4278243762841818</v>
      </c>
      <c r="O2" s="4">
        <f>('FL Characterization'!O$2-'FL Characterization'!O$3)*VLOOKUP($A2,'FL Ratio'!$A$2:$B$9,2,FALSE)</f>
        <v>2.4378030100114869</v>
      </c>
      <c r="P2" s="4">
        <f>('FL Characterization'!P$2-'FL Characterization'!P$3)*VLOOKUP($A2,'FL Ratio'!$A$2:$B$9,2,FALSE)</f>
        <v>2.3223091503239797</v>
      </c>
      <c r="Q2" s="4">
        <f>('FL Characterization'!Q$2-'FL Characterization'!Q$3)*VLOOKUP($A2,'FL Ratio'!$A$2:$B$9,2,FALSE)</f>
        <v>2.1287424246043405</v>
      </c>
      <c r="R2" s="4">
        <f>('FL Characterization'!R$2-'FL Characterization'!R$3)*VLOOKUP($A2,'FL Ratio'!$A$2:$B$9,2,FALSE)</f>
        <v>1.9131628239448422</v>
      </c>
      <c r="S2" s="4">
        <f>('FL Characterization'!S$2-'FL Characterization'!S$3)*VLOOKUP($A2,'FL Ratio'!$A$2:$B$9,2,FALSE)</f>
        <v>1.8445323462090812</v>
      </c>
      <c r="T2" s="4">
        <f>('FL Characterization'!T$2-'FL Characterization'!T$3)*VLOOKUP($A2,'FL Ratio'!$A$2:$B$9,2,FALSE)</f>
        <v>1.1594654020545463</v>
      </c>
      <c r="U2" s="4">
        <f>('FL Characterization'!U$2-'FL Characterization'!U$3)*VLOOKUP($A2,'FL Ratio'!$A$2:$B$9,2,FALSE)</f>
        <v>1.2399424351020338</v>
      </c>
      <c r="V2" s="4">
        <f>('FL Characterization'!V$2-'FL Characterization'!V$3)*VLOOKUP($A2,'FL Ratio'!$A$2:$B$9,2,FALSE)</f>
        <v>1.3556552616738398</v>
      </c>
      <c r="W2" s="4">
        <f>('FL Characterization'!W$2-'FL Characterization'!W$3)*VLOOKUP($A2,'FL Ratio'!$A$2:$B$9,2,FALSE)</f>
        <v>1.3880042672949604</v>
      </c>
      <c r="X2" s="4">
        <f>('FL Characterization'!X$2-'FL Characterization'!X$3)*VLOOKUP($A2,'FL Ratio'!$A$2:$B$9,2,FALSE)</f>
        <v>1.4475945408075515</v>
      </c>
      <c r="Y2" s="4">
        <f>('FL Characterization'!Y$2-'FL Characterization'!Y$3)*VLOOKUP($A2,'FL Ratio'!$A$2:$B$9,2,FALSE)</f>
        <v>1.5978773228269314</v>
      </c>
    </row>
    <row r="3" spans="1:25" x14ac:dyDescent="0.25">
      <c r="A3">
        <v>2</v>
      </c>
      <c r="B3" s="4">
        <f>('FL Characterization'!B$2-'FL Characterization'!B$3)*VLOOKUP($A3,'FL Ratio'!$A$2:$B$9,2,FALSE)</f>
        <v>0.89465847083526528</v>
      </c>
      <c r="C3" s="4">
        <f>('FL Characterization'!C$2-'FL Characterization'!C$3)*VLOOKUP($A3,'FL Ratio'!$A$2:$B$9,2,FALSE)</f>
        <v>0.94680833899364059</v>
      </c>
      <c r="D3" s="4">
        <f>('FL Characterization'!D$2-'FL Characterization'!D$3)*VLOOKUP($A3,'FL Ratio'!$A$2:$B$9,2,FALSE)</f>
        <v>0.99980726241766238</v>
      </c>
      <c r="E3" s="4">
        <f>('FL Characterization'!E$2-'FL Characterization'!E$3)*VLOOKUP($A3,'FL Ratio'!$A$2:$B$9,2,FALSE)</f>
        <v>1.0452540626893572</v>
      </c>
      <c r="F3" s="4">
        <f>('FL Characterization'!F$2-'FL Characterization'!F$3)*VLOOKUP($A3,'FL Ratio'!$A$2:$B$9,2,FALSE)</f>
        <v>1.0571184928487818</v>
      </c>
      <c r="G3" s="4">
        <f>('FL Characterization'!G$2-'FL Characterization'!G$3)*VLOOKUP($A3,'FL Ratio'!$A$2:$B$9,2,FALSE)</f>
        <v>1.1058051092657053</v>
      </c>
      <c r="H3" s="4">
        <f>('FL Characterization'!H$2-'FL Characterization'!H$3)*VLOOKUP($A3,'FL Ratio'!$A$2:$B$9,2,FALSE)</f>
        <v>1.1001521886812713</v>
      </c>
      <c r="I3" s="4">
        <f>('FL Characterization'!I$2-'FL Characterization'!I$3)*VLOOKUP($A3,'FL Ratio'!$A$2:$B$9,2,FALSE)</f>
        <v>1.0399005458038613</v>
      </c>
      <c r="J3" s="4">
        <f>('FL Characterization'!J$2-'FL Characterization'!J$3)*VLOOKUP($A3,'FL Ratio'!$A$2:$B$9,2,FALSE)</f>
        <v>0.94219215957567992</v>
      </c>
      <c r="K3" s="4">
        <f>('FL Characterization'!K$2-'FL Characterization'!K$3)*VLOOKUP($A3,'FL Ratio'!$A$2:$B$9,2,FALSE)</f>
        <v>1.3835824768457134</v>
      </c>
      <c r="L3" s="4">
        <f>('FL Characterization'!L$2-'FL Characterization'!L$3)*VLOOKUP($A3,'FL Ratio'!$A$2:$B$9,2,FALSE)</f>
        <v>1.3511239877824437</v>
      </c>
      <c r="M3" s="4">
        <f>('FL Characterization'!M$2-'FL Characterization'!M$3)*VLOOKUP($A3,'FL Ratio'!$A$2:$B$9,2,FALSE)</f>
        <v>1.2441430243110208</v>
      </c>
      <c r="N3" s="4">
        <f>('FL Characterization'!N$2-'FL Characterization'!N$3)*VLOOKUP($A3,'FL Ratio'!$A$2:$B$9,2,FALSE)</f>
        <v>1.2139121881420909</v>
      </c>
      <c r="O3" s="4">
        <f>('FL Characterization'!O$2-'FL Characterization'!O$3)*VLOOKUP($A3,'FL Ratio'!$A$2:$B$9,2,FALSE)</f>
        <v>1.2189015050057435</v>
      </c>
      <c r="P3" s="4">
        <f>('FL Characterization'!P$2-'FL Characterization'!P$3)*VLOOKUP($A3,'FL Ratio'!$A$2:$B$9,2,FALSE)</f>
        <v>1.1611545751619898</v>
      </c>
      <c r="Q3" s="4">
        <f>('FL Characterization'!Q$2-'FL Characterization'!Q$3)*VLOOKUP($A3,'FL Ratio'!$A$2:$B$9,2,FALSE)</f>
        <v>1.0643712123021702</v>
      </c>
      <c r="R3" s="4">
        <f>('FL Characterization'!R$2-'FL Characterization'!R$3)*VLOOKUP($A3,'FL Ratio'!$A$2:$B$9,2,FALSE)</f>
        <v>0.95658141197242108</v>
      </c>
      <c r="S3" s="4">
        <f>('FL Characterization'!S$2-'FL Characterization'!S$3)*VLOOKUP($A3,'FL Ratio'!$A$2:$B$9,2,FALSE)</f>
        <v>0.92226617310454062</v>
      </c>
      <c r="T3" s="4">
        <f>('FL Characterization'!T$2-'FL Characterization'!T$3)*VLOOKUP($A3,'FL Ratio'!$A$2:$B$9,2,FALSE)</f>
        <v>0.57973270102727315</v>
      </c>
      <c r="U3" s="4">
        <f>('FL Characterization'!U$2-'FL Characterization'!U$3)*VLOOKUP($A3,'FL Ratio'!$A$2:$B$9,2,FALSE)</f>
        <v>0.61997121755101692</v>
      </c>
      <c r="V3" s="4">
        <f>('FL Characterization'!V$2-'FL Characterization'!V$3)*VLOOKUP($A3,'FL Ratio'!$A$2:$B$9,2,FALSE)</f>
        <v>0.67782763083691988</v>
      </c>
      <c r="W3" s="4">
        <f>('FL Characterization'!W$2-'FL Characterization'!W$3)*VLOOKUP($A3,'FL Ratio'!$A$2:$B$9,2,FALSE)</f>
        <v>0.6940021336474802</v>
      </c>
      <c r="X3" s="4">
        <f>('FL Characterization'!X$2-'FL Characterization'!X$3)*VLOOKUP($A3,'FL Ratio'!$A$2:$B$9,2,FALSE)</f>
        <v>0.72379727040377573</v>
      </c>
      <c r="Y3" s="4">
        <f>('FL Characterization'!Y$2-'FL Characterization'!Y$3)*VLOOKUP($A3,'FL Ratio'!$A$2:$B$9,2,FALSE)</f>
        <v>0.7989386614134657</v>
      </c>
    </row>
    <row r="4" spans="1:25" x14ac:dyDescent="0.25">
      <c r="A4">
        <v>3</v>
      </c>
      <c r="B4" s="4">
        <f>('FL Characterization'!B$2-'FL Characterization'!B$3)*VLOOKUP($A4,'FL Ratio'!$A$2:$B$9,2,FALSE)</f>
        <v>0.89465847083526528</v>
      </c>
      <c r="C4" s="4">
        <f>('FL Characterization'!C$2-'FL Characterization'!C$3)*VLOOKUP($A4,'FL Ratio'!$A$2:$B$9,2,FALSE)</f>
        <v>0.94680833899364059</v>
      </c>
      <c r="D4" s="4">
        <f>('FL Characterization'!D$2-'FL Characterization'!D$3)*VLOOKUP($A4,'FL Ratio'!$A$2:$B$9,2,FALSE)</f>
        <v>0.99980726241766238</v>
      </c>
      <c r="E4" s="4">
        <f>('FL Characterization'!E$2-'FL Characterization'!E$3)*VLOOKUP($A4,'FL Ratio'!$A$2:$B$9,2,FALSE)</f>
        <v>1.0452540626893572</v>
      </c>
      <c r="F4" s="4">
        <f>('FL Characterization'!F$2-'FL Characterization'!F$3)*VLOOKUP($A4,'FL Ratio'!$A$2:$B$9,2,FALSE)</f>
        <v>1.0571184928487818</v>
      </c>
      <c r="G4" s="4">
        <f>('FL Characterization'!G$2-'FL Characterization'!G$3)*VLOOKUP($A4,'FL Ratio'!$A$2:$B$9,2,FALSE)</f>
        <v>1.1058051092657053</v>
      </c>
      <c r="H4" s="4">
        <f>('FL Characterization'!H$2-'FL Characterization'!H$3)*VLOOKUP($A4,'FL Ratio'!$A$2:$B$9,2,FALSE)</f>
        <v>1.1001521886812713</v>
      </c>
      <c r="I4" s="4">
        <f>('FL Characterization'!I$2-'FL Characterization'!I$3)*VLOOKUP($A4,'FL Ratio'!$A$2:$B$9,2,FALSE)</f>
        <v>1.0399005458038613</v>
      </c>
      <c r="J4" s="4">
        <f>('FL Characterization'!J$2-'FL Characterization'!J$3)*VLOOKUP($A4,'FL Ratio'!$A$2:$B$9,2,FALSE)</f>
        <v>0.94219215957567992</v>
      </c>
      <c r="K4" s="4">
        <f>('FL Characterization'!K$2-'FL Characterization'!K$3)*VLOOKUP($A4,'FL Ratio'!$A$2:$B$9,2,FALSE)</f>
        <v>1.3835824768457134</v>
      </c>
      <c r="L4" s="4">
        <f>('FL Characterization'!L$2-'FL Characterization'!L$3)*VLOOKUP($A4,'FL Ratio'!$A$2:$B$9,2,FALSE)</f>
        <v>1.3511239877824437</v>
      </c>
      <c r="M4" s="4">
        <f>('FL Characterization'!M$2-'FL Characterization'!M$3)*VLOOKUP($A4,'FL Ratio'!$A$2:$B$9,2,FALSE)</f>
        <v>1.2441430243110208</v>
      </c>
      <c r="N4" s="4">
        <f>('FL Characterization'!N$2-'FL Characterization'!N$3)*VLOOKUP($A4,'FL Ratio'!$A$2:$B$9,2,FALSE)</f>
        <v>1.2139121881420909</v>
      </c>
      <c r="O4" s="4">
        <f>('FL Characterization'!O$2-'FL Characterization'!O$3)*VLOOKUP($A4,'FL Ratio'!$A$2:$B$9,2,FALSE)</f>
        <v>1.2189015050057435</v>
      </c>
      <c r="P4" s="4">
        <f>('FL Characterization'!P$2-'FL Characterization'!P$3)*VLOOKUP($A4,'FL Ratio'!$A$2:$B$9,2,FALSE)</f>
        <v>1.1611545751619898</v>
      </c>
      <c r="Q4" s="4">
        <f>('FL Characterization'!Q$2-'FL Characterization'!Q$3)*VLOOKUP($A4,'FL Ratio'!$A$2:$B$9,2,FALSE)</f>
        <v>1.0643712123021702</v>
      </c>
      <c r="R4" s="4">
        <f>('FL Characterization'!R$2-'FL Characterization'!R$3)*VLOOKUP($A4,'FL Ratio'!$A$2:$B$9,2,FALSE)</f>
        <v>0.95658141197242108</v>
      </c>
      <c r="S4" s="4">
        <f>('FL Characterization'!S$2-'FL Characterization'!S$3)*VLOOKUP($A4,'FL Ratio'!$A$2:$B$9,2,FALSE)</f>
        <v>0.92226617310454062</v>
      </c>
      <c r="T4" s="4">
        <f>('FL Characterization'!T$2-'FL Characterization'!T$3)*VLOOKUP($A4,'FL Ratio'!$A$2:$B$9,2,FALSE)</f>
        <v>0.57973270102727315</v>
      </c>
      <c r="U4" s="4">
        <f>('FL Characterization'!U$2-'FL Characterization'!U$3)*VLOOKUP($A4,'FL Ratio'!$A$2:$B$9,2,FALSE)</f>
        <v>0.61997121755101692</v>
      </c>
      <c r="V4" s="4">
        <f>('FL Characterization'!V$2-'FL Characterization'!V$3)*VLOOKUP($A4,'FL Ratio'!$A$2:$B$9,2,FALSE)</f>
        <v>0.67782763083691988</v>
      </c>
      <c r="W4" s="4">
        <f>('FL Characterization'!W$2-'FL Characterization'!W$3)*VLOOKUP($A4,'FL Ratio'!$A$2:$B$9,2,FALSE)</f>
        <v>0.6940021336474802</v>
      </c>
      <c r="X4" s="4">
        <f>('FL Characterization'!X$2-'FL Characterization'!X$3)*VLOOKUP($A4,'FL Ratio'!$A$2:$B$9,2,FALSE)</f>
        <v>0.72379727040377573</v>
      </c>
      <c r="Y4" s="4">
        <f>('FL Characterization'!Y$2-'FL Characterization'!Y$3)*VLOOKUP($A4,'FL Ratio'!$A$2:$B$9,2,FALSE)</f>
        <v>0.7989386614134657</v>
      </c>
    </row>
    <row r="5" spans="1:25" x14ac:dyDescent="0.25">
      <c r="A5">
        <v>4</v>
      </c>
      <c r="B5" s="4">
        <f>('FL Characterization'!B$2-'FL Characterization'!B$3)*VLOOKUP($A5,'FL Ratio'!$A$2:$B$9,2,FALSE)</f>
        <v>1.7893169416705306</v>
      </c>
      <c r="C5" s="4">
        <f>('FL Characterization'!C$2-'FL Characterization'!C$3)*VLOOKUP($A5,'FL Ratio'!$A$2:$B$9,2,FALSE)</f>
        <v>1.8936166779872812</v>
      </c>
      <c r="D5" s="4">
        <f>('FL Characterization'!D$2-'FL Characterization'!D$3)*VLOOKUP($A5,'FL Ratio'!$A$2:$B$9,2,FALSE)</f>
        <v>1.9996145248353248</v>
      </c>
      <c r="E5" s="4">
        <f>('FL Characterization'!E$2-'FL Characterization'!E$3)*VLOOKUP($A5,'FL Ratio'!$A$2:$B$9,2,FALSE)</f>
        <v>2.0905081253787143</v>
      </c>
      <c r="F5" s="4">
        <f>('FL Characterization'!F$2-'FL Characterization'!F$3)*VLOOKUP($A5,'FL Ratio'!$A$2:$B$9,2,FALSE)</f>
        <v>2.1142369856975636</v>
      </c>
      <c r="G5" s="4">
        <f>('FL Characterization'!G$2-'FL Characterization'!G$3)*VLOOKUP($A5,'FL Ratio'!$A$2:$B$9,2,FALSE)</f>
        <v>2.2116102185314106</v>
      </c>
      <c r="H5" s="4">
        <f>('FL Characterization'!H$2-'FL Characterization'!H$3)*VLOOKUP($A5,'FL Ratio'!$A$2:$B$9,2,FALSE)</f>
        <v>2.2003043773625426</v>
      </c>
      <c r="I5" s="4">
        <f>('FL Characterization'!I$2-'FL Characterization'!I$3)*VLOOKUP($A5,'FL Ratio'!$A$2:$B$9,2,FALSE)</f>
        <v>2.0798010916077225</v>
      </c>
      <c r="J5" s="4">
        <f>('FL Characterization'!J$2-'FL Characterization'!J$3)*VLOOKUP($A5,'FL Ratio'!$A$2:$B$9,2,FALSE)</f>
        <v>1.8843843191513598</v>
      </c>
      <c r="K5" s="4">
        <f>('FL Characterization'!K$2-'FL Characterization'!K$3)*VLOOKUP($A5,'FL Ratio'!$A$2:$B$9,2,FALSE)</f>
        <v>2.7671649536914269</v>
      </c>
      <c r="L5" s="4">
        <f>('FL Characterization'!L$2-'FL Characterization'!L$3)*VLOOKUP($A5,'FL Ratio'!$A$2:$B$9,2,FALSE)</f>
        <v>2.7022479755648874</v>
      </c>
      <c r="M5" s="4">
        <f>('FL Characterization'!M$2-'FL Characterization'!M$3)*VLOOKUP($A5,'FL Ratio'!$A$2:$B$9,2,FALSE)</f>
        <v>2.4882860486220415</v>
      </c>
      <c r="N5" s="4">
        <f>('FL Characterization'!N$2-'FL Characterization'!N$3)*VLOOKUP($A5,'FL Ratio'!$A$2:$B$9,2,FALSE)</f>
        <v>2.4278243762841818</v>
      </c>
      <c r="O5" s="4">
        <f>('FL Characterization'!O$2-'FL Characterization'!O$3)*VLOOKUP($A5,'FL Ratio'!$A$2:$B$9,2,FALSE)</f>
        <v>2.4378030100114869</v>
      </c>
      <c r="P5" s="4">
        <f>('FL Characterization'!P$2-'FL Characterization'!P$3)*VLOOKUP($A5,'FL Ratio'!$A$2:$B$9,2,FALSE)</f>
        <v>2.3223091503239797</v>
      </c>
      <c r="Q5" s="4">
        <f>('FL Characterization'!Q$2-'FL Characterization'!Q$3)*VLOOKUP($A5,'FL Ratio'!$A$2:$B$9,2,FALSE)</f>
        <v>2.1287424246043405</v>
      </c>
      <c r="R5" s="4">
        <f>('FL Characterization'!R$2-'FL Characterization'!R$3)*VLOOKUP($A5,'FL Ratio'!$A$2:$B$9,2,FALSE)</f>
        <v>1.9131628239448422</v>
      </c>
      <c r="S5" s="4">
        <f>('FL Characterization'!S$2-'FL Characterization'!S$3)*VLOOKUP($A5,'FL Ratio'!$A$2:$B$9,2,FALSE)</f>
        <v>1.8445323462090812</v>
      </c>
      <c r="T5" s="4">
        <f>('FL Characterization'!T$2-'FL Characterization'!T$3)*VLOOKUP($A5,'FL Ratio'!$A$2:$B$9,2,FALSE)</f>
        <v>1.1594654020545463</v>
      </c>
      <c r="U5" s="4">
        <f>('FL Characterization'!U$2-'FL Characterization'!U$3)*VLOOKUP($A5,'FL Ratio'!$A$2:$B$9,2,FALSE)</f>
        <v>1.2399424351020338</v>
      </c>
      <c r="V5" s="4">
        <f>('FL Characterization'!V$2-'FL Characterization'!V$3)*VLOOKUP($A5,'FL Ratio'!$A$2:$B$9,2,FALSE)</f>
        <v>1.3556552616738398</v>
      </c>
      <c r="W5" s="4">
        <f>('FL Characterization'!W$2-'FL Characterization'!W$3)*VLOOKUP($A5,'FL Ratio'!$A$2:$B$9,2,FALSE)</f>
        <v>1.3880042672949604</v>
      </c>
      <c r="X5" s="4">
        <f>('FL Characterization'!X$2-'FL Characterization'!X$3)*VLOOKUP($A5,'FL Ratio'!$A$2:$B$9,2,FALSE)</f>
        <v>1.4475945408075515</v>
      </c>
      <c r="Y5" s="4">
        <f>('FL Characterization'!Y$2-'FL Characterization'!Y$3)*VLOOKUP($A5,'FL Ratio'!$A$2:$B$9,2,FALSE)</f>
        <v>1.5978773228269314</v>
      </c>
    </row>
    <row r="6" spans="1:25" x14ac:dyDescent="0.25">
      <c r="A6">
        <v>5</v>
      </c>
      <c r="B6" s="4">
        <f>('FL Characterization'!B$2-'FL Characterization'!B$3)*VLOOKUP($A6,'FL Ratio'!$A$2:$B$9,2,FALSE)</f>
        <v>0.44732923541763264</v>
      </c>
      <c r="C6" s="4">
        <f>('FL Characterization'!C$2-'FL Characterization'!C$3)*VLOOKUP($A6,'FL Ratio'!$A$2:$B$9,2,FALSE)</f>
        <v>0.47340416949682029</v>
      </c>
      <c r="D6" s="4">
        <f>('FL Characterization'!D$2-'FL Characterization'!D$3)*VLOOKUP($A6,'FL Ratio'!$A$2:$B$9,2,FALSE)</f>
        <v>0.49990363120883119</v>
      </c>
      <c r="E6" s="4">
        <f>('FL Characterization'!E$2-'FL Characterization'!E$3)*VLOOKUP($A6,'FL Ratio'!$A$2:$B$9,2,FALSE)</f>
        <v>0.52262703134467858</v>
      </c>
      <c r="F6" s="4">
        <f>('FL Characterization'!F$2-'FL Characterization'!F$3)*VLOOKUP($A6,'FL Ratio'!$A$2:$B$9,2,FALSE)</f>
        <v>0.52855924642439089</v>
      </c>
      <c r="G6" s="4">
        <f>('FL Characterization'!G$2-'FL Characterization'!G$3)*VLOOKUP($A6,'FL Ratio'!$A$2:$B$9,2,FALSE)</f>
        <v>0.55290255463285265</v>
      </c>
      <c r="H6" s="4">
        <f>('FL Characterization'!H$2-'FL Characterization'!H$3)*VLOOKUP($A6,'FL Ratio'!$A$2:$B$9,2,FALSE)</f>
        <v>0.55007609434063565</v>
      </c>
      <c r="I6" s="4">
        <f>('FL Characterization'!I$2-'FL Characterization'!I$3)*VLOOKUP($A6,'FL Ratio'!$A$2:$B$9,2,FALSE)</f>
        <v>0.51995027290193063</v>
      </c>
      <c r="J6" s="4">
        <f>('FL Characterization'!J$2-'FL Characterization'!J$3)*VLOOKUP($A6,'FL Ratio'!$A$2:$B$9,2,FALSE)</f>
        <v>0.47109607978783996</v>
      </c>
      <c r="K6" s="4">
        <f>('FL Characterization'!K$2-'FL Characterization'!K$3)*VLOOKUP($A6,'FL Ratio'!$A$2:$B$9,2,FALSE)</f>
        <v>0.69179123842285672</v>
      </c>
      <c r="L6" s="4">
        <f>('FL Characterization'!L$2-'FL Characterization'!L$3)*VLOOKUP($A6,'FL Ratio'!$A$2:$B$9,2,FALSE)</f>
        <v>0.67556199389122185</v>
      </c>
      <c r="M6" s="4">
        <f>('FL Characterization'!M$2-'FL Characterization'!M$3)*VLOOKUP($A6,'FL Ratio'!$A$2:$B$9,2,FALSE)</f>
        <v>0.62207151215551038</v>
      </c>
      <c r="N6" s="4">
        <f>('FL Characterization'!N$2-'FL Characterization'!N$3)*VLOOKUP($A6,'FL Ratio'!$A$2:$B$9,2,FALSE)</f>
        <v>0.60695609407104545</v>
      </c>
      <c r="O6" s="4">
        <f>('FL Characterization'!O$2-'FL Characterization'!O$3)*VLOOKUP($A6,'FL Ratio'!$A$2:$B$9,2,FALSE)</f>
        <v>0.60945075250287173</v>
      </c>
      <c r="P6" s="4">
        <f>('FL Characterization'!P$2-'FL Characterization'!P$3)*VLOOKUP($A6,'FL Ratio'!$A$2:$B$9,2,FALSE)</f>
        <v>0.58057728758099492</v>
      </c>
      <c r="Q6" s="4">
        <f>('FL Characterization'!Q$2-'FL Characterization'!Q$3)*VLOOKUP($A6,'FL Ratio'!$A$2:$B$9,2,FALSE)</f>
        <v>0.53218560615108512</v>
      </c>
      <c r="R6" s="4">
        <f>('FL Characterization'!R$2-'FL Characterization'!R$3)*VLOOKUP($A6,'FL Ratio'!$A$2:$B$9,2,FALSE)</f>
        <v>0.47829070598621054</v>
      </c>
      <c r="S6" s="4">
        <f>('FL Characterization'!S$2-'FL Characterization'!S$3)*VLOOKUP($A6,'FL Ratio'!$A$2:$B$9,2,FALSE)</f>
        <v>0.46113308655227031</v>
      </c>
      <c r="T6" s="4">
        <f>('FL Characterization'!T$2-'FL Characterization'!T$3)*VLOOKUP($A6,'FL Ratio'!$A$2:$B$9,2,FALSE)</f>
        <v>0.28986635051363657</v>
      </c>
      <c r="U6" s="4">
        <f>('FL Characterization'!U$2-'FL Characterization'!U$3)*VLOOKUP($A6,'FL Ratio'!$A$2:$B$9,2,FALSE)</f>
        <v>0.30998560877550846</v>
      </c>
      <c r="V6" s="4">
        <f>('FL Characterization'!V$2-'FL Characterization'!V$3)*VLOOKUP($A6,'FL Ratio'!$A$2:$B$9,2,FALSE)</f>
        <v>0.33891381541845994</v>
      </c>
      <c r="W6" s="4">
        <f>('FL Characterization'!W$2-'FL Characterization'!W$3)*VLOOKUP($A6,'FL Ratio'!$A$2:$B$9,2,FALSE)</f>
        <v>0.3470010668237401</v>
      </c>
      <c r="X6" s="4">
        <f>('FL Characterization'!X$2-'FL Characterization'!X$3)*VLOOKUP($A6,'FL Ratio'!$A$2:$B$9,2,FALSE)</f>
        <v>0.36189863520188786</v>
      </c>
      <c r="Y6" s="4">
        <f>('FL Characterization'!Y$2-'FL Characterization'!Y$3)*VLOOKUP($A6,'FL Ratio'!$A$2:$B$9,2,FALSE)</f>
        <v>0.39946933070673285</v>
      </c>
    </row>
    <row r="7" spans="1:25" x14ac:dyDescent="0.25">
      <c r="A7">
        <v>6</v>
      </c>
      <c r="B7" s="4">
        <f>('FL Characterization'!B$2-'FL Characterization'!B$3)*VLOOKUP($A7,'FL Ratio'!$A$2:$B$9,2,FALSE)</f>
        <v>0.89465847083526528</v>
      </c>
      <c r="C7" s="4">
        <f>('FL Characterization'!C$2-'FL Characterization'!C$3)*VLOOKUP($A7,'FL Ratio'!$A$2:$B$9,2,FALSE)</f>
        <v>0.94680833899364059</v>
      </c>
      <c r="D7" s="4">
        <f>('FL Characterization'!D$2-'FL Characterization'!D$3)*VLOOKUP($A7,'FL Ratio'!$A$2:$B$9,2,FALSE)</f>
        <v>0.99980726241766238</v>
      </c>
      <c r="E7" s="4">
        <f>('FL Characterization'!E$2-'FL Characterization'!E$3)*VLOOKUP($A7,'FL Ratio'!$A$2:$B$9,2,FALSE)</f>
        <v>1.0452540626893572</v>
      </c>
      <c r="F7" s="4">
        <f>('FL Characterization'!F$2-'FL Characterization'!F$3)*VLOOKUP($A7,'FL Ratio'!$A$2:$B$9,2,FALSE)</f>
        <v>1.0571184928487818</v>
      </c>
      <c r="G7" s="4">
        <f>('FL Characterization'!G$2-'FL Characterization'!G$3)*VLOOKUP($A7,'FL Ratio'!$A$2:$B$9,2,FALSE)</f>
        <v>1.1058051092657053</v>
      </c>
      <c r="H7" s="4">
        <f>('FL Characterization'!H$2-'FL Characterization'!H$3)*VLOOKUP($A7,'FL Ratio'!$A$2:$B$9,2,FALSE)</f>
        <v>1.1001521886812713</v>
      </c>
      <c r="I7" s="4">
        <f>('FL Characterization'!I$2-'FL Characterization'!I$3)*VLOOKUP($A7,'FL Ratio'!$A$2:$B$9,2,FALSE)</f>
        <v>1.0399005458038613</v>
      </c>
      <c r="J7" s="4">
        <f>('FL Characterization'!J$2-'FL Characterization'!J$3)*VLOOKUP($A7,'FL Ratio'!$A$2:$B$9,2,FALSE)</f>
        <v>0.94219215957567992</v>
      </c>
      <c r="K7" s="4">
        <f>('FL Characterization'!K$2-'FL Characterization'!K$3)*VLOOKUP($A7,'FL Ratio'!$A$2:$B$9,2,FALSE)</f>
        <v>1.3835824768457134</v>
      </c>
      <c r="L7" s="4">
        <f>('FL Characterization'!L$2-'FL Characterization'!L$3)*VLOOKUP($A7,'FL Ratio'!$A$2:$B$9,2,FALSE)</f>
        <v>1.3511239877824437</v>
      </c>
      <c r="M7" s="4">
        <f>('FL Characterization'!M$2-'FL Characterization'!M$3)*VLOOKUP($A7,'FL Ratio'!$A$2:$B$9,2,FALSE)</f>
        <v>1.2441430243110208</v>
      </c>
      <c r="N7" s="4">
        <f>('FL Characterization'!N$2-'FL Characterization'!N$3)*VLOOKUP($A7,'FL Ratio'!$A$2:$B$9,2,FALSE)</f>
        <v>1.2139121881420909</v>
      </c>
      <c r="O7" s="4">
        <f>('FL Characterization'!O$2-'FL Characterization'!O$3)*VLOOKUP($A7,'FL Ratio'!$A$2:$B$9,2,FALSE)</f>
        <v>1.2189015050057435</v>
      </c>
      <c r="P7" s="4">
        <f>('FL Characterization'!P$2-'FL Characterization'!P$3)*VLOOKUP($A7,'FL Ratio'!$A$2:$B$9,2,FALSE)</f>
        <v>1.1611545751619898</v>
      </c>
      <c r="Q7" s="4">
        <f>('FL Characterization'!Q$2-'FL Characterization'!Q$3)*VLOOKUP($A7,'FL Ratio'!$A$2:$B$9,2,FALSE)</f>
        <v>1.0643712123021702</v>
      </c>
      <c r="R7" s="4">
        <f>('FL Characterization'!R$2-'FL Characterization'!R$3)*VLOOKUP($A7,'FL Ratio'!$A$2:$B$9,2,FALSE)</f>
        <v>0.95658141197242108</v>
      </c>
      <c r="S7" s="4">
        <f>('FL Characterization'!S$2-'FL Characterization'!S$3)*VLOOKUP($A7,'FL Ratio'!$A$2:$B$9,2,FALSE)</f>
        <v>0.92226617310454062</v>
      </c>
      <c r="T7" s="4">
        <f>('FL Characterization'!T$2-'FL Characterization'!T$3)*VLOOKUP($A7,'FL Ratio'!$A$2:$B$9,2,FALSE)</f>
        <v>0.57973270102727315</v>
      </c>
      <c r="U7" s="4">
        <f>('FL Characterization'!U$2-'FL Characterization'!U$3)*VLOOKUP($A7,'FL Ratio'!$A$2:$B$9,2,FALSE)</f>
        <v>0.61997121755101692</v>
      </c>
      <c r="V7" s="4">
        <f>('FL Characterization'!V$2-'FL Characterization'!V$3)*VLOOKUP($A7,'FL Ratio'!$A$2:$B$9,2,FALSE)</f>
        <v>0.67782763083691988</v>
      </c>
      <c r="W7" s="4">
        <f>('FL Characterization'!W$2-'FL Characterization'!W$3)*VLOOKUP($A7,'FL Ratio'!$A$2:$B$9,2,FALSE)</f>
        <v>0.6940021336474802</v>
      </c>
      <c r="X7" s="4">
        <f>('FL Characterization'!X$2-'FL Characterization'!X$3)*VLOOKUP($A7,'FL Ratio'!$A$2:$B$9,2,FALSE)</f>
        <v>0.72379727040377573</v>
      </c>
      <c r="Y7" s="4">
        <f>('FL Characterization'!Y$2-'FL Characterization'!Y$3)*VLOOKUP($A7,'FL Ratio'!$A$2:$B$9,2,FALSE)</f>
        <v>0.7989386614134657</v>
      </c>
    </row>
    <row r="8" spans="1:25" x14ac:dyDescent="0.25">
      <c r="A8">
        <v>7</v>
      </c>
      <c r="B8" s="4">
        <f>('FL Characterization'!B$2-'FL Characterization'!B$3)*VLOOKUP($A8,'FL Ratio'!$A$2:$B$9,2,FALSE)</f>
        <v>0.89465847083526528</v>
      </c>
      <c r="C8" s="4">
        <f>('FL Characterization'!C$2-'FL Characterization'!C$3)*VLOOKUP($A8,'FL Ratio'!$A$2:$B$9,2,FALSE)</f>
        <v>0.94680833899364059</v>
      </c>
      <c r="D8" s="4">
        <f>('FL Characterization'!D$2-'FL Characterization'!D$3)*VLOOKUP($A8,'FL Ratio'!$A$2:$B$9,2,FALSE)</f>
        <v>0.99980726241766238</v>
      </c>
      <c r="E8" s="4">
        <f>('FL Characterization'!E$2-'FL Characterization'!E$3)*VLOOKUP($A8,'FL Ratio'!$A$2:$B$9,2,FALSE)</f>
        <v>1.0452540626893572</v>
      </c>
      <c r="F8" s="4">
        <f>('FL Characterization'!F$2-'FL Characterization'!F$3)*VLOOKUP($A8,'FL Ratio'!$A$2:$B$9,2,FALSE)</f>
        <v>1.0571184928487818</v>
      </c>
      <c r="G8" s="4">
        <f>('FL Characterization'!G$2-'FL Characterization'!G$3)*VLOOKUP($A8,'FL Ratio'!$A$2:$B$9,2,FALSE)</f>
        <v>1.1058051092657053</v>
      </c>
      <c r="H8" s="4">
        <f>('FL Characterization'!H$2-'FL Characterization'!H$3)*VLOOKUP($A8,'FL Ratio'!$A$2:$B$9,2,FALSE)</f>
        <v>1.1001521886812713</v>
      </c>
      <c r="I8" s="4">
        <f>('FL Characterization'!I$2-'FL Characterization'!I$3)*VLOOKUP($A8,'FL Ratio'!$A$2:$B$9,2,FALSE)</f>
        <v>1.0399005458038613</v>
      </c>
      <c r="J8" s="4">
        <f>('FL Characterization'!J$2-'FL Characterization'!J$3)*VLOOKUP($A8,'FL Ratio'!$A$2:$B$9,2,FALSE)</f>
        <v>0.94219215957567992</v>
      </c>
      <c r="K8" s="4">
        <f>('FL Characterization'!K$2-'FL Characterization'!K$3)*VLOOKUP($A8,'FL Ratio'!$A$2:$B$9,2,FALSE)</f>
        <v>1.3835824768457134</v>
      </c>
      <c r="L8" s="4">
        <f>('FL Characterization'!L$2-'FL Characterization'!L$3)*VLOOKUP($A8,'FL Ratio'!$A$2:$B$9,2,FALSE)</f>
        <v>1.3511239877824437</v>
      </c>
      <c r="M8" s="4">
        <f>('FL Characterization'!M$2-'FL Characterization'!M$3)*VLOOKUP($A8,'FL Ratio'!$A$2:$B$9,2,FALSE)</f>
        <v>1.2441430243110208</v>
      </c>
      <c r="N8" s="4">
        <f>('FL Characterization'!N$2-'FL Characterization'!N$3)*VLOOKUP($A8,'FL Ratio'!$A$2:$B$9,2,FALSE)</f>
        <v>1.2139121881420909</v>
      </c>
      <c r="O8" s="4">
        <f>('FL Characterization'!O$2-'FL Characterization'!O$3)*VLOOKUP($A8,'FL Ratio'!$A$2:$B$9,2,FALSE)</f>
        <v>1.2189015050057435</v>
      </c>
      <c r="P8" s="4">
        <f>('FL Characterization'!P$2-'FL Characterization'!P$3)*VLOOKUP($A8,'FL Ratio'!$A$2:$B$9,2,FALSE)</f>
        <v>1.1611545751619898</v>
      </c>
      <c r="Q8" s="4">
        <f>('FL Characterization'!Q$2-'FL Characterization'!Q$3)*VLOOKUP($A8,'FL Ratio'!$A$2:$B$9,2,FALSE)</f>
        <v>1.0643712123021702</v>
      </c>
      <c r="R8" s="4">
        <f>('FL Characterization'!R$2-'FL Characterization'!R$3)*VLOOKUP($A8,'FL Ratio'!$A$2:$B$9,2,FALSE)</f>
        <v>0.95658141197242108</v>
      </c>
      <c r="S8" s="4">
        <f>('FL Characterization'!S$2-'FL Characterization'!S$3)*VLOOKUP($A8,'FL Ratio'!$A$2:$B$9,2,FALSE)</f>
        <v>0.92226617310454062</v>
      </c>
      <c r="T8" s="4">
        <f>('FL Characterization'!T$2-'FL Characterization'!T$3)*VLOOKUP($A8,'FL Ratio'!$A$2:$B$9,2,FALSE)</f>
        <v>0.57973270102727315</v>
      </c>
      <c r="U8" s="4">
        <f>('FL Characterization'!U$2-'FL Characterization'!U$3)*VLOOKUP($A8,'FL Ratio'!$A$2:$B$9,2,FALSE)</f>
        <v>0.61997121755101692</v>
      </c>
      <c r="V8" s="4">
        <f>('FL Characterization'!V$2-'FL Characterization'!V$3)*VLOOKUP($A8,'FL Ratio'!$A$2:$B$9,2,FALSE)</f>
        <v>0.67782763083691988</v>
      </c>
      <c r="W8" s="4">
        <f>('FL Characterization'!W$2-'FL Characterization'!W$3)*VLOOKUP($A8,'FL Ratio'!$A$2:$B$9,2,FALSE)</f>
        <v>0.6940021336474802</v>
      </c>
      <c r="X8" s="4">
        <f>('FL Characterization'!X$2-'FL Characterization'!X$3)*VLOOKUP($A8,'FL Ratio'!$A$2:$B$9,2,FALSE)</f>
        <v>0.72379727040377573</v>
      </c>
      <c r="Y8" s="4">
        <f>('FL Characterization'!Y$2-'FL Characterization'!Y$3)*VLOOKUP($A8,'FL Ratio'!$A$2:$B$9,2,FALSE)</f>
        <v>0.7989386614134657</v>
      </c>
    </row>
    <row r="9" spans="1:25" x14ac:dyDescent="0.25">
      <c r="A9">
        <v>8</v>
      </c>
      <c r="B9" s="4">
        <f>('FL Characterization'!B$2-'FL Characterization'!B$3)*VLOOKUP($A9,'FL Ratio'!$A$2:$B$9,2,FALSE)</f>
        <v>0.89465847083526528</v>
      </c>
      <c r="C9" s="4">
        <f>('FL Characterization'!C$2-'FL Characterization'!C$3)*VLOOKUP($A9,'FL Ratio'!$A$2:$B$9,2,FALSE)</f>
        <v>0.94680833899364059</v>
      </c>
      <c r="D9" s="4">
        <f>('FL Characterization'!D$2-'FL Characterization'!D$3)*VLOOKUP($A9,'FL Ratio'!$A$2:$B$9,2,FALSE)</f>
        <v>0.99980726241766238</v>
      </c>
      <c r="E9" s="4">
        <f>('FL Characterization'!E$2-'FL Characterization'!E$3)*VLOOKUP($A9,'FL Ratio'!$A$2:$B$9,2,FALSE)</f>
        <v>1.0452540626893572</v>
      </c>
      <c r="F9" s="4">
        <f>('FL Characterization'!F$2-'FL Characterization'!F$3)*VLOOKUP($A9,'FL Ratio'!$A$2:$B$9,2,FALSE)</f>
        <v>1.0571184928487818</v>
      </c>
      <c r="G9" s="4">
        <f>('FL Characterization'!G$2-'FL Characterization'!G$3)*VLOOKUP($A9,'FL Ratio'!$A$2:$B$9,2,FALSE)</f>
        <v>1.1058051092657053</v>
      </c>
      <c r="H9" s="4">
        <f>('FL Characterization'!H$2-'FL Characterization'!H$3)*VLOOKUP($A9,'FL Ratio'!$A$2:$B$9,2,FALSE)</f>
        <v>1.1001521886812713</v>
      </c>
      <c r="I9" s="4">
        <f>('FL Characterization'!I$2-'FL Characterization'!I$3)*VLOOKUP($A9,'FL Ratio'!$A$2:$B$9,2,FALSE)</f>
        <v>1.0399005458038613</v>
      </c>
      <c r="J9" s="4">
        <f>('FL Characterization'!J$2-'FL Characterization'!J$3)*VLOOKUP($A9,'FL Ratio'!$A$2:$B$9,2,FALSE)</f>
        <v>0.94219215957567992</v>
      </c>
      <c r="K9" s="4">
        <f>('FL Characterization'!K$2-'FL Characterization'!K$3)*VLOOKUP($A9,'FL Ratio'!$A$2:$B$9,2,FALSE)</f>
        <v>1.3835824768457134</v>
      </c>
      <c r="L9" s="4">
        <f>('FL Characterization'!L$2-'FL Characterization'!L$3)*VLOOKUP($A9,'FL Ratio'!$A$2:$B$9,2,FALSE)</f>
        <v>1.3511239877824437</v>
      </c>
      <c r="M9" s="4">
        <f>('FL Characterization'!M$2-'FL Characterization'!M$3)*VLOOKUP($A9,'FL Ratio'!$A$2:$B$9,2,FALSE)</f>
        <v>1.2441430243110208</v>
      </c>
      <c r="N9" s="4">
        <f>('FL Characterization'!N$2-'FL Characterization'!N$3)*VLOOKUP($A9,'FL Ratio'!$A$2:$B$9,2,FALSE)</f>
        <v>1.2139121881420909</v>
      </c>
      <c r="O9" s="4">
        <f>('FL Characterization'!O$2-'FL Characterization'!O$3)*VLOOKUP($A9,'FL Ratio'!$A$2:$B$9,2,FALSE)</f>
        <v>1.2189015050057435</v>
      </c>
      <c r="P9" s="4">
        <f>('FL Characterization'!P$2-'FL Characterization'!P$3)*VLOOKUP($A9,'FL Ratio'!$A$2:$B$9,2,FALSE)</f>
        <v>1.1611545751619898</v>
      </c>
      <c r="Q9" s="4">
        <f>('FL Characterization'!Q$2-'FL Characterization'!Q$3)*VLOOKUP($A9,'FL Ratio'!$A$2:$B$9,2,FALSE)</f>
        <v>1.0643712123021702</v>
      </c>
      <c r="R9" s="4">
        <f>('FL Characterization'!R$2-'FL Characterization'!R$3)*VLOOKUP($A9,'FL Ratio'!$A$2:$B$9,2,FALSE)</f>
        <v>0.95658141197242108</v>
      </c>
      <c r="S9" s="4">
        <f>('FL Characterization'!S$2-'FL Characterization'!S$3)*VLOOKUP($A9,'FL Ratio'!$A$2:$B$9,2,FALSE)</f>
        <v>0.92226617310454062</v>
      </c>
      <c r="T9" s="4">
        <f>('FL Characterization'!T$2-'FL Characterization'!T$3)*VLOOKUP($A9,'FL Ratio'!$A$2:$B$9,2,FALSE)</f>
        <v>0.57973270102727315</v>
      </c>
      <c r="U9" s="4">
        <f>('FL Characterization'!U$2-'FL Characterization'!U$3)*VLOOKUP($A9,'FL Ratio'!$A$2:$B$9,2,FALSE)</f>
        <v>0.61997121755101692</v>
      </c>
      <c r="V9" s="4">
        <f>('FL Characterization'!V$2-'FL Characterization'!V$3)*VLOOKUP($A9,'FL Ratio'!$A$2:$B$9,2,FALSE)</f>
        <v>0.67782763083691988</v>
      </c>
      <c r="W9" s="4">
        <f>('FL Characterization'!W$2-'FL Characterization'!W$3)*VLOOKUP($A9,'FL Ratio'!$A$2:$B$9,2,FALSE)</f>
        <v>0.6940021336474802</v>
      </c>
      <c r="X9" s="4">
        <f>('FL Characterization'!X$2-'FL Characterization'!X$3)*VLOOKUP($A9,'FL Ratio'!$A$2:$B$9,2,FALSE)</f>
        <v>0.72379727040377573</v>
      </c>
      <c r="Y9" s="4">
        <f>('FL Characterization'!Y$2-'FL Characterization'!Y$3)*VLOOKUP($A9,'FL Ratio'!$A$2:$B$9,2,FALSE)</f>
        <v>0.7989386614134657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5.3418032786885243E-5</v>
      </c>
      <c r="D3" s="7">
        <f ca="1">VLOOKUP($A3,'RES installed'!$A$2:$C$6,3,FALSE)*(AVERAGE('[1]Profiles, RES, Winter'!D$2:D$4)*(RANDBETWEEN(95,105)/100))</f>
        <v>3.167504800219438E-5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4.8327951260896673E-2</v>
      </c>
      <c r="J3" s="7">
        <f ca="1">VLOOKUP($A3,'RES installed'!$A$2:$C$6,3,FALSE)*(AVERAGE('[1]Profiles, RES, Winter'!J$2:J$4)*(RANDBETWEEN(95,105)/100))</f>
        <v>1.0808811375669141</v>
      </c>
      <c r="K3" s="7">
        <f ca="1">VLOOKUP($A3,'RES installed'!$A$2:$C$6,3,FALSE)*(AVERAGE('[1]Profiles, RES, Winter'!K$2:K$4)*(RANDBETWEEN(95,105)/100))</f>
        <v>2.5919684014933155</v>
      </c>
      <c r="L3" s="7">
        <f ca="1">VLOOKUP($A3,'RES installed'!$A$2:$C$6,3,FALSE)*(AVERAGE('[1]Profiles, RES, Winter'!L$2:L$4)*(RANDBETWEEN(95,105)/100))</f>
        <v>3.370185465942916</v>
      </c>
      <c r="M3" s="7">
        <f ca="1">VLOOKUP($A3,'RES installed'!$A$2:$C$6,3,FALSE)*(AVERAGE('[1]Profiles, RES, Winter'!M$2:M$4)*(RANDBETWEEN(95,105)/100))</f>
        <v>3.8320520647182823</v>
      </c>
      <c r="N3" s="7">
        <f ca="1">VLOOKUP($A3,'RES installed'!$A$2:$C$6,3,FALSE)*(AVERAGE('[1]Profiles, RES, Winter'!N$2:N$4)*(RANDBETWEEN(95,105)/100))</f>
        <v>4.1768935407946204</v>
      </c>
      <c r="O3" s="7">
        <f ca="1">VLOOKUP($A3,'RES installed'!$A$2:$C$6,3,FALSE)*(AVERAGE('[1]Profiles, RES, Winter'!O$2:O$4)*(RANDBETWEEN(95,105)/100))</f>
        <v>3.4980276395437229</v>
      </c>
      <c r="P3" s="7">
        <f ca="1">VLOOKUP($A3,'RES installed'!$A$2:$C$6,3,FALSE)*(AVERAGE('[1]Profiles, RES, Winter'!P$2:P$4)*(RANDBETWEEN(95,105)/100))</f>
        <v>2.740479042831395</v>
      </c>
      <c r="Q3" s="7">
        <f ca="1">VLOOKUP($A3,'RES installed'!$A$2:$C$6,3,FALSE)*(AVERAGE('[1]Profiles, RES, Winter'!Q$2:Q$4)*(RANDBETWEEN(95,105)/100))</f>
        <v>1.4120468500485173</v>
      </c>
      <c r="R3" s="7">
        <f ca="1">VLOOKUP($A3,'RES installed'!$A$2:$C$6,3,FALSE)*(AVERAGE('[1]Profiles, RES, Winter'!R$2:R$4)*(RANDBETWEEN(95,105)/100))</f>
        <v>0.31816388770748716</v>
      </c>
      <c r="S3" s="7">
        <f ca="1">VLOOKUP($A3,'RES installed'!$A$2:$C$6,3,FALSE)*(AVERAGE('[1]Profiles, RES, Winter'!S$2:S$4)*(RANDBETWEEN(95,105)/100))</f>
        <v>2.0464094186341741E-3</v>
      </c>
      <c r="T3" s="7">
        <f ca="1">VLOOKUP($A3,'RES installed'!$A$2:$C$6,3,FALSE)*(AVERAGE('[1]Profiles, RES, Winter'!T$2:T$4)*(RANDBETWEEN(95,105)/100))</f>
        <v>3.56678117744399E-4</v>
      </c>
      <c r="U3" s="7">
        <f ca="1">VLOOKUP($A3,'RES installed'!$A$2:$C$6,3,FALSE)*(AVERAGE('[1]Profiles, RES, Winter'!U$2:U$4)*(RANDBETWEEN(95,105)/100))</f>
        <v>9.2116211026789789E-5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5.5053278688524585E-5</v>
      </c>
      <c r="D4" s="7">
        <f ca="1">VLOOKUP($A4,'RES installed'!$A$2:$C$6,3,FALSE)*(AVERAGE('[1]Profiles, RES, Winter'!D$2:D$4)*(RANDBETWEEN(95,105)/100))</f>
        <v>3.0106976318917431E-5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4.9345381813757652E-2</v>
      </c>
      <c r="J4" s="7">
        <f ca="1">VLOOKUP($A4,'RES installed'!$A$2:$C$6,3,FALSE)*(AVERAGE('[1]Profiles, RES, Winter'!J$2:J$4)*(RANDBETWEEN(95,105)/100))</f>
        <v>1.0704880497056937</v>
      </c>
      <c r="K4" s="7">
        <f ca="1">VLOOKUP($A4,'RES installed'!$A$2:$C$6,3,FALSE)*(AVERAGE('[1]Profiles, RES, Winter'!K$2:K$4)*(RANDBETWEEN(95,105)/100))</f>
        <v>2.4649111269103097</v>
      </c>
      <c r="L4" s="7">
        <f ca="1">VLOOKUP($A4,'RES installed'!$A$2:$C$6,3,FALSE)*(AVERAGE('[1]Profiles, RES, Winter'!L$2:L$4)*(RANDBETWEEN(95,105)/100))</f>
        <v>3.3361431885091495</v>
      </c>
      <c r="M4" s="7">
        <f ca="1">VLOOKUP($A4,'RES installed'!$A$2:$C$6,3,FALSE)*(AVERAGE('[1]Profiles, RES, Winter'!M$2:M$4)*(RANDBETWEEN(95,105)/100))</f>
        <v>3.8699931742699487</v>
      </c>
      <c r="N4" s="7">
        <f ca="1">VLOOKUP($A4,'RES installed'!$A$2:$C$6,3,FALSE)*(AVERAGE('[1]Profiles, RES, Winter'!N$2:N$4)*(RANDBETWEEN(95,105)/100))</f>
        <v>4.1371136023108619</v>
      </c>
      <c r="O4" s="7">
        <f ca="1">VLOOKUP($A4,'RES installed'!$A$2:$C$6,3,FALSE)*(AVERAGE('[1]Profiles, RES, Winter'!O$2:O$4)*(RANDBETWEEN(95,105)/100))</f>
        <v>3.5326615765689078</v>
      </c>
      <c r="P4" s="7">
        <f ca="1">VLOOKUP($A4,'RES installed'!$A$2:$C$6,3,FALSE)*(AVERAGE('[1]Profiles, RES, Winter'!P$2:P$4)*(RANDBETWEEN(95,105)/100))</f>
        <v>2.8226934141163369</v>
      </c>
      <c r="Q4" s="7">
        <f ca="1">VLOOKUP($A4,'RES installed'!$A$2:$C$6,3,FALSE)*(AVERAGE('[1]Profiles, RES, Winter'!Q$2:Q$4)*(RANDBETWEEN(95,105)/100))</f>
        <v>1.4715014542610865</v>
      </c>
      <c r="R4" s="7">
        <f ca="1">VLOOKUP($A4,'RES installed'!$A$2:$C$6,3,FALSE)*(AVERAGE('[1]Profiles, RES, Winter'!R$2:R$4)*(RANDBETWEEN(95,105)/100))</f>
        <v>0.32472396786640445</v>
      </c>
      <c r="S4" s="7">
        <f ca="1">VLOOKUP($A4,'RES installed'!$A$2:$C$6,3,FALSE)*(AVERAGE('[1]Profiles, RES, Winter'!S$2:S$4)*(RANDBETWEEN(95,105)/100))</f>
        <v>2.0886034272658066E-3</v>
      </c>
      <c r="T4" s="7">
        <f ca="1">VLOOKUP($A4,'RES installed'!$A$2:$C$6,3,FALSE)*(AVERAGE('[1]Profiles, RES, Winter'!T$2:T$4)*(RANDBETWEEN(95,105)/100))</f>
        <v>3.4932392974966909E-4</v>
      </c>
      <c r="U4" s="7">
        <f ca="1">VLOOKUP($A4,'RES installed'!$A$2:$C$6,3,FALSE)*(AVERAGE('[1]Profiles, RES, Winter'!U$2:U$4)*(RANDBETWEEN(95,105)/100))</f>
        <v>9.599478833318095E-5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4.4969262295081965E-5</v>
      </c>
      <c r="D5" s="7">
        <f ca="1">VLOOKUP($A5,'RES installed'!$A$2:$C$6,3,FALSE)*(AVERAGE('[1]Profiles, RES, Winter'!D$2:D$4)*(RANDBETWEEN(95,105)/100))</f>
        <v>2.6918563896254302E-5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4.1121151511464706E-2</v>
      </c>
      <c r="J5" s="7">
        <f ca="1">VLOOKUP($A5,'RES installed'!$A$2:$C$6,3,FALSE)*(AVERAGE('[1]Profiles, RES, Winter'!J$2:J$4)*(RANDBETWEEN(95,105)/100))</f>
        <v>0.87475156165271084</v>
      </c>
      <c r="K5" s="7">
        <f ca="1">VLOOKUP($A5,'RES installed'!$A$2:$C$6,3,FALSE)*(AVERAGE('[1]Profiles, RES, Winter'!K$2:K$4)*(RANDBETWEEN(95,105)/100))</f>
        <v>2.2023260927720982</v>
      </c>
      <c r="L5" s="7">
        <f ca="1">VLOOKUP($A5,'RES installed'!$A$2:$C$6,3,FALSE)*(AVERAGE('[1]Profiles, RES, Winter'!L$2:L$4)*(RANDBETWEEN(95,105)/100))</f>
        <v>2.9503307109264587</v>
      </c>
      <c r="M5" s="7">
        <f ca="1">VLOOKUP($A5,'RES installed'!$A$2:$C$6,3,FALSE)*(AVERAGE('[1]Profiles, RES, Winter'!M$2:M$4)*(RANDBETWEEN(95,105)/100))</f>
        <v>3.256611903184679</v>
      </c>
      <c r="N5" s="7">
        <f ca="1">VLOOKUP($A5,'RES installed'!$A$2:$C$6,3,FALSE)*(AVERAGE('[1]Profiles, RES, Winter'!N$2:N$4)*(RANDBETWEEN(95,105)/100))</f>
        <v>3.2486949761735935</v>
      </c>
      <c r="O5" s="7">
        <f ca="1">VLOOKUP($A5,'RES installed'!$A$2:$C$6,3,FALSE)*(AVERAGE('[1]Profiles, RES, Winter'!O$2:O$4)*(RANDBETWEEN(95,105)/100))</f>
        <v>2.8861614187654476</v>
      </c>
      <c r="P5" s="7">
        <f ca="1">VLOOKUP($A5,'RES installed'!$A$2:$C$6,3,FALSE)*(AVERAGE('[1]Profiles, RES, Winter'!P$2:P$4)*(RANDBETWEEN(95,105)/100))</f>
        <v>2.2608952103359008</v>
      </c>
      <c r="Q5" s="7">
        <f ca="1">VLOOKUP($A5,'RES installed'!$A$2:$C$6,3,FALSE)*(AVERAGE('[1]Profiles, RES, Winter'!Q$2:Q$4)*(RANDBETWEEN(95,105)/100))</f>
        <v>1.2634103395170946</v>
      </c>
      <c r="R5" s="7">
        <f ca="1">VLOOKUP($A5,'RES installed'!$A$2:$C$6,3,FALSE)*(AVERAGE('[1]Profiles, RES, Winter'!R$2:R$4)*(RANDBETWEEN(95,105)/100))</f>
        <v>0.26240320635669045</v>
      </c>
      <c r="S5" s="7">
        <f ca="1">VLOOKUP($A5,'RES installed'!$A$2:$C$6,3,FALSE)*(AVERAGE('[1]Profiles, RES, Winter'!S$2:S$4)*(RANDBETWEEN(95,105)/100))</f>
        <v>1.6877603452652985E-3</v>
      </c>
      <c r="T5" s="7">
        <f ca="1">VLOOKUP($A5,'RES installed'!$A$2:$C$6,3,FALSE)*(AVERAGE('[1]Profiles, RES, Winter'!T$2:T$4)*(RANDBETWEEN(95,105)/100))</f>
        <v>3.0642449978041152E-4</v>
      </c>
      <c r="U5" s="7">
        <f ca="1">VLOOKUP($A5,'RES installed'!$A$2:$C$6,3,FALSE)*(AVERAGE('[1]Profiles, RES, Winter'!U$2:U$4)*(RANDBETWEEN(95,105)/100))</f>
        <v>7.6763509188991491E-5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4.6331967213114749E-5</v>
      </c>
      <c r="D6" s="7">
        <f ca="1">VLOOKUP($A6,'RES installed'!$A$2:$C$6,3,FALSE)*(AVERAGE('[1]Profiles, RES, Winter'!D$2:D$4)*(RANDBETWEEN(95,105)/100))</f>
        <v>2.5611837493523512E-5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4.4088657290642583E-2</v>
      </c>
      <c r="J6" s="7">
        <f ca="1">VLOOKUP($A6,'RES installed'!$A$2:$C$6,3,FALSE)*(AVERAGE('[1]Profiles, RES, Winter'!J$2:J$4)*(RANDBETWEEN(95,105)/100))</f>
        <v>0.87475156165271084</v>
      </c>
      <c r="K6" s="7">
        <f ca="1">VLOOKUP($A6,'RES installed'!$A$2:$C$6,3,FALSE)*(AVERAGE('[1]Profiles, RES, Winter'!K$2:K$4)*(RANDBETWEEN(95,105)/100))</f>
        <v>2.2235023052025991</v>
      </c>
      <c r="L6" s="7">
        <f ca="1">VLOOKUP($A6,'RES installed'!$A$2:$C$6,3,FALSE)*(AVERAGE('[1]Profiles, RES, Winter'!L$2:L$4)*(RANDBETWEEN(95,105)/100))</f>
        <v>2.7233821947013457</v>
      </c>
      <c r="M6" s="7">
        <f ca="1">VLOOKUP($A6,'RES installed'!$A$2:$C$6,3,FALSE)*(AVERAGE('[1]Profiles, RES, Winter'!M$2:M$4)*(RANDBETWEEN(95,105)/100))</f>
        <v>3.098523946719403</v>
      </c>
      <c r="N6" s="7">
        <f ca="1">VLOOKUP($A6,'RES installed'!$A$2:$C$6,3,FALSE)*(AVERAGE('[1]Profiles, RES, Winter'!N$2:N$4)*(RANDBETWEEN(95,105)/100))</f>
        <v>3.1492451299641977</v>
      </c>
      <c r="O6" s="7">
        <f ca="1">VLOOKUP($A6,'RES installed'!$A$2:$C$6,3,FALSE)*(AVERAGE('[1]Profiles, RES, Winter'!O$2:O$4)*(RANDBETWEEN(95,105)/100))</f>
        <v>2.9150230329531022</v>
      </c>
      <c r="P6" s="7">
        <f ca="1">VLOOKUP($A6,'RES installed'!$A$2:$C$6,3,FALSE)*(AVERAGE('[1]Profiles, RES, Winter'!P$2:P$4)*(RANDBETWEEN(95,105)/100))</f>
        <v>2.1695459089081877</v>
      </c>
      <c r="Q6" s="7">
        <f ca="1">VLOOKUP($A6,'RES installed'!$A$2:$C$6,3,FALSE)*(AVERAGE('[1]Profiles, RES, Winter'!Q$2:Q$4)*(RANDBETWEEN(95,105)/100))</f>
        <v>1.189092084251383</v>
      </c>
      <c r="R6" s="7">
        <f ca="1">VLOOKUP($A6,'RES installed'!$A$2:$C$6,3,FALSE)*(AVERAGE('[1]Profiles, RES, Winter'!R$2:R$4)*(RANDBETWEEN(95,105)/100))</f>
        <v>0.28700350695263022</v>
      </c>
      <c r="S6" s="7">
        <f ca="1">VLOOKUP($A6,'RES installed'!$A$2:$C$6,3,FALSE)*(AVERAGE('[1]Profiles, RES, Winter'!S$2:S$4)*(RANDBETWEEN(95,105)/100))</f>
        <v>1.8284070407040731E-3</v>
      </c>
      <c r="T6" s="7">
        <f ca="1">VLOOKUP($A6,'RES installed'!$A$2:$C$6,3,FALSE)*(AVERAGE('[1]Profiles, RES, Winter'!T$2:T$4)*(RANDBETWEEN(95,105)/100))</f>
        <v>2.9416751978919505E-4</v>
      </c>
      <c r="U6" s="7">
        <f ca="1">VLOOKUP($A6,'RES installed'!$A$2:$C$6,3,FALSE)*(AVERAGE('[1]Profiles, RES, Winter'!U$2:U$4)*(RANDBETWEEN(95,105)/100))</f>
        <v>8.1611730821980422E-5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4.4060792349726766E-5</v>
      </c>
      <c r="D7" s="7">
        <f ca="1">VLOOKUP($A7,'RES installed'!$A$2:$C$6,3,FALSE)*(AVERAGE('[1]Profiles, RES, Winter'!D$2:D$4)*(RANDBETWEEN(95,105)/100))</f>
        <v>2.4827801651885036E-5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4.239293970254094E-2</v>
      </c>
      <c r="J7" s="7">
        <f ca="1">VLOOKUP($A7,'RES installed'!$A$2:$C$6,3,FALSE)*(AVERAGE('[1]Profiles, RES, Winter'!J$2:J$4)*(RANDBETWEEN(95,105)/100))</f>
        <v>0.84010793544864304</v>
      </c>
      <c r="K7" s="7">
        <f ca="1">VLOOKUP($A7,'RES installed'!$A$2:$C$6,3,FALSE)*(AVERAGE('[1]Profiles, RES, Winter'!K$2:K$4)*(RANDBETWEEN(95,105)/100))</f>
        <v>2.2023260927720982</v>
      </c>
      <c r="L7" s="7">
        <f ca="1">VLOOKUP($A7,'RES installed'!$A$2:$C$6,3,FALSE)*(AVERAGE('[1]Profiles, RES, Winter'!L$2:L$4)*(RANDBETWEEN(95,105)/100))</f>
        <v>2.7233821947013457</v>
      </c>
      <c r="M7" s="7">
        <f ca="1">VLOOKUP($A7,'RES installed'!$A$2:$C$6,3,FALSE)*(AVERAGE('[1]Profiles, RES, Winter'!M$2:M$4)*(RANDBETWEEN(95,105)/100))</f>
        <v>3.0669063554263483</v>
      </c>
      <c r="N7" s="7">
        <f ca="1">VLOOKUP($A7,'RES installed'!$A$2:$C$6,3,FALSE)*(AVERAGE('[1]Profiles, RES, Winter'!N$2:N$4)*(RANDBETWEEN(95,105)/100))</f>
        <v>3.3812947711194545</v>
      </c>
      <c r="O7" s="7">
        <f ca="1">VLOOKUP($A7,'RES installed'!$A$2:$C$6,3,FALSE)*(AVERAGE('[1]Profiles, RES, Winter'!O$2:O$4)*(RANDBETWEEN(95,105)/100))</f>
        <v>3.0016078755160658</v>
      </c>
      <c r="P7" s="7">
        <f ca="1">VLOOKUP($A7,'RES installed'!$A$2:$C$6,3,FALSE)*(AVERAGE('[1]Profiles, RES, Winter'!P$2:P$4)*(RANDBETWEEN(95,105)/100))</f>
        <v>2.1923832342651157</v>
      </c>
      <c r="Q7" s="7">
        <f ca="1">VLOOKUP($A7,'RES installed'!$A$2:$C$6,3,FALSE)*(AVERAGE('[1]Profiles, RES, Winter'!Q$2:Q$4)*(RANDBETWEEN(95,105)/100))</f>
        <v>1.251023963639476</v>
      </c>
      <c r="R7" s="7">
        <f ca="1">VLOOKUP($A7,'RES installed'!$A$2:$C$6,3,FALSE)*(AVERAGE('[1]Profiles, RES, Winter'!R$2:R$4)*(RANDBETWEEN(95,105)/100))</f>
        <v>0.27607004002110141</v>
      </c>
      <c r="S7" s="7">
        <f ca="1">VLOOKUP($A7,'RES installed'!$A$2:$C$6,3,FALSE)*(AVERAGE('[1]Profiles, RES, Winter'!S$2:S$4)*(RANDBETWEEN(95,105)/100))</f>
        <v>1.7405028560548391E-3</v>
      </c>
      <c r="T7" s="7">
        <f ca="1">VLOOKUP($A7,'RES installed'!$A$2:$C$6,3,FALSE)*(AVERAGE('[1]Profiles, RES, Winter'!T$2:T$4)*(RANDBETWEEN(95,105)/100))</f>
        <v>3.0029600978480331E-4</v>
      </c>
      <c r="U7" s="7">
        <f ca="1">VLOOKUP($A7,'RES installed'!$A$2:$C$6,3,FALSE)*(AVERAGE('[1]Profiles, RES, Winter'!U$2:U$4)*(RANDBETWEEN(95,105)/100))</f>
        <v>8.0803693883148942E-5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5.287295081967212E-5</v>
      </c>
      <c r="D3" s="7">
        <f ca="1">VLOOKUP($A3,'RES installed'!$A$2:$C$6,3,FALSE)*(AVERAGE('[1]Profiles, RES, Winter'!D$2:D$4)*(RANDBETWEEN(95,105)/100))</f>
        <v>3.1047819328883605E-5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5.0871527643049128E-2</v>
      </c>
      <c r="J3" s="7">
        <f ca="1">VLOOKUP($A3,'RES installed'!$A$2:$C$6,3,FALSE)*(AVERAGE('[1]Profiles, RES, Winter'!J$2:J$4)*(RANDBETWEEN(95,105)/100))</f>
        <v>1.0497018739832531</v>
      </c>
      <c r="K3" s="7">
        <f ca="1">VLOOKUP($A3,'RES installed'!$A$2:$C$6,3,FALSE)*(AVERAGE('[1]Profiles, RES, Winter'!K$2:K$4)*(RANDBETWEEN(95,105)/100))</f>
        <v>2.4394996719937088</v>
      </c>
      <c r="L3" s="7">
        <f ca="1">VLOOKUP($A3,'RES installed'!$A$2:$C$6,3,FALSE)*(AVERAGE('[1]Profiles, RES, Winter'!L$2:L$4)*(RANDBETWEEN(95,105)/100))</f>
        <v>3.5403968531117505</v>
      </c>
      <c r="M3" s="7">
        <f ca="1">VLOOKUP($A3,'RES installed'!$A$2:$C$6,3,FALSE)*(AVERAGE('[1]Profiles, RES, Winter'!M$2:M$4)*(RANDBETWEEN(95,105)/100))</f>
        <v>3.8320520647182823</v>
      </c>
      <c r="N3" s="7">
        <f ca="1">VLOOKUP($A3,'RES installed'!$A$2:$C$6,3,FALSE)*(AVERAGE('[1]Profiles, RES, Winter'!N$2:N$4)*(RANDBETWEEN(95,105)/100))</f>
        <v>4.1371136023108619</v>
      </c>
      <c r="O3" s="7">
        <f ca="1">VLOOKUP($A3,'RES installed'!$A$2:$C$6,3,FALSE)*(AVERAGE('[1]Profiles, RES, Winter'!O$2:O$4)*(RANDBETWEEN(95,105)/100))</f>
        <v>3.6019294506192789</v>
      </c>
      <c r="P3" s="7">
        <f ca="1">VLOOKUP($A3,'RES installed'!$A$2:$C$6,3,FALSE)*(AVERAGE('[1]Profiles, RES, Winter'!P$2:P$4)*(RANDBETWEEN(95,105)/100))</f>
        <v>2.8226934141163369</v>
      </c>
      <c r="Q3" s="7">
        <f ca="1">VLOOKUP($A3,'RES installed'!$A$2:$C$6,3,FALSE)*(AVERAGE('[1]Profiles, RES, Winter'!Q$2:Q$4)*(RANDBETWEEN(95,105)/100))</f>
        <v>1.4417741521548018</v>
      </c>
      <c r="R3" s="7">
        <f ca="1">VLOOKUP($A3,'RES installed'!$A$2:$C$6,3,FALSE)*(AVERAGE('[1]Profiles, RES, Winter'!R$2:R$4)*(RANDBETWEEN(95,105)/100))</f>
        <v>0.31816388770748716</v>
      </c>
      <c r="S3" s="7">
        <f ca="1">VLOOKUP($A3,'RES installed'!$A$2:$C$6,3,FALSE)*(AVERAGE('[1]Profiles, RES, Winter'!S$2:S$4)*(RANDBETWEEN(95,105)/100))</f>
        <v>2.0675064229499903E-3</v>
      </c>
      <c r="T3" s="7">
        <f ca="1">VLOOKUP($A3,'RES installed'!$A$2:$C$6,3,FALSE)*(AVERAGE('[1]Profiles, RES, Winter'!T$2:T$4)*(RANDBETWEEN(95,105)/100))</f>
        <v>3.530010237470341E-4</v>
      </c>
      <c r="U3" s="7">
        <f ca="1">VLOOKUP($A3,'RES installed'!$A$2:$C$6,3,FALSE)*(AVERAGE('[1]Profiles, RES, Winter'!U$2:U$4)*(RANDBETWEEN(95,105)/100))</f>
        <v>9.5025144006583153E-5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5.4508196721311469E-5</v>
      </c>
      <c r="D4" s="7">
        <f ca="1">VLOOKUP($A4,'RES installed'!$A$2:$C$6,3,FALSE)*(AVERAGE('[1]Profiles, RES, Winter'!D$2:D$4)*(RANDBETWEEN(95,105)/100))</f>
        <v>3.1361433665538992E-5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5.2397673472340603E-2</v>
      </c>
      <c r="J4" s="7">
        <f ca="1">VLOOKUP($A4,'RES installed'!$A$2:$C$6,3,FALSE)*(AVERAGE('[1]Profiles, RES, Winter'!J$2:J$4)*(RANDBETWEEN(95,105)/100))</f>
        <v>1.0289156982608123</v>
      </c>
      <c r="K4" s="7">
        <f ca="1">VLOOKUP($A4,'RES installed'!$A$2:$C$6,3,FALSE)*(AVERAGE('[1]Profiles, RES, Winter'!K$2:K$4)*(RANDBETWEEN(95,105)/100))</f>
        <v>2.6173798564099164</v>
      </c>
      <c r="L4" s="7">
        <f ca="1">VLOOKUP($A4,'RES installed'!$A$2:$C$6,3,FALSE)*(AVERAGE('[1]Profiles, RES, Winter'!L$2:L$4)*(RANDBETWEEN(95,105)/100))</f>
        <v>3.2680586336416151</v>
      </c>
      <c r="M4" s="7">
        <f ca="1">VLOOKUP($A4,'RES installed'!$A$2:$C$6,3,FALSE)*(AVERAGE('[1]Profiles, RES, Winter'!M$2:M$4)*(RANDBETWEEN(95,105)/100))</f>
        <v>3.8320520647182823</v>
      </c>
      <c r="N4" s="7">
        <f ca="1">VLOOKUP($A4,'RES installed'!$A$2:$C$6,3,FALSE)*(AVERAGE('[1]Profiles, RES, Winter'!N$2:N$4)*(RANDBETWEEN(95,105)/100))</f>
        <v>4.0575537253433458</v>
      </c>
      <c r="O4" s="7">
        <f ca="1">VLOOKUP($A4,'RES installed'!$A$2:$C$6,3,FALSE)*(AVERAGE('[1]Profiles, RES, Winter'!O$2:O$4)*(RANDBETWEEN(95,105)/100))</f>
        <v>3.5672955135940931</v>
      </c>
      <c r="P4" s="7">
        <f ca="1">VLOOKUP($A4,'RES installed'!$A$2:$C$6,3,FALSE)*(AVERAGE('[1]Profiles, RES, Winter'!P$2:P$4)*(RANDBETWEEN(95,105)/100))</f>
        <v>2.7130742524030813</v>
      </c>
      <c r="Q4" s="7">
        <f ca="1">VLOOKUP($A4,'RES installed'!$A$2:$C$6,3,FALSE)*(AVERAGE('[1]Profiles, RES, Winter'!Q$2:Q$4)*(RANDBETWEEN(95,105)/100))</f>
        <v>1.4269105011016596</v>
      </c>
      <c r="R4" s="7">
        <f ca="1">VLOOKUP($A4,'RES installed'!$A$2:$C$6,3,FALSE)*(AVERAGE('[1]Profiles, RES, Winter'!R$2:R$4)*(RANDBETWEEN(95,105)/100))</f>
        <v>0.31488384762802857</v>
      </c>
      <c r="S4" s="7">
        <f ca="1">VLOOKUP($A4,'RES installed'!$A$2:$C$6,3,FALSE)*(AVERAGE('[1]Profiles, RES, Winter'!S$2:S$4)*(RANDBETWEEN(95,105)/100))</f>
        <v>2.1307974358974391E-3</v>
      </c>
      <c r="T4" s="7">
        <f ca="1">VLOOKUP($A4,'RES installed'!$A$2:$C$6,3,FALSE)*(AVERAGE('[1]Profiles, RES, Winter'!T$2:T$4)*(RANDBETWEEN(95,105)/100))</f>
        <v>3.8241777572595355E-4</v>
      </c>
      <c r="U4" s="7">
        <f ca="1">VLOOKUP($A4,'RES installed'!$A$2:$C$6,3,FALSE)*(AVERAGE('[1]Profiles, RES, Winter'!U$2:U$4)*(RANDBETWEEN(95,105)/100))</f>
        <v>9.599478833318095E-5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4.5423497267759557E-5</v>
      </c>
      <c r="D5" s="7">
        <f ca="1">VLOOKUP($A5,'RES installed'!$A$2:$C$6,3,FALSE)*(AVERAGE('[1]Profiles, RES, Winter'!D$2:D$4)*(RANDBETWEEN(95,105)/100))</f>
        <v>2.587318277406967E-5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4.1121151511464706E-2</v>
      </c>
      <c r="J5" s="7">
        <f ca="1">VLOOKUP($A5,'RES installed'!$A$2:$C$6,3,FALSE)*(AVERAGE('[1]Profiles, RES, Winter'!J$2:J$4)*(RANDBETWEEN(95,105)/100))</f>
        <v>0.84876884199965996</v>
      </c>
      <c r="K5" s="7">
        <f ca="1">VLOOKUP($A5,'RES installed'!$A$2:$C$6,3,FALSE)*(AVERAGE('[1]Profiles, RES, Winter'!K$2:K$4)*(RANDBETWEEN(95,105)/100))</f>
        <v>2.0117401808975894</v>
      </c>
      <c r="L5" s="7">
        <f ca="1">VLOOKUP($A5,'RES installed'!$A$2:$C$6,3,FALSE)*(AVERAGE('[1]Profiles, RES, Winter'!L$2:L$4)*(RANDBETWEEN(95,105)/100))</f>
        <v>2.8368564528139024</v>
      </c>
      <c r="M5" s="7">
        <f ca="1">VLOOKUP($A5,'RES installed'!$A$2:$C$6,3,FALSE)*(AVERAGE('[1]Profiles, RES, Winter'!M$2:M$4)*(RANDBETWEEN(95,105)/100))</f>
        <v>3.0669063554263483</v>
      </c>
      <c r="N5" s="7">
        <f ca="1">VLOOKUP($A5,'RES installed'!$A$2:$C$6,3,FALSE)*(AVERAGE('[1]Profiles, RES, Winter'!N$2:N$4)*(RANDBETWEEN(95,105)/100))</f>
        <v>3.1492451299641977</v>
      </c>
      <c r="O5" s="7">
        <f ca="1">VLOOKUP($A5,'RES installed'!$A$2:$C$6,3,FALSE)*(AVERAGE('[1]Profiles, RES, Winter'!O$2:O$4)*(RANDBETWEEN(95,105)/100))</f>
        <v>2.7418533478271749</v>
      </c>
      <c r="P5" s="7">
        <f ca="1">VLOOKUP($A5,'RES installed'!$A$2:$C$6,3,FALSE)*(AVERAGE('[1]Profiles, RES, Winter'!P$2:P$4)*(RANDBETWEEN(95,105)/100))</f>
        <v>2.3294071864066859</v>
      </c>
      <c r="Q5" s="7">
        <f ca="1">VLOOKUP($A5,'RES installed'!$A$2:$C$6,3,FALSE)*(AVERAGE('[1]Profiles, RES, Winter'!Q$2:Q$4)*(RANDBETWEEN(95,105)/100))</f>
        <v>1.21386483600662</v>
      </c>
      <c r="R5" s="7">
        <f ca="1">VLOOKUP($A5,'RES installed'!$A$2:$C$6,3,FALSE)*(AVERAGE('[1]Profiles, RES, Winter'!R$2:R$4)*(RANDBETWEEN(95,105)/100))</f>
        <v>0.27060330655533704</v>
      </c>
      <c r="S5" s="7">
        <f ca="1">VLOOKUP($A5,'RES installed'!$A$2:$C$6,3,FALSE)*(AVERAGE('[1]Profiles, RES, Winter'!S$2:S$4)*(RANDBETWEEN(95,105)/100))</f>
        <v>1.7580836929846858E-3</v>
      </c>
      <c r="T5" s="7">
        <f ca="1">VLOOKUP($A5,'RES installed'!$A$2:$C$6,3,FALSE)*(AVERAGE('[1]Profiles, RES, Winter'!T$2:T$4)*(RANDBETWEEN(95,105)/100))</f>
        <v>3.1255298977601978E-4</v>
      </c>
      <c r="U5" s="7">
        <f ca="1">VLOOKUP($A5,'RES installed'!$A$2:$C$6,3,FALSE)*(AVERAGE('[1]Profiles, RES, Winter'!U$2:U$4)*(RANDBETWEEN(95,105)/100))</f>
        <v>7.8379583066654464E-5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4.7240437158469941E-5</v>
      </c>
      <c r="D6" s="7">
        <f ca="1">VLOOKUP($A6,'RES installed'!$A$2:$C$6,3,FALSE)*(AVERAGE('[1]Profiles, RES, Winter'!D$2:D$4)*(RANDBETWEEN(95,105)/100))</f>
        <v>2.5350492212977353E-5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4.4088657290642583E-2</v>
      </c>
      <c r="J6" s="7">
        <f ca="1">VLOOKUP($A6,'RES installed'!$A$2:$C$6,3,FALSE)*(AVERAGE('[1]Profiles, RES, Winter'!J$2:J$4)*(RANDBETWEEN(95,105)/100))</f>
        <v>0.88341246820372787</v>
      </c>
      <c r="K6" s="7">
        <f ca="1">VLOOKUP($A6,'RES installed'!$A$2:$C$6,3,FALSE)*(AVERAGE('[1]Profiles, RES, Winter'!K$2:K$4)*(RANDBETWEEN(95,105)/100))</f>
        <v>2.0540926057585915</v>
      </c>
      <c r="L6" s="7">
        <f ca="1">VLOOKUP($A6,'RES installed'!$A$2:$C$6,3,FALSE)*(AVERAGE('[1]Profiles, RES, Winter'!L$2:L$4)*(RANDBETWEEN(95,105)/100))</f>
        <v>2.921962146398319</v>
      </c>
      <c r="M6" s="7">
        <f ca="1">VLOOKUP($A6,'RES installed'!$A$2:$C$6,3,FALSE)*(AVERAGE('[1]Profiles, RES, Winter'!M$2:M$4)*(RANDBETWEEN(95,105)/100))</f>
        <v>3.1301415380124586</v>
      </c>
      <c r="N6" s="7">
        <f ca="1">VLOOKUP($A6,'RES installed'!$A$2:$C$6,3,FALSE)*(AVERAGE('[1]Profiles, RES, Winter'!N$2:N$4)*(RANDBETWEEN(95,105)/100))</f>
        <v>3.314994873646524</v>
      </c>
      <c r="O6" s="7">
        <f ca="1">VLOOKUP($A6,'RES installed'!$A$2:$C$6,3,FALSE)*(AVERAGE('[1]Profiles, RES, Winter'!O$2:O$4)*(RANDBETWEEN(95,105)/100))</f>
        <v>2.7418533478271749</v>
      </c>
      <c r="P6" s="7">
        <f ca="1">VLOOKUP($A6,'RES installed'!$A$2:$C$6,3,FALSE)*(AVERAGE('[1]Profiles, RES, Winter'!P$2:P$4)*(RANDBETWEEN(95,105)/100))</f>
        <v>2.3522445117636144</v>
      </c>
      <c r="Q6" s="7">
        <f ca="1">VLOOKUP($A6,'RES installed'!$A$2:$C$6,3,FALSE)*(AVERAGE('[1]Profiles, RES, Winter'!Q$2:Q$4)*(RANDBETWEEN(95,105)/100))</f>
        <v>1.275796715394713</v>
      </c>
      <c r="R6" s="7">
        <f ca="1">VLOOKUP($A6,'RES installed'!$A$2:$C$6,3,FALSE)*(AVERAGE('[1]Profiles, RES, Winter'!R$2:R$4)*(RANDBETWEEN(95,105)/100))</f>
        <v>0.2596698396238083</v>
      </c>
      <c r="S6" s="7">
        <f ca="1">VLOOKUP($A6,'RES installed'!$A$2:$C$6,3,FALSE)*(AVERAGE('[1]Profiles, RES, Winter'!S$2:S$4)*(RANDBETWEEN(95,105)/100))</f>
        <v>1.7053411821951452E-3</v>
      </c>
      <c r="T6" s="7">
        <f ca="1">VLOOKUP($A6,'RES installed'!$A$2:$C$6,3,FALSE)*(AVERAGE('[1]Profiles, RES, Winter'!T$2:T$4)*(RANDBETWEEN(95,105)/100))</f>
        <v>3.1255298977601978E-4</v>
      </c>
      <c r="U6" s="7">
        <f ca="1">VLOOKUP($A6,'RES installed'!$A$2:$C$6,3,FALSE)*(AVERAGE('[1]Profiles, RES, Winter'!U$2:U$4)*(RANDBETWEEN(95,105)/100))</f>
        <v>7.918762000548597E-5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4.5423497267759557E-5</v>
      </c>
      <c r="D7" s="7">
        <f ca="1">VLOOKUP($A7,'RES installed'!$A$2:$C$6,3,FALSE)*(AVERAGE('[1]Profiles, RES, Winter'!D$2:D$4)*(RANDBETWEEN(95,105)/100))</f>
        <v>2.6918563896254302E-5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4.3240798496591765E-2</v>
      </c>
      <c r="J7" s="7">
        <f ca="1">VLOOKUP($A7,'RES installed'!$A$2:$C$6,3,FALSE)*(AVERAGE('[1]Profiles, RES, Winter'!J$2:J$4)*(RANDBETWEEN(95,105)/100))</f>
        <v>0.857429748550677</v>
      </c>
      <c r="K7" s="7">
        <f ca="1">VLOOKUP($A7,'RES installed'!$A$2:$C$6,3,FALSE)*(AVERAGE('[1]Profiles, RES, Winter'!K$2:K$4)*(RANDBETWEEN(95,105)/100))</f>
        <v>2.0117401808975894</v>
      </c>
      <c r="L7" s="7">
        <f ca="1">VLOOKUP($A7,'RES installed'!$A$2:$C$6,3,FALSE)*(AVERAGE('[1]Profiles, RES, Winter'!L$2:L$4)*(RANDBETWEEN(95,105)/100))</f>
        <v>2.9503307109264587</v>
      </c>
      <c r="M7" s="7">
        <f ca="1">VLOOKUP($A7,'RES installed'!$A$2:$C$6,3,FALSE)*(AVERAGE('[1]Profiles, RES, Winter'!M$2:M$4)*(RANDBETWEEN(95,105)/100))</f>
        <v>3.2882294944777342</v>
      </c>
      <c r="N7" s="7">
        <f ca="1">VLOOKUP($A7,'RES installed'!$A$2:$C$6,3,FALSE)*(AVERAGE('[1]Profiles, RES, Winter'!N$2:N$4)*(RANDBETWEEN(95,105)/100))</f>
        <v>3.1492451299641977</v>
      </c>
      <c r="O7" s="7">
        <f ca="1">VLOOKUP($A7,'RES installed'!$A$2:$C$6,3,FALSE)*(AVERAGE('[1]Profiles, RES, Winter'!O$2:O$4)*(RANDBETWEEN(95,105)/100))</f>
        <v>2.828438190390139</v>
      </c>
      <c r="P7" s="7">
        <f ca="1">VLOOKUP($A7,'RES installed'!$A$2:$C$6,3,FALSE)*(AVERAGE('[1]Profiles, RES, Winter'!P$2:P$4)*(RANDBETWEEN(95,105)/100))</f>
        <v>2.3065698610497574</v>
      </c>
      <c r="Q7" s="7">
        <f ca="1">VLOOKUP($A7,'RES installed'!$A$2:$C$6,3,FALSE)*(AVERAGE('[1]Profiles, RES, Winter'!Q$2:Q$4)*(RANDBETWEEN(95,105)/100))</f>
        <v>1.2014784601290016</v>
      </c>
      <c r="R7" s="7">
        <f ca="1">VLOOKUP($A7,'RES installed'!$A$2:$C$6,3,FALSE)*(AVERAGE('[1]Profiles, RES, Winter'!R$2:R$4)*(RANDBETWEEN(95,105)/100))</f>
        <v>0.28700350695263022</v>
      </c>
      <c r="S7" s="7">
        <f ca="1">VLOOKUP($A7,'RES installed'!$A$2:$C$6,3,FALSE)*(AVERAGE('[1]Profiles, RES, Winter'!S$2:S$4)*(RANDBETWEEN(95,105)/100))</f>
        <v>1.7229220191249919E-3</v>
      </c>
      <c r="T7" s="7">
        <f ca="1">VLOOKUP($A7,'RES installed'!$A$2:$C$6,3,FALSE)*(AVERAGE('[1]Profiles, RES, Winter'!T$2:T$4)*(RANDBETWEEN(95,105)/100))</f>
        <v>3.1255298977601978E-4</v>
      </c>
      <c r="U7" s="7">
        <f ca="1">VLOOKUP($A7,'RES installed'!$A$2:$C$6,3,FALSE)*(AVERAGE('[1]Profiles, RES, Winter'!U$2:U$4)*(RANDBETWEEN(95,105)/100))</f>
        <v>8.1611730821980422E-5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5.3418032786885243E-5</v>
      </c>
      <c r="D3" s="7">
        <f ca="1">VLOOKUP($A3,'RES installed'!$A$2:$C$6,3,FALSE)*(AVERAGE('[1]Profiles, RES, Winter'!D$2:D$4)*(RANDBETWEEN(95,105)/100))</f>
        <v>3.2929505348815944E-5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5.2397673472340603E-2</v>
      </c>
      <c r="J3" s="7">
        <f ca="1">VLOOKUP($A3,'RES installed'!$A$2:$C$6,3,FALSE)*(AVERAGE('[1]Profiles, RES, Winter'!J$2:J$4)*(RANDBETWEEN(95,105)/100))</f>
        <v>1.0081295225383717</v>
      </c>
      <c r="K3" s="7">
        <f ca="1">VLOOKUP($A3,'RES installed'!$A$2:$C$6,3,FALSE)*(AVERAGE('[1]Profiles, RES, Winter'!K$2:K$4)*(RANDBETWEEN(95,105)/100))</f>
        <v>2.5919684014933155</v>
      </c>
      <c r="L3" s="7">
        <f ca="1">VLOOKUP($A3,'RES installed'!$A$2:$C$6,3,FALSE)*(AVERAGE('[1]Profiles, RES, Winter'!L$2:L$4)*(RANDBETWEEN(95,105)/100))</f>
        <v>3.3021009110753825</v>
      </c>
      <c r="M3" s="7">
        <f ca="1">VLOOKUP($A3,'RES installed'!$A$2:$C$6,3,FALSE)*(AVERAGE('[1]Profiles, RES, Winter'!M$2:M$4)*(RANDBETWEEN(95,105)/100))</f>
        <v>3.7561698456149504</v>
      </c>
      <c r="N3" s="7">
        <f ca="1">VLOOKUP($A3,'RES installed'!$A$2:$C$6,3,FALSE)*(AVERAGE('[1]Profiles, RES, Winter'!N$2:N$4)*(RANDBETWEEN(95,105)/100))</f>
        <v>4.1768935407946204</v>
      </c>
      <c r="O3" s="7">
        <f ca="1">VLOOKUP($A3,'RES installed'!$A$2:$C$6,3,FALSE)*(AVERAGE('[1]Profiles, RES, Winter'!O$2:O$4)*(RANDBETWEEN(95,105)/100))</f>
        <v>3.4633937025185375</v>
      </c>
      <c r="P3" s="7">
        <f ca="1">VLOOKUP($A3,'RES installed'!$A$2:$C$6,3,FALSE)*(AVERAGE('[1]Profiles, RES, Winter'!P$2:P$4)*(RANDBETWEEN(95,105)/100))</f>
        <v>2.6856694619747672</v>
      </c>
      <c r="Q3" s="7">
        <f ca="1">VLOOKUP($A3,'RES installed'!$A$2:$C$6,3,FALSE)*(AVERAGE('[1]Profiles, RES, Winter'!Q$2:Q$4)*(RANDBETWEEN(95,105)/100))</f>
        <v>1.5606833605799402</v>
      </c>
      <c r="R3" s="7">
        <f ca="1">VLOOKUP($A3,'RES installed'!$A$2:$C$6,3,FALSE)*(AVERAGE('[1]Profiles, RES, Winter'!R$2:R$4)*(RANDBETWEEN(95,105)/100))</f>
        <v>0.33128404802532174</v>
      </c>
      <c r="S3" s="7">
        <f ca="1">VLOOKUP($A3,'RES installed'!$A$2:$C$6,3,FALSE)*(AVERAGE('[1]Profiles, RES, Winter'!S$2:S$4)*(RANDBETWEEN(95,105)/100))</f>
        <v>2.0464094186341741E-3</v>
      </c>
      <c r="T3" s="7">
        <f ca="1">VLOOKUP($A3,'RES installed'!$A$2:$C$6,3,FALSE)*(AVERAGE('[1]Profiles, RES, Winter'!T$2:T$4)*(RANDBETWEEN(95,105)/100))</f>
        <v>3.8241777572595355E-4</v>
      </c>
      <c r="U3" s="7">
        <f ca="1">VLOOKUP($A3,'RES installed'!$A$2:$C$6,3,FALSE)*(AVERAGE('[1]Profiles, RES, Winter'!U$2:U$4)*(RANDBETWEEN(95,105)/100))</f>
        <v>9.7934076986376517E-5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5.7233606557377044E-5</v>
      </c>
      <c r="D4" s="7">
        <f ca="1">VLOOKUP($A4,'RES installed'!$A$2:$C$6,3,FALSE)*(AVERAGE('[1]Profiles, RES, Winter'!D$2:D$4)*(RANDBETWEEN(95,105)/100))</f>
        <v>3.2302276675505162E-5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5.1888958195910113E-2</v>
      </c>
      <c r="J4" s="7">
        <f ca="1">VLOOKUP($A4,'RES installed'!$A$2:$C$6,3,FALSE)*(AVERAGE('[1]Profiles, RES, Winter'!J$2:J$4)*(RANDBETWEEN(95,105)/100))</f>
        <v>1.0912742254281345</v>
      </c>
      <c r="K4" s="7">
        <f ca="1">VLOOKUP($A4,'RES installed'!$A$2:$C$6,3,FALSE)*(AVERAGE('[1]Profiles, RES, Winter'!K$2:K$4)*(RANDBETWEEN(95,105)/100))</f>
        <v>2.4140882170771074</v>
      </c>
      <c r="L4" s="7">
        <f ca="1">VLOOKUP($A4,'RES installed'!$A$2:$C$6,3,FALSE)*(AVERAGE('[1]Profiles, RES, Winter'!L$2:L$4)*(RANDBETWEEN(95,105)/100))</f>
        <v>3.370185465942916</v>
      </c>
      <c r="M4" s="7">
        <f ca="1">VLOOKUP($A4,'RES installed'!$A$2:$C$6,3,FALSE)*(AVERAGE('[1]Profiles, RES, Winter'!M$2:M$4)*(RANDBETWEEN(95,105)/100))</f>
        <v>3.718228736063284</v>
      </c>
      <c r="N4" s="7">
        <f ca="1">VLOOKUP($A4,'RES installed'!$A$2:$C$6,3,FALSE)*(AVERAGE('[1]Profiles, RES, Winter'!N$2:N$4)*(RANDBETWEEN(95,105)/100))</f>
        <v>3.9382139098920708</v>
      </c>
      <c r="O4" s="7">
        <f ca="1">VLOOKUP($A4,'RES installed'!$A$2:$C$6,3,FALSE)*(AVERAGE('[1]Profiles, RES, Winter'!O$2:O$4)*(RANDBETWEEN(95,105)/100))</f>
        <v>3.5326615765689078</v>
      </c>
      <c r="P4" s="7">
        <f ca="1">VLOOKUP($A4,'RES installed'!$A$2:$C$6,3,FALSE)*(AVERAGE('[1]Profiles, RES, Winter'!P$2:P$4)*(RANDBETWEEN(95,105)/100))</f>
        <v>2.850098204544651</v>
      </c>
      <c r="Q4" s="7">
        <f ca="1">VLOOKUP($A4,'RES installed'!$A$2:$C$6,3,FALSE)*(AVERAGE('[1]Profiles, RES, Winter'!Q$2:Q$4)*(RANDBETWEEN(95,105)/100))</f>
        <v>1.5012287563673712</v>
      </c>
      <c r="R4" s="7">
        <f ca="1">VLOOKUP($A4,'RES installed'!$A$2:$C$6,3,FALSE)*(AVERAGE('[1]Profiles, RES, Winter'!R$2:R$4)*(RANDBETWEEN(95,105)/100))</f>
        <v>0.31160380754856992</v>
      </c>
      <c r="S4" s="7">
        <f ca="1">VLOOKUP($A4,'RES installed'!$A$2:$C$6,3,FALSE)*(AVERAGE('[1]Profiles, RES, Winter'!S$2:S$4)*(RANDBETWEEN(95,105)/100))</f>
        <v>2.1518944402132553E-3</v>
      </c>
      <c r="T4" s="7">
        <f ca="1">VLOOKUP($A4,'RES installed'!$A$2:$C$6,3,FALSE)*(AVERAGE('[1]Profiles, RES, Winter'!T$2:T$4)*(RANDBETWEEN(95,105)/100))</f>
        <v>3.8609486972331856E-4</v>
      </c>
      <c r="U4" s="7">
        <f ca="1">VLOOKUP($A4,'RES installed'!$A$2:$C$6,3,FALSE)*(AVERAGE('[1]Profiles, RES, Winter'!U$2:U$4)*(RANDBETWEEN(95,105)/100))</f>
        <v>9.696443265977872E-5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4.3606557377049174E-5</v>
      </c>
      <c r="D5" s="7">
        <f ca="1">VLOOKUP($A5,'RES installed'!$A$2:$C$6,3,FALSE)*(AVERAGE('[1]Profiles, RES, Winter'!D$2:D$4)*(RANDBETWEEN(95,105)/100))</f>
        <v>2.7179909176800464E-5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4.4088657290642583E-2</v>
      </c>
      <c r="J5" s="7">
        <f ca="1">VLOOKUP($A5,'RES installed'!$A$2:$C$6,3,FALSE)*(AVERAGE('[1]Profiles, RES, Winter'!J$2:J$4)*(RANDBETWEEN(95,105)/100))</f>
        <v>0.90073428130576172</v>
      </c>
      <c r="K5" s="7">
        <f ca="1">VLOOKUP($A5,'RES installed'!$A$2:$C$6,3,FALSE)*(AVERAGE('[1]Profiles, RES, Winter'!K$2:K$4)*(RANDBETWEEN(95,105)/100))</f>
        <v>2.1387974554805953</v>
      </c>
      <c r="L5" s="7">
        <f ca="1">VLOOKUP($A5,'RES installed'!$A$2:$C$6,3,FALSE)*(AVERAGE('[1]Profiles, RES, Winter'!L$2:L$4)*(RANDBETWEEN(95,105)/100))</f>
        <v>2.6950136301732068</v>
      </c>
      <c r="M5" s="7">
        <f ca="1">VLOOKUP($A5,'RES installed'!$A$2:$C$6,3,FALSE)*(AVERAGE('[1]Profiles, RES, Winter'!M$2:M$4)*(RANDBETWEEN(95,105)/100))</f>
        <v>3.0352887641332931</v>
      </c>
      <c r="N5" s="7">
        <f ca="1">VLOOKUP($A5,'RES installed'!$A$2:$C$6,3,FALSE)*(AVERAGE('[1]Profiles, RES, Winter'!N$2:N$4)*(RANDBETWEEN(95,105)/100))</f>
        <v>3.3481448223829888</v>
      </c>
      <c r="O5" s="7">
        <f ca="1">VLOOKUP($A5,'RES installed'!$A$2:$C$6,3,FALSE)*(AVERAGE('[1]Profiles, RES, Winter'!O$2:O$4)*(RANDBETWEEN(95,105)/100))</f>
        <v>2.8572998045777931</v>
      </c>
      <c r="P5" s="7">
        <f ca="1">VLOOKUP($A5,'RES installed'!$A$2:$C$6,3,FALSE)*(AVERAGE('[1]Profiles, RES, Winter'!P$2:P$4)*(RANDBETWEEN(95,105)/100))</f>
        <v>2.1695459089081877</v>
      </c>
      <c r="Q5" s="7">
        <f ca="1">VLOOKUP($A5,'RES installed'!$A$2:$C$6,3,FALSE)*(AVERAGE('[1]Profiles, RES, Winter'!Q$2:Q$4)*(RANDBETWEEN(95,105)/100))</f>
        <v>1.189092084251383</v>
      </c>
      <c r="R5" s="7">
        <f ca="1">VLOOKUP($A5,'RES installed'!$A$2:$C$6,3,FALSE)*(AVERAGE('[1]Profiles, RES, Winter'!R$2:R$4)*(RANDBETWEEN(95,105)/100))</f>
        <v>0.27333667328821926</v>
      </c>
      <c r="S5" s="7">
        <f ca="1">VLOOKUP($A5,'RES installed'!$A$2:$C$6,3,FALSE)*(AVERAGE('[1]Profiles, RES, Winter'!S$2:S$4)*(RANDBETWEEN(95,105)/100))</f>
        <v>1.7229220191249919E-3</v>
      </c>
      <c r="T5" s="7">
        <f ca="1">VLOOKUP($A5,'RES installed'!$A$2:$C$6,3,FALSE)*(AVERAGE('[1]Profiles, RES, Winter'!T$2:T$4)*(RANDBETWEEN(95,105)/100))</f>
        <v>2.9416751978919505E-4</v>
      </c>
      <c r="U5" s="7">
        <f ca="1">VLOOKUP($A5,'RES installed'!$A$2:$C$6,3,FALSE)*(AVERAGE('[1]Profiles, RES, Winter'!U$2:U$4)*(RANDBETWEEN(95,105)/100))</f>
        <v>7.7571546127822971E-5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4.769467213114754E-5</v>
      </c>
      <c r="D6" s="7">
        <f ca="1">VLOOKUP($A6,'RES installed'!$A$2:$C$6,3,FALSE)*(AVERAGE('[1]Profiles, RES, Winter'!D$2:D$4)*(RANDBETWEEN(95,105)/100))</f>
        <v>2.5089146932431191E-5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4.4512586687667985E-2</v>
      </c>
      <c r="J6" s="7">
        <f ca="1">VLOOKUP($A6,'RES installed'!$A$2:$C$6,3,FALSE)*(AVERAGE('[1]Profiles, RES, Winter'!J$2:J$4)*(RANDBETWEEN(95,105)/100))</f>
        <v>0.84876884199965996</v>
      </c>
      <c r="K6" s="7">
        <f ca="1">VLOOKUP($A6,'RES installed'!$A$2:$C$6,3,FALSE)*(AVERAGE('[1]Profiles, RES, Winter'!K$2:K$4)*(RANDBETWEEN(95,105)/100))</f>
        <v>2.1599736679110961</v>
      </c>
      <c r="L6" s="7">
        <f ca="1">VLOOKUP($A6,'RES installed'!$A$2:$C$6,3,FALSE)*(AVERAGE('[1]Profiles, RES, Winter'!L$2:L$4)*(RANDBETWEEN(95,105)/100))</f>
        <v>2.8084878882857636</v>
      </c>
      <c r="M6" s="7">
        <f ca="1">VLOOKUP($A6,'RES installed'!$A$2:$C$6,3,FALSE)*(AVERAGE('[1]Profiles, RES, Winter'!M$2:M$4)*(RANDBETWEEN(95,105)/100))</f>
        <v>3.2882294944777342</v>
      </c>
      <c r="N6" s="7">
        <f ca="1">VLOOKUP($A6,'RES installed'!$A$2:$C$6,3,FALSE)*(AVERAGE('[1]Profiles, RES, Winter'!N$2:N$4)*(RANDBETWEEN(95,105)/100))</f>
        <v>3.4807446173288503</v>
      </c>
      <c r="O6" s="7">
        <f ca="1">VLOOKUP($A6,'RES installed'!$A$2:$C$6,3,FALSE)*(AVERAGE('[1]Profiles, RES, Winter'!O$2:O$4)*(RANDBETWEEN(95,105)/100))</f>
        <v>2.8861614187654476</v>
      </c>
      <c r="P6" s="7">
        <f ca="1">VLOOKUP($A6,'RES installed'!$A$2:$C$6,3,FALSE)*(AVERAGE('[1]Profiles, RES, Winter'!P$2:P$4)*(RANDBETWEEN(95,105)/100))</f>
        <v>2.2837325356928293</v>
      </c>
      <c r="Q6" s="7">
        <f ca="1">VLOOKUP($A6,'RES installed'!$A$2:$C$6,3,FALSE)*(AVERAGE('[1]Profiles, RES, Winter'!Q$2:Q$4)*(RANDBETWEEN(95,105)/100))</f>
        <v>1.2262512118842388</v>
      </c>
      <c r="R6" s="7">
        <f ca="1">VLOOKUP($A6,'RES installed'!$A$2:$C$6,3,FALSE)*(AVERAGE('[1]Profiles, RES, Winter'!R$2:R$4)*(RANDBETWEEN(95,105)/100))</f>
        <v>0.26240320635669045</v>
      </c>
      <c r="S6" s="7">
        <f ca="1">VLOOKUP($A6,'RES installed'!$A$2:$C$6,3,FALSE)*(AVERAGE('[1]Profiles, RES, Winter'!S$2:S$4)*(RANDBETWEEN(95,105)/100))</f>
        <v>1.7405028560548391E-3</v>
      </c>
      <c r="T6" s="7">
        <f ca="1">VLOOKUP($A6,'RES installed'!$A$2:$C$6,3,FALSE)*(AVERAGE('[1]Profiles, RES, Winter'!T$2:T$4)*(RANDBETWEEN(95,105)/100))</f>
        <v>3.0029600978480331E-4</v>
      </c>
      <c r="U6" s="7">
        <f ca="1">VLOOKUP($A6,'RES installed'!$A$2:$C$6,3,FALSE)*(AVERAGE('[1]Profiles, RES, Winter'!U$2:U$4)*(RANDBETWEEN(95,105)/100))</f>
        <v>8.4035841638474901E-5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4.4060792349726766E-5</v>
      </c>
      <c r="D7" s="7">
        <f ca="1">VLOOKUP($A7,'RES installed'!$A$2:$C$6,3,FALSE)*(AVERAGE('[1]Profiles, RES, Winter'!D$2:D$4)*(RANDBETWEEN(95,105)/100))</f>
        <v>2.5611837493523512E-5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4.3240798496591765E-2</v>
      </c>
      <c r="J7" s="7">
        <f ca="1">VLOOKUP($A7,'RES installed'!$A$2:$C$6,3,FALSE)*(AVERAGE('[1]Profiles, RES, Winter'!J$2:J$4)*(RANDBETWEEN(95,105)/100))</f>
        <v>0.83144702889762612</v>
      </c>
      <c r="K7" s="7">
        <f ca="1">VLOOKUP($A7,'RES installed'!$A$2:$C$6,3,FALSE)*(AVERAGE('[1]Profiles, RES, Winter'!K$2:K$4)*(RANDBETWEEN(95,105)/100))</f>
        <v>2.181149880341597</v>
      </c>
      <c r="L7" s="7">
        <f ca="1">VLOOKUP($A7,'RES installed'!$A$2:$C$6,3,FALSE)*(AVERAGE('[1]Profiles, RES, Winter'!L$2:L$4)*(RANDBETWEEN(95,105)/100))</f>
        <v>2.7517507592294854</v>
      </c>
      <c r="M7" s="7">
        <f ca="1">VLOOKUP($A7,'RES installed'!$A$2:$C$6,3,FALSE)*(AVERAGE('[1]Profiles, RES, Winter'!M$2:M$4)*(RANDBETWEEN(95,105)/100))</f>
        <v>3.2882294944777342</v>
      </c>
      <c r="N7" s="7">
        <f ca="1">VLOOKUP($A7,'RES installed'!$A$2:$C$6,3,FALSE)*(AVERAGE('[1]Profiles, RES, Winter'!N$2:N$4)*(RANDBETWEEN(95,105)/100))</f>
        <v>3.4475946685923855</v>
      </c>
      <c r="O7" s="7">
        <f ca="1">VLOOKUP($A7,'RES installed'!$A$2:$C$6,3,FALSE)*(AVERAGE('[1]Profiles, RES, Winter'!O$2:O$4)*(RANDBETWEEN(95,105)/100))</f>
        <v>2.8861614187654476</v>
      </c>
      <c r="P7" s="7">
        <f ca="1">VLOOKUP($A7,'RES installed'!$A$2:$C$6,3,FALSE)*(AVERAGE('[1]Profiles, RES, Winter'!P$2:P$4)*(RANDBETWEEN(95,105)/100))</f>
        <v>2.3979191624774709</v>
      </c>
      <c r="Q7" s="7">
        <f ca="1">VLOOKUP($A7,'RES installed'!$A$2:$C$6,3,FALSE)*(AVERAGE('[1]Profiles, RES, Winter'!Q$2:Q$4)*(RANDBETWEEN(95,105)/100))</f>
        <v>1.2634103395170946</v>
      </c>
      <c r="R7" s="7">
        <f ca="1">VLOOKUP($A7,'RES installed'!$A$2:$C$6,3,FALSE)*(AVERAGE('[1]Profiles, RES, Winter'!R$2:R$4)*(RANDBETWEEN(95,105)/100))</f>
        <v>0.28700350695263022</v>
      </c>
      <c r="S7" s="7">
        <f ca="1">VLOOKUP($A7,'RES installed'!$A$2:$C$6,3,FALSE)*(AVERAGE('[1]Profiles, RES, Winter'!S$2:S$4)*(RANDBETWEEN(95,105)/100))</f>
        <v>1.7229220191249919E-3</v>
      </c>
      <c r="T7" s="7">
        <f ca="1">VLOOKUP($A7,'RES installed'!$A$2:$C$6,3,FALSE)*(AVERAGE('[1]Profiles, RES, Winter'!T$2:T$4)*(RANDBETWEEN(95,105)/100))</f>
        <v>3.1255298977601978E-4</v>
      </c>
      <c r="U7" s="7">
        <f ca="1">VLOOKUP($A7,'RES installed'!$A$2:$C$6,3,FALSE)*(AVERAGE('[1]Profiles, RES, Winter'!U$2:U$4)*(RANDBETWEEN(95,105)/100))</f>
        <v>8.4035841638474901E-5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6</v>
      </c>
    </row>
    <row r="3" spans="1:3" x14ac:dyDescent="0.25">
      <c r="A3">
        <v>3</v>
      </c>
      <c r="B3">
        <v>9</v>
      </c>
      <c r="C3" s="5">
        <v>6</v>
      </c>
    </row>
    <row r="4" spans="1:3" x14ac:dyDescent="0.25">
      <c r="A4">
        <v>4</v>
      </c>
      <c r="B4">
        <v>22</v>
      </c>
      <c r="C4" s="5">
        <v>5</v>
      </c>
    </row>
    <row r="5" spans="1:3" x14ac:dyDescent="0.25">
      <c r="A5">
        <v>5</v>
      </c>
      <c r="B5">
        <v>24</v>
      </c>
      <c r="C5" s="5">
        <v>5</v>
      </c>
    </row>
    <row r="6" spans="1:3" x14ac:dyDescent="0.25">
      <c r="A6">
        <v>6</v>
      </c>
      <c r="B6">
        <v>26</v>
      </c>
      <c r="C6" s="5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4.5235648009312266</v>
      </c>
      <c r="C2" s="4">
        <f>('[1]Pc, Summer, S1'!C2*Main!$B$5)+(VLOOKUP($A2,'FL Ratio'!$A$2:$B$9,2,FALSE)*'FL Characterization'!C$2)</f>
        <v>4.5031272546768086</v>
      </c>
      <c r="D2" s="4">
        <f>('[1]Pc, Summer, S1'!D2*Main!$B$5)+(VLOOKUP($A2,'FL Ratio'!$A$2:$B$9,2,FALSE)*'FL Characterization'!D$2)</f>
        <v>4.2991808865110706</v>
      </c>
      <c r="E2" s="4">
        <f>('[1]Pc, Summer, S1'!E2*Main!$B$5)+(VLOOKUP($A2,'FL Ratio'!$A$2:$B$9,2,FALSE)*'FL Characterization'!E$2)</f>
        <v>4.2041073403123219</v>
      </c>
      <c r="F2" s="4">
        <f>('[1]Pc, Summer, S1'!F2*Main!$B$5)+(VLOOKUP($A2,'FL Ratio'!$A$2:$B$9,2,FALSE)*'FL Characterization'!F$2)</f>
        <v>4.090223494616108</v>
      </c>
      <c r="G2" s="4">
        <f>('[1]Pc, Summer, S1'!G2*Main!$B$5)+(VLOOKUP($A2,'FL Ratio'!$A$2:$B$9,2,FALSE)*'FL Characterization'!G$2)</f>
        <v>4.0856789190882168</v>
      </c>
      <c r="H2" s="4">
        <f>('[1]Pc, Summer, S1'!H2*Main!$B$5)+(VLOOKUP($A2,'FL Ratio'!$A$2:$B$9,2,FALSE)*'FL Characterization'!H$2)</f>
        <v>4.1275547940695736</v>
      </c>
      <c r="I2" s="4">
        <f>('[1]Pc, Summer, S1'!I2*Main!$B$5)+(VLOOKUP($A2,'FL Ratio'!$A$2:$B$9,2,FALSE)*'FL Characterization'!I$2)</f>
        <v>4.617901843501472</v>
      </c>
      <c r="J2" s="4">
        <f>('[1]Pc, Summer, S1'!J2*Main!$B$5)+(VLOOKUP($A2,'FL Ratio'!$A$2:$B$9,2,FALSE)*'FL Characterization'!J$2)</f>
        <v>4.9536830800073153</v>
      </c>
      <c r="K2" s="4">
        <f>('[1]Pc, Summer, S1'!K2*Main!$B$5)+(VLOOKUP($A2,'FL Ratio'!$A$2:$B$9,2,FALSE)*'FL Characterization'!K$2)</f>
        <v>4.9182256618576341</v>
      </c>
      <c r="L2" s="4">
        <f>('[1]Pc, Summer, S1'!L2*Main!$B$5)+(VLOOKUP($A2,'FL Ratio'!$A$2:$B$9,2,FALSE)*'FL Characterization'!L$2)</f>
        <v>4.8017238975550081</v>
      </c>
      <c r="M2" s="4">
        <f>('[1]Pc, Summer, S1'!M2*Main!$B$5)+(VLOOKUP($A2,'FL Ratio'!$A$2:$B$9,2,FALSE)*'FL Characterization'!M$2)</f>
        <v>4.8732689310453869</v>
      </c>
      <c r="N2" s="4">
        <f>('[1]Pc, Summer, S1'!N2*Main!$B$5)+(VLOOKUP($A2,'FL Ratio'!$A$2:$B$9,2,FALSE)*'FL Characterization'!N$2)</f>
        <v>5.0904833293775287</v>
      </c>
      <c r="O2" s="4">
        <f>('[1]Pc, Summer, S1'!O2*Main!$B$5)+(VLOOKUP($A2,'FL Ratio'!$A$2:$B$9,2,FALSE)*'FL Characterization'!O$2)</f>
        <v>5.086655880847025</v>
      </c>
      <c r="P2" s="4">
        <f>('[1]Pc, Summer, S1'!P2*Main!$B$5)+(VLOOKUP($A2,'FL Ratio'!$A$2:$B$9,2,FALSE)*'FL Characterization'!P$2)</f>
        <v>4.7196996344128985</v>
      </c>
      <c r="Q2" s="4">
        <f>('[1]Pc, Summer, S1'!Q2*Main!$B$5)+(VLOOKUP($A2,'FL Ratio'!$A$2:$B$9,2,FALSE)*'FL Characterization'!Q$2)</f>
        <v>4.8548529490524031</v>
      </c>
      <c r="R2" s="4">
        <f>('[1]Pc, Summer, S1'!R2*Main!$B$5)+(VLOOKUP($A2,'FL Ratio'!$A$2:$B$9,2,FALSE)*'FL Characterization'!R$2)</f>
        <v>4.8177600846824555</v>
      </c>
      <c r="S2" s="4">
        <f>('[1]Pc, Summer, S1'!S2*Main!$B$5)+(VLOOKUP($A2,'FL Ratio'!$A$2:$B$9,2,FALSE)*'FL Characterization'!S$2)</f>
        <v>4.7829760619907944</v>
      </c>
      <c r="T2" s="4">
        <f>('[1]Pc, Summer, S1'!T2*Main!$B$5)+(VLOOKUP($A2,'FL Ratio'!$A$2:$B$9,2,FALSE)*'FL Characterization'!T$2)</f>
        <v>4.4558052846268605</v>
      </c>
      <c r="U2" s="4">
        <f>('[1]Pc, Summer, S1'!U2*Main!$B$5)+(VLOOKUP($A2,'FL Ratio'!$A$2:$B$9,2,FALSE)*'FL Characterization'!U$2)</f>
        <v>4.3594910320198306</v>
      </c>
      <c r="V2" s="4">
        <f>('[1]Pc, Summer, S1'!V2*Main!$B$5)+(VLOOKUP($A2,'FL Ratio'!$A$2:$B$9,2,FALSE)*'FL Characterization'!V$2)</f>
        <v>4.3966154951814751</v>
      </c>
      <c r="W2" s="4">
        <f>('[1]Pc, Summer, S1'!W2*Main!$B$5)+(VLOOKUP($A2,'FL Ratio'!$A$2:$B$9,2,FALSE)*'FL Characterization'!W$2)</f>
        <v>4.2923825783898391</v>
      </c>
      <c r="X2" s="4">
        <f>('[1]Pc, Summer, S1'!X2*Main!$B$5)+(VLOOKUP($A2,'FL Ratio'!$A$2:$B$9,2,FALSE)*'FL Characterization'!X$2)</f>
        <v>4.2994012334379432</v>
      </c>
      <c r="Y2" s="4">
        <f>('[1]Pc, Summer, S1'!Y2*Main!$B$5)+(VLOOKUP($A2,'FL Ratio'!$A$2:$B$9,2,FALSE)*'FL Characterization'!Y$2)</f>
        <v>4.2569967792165961</v>
      </c>
    </row>
    <row r="3" spans="1:25" x14ac:dyDescent="0.25">
      <c r="A3">
        <v>2</v>
      </c>
      <c r="B3" s="4">
        <f>('[1]Pc, Summer, S1'!B3*Main!$B$5)+(VLOOKUP($A3,'FL Ratio'!$A$2:$B$9,2,FALSE)*'FL Characterization'!B$2)</f>
        <v>2.0317025044179111</v>
      </c>
      <c r="C3" s="4">
        <f>('[1]Pc, Summer, S1'!C3*Main!$B$5)+(VLOOKUP($A3,'FL Ratio'!$A$2:$B$9,2,FALSE)*'FL Characterization'!C$2)</f>
        <v>1.9407042051358079</v>
      </c>
      <c r="D3" s="4">
        <f>('[1]Pc, Summer, S1'!D3*Main!$B$5)+(VLOOKUP($A3,'FL Ratio'!$A$2:$B$9,2,FALSE)*'FL Characterization'!D$2)</f>
        <v>1.845213082222396</v>
      </c>
      <c r="E3" s="4">
        <f>('[1]Pc, Summer, S1'!E3*Main!$B$5)+(VLOOKUP($A3,'FL Ratio'!$A$2:$B$9,2,FALSE)*'FL Characterization'!E$2)</f>
        <v>1.6917405291482646</v>
      </c>
      <c r="F3" s="4">
        <f>('[1]Pc, Summer, S1'!F3*Main!$B$5)+(VLOOKUP($A3,'FL Ratio'!$A$2:$B$9,2,FALSE)*'FL Characterization'!F$2)</f>
        <v>1.5938431602664438</v>
      </c>
      <c r="G3" s="4">
        <f>('[1]Pc, Summer, S1'!G3*Main!$B$5)+(VLOOKUP($A3,'FL Ratio'!$A$2:$B$9,2,FALSE)*'FL Characterization'!G$2)</f>
        <v>1.6355344208448308</v>
      </c>
      <c r="H3" s="4">
        <f>('[1]Pc, Summer, S1'!H3*Main!$B$5)+(VLOOKUP($A3,'FL Ratio'!$A$2:$B$9,2,FALSE)*'FL Characterization'!H$2)</f>
        <v>1.7673062872021763</v>
      </c>
      <c r="I3" s="4">
        <f>('[1]Pc, Summer, S1'!I3*Main!$B$5)+(VLOOKUP($A3,'FL Ratio'!$A$2:$B$9,2,FALSE)*'FL Characterization'!I$2)</f>
        <v>2.1331898996918497</v>
      </c>
      <c r="J3" s="4">
        <f>('[1]Pc, Summer, S1'!J3*Main!$B$5)+(VLOOKUP($A3,'FL Ratio'!$A$2:$B$9,2,FALSE)*'FL Characterization'!J$2)</f>
        <v>2.3206331829507922</v>
      </c>
      <c r="K3" s="4">
        <f>('[1]Pc, Summer, S1'!K3*Main!$B$5)+(VLOOKUP($A3,'FL Ratio'!$A$2:$B$9,2,FALSE)*'FL Characterization'!K$2)</f>
        <v>2.4866249878841913</v>
      </c>
      <c r="L3" s="4">
        <f>('[1]Pc, Summer, S1'!L3*Main!$B$5)+(VLOOKUP($A3,'FL Ratio'!$A$2:$B$9,2,FALSE)*'FL Characterization'!L$2)</f>
        <v>2.2532519726598936</v>
      </c>
      <c r="M3" s="4">
        <f>('[1]Pc, Summer, S1'!M3*Main!$B$5)+(VLOOKUP($A3,'FL Ratio'!$A$2:$B$9,2,FALSE)*'FL Characterization'!M$2)</f>
        <v>2.3715609602712058</v>
      </c>
      <c r="N3" s="4">
        <f>('[1]Pc, Summer, S1'!N3*Main!$B$5)+(VLOOKUP($A3,'FL Ratio'!$A$2:$B$9,2,FALSE)*'FL Characterization'!N$2)</f>
        <v>2.3943307621439969</v>
      </c>
      <c r="O3" s="4">
        <f>('[1]Pc, Summer, S1'!O3*Main!$B$5)+(VLOOKUP($A3,'FL Ratio'!$A$2:$B$9,2,FALSE)*'FL Characterization'!O$2)</f>
        <v>2.3821415733555003</v>
      </c>
      <c r="P3" s="4">
        <f>('[1]Pc, Summer, S1'!P3*Main!$B$5)+(VLOOKUP($A3,'FL Ratio'!$A$2:$B$9,2,FALSE)*'FL Characterization'!P$2)</f>
        <v>2.0682236155169234</v>
      </c>
      <c r="Q3" s="4">
        <f>('[1]Pc, Summer, S1'!Q3*Main!$B$5)+(VLOOKUP($A3,'FL Ratio'!$A$2:$B$9,2,FALSE)*'FL Characterization'!Q$2)</f>
        <v>2.1494698350975221</v>
      </c>
      <c r="R3" s="4">
        <f>('[1]Pc, Summer, S1'!R3*Main!$B$5)+(VLOOKUP($A3,'FL Ratio'!$A$2:$B$9,2,FALSE)*'FL Characterization'!R$2)</f>
        <v>2.2242810559773742</v>
      </c>
      <c r="S3" s="4">
        <f>('[1]Pc, Summer, S1'!S3*Main!$B$5)+(VLOOKUP($A3,'FL Ratio'!$A$2:$B$9,2,FALSE)*'FL Characterization'!S$2)</f>
        <v>2.2758225041728508</v>
      </c>
      <c r="T3" s="4">
        <f>('[1]Pc, Summer, S1'!T3*Main!$B$5)+(VLOOKUP($A3,'FL Ratio'!$A$2:$B$9,2,FALSE)*'FL Characterization'!T$2)</f>
        <v>2.3185982579370004</v>
      </c>
      <c r="U3" s="4">
        <f>('[1]Pc, Summer, S1'!U3*Main!$B$5)+(VLOOKUP($A3,'FL Ratio'!$A$2:$B$9,2,FALSE)*'FL Characterization'!U$2)</f>
        <v>2.4182108299975704</v>
      </c>
      <c r="V3" s="4">
        <f>('[1]Pc, Summer, S1'!V3*Main!$B$5)+(VLOOKUP($A3,'FL Ratio'!$A$2:$B$9,2,FALSE)*'FL Characterization'!V$2)</f>
        <v>2.5522256254056388</v>
      </c>
      <c r="W3" s="4">
        <f>('[1]Pc, Summer, S1'!W3*Main!$B$5)+(VLOOKUP($A3,'FL Ratio'!$A$2:$B$9,2,FALSE)*'FL Characterization'!W$2)</f>
        <v>2.3207810147796528</v>
      </c>
      <c r="X3" s="4">
        <f>('[1]Pc, Summer, S1'!X3*Main!$B$5)+(VLOOKUP($A3,'FL Ratio'!$A$2:$B$9,2,FALSE)*'FL Characterization'!X$2)</f>
        <v>2.1632903178565797</v>
      </c>
      <c r="Y3" s="4">
        <f>('[1]Pc, Summer, S1'!Y3*Main!$B$5)+(VLOOKUP($A3,'FL Ratio'!$A$2:$B$9,2,FALSE)*'FL Characterization'!Y$2)</f>
        <v>2.0573820593651608</v>
      </c>
    </row>
    <row r="4" spans="1:25" x14ac:dyDescent="0.25">
      <c r="A4">
        <v>3</v>
      </c>
      <c r="B4" s="4">
        <f>('[1]Pc, Summer, S1'!B4*Main!$B$5)+(VLOOKUP($A4,'FL Ratio'!$A$2:$B$9,2,FALSE)*'FL Characterization'!B$2)</f>
        <v>1.7122789825017721</v>
      </c>
      <c r="C4" s="4">
        <f>('[1]Pc, Summer, S1'!C4*Main!$B$5)+(VLOOKUP($A4,'FL Ratio'!$A$2:$B$9,2,FALSE)*'FL Characterization'!C$2)</f>
        <v>1.6348714115099883</v>
      </c>
      <c r="D4" s="4">
        <f>('[1]Pc, Summer, S1'!D4*Main!$B$5)+(VLOOKUP($A4,'FL Ratio'!$A$2:$B$9,2,FALSE)*'FL Characterization'!D$2)</f>
        <v>1.4990497793911137</v>
      </c>
      <c r="E4" s="4">
        <f>('[1]Pc, Summer, S1'!E4*Main!$B$5)+(VLOOKUP($A4,'FL Ratio'!$A$2:$B$9,2,FALSE)*'FL Characterization'!E$2)</f>
        <v>1.5362982996233081</v>
      </c>
      <c r="F4" s="4">
        <f>('[1]Pc, Summer, S1'!F4*Main!$B$5)+(VLOOKUP($A4,'FL Ratio'!$A$2:$B$9,2,FALSE)*'FL Characterization'!F$2)</f>
        <v>1.4690697847642591</v>
      </c>
      <c r="G4" s="4">
        <f>('[1]Pc, Summer, S1'!G4*Main!$B$5)+(VLOOKUP($A4,'FL Ratio'!$A$2:$B$9,2,FALSE)*'FL Characterization'!G$2)</f>
        <v>1.4649832029294181</v>
      </c>
      <c r="H4" s="4">
        <f>('[1]Pc, Summer, S1'!H4*Main!$B$5)+(VLOOKUP($A4,'FL Ratio'!$A$2:$B$9,2,FALSE)*'FL Characterization'!H$2)</f>
        <v>2.0444025578417633</v>
      </c>
      <c r="I4" s="4">
        <f>('[1]Pc, Summer, S1'!I4*Main!$B$5)+(VLOOKUP($A4,'FL Ratio'!$A$2:$B$9,2,FALSE)*'FL Characterization'!I$2)</f>
        <v>2.3904383701132796</v>
      </c>
      <c r="J4" s="4">
        <f>('[1]Pc, Summer, S1'!J4*Main!$B$5)+(VLOOKUP($A4,'FL Ratio'!$A$2:$B$9,2,FALSE)*'FL Characterization'!J$2)</f>
        <v>2.4995118274760486</v>
      </c>
      <c r="K4" s="4">
        <f>('[1]Pc, Summer, S1'!K4*Main!$B$5)+(VLOOKUP($A4,'FL Ratio'!$A$2:$B$9,2,FALSE)*'FL Characterization'!K$2)</f>
        <v>2.3602781428236823</v>
      </c>
      <c r="L4" s="4">
        <f>('[1]Pc, Summer, S1'!L4*Main!$B$5)+(VLOOKUP($A4,'FL Ratio'!$A$2:$B$9,2,FALSE)*'FL Characterization'!L$2)</f>
        <v>2.2920642217652194</v>
      </c>
      <c r="M4" s="4">
        <f>('[1]Pc, Summer, S1'!M4*Main!$B$5)+(VLOOKUP($A4,'FL Ratio'!$A$2:$B$9,2,FALSE)*'FL Characterization'!M$2)</f>
        <v>2.4688124208672675</v>
      </c>
      <c r="N4" s="4">
        <f>('[1]Pc, Summer, S1'!N4*Main!$B$5)+(VLOOKUP($A4,'FL Ratio'!$A$2:$B$9,2,FALSE)*'FL Characterization'!N$2)</f>
        <v>2.6000228001953127</v>
      </c>
      <c r="O4" s="4">
        <f>('[1]Pc, Summer, S1'!O4*Main!$B$5)+(VLOOKUP($A4,'FL Ratio'!$A$2:$B$9,2,FALSE)*'FL Characterization'!O$2)</f>
        <v>2.4626553665445949</v>
      </c>
      <c r="P4" s="4">
        <f>('[1]Pc, Summer, S1'!P4*Main!$B$5)+(VLOOKUP($A4,'FL Ratio'!$A$2:$B$9,2,FALSE)*'FL Characterization'!P$2)</f>
        <v>2.2610702529634423</v>
      </c>
      <c r="Q4" s="4">
        <f>('[1]Pc, Summer, S1'!Q4*Main!$B$5)+(VLOOKUP($A4,'FL Ratio'!$A$2:$B$9,2,FALSE)*'FL Characterization'!Q$2)</f>
        <v>2.148025187608301</v>
      </c>
      <c r="R4" s="4">
        <f>('[1]Pc, Summer, S1'!R4*Main!$B$5)+(VLOOKUP($A4,'FL Ratio'!$A$2:$B$9,2,FALSE)*'FL Characterization'!R$2)</f>
        <v>2.1479907863395709</v>
      </c>
      <c r="S4" s="4">
        <f>('[1]Pc, Summer, S1'!S4*Main!$B$5)+(VLOOKUP($A4,'FL Ratio'!$A$2:$B$9,2,FALSE)*'FL Characterization'!S$2)</f>
        <v>2.1370075231384886</v>
      </c>
      <c r="T4" s="4">
        <f>('[1]Pc, Summer, S1'!T4*Main!$B$5)+(VLOOKUP($A4,'FL Ratio'!$A$2:$B$9,2,FALSE)*'FL Characterization'!T$2)</f>
        <v>2.041833244046535</v>
      </c>
      <c r="U4" s="4">
        <f>('[1]Pc, Summer, S1'!U4*Main!$B$5)+(VLOOKUP($A4,'FL Ratio'!$A$2:$B$9,2,FALSE)*'FL Characterization'!U$2)</f>
        <v>2.1985139927195352</v>
      </c>
      <c r="V4" s="4">
        <f>('[1]Pc, Summer, S1'!V4*Main!$B$5)+(VLOOKUP($A4,'FL Ratio'!$A$2:$B$9,2,FALSE)*'FL Characterization'!V$2)</f>
        <v>2.3258116373815416</v>
      </c>
      <c r="W4" s="4">
        <f>('[1]Pc, Summer, S1'!W4*Main!$B$5)+(VLOOKUP($A4,'FL Ratio'!$A$2:$B$9,2,FALSE)*'FL Characterization'!W$2)</f>
        <v>2.1470828577475922</v>
      </c>
      <c r="X4" s="4">
        <f>('[1]Pc, Summer, S1'!X4*Main!$B$5)+(VLOOKUP($A4,'FL Ratio'!$A$2:$B$9,2,FALSE)*'FL Characterization'!X$2)</f>
        <v>2.050396177440923</v>
      </c>
      <c r="Y4" s="4">
        <f>('[1]Pc, Summer, S1'!Y4*Main!$B$5)+(VLOOKUP($A4,'FL Ratio'!$A$2:$B$9,2,FALSE)*'FL Characterization'!Y$2)</f>
        <v>1.7861839991751984</v>
      </c>
    </row>
    <row r="5" spans="1:25" x14ac:dyDescent="0.25">
      <c r="A5">
        <v>4</v>
      </c>
      <c r="B5" s="4">
        <f>('[1]Pc, Summer, S1'!B5*Main!$B$5)+(VLOOKUP($A5,'FL Ratio'!$A$2:$B$9,2,FALSE)*'FL Characterization'!B$2)</f>
        <v>2.2008829333943205</v>
      </c>
      <c r="C5" s="4">
        <f>('[1]Pc, Summer, S1'!C5*Main!$B$5)+(VLOOKUP($A5,'FL Ratio'!$A$2:$B$9,2,FALSE)*'FL Characterization'!C$2)</f>
        <v>1.8611582182038049</v>
      </c>
      <c r="D5" s="4">
        <f>('[1]Pc, Summer, S1'!D5*Main!$B$5)+(VLOOKUP($A5,'FL Ratio'!$A$2:$B$9,2,FALSE)*'FL Characterization'!D$2)</f>
        <v>1.5246164845587158</v>
      </c>
      <c r="E5" s="4">
        <f>('[1]Pc, Summer, S1'!E5*Main!$B$5)+(VLOOKUP($A5,'FL Ratio'!$A$2:$B$9,2,FALSE)*'FL Characterization'!E$2)</f>
        <v>1.4865671378763579</v>
      </c>
      <c r="F5" s="4">
        <f>('[1]Pc, Summer, S1'!F5*Main!$B$5)+(VLOOKUP($A5,'FL Ratio'!$A$2:$B$9,2,FALSE)*'FL Characterization'!F$2)</f>
        <v>1.3186674347955651</v>
      </c>
      <c r="G5" s="4">
        <f>('[1]Pc, Summer, S1'!G5*Main!$B$5)+(VLOOKUP($A5,'FL Ratio'!$A$2:$B$9,2,FALSE)*'FL Characterization'!G$2)</f>
        <v>1.2127659036034726</v>
      </c>
      <c r="H5" s="4">
        <f>('[1]Pc, Summer, S1'!H5*Main!$B$5)+(VLOOKUP($A5,'FL Ratio'!$A$2:$B$9,2,FALSE)*'FL Characterization'!H$2)</f>
        <v>2.3846771520441177</v>
      </c>
      <c r="I5" s="4">
        <f>('[1]Pc, Summer, S1'!I5*Main!$B$5)+(VLOOKUP($A5,'FL Ratio'!$A$2:$B$9,2,FALSE)*'FL Characterization'!I$2)</f>
        <v>3.6400563496747158</v>
      </c>
      <c r="J5" s="4">
        <f>('[1]Pc, Summer, S1'!J5*Main!$B$5)+(VLOOKUP($A5,'FL Ratio'!$A$2:$B$9,2,FALSE)*'FL Characterization'!J$2)</f>
        <v>4.3937688308227072</v>
      </c>
      <c r="K5" s="4">
        <f>('[1]Pc, Summer, S1'!K5*Main!$B$5)+(VLOOKUP($A5,'FL Ratio'!$A$2:$B$9,2,FALSE)*'FL Characterization'!K$2)</f>
        <v>4.5263622389915845</v>
      </c>
      <c r="L5" s="4">
        <f>('[1]Pc, Summer, S1'!L5*Main!$B$5)+(VLOOKUP($A5,'FL Ratio'!$A$2:$B$9,2,FALSE)*'FL Characterization'!L$2)</f>
        <v>4.4080205511529833</v>
      </c>
      <c r="M5" s="4">
        <f>('[1]Pc, Summer, S1'!M5*Main!$B$5)+(VLOOKUP($A5,'FL Ratio'!$A$2:$B$9,2,FALSE)*'FL Characterization'!M$2)</f>
        <v>3.9709811730827882</v>
      </c>
      <c r="N5" s="4">
        <f>('[1]Pc, Summer, S1'!N5*Main!$B$5)+(VLOOKUP($A5,'FL Ratio'!$A$2:$B$9,2,FALSE)*'FL Characterization'!N$2)</f>
        <v>4.530542219995314</v>
      </c>
      <c r="O5" s="4">
        <f>('[1]Pc, Summer, S1'!O5*Main!$B$5)+(VLOOKUP($A5,'FL Ratio'!$A$2:$B$9,2,FALSE)*'FL Characterization'!O$2)</f>
        <v>4.3665339830446541</v>
      </c>
      <c r="P5" s="4">
        <f>('[1]Pc, Summer, S1'!P5*Main!$B$5)+(VLOOKUP($A5,'FL Ratio'!$A$2:$B$9,2,FALSE)*'FL Characterization'!P$2)</f>
        <v>4.0101203641706702</v>
      </c>
      <c r="Q5" s="4">
        <f>('[1]Pc, Summer, S1'!Q5*Main!$B$5)+(VLOOKUP($A5,'FL Ratio'!$A$2:$B$9,2,FALSE)*'FL Characterization'!Q$2)</f>
        <v>3.7178876446109057</v>
      </c>
      <c r="R5" s="4">
        <f>('[1]Pc, Summer, S1'!R5*Main!$B$5)+(VLOOKUP($A5,'FL Ratio'!$A$2:$B$9,2,FALSE)*'FL Characterization'!R$2)</f>
        <v>3.3037313262555164</v>
      </c>
      <c r="S5" s="4">
        <f>('[1]Pc, Summer, S1'!S5*Main!$B$5)+(VLOOKUP($A5,'FL Ratio'!$A$2:$B$9,2,FALSE)*'FL Characterization'!S$2)</f>
        <v>3.0659379300617906</v>
      </c>
      <c r="T5" s="4">
        <f>('[1]Pc, Summer, S1'!T5*Main!$B$5)+(VLOOKUP($A5,'FL Ratio'!$A$2:$B$9,2,FALSE)*'FL Characterization'!T$2)</f>
        <v>3.7421835546450106</v>
      </c>
      <c r="U5" s="4">
        <f>('[1]Pc, Summer, S1'!U5*Main!$B$5)+(VLOOKUP($A5,'FL Ratio'!$A$2:$B$9,2,FALSE)*'FL Characterization'!U$2)</f>
        <v>4.3247205062195624</v>
      </c>
      <c r="V5" s="4">
        <f>('[1]Pc, Summer, S1'!V5*Main!$B$5)+(VLOOKUP($A5,'FL Ratio'!$A$2:$B$9,2,FALSE)*'FL Characterization'!V$2)</f>
        <v>4.9989554264839056</v>
      </c>
      <c r="W5" s="4">
        <f>('[1]Pc, Summer, S1'!W5*Main!$B$5)+(VLOOKUP($A5,'FL Ratio'!$A$2:$B$9,2,FALSE)*'FL Characterization'!W$2)</f>
        <v>4.7114285212326132</v>
      </c>
      <c r="X5" s="4">
        <f>('[1]Pc, Summer, S1'!X5*Main!$B$5)+(VLOOKUP($A5,'FL Ratio'!$A$2:$B$9,2,FALSE)*'FL Characterization'!X$2)</f>
        <v>3.8709273612356512</v>
      </c>
      <c r="Y5" s="4">
        <f>('[1]Pc, Summer, S1'!Y5*Main!$B$5)+(VLOOKUP($A5,'FL Ratio'!$A$2:$B$9,2,FALSE)*'FL Characterization'!Y$2)</f>
        <v>2.9749864077056163</v>
      </c>
    </row>
    <row r="6" spans="1:25" x14ac:dyDescent="0.25">
      <c r="A6">
        <v>5</v>
      </c>
      <c r="B6" s="4">
        <f>('[1]Pc, Summer, S1'!B6*Main!$B$5)+(VLOOKUP($A6,'FL Ratio'!$A$2:$B$9,2,FALSE)*'FL Characterization'!B$2)</f>
        <v>0.96754729992776656</v>
      </c>
      <c r="C6" s="4">
        <f>('[1]Pc, Summer, S1'!C6*Main!$B$5)+(VLOOKUP($A6,'FL Ratio'!$A$2:$B$9,2,FALSE)*'FL Characterization'!C$2)</f>
        <v>0.88781704824780938</v>
      </c>
      <c r="D6" s="4">
        <f>('[1]Pc, Summer, S1'!D6*Main!$B$5)+(VLOOKUP($A6,'FL Ratio'!$A$2:$B$9,2,FALSE)*'FL Characterization'!D$2)</f>
        <v>0.8176319277073486</v>
      </c>
      <c r="E6" s="4">
        <f>('[1]Pc, Summer, S1'!E6*Main!$B$5)+(VLOOKUP($A6,'FL Ratio'!$A$2:$B$9,2,FALSE)*'FL Characterization'!E$2)</f>
        <v>0.79427364459640259</v>
      </c>
      <c r="F6" s="4">
        <f>('[1]Pc, Summer, S1'!F6*Main!$B$5)+(VLOOKUP($A6,'FL Ratio'!$A$2:$B$9,2,FALSE)*'FL Characterization'!F$2)</f>
        <v>0.80404707392678287</v>
      </c>
      <c r="G6" s="4">
        <f>('[1]Pc, Summer, S1'!G6*Main!$B$5)+(VLOOKUP($A6,'FL Ratio'!$A$2:$B$9,2,FALSE)*'FL Characterization'!G$2)</f>
        <v>0.7916959480503295</v>
      </c>
      <c r="H6" s="4">
        <f>('[1]Pc, Summer, S1'!H6*Main!$B$5)+(VLOOKUP($A6,'FL Ratio'!$A$2:$B$9,2,FALSE)*'FL Characterization'!H$2)</f>
        <v>0.88630796467578588</v>
      </c>
      <c r="I6" s="4">
        <f>('[1]Pc, Summer, S1'!I6*Main!$B$5)+(VLOOKUP($A6,'FL Ratio'!$A$2:$B$9,2,FALSE)*'FL Characterization'!I$2)</f>
        <v>0.93040033016754564</v>
      </c>
      <c r="J6" s="4">
        <f>('[1]Pc, Summer, S1'!J6*Main!$B$5)+(VLOOKUP($A6,'FL Ratio'!$A$2:$B$9,2,FALSE)*'FL Characterization'!J$2)</f>
        <v>1.0241507036268294</v>
      </c>
      <c r="K6" s="4">
        <f>('[1]Pc, Summer, S1'!K6*Main!$B$5)+(VLOOKUP($A6,'FL Ratio'!$A$2:$B$9,2,FALSE)*'FL Characterization'!K$2)</f>
        <v>1.0615606849126258</v>
      </c>
      <c r="L6" s="4">
        <f>('[1]Pc, Summer, S1'!L6*Main!$B$5)+(VLOOKUP($A6,'FL Ratio'!$A$2:$B$9,2,FALSE)*'FL Characterization'!L$2)</f>
        <v>1.1262007552487181</v>
      </c>
      <c r="M6" s="4">
        <f>('[1]Pc, Summer, S1'!M6*Main!$B$5)+(VLOOKUP($A6,'FL Ratio'!$A$2:$B$9,2,FALSE)*'FL Characterization'!M$2)</f>
        <v>1.1939115879726099</v>
      </c>
      <c r="N6" s="4">
        <f>('[1]Pc, Summer, S1'!N6*Main!$B$5)+(VLOOKUP($A6,'FL Ratio'!$A$2:$B$9,2,FALSE)*'FL Characterization'!N$2)</f>
        <v>1.2347581071989955</v>
      </c>
      <c r="O6" s="4">
        <f>('[1]Pc, Summer, S1'!O6*Main!$B$5)+(VLOOKUP($A6,'FL Ratio'!$A$2:$B$9,2,FALSE)*'FL Characterization'!O$2)</f>
        <v>1.2000006393835514</v>
      </c>
      <c r="P6" s="4">
        <f>('[1]Pc, Summer, S1'!P6*Main!$B$5)+(VLOOKUP($A6,'FL Ratio'!$A$2:$B$9,2,FALSE)*'FL Characterization'!P$2)</f>
        <v>1.1614627702204781</v>
      </c>
      <c r="Q6" s="4">
        <f>('[1]Pc, Summer, S1'!Q6*Main!$B$5)+(VLOOKUP($A6,'FL Ratio'!$A$2:$B$9,2,FALSE)*'FL Characterization'!Q$2)</f>
        <v>1.1464323256634879</v>
      </c>
      <c r="R6" s="4">
        <f>('[1]Pc, Summer, S1'!R6*Main!$B$5)+(VLOOKUP($A6,'FL Ratio'!$A$2:$B$9,2,FALSE)*'FL Characterization'!R$2)</f>
        <v>1.127603998793907</v>
      </c>
      <c r="S6" s="4">
        <f>('[1]Pc, Summer, S1'!S6*Main!$B$5)+(VLOOKUP($A6,'FL Ratio'!$A$2:$B$9,2,FALSE)*'FL Characterization'!S$2)</f>
        <v>1.1460825844851708</v>
      </c>
      <c r="T6" s="4">
        <f>('[1]Pc, Summer, S1'!T6*Main!$B$5)+(VLOOKUP($A6,'FL Ratio'!$A$2:$B$9,2,FALSE)*'FL Characterization'!T$2)</f>
        <v>1.1403476140240125</v>
      </c>
      <c r="U6" s="4">
        <f>('[1]Pc, Summer, S1'!U6*Main!$B$5)+(VLOOKUP($A6,'FL Ratio'!$A$2:$B$9,2,FALSE)*'FL Characterization'!U$2)</f>
        <v>1.1480790084765127</v>
      </c>
      <c r="V6" s="4">
        <f>('[1]Pc, Summer, S1'!V6*Main!$B$5)+(VLOOKUP($A6,'FL Ratio'!$A$2:$B$9,2,FALSE)*'FL Characterization'!V$2)</f>
        <v>1.2714122853454539</v>
      </c>
      <c r="W6" s="4">
        <f>('[1]Pc, Summer, S1'!W6*Main!$B$5)+(VLOOKUP($A6,'FL Ratio'!$A$2:$B$9,2,FALSE)*'FL Characterization'!W$2)</f>
        <v>1.2006438009574838</v>
      </c>
      <c r="X6" s="4">
        <f>('[1]Pc, Summer, S1'!X6*Main!$B$5)+(VLOOKUP($A6,'FL Ratio'!$A$2:$B$9,2,FALSE)*'FL Characterization'!X$2)</f>
        <v>1.2190809936545799</v>
      </c>
      <c r="Y6" s="4">
        <f>('[1]Pc, Summer, S1'!Y6*Main!$B$5)+(VLOOKUP($A6,'FL Ratio'!$A$2:$B$9,2,FALSE)*'FL Characterization'!Y$2)</f>
        <v>1.1053762834527998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2.0139161173768665</v>
      </c>
      <c r="C7" s="4">
        <f>('[1]Pc, Summer, S1'!C7*Main!$B$5)+(VLOOKUP($A7,'FL Ratio'!$A$2:$B$9,2,FALSE)*'FL Characterization'!C$2)</f>
        <v>1.9531947320249612</v>
      </c>
      <c r="D7" s="4">
        <f>('[1]Pc, Summer, S1'!D7*Main!$B$5)+(VLOOKUP($A7,'FL Ratio'!$A$2:$B$9,2,FALSE)*'FL Characterization'!D$2)</f>
        <v>1.8061893330886016</v>
      </c>
      <c r="E7" s="4">
        <f>('[1]Pc, Summer, S1'!E7*Main!$B$5)+(VLOOKUP($A7,'FL Ratio'!$A$2:$B$9,2,FALSE)*'FL Characterization'!E$2)</f>
        <v>1.8593708719779267</v>
      </c>
      <c r="F7" s="4">
        <f>('[1]Pc, Summer, S1'!F7*Main!$B$5)+(VLOOKUP($A7,'FL Ratio'!$A$2:$B$9,2,FALSE)*'FL Characterization'!F$2)</f>
        <v>1.8598455497429924</v>
      </c>
      <c r="G7" s="4">
        <f>('[1]Pc, Summer, S1'!G7*Main!$B$5)+(VLOOKUP($A7,'FL Ratio'!$A$2:$B$9,2,FALSE)*'FL Characterization'!G$2)</f>
        <v>1.8334455291393463</v>
      </c>
      <c r="H7" s="4">
        <f>('[1]Pc, Summer, S1'!H7*Main!$B$5)+(VLOOKUP($A7,'FL Ratio'!$A$2:$B$9,2,FALSE)*'FL Characterization'!H$2)</f>
        <v>2.0191735444914931</v>
      </c>
      <c r="I7" s="4">
        <f>('[1]Pc, Summer, S1'!I7*Main!$B$5)+(VLOOKUP($A7,'FL Ratio'!$A$2:$B$9,2,FALSE)*'FL Characterization'!I$2)</f>
        <v>2.3166654560959725</v>
      </c>
      <c r="J7" s="4">
        <f>('[1]Pc, Summer, S1'!J7*Main!$B$5)+(VLOOKUP($A7,'FL Ratio'!$A$2:$B$9,2,FALSE)*'FL Characterization'!J$2)</f>
        <v>2.4133165129108827</v>
      </c>
      <c r="K7" s="4">
        <f>('[1]Pc, Summer, S1'!K7*Main!$B$5)+(VLOOKUP($A7,'FL Ratio'!$A$2:$B$9,2,FALSE)*'FL Characterization'!K$2)</f>
        <v>2.4146975781848616</v>
      </c>
      <c r="L7" s="4">
        <f>('[1]Pc, Summer, S1'!L7*Main!$B$5)+(VLOOKUP($A7,'FL Ratio'!$A$2:$B$9,2,FALSE)*'FL Characterization'!L$2)</f>
        <v>2.4011277942393359</v>
      </c>
      <c r="M7" s="4">
        <f>('[1]Pc, Summer, S1'!M7*Main!$B$5)+(VLOOKUP($A7,'FL Ratio'!$A$2:$B$9,2,FALSE)*'FL Characterization'!M$2)</f>
        <v>2.5389679140908252</v>
      </c>
      <c r="N7" s="4">
        <f>('[1]Pc, Summer, S1'!N7*Main!$B$5)+(VLOOKUP($A7,'FL Ratio'!$A$2:$B$9,2,FALSE)*'FL Characterization'!N$2)</f>
        <v>2.5269545064859908</v>
      </c>
      <c r="O7" s="4">
        <f>('[1]Pc, Summer, S1'!O7*Main!$B$5)+(VLOOKUP($A7,'FL Ratio'!$A$2:$B$9,2,FALSE)*'FL Characterization'!O$2)</f>
        <v>2.4641561523186888</v>
      </c>
      <c r="P7" s="4">
        <f>('[1]Pc, Summer, S1'!P7*Main!$B$5)+(VLOOKUP($A7,'FL Ratio'!$A$2:$B$9,2,FALSE)*'FL Characterization'!P$2)</f>
        <v>2.3292575252873329</v>
      </c>
      <c r="Q7" s="4">
        <f>('[1]Pc, Summer, S1'!Q7*Main!$B$5)+(VLOOKUP($A7,'FL Ratio'!$A$2:$B$9,2,FALSE)*'FL Characterization'!Q$2)</f>
        <v>2.2498677889734227</v>
      </c>
      <c r="R7" s="4">
        <f>('[1]Pc, Summer, S1'!R7*Main!$B$5)+(VLOOKUP($A7,'FL Ratio'!$A$2:$B$9,2,FALSE)*'FL Characterization'!R$2)</f>
        <v>2.3123309897463917</v>
      </c>
      <c r="S7" s="4">
        <f>('[1]Pc, Summer, S1'!S7*Main!$B$5)+(VLOOKUP($A7,'FL Ratio'!$A$2:$B$9,2,FALSE)*'FL Characterization'!S$2)</f>
        <v>2.3025752638928809</v>
      </c>
      <c r="T7" s="4">
        <f>('[1]Pc, Summer, S1'!T7*Main!$B$5)+(VLOOKUP($A7,'FL Ratio'!$A$2:$B$9,2,FALSE)*'FL Characterization'!T$2)</f>
        <v>2.1278163402905954</v>
      </c>
      <c r="U7" s="4">
        <f>('[1]Pc, Summer, S1'!U7*Main!$B$5)+(VLOOKUP($A7,'FL Ratio'!$A$2:$B$9,2,FALSE)*'FL Characterization'!U$2)</f>
        <v>2.1305320034774984</v>
      </c>
      <c r="V7" s="4">
        <f>('[1]Pc, Summer, S1'!V7*Main!$B$5)+(VLOOKUP($A7,'FL Ratio'!$A$2:$B$9,2,FALSE)*'FL Characterization'!V$2)</f>
        <v>2.2438024332287738</v>
      </c>
      <c r="W7" s="4">
        <f>('[1]Pc, Summer, S1'!W7*Main!$B$5)+(VLOOKUP($A7,'FL Ratio'!$A$2:$B$9,2,FALSE)*'FL Characterization'!W$2)</f>
        <v>2.029185177514508</v>
      </c>
      <c r="X7" s="4">
        <f>('[1]Pc, Summer, S1'!X7*Main!$B$5)+(VLOOKUP($A7,'FL Ratio'!$A$2:$B$9,2,FALSE)*'FL Characterization'!X$2)</f>
        <v>2.0291452173254974</v>
      </c>
      <c r="Y7" s="4">
        <f>('[1]Pc, Summer, S1'!Y7*Main!$B$5)+(VLOOKUP($A7,'FL Ratio'!$A$2:$B$9,2,FALSE)*'FL Characterization'!Y$2)</f>
        <v>2.0608291828822103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1.6759212003941313</v>
      </c>
      <c r="C8" s="4">
        <f>('[1]Pc, Summer, S1'!C8*Main!$B$5)+(VLOOKUP($A8,'FL Ratio'!$A$2:$B$9,2,FALSE)*'FL Characterization'!C$2)</f>
        <v>1.541428839372972</v>
      </c>
      <c r="D8" s="4">
        <f>('[1]Pc, Summer, S1'!D8*Main!$B$5)+(VLOOKUP($A8,'FL Ratio'!$A$2:$B$9,2,FALSE)*'FL Characterization'!D$2)</f>
        <v>1.4860074300355468</v>
      </c>
      <c r="E8" s="4">
        <f>('[1]Pc, Summer, S1'!E8*Main!$B$5)+(VLOOKUP($A8,'FL Ratio'!$A$2:$B$9,2,FALSE)*'FL Characterization'!E$2)</f>
        <v>1.501217299460599</v>
      </c>
      <c r="F8" s="4">
        <f>('[1]Pc, Summer, S1'!F8*Main!$B$5)+(VLOOKUP($A8,'FL Ratio'!$A$2:$B$9,2,FALSE)*'FL Characterization'!F$2)</f>
        <v>1.4211011306693453</v>
      </c>
      <c r="G8" s="4">
        <f>('[1]Pc, Summer, S1'!G8*Main!$B$5)+(VLOOKUP($A8,'FL Ratio'!$A$2:$B$9,2,FALSE)*'FL Characterization'!G$2)</f>
        <v>1.5023780980162185</v>
      </c>
      <c r="H8" s="4">
        <f>('[1]Pc, Summer, S1'!H8*Main!$B$5)+(VLOOKUP($A8,'FL Ratio'!$A$2:$B$9,2,FALSE)*'FL Characterization'!H$2)</f>
        <v>1.9273068375918114</v>
      </c>
      <c r="I8" s="4">
        <f>('[1]Pc, Summer, S1'!I8*Main!$B$5)+(VLOOKUP($A8,'FL Ratio'!$A$2:$B$9,2,FALSE)*'FL Characterization'!I$2)</f>
        <v>2.0006385853726139</v>
      </c>
      <c r="J8" s="4">
        <f>('[1]Pc, Summer, S1'!J8*Main!$B$5)+(VLOOKUP($A8,'FL Ratio'!$A$2:$B$9,2,FALSE)*'FL Characterization'!J$2)</f>
        <v>2.2972072534677448</v>
      </c>
      <c r="K8" s="4">
        <f>('[1]Pc, Summer, S1'!K8*Main!$B$5)+(VLOOKUP($A8,'FL Ratio'!$A$2:$B$9,2,FALSE)*'FL Characterization'!K$2)</f>
        <v>2.4334991906758647</v>
      </c>
      <c r="L8" s="4">
        <f>('[1]Pc, Summer, S1'!L8*Main!$B$5)+(VLOOKUP($A8,'FL Ratio'!$A$2:$B$9,2,FALSE)*'FL Characterization'!L$2)</f>
        <v>2.4052664107257624</v>
      </c>
      <c r="M8" s="4">
        <f>('[1]Pc, Summer, S1'!M8*Main!$B$5)+(VLOOKUP($A8,'FL Ratio'!$A$2:$B$9,2,FALSE)*'FL Characterization'!M$2)</f>
        <v>2.5122556891266452</v>
      </c>
      <c r="N8" s="4">
        <f>('[1]Pc, Summer, S1'!N8*Main!$B$5)+(VLOOKUP($A8,'FL Ratio'!$A$2:$B$9,2,FALSE)*'FL Characterization'!N$2)</f>
        <v>2.4644028476999504</v>
      </c>
      <c r="O8" s="4">
        <f>('[1]Pc, Summer, S1'!O8*Main!$B$5)+(VLOOKUP($A8,'FL Ratio'!$A$2:$B$9,2,FALSE)*'FL Characterization'!O$2)</f>
        <v>2.5609457882165487</v>
      </c>
      <c r="P8" s="4">
        <f>('[1]Pc, Summer, S1'!P8*Main!$B$5)+(VLOOKUP($A8,'FL Ratio'!$A$2:$B$9,2,FALSE)*'FL Characterization'!P$2)</f>
        <v>2.5268805664750351</v>
      </c>
      <c r="Q8" s="4">
        <f>('[1]Pc, Summer, S1'!Q8*Main!$B$5)+(VLOOKUP($A8,'FL Ratio'!$A$2:$B$9,2,FALSE)*'FL Characterization'!Q$2)</f>
        <v>2.3584458243211626</v>
      </c>
      <c r="R8" s="4">
        <f>('[1]Pc, Summer, S1'!R8*Main!$B$5)+(VLOOKUP($A8,'FL Ratio'!$A$2:$B$9,2,FALSE)*'FL Characterization'!R$2)</f>
        <v>2.348301750314405</v>
      </c>
      <c r="S8" s="4">
        <f>('[1]Pc, Summer, S1'!S8*Main!$B$5)+(VLOOKUP($A8,'FL Ratio'!$A$2:$B$9,2,FALSE)*'FL Characterization'!S$2)</f>
        <v>2.3216942493537562</v>
      </c>
      <c r="T8" s="4">
        <f>('[1]Pc, Summer, S1'!T8*Main!$B$5)+(VLOOKUP($A8,'FL Ratio'!$A$2:$B$9,2,FALSE)*'FL Characterization'!T$2)</f>
        <v>2.2620541626506987</v>
      </c>
      <c r="U8" s="4">
        <f>('[1]Pc, Summer, S1'!U8*Main!$B$5)+(VLOOKUP($A8,'FL Ratio'!$A$2:$B$9,2,FALSE)*'FL Characterization'!U$2)</f>
        <v>2.2590935920316246</v>
      </c>
      <c r="V8" s="4">
        <f>('[1]Pc, Summer, S1'!V8*Main!$B$5)+(VLOOKUP($A8,'FL Ratio'!$A$2:$B$9,2,FALSE)*'FL Characterization'!V$2)</f>
        <v>2.3074028820014574</v>
      </c>
      <c r="W8" s="4">
        <f>('[1]Pc, Summer, S1'!W8*Main!$B$5)+(VLOOKUP($A8,'FL Ratio'!$A$2:$B$9,2,FALSE)*'FL Characterization'!W$2)</f>
        <v>1.9308469804015853</v>
      </c>
      <c r="X8" s="4">
        <f>('[1]Pc, Summer, S1'!X8*Main!$B$5)+(VLOOKUP($A8,'FL Ratio'!$A$2:$B$9,2,FALSE)*'FL Characterization'!X$2)</f>
        <v>2.0017106952574726</v>
      </c>
      <c r="Y8" s="4">
        <f>('[1]Pc, Summer, S1'!Y8*Main!$B$5)+(VLOOKUP($A8,'FL Ratio'!$A$2:$B$9,2,FALSE)*'FL Characterization'!Y$2)</f>
        <v>1.7898291462637155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1.3214112487345373</v>
      </c>
      <c r="C9" s="4">
        <f>('[1]Pc, Summer, S1'!C9*Main!$B$5)+(VLOOKUP($A9,'FL Ratio'!$A$2:$B$9,2,FALSE)*'FL Characterization'!C$2)</f>
        <v>1.2611021104023552</v>
      </c>
      <c r="D9" s="4">
        <f>('[1]Pc, Summer, S1'!D9*Main!$B$5)+(VLOOKUP($A9,'FL Ratio'!$A$2:$B$9,2,FALSE)*'FL Characterization'!D$2)</f>
        <v>1.1998525915070219</v>
      </c>
      <c r="E9" s="4">
        <f>('[1]Pc, Summer, S1'!E9*Main!$B$5)+(VLOOKUP($A9,'FL Ratio'!$A$2:$B$9,2,FALSE)*'FL Characterization'!E$2)</f>
        <v>1.1787085427217765</v>
      </c>
      <c r="F9" s="4">
        <f>('[1]Pc, Summer, S1'!F9*Main!$B$5)+(VLOOKUP($A9,'FL Ratio'!$A$2:$B$9,2,FALSE)*'FL Characterization'!F$2)</f>
        <v>1.1730760146379491</v>
      </c>
      <c r="G9" s="4">
        <f>('[1]Pc, Summer, S1'!G9*Main!$B$5)+(VLOOKUP($A9,'FL Ratio'!$A$2:$B$9,2,FALSE)*'FL Characterization'!G$2)</f>
        <v>1.2269047890325426</v>
      </c>
      <c r="H9" s="4">
        <f>('[1]Pc, Summer, S1'!H9*Main!$B$5)+(VLOOKUP($A9,'FL Ratio'!$A$2:$B$9,2,FALSE)*'FL Characterization'!H$2)</f>
        <v>1.9684140364495666</v>
      </c>
      <c r="I9" s="4">
        <f>('[1]Pc, Summer, S1'!I9*Main!$B$5)+(VLOOKUP($A9,'FL Ratio'!$A$2:$B$9,2,FALSE)*'FL Characterization'!I$2)</f>
        <v>2.1891408780153396</v>
      </c>
      <c r="J9" s="4">
        <f>('[1]Pc, Summer, S1'!J9*Main!$B$5)+(VLOOKUP($A9,'FL Ratio'!$A$2:$B$9,2,FALSE)*'FL Characterization'!J$2)</f>
        <v>2.3474738639102086</v>
      </c>
      <c r="K9" s="4">
        <f>('[1]Pc, Summer, S1'!K9*Main!$B$5)+(VLOOKUP($A9,'FL Ratio'!$A$2:$B$9,2,FALSE)*'FL Characterization'!K$2)</f>
        <v>2.3286399503252748</v>
      </c>
      <c r="L9" s="4">
        <f>('[1]Pc, Summer, S1'!L9*Main!$B$5)+(VLOOKUP($A9,'FL Ratio'!$A$2:$B$9,2,FALSE)*'FL Characterization'!L$2)</f>
        <v>2.412519836882312</v>
      </c>
      <c r="M9" s="4">
        <f>('[1]Pc, Summer, S1'!M9*Main!$B$5)+(VLOOKUP($A9,'FL Ratio'!$A$2:$B$9,2,FALSE)*'FL Characterization'!M$2)</f>
        <v>2.5644783546670094</v>
      </c>
      <c r="N9" s="4">
        <f>('[1]Pc, Summer, S1'!N9*Main!$B$5)+(VLOOKUP($A9,'FL Ratio'!$A$2:$B$9,2,FALSE)*'FL Characterization'!N$2)</f>
        <v>2.5638612396744276</v>
      </c>
      <c r="O9" s="4">
        <f>('[1]Pc, Summer, S1'!O9*Main!$B$5)+(VLOOKUP($A9,'FL Ratio'!$A$2:$B$9,2,FALSE)*'FL Characterization'!O$2)</f>
        <v>2.4320731342579438</v>
      </c>
      <c r="P9" s="4">
        <f>('[1]Pc, Summer, S1'!P9*Main!$B$5)+(VLOOKUP($A9,'FL Ratio'!$A$2:$B$9,2,FALSE)*'FL Characterization'!P$2)</f>
        <v>2.1355226758636952</v>
      </c>
      <c r="Q9" s="4">
        <f>('[1]Pc, Summer, S1'!Q9*Main!$B$5)+(VLOOKUP($A9,'FL Ratio'!$A$2:$B$9,2,FALSE)*'FL Characterization'!Q$2)</f>
        <v>2.0422057902339734</v>
      </c>
      <c r="R9" s="4">
        <f>('[1]Pc, Summer, S1'!R9*Main!$B$5)+(VLOOKUP($A9,'FL Ratio'!$A$2:$B$9,2,FALSE)*'FL Characterization'!R$2)</f>
        <v>1.9020942054902648</v>
      </c>
      <c r="S9" s="4">
        <f>('[1]Pc, Summer, S1'!S9*Main!$B$5)+(VLOOKUP($A9,'FL Ratio'!$A$2:$B$9,2,FALSE)*'FL Characterization'!S$2)</f>
        <v>1.9132759532725019</v>
      </c>
      <c r="T9" s="4">
        <f>('[1]Pc, Summer, S1'!T9*Main!$B$5)+(VLOOKUP($A9,'FL Ratio'!$A$2:$B$9,2,FALSE)*'FL Characterization'!T$2)</f>
        <v>1.8423735288555947</v>
      </c>
      <c r="U9" s="4">
        <f>('[1]Pc, Summer, S1'!U9*Main!$B$5)+(VLOOKUP($A9,'FL Ratio'!$A$2:$B$9,2,FALSE)*'FL Characterization'!U$2)</f>
        <v>1.8786341995340134</v>
      </c>
      <c r="V9" s="4">
        <f>('[1]Pc, Summer, S1'!V9*Main!$B$5)+(VLOOKUP($A9,'FL Ratio'!$A$2:$B$9,2,FALSE)*'FL Characterization'!V$2)</f>
        <v>1.836013631275335</v>
      </c>
      <c r="W9" s="4">
        <f>('[1]Pc, Summer, S1'!W9*Main!$B$5)+(VLOOKUP($A9,'FL Ratio'!$A$2:$B$9,2,FALSE)*'FL Characterization'!W$2)</f>
        <v>1.5961813078495317</v>
      </c>
      <c r="X9" s="4">
        <f>('[1]Pc, Summer, S1'!X9*Main!$B$5)+(VLOOKUP($A9,'FL Ratio'!$A$2:$B$9,2,FALSE)*'FL Characterization'!X$2)</f>
        <v>1.4765833369868107</v>
      </c>
      <c r="Y9" s="4">
        <f>('[1]Pc, Summer, S1'!Y9*Main!$B$5)+(VLOOKUP($A9,'FL Ratio'!$A$2:$B$9,2,FALSE)*'FL Characterization'!Y$2)</f>
        <v>1.386858430250334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4.5633079551141922</v>
      </c>
      <c r="C2" s="4">
        <f>('[1]Pc, Summer, S2'!C2*Main!$B$5)+(VLOOKUP($A2,'FL Ratio'!$A$2:$B$9,2,FALSE)*'FL Characterization'!C$2)</f>
        <v>4.5031272546768086</v>
      </c>
      <c r="D2" s="4">
        <f>('[1]Pc, Summer, S2'!D2*Main!$B$5)+(VLOOKUP($A2,'FL Ratio'!$A$2:$B$9,2,FALSE)*'FL Characterization'!D$2)</f>
        <v>4.223361800924212</v>
      </c>
      <c r="E2" s="4">
        <f>('[1]Pc, Summer, S2'!E2*Main!$B$5)+(VLOOKUP($A2,'FL Ratio'!$A$2:$B$9,2,FALSE)*'FL Characterization'!E$2)</f>
        <v>4.2041073403123219</v>
      </c>
      <c r="F2" s="4">
        <f>('[1]Pc, Summer, S2'!F2*Main!$B$5)+(VLOOKUP($A2,'FL Ratio'!$A$2:$B$9,2,FALSE)*'FL Characterization'!F$2)</f>
        <v>4.0163125574671401</v>
      </c>
      <c r="G2" s="4">
        <f>('[1]Pc, Summer, S2'!G2*Main!$B$5)+(VLOOKUP($A2,'FL Ratio'!$A$2:$B$9,2,FALSE)*'FL Characterization'!G$2)</f>
        <v>4.0856789190882168</v>
      </c>
      <c r="H2" s="4">
        <f>('[1]Pc, Summer, S2'!H2*Main!$B$5)+(VLOOKUP($A2,'FL Ratio'!$A$2:$B$9,2,FALSE)*'FL Characterization'!H$2)</f>
        <v>4.2019129535086712</v>
      </c>
      <c r="I2" s="4">
        <f>('[1]Pc, Summer, S2'!I2*Main!$B$5)+(VLOOKUP($A2,'FL Ratio'!$A$2:$B$9,2,FALSE)*'FL Characterization'!I$2)</f>
        <v>4.617901843501472</v>
      </c>
      <c r="J2" s="4">
        <f>('[1]Pc, Summer, S2'!J2*Main!$B$5)+(VLOOKUP($A2,'FL Ratio'!$A$2:$B$9,2,FALSE)*'FL Characterization'!J$2)</f>
        <v>5.0025942911379646</v>
      </c>
      <c r="K2" s="4">
        <f>('[1]Pc, Summer, S2'!K2*Main!$B$5)+(VLOOKUP($A2,'FL Ratio'!$A$2:$B$9,2,FALSE)*'FL Characterization'!K$2)</f>
        <v>4.9182256618576341</v>
      </c>
      <c r="L2" s="4">
        <f>('[1]Pc, Summer, S2'!L2*Main!$B$5)+(VLOOKUP($A2,'FL Ratio'!$A$2:$B$9,2,FALSE)*'FL Characterization'!L$2)</f>
        <v>4.7542437977527774</v>
      </c>
      <c r="M2" s="4">
        <f>('[1]Pc, Summer, S2'!M2*Main!$B$5)+(VLOOKUP($A2,'FL Ratio'!$A$2:$B$9,2,FALSE)*'FL Characterization'!M$2)</f>
        <v>4.7771459534865857</v>
      </c>
      <c r="N2" s="4">
        <f>('[1]Pc, Summer, S2'!N2*Main!$B$5)+(VLOOKUP($A2,'FL Ratio'!$A$2:$B$9,2,FALSE)*'FL Characterization'!N$2)</f>
        <v>4.9908123883170212</v>
      </c>
      <c r="O2" s="4">
        <f>('[1]Pc, Summer, S2'!O2*Main!$B$5)+(VLOOKUP($A2,'FL Ratio'!$A$2:$B$9,2,FALSE)*'FL Characterization'!O$2)</f>
        <v>5.1844484882889823</v>
      </c>
      <c r="P2" s="4">
        <f>('[1]Pc, Summer, S2'!P2*Main!$B$5)+(VLOOKUP($A2,'FL Ratio'!$A$2:$B$9,2,FALSE)*'FL Characterization'!P$2)</f>
        <v>4.8098894629226301</v>
      </c>
      <c r="Q2" s="4">
        <f>('[1]Pc, Summer, S2'!Q2*Main!$B$5)+(VLOOKUP($A2,'FL Ratio'!$A$2:$B$9,2,FALSE)*'FL Characterization'!Q$2)</f>
        <v>4.9013342524066745</v>
      </c>
      <c r="R2" s="4">
        <f>('[1]Pc, Summer, S2'!R2*Main!$B$5)+(VLOOKUP($A2,'FL Ratio'!$A$2:$B$9,2,FALSE)*'FL Characterization'!R$2)</f>
        <v>4.8647780547848845</v>
      </c>
      <c r="S2" s="4">
        <f>('[1]Pc, Summer, S2'!S2*Main!$B$5)+(VLOOKUP($A2,'FL Ratio'!$A$2:$B$9,2,FALSE)*'FL Characterization'!S$2)</f>
        <v>4.6920408629975103</v>
      </c>
      <c r="T2" s="4">
        <f>('[1]Pc, Summer, S2'!T2*Main!$B$5)+(VLOOKUP($A2,'FL Ratio'!$A$2:$B$9,2,FALSE)*'FL Characterization'!T$2)</f>
        <v>4.5421490014414676</v>
      </c>
      <c r="U2" s="4">
        <f>('[1]Pc, Summer, S2'!U2*Main!$B$5)+(VLOOKUP($A2,'FL Ratio'!$A$2:$B$9,2,FALSE)*'FL Characterization'!U$2)</f>
        <v>4.3168707477703556</v>
      </c>
      <c r="V2" s="4">
        <f>('[1]Pc, Summer, S2'!V2*Main!$B$5)+(VLOOKUP($A2,'FL Ratio'!$A$2:$B$9,2,FALSE)*'FL Characterization'!V$2)</f>
        <v>4.4391016127439116</v>
      </c>
      <c r="W2" s="4">
        <f>('[1]Pc, Summer, S2'!W2*Main!$B$5)+(VLOOKUP($A2,'FL Ratio'!$A$2:$B$9,2,FALSE)*'FL Characterization'!W$2)</f>
        <v>4.2923825783898391</v>
      </c>
      <c r="X2" s="4">
        <f>('[1]Pc, Summer, S2'!X2*Main!$B$5)+(VLOOKUP($A2,'FL Ratio'!$A$2:$B$9,2,FALSE)*'FL Characterization'!X$2)</f>
        <v>4.3770390230046674</v>
      </c>
      <c r="Y2" s="4">
        <f>('[1]Pc, Summer, S2'!Y2*Main!$B$5)+(VLOOKUP($A2,'FL Ratio'!$A$2:$B$9,2,FALSE)*'FL Characterization'!Y$2)</f>
        <v>4.332070494319904</v>
      </c>
    </row>
    <row r="3" spans="1:25" x14ac:dyDescent="0.25">
      <c r="A3">
        <v>2</v>
      </c>
      <c r="B3" s="4">
        <f>('[1]Pc, Summer, S2'!B3*Main!$B$5)+(VLOOKUP($A3,'FL Ratio'!$A$2:$B$9,2,FALSE)*'FL Characterization'!B$2)</f>
        <v>2.0317025044179111</v>
      </c>
      <c r="C3" s="4">
        <f>('[1]Pc, Summer, S2'!C3*Main!$B$5)+(VLOOKUP($A3,'FL Ratio'!$A$2:$B$9,2,FALSE)*'FL Characterization'!C$2)</f>
        <v>1.9407042051358079</v>
      </c>
      <c r="D3" s="4">
        <f>('[1]Pc, Summer, S2'!D3*Main!$B$5)+(VLOOKUP($A3,'FL Ratio'!$A$2:$B$9,2,FALSE)*'FL Characterization'!D$2)</f>
        <v>1.8293020844360128</v>
      </c>
      <c r="E3" s="4">
        <f>('[1]Pc, Summer, S2'!E3*Main!$B$5)+(VLOOKUP($A3,'FL Ratio'!$A$2:$B$9,2,FALSE)*'FL Characterization'!E$2)</f>
        <v>1.7062492987124667</v>
      </c>
      <c r="F3" s="4">
        <f>('[1]Pc, Summer, S2'!F3*Main!$B$5)+(VLOOKUP($A3,'FL Ratio'!$A$2:$B$9,2,FALSE)*'FL Characterization'!F$2)</f>
        <v>1.5938431602664438</v>
      </c>
      <c r="G3" s="4">
        <f>('[1]Pc, Summer, S2'!G3*Main!$B$5)+(VLOOKUP($A3,'FL Ratio'!$A$2:$B$9,2,FALSE)*'FL Characterization'!G$2)</f>
        <v>1.6648953628031569</v>
      </c>
      <c r="H3" s="4">
        <f>('[1]Pc, Summer, S2'!H3*Main!$B$5)+(VLOOKUP($A3,'FL Ratio'!$A$2:$B$9,2,FALSE)*'FL Characterization'!H$2)</f>
        <v>1.7516814584407279</v>
      </c>
      <c r="I3" s="4">
        <f>('[1]Pc, Summer, S2'!I3*Main!$B$5)+(VLOOKUP($A3,'FL Ratio'!$A$2:$B$9,2,FALSE)*'FL Characterization'!I$2)</f>
        <v>2.1122137101641179</v>
      </c>
      <c r="J3" s="4">
        <f>('[1]Pc, Summer, S2'!J3*Main!$B$5)+(VLOOKUP($A3,'FL Ratio'!$A$2:$B$9,2,FALSE)*'FL Characterization'!J$2)</f>
        <v>2.3435267049455883</v>
      </c>
      <c r="K3" s="4">
        <f>('[1]Pc, Summer, S2'!K3*Main!$B$5)+(VLOOKUP($A3,'FL Ratio'!$A$2:$B$9,2,FALSE)*'FL Characterization'!K$2)</f>
        <v>2.4622147700572397</v>
      </c>
      <c r="L3" s="4">
        <f>('[1]Pc, Summer, S2'!L3*Main!$B$5)+(VLOOKUP($A3,'FL Ratio'!$A$2:$B$9,2,FALSE)*'FL Characterization'!L$2)</f>
        <v>2.2755159227998329</v>
      </c>
      <c r="M3" s="4">
        <f>('[1]Pc, Summer, S2'!M3*Main!$B$5)+(VLOOKUP($A3,'FL Ratio'!$A$2:$B$9,2,FALSE)*'FL Characterization'!M$2)</f>
        <v>2.3715609602712058</v>
      </c>
      <c r="N3" s="4">
        <f>('[1]Pc, Summer, S2'!N3*Main!$B$5)+(VLOOKUP($A3,'FL Ratio'!$A$2:$B$9,2,FALSE)*'FL Characterization'!N$2)</f>
        <v>2.4411480146233551</v>
      </c>
      <c r="O3" s="4">
        <f>('[1]Pc, Summer, S2'!O3*Main!$B$5)+(VLOOKUP($A3,'FL Ratio'!$A$2:$B$9,2,FALSE)*'FL Characterization'!O$2)</f>
        <v>2.3821415733555003</v>
      </c>
      <c r="P3" s="4">
        <f>('[1]Pc, Summer, S2'!P3*Main!$B$5)+(VLOOKUP($A3,'FL Ratio'!$A$2:$B$9,2,FALSE)*'FL Characterization'!P$2)</f>
        <v>2.028961225295848</v>
      </c>
      <c r="Q3" s="4">
        <f>('[1]Pc, Summer, S2'!Q3*Main!$B$5)+(VLOOKUP($A3,'FL Ratio'!$A$2:$B$9,2,FALSE)*'FL Characterization'!Q$2)</f>
        <v>2.1494698350975221</v>
      </c>
      <c r="R3" s="4">
        <f>('[1]Pc, Summer, S2'!R3*Main!$B$5)+(VLOOKUP($A3,'FL Ratio'!$A$2:$B$9,2,FALSE)*'FL Characterization'!R$2)</f>
        <v>2.2459440511649502</v>
      </c>
      <c r="S3" s="4">
        <f>('[1]Pc, Summer, S2'!S3*Main!$B$5)+(VLOOKUP($A3,'FL Ratio'!$A$2:$B$9,2,FALSE)*'FL Characterization'!S$2)</f>
        <v>2.2973996486529464</v>
      </c>
      <c r="T3" s="4">
        <f>('[1]Pc, Summer, S2'!T3*Main!$B$5)+(VLOOKUP($A3,'FL Ratio'!$A$2:$B$9,2,FALSE)*'FL Characterization'!T$2)</f>
        <v>2.3635840286567746</v>
      </c>
      <c r="U3" s="4">
        <f>('[1]Pc, Summer, S2'!U3*Main!$B$5)+(VLOOKUP($A3,'FL Ratio'!$A$2:$B$9,2,FALSE)*'FL Characterization'!U$2)</f>
        <v>2.3708212394683428</v>
      </c>
      <c r="V3" s="4">
        <f>('[1]Pc, Summer, S2'!V3*Main!$B$5)+(VLOOKUP($A3,'FL Ratio'!$A$2:$B$9,2,FALSE)*'FL Characterization'!V$2)</f>
        <v>2.5274433878462714</v>
      </c>
      <c r="W3" s="4">
        <f>('[1]Pc, Summer, S2'!W3*Main!$B$5)+(VLOOKUP($A3,'FL Ratio'!$A$2:$B$9,2,FALSE)*'FL Characterization'!W$2)</f>
        <v>2.3662818897443101</v>
      </c>
      <c r="X3" s="4">
        <f>('[1]Pc, Summer, S2'!X3*Main!$B$5)+(VLOOKUP($A3,'FL Ratio'!$A$2:$B$9,2,FALSE)*'FL Characterization'!X$2)</f>
        <v>2.1437449734535226</v>
      </c>
      <c r="Y3" s="4">
        <f>('[1]Pc, Summer, S2'!Y3*Main!$B$5)+(VLOOKUP($A3,'FL Ratio'!$A$2:$B$9,2,FALSE)*'FL Characterization'!Y$2)</f>
        <v>2.0212675284183699</v>
      </c>
    </row>
    <row r="4" spans="1:25" x14ac:dyDescent="0.25">
      <c r="A4">
        <v>3</v>
      </c>
      <c r="B4" s="4">
        <f>('[1]Pc, Summer, S2'!B4*Main!$B$5)+(VLOOKUP($A4,'FL Ratio'!$A$2:$B$9,2,FALSE)*'FL Characterization'!B$2)</f>
        <v>1.6835258966780831</v>
      </c>
      <c r="C4" s="4">
        <f>('[1]Pc, Summer, S2'!C4*Main!$B$5)+(VLOOKUP($A4,'FL Ratio'!$A$2:$B$9,2,FALSE)*'FL Characterization'!C$2)</f>
        <v>1.6618931287249392</v>
      </c>
      <c r="D4" s="4">
        <f>('[1]Pc, Summer, S2'!D4*Main!$B$5)+(VLOOKUP($A4,'FL Ratio'!$A$2:$B$9,2,FALSE)*'FL Characterization'!D$2)</f>
        <v>1.4866004146330434</v>
      </c>
      <c r="E4" s="4">
        <f>('[1]Pc, Summer, S2'!E4*Main!$B$5)+(VLOOKUP($A4,'FL Ratio'!$A$2:$B$9,2,FALSE)*'FL Characterization'!E$2)</f>
        <v>1.5233439523543557</v>
      </c>
      <c r="F4" s="4">
        <f>('[1]Pc, Summer, S2'!F4*Main!$B$5)+(VLOOKUP($A4,'FL Ratio'!$A$2:$B$9,2,FALSE)*'FL Characterization'!F$2)</f>
        <v>1.4945044140878667</v>
      </c>
      <c r="G4" s="4">
        <f>('[1]Pc, Summer, S2'!G4*Main!$B$5)+(VLOOKUP($A4,'FL Ratio'!$A$2:$B$9,2,FALSE)*'FL Characterization'!G$2)</f>
        <v>1.4390332853294003</v>
      </c>
      <c r="H4" s="4">
        <f>('[1]Pc, Summer, S2'!H4*Main!$B$5)+(VLOOKUP($A4,'FL Ratio'!$A$2:$B$9,2,FALSE)*'FL Characterization'!H$2)</f>
        <v>2.0076109749060747</v>
      </c>
      <c r="I4" s="4">
        <f>('[1]Pc, Summer, S2'!I4*Main!$B$5)+(VLOOKUP($A4,'FL Ratio'!$A$2:$B$9,2,FALSE)*'FL Characterization'!I$2)</f>
        <v>2.4375357185771724</v>
      </c>
      <c r="J4" s="4">
        <f>('[1]Pc, Summer, S2'!J4*Main!$B$5)+(VLOOKUP($A4,'FL Ratio'!$A$2:$B$9,2,FALSE)*'FL Characterization'!J$2)</f>
        <v>2.4748295190359997</v>
      </c>
      <c r="K4" s="4">
        <f>('[1]Pc, Summer, S2'!K4*Main!$B$5)+(VLOOKUP($A4,'FL Ratio'!$A$2:$B$9,2,FALSE)*'FL Characterization'!K$2)</f>
        <v>2.3834248922000287</v>
      </c>
      <c r="L4" s="4">
        <f>('[1]Pc, Summer, S2'!L4*Main!$B$5)+(VLOOKUP($A4,'FL Ratio'!$A$2:$B$9,2,FALSE)*'FL Characterization'!L$2)</f>
        <v>2.2920642217652198</v>
      </c>
      <c r="M4" s="4">
        <f>('[1]Pc, Summer, S2'!M4*Main!$B$5)+(VLOOKUP($A4,'FL Ratio'!$A$2:$B$9,2,FALSE)*'FL Characterization'!M$2)</f>
        <v>2.4201073729809748</v>
      </c>
      <c r="N4" s="4">
        <f>('[1]Pc, Summer, S2'!N4*Main!$B$5)+(VLOOKUP($A4,'FL Ratio'!$A$2:$B$9,2,FALSE)*'FL Characterization'!N$2)</f>
        <v>2.6000228001953127</v>
      </c>
      <c r="O4" s="4">
        <f>('[1]Pc, Summer, S2'!O4*Main!$B$5)+(VLOOKUP($A4,'FL Ratio'!$A$2:$B$9,2,FALSE)*'FL Characterization'!O$2)</f>
        <v>2.4153725143011946</v>
      </c>
      <c r="P4" s="4">
        <f>('[1]Pc, Summer, S2'!P4*Main!$B$5)+(VLOOKUP($A4,'FL Ratio'!$A$2:$B$9,2,FALSE)*'FL Characterization'!P$2)</f>
        <v>2.2610702529634423</v>
      </c>
      <c r="Q4" s="4">
        <f>('[1]Pc, Summer, S2'!Q4*Main!$B$5)+(VLOOKUP($A4,'FL Ratio'!$A$2:$B$9,2,FALSE)*'FL Characterization'!Q$2)</f>
        <v>2.1684718264162579</v>
      </c>
      <c r="R4" s="4">
        <f>('[1]Pc, Summer, S2'!R4*Main!$B$5)+(VLOOKUP($A4,'FL Ratio'!$A$2:$B$9,2,FALSE)*'FL Characterization'!R$2)</f>
        <v>2.1270906938483733</v>
      </c>
      <c r="S4" s="4">
        <f>('[1]Pc, Summer, S2'!S4*Main!$B$5)+(VLOOKUP($A4,'FL Ratio'!$A$2:$B$9,2,FALSE)*'FL Characterization'!S$2)</f>
        <v>2.0966295337989846</v>
      </c>
      <c r="T4" s="4">
        <f>('[1]Pc, Summer, S2'!T4*Main!$B$5)+(VLOOKUP($A4,'FL Ratio'!$A$2:$B$9,2,FALSE)*'FL Characterization'!T$2)</f>
        <v>2.0221080088255525</v>
      </c>
      <c r="U4" s="4">
        <f>('[1]Pc, Summer, S2'!U4*Main!$B$5)+(VLOOKUP($A4,'FL Ratio'!$A$2:$B$9,2,FALSE)*'FL Characterization'!U$2)</f>
        <v>2.2415096465032027</v>
      </c>
      <c r="V4" s="4">
        <f>('[1]Pc, Summer, S2'!V4*Main!$B$5)+(VLOOKUP($A4,'FL Ratio'!$A$2:$B$9,2,FALSE)*'FL Characterization'!V$2)</f>
        <v>2.3032935397024157</v>
      </c>
      <c r="W4" s="4">
        <f>('[1]Pc, Summer, S2'!W4*Main!$B$5)+(VLOOKUP($A4,'FL Ratio'!$A$2:$B$9,2,FALSE)*'FL Characterization'!W$2)</f>
        <v>2.189109769571608</v>
      </c>
      <c r="X4" s="4">
        <f>('[1]Pc, Summer, S2'!X4*Main!$B$5)+(VLOOKUP($A4,'FL Ratio'!$A$2:$B$9,2,FALSE)*'FL Characterization'!X$2)</f>
        <v>2.050396177440923</v>
      </c>
      <c r="Y4" s="4">
        <f>('[1]Pc, Summer, S2'!Y4*Main!$B$5)+(VLOOKUP($A4,'FL Ratio'!$A$2:$B$9,2,FALSE)*'FL Characterization'!Y$2)</f>
        <v>1.8015292840466943</v>
      </c>
    </row>
    <row r="5" spans="1:25" x14ac:dyDescent="0.25">
      <c r="A5">
        <v>4</v>
      </c>
      <c r="B5" s="4">
        <f>('[1]Pc, Summer, S2'!B5*Main!$B$5)+(VLOOKUP($A5,'FL Ratio'!$A$2:$B$9,2,FALSE)*'FL Characterization'!B$2)</f>
        <v>2.2008829333943205</v>
      </c>
      <c r="C5" s="4">
        <f>('[1]Pc, Summer, S2'!C5*Main!$B$5)+(VLOOKUP($A5,'FL Ratio'!$A$2:$B$9,2,FALSE)*'FL Characterization'!C$2)</f>
        <v>1.874094089370594</v>
      </c>
      <c r="D5" s="4">
        <f>('[1]Pc, Summer, S2'!D5*Main!$B$5)+(VLOOKUP($A5,'FL Ratio'!$A$2:$B$9,2,FALSE)*'FL Characterization'!D$2)</f>
        <v>1.504288687010904</v>
      </c>
      <c r="E5" s="4">
        <f>('[1]Pc, Summer, S2'!E5*Main!$B$5)+(VLOOKUP($A5,'FL Ratio'!$A$2:$B$9,2,FALSE)*'FL Characterization'!E$2)</f>
        <v>1.4865671378763579</v>
      </c>
      <c r="F5" s="4">
        <f>('[1]Pc, Summer, S2'!F5*Main!$B$5)+(VLOOKUP($A5,'FL Ratio'!$A$2:$B$9,2,FALSE)*'FL Characterization'!F$2)</f>
        <v>1.3186674347955654</v>
      </c>
      <c r="G5" s="4">
        <f>('[1]Pc, Summer, S2'!G5*Main!$B$5)+(VLOOKUP($A5,'FL Ratio'!$A$2:$B$9,2,FALSE)*'FL Characterization'!G$2)</f>
        <v>1.2039879910260085</v>
      </c>
      <c r="H5" s="4">
        <f>('[1]Pc, Summer, S2'!H5*Main!$B$5)+(VLOOKUP($A5,'FL Ratio'!$A$2:$B$9,2,FALSE)*'FL Characterization'!H$2)</f>
        <v>2.4044274553434128</v>
      </c>
      <c r="I5" s="4">
        <f>('[1]Pc, Summer, S2'!I5*Main!$B$5)+(VLOOKUP($A5,'FL Ratio'!$A$2:$B$9,2,FALSE)*'FL Characterization'!I$2)</f>
        <v>3.6400563496747158</v>
      </c>
      <c r="J5" s="4">
        <f>('[1]Pc, Summer, S2'!J5*Main!$B$5)+(VLOOKUP($A5,'FL Ratio'!$A$2:$B$9,2,FALSE)*'FL Characterization'!J$2)</f>
        <v>4.3937688308227072</v>
      </c>
      <c r="K5" s="4">
        <f>('[1]Pc, Summer, S2'!K5*Main!$B$5)+(VLOOKUP($A5,'FL Ratio'!$A$2:$B$9,2,FALSE)*'FL Characterization'!K$2)</f>
        <v>4.4376591224193138</v>
      </c>
      <c r="L5" s="4">
        <f>('[1]Pc, Summer, S2'!L5*Main!$B$5)+(VLOOKUP($A5,'FL Ratio'!$A$2:$B$9,2,FALSE)*'FL Characterization'!L$2)</f>
        <v>4.3644774848147732</v>
      </c>
      <c r="M5" s="4">
        <f>('[1]Pc, Summer, S2'!M5*Main!$B$5)+(VLOOKUP($A5,'FL Ratio'!$A$2:$B$9,2,FALSE)*'FL Characterization'!M$2)</f>
        <v>4.0100197842825631</v>
      </c>
      <c r="N5" s="4">
        <f>('[1]Pc, Summer, S2'!N5*Main!$B$5)+(VLOOKUP($A5,'FL Ratio'!$A$2:$B$9,2,FALSE)*'FL Characterization'!N$2)</f>
        <v>4.5747782794317446</v>
      </c>
      <c r="O5" s="4">
        <f>('[1]Pc, Summer, S2'!O5*Main!$B$5)+(VLOOKUP($A5,'FL Ratio'!$A$2:$B$9,2,FALSE)*'FL Characterization'!O$2)</f>
        <v>4.4082290677876097</v>
      </c>
      <c r="P5" s="4">
        <f>('[1]Pc, Summer, S2'!P5*Main!$B$5)+(VLOOKUP($A5,'FL Ratio'!$A$2:$B$9,2,FALSE)*'FL Characterization'!P$2)</f>
        <v>3.972121242618226</v>
      </c>
      <c r="Q5" s="4">
        <f>('[1]Pc, Summer, S2'!Q5*Main!$B$5)+(VLOOKUP($A5,'FL Ratio'!$A$2:$B$9,2,FALSE)*'FL Characterization'!Q$2)</f>
        <v>3.7529992949207625</v>
      </c>
      <c r="R5" s="4">
        <f>('[1]Pc, Summer, S2'!R5*Main!$B$5)+(VLOOKUP($A5,'FL Ratio'!$A$2:$B$9,2,FALSE)*'FL Characterization'!R$2)</f>
        <v>3.3356090087736758</v>
      </c>
      <c r="S5" s="4">
        <f>('[1]Pc, Summer, S2'!S5*Main!$B$5)+(VLOOKUP($A5,'FL Ratio'!$A$2:$B$9,2,FALSE)*'FL Characterization'!S$2)</f>
        <v>3.0376407118844395</v>
      </c>
      <c r="T5" s="4">
        <f>('[1]Pc, Summer, S2'!T5*Main!$B$5)+(VLOOKUP($A5,'FL Ratio'!$A$2:$B$9,2,FALSE)*'FL Characterization'!T$2)</f>
        <v>3.7421835546450106</v>
      </c>
      <c r="U5" s="4">
        <f>('[1]Pc, Summer, S2'!U5*Main!$B$5)+(VLOOKUP($A5,'FL Ratio'!$A$2:$B$9,2,FALSE)*'FL Characterization'!U$2)</f>
        <v>4.2824479272280902</v>
      </c>
      <c r="V5" s="4">
        <f>('[1]Pc, Summer, S2'!V5*Main!$B$5)+(VLOOKUP($A5,'FL Ratio'!$A$2:$B$9,2,FALSE)*'FL Characterization'!V$2)</f>
        <v>4.9504459096084457</v>
      </c>
      <c r="W5" s="4">
        <f>('[1]Pc, Summer, S2'!W5*Main!$B$5)+(VLOOKUP($A5,'FL Ratio'!$A$2:$B$9,2,FALSE)*'FL Characterization'!W$2)</f>
        <v>4.757628061114004</v>
      </c>
      <c r="X5" s="4">
        <f>('[1]Pc, Summer, S2'!X5*Main!$B$5)+(VLOOKUP($A5,'FL Ratio'!$A$2:$B$9,2,FALSE)*'FL Characterization'!X$2)</f>
        <v>3.8709273612356521</v>
      </c>
      <c r="Y5" s="4">
        <f>('[1]Pc, Summer, S2'!Y5*Main!$B$5)+(VLOOKUP($A5,'FL Ratio'!$A$2:$B$9,2,FALSE)*'FL Characterization'!Y$2)</f>
        <v>2.9997031615421599</v>
      </c>
    </row>
    <row r="6" spans="1:25" x14ac:dyDescent="0.25">
      <c r="A6">
        <v>5</v>
      </c>
      <c r="B6" s="4">
        <f>('[1]Pc, Summer, S2'!B6*Main!$B$5)+(VLOOKUP($A6,'FL Ratio'!$A$2:$B$9,2,FALSE)*'FL Characterization'!B$2)</f>
        <v>0.9592449503850754</v>
      </c>
      <c r="C6" s="4">
        <f>('[1]Pc, Summer, S2'!C6*Main!$B$5)+(VLOOKUP($A6,'FL Ratio'!$A$2:$B$9,2,FALSE)*'FL Characterization'!C$2)</f>
        <v>0.87289856279047751</v>
      </c>
      <c r="D6" s="4">
        <f>('[1]Pc, Summer, S2'!D6*Main!$B$5)+(VLOOKUP($A6,'FL Ratio'!$A$2:$B$9,2,FALSE)*'FL Characterization'!D$2)</f>
        <v>0.83144343322565506</v>
      </c>
      <c r="E6" s="4">
        <f>('[1]Pc, Summer, S2'!E6*Main!$B$5)+(VLOOKUP($A6,'FL Ratio'!$A$2:$B$9,2,FALSE)*'FL Characterization'!E$2)</f>
        <v>0.78753522601407899</v>
      </c>
      <c r="F6" s="4">
        <f>('[1]Pc, Summer, S2'!F6*Main!$B$5)+(VLOOKUP($A6,'FL Ratio'!$A$2:$B$9,2,FALSE)*'FL Characterization'!F$2)</f>
        <v>0.8111008530731314</v>
      </c>
      <c r="G6" s="4">
        <f>('[1]Pc, Summer, S2'!G6*Main!$B$5)+(VLOOKUP($A6,'FL Ratio'!$A$2:$B$9,2,FALSE)*'FL Characterization'!G$2)</f>
        <v>0.77753690231860817</v>
      </c>
      <c r="H6" s="4">
        <f>('[1]Pc, Summer, S2'!H6*Main!$B$5)+(VLOOKUP($A6,'FL Ratio'!$A$2:$B$9,2,FALSE)*'FL Characterization'!H$2)</f>
        <v>0.9019858898587283</v>
      </c>
      <c r="I6" s="4">
        <f>('[1]Pc, Summer, S2'!I6*Main!$B$5)+(VLOOKUP($A6,'FL Ratio'!$A$2:$B$9,2,FALSE)*'FL Characterization'!I$2)</f>
        <v>0.92127418160046348</v>
      </c>
      <c r="J6" s="4">
        <f>('[1]Pc, Summer, S2'!J6*Main!$B$5)+(VLOOKUP($A6,'FL Ratio'!$A$2:$B$9,2,FALSE)*'FL Characterization'!J$2)</f>
        <v>1.0241507036268294</v>
      </c>
      <c r="K6" s="4">
        <f>('[1]Pc, Summer, S2'!K6*Main!$B$5)+(VLOOKUP($A6,'FL Ratio'!$A$2:$B$9,2,FALSE)*'FL Characterization'!K$2)</f>
        <v>1.0719482757358068</v>
      </c>
      <c r="L6" s="4">
        <f>('[1]Pc, Summer, S2'!L6*Main!$B$5)+(VLOOKUP($A6,'FL Ratio'!$A$2:$B$9,2,FALSE)*'FL Characterization'!L$2)</f>
        <v>1.1373284780078754</v>
      </c>
      <c r="M6" s="4">
        <f>('[1]Pc, Summer, S2'!M6*Main!$B$5)+(VLOOKUP($A6,'FL Ratio'!$A$2:$B$9,2,FALSE)*'FL Characterization'!M$2)</f>
        <v>1.1703689564786841</v>
      </c>
      <c r="N6" s="4">
        <f>('[1]Pc, Summer, S2'!N6*Main!$B$5)+(VLOOKUP($A6,'FL Ratio'!$A$2:$B$9,2,FALSE)*'FL Characterization'!N$2)</f>
        <v>1.2226778668178861</v>
      </c>
      <c r="O6" s="4">
        <f>('[1]Pc, Summer, S2'!O6*Main!$B$5)+(VLOOKUP($A6,'FL Ratio'!$A$2:$B$9,2,FALSE)*'FL Characterization'!O$2)</f>
        <v>1.2000006393835516</v>
      </c>
      <c r="P6" s="4">
        <f>('[1]Pc, Summer, S2'!P6*Main!$B$5)+(VLOOKUP($A6,'FL Ratio'!$A$2:$B$9,2,FALSE)*'FL Characterization'!P$2)</f>
        <v>1.1392845558606999</v>
      </c>
      <c r="Q6" s="4">
        <f>('[1]Pc, Summer, S2'!Q6*Main!$B$5)+(VLOOKUP($A6,'FL Ratio'!$A$2:$B$9,2,FALSE)*'FL Characterization'!Q$2)</f>
        <v>1.1573798423860597</v>
      </c>
      <c r="R6" s="4">
        <f>('[1]Pc, Summer, S2'!R6*Main!$B$5)+(VLOOKUP($A6,'FL Ratio'!$A$2:$B$9,2,FALSE)*'FL Characterization'!R$2)</f>
        <v>1.1385901310957474</v>
      </c>
      <c r="S6" s="4">
        <f>('[1]Pc, Summer, S2'!S6*Main!$B$5)+(VLOOKUP($A6,'FL Ratio'!$A$2:$B$9,2,FALSE)*'FL Characterization'!S$2)</f>
        <v>1.156952870049206</v>
      </c>
      <c r="T6" s="4">
        <f>('[1]Pc, Summer, S2'!T6*Main!$B$5)+(VLOOKUP($A6,'FL Ratio'!$A$2:$B$9,2,FALSE)*'FL Characterization'!T$2)</f>
        <v>1.1403476140240125</v>
      </c>
      <c r="U6" s="4">
        <f>('[1]Pc, Summer, S2'!U6*Main!$B$5)+(VLOOKUP($A6,'FL Ratio'!$A$2:$B$9,2,FALSE)*'FL Characterization'!U$2)</f>
        <v>1.1480790084765127</v>
      </c>
      <c r="V6" s="4">
        <f>('[1]Pc, Summer, S2'!V6*Main!$B$5)+(VLOOKUP($A6,'FL Ratio'!$A$2:$B$9,2,FALSE)*'FL Characterization'!V$2)</f>
        <v>1.2961005123576734</v>
      </c>
      <c r="W6" s="4">
        <f>('[1]Pc, Summer, S2'!W6*Main!$B$5)+(VLOOKUP($A6,'FL Ratio'!$A$2:$B$9,2,FALSE)*'FL Characterization'!W$2)</f>
        <v>1.2241993043111656</v>
      </c>
      <c r="X6" s="4">
        <f>('[1]Pc, Summer, S2'!X6*Main!$B$5)+(VLOOKUP($A6,'FL Ratio'!$A$2:$B$9,2,FALSE)*'FL Characterization'!X$2)</f>
        <v>1.2302280242033712</v>
      </c>
      <c r="Y6" s="4">
        <f>('[1]Pc, Summer, S2'!Y6*Main!$B$5)+(VLOOKUP($A6,'FL Ratio'!$A$2:$B$9,2,FALSE)*'FL Characterization'!Y$2)</f>
        <v>1.085785312904</v>
      </c>
    </row>
    <row r="7" spans="1:25" x14ac:dyDescent="0.25">
      <c r="A7">
        <v>6</v>
      </c>
      <c r="B7" s="4">
        <f>('[1]Pc, Summer, S2'!B7*Main!$B$5)+(VLOOKUP($A7,'FL Ratio'!$A$2:$B$9,2,FALSE)*'FL Characterization'!B$2)</f>
        <v>1.996523203116271</v>
      </c>
      <c r="C7" s="4">
        <f>('[1]Pc, Summer, S2'!C7*Main!$B$5)+(VLOOKUP($A7,'FL Ratio'!$A$2:$B$9,2,FALSE)*'FL Characterization'!C$2)</f>
        <v>1.9531947320249612</v>
      </c>
      <c r="D7" s="4">
        <f>('[1]Pc, Summer, S2'!D7*Main!$B$5)+(VLOOKUP($A7,'FL Ratio'!$A$2:$B$9,2,FALSE)*'FL Characterization'!D$2)</f>
        <v>1.8061893330886016</v>
      </c>
      <c r="E7" s="4">
        <f>('[1]Pc, Summer, S2'!E7*Main!$B$5)+(VLOOKUP($A7,'FL Ratio'!$A$2:$B$9,2,FALSE)*'FL Characterization'!E$2)</f>
        <v>1.8270007259929295</v>
      </c>
      <c r="F7" s="4">
        <f>('[1]Pc, Summer, S2'!F7*Main!$B$5)+(VLOOKUP($A7,'FL Ratio'!$A$2:$B$9,2,FALSE)*'FL Characterization'!F$2)</f>
        <v>1.893095694366175</v>
      </c>
      <c r="G7" s="4">
        <f>('[1]Pc, Summer, S2'!G7*Main!$B$5)+(VLOOKUP($A7,'FL Ratio'!$A$2:$B$9,2,FALSE)*'FL Characterization'!G$2)</f>
        <v>1.8501051112014542</v>
      </c>
      <c r="H7" s="4">
        <f>('[1]Pc, Summer, S2'!H7*Main!$B$5)+(VLOOKUP($A7,'FL Ratio'!$A$2:$B$9,2,FALSE)*'FL Characterization'!H$2)</f>
        <v>2.0373170458258345</v>
      </c>
      <c r="I7" s="4">
        <f>('[1]Pc, Summer, S2'!I7*Main!$B$5)+(VLOOKUP($A7,'FL Ratio'!$A$2:$B$9,2,FALSE)*'FL Characterization'!I$2)</f>
        <v>2.339476401187746</v>
      </c>
      <c r="J7" s="4">
        <f>('[1]Pc, Summer, S2'!J7*Main!$B$5)+(VLOOKUP($A7,'FL Ratio'!$A$2:$B$9,2,FALSE)*'FL Characterization'!J$2)</f>
        <v>2.4371368682052799</v>
      </c>
      <c r="K7" s="4">
        <f>('[1]Pc, Summer, S2'!K7*Main!$B$5)+(VLOOKUP($A7,'FL Ratio'!$A$2:$B$9,2,FALSE)*'FL Characterization'!K$2)</f>
        <v>2.3673156907249453</v>
      </c>
      <c r="L7" s="4">
        <f>('[1]Pc, Summer, S2'!L7*Main!$B$5)+(VLOOKUP($A7,'FL Ratio'!$A$2:$B$9,2,FALSE)*'FL Characterization'!L$2)</f>
        <v>2.4486132109508034</v>
      </c>
      <c r="M7" s="4">
        <f>('[1]Pc, Summer, S2'!M7*Main!$B$5)+(VLOOKUP($A7,'FL Ratio'!$A$2:$B$9,2,FALSE)*'FL Characterization'!M$2)</f>
        <v>2.5890760718415886</v>
      </c>
      <c r="N7" s="4">
        <f>('[1]Pc, Summer, S2'!N7*Main!$B$5)+(VLOOKUP($A7,'FL Ratio'!$A$2:$B$9,2,FALSE)*'FL Characterization'!N$2)</f>
        <v>2.4774847791197927</v>
      </c>
      <c r="O7" s="4">
        <f>('[1]Pc, Summer, S2'!O7*Main!$B$5)+(VLOOKUP($A7,'FL Ratio'!$A$2:$B$9,2,FALSE)*'FL Characterization'!O$2)</f>
        <v>2.4878125862981295</v>
      </c>
      <c r="P7" s="4">
        <f>('[1]Pc, Summer, S2'!P7*Main!$B$5)+(VLOOKUP($A7,'FL Ratio'!$A$2:$B$9,2,FALSE)*'FL Characterization'!P$2)</f>
        <v>2.3070159910790915</v>
      </c>
      <c r="Q7" s="4">
        <f>('[1]Pc, Summer, S2'!Q7*Main!$B$5)+(VLOOKUP($A7,'FL Ratio'!$A$2:$B$9,2,FALSE)*'FL Characterization'!Q$2)</f>
        <v>2.2284027241518145</v>
      </c>
      <c r="R7" s="4">
        <f>('[1]Pc, Summer, S2'!R7*Main!$B$5)+(VLOOKUP($A7,'FL Ratio'!$A$2:$B$9,2,FALSE)*'FL Characterization'!R$2)</f>
        <v>2.3123309897463917</v>
      </c>
      <c r="S7" s="4">
        <f>('[1]Pc, Summer, S2'!S7*Main!$B$5)+(VLOOKUP($A7,'FL Ratio'!$A$2:$B$9,2,FALSE)*'FL Characterization'!S$2)</f>
        <v>2.3244199359701767</v>
      </c>
      <c r="T7" s="4">
        <f>('[1]Pc, Summer, S2'!T7*Main!$B$5)+(VLOOKUP($A7,'FL Ratio'!$A$2:$B$9,2,FALSE)*'FL Characterization'!T$2)</f>
        <v>2.1484014064740182</v>
      </c>
      <c r="U7" s="4">
        <f>('[1]Pc, Summer, S2'!U7*Main!$B$5)+(VLOOKUP($A7,'FL Ratio'!$A$2:$B$9,2,FALSE)*'FL Characterization'!U$2)</f>
        <v>2.1097139964780851</v>
      </c>
      <c r="V7" s="4">
        <f>('[1]Pc, Summer, S2'!V7*Main!$B$5)+(VLOOKUP($A7,'FL Ratio'!$A$2:$B$9,2,FALSE)*'FL Characterization'!V$2)</f>
        <v>2.265500438866372</v>
      </c>
      <c r="W7" s="4">
        <f>('[1]Pc, Summer, S2'!W7*Main!$B$5)+(VLOOKUP($A7,'FL Ratio'!$A$2:$B$9,2,FALSE)*'FL Characterization'!W$2)</f>
        <v>2.0490196566241852</v>
      </c>
      <c r="X7" s="4">
        <f>('[1]Pc, Summer, S2'!X7*Main!$B$5)+(VLOOKUP($A7,'FL Ratio'!$A$2:$B$9,2,FALSE)*'FL Characterization'!X$2)</f>
        <v>2.0473491107232435</v>
      </c>
      <c r="Y7" s="4">
        <f>('[1]Pc, Summer, S2'!Y7*Main!$B$5)+(VLOOKUP($A7,'FL Ratio'!$A$2:$B$9,2,FALSE)*'FL Characterization'!Y$2)</f>
        <v>2.0608291828822103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1.6759212003941313</v>
      </c>
      <c r="C8" s="4">
        <f>('[1]Pc, Summer, S2'!C8*Main!$B$5)+(VLOOKUP($A8,'FL Ratio'!$A$2:$B$9,2,FALSE)*'FL Characterization'!C$2)</f>
        <v>1.5540052722590774</v>
      </c>
      <c r="D8" s="4">
        <f>('[1]Pc, Summer, S2'!D8*Main!$B$5)+(VLOOKUP($A8,'FL Ratio'!$A$2:$B$9,2,FALSE)*'FL Characterization'!D$2)</f>
        <v>1.4860074300355468</v>
      </c>
      <c r="E8" s="4">
        <f>('[1]Pc, Summer, S2'!E8*Main!$B$5)+(VLOOKUP($A8,'FL Ratio'!$A$2:$B$9,2,FALSE)*'FL Characterization'!E$2)</f>
        <v>1.5264243739952497</v>
      </c>
      <c r="F8" s="4">
        <f>('[1]Pc, Summer, S2'!F8*Main!$B$5)+(VLOOKUP($A8,'FL Ratio'!$A$2:$B$9,2,FALSE)*'FL Characterization'!F$2)</f>
        <v>1.4333387587902</v>
      </c>
      <c r="G8" s="4">
        <f>('[1]Pc, Summer, S2'!G8*Main!$B$5)+(VLOOKUP($A8,'FL Ratio'!$A$2:$B$9,2,FALSE)*'FL Characterization'!G$2)</f>
        <v>1.5290759135179723</v>
      </c>
      <c r="H8" s="4">
        <f>('[1]Pc, Summer, S2'!H8*Main!$B$5)+(VLOOKUP($A8,'FL Ratio'!$A$2:$B$9,2,FALSE)*'FL Characterization'!H$2)</f>
        <v>1.9617565061225011</v>
      </c>
      <c r="I8" s="4">
        <f>('[1]Pc, Summer, S2'!I8*Main!$B$5)+(VLOOKUP($A8,'FL Ratio'!$A$2:$B$9,2,FALSE)*'FL Characterization'!I$2)</f>
        <v>2.0202892617571537</v>
      </c>
      <c r="J8" s="4">
        <f>('[1]Pc, Summer, S2'!J8*Main!$B$5)+(VLOOKUP($A8,'FL Ratio'!$A$2:$B$9,2,FALSE)*'FL Characterization'!J$2)</f>
        <v>2.2745479907677795</v>
      </c>
      <c r="K8" s="4">
        <f>('[1]Pc, Summer, S2'!K8*Main!$B$5)+(VLOOKUP($A8,'FL Ratio'!$A$2:$B$9,2,FALSE)*'FL Characterization'!K$2)</f>
        <v>2.4812571103856014</v>
      </c>
      <c r="L8" s="4">
        <f>('[1]Pc, Summer, S2'!L8*Main!$B$5)+(VLOOKUP($A8,'FL Ratio'!$A$2:$B$9,2,FALSE)*'FL Characterization'!L$2)</f>
        <v>2.4052664107257624</v>
      </c>
      <c r="M8" s="4">
        <f>('[1]Pc, Summer, S2'!M8*Main!$B$5)+(VLOOKUP($A8,'FL Ratio'!$A$2:$B$9,2,FALSE)*'FL Characterization'!M$2)</f>
        <v>2.5370426457523854</v>
      </c>
      <c r="N8" s="4">
        <f>('[1]Pc, Summer, S2'!N8*Main!$B$5)+(VLOOKUP($A8,'FL Ratio'!$A$2:$B$9,2,FALSE)*'FL Characterization'!N$2)</f>
        <v>2.4402935006047115</v>
      </c>
      <c r="O8" s="4">
        <f>('[1]Pc, Summer, S2'!O8*Main!$B$5)+(VLOOKUP($A8,'FL Ratio'!$A$2:$B$9,2,FALSE)*'FL Characterization'!O$2)</f>
        <v>2.5609457882165487</v>
      </c>
      <c r="P8" s="4">
        <f>('[1]Pc, Summer, S2'!P8*Main!$B$5)+(VLOOKUP($A8,'FL Ratio'!$A$2:$B$9,2,FALSE)*'FL Characterization'!P$2)</f>
        <v>2.5268805664750351</v>
      </c>
      <c r="Q8" s="4">
        <f>('[1]Pc, Summer, S2'!Q8*Main!$B$5)+(VLOOKUP($A8,'FL Ratio'!$A$2:$B$9,2,FALSE)*'FL Characterization'!Q$2)</f>
        <v>2.3809966694962479</v>
      </c>
      <c r="R8" s="4">
        <f>('[1]Pc, Summer, S2'!R8*Main!$B$5)+(VLOOKUP($A8,'FL Ratio'!$A$2:$B$9,2,FALSE)*'FL Characterization'!R$2)</f>
        <v>2.3253985481834589</v>
      </c>
      <c r="S8" s="4">
        <f>('[1]Pc, Summer, S2'!S8*Main!$B$5)+(VLOOKUP($A8,'FL Ratio'!$A$2:$B$9,2,FALSE)*'FL Characterization'!S$2)</f>
        <v>2.3657659732175653</v>
      </c>
      <c r="T8" s="4">
        <f>('[1]Pc, Summer, S2'!T8*Main!$B$5)+(VLOOKUP($A8,'FL Ratio'!$A$2:$B$9,2,FALSE)*'FL Characterization'!T$2)</f>
        <v>2.2181992738366501</v>
      </c>
      <c r="U8" s="4">
        <f>('[1]Pc, Summer, S2'!U8*Main!$B$5)+(VLOOKUP($A8,'FL Ratio'!$A$2:$B$9,2,FALSE)*'FL Characterization'!U$2)</f>
        <v>2.2590935920316246</v>
      </c>
      <c r="V8" s="4">
        <f>('[1]Pc, Summer, S2'!V8*Main!$B$5)+(VLOOKUP($A8,'FL Ratio'!$A$2:$B$9,2,FALSE)*'FL Characterization'!V$2)</f>
        <v>2.3520709022521076</v>
      </c>
      <c r="W8" s="4">
        <f>('[1]Pc, Summer, S2'!W8*Main!$B$5)+(VLOOKUP($A8,'FL Ratio'!$A$2:$B$9,2,FALSE)*'FL Characterization'!W$2)</f>
        <v>1.8931447861244892</v>
      </c>
      <c r="X8" s="4">
        <f>('[1]Pc, Summer, S2'!X8*Main!$B$5)+(VLOOKUP($A8,'FL Ratio'!$A$2:$B$9,2,FALSE)*'FL Characterization'!X$2)</f>
        <v>1.9837811470804065</v>
      </c>
      <c r="Y8" s="4">
        <f>('[1]Pc, Summer, S2'!Y8*Main!$B$5)+(VLOOKUP($A8,'FL Ratio'!$A$2:$B$9,2,FALSE)*'FL Characterization'!Y$2)</f>
        <v>1.7590656735789534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1.310943383160365</v>
      </c>
      <c r="C9" s="4">
        <f>('[1]Pc, Summer, S2'!C9*Main!$B$5)+(VLOOKUP($A9,'FL Ratio'!$A$2:$B$9,2,FALSE)*'FL Characterization'!C$2)</f>
        <v>1.2708752759987543</v>
      </c>
      <c r="D9" s="4">
        <f>('[1]Pc, Summer, S2'!D9*Main!$B$5)+(VLOOKUP($A9,'FL Ratio'!$A$2:$B$9,2,FALSE)*'FL Characterization'!D$2)</f>
        <v>1.1998525915070219</v>
      </c>
      <c r="E9" s="4">
        <f>('[1]Pc, Summer, S2'!E9*Main!$B$5)+(VLOOKUP($A9,'FL Ratio'!$A$2:$B$9,2,FALSE)*'FL Characterization'!E$2)</f>
        <v>1.1787085427217765</v>
      </c>
      <c r="F9" s="4">
        <f>('[1]Pc, Summer, S2'!F9*Main!$B$5)+(VLOOKUP($A9,'FL Ratio'!$A$2:$B$9,2,FALSE)*'FL Characterization'!F$2)</f>
        <v>1.1633186376774085</v>
      </c>
      <c r="G9" s="4">
        <f>('[1]Pc, Summer, S2'!G9*Main!$B$5)+(VLOOKUP($A9,'FL Ratio'!$A$2:$B$9,2,FALSE)*'FL Characterization'!G$2)</f>
        <v>1.248093138354623</v>
      </c>
      <c r="H9" s="4">
        <f>('[1]Pc, Summer, S2'!H9*Main!$B$5)+(VLOOKUP($A9,'FL Ratio'!$A$2:$B$9,2,FALSE)*'FL Characterization'!H$2)</f>
        <v>1.9507781301956444</v>
      </c>
      <c r="I9" s="4">
        <f>('[1]Pc, Summer, S2'!I9*Main!$B$5)+(VLOOKUP($A9,'FL Ratio'!$A$2:$B$9,2,FALSE)*'FL Characterization'!I$2)</f>
        <v>2.1460694793934056</v>
      </c>
      <c r="J9" s="4">
        <f>('[1]Pc, Summer, S2'!J9*Main!$B$5)+(VLOOKUP($A9,'FL Ratio'!$A$2:$B$9,2,FALSE)*'FL Characterization'!J$2)</f>
        <v>2.3706357927145989</v>
      </c>
      <c r="K9" s="4">
        <f>('[1]Pc, Summer, S2'!K9*Main!$B$5)+(VLOOKUP($A9,'FL Ratio'!$A$2:$B$9,2,FALSE)*'FL Characterization'!K$2)</f>
        <v>2.3743006852279995</v>
      </c>
      <c r="L9" s="4">
        <f>('[1]Pc, Summer, S2'!L9*Main!$B$5)+(VLOOKUP($A9,'FL Ratio'!$A$2:$B$9,2,FALSE)*'FL Characterization'!L$2)</f>
        <v>2.412519836882312</v>
      </c>
      <c r="M9" s="4">
        <f>('[1]Pc, Summer, S2'!M9*Main!$B$5)+(VLOOKUP($A9,'FL Ratio'!$A$2:$B$9,2,FALSE)*'FL Characterization'!M$2)</f>
        <v>2.589787537948153</v>
      </c>
      <c r="N9" s="4">
        <f>('[1]Pc, Summer, S2'!N9*Main!$B$5)+(VLOOKUP($A9,'FL Ratio'!$A$2:$B$9,2,FALSE)*'FL Characterization'!N$2)</f>
        <v>2.5638612396744271</v>
      </c>
      <c r="O9" s="4">
        <f>('[1]Pc, Summer, S2'!O9*Main!$B$5)+(VLOOKUP($A9,'FL Ratio'!$A$2:$B$9,2,FALSE)*'FL Characterization'!O$2)</f>
        <v>2.4320731342579442</v>
      </c>
      <c r="P9" s="4">
        <f>('[1]Pc, Summer, S2'!P9*Main!$B$5)+(VLOOKUP($A9,'FL Ratio'!$A$2:$B$9,2,FALSE)*'FL Characterization'!P$2)</f>
        <v>2.0949143044356844</v>
      </c>
      <c r="Q9" s="4">
        <f>('[1]Pc, Summer, S2'!Q9*Main!$B$5)+(VLOOKUP($A9,'FL Ratio'!$A$2:$B$9,2,FALSE)*'FL Characterization'!Q$2)</f>
        <v>2.0228173453997598</v>
      </c>
      <c r="R9" s="4">
        <f>('[1]Pc, Summer, S2'!R9*Main!$B$5)+(VLOOKUP($A9,'FL Ratio'!$A$2:$B$9,2,FALSE)*'FL Characterization'!R$2)</f>
        <v>1.9205353321729692</v>
      </c>
      <c r="S9" s="4">
        <f>('[1]Pc, Summer, S2'!S9*Main!$B$5)+(VLOOKUP($A9,'FL Ratio'!$A$2:$B$9,2,FALSE)*'FL Characterization'!S$2)</f>
        <v>1.8953242743014098</v>
      </c>
      <c r="T9" s="4">
        <f>('[1]Pc, Summer, S2'!T9*Main!$B$5)+(VLOOKUP($A9,'FL Ratio'!$A$2:$B$9,2,FALSE)*'FL Characterization'!T$2)</f>
        <v>1.8069122527174482</v>
      </c>
      <c r="U9" s="4">
        <f>('[1]Pc, Summer, S2'!U9*Main!$B$5)+(VLOOKUP($A9,'FL Ratio'!$A$2:$B$9,2,FALSE)*'FL Characterization'!U$2)</f>
        <v>1.9152322574539704</v>
      </c>
      <c r="V9" s="4">
        <f>('[1]Pc, Summer, S2'!V9*Main!$B$5)+(VLOOKUP($A9,'FL Ratio'!$A$2:$B$9,2,FALSE)*'FL Characterization'!V$2)</f>
        <v>1.8007733960392074</v>
      </c>
      <c r="W9" s="4">
        <f>('[1]Pc, Summer, S2'!W9*Main!$B$5)+(VLOOKUP($A9,'FL Ratio'!$A$2:$B$9,2,FALSE)*'FL Characterization'!W$2)</f>
        <v>1.5806768674365042</v>
      </c>
      <c r="X9" s="4">
        <f>('[1]Pc, Summer, S2'!X9*Main!$B$5)+(VLOOKUP($A9,'FL Ratio'!$A$2:$B$9,2,FALSE)*'FL Characterization'!X$2)</f>
        <v>1.4892616115811705</v>
      </c>
      <c r="Y9" s="4">
        <f>('[1]Pc, Summer, S2'!Y9*Main!$B$5)+(VLOOKUP($A9,'FL Ratio'!$A$2:$B$9,2,FALSE)*'FL Characterization'!Y$2)</f>
        <v>1.4095624886148284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4.5633079551141922</v>
      </c>
      <c r="C2" s="4">
        <f>('[1]Pc, Summer, S3'!C2*Main!$B$5)+(VLOOKUP($A2,'FL Ratio'!$A$2:$B$9,2,FALSE)*'FL Characterization'!C$2)</f>
        <v>4.5818383777398477</v>
      </c>
      <c r="D2" s="4">
        <f>('[1]Pc, Summer, S3'!D2*Main!$B$5)+(VLOOKUP($A2,'FL Ratio'!$A$2:$B$9,2,FALSE)*'FL Characterization'!D$2)</f>
        <v>4.223361800924212</v>
      </c>
      <c r="E2" s="4">
        <f>('[1]Pc, Summer, S3'!E2*Main!$B$5)+(VLOOKUP($A2,'FL Ratio'!$A$2:$B$9,2,FALSE)*'FL Characterization'!E$2)</f>
        <v>4.2785549442094455</v>
      </c>
      <c r="F2" s="4">
        <f>('[1]Pc, Summer, S3'!F2*Main!$B$5)+(VLOOKUP($A2,'FL Ratio'!$A$2:$B$9,2,FALSE)*'FL Characterization'!F$2)</f>
        <v>4.0163125574671401</v>
      </c>
      <c r="G2" s="4">
        <f>('[1]Pc, Summer, S3'!G2*Main!$B$5)+(VLOOKUP($A2,'FL Ratio'!$A$2:$B$9,2,FALSE)*'FL Characterization'!G$2)</f>
        <v>4.0481718763559051</v>
      </c>
      <c r="H2" s="4">
        <f>('[1]Pc, Summer, S3'!H2*Main!$B$5)+(VLOOKUP($A2,'FL Ratio'!$A$2:$B$9,2,FALSE)*'FL Characterization'!H$2)</f>
        <v>4.1275547940695736</v>
      </c>
      <c r="I2" s="4">
        <f>('[1]Pc, Summer, S3'!I2*Main!$B$5)+(VLOOKUP($A2,'FL Ratio'!$A$2:$B$9,2,FALSE)*'FL Characterization'!I$2)</f>
        <v>4.7088370424947552</v>
      </c>
      <c r="J2" s="4">
        <f>('[1]Pc, Summer, S3'!J2*Main!$B$5)+(VLOOKUP($A2,'FL Ratio'!$A$2:$B$9,2,FALSE)*'FL Characterization'!J$2)</f>
        <v>4.8558606577460166</v>
      </c>
      <c r="K2" s="4">
        <f>('[1]Pc, Summer, S3'!K2*Main!$B$5)+(VLOOKUP($A2,'FL Ratio'!$A$2:$B$9,2,FALSE)*'FL Characterization'!K$2)</f>
        <v>4.8699554693428384</v>
      </c>
      <c r="L2" s="4">
        <f>('[1]Pc, Summer, S3'!L2*Main!$B$5)+(VLOOKUP($A2,'FL Ratio'!$A$2:$B$9,2,FALSE)*'FL Characterization'!L$2)</f>
        <v>4.8492039973572396</v>
      </c>
      <c r="M2" s="4">
        <f>('[1]Pc, Summer, S3'!M2*Main!$B$5)+(VLOOKUP($A2,'FL Ratio'!$A$2:$B$9,2,FALSE)*'FL Characterization'!M$2)</f>
        <v>4.8732689310453869</v>
      </c>
      <c r="N2" s="4">
        <f>('[1]Pc, Summer, S3'!N2*Main!$B$5)+(VLOOKUP($A2,'FL Ratio'!$A$2:$B$9,2,FALSE)*'FL Characterization'!N$2)</f>
        <v>5.040647858847275</v>
      </c>
      <c r="O2" s="4">
        <f>('[1]Pc, Summer, S3'!O2*Main!$B$5)+(VLOOKUP($A2,'FL Ratio'!$A$2:$B$9,2,FALSE)*'FL Characterization'!O$2)</f>
        <v>4.9888632734050677</v>
      </c>
      <c r="P2" s="4">
        <f>('[1]Pc, Summer, S3'!P2*Main!$B$5)+(VLOOKUP($A2,'FL Ratio'!$A$2:$B$9,2,FALSE)*'FL Characterization'!P$2)</f>
        <v>4.6746047201580323</v>
      </c>
      <c r="Q2" s="4">
        <f>('[1]Pc, Summer, S3'!Q2*Main!$B$5)+(VLOOKUP($A2,'FL Ratio'!$A$2:$B$9,2,FALSE)*'FL Characterization'!Q$2)</f>
        <v>4.947815555760946</v>
      </c>
      <c r="R2" s="4">
        <f>('[1]Pc, Summer, S3'!R2*Main!$B$5)+(VLOOKUP($A2,'FL Ratio'!$A$2:$B$9,2,FALSE)*'FL Characterization'!R$2)</f>
        <v>4.8647780547848845</v>
      </c>
      <c r="S2" s="4">
        <f>('[1]Pc, Summer, S3'!S2*Main!$B$5)+(VLOOKUP($A2,'FL Ratio'!$A$2:$B$9,2,FALSE)*'FL Characterization'!S$2)</f>
        <v>4.6920408629975103</v>
      </c>
      <c r="T2" s="4">
        <f>('[1]Pc, Summer, S3'!T2*Main!$B$5)+(VLOOKUP($A2,'FL Ratio'!$A$2:$B$9,2,FALSE)*'FL Characterization'!T$2)</f>
        <v>4.4558052846268605</v>
      </c>
      <c r="U2" s="4">
        <f>('[1]Pc, Summer, S3'!U2*Main!$B$5)+(VLOOKUP($A2,'FL Ratio'!$A$2:$B$9,2,FALSE)*'FL Characterization'!U$2)</f>
        <v>4.3168707477703556</v>
      </c>
      <c r="V2" s="4">
        <f>('[1]Pc, Summer, S3'!V2*Main!$B$5)+(VLOOKUP($A2,'FL Ratio'!$A$2:$B$9,2,FALSE)*'FL Characterization'!V$2)</f>
        <v>4.3541293776190395</v>
      </c>
      <c r="W2" s="4">
        <f>('[1]Pc, Summer, S3'!W2*Main!$B$5)+(VLOOKUP($A2,'FL Ratio'!$A$2:$B$9,2,FALSE)*'FL Characterization'!W$2)</f>
        <v>4.3764007392957645</v>
      </c>
      <c r="X2" s="4">
        <f>('[1]Pc, Summer, S3'!X2*Main!$B$5)+(VLOOKUP($A2,'FL Ratio'!$A$2:$B$9,2,FALSE)*'FL Characterization'!X$2)</f>
        <v>4.3770390230046683</v>
      </c>
      <c r="Y2" s="4">
        <f>('[1]Pc, Summer, S3'!Y2*Main!$B$5)+(VLOOKUP($A2,'FL Ratio'!$A$2:$B$9,2,FALSE)*'FL Characterization'!Y$2)</f>
        <v>4.2194599216649431</v>
      </c>
    </row>
    <row r="3" spans="1:25" x14ac:dyDescent="0.25">
      <c r="A3">
        <v>2</v>
      </c>
      <c r="B3" s="4">
        <f>('[1]Pc, Summer, S3'!B3*Main!$B$5)+(VLOOKUP($A3,'FL Ratio'!$A$2:$B$9,2,FALSE)*'FL Characterization'!B$2)</f>
        <v>2.0492732825489175</v>
      </c>
      <c r="C3" s="4">
        <f>('[1]Pc, Summer, S3'!C3*Main!$B$5)+(VLOOKUP($A3,'FL Ratio'!$A$2:$B$9,2,FALSE)*'FL Characterization'!C$2)</f>
        <v>1.9572733916795417</v>
      </c>
      <c r="D3" s="4">
        <f>('[1]Pc, Summer, S3'!D3*Main!$B$5)+(VLOOKUP($A3,'FL Ratio'!$A$2:$B$9,2,FALSE)*'FL Characterization'!D$2)</f>
        <v>1.845213082222396</v>
      </c>
      <c r="E3" s="4">
        <f>('[1]Pc, Summer, S3'!E3*Main!$B$5)+(VLOOKUP($A3,'FL Ratio'!$A$2:$B$9,2,FALSE)*'FL Characterization'!E$2)</f>
        <v>1.7207580682766686</v>
      </c>
      <c r="F3" s="4">
        <f>('[1]Pc, Summer, S3'!F3*Main!$B$5)+(VLOOKUP($A3,'FL Ratio'!$A$2:$B$9,2,FALSE)*'FL Characterization'!F$2)</f>
        <v>1.5798781118496179</v>
      </c>
      <c r="G3" s="4">
        <f>('[1]Pc, Summer, S3'!G3*Main!$B$5)+(VLOOKUP($A3,'FL Ratio'!$A$2:$B$9,2,FALSE)*'FL Characterization'!G$2)</f>
        <v>1.6208539498656678</v>
      </c>
      <c r="H3" s="4">
        <f>('[1]Pc, Summer, S3'!H3*Main!$B$5)+(VLOOKUP($A3,'FL Ratio'!$A$2:$B$9,2,FALSE)*'FL Characterization'!H$2)</f>
        <v>1.7829311159636245</v>
      </c>
      <c r="I3" s="4">
        <f>('[1]Pc, Summer, S3'!I3*Main!$B$5)+(VLOOKUP($A3,'FL Ratio'!$A$2:$B$9,2,FALSE)*'FL Characterization'!I$2)</f>
        <v>2.0912375206363856</v>
      </c>
      <c r="J3" s="4">
        <f>('[1]Pc, Summer, S3'!J3*Main!$B$5)+(VLOOKUP($A3,'FL Ratio'!$A$2:$B$9,2,FALSE)*'FL Characterization'!J$2)</f>
        <v>2.2748461389612</v>
      </c>
      <c r="K3" s="4">
        <f>('[1]Pc, Summer, S3'!K3*Main!$B$5)+(VLOOKUP($A3,'FL Ratio'!$A$2:$B$9,2,FALSE)*'FL Characterization'!K$2)</f>
        <v>2.5110352057111425</v>
      </c>
      <c r="L3" s="4">
        <f>('[1]Pc, Summer, S3'!L3*Main!$B$5)+(VLOOKUP($A3,'FL Ratio'!$A$2:$B$9,2,FALSE)*'FL Characterization'!L$2)</f>
        <v>2.208724072380015</v>
      </c>
      <c r="M3" s="4">
        <f>('[1]Pc, Summer, S3'!M3*Main!$B$5)+(VLOOKUP($A3,'FL Ratio'!$A$2:$B$9,2,FALSE)*'FL Characterization'!M$2)</f>
        <v>2.3715609602712058</v>
      </c>
      <c r="N3" s="4">
        <f>('[1]Pc, Summer, S3'!N3*Main!$B$5)+(VLOOKUP($A3,'FL Ratio'!$A$2:$B$9,2,FALSE)*'FL Characterization'!N$2)</f>
        <v>2.3709221359043178</v>
      </c>
      <c r="O3" s="4">
        <f>('[1]Pc, Summer, S3'!O3*Main!$B$5)+(VLOOKUP($A3,'FL Ratio'!$A$2:$B$9,2,FALSE)*'FL Characterization'!O$2)</f>
        <v>2.3821415733555003</v>
      </c>
      <c r="P3" s="4">
        <f>('[1]Pc, Summer, S3'!P3*Main!$B$5)+(VLOOKUP($A3,'FL Ratio'!$A$2:$B$9,2,FALSE)*'FL Characterization'!P$2)</f>
        <v>2.0485924204063855</v>
      </c>
      <c r="Q3" s="4">
        <f>('[1]Pc, Summer, S3'!Q3*Main!$B$5)+(VLOOKUP($A3,'FL Ratio'!$A$2:$B$9,2,FALSE)*'FL Characterization'!Q$2)</f>
        <v>2.1699309203803714</v>
      </c>
      <c r="R3" s="4">
        <f>('[1]Pc, Summer, S3'!R3*Main!$B$5)+(VLOOKUP($A3,'FL Ratio'!$A$2:$B$9,2,FALSE)*'FL Characterization'!R$2)</f>
        <v>2.2676070463525262</v>
      </c>
      <c r="S3" s="4">
        <f>('[1]Pc, Summer, S3'!S3*Main!$B$5)+(VLOOKUP($A3,'FL Ratio'!$A$2:$B$9,2,FALSE)*'FL Characterization'!S$2)</f>
        <v>2.2973996486529464</v>
      </c>
      <c r="T3" s="4">
        <f>('[1]Pc, Summer, S3'!T3*Main!$B$5)+(VLOOKUP($A3,'FL Ratio'!$A$2:$B$9,2,FALSE)*'FL Characterization'!T$2)</f>
        <v>2.2736124872172256</v>
      </c>
      <c r="U3" s="4">
        <f>('[1]Pc, Summer, S3'!U3*Main!$B$5)+(VLOOKUP($A3,'FL Ratio'!$A$2:$B$9,2,FALSE)*'FL Characterization'!U$2)</f>
        <v>2.4182108299975704</v>
      </c>
      <c r="V3" s="4">
        <f>('[1]Pc, Summer, S3'!V3*Main!$B$5)+(VLOOKUP($A3,'FL Ratio'!$A$2:$B$9,2,FALSE)*'FL Characterization'!V$2)</f>
        <v>2.5026611502869049</v>
      </c>
      <c r="W3" s="4">
        <f>('[1]Pc, Summer, S3'!W3*Main!$B$5)+(VLOOKUP($A3,'FL Ratio'!$A$2:$B$9,2,FALSE)*'FL Characterization'!W$2)</f>
        <v>2.3207810147796528</v>
      </c>
      <c r="X3" s="4">
        <f>('[1]Pc, Summer, S3'!X3*Main!$B$5)+(VLOOKUP($A3,'FL Ratio'!$A$2:$B$9,2,FALSE)*'FL Characterization'!X$2)</f>
        <v>2.1632903178565797</v>
      </c>
      <c r="Y3" s="4">
        <f>('[1]Pc, Summer, S3'!Y3*Main!$B$5)+(VLOOKUP($A3,'FL Ratio'!$A$2:$B$9,2,FALSE)*'FL Characterization'!Y$2)</f>
        <v>2.0754393248385563</v>
      </c>
    </row>
    <row r="4" spans="1:25" x14ac:dyDescent="0.25">
      <c r="A4">
        <v>3</v>
      </c>
      <c r="B4" s="4">
        <f>('[1]Pc, Summer, S3'!B4*Main!$B$5)+(VLOOKUP($A4,'FL Ratio'!$A$2:$B$9,2,FALSE)*'FL Characterization'!B$2)</f>
        <v>1.7266555254136169</v>
      </c>
      <c r="C4" s="4">
        <f>('[1]Pc, Summer, S3'!C4*Main!$B$5)+(VLOOKUP($A4,'FL Ratio'!$A$2:$B$9,2,FALSE)*'FL Characterization'!C$2)</f>
        <v>1.6078496942950373</v>
      </c>
      <c r="D4" s="4">
        <f>('[1]Pc, Summer, S3'!D4*Main!$B$5)+(VLOOKUP($A4,'FL Ratio'!$A$2:$B$9,2,FALSE)*'FL Characterization'!D$2)</f>
        <v>1.5239485089072546</v>
      </c>
      <c r="E4" s="4">
        <f>('[1]Pc, Summer, S3'!E4*Main!$B$5)+(VLOOKUP($A4,'FL Ratio'!$A$2:$B$9,2,FALSE)*'FL Characterization'!E$2)</f>
        <v>1.5492526468922607</v>
      </c>
      <c r="F4" s="4">
        <f>('[1]Pc, Summer, S3'!F4*Main!$B$5)+(VLOOKUP($A4,'FL Ratio'!$A$2:$B$9,2,FALSE)*'FL Characterization'!F$2)</f>
        <v>1.4563524701024555</v>
      </c>
      <c r="G4" s="4">
        <f>('[1]Pc, Summer, S3'!G4*Main!$B$5)+(VLOOKUP($A4,'FL Ratio'!$A$2:$B$9,2,FALSE)*'FL Characterization'!G$2)</f>
        <v>1.4390332853294003</v>
      </c>
      <c r="H4" s="4">
        <f>('[1]Pc, Summer, S3'!H4*Main!$B$5)+(VLOOKUP($A4,'FL Ratio'!$A$2:$B$9,2,FALSE)*'FL Characterization'!H$2)</f>
        <v>2.0811941407774519</v>
      </c>
      <c r="I4" s="4">
        <f>('[1]Pc, Summer, S3'!I4*Main!$B$5)+(VLOOKUP($A4,'FL Ratio'!$A$2:$B$9,2,FALSE)*'FL Characterization'!I$2)</f>
        <v>2.4139870443452263</v>
      </c>
      <c r="J4" s="4">
        <f>('[1]Pc, Summer, S3'!J4*Main!$B$5)+(VLOOKUP($A4,'FL Ratio'!$A$2:$B$9,2,FALSE)*'FL Characterization'!J$2)</f>
        <v>2.4748295190359997</v>
      </c>
      <c r="K4" s="4">
        <f>('[1]Pc, Summer, S3'!K4*Main!$B$5)+(VLOOKUP($A4,'FL Ratio'!$A$2:$B$9,2,FALSE)*'FL Characterization'!K$2)</f>
        <v>2.4065716415763752</v>
      </c>
      <c r="L4" s="4">
        <f>('[1]Pc, Summer, S3'!L4*Main!$B$5)+(VLOOKUP($A4,'FL Ratio'!$A$2:$B$9,2,FALSE)*'FL Characterization'!L$2)</f>
        <v>2.2467600765032345</v>
      </c>
      <c r="M4" s="4">
        <f>('[1]Pc, Summer, S3'!M4*Main!$B$5)+(VLOOKUP($A4,'FL Ratio'!$A$2:$B$9,2,FALSE)*'FL Characterization'!M$2)</f>
        <v>2.5175174687535598</v>
      </c>
      <c r="N4" s="4">
        <f>('[1]Pc, Summer, S3'!N4*Main!$B$5)+(VLOOKUP($A4,'FL Ratio'!$A$2:$B$9,2,FALSE)*'FL Characterization'!N$2)</f>
        <v>2.6509538934356973</v>
      </c>
      <c r="O4" s="4">
        <f>('[1]Pc, Summer, S3'!O4*Main!$B$5)+(VLOOKUP($A4,'FL Ratio'!$A$2:$B$9,2,FALSE)*'FL Characterization'!O$2)</f>
        <v>2.4153725143011946</v>
      </c>
      <c r="P4" s="4">
        <f>('[1]Pc, Summer, S3'!P4*Main!$B$5)+(VLOOKUP($A4,'FL Ratio'!$A$2:$B$9,2,FALSE)*'FL Characterization'!P$2)</f>
        <v>2.2395105914784397</v>
      </c>
      <c r="Q4" s="4">
        <f>('[1]Pc, Summer, S3'!Q4*Main!$B$5)+(VLOOKUP($A4,'FL Ratio'!$A$2:$B$9,2,FALSE)*'FL Characterization'!Q$2)</f>
        <v>2.1889184652242144</v>
      </c>
      <c r="R4" s="4">
        <f>('[1]Pc, Summer, S3'!R4*Main!$B$5)+(VLOOKUP($A4,'FL Ratio'!$A$2:$B$9,2,FALSE)*'FL Characterization'!R$2)</f>
        <v>2.1897909713219663</v>
      </c>
      <c r="S4" s="4">
        <f>('[1]Pc, Summer, S3'!S4*Main!$B$5)+(VLOOKUP($A4,'FL Ratio'!$A$2:$B$9,2,FALSE)*'FL Characterization'!S$2)</f>
        <v>2.0966295337989846</v>
      </c>
      <c r="T4" s="4">
        <f>('[1]Pc, Summer, S3'!T4*Main!$B$5)+(VLOOKUP($A4,'FL Ratio'!$A$2:$B$9,2,FALSE)*'FL Characterization'!T$2)</f>
        <v>2.0812837144884999</v>
      </c>
      <c r="U4" s="4">
        <f>('[1]Pc, Summer, S3'!U4*Main!$B$5)+(VLOOKUP($A4,'FL Ratio'!$A$2:$B$9,2,FALSE)*'FL Characterization'!U$2)</f>
        <v>2.1770161658277014</v>
      </c>
      <c r="V4" s="4">
        <f>('[1]Pc, Summer, S3'!V4*Main!$B$5)+(VLOOKUP($A4,'FL Ratio'!$A$2:$B$9,2,FALSE)*'FL Characterization'!V$2)</f>
        <v>2.370847832739793</v>
      </c>
      <c r="W4" s="4">
        <f>('[1]Pc, Summer, S3'!W4*Main!$B$5)+(VLOOKUP($A4,'FL Ratio'!$A$2:$B$9,2,FALSE)*'FL Characterization'!W$2)</f>
        <v>2.105055945923576</v>
      </c>
      <c r="X4" s="4">
        <f>('[1]Pc, Summer, S3'!X4*Main!$B$5)+(VLOOKUP($A4,'FL Ratio'!$A$2:$B$9,2,FALSE)*'FL Characterization'!X$2)</f>
        <v>2.0688125804398236</v>
      </c>
      <c r="Y4" s="4">
        <f>('[1]Pc, Summer, S3'!Y4*Main!$B$5)+(VLOOKUP($A4,'FL Ratio'!$A$2:$B$9,2,FALSE)*'FL Characterization'!Y$2)</f>
        <v>1.7554934294322067</v>
      </c>
    </row>
    <row r="5" spans="1:25" x14ac:dyDescent="0.25">
      <c r="A5">
        <v>4</v>
      </c>
      <c r="B5" s="4">
        <f>('[1]Pc, Summer, S3'!B5*Main!$B$5)+(VLOOKUP($A5,'FL Ratio'!$A$2:$B$9,2,FALSE)*'FL Characterization'!B$2)</f>
        <v>2.2008829333943205</v>
      </c>
      <c r="C5" s="4">
        <f>('[1]Pc, Summer, S3'!C5*Main!$B$5)+(VLOOKUP($A5,'FL Ratio'!$A$2:$B$9,2,FALSE)*'FL Characterization'!C$2)</f>
        <v>1.8740940893705944</v>
      </c>
      <c r="D5" s="4">
        <f>('[1]Pc, Summer, S3'!D5*Main!$B$5)+(VLOOKUP($A5,'FL Ratio'!$A$2:$B$9,2,FALSE)*'FL Characterization'!D$2)</f>
        <v>1.504288687010904</v>
      </c>
      <c r="E5" s="4">
        <f>('[1]Pc, Summer, S3'!E5*Main!$B$5)+(VLOOKUP($A5,'FL Ratio'!$A$2:$B$9,2,FALSE)*'FL Characterization'!E$2)</f>
        <v>1.5066639377247628</v>
      </c>
      <c r="F5" s="4">
        <f>('[1]Pc, Summer, S3'!F5*Main!$B$5)+(VLOOKUP($A5,'FL Ratio'!$A$2:$B$9,2,FALSE)*'FL Characterization'!F$2)</f>
        <v>1.309427526819287</v>
      </c>
      <c r="G5" s="4">
        <f>('[1]Pc, Summer, S3'!G5*Main!$B$5)+(VLOOKUP($A5,'FL Ratio'!$A$2:$B$9,2,FALSE)*'FL Characterization'!G$2)</f>
        <v>1.2127659036034726</v>
      </c>
      <c r="H5" s="4">
        <f>('[1]Pc, Summer, S3'!H5*Main!$B$5)+(VLOOKUP($A5,'FL Ratio'!$A$2:$B$9,2,FALSE)*'FL Characterization'!H$2)</f>
        <v>2.3846771520441177</v>
      </c>
      <c r="I5" s="4">
        <f>('[1]Pc, Summer, S3'!I5*Main!$B$5)+(VLOOKUP($A5,'FL Ratio'!$A$2:$B$9,2,FALSE)*'FL Characterization'!I$2)</f>
        <v>3.604367205116342</v>
      </c>
      <c r="J5" s="4">
        <f>('[1]Pc, Summer, S3'!J5*Main!$B$5)+(VLOOKUP($A5,'FL Ratio'!$A$2:$B$9,2,FALSE)*'FL Characterization'!J$2)</f>
        <v>4.4370808994615105</v>
      </c>
      <c r="K5" s="4">
        <f>('[1]Pc, Summer, S3'!K5*Main!$B$5)+(VLOOKUP($A5,'FL Ratio'!$A$2:$B$9,2,FALSE)*'FL Characterization'!K$2)</f>
        <v>4.5263622389915845</v>
      </c>
      <c r="L5" s="4">
        <f>('[1]Pc, Summer, S3'!L5*Main!$B$5)+(VLOOKUP($A5,'FL Ratio'!$A$2:$B$9,2,FALSE)*'FL Characterization'!L$2)</f>
        <v>4.4080205511529833</v>
      </c>
      <c r="M5" s="4">
        <f>('[1]Pc, Summer, S3'!M5*Main!$B$5)+(VLOOKUP($A5,'FL Ratio'!$A$2:$B$9,2,FALSE)*'FL Characterization'!M$2)</f>
        <v>4.0490583954823389</v>
      </c>
      <c r="N5" s="4">
        <f>('[1]Pc, Summer, S3'!N5*Main!$B$5)+(VLOOKUP($A5,'FL Ratio'!$A$2:$B$9,2,FALSE)*'FL Characterization'!N$2)</f>
        <v>4.4863061605588825</v>
      </c>
      <c r="O5" s="4">
        <f>('[1]Pc, Summer, S3'!O5*Main!$B$5)+(VLOOKUP($A5,'FL Ratio'!$A$2:$B$9,2,FALSE)*'FL Characterization'!O$2)</f>
        <v>4.3665339830446541</v>
      </c>
      <c r="P5" s="4">
        <f>('[1]Pc, Summer, S3'!P5*Main!$B$5)+(VLOOKUP($A5,'FL Ratio'!$A$2:$B$9,2,FALSE)*'FL Characterization'!P$2)</f>
        <v>4.0481194857231131</v>
      </c>
      <c r="Q5" s="4">
        <f>('[1]Pc, Summer, S3'!Q5*Main!$B$5)+(VLOOKUP($A5,'FL Ratio'!$A$2:$B$9,2,FALSE)*'FL Characterization'!Q$2)</f>
        <v>3.6827759943010485</v>
      </c>
      <c r="R5" s="4">
        <f>('[1]Pc, Summer, S3'!R5*Main!$B$5)+(VLOOKUP($A5,'FL Ratio'!$A$2:$B$9,2,FALSE)*'FL Characterization'!R$2)</f>
        <v>3.2718536437373569</v>
      </c>
      <c r="S5" s="4">
        <f>('[1]Pc, Summer, S3'!S5*Main!$B$5)+(VLOOKUP($A5,'FL Ratio'!$A$2:$B$9,2,FALSE)*'FL Characterization'!S$2)</f>
        <v>3.0376407118844395</v>
      </c>
      <c r="T5" s="4">
        <f>('[1]Pc, Summer, S3'!T5*Main!$B$5)+(VLOOKUP($A5,'FL Ratio'!$A$2:$B$9,2,FALSE)*'FL Characterization'!T$2)</f>
        <v>3.6701122724300417</v>
      </c>
      <c r="U5" s="4">
        <f>('[1]Pc, Summer, S3'!U5*Main!$B$5)+(VLOOKUP($A5,'FL Ratio'!$A$2:$B$9,2,FALSE)*'FL Characterization'!U$2)</f>
        <v>4.3247205062195624</v>
      </c>
      <c r="V5" s="4">
        <f>('[1]Pc, Summer, S3'!V5*Main!$B$5)+(VLOOKUP($A5,'FL Ratio'!$A$2:$B$9,2,FALSE)*'FL Characterization'!V$2)</f>
        <v>5.0474649433593664</v>
      </c>
      <c r="W5" s="4">
        <f>('[1]Pc, Summer, S3'!W5*Main!$B$5)+(VLOOKUP($A5,'FL Ratio'!$A$2:$B$9,2,FALSE)*'FL Characterization'!W$2)</f>
        <v>4.803827600995394</v>
      </c>
      <c r="X5" s="4">
        <f>('[1]Pc, Summer, S3'!X5*Main!$B$5)+(VLOOKUP($A5,'FL Ratio'!$A$2:$B$9,2,FALSE)*'FL Characterization'!X$2)</f>
        <v>3.8709273612356512</v>
      </c>
      <c r="Y5" s="4">
        <f>('[1]Pc, Summer, S3'!Y5*Main!$B$5)+(VLOOKUP($A5,'FL Ratio'!$A$2:$B$9,2,FALSE)*'FL Characterization'!Y$2)</f>
        <v>2.9502696538690723</v>
      </c>
    </row>
    <row r="6" spans="1:25" x14ac:dyDescent="0.25">
      <c r="A6">
        <v>5</v>
      </c>
      <c r="B6" s="4">
        <f>('[1]Pc, Summer, S3'!B6*Main!$B$5)+(VLOOKUP($A6,'FL Ratio'!$A$2:$B$9,2,FALSE)*'FL Characterization'!B$2)</f>
        <v>0.97584964947045771</v>
      </c>
      <c r="C6" s="4">
        <f>('[1]Pc, Summer, S3'!C6*Main!$B$5)+(VLOOKUP($A6,'FL Ratio'!$A$2:$B$9,2,FALSE)*'FL Characterization'!C$2)</f>
        <v>0.89527629097647521</v>
      </c>
      <c r="D6" s="4">
        <f>('[1]Pc, Summer, S3'!D6*Main!$B$5)+(VLOOKUP($A6,'FL Ratio'!$A$2:$B$9,2,FALSE)*'FL Characterization'!D$2)</f>
        <v>0.82453768046650178</v>
      </c>
      <c r="E6" s="4">
        <f>('[1]Pc, Summer, S3'!E6*Main!$B$5)+(VLOOKUP($A6,'FL Ratio'!$A$2:$B$9,2,FALSE)*'FL Characterization'!E$2)</f>
        <v>0.78079680743175517</v>
      </c>
      <c r="F6" s="4">
        <f>('[1]Pc, Summer, S3'!F6*Main!$B$5)+(VLOOKUP($A6,'FL Ratio'!$A$2:$B$9,2,FALSE)*'FL Characterization'!F$2)</f>
        <v>0.79699329478043457</v>
      </c>
      <c r="G6" s="4">
        <f>('[1]Pc, Summer, S3'!G6*Main!$B$5)+(VLOOKUP($A6,'FL Ratio'!$A$2:$B$9,2,FALSE)*'FL Characterization'!G$2)</f>
        <v>0.78461642518446895</v>
      </c>
      <c r="H6" s="4">
        <f>('[1]Pc, Summer, S3'!H6*Main!$B$5)+(VLOOKUP($A6,'FL Ratio'!$A$2:$B$9,2,FALSE)*'FL Characterization'!H$2)</f>
        <v>0.87846900208431467</v>
      </c>
      <c r="I6" s="4">
        <f>('[1]Pc, Summer, S3'!I6*Main!$B$5)+(VLOOKUP($A6,'FL Ratio'!$A$2:$B$9,2,FALSE)*'FL Characterization'!I$2)</f>
        <v>0.94865262730171007</v>
      </c>
      <c r="J6" s="4">
        <f>('[1]Pc, Summer, S3'!J6*Main!$B$5)+(VLOOKUP($A6,'FL Ratio'!$A$2:$B$9,2,FALSE)*'FL Characterization'!J$2)</f>
        <v>1.0241507036268294</v>
      </c>
      <c r="K6" s="4">
        <f>('[1]Pc, Summer, S3'!K6*Main!$B$5)+(VLOOKUP($A6,'FL Ratio'!$A$2:$B$9,2,FALSE)*'FL Characterization'!K$2)</f>
        <v>1.0615606849126258</v>
      </c>
      <c r="L6" s="4">
        <f>('[1]Pc, Summer, S3'!L6*Main!$B$5)+(VLOOKUP($A6,'FL Ratio'!$A$2:$B$9,2,FALSE)*'FL Characterization'!L$2)</f>
        <v>1.1262007552487181</v>
      </c>
      <c r="M6" s="4">
        <f>('[1]Pc, Summer, S3'!M6*Main!$B$5)+(VLOOKUP($A6,'FL Ratio'!$A$2:$B$9,2,FALSE)*'FL Characterization'!M$2)</f>
        <v>1.1703689564786841</v>
      </c>
      <c r="N6" s="4">
        <f>('[1]Pc, Summer, S3'!N6*Main!$B$5)+(VLOOKUP($A6,'FL Ratio'!$A$2:$B$9,2,FALSE)*'FL Characterization'!N$2)</f>
        <v>1.2589185879612146</v>
      </c>
      <c r="O6" s="4">
        <f>('[1]Pc, Summer, S3'!O6*Main!$B$5)+(VLOOKUP($A6,'FL Ratio'!$A$2:$B$9,2,FALSE)*'FL Characterization'!O$2)</f>
        <v>1.2230155246274768</v>
      </c>
      <c r="P6" s="4">
        <f>('[1]Pc, Summer, S3'!P6*Main!$B$5)+(VLOOKUP($A6,'FL Ratio'!$A$2:$B$9,2,FALSE)*'FL Characterization'!P$2)</f>
        <v>1.183640984580256</v>
      </c>
      <c r="Q6" s="4">
        <f>('[1]Pc, Summer, S3'!Q6*Main!$B$5)+(VLOOKUP($A6,'FL Ratio'!$A$2:$B$9,2,FALSE)*'FL Characterization'!Q$2)</f>
        <v>1.1683273591086314</v>
      </c>
      <c r="R6" s="4">
        <f>('[1]Pc, Summer, S3'!R6*Main!$B$5)+(VLOOKUP($A6,'FL Ratio'!$A$2:$B$9,2,FALSE)*'FL Characterization'!R$2)</f>
        <v>1.116617866492067</v>
      </c>
      <c r="S6" s="4">
        <f>('[1]Pc, Summer, S3'!S6*Main!$B$5)+(VLOOKUP($A6,'FL Ratio'!$A$2:$B$9,2,FALSE)*'FL Characterization'!S$2)</f>
        <v>1.167823155613241</v>
      </c>
      <c r="T6" s="4">
        <f>('[1]Pc, Summer, S3'!T6*Main!$B$5)+(VLOOKUP($A6,'FL Ratio'!$A$2:$B$9,2,FALSE)*'FL Characterization'!T$2)</f>
        <v>1.1182337589630151</v>
      </c>
      <c r="U6" s="4">
        <f>('[1]Pc, Summer, S3'!U6*Main!$B$5)+(VLOOKUP($A6,'FL Ratio'!$A$2:$B$9,2,FALSE)*'FL Characterization'!U$2)</f>
        <v>1.1593161420435969</v>
      </c>
      <c r="V6" s="4">
        <f>('[1]Pc, Summer, S3'!V6*Main!$B$5)+(VLOOKUP($A6,'FL Ratio'!$A$2:$B$9,2,FALSE)*'FL Characterization'!V$2)</f>
        <v>1.2590681718393442</v>
      </c>
      <c r="W6" s="4">
        <f>('[1]Pc, Summer, S3'!W6*Main!$B$5)+(VLOOKUP($A6,'FL Ratio'!$A$2:$B$9,2,FALSE)*'FL Characterization'!W$2)</f>
        <v>1.2241993043111656</v>
      </c>
      <c r="X6" s="4">
        <f>('[1]Pc, Summer, S3'!X6*Main!$B$5)+(VLOOKUP($A6,'FL Ratio'!$A$2:$B$9,2,FALSE)*'FL Characterization'!X$2)</f>
        <v>1.2413750547521629</v>
      </c>
      <c r="Y6" s="4">
        <f>('[1]Pc, Summer, S3'!Y6*Main!$B$5)+(VLOOKUP($A6,'FL Ratio'!$A$2:$B$9,2,FALSE)*'FL Characterization'!Y$2)</f>
        <v>1.0955807981783998</v>
      </c>
    </row>
    <row r="7" spans="1:25" x14ac:dyDescent="0.25">
      <c r="A7">
        <v>6</v>
      </c>
      <c r="B7" s="4">
        <f>('[1]Pc, Summer, S3'!B7*Main!$B$5)+(VLOOKUP($A7,'FL Ratio'!$A$2:$B$9,2,FALSE)*'FL Characterization'!B$2)</f>
        <v>1.996523203116271</v>
      </c>
      <c r="C7" s="4">
        <f>('[1]Pc, Summer, S3'!C7*Main!$B$5)+(VLOOKUP($A7,'FL Ratio'!$A$2:$B$9,2,FALSE)*'FL Characterization'!C$2)</f>
        <v>1.9531947320249612</v>
      </c>
      <c r="D7" s="4">
        <f>('[1]Pc, Summer, S3'!D7*Main!$B$5)+(VLOOKUP($A7,'FL Ratio'!$A$2:$B$9,2,FALSE)*'FL Characterization'!D$2)</f>
        <v>1.8372308536786923</v>
      </c>
      <c r="E7" s="4">
        <f>('[1]Pc, Summer, S3'!E7*Main!$B$5)+(VLOOKUP($A7,'FL Ratio'!$A$2:$B$9,2,FALSE)*'FL Characterization'!E$2)</f>
        <v>1.8431857989854279</v>
      </c>
      <c r="F7" s="4">
        <f>('[1]Pc, Summer, S3'!F7*Main!$B$5)+(VLOOKUP($A7,'FL Ratio'!$A$2:$B$9,2,FALSE)*'FL Characterization'!F$2)</f>
        <v>1.8265954051198099</v>
      </c>
      <c r="G7" s="4">
        <f>('[1]Pc, Summer, S3'!G7*Main!$B$5)+(VLOOKUP($A7,'FL Ratio'!$A$2:$B$9,2,FALSE)*'FL Characterization'!G$2)</f>
        <v>1.8501051112014546</v>
      </c>
      <c r="H7" s="4">
        <f>('[1]Pc, Summer, S3'!H7*Main!$B$5)+(VLOOKUP($A7,'FL Ratio'!$A$2:$B$9,2,FALSE)*'FL Characterization'!H$2)</f>
        <v>2.0191735444914931</v>
      </c>
      <c r="I7" s="4">
        <f>('[1]Pc, Summer, S3'!I7*Main!$B$5)+(VLOOKUP($A7,'FL Ratio'!$A$2:$B$9,2,FALSE)*'FL Characterization'!I$2)</f>
        <v>2.3394764011877456</v>
      </c>
      <c r="J7" s="4">
        <f>('[1]Pc, Summer, S3'!J7*Main!$B$5)+(VLOOKUP($A7,'FL Ratio'!$A$2:$B$9,2,FALSE)*'FL Characterization'!J$2)</f>
        <v>2.4133165129108827</v>
      </c>
      <c r="K7" s="4">
        <f>('[1]Pc, Summer, S3'!K7*Main!$B$5)+(VLOOKUP($A7,'FL Ratio'!$A$2:$B$9,2,FALSE)*'FL Characterization'!K$2)</f>
        <v>2.3673156907249453</v>
      </c>
      <c r="L7" s="4">
        <f>('[1]Pc, Summer, S3'!L7*Main!$B$5)+(VLOOKUP($A7,'FL Ratio'!$A$2:$B$9,2,FALSE)*'FL Characterization'!L$2)</f>
        <v>2.3536423775278683</v>
      </c>
      <c r="M7" s="4">
        <f>('[1]Pc, Summer, S3'!M7*Main!$B$5)+(VLOOKUP($A7,'FL Ratio'!$A$2:$B$9,2,FALSE)*'FL Characterization'!M$2)</f>
        <v>2.5389679140908252</v>
      </c>
      <c r="N7" s="4">
        <f>('[1]Pc, Summer, S3'!N7*Main!$B$5)+(VLOOKUP($A7,'FL Ratio'!$A$2:$B$9,2,FALSE)*'FL Characterization'!N$2)</f>
        <v>2.5269545064859908</v>
      </c>
      <c r="O7" s="4">
        <f>('[1]Pc, Summer, S3'!O7*Main!$B$5)+(VLOOKUP($A7,'FL Ratio'!$A$2:$B$9,2,FALSE)*'FL Characterization'!O$2)</f>
        <v>2.4404997183392472</v>
      </c>
      <c r="P7" s="4">
        <f>('[1]Pc, Summer, S3'!P7*Main!$B$5)+(VLOOKUP($A7,'FL Ratio'!$A$2:$B$9,2,FALSE)*'FL Characterization'!P$2)</f>
        <v>2.2847744568708497</v>
      </c>
      <c r="Q7" s="4">
        <f>('[1]Pc, Summer, S3'!Q7*Main!$B$5)+(VLOOKUP($A7,'FL Ratio'!$A$2:$B$9,2,FALSE)*'FL Characterization'!Q$2)</f>
        <v>2.2284027241518145</v>
      </c>
      <c r="R7" s="4">
        <f>('[1]Pc, Summer, S3'!R7*Main!$B$5)+(VLOOKUP($A7,'FL Ratio'!$A$2:$B$9,2,FALSE)*'FL Characterization'!R$2)</f>
        <v>2.3574179787969238</v>
      </c>
      <c r="S7" s="4">
        <f>('[1]Pc, Summer, S3'!S7*Main!$B$5)+(VLOOKUP($A7,'FL Ratio'!$A$2:$B$9,2,FALSE)*'FL Characterization'!S$2)</f>
        <v>2.2588859197382893</v>
      </c>
      <c r="T7" s="4">
        <f>('[1]Pc, Summer, S3'!T7*Main!$B$5)+(VLOOKUP($A7,'FL Ratio'!$A$2:$B$9,2,FALSE)*'FL Characterization'!T$2)</f>
        <v>2.1484014064740187</v>
      </c>
      <c r="U7" s="4">
        <f>('[1]Pc, Summer, S3'!U7*Main!$B$5)+(VLOOKUP($A7,'FL Ratio'!$A$2:$B$9,2,FALSE)*'FL Characterization'!U$2)</f>
        <v>2.1305320034774984</v>
      </c>
      <c r="V7" s="4">
        <f>('[1]Pc, Summer, S3'!V7*Main!$B$5)+(VLOOKUP($A7,'FL Ratio'!$A$2:$B$9,2,FALSE)*'FL Characterization'!V$2)</f>
        <v>2.2438024332287738</v>
      </c>
      <c r="W7" s="4">
        <f>('[1]Pc, Summer, S3'!W7*Main!$B$5)+(VLOOKUP($A7,'FL Ratio'!$A$2:$B$9,2,FALSE)*'FL Characterization'!W$2)</f>
        <v>2.0688541357338623</v>
      </c>
      <c r="X7" s="4">
        <f>('[1]Pc, Summer, S3'!X7*Main!$B$5)+(VLOOKUP($A7,'FL Ratio'!$A$2:$B$9,2,FALSE)*'FL Characterization'!X$2)</f>
        <v>2.0655530041209902</v>
      </c>
      <c r="Y7" s="4">
        <f>('[1]Pc, Summer, S3'!Y7*Main!$B$5)+(VLOOKUP($A7,'FL Ratio'!$A$2:$B$9,2,FALSE)*'FL Characterization'!Y$2)</f>
        <v>2.0970126562993423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1.6759212003941313</v>
      </c>
      <c r="C8" s="4">
        <f>('[1]Pc, Summer, S3'!C8*Main!$B$5)+(VLOOKUP($A8,'FL Ratio'!$A$2:$B$9,2,FALSE)*'FL Characterization'!C$2)</f>
        <v>1.5540052722590774</v>
      </c>
      <c r="D8" s="4">
        <f>('[1]Pc, Summer, S3'!D8*Main!$B$5)+(VLOOKUP($A8,'FL Ratio'!$A$2:$B$9,2,FALSE)*'FL Characterization'!D$2)</f>
        <v>1.5106453125645765</v>
      </c>
      <c r="E8" s="4">
        <f>('[1]Pc, Summer, S3'!E8*Main!$B$5)+(VLOOKUP($A8,'FL Ratio'!$A$2:$B$9,2,FALSE)*'FL Characterization'!E$2)</f>
        <v>1.501217299460599</v>
      </c>
      <c r="F8" s="4">
        <f>('[1]Pc, Summer, S3'!F8*Main!$B$5)+(VLOOKUP($A8,'FL Ratio'!$A$2:$B$9,2,FALSE)*'FL Characterization'!F$2)</f>
        <v>1.3966258744276359</v>
      </c>
      <c r="G8" s="4">
        <f>('[1]Pc, Summer, S3'!G8*Main!$B$5)+(VLOOKUP($A8,'FL Ratio'!$A$2:$B$9,2,FALSE)*'FL Characterization'!G$2)</f>
        <v>1.5290759135179723</v>
      </c>
      <c r="H8" s="4">
        <f>('[1]Pc, Summer, S3'!H8*Main!$B$5)+(VLOOKUP($A8,'FL Ratio'!$A$2:$B$9,2,FALSE)*'FL Characterization'!H$2)</f>
        <v>1.9273068375918114</v>
      </c>
      <c r="I8" s="4">
        <f>('[1]Pc, Summer, S3'!I8*Main!$B$5)+(VLOOKUP($A8,'FL Ratio'!$A$2:$B$9,2,FALSE)*'FL Characterization'!I$2)</f>
        <v>2.0399399381416932</v>
      </c>
      <c r="J8" s="4">
        <f>('[1]Pc, Summer, S3'!J8*Main!$B$5)+(VLOOKUP($A8,'FL Ratio'!$A$2:$B$9,2,FALSE)*'FL Characterization'!J$2)</f>
        <v>2.2518887280678137</v>
      </c>
      <c r="K8" s="4">
        <f>('[1]Pc, Summer, S3'!K8*Main!$B$5)+(VLOOKUP($A8,'FL Ratio'!$A$2:$B$9,2,FALSE)*'FL Characterization'!K$2)</f>
        <v>2.3857412709661285</v>
      </c>
      <c r="L8" s="4">
        <f>('[1]Pc, Summer, S3'!L8*Main!$B$5)+(VLOOKUP($A8,'FL Ratio'!$A$2:$B$9,2,FALSE)*'FL Characterization'!L$2)</f>
        <v>2.3814823162051644</v>
      </c>
      <c r="M8" s="4">
        <f>('[1]Pc, Summer, S3'!M8*Main!$B$5)+(VLOOKUP($A8,'FL Ratio'!$A$2:$B$9,2,FALSE)*'FL Characterization'!M$2)</f>
        <v>2.5618296023781251</v>
      </c>
      <c r="N8" s="4">
        <f>('[1]Pc, Summer, S3'!N8*Main!$B$5)+(VLOOKUP($A8,'FL Ratio'!$A$2:$B$9,2,FALSE)*'FL Characterization'!N$2)</f>
        <v>2.4644028476999504</v>
      </c>
      <c r="O8" s="4">
        <f>('[1]Pc, Summer, S3'!O8*Main!$B$5)+(VLOOKUP($A8,'FL Ratio'!$A$2:$B$9,2,FALSE)*'FL Characterization'!O$2)</f>
        <v>2.5363214578781288</v>
      </c>
      <c r="P8" s="4">
        <f>('[1]Pc, Summer, S3'!P8*Main!$B$5)+(VLOOKUP($A8,'FL Ratio'!$A$2:$B$9,2,FALSE)*'FL Characterization'!P$2)</f>
        <v>2.575316095715273</v>
      </c>
      <c r="Q8" s="4">
        <f>('[1]Pc, Summer, S3'!Q8*Main!$B$5)+(VLOOKUP($A8,'FL Ratio'!$A$2:$B$9,2,FALSE)*'FL Characterization'!Q$2)</f>
        <v>2.3133441339709915</v>
      </c>
      <c r="R8" s="4">
        <f>('[1]Pc, Summer, S3'!R8*Main!$B$5)+(VLOOKUP($A8,'FL Ratio'!$A$2:$B$9,2,FALSE)*'FL Characterization'!R$2)</f>
        <v>2.3941081545762977</v>
      </c>
      <c r="S8" s="4">
        <f>('[1]Pc, Summer, S3'!S8*Main!$B$5)+(VLOOKUP($A8,'FL Ratio'!$A$2:$B$9,2,FALSE)*'FL Characterization'!S$2)</f>
        <v>2.3437301112856606</v>
      </c>
      <c r="T8" s="4">
        <f>('[1]Pc, Summer, S3'!T8*Main!$B$5)+(VLOOKUP($A8,'FL Ratio'!$A$2:$B$9,2,FALSE)*'FL Characterization'!T$2)</f>
        <v>2.283981607057723</v>
      </c>
      <c r="U8" s="4">
        <f>('[1]Pc, Summer, S3'!U8*Main!$B$5)+(VLOOKUP($A8,'FL Ratio'!$A$2:$B$9,2,FALSE)*'FL Characterization'!U$2)</f>
        <v>2.2590935920316246</v>
      </c>
      <c r="V8" s="4">
        <f>('[1]Pc, Summer, S3'!V8*Main!$B$5)+(VLOOKUP($A8,'FL Ratio'!$A$2:$B$9,2,FALSE)*'FL Characterization'!V$2)</f>
        <v>2.3297368921267827</v>
      </c>
      <c r="W8" s="4">
        <f>('[1]Pc, Summer, S3'!W8*Main!$B$5)+(VLOOKUP($A8,'FL Ratio'!$A$2:$B$9,2,FALSE)*'FL Characterization'!W$2)</f>
        <v>1.8931447861244892</v>
      </c>
      <c r="X8" s="4">
        <f>('[1]Pc, Summer, S3'!X8*Main!$B$5)+(VLOOKUP($A8,'FL Ratio'!$A$2:$B$9,2,FALSE)*'FL Characterization'!X$2)</f>
        <v>2.0196402434345391</v>
      </c>
      <c r="Y8" s="4">
        <f>('[1]Pc, Summer, S3'!Y8*Main!$B$5)+(VLOOKUP($A8,'FL Ratio'!$A$2:$B$9,2,FALSE)*'FL Characterization'!Y$2)</f>
        <v>1.7590656735789532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1.342346979882882</v>
      </c>
      <c r="C9" s="4">
        <f>('[1]Pc, Summer, S3'!C9*Main!$B$5)+(VLOOKUP($A9,'FL Ratio'!$A$2:$B$9,2,FALSE)*'FL Characterization'!C$2)</f>
        <v>1.2513289448059559</v>
      </c>
      <c r="D9" s="4">
        <f>('[1]Pc, Summer, S3'!D9*Main!$B$5)+(VLOOKUP($A9,'FL Ratio'!$A$2:$B$9,2,FALSE)*'FL Characterization'!D$2)</f>
        <v>1.218767377265481</v>
      </c>
      <c r="E9" s="4">
        <f>('[1]Pc, Summer, S3'!E9*Main!$B$5)+(VLOOKUP($A9,'FL Ratio'!$A$2:$B$9,2,FALSE)*'FL Characterization'!E$2)</f>
        <v>1.1880869924217137</v>
      </c>
      <c r="F9" s="4">
        <f>('[1]Pc, Summer, S3'!F9*Main!$B$5)+(VLOOKUP($A9,'FL Ratio'!$A$2:$B$9,2,FALSE)*'FL Characterization'!F$2)</f>
        <v>1.1828333915984897</v>
      </c>
      <c r="G9" s="4">
        <f>('[1]Pc, Summer, S3'!G9*Main!$B$5)+(VLOOKUP($A9,'FL Ratio'!$A$2:$B$9,2,FALSE)*'FL Characterization'!G$2)</f>
        <v>1.248093138354623</v>
      </c>
      <c r="H9" s="4">
        <f>('[1]Pc, Summer, S3'!H9*Main!$B$5)+(VLOOKUP($A9,'FL Ratio'!$A$2:$B$9,2,FALSE)*'FL Characterization'!H$2)</f>
        <v>1.9860499427034888</v>
      </c>
      <c r="I9" s="4">
        <f>('[1]Pc, Summer, S3'!I9*Main!$B$5)+(VLOOKUP($A9,'FL Ratio'!$A$2:$B$9,2,FALSE)*'FL Characterization'!I$2)</f>
        <v>2.1891408780153396</v>
      </c>
      <c r="J9" s="4">
        <f>('[1]Pc, Summer, S3'!J9*Main!$B$5)+(VLOOKUP($A9,'FL Ratio'!$A$2:$B$9,2,FALSE)*'FL Characterization'!J$2)</f>
        <v>2.3937977215189892</v>
      </c>
      <c r="K9" s="4">
        <f>('[1]Pc, Summer, S3'!K9*Main!$B$5)+(VLOOKUP($A9,'FL Ratio'!$A$2:$B$9,2,FALSE)*'FL Characterization'!K$2)</f>
        <v>2.3058095828739127</v>
      </c>
      <c r="L9" s="4">
        <f>('[1]Pc, Summer, S3'!L9*Main!$B$5)+(VLOOKUP($A9,'FL Ratio'!$A$2:$B$9,2,FALSE)*'FL Characterization'!L$2)</f>
        <v>2.4363764656644755</v>
      </c>
      <c r="M9" s="4">
        <f>('[1]Pc, Summer, S3'!M9*Main!$B$5)+(VLOOKUP($A9,'FL Ratio'!$A$2:$B$9,2,FALSE)*'FL Characterization'!M$2)</f>
        <v>2.5138599881047221</v>
      </c>
      <c r="N9" s="4">
        <f>('[1]Pc, Summer, S3'!N9*Main!$B$5)+(VLOOKUP($A9,'FL Ratio'!$A$2:$B$9,2,FALSE)*'FL Characterization'!N$2)</f>
        <v>2.614069101704394</v>
      </c>
      <c r="O9" s="4">
        <f>('[1]Pc, Summer, S3'!O9*Main!$B$5)+(VLOOKUP($A9,'FL Ratio'!$A$2:$B$9,2,FALSE)*'FL Characterization'!O$2)</f>
        <v>2.3854019266602764</v>
      </c>
      <c r="P9" s="4">
        <f>('[1]Pc, Summer, S3'!P9*Main!$B$5)+(VLOOKUP($A9,'FL Ratio'!$A$2:$B$9,2,FALSE)*'FL Characterization'!P$2)</f>
        <v>2.1152184901496898</v>
      </c>
      <c r="Q9" s="4">
        <f>('[1]Pc, Summer, S3'!Q9*Main!$B$5)+(VLOOKUP($A9,'FL Ratio'!$A$2:$B$9,2,FALSE)*'FL Characterization'!Q$2)</f>
        <v>2.0228173453997598</v>
      </c>
      <c r="R9" s="4">
        <f>('[1]Pc, Summer, S3'!R9*Main!$B$5)+(VLOOKUP($A9,'FL Ratio'!$A$2:$B$9,2,FALSE)*'FL Characterization'!R$2)</f>
        <v>1.9389764588556742</v>
      </c>
      <c r="S9" s="4">
        <f>('[1]Pc, Summer, S3'!S9*Main!$B$5)+(VLOOKUP($A9,'FL Ratio'!$A$2:$B$9,2,FALSE)*'FL Characterization'!S$2)</f>
        <v>1.8773725953303182</v>
      </c>
      <c r="T9" s="4">
        <f>('[1]Pc, Summer, S3'!T9*Main!$B$5)+(VLOOKUP($A9,'FL Ratio'!$A$2:$B$9,2,FALSE)*'FL Characterization'!T$2)</f>
        <v>1.877834804993741</v>
      </c>
      <c r="U9" s="4">
        <f>('[1]Pc, Summer, S3'!U9*Main!$B$5)+(VLOOKUP($A9,'FL Ratio'!$A$2:$B$9,2,FALSE)*'FL Characterization'!U$2)</f>
        <v>1.8969332284939919</v>
      </c>
      <c r="V9" s="4">
        <f>('[1]Pc, Summer, S3'!V9*Main!$B$5)+(VLOOKUP($A9,'FL Ratio'!$A$2:$B$9,2,FALSE)*'FL Characterization'!V$2)</f>
        <v>1.8183935136572713</v>
      </c>
      <c r="W9" s="4">
        <f>('[1]Pc, Summer, S3'!W9*Main!$B$5)+(VLOOKUP($A9,'FL Ratio'!$A$2:$B$9,2,FALSE)*'FL Characterization'!W$2)</f>
        <v>1.5961813078495317</v>
      </c>
      <c r="X9" s="4">
        <f>('[1]Pc, Summer, S3'!X9*Main!$B$5)+(VLOOKUP($A9,'FL Ratio'!$A$2:$B$9,2,FALSE)*'FL Characterization'!X$2)</f>
        <v>1.4639050623924512</v>
      </c>
      <c r="Y9" s="4">
        <f>('[1]Pc, Summer, S3'!Y9*Main!$B$5)+(VLOOKUP($A9,'FL Ratio'!$A$2:$B$9,2,FALSE)*'FL Characterization'!Y$2)</f>
        <v>1.3755064010680869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0.56788226370984307</v>
      </c>
      <c r="C2" s="4">
        <f>('[1]Qc, Summer, S1'!C2*Main!$B$5)</f>
        <v>0.62725177309769031</v>
      </c>
      <c r="D2" s="4">
        <f>('[1]Qc, Summer, S1'!D2*Main!$B$5)</f>
        <v>0.59111381086160941</v>
      </c>
      <c r="E2" s="4">
        <f>('[1]Qc, Summer, S1'!E2*Main!$B$5)</f>
        <v>0.59111381086160941</v>
      </c>
      <c r="F2" s="4">
        <f>('[1]Qc, Summer, S1'!F2*Main!$B$5)</f>
        <v>0.57820739577729474</v>
      </c>
      <c r="G2" s="4">
        <f>('[1]Qc, Summer, S1'!G2*Main!$B$5)</f>
        <v>0.61176407499651264</v>
      </c>
      <c r="H2" s="4">
        <f>('[1]Qc, Summer, S1'!H2*Main!$B$5)</f>
        <v>0.6298330561145532</v>
      </c>
      <c r="I2" s="4">
        <f>('[1]Qc, Summer, S1'!I2*Main!$B$5)</f>
        <v>1.1796463387063558</v>
      </c>
      <c r="J2" s="4">
        <f>('[1]Qc, Summer, S1'!J2*Main!$B$5)</f>
        <v>1.3732425649710751</v>
      </c>
      <c r="K2" s="4">
        <f>('[1]Qc, Summer, S1'!K2*Main!$B$5)</f>
        <v>1.3216169046338164</v>
      </c>
      <c r="L2" s="4">
        <f>('[1]Qc, Summer, S1'!L2*Main!$B$5)</f>
        <v>1.2906415084314613</v>
      </c>
      <c r="M2" s="4">
        <f>('[1]Qc, Summer, S1'!M2*Main!$B$5)</f>
        <v>1.2880602254145985</v>
      </c>
      <c r="N2" s="4">
        <f>('[1]Qc, Summer, S1'!N2*Main!$B$5)</f>
        <v>1.3706612819542119</v>
      </c>
      <c r="O2" s="4">
        <f>('[1]Qc, Summer, S1'!O2*Main!$B$5)</f>
        <v>1.3293607536844054</v>
      </c>
      <c r="P2" s="4">
        <f>('[1]Qc, Summer, S1'!P2*Main!$B$5)</f>
        <v>0.93184316908751508</v>
      </c>
      <c r="Q2" s="4">
        <f>('[1]Qc, Summer, S1'!Q2*Main!$B$5)</f>
        <v>1.2183655839592995</v>
      </c>
      <c r="R2" s="4">
        <f>('[1]Qc, Summer, S1'!R2*Main!$B$5)</f>
        <v>1.2338532820604773</v>
      </c>
      <c r="S2" s="4">
        <f>('[1]Qc, Summer, S1'!S2*Main!$B$5)</f>
        <v>1.1564147915545895</v>
      </c>
      <c r="T2" s="4">
        <f>('[1]Qc, Summer, S1'!T2*Main!$B$5)</f>
        <v>0.91635547098633774</v>
      </c>
      <c r="U2" s="4">
        <f>('[1]Qc, Summer, S1'!U2*Main!$B$5)</f>
        <v>0.83117313142986116</v>
      </c>
      <c r="V2" s="4">
        <f>('[1]Qc, Summer, S1'!V2*Main!$B$5)</f>
        <v>0.87247365969966795</v>
      </c>
      <c r="W2" s="4">
        <f>('[1]Qc, Summer, S1'!W2*Main!$B$5)</f>
        <v>0.87505494271653084</v>
      </c>
      <c r="X2" s="4">
        <f>('[1]Qc, Summer, S1'!X2*Main!$B$5)</f>
        <v>0.60402022594592397</v>
      </c>
      <c r="Y2" s="4">
        <f>('[1]Qc, Summer, S1'!Y2*Main!$B$5)</f>
        <v>0.59885765991219819</v>
      </c>
    </row>
    <row r="3" spans="1:25" x14ac:dyDescent="0.25">
      <c r="A3">
        <v>2</v>
      </c>
      <c r="B3" s="4">
        <f>('[1]Qc, Summer, S1'!B3*Main!$B$5)</f>
        <v>1.4244858130095388E-2</v>
      </c>
      <c r="C3" s="4">
        <f>('[1]Qc, Summer, S1'!C3*Main!$B$5)</f>
        <v>-8.5469148780572338E-2</v>
      </c>
      <c r="D3" s="4">
        <f>('[1]Qc, Summer, S1'!D3*Main!$B$5)</f>
        <v>-9.2591577845620027E-2</v>
      </c>
      <c r="E3" s="4">
        <f>('[1]Qc, Summer, S1'!E3*Main!$B$5)</f>
        <v>-0.13532615223590619</v>
      </c>
      <c r="F3" s="4">
        <f>('[1]Qc, Summer, S1'!F3*Main!$B$5)</f>
        <v>-0.16381586849609697</v>
      </c>
      <c r="G3" s="4">
        <f>('[1]Qc, Summer, S1'!G3*Main!$B$5)</f>
        <v>-0.12820372317085851</v>
      </c>
      <c r="H3" s="4">
        <f>('[1]Qc, Summer, S1'!H3*Main!$B$5)</f>
        <v>-0.16381586849609697</v>
      </c>
      <c r="I3" s="4">
        <f>('[1]Qc, Summer, S1'!I3*Main!$B$5)</f>
        <v>0.41310088577276632</v>
      </c>
      <c r="J3" s="4">
        <f>('[1]Qc, Summer, S1'!J3*Main!$B$5)</f>
        <v>0.52705975081352929</v>
      </c>
      <c r="K3" s="4">
        <f>('[1]Qc, Summer, S1'!K3*Main!$B$5)</f>
        <v>0.67663076117953092</v>
      </c>
      <c r="L3" s="4">
        <f>('[1]Qc, Summer, S1'!L3*Main!$B$5)</f>
        <v>0.38461116951257551</v>
      </c>
      <c r="M3" s="4">
        <f>('[1]Qc, Summer, S1'!M3*Main!$B$5)</f>
        <v>0.34899902418733703</v>
      </c>
      <c r="N3" s="4">
        <f>('[1]Qc, Summer, S1'!N3*Main!$B$5)</f>
        <v>0.24216258821162162</v>
      </c>
      <c r="O3" s="4">
        <f>('[1]Qc, Summer, S1'!O3*Main!$B$5)</f>
        <v>0.32763173699219394</v>
      </c>
      <c r="P3" s="4">
        <f>('[1]Qc, Summer, S1'!P3*Main!$B$5)</f>
        <v>0.14244858130095389</v>
      </c>
      <c r="Q3" s="4">
        <f>('[1]Qc, Summer, S1'!Q3*Main!$B$5)</f>
        <v>0.1210812941058108</v>
      </c>
      <c r="R3" s="4">
        <f>('[1]Qc, Summer, S1'!R3*Main!$B$5)</f>
        <v>0.14244858130095389</v>
      </c>
      <c r="S3" s="4">
        <f>('[1]Qc, Summer, S1'!S3*Main!$B$5)</f>
        <v>0.25640744634171697</v>
      </c>
      <c r="T3" s="4">
        <f>('[1]Qc, Summer, S1'!T3*Main!$B$5)</f>
        <v>0.49144760548829097</v>
      </c>
      <c r="U3" s="4">
        <f>('[1]Qc, Summer, S1'!U3*Main!$B$5)</f>
        <v>0.49857003455333848</v>
      </c>
      <c r="V3" s="4">
        <f>('[1]Qc, Summer, S1'!V3*Main!$B$5)</f>
        <v>0.39885602764267075</v>
      </c>
      <c r="W3" s="4">
        <f>('[1]Qc, Summer, S1'!W3*Main!$B$5)</f>
        <v>0.30626444979705086</v>
      </c>
      <c r="X3" s="4">
        <f>('[1]Qc, Summer, S1'!X3*Main!$B$5)</f>
        <v>0.14244858130095386</v>
      </c>
      <c r="Y3" s="4">
        <f>('[1]Qc, Summer, S1'!Y3*Main!$B$5)</f>
        <v>2.8489716260190777E-2</v>
      </c>
    </row>
    <row r="4" spans="1:25" x14ac:dyDescent="0.25">
      <c r="A4">
        <v>3</v>
      </c>
      <c r="B4" s="4">
        <f>('[1]Qc, Summer, S1'!B4*Main!$B$5)</f>
        <v>-0.10746488559910197</v>
      </c>
      <c r="C4" s="4">
        <f>('[1]Qc, Summer, S1'!C4*Main!$B$5)</f>
        <v>-0.2545220974715573</v>
      </c>
      <c r="D4" s="4">
        <f>('[1]Qc, Summer, S1'!D4*Main!$B$5)</f>
        <v>-0.44399965892260551</v>
      </c>
      <c r="E4" s="4">
        <f>('[1]Qc, Summer, S1'!E4*Main!$B$5)</f>
        <v>-0.41006337925973124</v>
      </c>
      <c r="F4" s="4">
        <f>('[1]Qc, Summer, S1'!F4*Main!$B$5)</f>
        <v>-0.41854744917544978</v>
      </c>
      <c r="G4" s="4">
        <f>('[1]Qc, Summer, S1'!G4*Main!$B$5)</f>
        <v>-0.39875128603877313</v>
      </c>
      <c r="H4" s="4">
        <f>('[1]Qc, Summer, S1'!H4*Main!$B$5)</f>
        <v>-2.2624186441916206E-2</v>
      </c>
      <c r="I4" s="4">
        <f>('[1]Qc, Summer, S1'!I4*Main!$B$5)</f>
        <v>0.47793593858547984</v>
      </c>
      <c r="J4" s="4">
        <f>('[1]Qc, Summer, S1'!J4*Main!$B$5)</f>
        <v>0.6278211737631747</v>
      </c>
      <c r="K4" s="4">
        <f>('[1]Qc, Summer, S1'!K4*Main!$B$5)</f>
        <v>0.63347722037365384</v>
      </c>
      <c r="L4" s="4">
        <f>('[1]Qc, Summer, S1'!L4*Main!$B$5)</f>
        <v>0.52884035807979135</v>
      </c>
      <c r="M4" s="4">
        <f>('[1]Qc, Summer, S1'!M4*Main!$B$5)</f>
        <v>0.66175745342604897</v>
      </c>
      <c r="N4" s="4">
        <f>('[1]Qc, Summer, S1'!N4*Main!$B$5)</f>
        <v>0.59954094071077946</v>
      </c>
      <c r="O4" s="4">
        <f>('[1]Qc, Summer, S1'!O4*Main!$B$5)</f>
        <v>0.52318431146931221</v>
      </c>
      <c r="P4" s="4">
        <f>('[1]Qc, Summer, S1'!P4*Main!$B$5)</f>
        <v>0.37612709959685692</v>
      </c>
      <c r="Q4" s="4">
        <f>('[1]Qc, Summer, S1'!Q4*Main!$B$5)</f>
        <v>0.23472593433488068</v>
      </c>
      <c r="R4" s="4">
        <f>('[1]Qc, Summer, S1'!R4*Main!$B$5)</f>
        <v>0.29128640043967113</v>
      </c>
      <c r="S4" s="4">
        <f>('[1]Qc, Summer, S1'!S4*Main!$B$5)</f>
        <v>0.26017814408203632</v>
      </c>
      <c r="T4" s="4">
        <f>('[1]Qc, Summer, S1'!T4*Main!$B$5)</f>
        <v>4.8076396189071932E-2</v>
      </c>
      <c r="U4" s="4">
        <f>('[1]Qc, Summer, S1'!U4*Main!$B$5)</f>
        <v>0.20927372458772489</v>
      </c>
      <c r="V4" s="4">
        <f>('[1]Qc, Summer, S1'!V4*Main!$B$5)</f>
        <v>0.29411442374491065</v>
      </c>
      <c r="W4" s="4">
        <f>('[1]Qc, Summer, S1'!W4*Main!$B$5)</f>
        <v>0.19230558475628776</v>
      </c>
      <c r="X4" s="4">
        <f>('[1]Qc, Summer, S1'!X4*Main!$B$5)</f>
        <v>-0.17816546823009011</v>
      </c>
      <c r="Y4" s="4">
        <f>('[1]Qc, Summer, S1'!Y4*Main!$B$5)</f>
        <v>-0.36481500637589881</v>
      </c>
    </row>
    <row r="5" spans="1:25" x14ac:dyDescent="0.25">
      <c r="A5">
        <v>4</v>
      </c>
      <c r="B5" s="4">
        <f>('[1]Qc, Summer, S1'!B5*Main!$B$5)</f>
        <v>-1.3559173433663678</v>
      </c>
      <c r="C5" s="4">
        <f>('[1]Qc, Summer, S1'!C5*Main!$B$5)</f>
        <v>-1.368955010129506</v>
      </c>
      <c r="D5" s="4">
        <f>('[1]Qc, Summer, S1'!D5*Main!$B$5)</f>
        <v>-1.4080680104189205</v>
      </c>
      <c r="E5" s="4">
        <f>('[1]Qc, Summer, S1'!E5*Main!$B$5)</f>
        <v>-1.4080680104189205</v>
      </c>
      <c r="F5" s="4">
        <f>('[1]Qc, Summer, S1'!F5*Main!$B$5)</f>
        <v>-1.4406621773267658</v>
      </c>
      <c r="G5" s="4">
        <f>('[1]Qc, Summer, S1'!G5*Main!$B$5)</f>
        <v>-1.4797751776161805</v>
      </c>
      <c r="H5" s="4">
        <f>('[1]Qc, Summer, S1'!H5*Main!$B$5)</f>
        <v>-1.34287967660323</v>
      </c>
      <c r="I5" s="4">
        <f>('[1]Qc, Summer, S1'!I5*Main!$B$5)</f>
        <v>-0.9061178400381017</v>
      </c>
      <c r="J5" s="4">
        <f>('[1]Qc, Summer, S1'!J5*Main!$B$5)</f>
        <v>-0.67795867168318391</v>
      </c>
      <c r="K5" s="4">
        <f>('[1]Qc, Summer, S1'!K5*Main!$B$5)</f>
        <v>-0.71707167197259847</v>
      </c>
      <c r="L5" s="4">
        <f>('[1]Qc, Summer, S1'!L5*Main!$B$5)</f>
        <v>-0.9061178400381017</v>
      </c>
      <c r="M5" s="4">
        <f>('[1]Qc, Summer, S1'!M5*Main!$B$5)</f>
        <v>-0.98434384061693081</v>
      </c>
      <c r="N5" s="4">
        <f>('[1]Qc, Summer, S1'!N5*Main!$B$5)</f>
        <v>-0.9126366734196707</v>
      </c>
      <c r="O5" s="4">
        <f>('[1]Qc, Summer, S1'!O5*Main!$B$5)</f>
        <v>-0.9908626739984997</v>
      </c>
      <c r="P5" s="4">
        <f>('[1]Qc, Summer, S1'!P5*Main!$B$5)</f>
        <v>-0.93219317356437803</v>
      </c>
      <c r="Q5" s="4">
        <f>('[1]Qc, Summer, S1'!Q5*Main!$B$5)</f>
        <v>-1.101682841485174</v>
      </c>
      <c r="R5" s="4">
        <f>('[1]Qc, Summer, S1'!R5*Main!$B$5)</f>
        <v>-1.2385783424981247</v>
      </c>
      <c r="S5" s="4">
        <f>('[1]Qc, Summer, S1'!S5*Main!$B$5)</f>
        <v>-1.101682841485174</v>
      </c>
      <c r="T5" s="4">
        <f>('[1]Qc, Summer, S1'!T5*Main!$B$5)</f>
        <v>-0.77574117240672014</v>
      </c>
      <c r="U5" s="4">
        <f>('[1]Qc, Summer, S1'!U5*Main!$B$5)</f>
        <v>-0.69751517182789136</v>
      </c>
      <c r="V5" s="4">
        <f>('[1]Qc, Summer, S1'!V5*Main!$B$5)</f>
        <v>-0.69751517182789136</v>
      </c>
      <c r="W5" s="4">
        <f>('[1]Qc, Summer, S1'!W5*Main!$B$5)</f>
        <v>-0.91915550680123981</v>
      </c>
      <c r="X5" s="4">
        <f>('[1]Qc, Summer, S1'!X5*Main!$B$5)</f>
        <v>-1.1407958417745883</v>
      </c>
      <c r="Y5" s="4">
        <f>('[1]Qc, Summer, S1'!Y5*Main!$B$5)</f>
        <v>-1.186427675445572</v>
      </c>
    </row>
    <row r="6" spans="1:25" x14ac:dyDescent="0.25">
      <c r="A6">
        <v>5</v>
      </c>
      <c r="B6" s="4">
        <f>('[1]Qc, Summer, S1'!B6*Main!$B$5)</f>
        <v>-0.21106710522031585</v>
      </c>
      <c r="C6" s="4">
        <f>('[1]Qc, Summer, S1'!C6*Main!$B$5)</f>
        <v>-0.27673242684441418</v>
      </c>
      <c r="D6" s="4">
        <f>('[1]Qc, Summer, S1'!D6*Main!$B$5)</f>
        <v>-0.32598141806248782</v>
      </c>
      <c r="E6" s="4">
        <f>('[1]Qc, Summer, S1'!E6*Main!$B$5)</f>
        <v>-0.32363622800448427</v>
      </c>
      <c r="F6" s="4">
        <f>('[1]Qc, Summer, S1'!F6*Main!$B$5)</f>
        <v>-0.32363622800448427</v>
      </c>
      <c r="G6" s="4">
        <f>('[1]Qc, Summer, S1'!G6*Main!$B$5)</f>
        <v>-0.35412369875852984</v>
      </c>
      <c r="H6" s="4">
        <f>('[1]Qc, Summer, S1'!H6*Main!$B$5)</f>
        <v>-0.31894584788847724</v>
      </c>
      <c r="I6" s="4">
        <f>('[1]Qc, Summer, S1'!I6*Main!$B$5)</f>
        <v>-0.12664026313218951</v>
      </c>
      <c r="J6" s="4">
        <f>('[1]Qc, Summer, S1'!J6*Main!$B$5)</f>
        <v>4.2213421044063171E-2</v>
      </c>
      <c r="K6" s="4">
        <f>('[1]Qc, Summer, S1'!K6*Main!$B$5)</f>
        <v>0.14071140348021061</v>
      </c>
      <c r="L6" s="4">
        <f>('[1]Qc, Summer, S1'!L6*Main!$B$5)</f>
        <v>0.23217381574234741</v>
      </c>
      <c r="M6" s="4">
        <f>('[1]Qc, Summer, S1'!M6*Main!$B$5)</f>
        <v>0.24624495609036848</v>
      </c>
      <c r="N6" s="4">
        <f>('[1]Qc, Summer, S1'!N6*Main!$B$5)</f>
        <v>0.21575748533632286</v>
      </c>
      <c r="O6" s="4">
        <f>('[1]Qc, Summer, S1'!O6*Main!$B$5)</f>
        <v>0.17823444440826672</v>
      </c>
      <c r="P6" s="4">
        <f>('[1]Qc, Summer, S1'!P6*Main!$B$5)</f>
        <v>0.11725950290017546</v>
      </c>
      <c r="Q6" s="4">
        <f>('[1]Qc, Summer, S1'!Q6*Main!$B$5)</f>
        <v>7.5046081856112293E-2</v>
      </c>
      <c r="R6" s="4">
        <f>('[1]Qc, Summer, S1'!R6*Main!$B$5)</f>
        <v>6.3320131566094756E-2</v>
      </c>
      <c r="S6" s="4">
        <f>('[1]Qc, Summer, S1'!S6*Main!$B$5)</f>
        <v>5.8629751450087732E-2</v>
      </c>
      <c r="T6" s="4">
        <f>('[1]Qc, Summer, S1'!T6*Main!$B$5)</f>
        <v>5.8629751450087732E-2</v>
      </c>
      <c r="U6" s="4">
        <f>('[1]Qc, Summer, S1'!U6*Main!$B$5)</f>
        <v>1.4071140348021056E-2</v>
      </c>
      <c r="V6" s="4">
        <f>('[1]Qc, Summer, S1'!V6*Main!$B$5)</f>
        <v>0.124295073074186</v>
      </c>
      <c r="W6" s="4">
        <f>('[1]Qc, Summer, S1'!W6*Main!$B$5)</f>
        <v>5.8629751450087732E-2</v>
      </c>
      <c r="X6" s="4">
        <f>('[1]Qc, Summer, S1'!X6*Main!$B$5)</f>
        <v>3.2832660812049136E-2</v>
      </c>
      <c r="Y6" s="4">
        <f>('[1]Qc, Summer, S1'!Y6*Main!$B$5)</f>
        <v>-5.1594181276077213E-2</v>
      </c>
    </row>
    <row r="7" spans="1:25" x14ac:dyDescent="0.25">
      <c r="A7">
        <v>6</v>
      </c>
      <c r="B7" s="4">
        <f>('[1]Qc, Summer, S1'!B7*Main!$B$5)</f>
        <v>0.30768893561006039</v>
      </c>
      <c r="C7" s="4">
        <f>('[1]Qc, Summer, S1'!C7*Main!$B$5)</f>
        <v>0.34134241294241074</v>
      </c>
      <c r="D7" s="4">
        <f>('[1]Qc, Summer, S1'!D7*Main!$B$5)</f>
        <v>0.2596125394209885</v>
      </c>
      <c r="E7" s="4">
        <f>('[1]Qc, Summer, S1'!E7*Main!$B$5)</f>
        <v>0.3052851158006068</v>
      </c>
      <c r="F7" s="4">
        <f>('[1]Qc, Summer, S1'!F7*Main!$B$5)</f>
        <v>0.31249657522896762</v>
      </c>
      <c r="G7" s="4">
        <f>('[1]Qc, Summer, S1'!G7*Main!$B$5)</f>
        <v>0.32090994456205518</v>
      </c>
      <c r="H7" s="4">
        <f>('[1]Qc, Summer, S1'!H7*Main!$B$5)</f>
        <v>0.31009275541951403</v>
      </c>
      <c r="I7" s="4">
        <f>('[1]Qc, Summer, S1'!I7*Main!$B$5)</f>
        <v>0.57451293445940965</v>
      </c>
      <c r="J7" s="4">
        <f>('[1]Qc, Summer, S1'!J7*Main!$B$5)</f>
        <v>0.6586466277902856</v>
      </c>
      <c r="K7" s="4">
        <f>('[1]Qc, Summer, S1'!K7*Main!$B$5)</f>
        <v>0.6574447178855588</v>
      </c>
      <c r="L7" s="4">
        <f>('[1]Qc, Summer, S1'!L7*Main!$B$5)</f>
        <v>0.57451293445940954</v>
      </c>
      <c r="M7" s="4">
        <f>('[1]Qc, Summer, S1'!M7*Main!$B$5)</f>
        <v>0.68629055559900209</v>
      </c>
      <c r="N7" s="4">
        <f>('[1]Qc, Summer, S1'!N7*Main!$B$5)</f>
        <v>0.71513639331244505</v>
      </c>
      <c r="O7" s="4">
        <f>('[1]Qc, Summer, S1'!O7*Main!$B$5)</f>
        <v>0.6586466277902856</v>
      </c>
      <c r="P7" s="4">
        <f>('[1]Qc, Summer, S1'!P7*Main!$B$5)</f>
        <v>0.57331102455468286</v>
      </c>
      <c r="Q7" s="4">
        <f>('[1]Qc, Summer, S1'!Q7*Main!$B$5)</f>
        <v>0.50480215998525535</v>
      </c>
      <c r="R7" s="4">
        <f>('[1]Qc, Summer, S1'!R7*Main!$B$5)</f>
        <v>0.61537787122012078</v>
      </c>
      <c r="S7" s="4">
        <f>('[1]Qc, Summer, S1'!S7*Main!$B$5)</f>
        <v>0.59614731274449195</v>
      </c>
      <c r="T7" s="4">
        <f>('[1]Qc, Summer, S1'!T7*Main!$B$5)</f>
        <v>0.46754295293872461</v>
      </c>
      <c r="U7" s="4">
        <f>('[1]Qc, Summer, S1'!U7*Main!$B$5)</f>
        <v>0.4338894756063742</v>
      </c>
      <c r="V7" s="4">
        <f>('[1]Qc, Summer, S1'!V7*Main!$B$5)</f>
        <v>0.51081170950888932</v>
      </c>
      <c r="W7" s="4">
        <f>('[1]Qc, Summer, S1'!W7*Main!$B$5)</f>
        <v>0.40263981808347749</v>
      </c>
      <c r="X7" s="4">
        <f>('[1]Qc, Summer, S1'!X7*Main!$B$5)</f>
        <v>0.30648702570533359</v>
      </c>
      <c r="Y7" s="4">
        <f>('[1]Qc, Summer, S1'!Y7*Main!$B$5)</f>
        <v>0.34254432284713754</v>
      </c>
    </row>
    <row r="8" spans="1:25" x14ac:dyDescent="0.25">
      <c r="A8">
        <v>7</v>
      </c>
      <c r="B8" s="4">
        <f>('[1]Qc, Summer, S1'!B8*Main!$B$5)</f>
        <v>-0.59363897903027951</v>
      </c>
      <c r="C8" s="4">
        <f>('[1]Qc, Summer, S1'!C8*Main!$B$5)</f>
        <v>-0.61036120379169589</v>
      </c>
      <c r="D8" s="4">
        <f>('[1]Qc, Summer, S1'!D8*Main!$B$5)</f>
        <v>-0.64798620950488262</v>
      </c>
      <c r="E8" s="4">
        <f>('[1]Qc, Summer, S1'!E8*Main!$B$5)</f>
        <v>-0.66470843426629911</v>
      </c>
      <c r="F8" s="4">
        <f>('[1]Qc, Summer, S1'!F8*Main!$B$5)</f>
        <v>-0.62290287236275821</v>
      </c>
      <c r="G8" s="4">
        <f>('[1]Qc, Summer, S1'!G8*Main!$B$5)</f>
        <v>-0.67306954664700724</v>
      </c>
      <c r="H8" s="4">
        <f>('[1]Qc, Summer, S1'!H8*Main!$B$5)</f>
        <v>-0.57691675426886324</v>
      </c>
      <c r="I8" s="4">
        <f>('[1]Qc, Summer, S1'!I8*Main!$B$5)</f>
        <v>-0.2633750399923071</v>
      </c>
      <c r="J8" s="4">
        <f>('[1]Qc, Summer, S1'!J8*Main!$B$5)</f>
        <v>-4.5986118093894891E-2</v>
      </c>
      <c r="K8" s="4">
        <f>('[1]Qc, Summer, S1'!K8*Main!$B$5)</f>
        <v>-3.7625005713186735E-2</v>
      </c>
      <c r="L8" s="4">
        <f>('[1]Qc, Summer, S1'!L8*Main!$B$5)</f>
        <v>7.9430567616727538E-2</v>
      </c>
      <c r="M8" s="4">
        <f>('[1]Qc, Summer, S1'!M8*Main!$B$5)</f>
        <v>2.5083337142124486E-2</v>
      </c>
      <c r="N8" s="4">
        <f>('[1]Qc, Summer, S1'!N8*Main!$B$5)</f>
        <v>8.3611123807081633E-3</v>
      </c>
      <c r="O8" s="4">
        <f>('[1]Qc, Summer, S1'!O8*Main!$B$5)</f>
        <v>0</v>
      </c>
      <c r="P8" s="4">
        <f>('[1]Qc, Summer, S1'!P8*Main!$B$5)</f>
        <v>-6.6888899045665307E-2</v>
      </c>
      <c r="Q8" s="4">
        <f>('[1]Qc, Summer, S1'!Q8*Main!$B$5)</f>
        <v>-0.11705557332991429</v>
      </c>
      <c r="R8" s="4">
        <f>('[1]Qc, Summer, S1'!R8*Main!$B$5)</f>
        <v>-0.17140280380451736</v>
      </c>
      <c r="S8" s="4">
        <f>('[1]Qc, Summer, S1'!S8*Main!$B$5)</f>
        <v>-0.22575003427912044</v>
      </c>
      <c r="T8" s="4">
        <f>('[1]Qc, Summer, S1'!T8*Main!$B$5)</f>
        <v>-0.19648614094664185</v>
      </c>
      <c r="U8" s="4">
        <f>('[1]Qc, Summer, S1'!U8*Main!$B$5)</f>
        <v>-0.23829170285018267</v>
      </c>
      <c r="V8" s="4">
        <f>('[1]Qc, Summer, S1'!V8*Main!$B$5)</f>
        <v>-0.16722224761416327</v>
      </c>
      <c r="W8" s="4">
        <f>('[1]Qc, Summer, S1'!W8*Main!$B$5)</f>
        <v>-0.31354171427655608</v>
      </c>
      <c r="X8" s="4">
        <f>('[1]Qc, Summer, S1'!X8*Main!$B$5)</f>
        <v>-0.39715283808363777</v>
      </c>
      <c r="Y8" s="4">
        <f>('[1]Qc, Summer, S1'!Y8*Main!$B$5)</f>
        <v>-0.42641673141611636</v>
      </c>
    </row>
    <row r="9" spans="1:25" x14ac:dyDescent="0.25">
      <c r="A9">
        <v>8</v>
      </c>
      <c r="B9" s="4">
        <f>('[1]Qc, Summer, S1'!B9*Main!$B$5)</f>
        <v>-0.74316803399365394</v>
      </c>
      <c r="C9" s="4">
        <f>('[1]Qc, Summer, S1'!C9*Main!$B$5)</f>
        <v>-0.74813075876155799</v>
      </c>
      <c r="D9" s="4">
        <f>('[1]Qc, Summer, S1'!D9*Main!$B$5)</f>
        <v>-0.75557484591341439</v>
      </c>
      <c r="E9" s="4">
        <f>('[1]Qc, Summer, S1'!E9*Main!$B$5)</f>
        <v>-0.75929688948934249</v>
      </c>
      <c r="F9" s="4">
        <f>('[1]Qc, Summer, S1'!F9*Main!$B$5)</f>
        <v>-0.74937143995353439</v>
      </c>
      <c r="G9" s="4">
        <f>('[1]Qc, Summer, S1'!G9*Main!$B$5)</f>
        <v>-0.73200190326586945</v>
      </c>
      <c r="H9" s="4">
        <f>('[1]Qc, Summer, S1'!H9*Main!$B$5)</f>
        <v>-0.621581277180001</v>
      </c>
      <c r="I9" s="4">
        <f>('[1]Qc, Summer, S1'!I9*Main!$B$5)</f>
        <v>-0.5136420134780848</v>
      </c>
      <c r="J9" s="4">
        <f>('[1]Qc, Summer, S1'!J9*Main!$B$5)</f>
        <v>-0.5024758827503002</v>
      </c>
      <c r="K9" s="4">
        <f>('[1]Qc, Summer, S1'!K9*Main!$B$5)</f>
        <v>-0.4950317955984439</v>
      </c>
      <c r="L9" s="4">
        <f>('[1]Qc, Summer, S1'!L9*Main!$B$5)</f>
        <v>-0.4863470272546116</v>
      </c>
      <c r="M9" s="4">
        <f>('[1]Qc, Summer, S1'!M9*Main!$B$5)</f>
        <v>-0.48262498367868351</v>
      </c>
      <c r="N9" s="4">
        <f>('[1]Qc, Summer, S1'!N9*Main!$B$5)</f>
        <v>-0.49379111440646795</v>
      </c>
      <c r="O9" s="4">
        <f>('[1]Qc, Summer, S1'!O9*Main!$B$5)</f>
        <v>-0.51240133228610862</v>
      </c>
      <c r="P9" s="4">
        <f>('[1]Qc, Summer, S1'!P9*Main!$B$5)</f>
        <v>-0.56450994234910268</v>
      </c>
      <c r="Q9" s="4">
        <f>('[1]Qc, Summer, S1'!Q9*Main!$B$5)</f>
        <v>-0.5893235661886238</v>
      </c>
      <c r="R9" s="4">
        <f>('[1]Qc, Summer, S1'!R9*Main!$B$5)</f>
        <v>-0.60917446526024055</v>
      </c>
      <c r="S9" s="4">
        <f>('[1]Qc, Summer, S1'!S9*Main!$B$5)</f>
        <v>-0.61165582764419257</v>
      </c>
      <c r="T9" s="4">
        <f>('[1]Qc, Summer, S1'!T9*Main!$B$5)</f>
        <v>-0.62282195837197707</v>
      </c>
      <c r="U9" s="4">
        <f>('[1]Qc, Summer, S1'!U9*Main!$B$5)</f>
        <v>-0.6439135386355701</v>
      </c>
      <c r="V9" s="4">
        <f>('[1]Qc, Summer, S1'!V9*Main!$B$5)</f>
        <v>-0.68485601797077966</v>
      </c>
      <c r="W9" s="4">
        <f>('[1]Qc, Summer, S1'!W9*Main!$B$5)</f>
        <v>-0.7121510041942527</v>
      </c>
      <c r="X9" s="4">
        <f>('[1]Qc, Summer, S1'!X9*Main!$B$5)</f>
        <v>-0.7233171349220372</v>
      </c>
      <c r="Y9" s="4">
        <f>('[1]Qc, Summer, S1'!Y9*Main!$B$5)</f>
        <v>-0.73696462803377361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0.55652461843564616</v>
      </c>
      <c r="C2" s="4">
        <f>('[1]Qc, Summer, S2'!C2*Main!$B$5)</f>
        <v>0.63352429082866724</v>
      </c>
      <c r="D2" s="4">
        <f>('[1]Qc, Summer, S2'!D2*Main!$B$5)</f>
        <v>0.6029360870788415</v>
      </c>
      <c r="E2" s="4">
        <f>('[1]Qc, Summer, S2'!E2*Main!$B$5)</f>
        <v>0.5970249489702254</v>
      </c>
      <c r="F2" s="4">
        <f>('[1]Qc, Summer, S2'!F2*Main!$B$5)</f>
        <v>0.58398946973506771</v>
      </c>
      <c r="G2" s="4">
        <f>('[1]Qc, Summer, S2'!G2*Main!$B$5)</f>
        <v>0.59952879349658239</v>
      </c>
      <c r="H2" s="4">
        <f>('[1]Qc, Summer, S2'!H2*Main!$B$5)</f>
        <v>0.6298330561145532</v>
      </c>
      <c r="I2" s="4">
        <f>('[1]Qc, Summer, S2'!I2*Main!$B$5)</f>
        <v>1.2032392654804831</v>
      </c>
      <c r="J2" s="4">
        <f>('[1]Qc, Summer, S2'!J2*Main!$B$5)</f>
        <v>1.386974990620786</v>
      </c>
      <c r="K2" s="4">
        <f>('[1]Qc, Summer, S2'!K2*Main!$B$5)</f>
        <v>1.3480492427264925</v>
      </c>
      <c r="L2" s="4">
        <f>('[1]Qc, Summer, S2'!L2*Main!$B$5)</f>
        <v>1.2648286782628322</v>
      </c>
      <c r="M2" s="4">
        <f>('[1]Qc, Summer, S2'!M2*Main!$B$5)</f>
        <v>1.3009408276687446</v>
      </c>
      <c r="N2" s="4">
        <f>('[1]Qc, Summer, S2'!N2*Main!$B$5)</f>
        <v>1.3706612819542119</v>
      </c>
      <c r="O2" s="4">
        <f>('[1]Qc, Summer, S2'!O2*Main!$B$5)</f>
        <v>1.3426543612212494</v>
      </c>
      <c r="P2" s="4">
        <f>('[1]Qc, Summer, S2'!P2*Main!$B$5)</f>
        <v>0.93184316908751508</v>
      </c>
      <c r="Q2" s="4">
        <f>('[1]Qc, Summer, S2'!Q2*Main!$B$5)</f>
        <v>1.1939982722801135</v>
      </c>
      <c r="R2" s="4">
        <f>('[1]Qc, Summer, S2'!R2*Main!$B$5)</f>
        <v>1.2585303477016867</v>
      </c>
      <c r="S2" s="4">
        <f>('[1]Qc, Summer, S2'!S2*Main!$B$5)</f>
        <v>1.1332864957234978</v>
      </c>
      <c r="T2" s="4">
        <f>('[1]Qc, Summer, S2'!T2*Main!$B$5)</f>
        <v>0.93468258040606433</v>
      </c>
      <c r="U2" s="4">
        <f>('[1]Qc, Summer, S2'!U2*Main!$B$5)</f>
        <v>0.84779659405845864</v>
      </c>
      <c r="V2" s="4">
        <f>('[1]Qc, Summer, S2'!V2*Main!$B$5)</f>
        <v>0.88992313289366132</v>
      </c>
      <c r="W2" s="4">
        <f>('[1]Qc, Summer, S2'!W2*Main!$B$5)</f>
        <v>0.87505494271653084</v>
      </c>
      <c r="X2" s="4">
        <f>('[1]Qc, Summer, S2'!X2*Main!$B$5)</f>
        <v>0.61610063046484242</v>
      </c>
      <c r="Y2" s="4">
        <f>('[1]Qc, Summer, S2'!Y2*Main!$B$5)</f>
        <v>0.60484623651132019</v>
      </c>
    </row>
    <row r="3" spans="1:25" x14ac:dyDescent="0.25">
      <c r="A3">
        <v>2</v>
      </c>
      <c r="B3" s="4">
        <f>('[1]Qc, Summer, S2'!B3*Main!$B$5)</f>
        <v>1.395996096749348E-2</v>
      </c>
      <c r="C3" s="4">
        <f>('[1]Qc, Summer, S2'!C3*Main!$B$5)</f>
        <v>-8.3759765804960903E-2</v>
      </c>
      <c r="D3" s="4">
        <f>('[1]Qc, Summer, S2'!D3*Main!$B$5)</f>
        <v>-9.444340940253243E-2</v>
      </c>
      <c r="E3" s="4">
        <f>('[1]Qc, Summer, S2'!E3*Main!$B$5)</f>
        <v>-0.13803267528062432</v>
      </c>
      <c r="F3" s="4">
        <f>('[1]Qc, Summer, S2'!F3*Main!$B$5)</f>
        <v>-0.16381586849609697</v>
      </c>
      <c r="G3" s="4">
        <f>('[1]Qc, Summer, S2'!G3*Main!$B$5)</f>
        <v>-0.12820372317085851</v>
      </c>
      <c r="H3" s="4">
        <f>('[1]Qc, Summer, S2'!H3*Main!$B$5)</f>
        <v>-0.16053955112617502</v>
      </c>
      <c r="I3" s="4">
        <f>('[1]Qc, Summer, S2'!I3*Main!$B$5)</f>
        <v>0.41310088577276632</v>
      </c>
      <c r="J3" s="4">
        <f>('[1]Qc, Summer, S2'!J3*Main!$B$5)</f>
        <v>0.52705975081352929</v>
      </c>
      <c r="K3" s="4">
        <f>('[1]Qc, Summer, S2'!K3*Main!$B$5)</f>
        <v>0.6630981459559403</v>
      </c>
      <c r="L3" s="4">
        <f>('[1]Qc, Summer, S2'!L3*Main!$B$5)</f>
        <v>0.38461116951257551</v>
      </c>
      <c r="M3" s="4">
        <f>('[1]Qc, Summer, S2'!M3*Main!$B$5)</f>
        <v>0.34201904370359026</v>
      </c>
      <c r="N3" s="4">
        <f>('[1]Qc, Summer, S2'!N3*Main!$B$5)</f>
        <v>0.23974096232950545</v>
      </c>
      <c r="O3" s="4">
        <f>('[1]Qc, Summer, S2'!O3*Main!$B$5)</f>
        <v>0.32107910225235003</v>
      </c>
      <c r="P3" s="4">
        <f>('[1]Qc, Summer, S2'!P3*Main!$B$5)</f>
        <v>0.14529755292697297</v>
      </c>
      <c r="Q3" s="4">
        <f>('[1]Qc, Summer, S2'!Q3*Main!$B$5)</f>
        <v>0.11987048116475267</v>
      </c>
      <c r="R3" s="4">
        <f>('[1]Qc, Summer, S2'!R3*Main!$B$5)</f>
        <v>0.13959960967493482</v>
      </c>
      <c r="S3" s="4">
        <f>('[1]Qc, Summer, S2'!S3*Main!$B$5)</f>
        <v>0.25384337187829986</v>
      </c>
      <c r="T3" s="4">
        <f>('[1]Qc, Summer, S2'!T3*Main!$B$5)</f>
        <v>0.50127655759805678</v>
      </c>
      <c r="U3" s="4">
        <f>('[1]Qc, Summer, S2'!U3*Main!$B$5)</f>
        <v>0.50355573489887184</v>
      </c>
      <c r="V3" s="4">
        <f>('[1]Qc, Summer, S2'!V3*Main!$B$5)</f>
        <v>0.39087890708981743</v>
      </c>
      <c r="W3" s="4">
        <f>('[1]Qc, Summer, S2'!W3*Main!$B$5)</f>
        <v>0.30626444979705086</v>
      </c>
      <c r="X3" s="4">
        <f>('[1]Qc, Summer, S2'!X3*Main!$B$5)</f>
        <v>0.14387306711396342</v>
      </c>
      <c r="Y3" s="4">
        <f>('[1]Qc, Summer, S2'!Y3*Main!$B$5)</f>
        <v>2.8774613422792684E-2</v>
      </c>
    </row>
    <row r="4" spans="1:25" x14ac:dyDescent="0.25">
      <c r="A4">
        <v>3</v>
      </c>
      <c r="B4" s="4">
        <f>('[1]Qc, Summer, S2'!B4*Main!$B$5)</f>
        <v>-0.10961418331108401</v>
      </c>
      <c r="C4" s="4">
        <f>('[1]Qc, Summer, S2'!C4*Main!$B$5)</f>
        <v>-0.25961253942098839</v>
      </c>
      <c r="D4" s="4">
        <f>('[1]Qc, Summer, S2'!D4*Main!$B$5)</f>
        <v>-0.45287965210105757</v>
      </c>
      <c r="E4" s="4">
        <f>('[1]Qc, Summer, S2'!E4*Main!$B$5)</f>
        <v>-0.41416401305232858</v>
      </c>
      <c r="F4" s="4">
        <f>('[1]Qc, Summer, S2'!F4*Main!$B$5)</f>
        <v>-0.42691839815895877</v>
      </c>
      <c r="G4" s="4">
        <f>('[1]Qc, Summer, S2'!G4*Main!$B$5)</f>
        <v>-0.40273879889916081</v>
      </c>
      <c r="H4" s="4">
        <f>('[1]Qc, Summer, S2'!H4*Main!$B$5)</f>
        <v>-2.2171702713077883E-2</v>
      </c>
      <c r="I4" s="4">
        <f>('[1]Qc, Summer, S2'!I4*Main!$B$5)</f>
        <v>0.47315657919962495</v>
      </c>
      <c r="J4" s="4">
        <f>('[1]Qc, Summer, S2'!J4*Main!$B$5)</f>
        <v>0.64037759723843812</v>
      </c>
      <c r="K4" s="4">
        <f>('[1]Qc, Summer, S2'!K4*Main!$B$5)</f>
        <v>0.63981199257739041</v>
      </c>
      <c r="L4" s="4">
        <f>('[1]Qc, Summer, S2'!L4*Main!$B$5)</f>
        <v>0.52355195449899339</v>
      </c>
      <c r="M4" s="4">
        <f>('[1]Qc, Summer, S2'!M4*Main!$B$5)</f>
        <v>0.65513987889178849</v>
      </c>
      <c r="N4" s="4">
        <f>('[1]Qc, Summer, S2'!N4*Main!$B$5)</f>
        <v>0.58755012189656397</v>
      </c>
      <c r="O4" s="4">
        <f>('[1]Qc, Summer, S2'!O4*Main!$B$5)</f>
        <v>0.5127206252399259</v>
      </c>
      <c r="P4" s="4">
        <f>('[1]Qc, Summer, S2'!P4*Main!$B$5)</f>
        <v>0.37236582860088829</v>
      </c>
      <c r="Q4" s="4">
        <f>('[1]Qc, Summer, S2'!Q4*Main!$B$5)</f>
        <v>0.23707319367822949</v>
      </c>
      <c r="R4" s="4">
        <f>('[1]Qc, Summer, S2'!R4*Main!$B$5)</f>
        <v>0.29128640043967113</v>
      </c>
      <c r="S4" s="4">
        <f>('[1]Qc, Summer, S2'!S4*Main!$B$5)</f>
        <v>0.26017814408203632</v>
      </c>
      <c r="T4" s="4">
        <f>('[1]Qc, Summer, S2'!T4*Main!$B$5)</f>
        <v>4.9037924112853369E-2</v>
      </c>
      <c r="U4" s="4">
        <f>('[1]Qc, Summer, S2'!U4*Main!$B$5)</f>
        <v>0.20718098734184764</v>
      </c>
      <c r="V4" s="4">
        <f>('[1]Qc, Summer, S2'!V4*Main!$B$5)</f>
        <v>0.29411442374491065</v>
      </c>
      <c r="W4" s="4">
        <f>('[1]Qc, Summer, S2'!W4*Main!$B$5)</f>
        <v>0.19422864060385064</v>
      </c>
      <c r="X4" s="4">
        <f>('[1]Qc, Summer, S2'!X4*Main!$B$5)</f>
        <v>-0.17994712291239104</v>
      </c>
      <c r="Y4" s="4">
        <f>('[1]Qc, Summer, S2'!Y4*Main!$B$5)</f>
        <v>-0.37211130650341684</v>
      </c>
    </row>
    <row r="5" spans="1:25" x14ac:dyDescent="0.25">
      <c r="A5">
        <v>4</v>
      </c>
      <c r="B5" s="4">
        <f>('[1]Qc, Summer, S2'!B5*Main!$B$5)</f>
        <v>-1.3830356902336953</v>
      </c>
      <c r="C5" s="4">
        <f>('[1]Qc, Summer, S2'!C5*Main!$B$5)</f>
        <v>-1.3826445602308013</v>
      </c>
      <c r="D5" s="4">
        <f>('[1]Qc, Summer, S2'!D5*Main!$B$5)</f>
        <v>-1.3939873303147314</v>
      </c>
      <c r="E5" s="4">
        <f>('[1]Qc, Summer, S2'!E5*Main!$B$5)</f>
        <v>-1.4362293706272991</v>
      </c>
      <c r="F5" s="4">
        <f>('[1]Qc, Summer, S2'!F5*Main!$B$5)</f>
        <v>-1.4118489337802305</v>
      </c>
      <c r="G5" s="4">
        <f>('[1]Qc, Summer, S2'!G5*Main!$B$5)</f>
        <v>-1.4649774258400188</v>
      </c>
      <c r="H5" s="4">
        <f>('[1]Qc, Summer, S2'!H5*Main!$B$5)</f>
        <v>-1.3563084733692623</v>
      </c>
      <c r="I5" s="4">
        <f>('[1]Qc, Summer, S2'!I5*Main!$B$5)</f>
        <v>-0.88799548323733968</v>
      </c>
      <c r="J5" s="4">
        <f>('[1]Qc, Summer, S2'!J5*Main!$B$5)</f>
        <v>-0.66439949824952027</v>
      </c>
      <c r="K5" s="4">
        <f>('[1]Qc, Summer, S2'!K5*Main!$B$5)</f>
        <v>-0.7314131054120504</v>
      </c>
      <c r="L5" s="4">
        <f>('[1]Qc, Summer, S2'!L5*Main!$B$5)</f>
        <v>-0.92424019683886371</v>
      </c>
      <c r="M5" s="4">
        <f>('[1]Qc, Summer, S2'!M5*Main!$B$5)</f>
        <v>-0.9745004022107614</v>
      </c>
      <c r="N5" s="4">
        <f>('[1]Qc, Summer, S2'!N5*Main!$B$5)</f>
        <v>-0.8943839399512773</v>
      </c>
      <c r="O5" s="4">
        <f>('[1]Qc, Summer, S2'!O5*Main!$B$5)</f>
        <v>-0.98095404725851476</v>
      </c>
      <c r="P5" s="4">
        <f>('[1]Qc, Summer, S2'!P5*Main!$B$5)</f>
        <v>-0.93219317356437803</v>
      </c>
      <c r="Q5" s="4">
        <f>('[1]Qc, Summer, S2'!Q5*Main!$B$5)</f>
        <v>-1.1237164983148773</v>
      </c>
      <c r="R5" s="4">
        <f>('[1]Qc, Summer, S2'!R5*Main!$B$5)</f>
        <v>-1.2138067756481621</v>
      </c>
      <c r="S5" s="4">
        <f>('[1]Qc, Summer, S2'!S5*Main!$B$5)</f>
        <v>-1.1237164983148773</v>
      </c>
      <c r="T5" s="4">
        <f>('[1]Qc, Summer, S2'!T5*Main!$B$5)</f>
        <v>-0.7912559958548544</v>
      </c>
      <c r="U5" s="4">
        <f>('[1]Qc, Summer, S2'!U5*Main!$B$5)</f>
        <v>-0.69054002010961235</v>
      </c>
      <c r="V5" s="4">
        <f>('[1]Qc, Summer, S2'!V5*Main!$B$5)</f>
        <v>-0.70449032354617014</v>
      </c>
      <c r="W5" s="4">
        <f>('[1]Qc, Summer, S2'!W5*Main!$B$5)</f>
        <v>-0.93753861693726459</v>
      </c>
      <c r="X5" s="4">
        <f>('[1]Qc, Summer, S2'!X5*Main!$B$5)</f>
        <v>-1.1293878833568425</v>
      </c>
      <c r="Y5" s="4">
        <f>('[1]Qc, Summer, S2'!Y5*Main!$B$5)</f>
        <v>-1.2101562289544834</v>
      </c>
    </row>
    <row r="6" spans="1:25" x14ac:dyDescent="0.25">
      <c r="A6">
        <v>5</v>
      </c>
      <c r="B6" s="4">
        <f>('[1]Qc, Summer, S2'!B6*Main!$B$5)</f>
        <v>-0.21528844732472216</v>
      </c>
      <c r="C6" s="4">
        <f>('[1]Qc, Summer, S2'!C6*Main!$B$5)</f>
        <v>-0.27396510257597001</v>
      </c>
      <c r="D6" s="4">
        <f>('[1]Qc, Summer, S2'!D6*Main!$B$5)</f>
        <v>-0.31946178970123801</v>
      </c>
      <c r="E6" s="4">
        <f>('[1]Qc, Summer, S2'!E6*Main!$B$5)</f>
        <v>-0.33010895256457395</v>
      </c>
      <c r="F6" s="4">
        <f>('[1]Qc, Summer, S2'!F6*Main!$B$5)</f>
        <v>-0.32363622800448427</v>
      </c>
      <c r="G6" s="4">
        <f>('[1]Qc, Summer, S2'!G6*Main!$B$5)</f>
        <v>-0.35412369875852984</v>
      </c>
      <c r="H6" s="4">
        <f>('[1]Qc, Summer, S2'!H6*Main!$B$5)</f>
        <v>-0.32213530636736204</v>
      </c>
      <c r="I6" s="4">
        <f>('[1]Qc, Summer, S2'!I6*Main!$B$5)</f>
        <v>-0.12664026313218951</v>
      </c>
      <c r="J6" s="4">
        <f>('[1]Qc, Summer, S2'!J6*Main!$B$5)</f>
        <v>4.3057689464944433E-2</v>
      </c>
      <c r="K6" s="4">
        <f>('[1]Qc, Summer, S2'!K6*Main!$B$5)</f>
        <v>0.13930428944540851</v>
      </c>
      <c r="L6" s="4">
        <f>('[1]Qc, Summer, S2'!L6*Main!$B$5)</f>
        <v>0.23681729205719437</v>
      </c>
      <c r="M6" s="4">
        <f>('[1]Qc, Summer, S2'!M6*Main!$B$5)</f>
        <v>0.24870740565127217</v>
      </c>
      <c r="N6" s="4">
        <f>('[1]Qc, Summer, S2'!N6*Main!$B$5)</f>
        <v>0.21575748533632286</v>
      </c>
      <c r="O6" s="4">
        <f>('[1]Qc, Summer, S2'!O6*Main!$B$5)</f>
        <v>0.18179913329643205</v>
      </c>
      <c r="P6" s="4">
        <f>('[1]Qc, Summer, S2'!P6*Main!$B$5)</f>
        <v>0.11608690787117371</v>
      </c>
      <c r="Q6" s="4">
        <f>('[1]Qc, Summer, S2'!Q6*Main!$B$5)</f>
        <v>7.5046081856112293E-2</v>
      </c>
      <c r="R6" s="4">
        <f>('[1]Qc, Summer, S2'!R6*Main!$B$5)</f>
        <v>6.3320131566094756E-2</v>
      </c>
      <c r="S6" s="4">
        <f>('[1]Qc, Summer, S2'!S6*Main!$B$5)</f>
        <v>5.7457156421085974E-2</v>
      </c>
      <c r="T6" s="4">
        <f>('[1]Qc, Summer, S2'!T6*Main!$B$5)</f>
        <v>5.8629751450087732E-2</v>
      </c>
      <c r="U6" s="4">
        <f>('[1]Qc, Summer, S2'!U6*Main!$B$5)</f>
        <v>1.3930428944540845E-2</v>
      </c>
      <c r="V6" s="4">
        <f>('[1]Qc, Summer, S2'!V6*Main!$B$5)</f>
        <v>0.124295073074186</v>
      </c>
      <c r="W6" s="4">
        <f>('[1]Qc, Summer, S2'!W6*Main!$B$5)</f>
        <v>5.980234647908949E-2</v>
      </c>
      <c r="X6" s="4">
        <f>('[1]Qc, Summer, S2'!X6*Main!$B$5)</f>
        <v>3.2176007595808152E-2</v>
      </c>
      <c r="Y6" s="4">
        <f>('[1]Qc, Summer, S2'!Y6*Main!$B$5)</f>
        <v>-5.1594181276077213E-2</v>
      </c>
    </row>
    <row r="7" spans="1:25" x14ac:dyDescent="0.25">
      <c r="A7">
        <v>6</v>
      </c>
      <c r="B7" s="4">
        <f>('[1]Qc, Summer, S2'!B7*Main!$B$5)</f>
        <v>0.30768893561006039</v>
      </c>
      <c r="C7" s="4">
        <f>('[1]Qc, Summer, S2'!C7*Main!$B$5)</f>
        <v>0.34816926120125896</v>
      </c>
      <c r="D7" s="4">
        <f>('[1]Qc, Summer, S2'!D7*Main!$B$5)</f>
        <v>0.25701641402677855</v>
      </c>
      <c r="E7" s="4">
        <f>('[1]Qc, Summer, S2'!E7*Main!$B$5)</f>
        <v>0.30223226464260078</v>
      </c>
      <c r="F7" s="4">
        <f>('[1]Qc, Summer, S2'!F7*Main!$B$5)</f>
        <v>0.31874650673354693</v>
      </c>
      <c r="G7" s="4">
        <f>('[1]Qc, Summer, S2'!G7*Main!$B$5)</f>
        <v>0.32090994456205518</v>
      </c>
      <c r="H7" s="4">
        <f>('[1]Qc, Summer, S2'!H7*Main!$B$5)</f>
        <v>0.31629461052790425</v>
      </c>
      <c r="I7" s="4">
        <f>('[1]Qc, Summer, S2'!I7*Main!$B$5)</f>
        <v>0.56876780511481551</v>
      </c>
      <c r="J7" s="4">
        <f>('[1]Qc, Summer, S2'!J7*Main!$B$5)</f>
        <v>0.66523309406818842</v>
      </c>
      <c r="K7" s="4">
        <f>('[1]Qc, Summer, S2'!K7*Main!$B$5)</f>
        <v>0.65087027070670311</v>
      </c>
      <c r="L7" s="4">
        <f>('[1]Qc, Summer, S2'!L7*Main!$B$5)</f>
        <v>0.58025806380400358</v>
      </c>
      <c r="M7" s="4">
        <f>('[1]Qc, Summer, S2'!M7*Main!$B$5)</f>
        <v>0.700016366710982</v>
      </c>
      <c r="N7" s="4">
        <f>('[1]Qc, Summer, S2'!N7*Main!$B$5)</f>
        <v>0.72943912117869392</v>
      </c>
      <c r="O7" s="4">
        <f>('[1]Qc, Summer, S2'!O7*Main!$B$5)</f>
        <v>0.65206016151238277</v>
      </c>
      <c r="P7" s="4">
        <f>('[1]Qc, Summer, S2'!P7*Main!$B$5)</f>
        <v>0.57331102455468286</v>
      </c>
      <c r="Q7" s="4">
        <f>('[1]Qc, Summer, S2'!Q7*Main!$B$5)</f>
        <v>0.50985018158510798</v>
      </c>
      <c r="R7" s="4">
        <f>('[1]Qc, Summer, S2'!R7*Main!$B$5)</f>
        <v>0.62768542864452315</v>
      </c>
      <c r="S7" s="4">
        <f>('[1]Qc, Summer, S2'!S7*Main!$B$5)</f>
        <v>0.60807025899938183</v>
      </c>
      <c r="T7" s="4">
        <f>('[1]Qc, Summer, S2'!T7*Main!$B$5)</f>
        <v>0.46754295293872461</v>
      </c>
      <c r="U7" s="4">
        <f>('[1]Qc, Summer, S2'!U7*Main!$B$5)</f>
        <v>0.43822837036243784</v>
      </c>
      <c r="V7" s="4">
        <f>('[1]Qc, Summer, S2'!V7*Main!$B$5)</f>
        <v>0.50570359241380047</v>
      </c>
      <c r="W7" s="4">
        <f>('[1]Qc, Summer, S2'!W7*Main!$B$5)</f>
        <v>0.39861341990264265</v>
      </c>
      <c r="X7" s="4">
        <f>('[1]Qc, Summer, S2'!X7*Main!$B$5)</f>
        <v>0.3003572851912269</v>
      </c>
      <c r="Y7" s="4">
        <f>('[1]Qc, Summer, S2'!Y7*Main!$B$5)</f>
        <v>0.34939520930408025</v>
      </c>
    </row>
    <row r="8" spans="1:25" x14ac:dyDescent="0.25">
      <c r="A8">
        <v>7</v>
      </c>
      <c r="B8" s="4">
        <f>('[1]Qc, Summer, S2'!B8*Main!$B$5)</f>
        <v>-0.60551175861088513</v>
      </c>
      <c r="C8" s="4">
        <f>('[1]Qc, Summer, S2'!C8*Main!$B$5)</f>
        <v>-0.61036120379169589</v>
      </c>
      <c r="D8" s="4">
        <f>('[1]Qc, Summer, S2'!D8*Main!$B$5)</f>
        <v>-0.63502648531478478</v>
      </c>
      <c r="E8" s="4">
        <f>('[1]Qc, Summer, S2'!E8*Main!$B$5)</f>
        <v>-0.65806134992363619</v>
      </c>
      <c r="F8" s="4">
        <f>('[1]Qc, Summer, S2'!F8*Main!$B$5)</f>
        <v>-0.61044481491550306</v>
      </c>
      <c r="G8" s="4">
        <f>('[1]Qc, Summer, S2'!G8*Main!$B$5)</f>
        <v>-0.66633885118053715</v>
      </c>
      <c r="H8" s="4">
        <f>('[1]Qc, Summer, S2'!H8*Main!$B$5)</f>
        <v>-0.58268592181155188</v>
      </c>
      <c r="I8" s="4">
        <f>('[1]Qc, Summer, S2'!I8*Main!$B$5)</f>
        <v>-0.25810753919246099</v>
      </c>
      <c r="J8" s="4">
        <f>('[1]Qc, Summer, S2'!J8*Main!$B$5)</f>
        <v>-4.5066395732016991E-2</v>
      </c>
      <c r="K8" s="4">
        <f>('[1]Qc, Summer, S2'!K8*Main!$B$5)</f>
        <v>-3.8377505827450469E-2</v>
      </c>
      <c r="L8" s="4">
        <f>('[1]Qc, Summer, S2'!L8*Main!$B$5)</f>
        <v>7.9430567616727538E-2</v>
      </c>
      <c r="M8" s="4">
        <f>('[1]Qc, Summer, S2'!M8*Main!$B$5)</f>
        <v>2.558500388496698E-2</v>
      </c>
      <c r="N8" s="4">
        <f>('[1]Qc, Summer, S2'!N8*Main!$B$5)</f>
        <v>8.2775012569010799E-3</v>
      </c>
      <c r="O8" s="4">
        <f>('[1]Qc, Summer, S2'!O8*Main!$B$5)</f>
        <v>0</v>
      </c>
      <c r="P8" s="4">
        <f>('[1]Qc, Summer, S2'!P8*Main!$B$5)</f>
        <v>-6.5551121064751999E-2</v>
      </c>
      <c r="Q8" s="4">
        <f>('[1]Qc, Summer, S2'!Q8*Main!$B$5)</f>
        <v>-0.11822612906321342</v>
      </c>
      <c r="R8" s="4">
        <f>('[1]Qc, Summer, S2'!R8*Main!$B$5)</f>
        <v>-0.16968877576647215</v>
      </c>
      <c r="S8" s="4">
        <f>('[1]Qc, Summer, S2'!S8*Main!$B$5)</f>
        <v>-0.22349253393632926</v>
      </c>
      <c r="T8" s="4">
        <f>('[1]Qc, Summer, S2'!T8*Main!$B$5)</f>
        <v>-0.19255641812770899</v>
      </c>
      <c r="U8" s="4">
        <f>('[1]Qc, Summer, S2'!U8*Main!$B$5)</f>
        <v>-0.24305753690718634</v>
      </c>
      <c r="V8" s="4">
        <f>('[1]Qc, Summer, S2'!V8*Main!$B$5)</f>
        <v>-0.16889447009030487</v>
      </c>
      <c r="W8" s="4">
        <f>('[1]Qc, Summer, S2'!W8*Main!$B$5)</f>
        <v>-0.31981254856208724</v>
      </c>
      <c r="X8" s="4">
        <f>('[1]Qc, Summer, S2'!X8*Main!$B$5)</f>
        <v>-0.38920978132196499</v>
      </c>
      <c r="Y8" s="4">
        <f>('[1]Qc, Summer, S2'!Y8*Main!$B$5)</f>
        <v>-0.43068089873027748</v>
      </c>
    </row>
    <row r="9" spans="1:25" x14ac:dyDescent="0.25">
      <c r="A9">
        <v>8</v>
      </c>
      <c r="B9" s="4">
        <f>('[1]Qc, Summer, S2'!B9*Main!$B$5)</f>
        <v>-0.72830467331378079</v>
      </c>
      <c r="C9" s="4">
        <f>('[1]Qc, Summer, S2'!C9*Main!$B$5)</f>
        <v>-0.74813075876155799</v>
      </c>
      <c r="D9" s="4">
        <f>('[1]Qc, Summer, S2'!D9*Main!$B$5)</f>
        <v>-0.74801909745428019</v>
      </c>
      <c r="E9" s="4">
        <f>('[1]Qc, Summer, S2'!E9*Main!$B$5)</f>
        <v>-0.76688985838423596</v>
      </c>
      <c r="F9" s="4">
        <f>('[1]Qc, Summer, S2'!F9*Main!$B$5)</f>
        <v>-0.75686515435306967</v>
      </c>
      <c r="G9" s="4">
        <f>('[1]Qc, Summer, S2'!G9*Main!$B$5)</f>
        <v>-0.73932192229852822</v>
      </c>
      <c r="H9" s="4">
        <f>('[1]Qc, Summer, S2'!H9*Main!$B$5)</f>
        <v>-0.63401290272360111</v>
      </c>
      <c r="I9" s="4">
        <f>('[1]Qc, Summer, S2'!I9*Main!$B$5)</f>
        <v>-0.51877843361286557</v>
      </c>
      <c r="J9" s="4">
        <f>('[1]Qc, Summer, S2'!J9*Main!$B$5)</f>
        <v>-0.5024758827503002</v>
      </c>
      <c r="K9" s="4">
        <f>('[1]Qc, Summer, S2'!K9*Main!$B$5)</f>
        <v>-0.50493243151041267</v>
      </c>
      <c r="L9" s="4">
        <f>('[1]Qc, Summer, S2'!L9*Main!$B$5)</f>
        <v>-0.49607396779970375</v>
      </c>
      <c r="M9" s="4">
        <f>('[1]Qc, Summer, S2'!M9*Main!$B$5)</f>
        <v>-0.47779873384189664</v>
      </c>
      <c r="N9" s="4">
        <f>('[1]Qc, Summer, S2'!N9*Main!$B$5)</f>
        <v>-0.48885320326240328</v>
      </c>
      <c r="O9" s="4">
        <f>('[1]Qc, Summer, S2'!O9*Main!$B$5)</f>
        <v>-0.51240133228610862</v>
      </c>
      <c r="P9" s="4">
        <f>('[1]Qc, Summer, S2'!P9*Main!$B$5)</f>
        <v>-0.56450994234910268</v>
      </c>
      <c r="Q9" s="4">
        <f>('[1]Qc, Summer, S2'!Q9*Main!$B$5)</f>
        <v>-0.5893235661886238</v>
      </c>
      <c r="R9" s="4">
        <f>('[1]Qc, Summer, S2'!R9*Main!$B$5)</f>
        <v>-0.5969909759550357</v>
      </c>
      <c r="S9" s="4">
        <f>('[1]Qc, Summer, S2'!S9*Main!$B$5)</f>
        <v>-0.62388894419707641</v>
      </c>
      <c r="T9" s="4">
        <f>('[1]Qc, Summer, S2'!T9*Main!$B$5)</f>
        <v>-0.61036551920453752</v>
      </c>
      <c r="U9" s="4">
        <f>('[1]Qc, Summer, S2'!U9*Main!$B$5)</f>
        <v>-0.6439135386355701</v>
      </c>
      <c r="V9" s="4">
        <f>('[1]Qc, Summer, S2'!V9*Main!$B$5)</f>
        <v>-0.67115889761136405</v>
      </c>
      <c r="W9" s="4">
        <f>('[1]Qc, Summer, S2'!W9*Main!$B$5)</f>
        <v>-0.70502949415231031</v>
      </c>
      <c r="X9" s="4">
        <f>('[1]Qc, Summer, S2'!X9*Main!$B$5)</f>
        <v>-0.7305503062712575</v>
      </c>
      <c r="Y9" s="4">
        <f>('[1]Qc, Summer, S2'!Y9*Main!$B$5)</f>
        <v>-0.74433427431411125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0.55652461843564616</v>
      </c>
      <c r="C2" s="4">
        <f>('[1]Qc, Summer, S3'!C2*Main!$B$5)</f>
        <v>0.62725177309769031</v>
      </c>
      <c r="D2" s="4">
        <f>('[1]Qc, Summer, S3'!D2*Main!$B$5)</f>
        <v>0.58520267275299331</v>
      </c>
      <c r="E2" s="4">
        <f>('[1]Qc, Summer, S3'!E2*Main!$B$5)</f>
        <v>0.5792915346443771</v>
      </c>
      <c r="F2" s="4">
        <f>('[1]Qc, Summer, S3'!F2*Main!$B$5)</f>
        <v>0.57242532181952177</v>
      </c>
      <c r="G2" s="4">
        <f>('[1]Qc, Summer, S3'!G2*Main!$B$5)</f>
        <v>0.59952879349658239</v>
      </c>
      <c r="H2" s="4">
        <f>('[1]Qc, Summer, S3'!H2*Main!$B$5)</f>
        <v>0.6298330561145532</v>
      </c>
      <c r="I2" s="4">
        <f>('[1]Qc, Summer, S3'!I2*Main!$B$5)</f>
        <v>1.2032392654804831</v>
      </c>
      <c r="J2" s="4">
        <f>('[1]Qc, Summer, S3'!J2*Main!$B$5)</f>
        <v>1.386974990620786</v>
      </c>
      <c r="K2" s="4">
        <f>('[1]Qc, Summer, S3'!K2*Main!$B$5)</f>
        <v>1.3216169046338164</v>
      </c>
      <c r="L2" s="4">
        <f>('[1]Qc, Summer, S3'!L2*Main!$B$5)</f>
        <v>1.277735093347147</v>
      </c>
      <c r="M2" s="4">
        <f>('[1]Qc, Summer, S3'!M2*Main!$B$5)</f>
        <v>1.3138214299228907</v>
      </c>
      <c r="N2" s="4">
        <f>('[1]Qc, Summer, S3'!N2*Main!$B$5)</f>
        <v>1.3980745075932961</v>
      </c>
      <c r="O2" s="4">
        <f>('[1]Qc, Summer, S3'!O2*Main!$B$5)</f>
        <v>1.3027735386107173</v>
      </c>
      <c r="P2" s="4">
        <f>('[1]Qc, Summer, S3'!P2*Main!$B$5)</f>
        <v>0.93184316908751508</v>
      </c>
      <c r="Q2" s="4">
        <f>('[1]Qc, Summer, S3'!Q2*Main!$B$5)</f>
        <v>1.2061819281197066</v>
      </c>
      <c r="R2" s="4">
        <f>('[1]Qc, Summer, S3'!R2*Main!$B$5)</f>
        <v>1.2585303477016867</v>
      </c>
      <c r="S2" s="4">
        <f>('[1]Qc, Summer, S3'!S2*Main!$B$5)</f>
        <v>1.1448506436390435</v>
      </c>
      <c r="T2" s="4">
        <f>('[1]Qc, Summer, S3'!T2*Main!$B$5)</f>
        <v>0.89802836156661081</v>
      </c>
      <c r="U2" s="4">
        <f>('[1]Qc, Summer, S3'!U2*Main!$B$5)</f>
        <v>0.83948486274415979</v>
      </c>
      <c r="V2" s="4">
        <f>('[1]Qc, Summer, S3'!V2*Main!$B$5)</f>
        <v>0.88992313289366132</v>
      </c>
      <c r="W2" s="4">
        <f>('[1]Qc, Summer, S3'!W2*Main!$B$5)</f>
        <v>0.85755384386220024</v>
      </c>
      <c r="X2" s="4">
        <f>('[1]Qc, Summer, S3'!X2*Main!$B$5)</f>
        <v>0.59193982142700541</v>
      </c>
      <c r="Y2" s="4">
        <f>('[1]Qc, Summer, S3'!Y2*Main!$B$5)</f>
        <v>0.5868805067139542</v>
      </c>
    </row>
    <row r="3" spans="1:25" x14ac:dyDescent="0.25">
      <c r="A3">
        <v>2</v>
      </c>
      <c r="B3" s="4">
        <f>('[1]Qc, Summer, S3'!B3*Main!$B$5)</f>
        <v>1.4102409548794435E-2</v>
      </c>
      <c r="C3" s="4">
        <f>('[1]Qc, Summer, S3'!C3*Main!$B$5)</f>
        <v>-8.5469148780572338E-2</v>
      </c>
      <c r="D3" s="4">
        <f>('[1]Qc, Summer, S3'!D3*Main!$B$5)</f>
        <v>-9.3517493624076228E-2</v>
      </c>
      <c r="E3" s="4">
        <f>('[1]Qc, Summer, S3'!E3*Main!$B$5)</f>
        <v>-0.13397289071354715</v>
      </c>
      <c r="F3" s="4">
        <f>('[1]Qc, Summer, S3'!F3*Main!$B$5)</f>
        <v>-0.16545402718105792</v>
      </c>
      <c r="G3" s="4">
        <f>('[1]Qc, Summer, S3'!G3*Main!$B$5)</f>
        <v>-0.12563964870744135</v>
      </c>
      <c r="H3" s="4">
        <f>('[1]Qc, Summer, S3'!H3*Main!$B$5)</f>
        <v>-0.16381586849609697</v>
      </c>
      <c r="I3" s="4">
        <f>('[1]Qc, Summer, S3'!I3*Main!$B$5)</f>
        <v>0.41723189463049404</v>
      </c>
      <c r="J3" s="4">
        <f>('[1]Qc, Summer, S3'!J3*Main!$B$5)</f>
        <v>0.5376009458298</v>
      </c>
      <c r="K3" s="4">
        <f>('[1]Qc, Summer, S3'!K3*Main!$B$5)</f>
        <v>0.67663076117953092</v>
      </c>
      <c r="L3" s="4">
        <f>('[1]Qc, Summer, S3'!L3*Main!$B$5)</f>
        <v>0.38845728120770129</v>
      </c>
      <c r="M3" s="4">
        <f>('[1]Qc, Summer, S3'!M3*Main!$B$5)</f>
        <v>0.34201904370359026</v>
      </c>
      <c r="N3" s="4">
        <f>('[1]Qc, Summer, S3'!N3*Main!$B$5)</f>
        <v>0.2373193364473892</v>
      </c>
      <c r="O3" s="4">
        <f>('[1]Qc, Summer, S3'!O3*Main!$B$5)</f>
        <v>0.33090805436211584</v>
      </c>
      <c r="P3" s="4">
        <f>('[1]Qc, Summer, S3'!P3*Main!$B$5)</f>
        <v>0.13959960967493482</v>
      </c>
      <c r="Q3" s="4">
        <f>('[1]Qc, Summer, S3'!Q3*Main!$B$5)</f>
        <v>0.11987048116475267</v>
      </c>
      <c r="R3" s="4">
        <f>('[1]Qc, Summer, S3'!R3*Main!$B$5)</f>
        <v>0.14102409548794434</v>
      </c>
      <c r="S3" s="4">
        <f>('[1]Qc, Summer, S3'!S3*Main!$B$5)</f>
        <v>0.25640744634171697</v>
      </c>
      <c r="T3" s="4">
        <f>('[1]Qc, Summer, S3'!T3*Main!$B$5)</f>
        <v>0.48161865337852516</v>
      </c>
      <c r="U3" s="4">
        <f>('[1]Qc, Summer, S3'!U3*Main!$B$5)</f>
        <v>0.50355573489887184</v>
      </c>
      <c r="V3" s="4">
        <f>('[1]Qc, Summer, S3'!V3*Main!$B$5)</f>
        <v>0.39486746736624406</v>
      </c>
      <c r="W3" s="4">
        <f>('[1]Qc, Summer, S3'!W3*Main!$B$5)</f>
        <v>0.30626444979705086</v>
      </c>
      <c r="X3" s="4">
        <f>('[1]Qc, Summer, S3'!X3*Main!$B$5)</f>
        <v>0.13959960967493482</v>
      </c>
      <c r="Y3" s="4">
        <f>('[1]Qc, Summer, S3'!Y3*Main!$B$5)</f>
        <v>2.820481909758887E-2</v>
      </c>
    </row>
    <row r="4" spans="1:25" x14ac:dyDescent="0.25">
      <c r="A4">
        <v>3</v>
      </c>
      <c r="B4" s="4">
        <f>('[1]Qc, Summer, S3'!B4*Main!$B$5)</f>
        <v>-0.10746488559910197</v>
      </c>
      <c r="C4" s="4">
        <f>('[1]Qc, Summer, S3'!C4*Main!$B$5)</f>
        <v>-0.2545220974715573</v>
      </c>
      <c r="D4" s="4">
        <f>('[1]Qc, Summer, S3'!D4*Main!$B$5)</f>
        <v>-0.44399965892260551</v>
      </c>
      <c r="E4" s="4">
        <f>('[1]Qc, Summer, S3'!E4*Main!$B$5)</f>
        <v>-0.41416401305232858</v>
      </c>
      <c r="F4" s="4">
        <f>('[1]Qc, Summer, S3'!F4*Main!$B$5)</f>
        <v>-0.41436197468369529</v>
      </c>
      <c r="G4" s="4">
        <f>('[1]Qc, Summer, S3'!G4*Main!$B$5)</f>
        <v>-0.40273879889916081</v>
      </c>
      <c r="H4" s="4">
        <f>('[1]Qc, Summer, S3'!H4*Main!$B$5)</f>
        <v>-2.2171702713077883E-2</v>
      </c>
      <c r="I4" s="4">
        <f>('[1]Qc, Summer, S3'!I4*Main!$B$5)</f>
        <v>0.48749465735718939</v>
      </c>
      <c r="J4" s="4">
        <f>('[1]Qc, Summer, S3'!J4*Main!$B$5)</f>
        <v>0.64037759723843812</v>
      </c>
      <c r="K4" s="4">
        <f>('[1]Qc, Summer, S3'!K4*Main!$B$5)</f>
        <v>0.63347722037365384</v>
      </c>
      <c r="L4" s="4">
        <f>('[1]Qc, Summer, S3'!L4*Main!$B$5)</f>
        <v>0.52355195449899339</v>
      </c>
      <c r="M4" s="4">
        <f>('[1]Qc, Summer, S3'!M4*Main!$B$5)</f>
        <v>0.66837502796030945</v>
      </c>
      <c r="N4" s="4">
        <f>('[1]Qc, Summer, S3'!N4*Main!$B$5)</f>
        <v>0.60553635011788731</v>
      </c>
      <c r="O4" s="4">
        <f>('[1]Qc, Summer, S3'!O4*Main!$B$5)</f>
        <v>0.52318431146931221</v>
      </c>
      <c r="P4" s="4">
        <f>('[1]Qc, Summer, S3'!P4*Main!$B$5)</f>
        <v>0.37988837059282543</v>
      </c>
      <c r="Q4" s="4">
        <f>('[1]Qc, Summer, S3'!Q4*Main!$B$5)</f>
        <v>0.23472593433488068</v>
      </c>
      <c r="R4" s="4">
        <f>('[1]Qc, Summer, S3'!R4*Main!$B$5)</f>
        <v>0.29419926444406785</v>
      </c>
      <c r="S4" s="4">
        <f>('[1]Qc, Summer, S3'!S4*Main!$B$5)</f>
        <v>0.26277992552285667</v>
      </c>
      <c r="T4" s="4">
        <f>('[1]Qc, Summer, S3'!T4*Main!$B$5)</f>
        <v>4.9037924112853369E-2</v>
      </c>
      <c r="U4" s="4">
        <f>('[1]Qc, Summer, S3'!U4*Main!$B$5)</f>
        <v>0.20508825009597043</v>
      </c>
      <c r="V4" s="4">
        <f>('[1]Qc, Summer, S3'!V4*Main!$B$5)</f>
        <v>0.29117327950746158</v>
      </c>
      <c r="W4" s="4">
        <f>('[1]Qc, Summer, S3'!W4*Main!$B$5)</f>
        <v>0.19038252890872487</v>
      </c>
      <c r="X4" s="4">
        <f>('[1]Qc, Summer, S3'!X4*Main!$B$5)</f>
        <v>-0.18172877759469189</v>
      </c>
      <c r="Y4" s="4">
        <f>('[1]Qc, Summer, S3'!Y4*Main!$B$5)</f>
        <v>-0.36846315643965782</v>
      </c>
    </row>
    <row r="5" spans="1:25" x14ac:dyDescent="0.25">
      <c r="A5">
        <v>4</v>
      </c>
      <c r="B5" s="4">
        <f>('[1]Qc, Summer, S3'!B5*Main!$B$5)</f>
        <v>-1.3830356902336953</v>
      </c>
      <c r="C5" s="4">
        <f>('[1]Qc, Summer, S3'!C5*Main!$B$5)</f>
        <v>-1.355265460028211</v>
      </c>
      <c r="D5" s="4">
        <f>('[1]Qc, Summer, S3'!D5*Main!$B$5)</f>
        <v>-1.3799066502105424</v>
      </c>
      <c r="E5" s="4">
        <f>('[1]Qc, Summer, S3'!E5*Main!$B$5)</f>
        <v>-1.4362293706272991</v>
      </c>
      <c r="F5" s="4">
        <f>('[1]Qc, Summer, S3'!F5*Main!$B$5)</f>
        <v>-1.4694754208733014</v>
      </c>
      <c r="G5" s="4">
        <f>('[1]Qc, Summer, S3'!G5*Main!$B$5)</f>
        <v>-1.4501796740638573</v>
      </c>
      <c r="H5" s="4">
        <f>('[1]Qc, Summer, S3'!H5*Main!$B$5)</f>
        <v>-1.3294508798371978</v>
      </c>
      <c r="I5" s="4">
        <f>('[1]Qc, Summer, S3'!I5*Main!$B$5)</f>
        <v>-0.92424019683886371</v>
      </c>
      <c r="J5" s="4">
        <f>('[1]Qc, Summer, S3'!J5*Main!$B$5)</f>
        <v>-0.67117908496635204</v>
      </c>
      <c r="K5" s="4">
        <f>('[1]Qc, Summer, S3'!K5*Main!$B$5)</f>
        <v>-0.72424238869232427</v>
      </c>
      <c r="L5" s="4">
        <f>('[1]Qc, Summer, S3'!L5*Main!$B$5)</f>
        <v>-0.9061178400381017</v>
      </c>
      <c r="M5" s="4">
        <f>('[1]Qc, Summer, S3'!M5*Main!$B$5)</f>
        <v>-0.98434384061693081</v>
      </c>
      <c r="N5" s="4">
        <f>('[1]Qc, Summer, S3'!N5*Main!$B$5)</f>
        <v>-0.9308894068880641</v>
      </c>
      <c r="O5" s="4">
        <f>('[1]Qc, Summer, S3'!O5*Main!$B$5)</f>
        <v>-0.9908626739984997</v>
      </c>
      <c r="P5" s="4">
        <f>('[1]Qc, Summer, S3'!P5*Main!$B$5)</f>
        <v>-0.94151510530002169</v>
      </c>
      <c r="Q5" s="4">
        <f>('[1]Qc, Summer, S3'!Q5*Main!$B$5)</f>
        <v>-1.0796491846554703</v>
      </c>
      <c r="R5" s="4">
        <f>('[1]Qc, Summer, S3'!R5*Main!$B$5)</f>
        <v>-1.2633499093480871</v>
      </c>
      <c r="S5" s="4">
        <f>('[1]Qc, Summer, S3'!S5*Main!$B$5)</f>
        <v>-1.101682841485174</v>
      </c>
      <c r="T5" s="4">
        <f>('[1]Qc, Summer, S3'!T5*Main!$B$5)</f>
        <v>-0.76022634895858554</v>
      </c>
      <c r="U5" s="4">
        <f>('[1]Qc, Summer, S3'!U5*Main!$B$5)</f>
        <v>-0.70449032354617014</v>
      </c>
      <c r="V5" s="4">
        <f>('[1]Qc, Summer, S3'!V5*Main!$B$5)</f>
        <v>-0.69054002010961235</v>
      </c>
      <c r="W5" s="4">
        <f>('[1]Qc, Summer, S3'!W5*Main!$B$5)</f>
        <v>-0.90996395173322753</v>
      </c>
      <c r="X5" s="4">
        <f>('[1]Qc, Summer, S3'!X5*Main!$B$5)</f>
        <v>-1.1522038001923345</v>
      </c>
      <c r="Y5" s="4">
        <f>('[1]Qc, Summer, S3'!Y5*Main!$B$5)</f>
        <v>-1.1745633986911161</v>
      </c>
    </row>
    <row r="6" spans="1:25" x14ac:dyDescent="0.25">
      <c r="A6">
        <v>5</v>
      </c>
      <c r="B6" s="4">
        <f>('[1]Qc, Summer, S3'!B6*Main!$B$5)</f>
        <v>-0.20895643416811269</v>
      </c>
      <c r="C6" s="4">
        <f>('[1]Qc, Summer, S3'!C6*Main!$B$5)</f>
        <v>-0.27396510257597001</v>
      </c>
      <c r="D6" s="4">
        <f>('[1]Qc, Summer, S3'!D6*Main!$B$5)</f>
        <v>-0.32598141806248782</v>
      </c>
      <c r="E6" s="4">
        <f>('[1]Qc, Summer, S3'!E6*Main!$B$5)</f>
        <v>-0.33010895256457395</v>
      </c>
      <c r="F6" s="4">
        <f>('[1]Qc, Summer, S3'!F6*Main!$B$5)</f>
        <v>-0.33010895256457395</v>
      </c>
      <c r="G6" s="4">
        <f>('[1]Qc, Summer, S3'!G6*Main!$B$5)</f>
        <v>-0.35766493574611513</v>
      </c>
      <c r="H6" s="4">
        <f>('[1]Qc, Summer, S3'!H6*Main!$B$5)</f>
        <v>-0.3157563894095925</v>
      </c>
      <c r="I6" s="4">
        <f>('[1]Qc, Summer, S3'!I6*Main!$B$5)</f>
        <v>-0.1279066657635114</v>
      </c>
      <c r="J6" s="4">
        <f>('[1]Qc, Summer, S3'!J6*Main!$B$5)</f>
        <v>4.2635555254503799E-2</v>
      </c>
      <c r="K6" s="4">
        <f>('[1]Qc, Summer, S3'!K6*Main!$B$5)</f>
        <v>0.14071140348021061</v>
      </c>
      <c r="L6" s="4">
        <f>('[1]Qc, Summer, S3'!L6*Main!$B$5)</f>
        <v>0.23681729205719437</v>
      </c>
      <c r="M6" s="4">
        <f>('[1]Qc, Summer, S3'!M6*Main!$B$5)</f>
        <v>0.25116985521217583</v>
      </c>
      <c r="N6" s="4">
        <f>('[1]Qc, Summer, S3'!N6*Main!$B$5)</f>
        <v>0.21791506018968609</v>
      </c>
      <c r="O6" s="4">
        <f>('[1]Qc, Summer, S3'!O6*Main!$B$5)</f>
        <v>0.17823444440826672</v>
      </c>
      <c r="P6" s="4">
        <f>('[1]Qc, Summer, S3'!P6*Main!$B$5)</f>
        <v>0.11608690787117371</v>
      </c>
      <c r="Q6" s="4">
        <f>('[1]Qc, Summer, S3'!Q6*Main!$B$5)</f>
        <v>7.5796542674673423E-2</v>
      </c>
      <c r="R6" s="4">
        <f>('[1]Qc, Summer, S3'!R6*Main!$B$5)</f>
        <v>6.4586534197416653E-2</v>
      </c>
      <c r="S6" s="4">
        <f>('[1]Qc, Summer, S3'!S6*Main!$B$5)</f>
        <v>5.7457156421085974E-2</v>
      </c>
      <c r="T6" s="4">
        <f>('[1]Qc, Summer, S3'!T6*Main!$B$5)</f>
        <v>5.9216048964588611E-2</v>
      </c>
      <c r="U6" s="4">
        <f>('[1]Qc, Summer, S3'!U6*Main!$B$5)</f>
        <v>1.4211851751501265E-2</v>
      </c>
      <c r="V6" s="4">
        <f>('[1]Qc, Summer, S3'!V6*Main!$B$5)</f>
        <v>0.124295073074186</v>
      </c>
      <c r="W6" s="4">
        <f>('[1]Qc, Summer, S3'!W6*Main!$B$5)</f>
        <v>5.8629751450087732E-2</v>
      </c>
      <c r="X6" s="4">
        <f>('[1]Qc, Summer, S3'!X6*Main!$B$5)</f>
        <v>3.2176007595808152E-2</v>
      </c>
      <c r="Y6" s="4">
        <f>('[1]Qc, Summer, S3'!Y6*Main!$B$5)</f>
        <v>-5.2110123088837987E-2</v>
      </c>
    </row>
    <row r="7" spans="1:25" x14ac:dyDescent="0.25">
      <c r="A7">
        <v>6</v>
      </c>
      <c r="B7" s="4">
        <f>('[1]Qc, Summer, S3'!B7*Main!$B$5)</f>
        <v>0.30768893561006039</v>
      </c>
      <c r="C7" s="4">
        <f>('[1]Qc, Summer, S3'!C7*Main!$B$5)</f>
        <v>0.34134241294241074</v>
      </c>
      <c r="D7" s="4">
        <f>('[1]Qc, Summer, S3'!D7*Main!$B$5)</f>
        <v>0.25701641402677855</v>
      </c>
      <c r="E7" s="4">
        <f>('[1]Qc, Summer, S3'!E7*Main!$B$5)</f>
        <v>0.30833796695861282</v>
      </c>
      <c r="F7" s="4">
        <f>('[1]Qc, Summer, S3'!F7*Main!$B$5)</f>
        <v>0.31562154098125728</v>
      </c>
      <c r="G7" s="4">
        <f>('[1]Qc, Summer, S3'!G7*Main!$B$5)</f>
        <v>0.32090994456205518</v>
      </c>
      <c r="H7" s="4">
        <f>('[1]Qc, Summer, S3'!H7*Main!$B$5)</f>
        <v>0.30389090031112376</v>
      </c>
      <c r="I7" s="4">
        <f>('[1]Qc, Summer, S3'!I7*Main!$B$5)</f>
        <v>0.58600319314859783</v>
      </c>
      <c r="J7" s="4">
        <f>('[1]Qc, Summer, S3'!J7*Main!$B$5)</f>
        <v>0.65864662779028549</v>
      </c>
      <c r="K7" s="4">
        <f>('[1]Qc, Summer, S3'!K7*Main!$B$5)</f>
        <v>0.65087027070670311</v>
      </c>
      <c r="L7" s="4">
        <f>('[1]Qc, Summer, S3'!L7*Main!$B$5)</f>
        <v>0.58025806380400358</v>
      </c>
      <c r="M7" s="4">
        <f>('[1]Qc, Summer, S3'!M7*Main!$B$5)</f>
        <v>0.67942765004301198</v>
      </c>
      <c r="N7" s="4">
        <f>('[1]Qc, Summer, S3'!N7*Main!$B$5)</f>
        <v>0.70798502937932062</v>
      </c>
      <c r="O7" s="4">
        <f>('[1]Qc, Summer, S3'!O7*Main!$B$5)</f>
        <v>0.66523309406818842</v>
      </c>
      <c r="P7" s="4">
        <f>('[1]Qc, Summer, S3'!P7*Main!$B$5)</f>
        <v>0.57904413480022965</v>
      </c>
      <c r="Q7" s="4">
        <f>('[1]Qc, Summer, S3'!Q7*Main!$B$5)</f>
        <v>0.50480215998525535</v>
      </c>
      <c r="R7" s="4">
        <f>('[1]Qc, Summer, S3'!R7*Main!$B$5)</f>
        <v>0.62768542864452315</v>
      </c>
      <c r="S7" s="4">
        <f>('[1]Qc, Summer, S3'!S7*Main!$B$5)</f>
        <v>0.60807025899938183</v>
      </c>
      <c r="T7" s="4">
        <f>('[1]Qc, Summer, S3'!T7*Main!$B$5)</f>
        <v>0.46754295293872461</v>
      </c>
      <c r="U7" s="4">
        <f>('[1]Qc, Summer, S3'!U7*Main!$B$5)</f>
        <v>0.42521168609424664</v>
      </c>
      <c r="V7" s="4">
        <f>('[1]Qc, Summer, S3'!V7*Main!$B$5)</f>
        <v>0.52102794369906713</v>
      </c>
      <c r="W7" s="4">
        <f>('[1]Qc, Summer, S3'!W7*Main!$B$5)</f>
        <v>0.40666621626431226</v>
      </c>
      <c r="X7" s="4">
        <f>('[1]Qc, Summer, S3'!X7*Main!$B$5)</f>
        <v>0.3003572851912269</v>
      </c>
      <c r="Y7" s="4">
        <f>('[1]Qc, Summer, S3'!Y7*Main!$B$5)</f>
        <v>0.33911887961866616</v>
      </c>
    </row>
    <row r="8" spans="1:25" x14ac:dyDescent="0.25">
      <c r="A8">
        <v>7</v>
      </c>
      <c r="B8" s="4">
        <f>('[1]Qc, Summer, S3'!B8*Main!$B$5)</f>
        <v>-0.59957536882058227</v>
      </c>
      <c r="C8" s="4">
        <f>('[1]Qc, Summer, S3'!C8*Main!$B$5)</f>
        <v>-0.61036120379169589</v>
      </c>
      <c r="D8" s="4">
        <f>('[1]Qc, Summer, S3'!D8*Main!$B$5)</f>
        <v>-0.66094593369498011</v>
      </c>
      <c r="E8" s="4">
        <f>('[1]Qc, Summer, S3'!E8*Main!$B$5)</f>
        <v>-0.67800260295162518</v>
      </c>
      <c r="F8" s="4">
        <f>('[1]Qc, Summer, S3'!F8*Main!$B$5)</f>
        <v>-0.63536092981001335</v>
      </c>
      <c r="G8" s="4">
        <f>('[1]Qc, Summer, S3'!G8*Main!$B$5)</f>
        <v>-0.67980024211347734</v>
      </c>
      <c r="H8" s="4">
        <f>('[1]Qc, Summer, S3'!H8*Main!$B$5)</f>
        <v>-0.56537841918348597</v>
      </c>
      <c r="I8" s="4">
        <f>('[1]Qc, Summer, S3'!I8*Main!$B$5)</f>
        <v>-0.26074128959238407</v>
      </c>
      <c r="J8" s="4">
        <f>('[1]Qc, Summer, S3'!J8*Main!$B$5)</f>
        <v>-4.5066395732016991E-2</v>
      </c>
      <c r="K8" s="4">
        <f>('[1]Qc, Summer, S3'!K8*Main!$B$5)</f>
        <v>-3.6872505598922994E-2</v>
      </c>
      <c r="L8" s="4">
        <f>('[1]Qc, Summer, S3'!L8*Main!$B$5)</f>
        <v>8.0224873292894808E-2</v>
      </c>
      <c r="M8" s="4">
        <f>('[1]Qc, Summer, S3'!M8*Main!$B$5)</f>
        <v>2.5334170513545733E-2</v>
      </c>
      <c r="N8" s="4">
        <f>('[1]Qc, Summer, S3'!N8*Main!$B$5)</f>
        <v>8.444723504515245E-3</v>
      </c>
      <c r="O8" s="4">
        <f>('[1]Qc, Summer, S3'!O8*Main!$B$5)</f>
        <v>0</v>
      </c>
      <c r="P8" s="4">
        <f>('[1]Qc, Summer, S3'!P8*Main!$B$5)</f>
        <v>-6.6888899045665307E-2</v>
      </c>
      <c r="Q8" s="4">
        <f>('[1]Qc, Summer, S3'!Q8*Main!$B$5)</f>
        <v>-0.11705557332991429</v>
      </c>
      <c r="R8" s="4">
        <f>('[1]Qc, Summer, S3'!R8*Main!$B$5)</f>
        <v>-0.17140280380451736</v>
      </c>
      <c r="S8" s="4">
        <f>('[1]Qc, Summer, S3'!S8*Main!$B$5)</f>
        <v>-0.22800753462191165</v>
      </c>
      <c r="T8" s="4">
        <f>('[1]Qc, Summer, S3'!T8*Main!$B$5)</f>
        <v>-0.19845100235610827</v>
      </c>
      <c r="U8" s="4">
        <f>('[1]Qc, Summer, S3'!U8*Main!$B$5)</f>
        <v>-0.23352586879317905</v>
      </c>
      <c r="V8" s="4">
        <f>('[1]Qc, Summer, S3'!V8*Main!$B$5)</f>
        <v>-0.16722224761416327</v>
      </c>
      <c r="W8" s="4">
        <f>('[1]Qc, Summer, S3'!W8*Main!$B$5)</f>
        <v>-0.31354171427655608</v>
      </c>
      <c r="X8" s="4">
        <f>('[1]Qc, Summer, S3'!X8*Main!$B$5)</f>
        <v>-0.3931813097028013</v>
      </c>
      <c r="Y8" s="4">
        <f>('[1]Qc, Summer, S3'!Y8*Main!$B$5)</f>
        <v>-0.43494506604443872</v>
      </c>
    </row>
    <row r="9" spans="1:25" x14ac:dyDescent="0.25">
      <c r="A9">
        <v>8</v>
      </c>
      <c r="B9" s="4">
        <f>('[1]Qc, Summer, S3'!B9*Main!$B$5)</f>
        <v>-0.74316803399365394</v>
      </c>
      <c r="C9" s="4">
        <f>('[1]Qc, Summer, S3'!C9*Main!$B$5)</f>
        <v>-0.74813075876155799</v>
      </c>
      <c r="D9" s="4">
        <f>('[1]Qc, Summer, S3'!D9*Main!$B$5)</f>
        <v>-0.7404633489951461</v>
      </c>
      <c r="E9" s="4">
        <f>('[1]Qc, Summer, S3'!E9*Main!$B$5)</f>
        <v>-0.75170392059444913</v>
      </c>
      <c r="F9" s="4">
        <f>('[1]Qc, Summer, S3'!F9*Main!$B$5)</f>
        <v>-0.75686515435306967</v>
      </c>
      <c r="G9" s="4">
        <f>('[1]Qc, Summer, S3'!G9*Main!$B$5)</f>
        <v>-0.73200190326586945</v>
      </c>
      <c r="H9" s="4">
        <f>('[1]Qc, Summer, S3'!H9*Main!$B$5)</f>
        <v>-0.61536546440820095</v>
      </c>
      <c r="I9" s="4">
        <f>('[1]Qc, Summer, S3'!I9*Main!$B$5)</f>
        <v>-0.50850559334330392</v>
      </c>
      <c r="J9" s="4">
        <f>('[1]Qc, Summer, S3'!J9*Main!$B$5)</f>
        <v>-0.5024758827503002</v>
      </c>
      <c r="K9" s="4">
        <f>('[1]Qc, Summer, S3'!K9*Main!$B$5)</f>
        <v>-0.4950317955984439</v>
      </c>
      <c r="L9" s="4">
        <f>('[1]Qc, Summer, S3'!L9*Main!$B$5)</f>
        <v>-0.49121049752715773</v>
      </c>
      <c r="M9" s="4">
        <f>('[1]Qc, Summer, S3'!M9*Main!$B$5)</f>
        <v>-0.48262498367868351</v>
      </c>
      <c r="N9" s="4">
        <f>('[1]Qc, Summer, S3'!N9*Main!$B$5)</f>
        <v>-0.49379111440646806</v>
      </c>
      <c r="O9" s="4">
        <f>('[1]Qc, Summer, S3'!O9*Main!$B$5)</f>
        <v>-0.51752534560896979</v>
      </c>
      <c r="P9" s="4">
        <f>('[1]Qc, Summer, S3'!P9*Main!$B$5)</f>
        <v>-0.57580014119608469</v>
      </c>
      <c r="Q9" s="4">
        <f>('[1]Qc, Summer, S3'!Q9*Main!$B$5)</f>
        <v>-0.5893235661886238</v>
      </c>
      <c r="R9" s="4">
        <f>('[1]Qc, Summer, S3'!R9*Main!$B$5)</f>
        <v>-0.6213579545654454</v>
      </c>
      <c r="S9" s="4">
        <f>('[1]Qc, Summer, S3'!S9*Main!$B$5)</f>
        <v>-0.6055392693677506</v>
      </c>
      <c r="T9" s="4">
        <f>('[1]Qc, Summer, S3'!T9*Main!$B$5)</f>
        <v>-0.6165937387882573</v>
      </c>
      <c r="U9" s="4">
        <f>('[1]Qc, Summer, S3'!U9*Main!$B$5)</f>
        <v>-0.65035267402192576</v>
      </c>
      <c r="V9" s="4">
        <f>('[1]Qc, Summer, S3'!V9*Main!$B$5)</f>
        <v>-0.68485601797077966</v>
      </c>
      <c r="W9" s="4">
        <f>('[1]Qc, Summer, S3'!W9*Main!$B$5)</f>
        <v>-0.69790798411036759</v>
      </c>
      <c r="X9" s="4">
        <f>('[1]Qc, Summer, S3'!X9*Main!$B$5)</f>
        <v>-0.70885079222359637</v>
      </c>
      <c r="Y9" s="4">
        <f>('[1]Qc, Summer, S3'!Y9*Main!$B$5)</f>
        <v>-0.75170392059444902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0.6454115945369322</v>
      </c>
      <c r="C2" s="4">
        <f>('FL Characterization'!C$4-'FL Characterization'!C$2)*VLOOKUP($A2,'FL Ratio'!$A$2:$B$9,2,FALSE)</f>
        <v>0.71051625856429901</v>
      </c>
      <c r="D2" s="4">
        <f>('FL Characterization'!D$4-'FL Characterization'!D$2)*VLOOKUP($A2,'FL Ratio'!$A$2:$B$9,2,FALSE)</f>
        <v>0.92480440147763032</v>
      </c>
      <c r="E2" s="4">
        <f>('FL Characterization'!E$4-'FL Characterization'!E$2)*VLOOKUP($A2,'FL Ratio'!$A$2:$B$9,2,FALSE)</f>
        <v>1.0602510599078239</v>
      </c>
      <c r="F2" s="4">
        <f>('FL Characterization'!F$4-'FL Characterization'!F$2)*VLOOKUP($A2,'FL Ratio'!$A$2:$B$9,2,FALSE)</f>
        <v>1.2466142220052432</v>
      </c>
      <c r="G2" s="4">
        <f>('FL Characterization'!G$4-'FL Characterization'!G$2)*VLOOKUP($A2,'FL Ratio'!$A$2:$B$9,2,FALSE)</f>
        <v>1.4572022714451272</v>
      </c>
      <c r="H2" s="4">
        <f>('FL Characterization'!H$4-'FL Characterization'!H$2)*VLOOKUP($A2,'FL Ratio'!$A$2:$B$9,2,FALSE)</f>
        <v>1.2989651822002193</v>
      </c>
      <c r="I2" s="4">
        <f>('FL Characterization'!I$4-'FL Characterization'!I$2)*VLOOKUP($A2,'FL Ratio'!$A$2:$B$9,2,FALSE)</f>
        <v>1.8570134586140807</v>
      </c>
      <c r="J2" s="4">
        <f>('FL Characterization'!J$4-'FL Characterization'!J$2)*VLOOKUP($A2,'FL Ratio'!$A$2:$B$9,2,FALSE)</f>
        <v>1.7036025782475828</v>
      </c>
      <c r="K2" s="4">
        <f>('FL Characterization'!K$4-'FL Characterization'!K$2)*VLOOKUP($A2,'FL Ratio'!$A$2:$B$9,2,FALSE)</f>
        <v>1.9241201055836024</v>
      </c>
      <c r="L2" s="4">
        <f>('FL Characterization'!L$4-'FL Characterization'!L$2)*VLOOKUP($A2,'FL Ratio'!$A$2:$B$9,2,FALSE)</f>
        <v>1.9774809946735048</v>
      </c>
      <c r="M2" s="4">
        <f>('FL Characterization'!M$4-'FL Characterization'!M$2)*VLOOKUP($A2,'FL Ratio'!$A$2:$B$9,2,FALSE)</f>
        <v>1.8342766523424596</v>
      </c>
      <c r="N2" s="4">
        <f>('FL Characterization'!N$4-'FL Characterization'!N$2)*VLOOKUP($A2,'FL Ratio'!$A$2:$B$9,2,FALSE)</f>
        <v>1.7303746313869857</v>
      </c>
      <c r="O2" s="4">
        <f>('FL Characterization'!O$4-'FL Characterization'!O$2)*VLOOKUP($A2,'FL Ratio'!$A$2:$B$9,2,FALSE)</f>
        <v>1.5930600513723703</v>
      </c>
      <c r="P2" s="4">
        <f>('FL Characterization'!P$4-'FL Characterization'!P$2)*VLOOKUP($A2,'FL Ratio'!$A$2:$B$9,2,FALSE)</f>
        <v>1.4673819972090327</v>
      </c>
      <c r="Q2" s="4">
        <f>('FL Characterization'!Q$4-'FL Characterization'!Q$2)*VLOOKUP($A2,'FL Ratio'!$A$2:$B$9,2,FALSE)</f>
        <v>1.3206250288980466</v>
      </c>
      <c r="R2" s="4">
        <f>('FL Characterization'!R$4-'FL Characterization'!R$2)*VLOOKUP($A2,'FL Ratio'!$A$2:$B$9,2,FALSE)</f>
        <v>1.3068792710184267</v>
      </c>
      <c r="S2" s="4">
        <f>('FL Characterization'!S$4-'FL Characterization'!S$2)*VLOOKUP($A2,'FL Ratio'!$A$2:$B$9,2,FALSE)</f>
        <v>1.0354541774390298</v>
      </c>
      <c r="T2" s="4">
        <f>('FL Characterization'!T$4-'FL Characterization'!T$2)*VLOOKUP($A2,'FL Ratio'!$A$2:$B$9,2,FALSE)</f>
        <v>0.85671463788472835</v>
      </c>
      <c r="U2" s="4">
        <f>('FL Characterization'!U$4-'FL Characterization'!U$2)*VLOOKUP($A2,'FL Ratio'!$A$2:$B$9,2,FALSE)</f>
        <v>1.016605150541684</v>
      </c>
      <c r="V2" s="4">
        <f>('FL Characterization'!V$4-'FL Characterization'!V$2)*VLOOKUP($A2,'FL Ratio'!$A$2:$B$9,2,FALSE)</f>
        <v>1.0358206118168349</v>
      </c>
      <c r="W2" s="4">
        <f>('FL Characterization'!W$4-'FL Characterization'!W$2)*VLOOKUP($A2,'FL Ratio'!$A$2:$B$9,2,FALSE)</f>
        <v>1.1837349765162546</v>
      </c>
      <c r="X2" s="4">
        <f>('FL Characterization'!X$4-'FL Characterization'!X$2)*VLOOKUP($A2,'FL Ratio'!$A$2:$B$9,2,FALSE)</f>
        <v>0.57476572772324275</v>
      </c>
      <c r="Y2" s="4">
        <f>('FL Characterization'!Y$4-'FL Characterization'!Y$2)*VLOOKUP($A2,'FL Ratio'!$A$2:$B$9,2,FALSE)</f>
        <v>0.55184123555079501</v>
      </c>
    </row>
    <row r="3" spans="1:25" x14ac:dyDescent="0.25">
      <c r="A3">
        <v>2</v>
      </c>
      <c r="B3" s="4">
        <f>('FL Characterization'!B$4-'FL Characterization'!B$2)*VLOOKUP($A3,'FL Ratio'!$A$2:$B$9,2,FALSE)</f>
        <v>0.3227057972684661</v>
      </c>
      <c r="C3" s="4">
        <f>('FL Characterization'!C$4-'FL Characterization'!C$2)*VLOOKUP($A3,'FL Ratio'!$A$2:$B$9,2,FALSE)</f>
        <v>0.3552581292821495</v>
      </c>
      <c r="D3" s="4">
        <f>('FL Characterization'!D$4-'FL Characterization'!D$2)*VLOOKUP($A3,'FL Ratio'!$A$2:$B$9,2,FALSE)</f>
        <v>0.46240220073881516</v>
      </c>
      <c r="E3" s="4">
        <f>('FL Characterization'!E$4-'FL Characterization'!E$2)*VLOOKUP($A3,'FL Ratio'!$A$2:$B$9,2,FALSE)</f>
        <v>0.53012552995391193</v>
      </c>
      <c r="F3" s="4">
        <f>('FL Characterization'!F$4-'FL Characterization'!F$2)*VLOOKUP($A3,'FL Ratio'!$A$2:$B$9,2,FALSE)</f>
        <v>0.62330711100262159</v>
      </c>
      <c r="G3" s="4">
        <f>('FL Characterization'!G$4-'FL Characterization'!G$2)*VLOOKUP($A3,'FL Ratio'!$A$2:$B$9,2,FALSE)</f>
        <v>0.72860113572256358</v>
      </c>
      <c r="H3" s="4">
        <f>('FL Characterization'!H$4-'FL Characterization'!H$2)*VLOOKUP($A3,'FL Ratio'!$A$2:$B$9,2,FALSE)</f>
        <v>0.64948259110010964</v>
      </c>
      <c r="I3" s="4">
        <f>('FL Characterization'!I$4-'FL Characterization'!I$2)*VLOOKUP($A3,'FL Ratio'!$A$2:$B$9,2,FALSE)</f>
        <v>0.92850672930704037</v>
      </c>
      <c r="J3" s="4">
        <f>('FL Characterization'!J$4-'FL Characterization'!J$2)*VLOOKUP($A3,'FL Ratio'!$A$2:$B$9,2,FALSE)</f>
        <v>0.85180128912379138</v>
      </c>
      <c r="K3" s="4">
        <f>('FL Characterization'!K$4-'FL Characterization'!K$2)*VLOOKUP($A3,'FL Ratio'!$A$2:$B$9,2,FALSE)</f>
        <v>0.96206005279180118</v>
      </c>
      <c r="L3" s="4">
        <f>('FL Characterization'!L$4-'FL Characterization'!L$2)*VLOOKUP($A3,'FL Ratio'!$A$2:$B$9,2,FALSE)</f>
        <v>0.9887404973367524</v>
      </c>
      <c r="M3" s="4">
        <f>('FL Characterization'!M$4-'FL Characterization'!M$2)*VLOOKUP($A3,'FL Ratio'!$A$2:$B$9,2,FALSE)</f>
        <v>0.91713832617122981</v>
      </c>
      <c r="N3" s="4">
        <f>('FL Characterization'!N$4-'FL Characterization'!N$2)*VLOOKUP($A3,'FL Ratio'!$A$2:$B$9,2,FALSE)</f>
        <v>0.86518731569349283</v>
      </c>
      <c r="O3" s="4">
        <f>('FL Characterization'!O$4-'FL Characterization'!O$2)*VLOOKUP($A3,'FL Ratio'!$A$2:$B$9,2,FALSE)</f>
        <v>0.79653002568618514</v>
      </c>
      <c r="P3" s="4">
        <f>('FL Characterization'!P$4-'FL Characterization'!P$2)*VLOOKUP($A3,'FL Ratio'!$A$2:$B$9,2,FALSE)</f>
        <v>0.73369099860451636</v>
      </c>
      <c r="Q3" s="4">
        <f>('FL Characterization'!Q$4-'FL Characterization'!Q$2)*VLOOKUP($A3,'FL Ratio'!$A$2:$B$9,2,FALSE)</f>
        <v>0.66031251444902328</v>
      </c>
      <c r="R3" s="4">
        <f>('FL Characterization'!R$4-'FL Characterization'!R$2)*VLOOKUP($A3,'FL Ratio'!$A$2:$B$9,2,FALSE)</f>
        <v>0.65343963550921336</v>
      </c>
      <c r="S3" s="4">
        <f>('FL Characterization'!S$4-'FL Characterization'!S$2)*VLOOKUP($A3,'FL Ratio'!$A$2:$B$9,2,FALSE)</f>
        <v>0.51772708871951489</v>
      </c>
      <c r="T3" s="4">
        <f>('FL Characterization'!T$4-'FL Characterization'!T$2)*VLOOKUP($A3,'FL Ratio'!$A$2:$B$9,2,FALSE)</f>
        <v>0.42835731894236417</v>
      </c>
      <c r="U3" s="4">
        <f>('FL Characterization'!U$4-'FL Characterization'!U$2)*VLOOKUP($A3,'FL Ratio'!$A$2:$B$9,2,FALSE)</f>
        <v>0.50830257527084199</v>
      </c>
      <c r="V3" s="4">
        <f>('FL Characterization'!V$4-'FL Characterization'!V$2)*VLOOKUP($A3,'FL Ratio'!$A$2:$B$9,2,FALSE)</f>
        <v>0.51791030590841747</v>
      </c>
      <c r="W3" s="4">
        <f>('FL Characterization'!W$4-'FL Characterization'!W$2)*VLOOKUP($A3,'FL Ratio'!$A$2:$B$9,2,FALSE)</f>
        <v>0.59186748825812729</v>
      </c>
      <c r="X3" s="4">
        <f>('FL Characterization'!X$4-'FL Characterization'!X$2)*VLOOKUP($A3,'FL Ratio'!$A$2:$B$9,2,FALSE)</f>
        <v>0.28738286386162137</v>
      </c>
      <c r="Y3" s="4">
        <f>('FL Characterization'!Y$4-'FL Characterization'!Y$2)*VLOOKUP($A3,'FL Ratio'!$A$2:$B$9,2,FALSE)</f>
        <v>0.2759206177753975</v>
      </c>
    </row>
    <row r="4" spans="1:25" x14ac:dyDescent="0.25">
      <c r="A4">
        <v>3</v>
      </c>
      <c r="B4" s="4">
        <f>('FL Characterization'!B$4-'FL Characterization'!B$2)*VLOOKUP($A4,'FL Ratio'!$A$2:$B$9,2,FALSE)</f>
        <v>0.3227057972684661</v>
      </c>
      <c r="C4" s="4">
        <f>('FL Characterization'!C$4-'FL Characterization'!C$2)*VLOOKUP($A4,'FL Ratio'!$A$2:$B$9,2,FALSE)</f>
        <v>0.3552581292821495</v>
      </c>
      <c r="D4" s="4">
        <f>('FL Characterization'!D$4-'FL Characterization'!D$2)*VLOOKUP($A4,'FL Ratio'!$A$2:$B$9,2,FALSE)</f>
        <v>0.46240220073881516</v>
      </c>
      <c r="E4" s="4">
        <f>('FL Characterization'!E$4-'FL Characterization'!E$2)*VLOOKUP($A4,'FL Ratio'!$A$2:$B$9,2,FALSE)</f>
        <v>0.53012552995391193</v>
      </c>
      <c r="F4" s="4">
        <f>('FL Characterization'!F$4-'FL Characterization'!F$2)*VLOOKUP($A4,'FL Ratio'!$A$2:$B$9,2,FALSE)</f>
        <v>0.62330711100262159</v>
      </c>
      <c r="G4" s="4">
        <f>('FL Characterization'!G$4-'FL Characterization'!G$2)*VLOOKUP($A4,'FL Ratio'!$A$2:$B$9,2,FALSE)</f>
        <v>0.72860113572256358</v>
      </c>
      <c r="H4" s="4">
        <f>('FL Characterization'!H$4-'FL Characterization'!H$2)*VLOOKUP($A4,'FL Ratio'!$A$2:$B$9,2,FALSE)</f>
        <v>0.64948259110010964</v>
      </c>
      <c r="I4" s="4">
        <f>('FL Characterization'!I$4-'FL Characterization'!I$2)*VLOOKUP($A4,'FL Ratio'!$A$2:$B$9,2,FALSE)</f>
        <v>0.92850672930704037</v>
      </c>
      <c r="J4" s="4">
        <f>('FL Characterization'!J$4-'FL Characterization'!J$2)*VLOOKUP($A4,'FL Ratio'!$A$2:$B$9,2,FALSE)</f>
        <v>0.85180128912379138</v>
      </c>
      <c r="K4" s="4">
        <f>('FL Characterization'!K$4-'FL Characterization'!K$2)*VLOOKUP($A4,'FL Ratio'!$A$2:$B$9,2,FALSE)</f>
        <v>0.96206005279180118</v>
      </c>
      <c r="L4" s="4">
        <f>('FL Characterization'!L$4-'FL Characterization'!L$2)*VLOOKUP($A4,'FL Ratio'!$A$2:$B$9,2,FALSE)</f>
        <v>0.9887404973367524</v>
      </c>
      <c r="M4" s="4">
        <f>('FL Characterization'!M$4-'FL Characterization'!M$2)*VLOOKUP($A4,'FL Ratio'!$A$2:$B$9,2,FALSE)</f>
        <v>0.91713832617122981</v>
      </c>
      <c r="N4" s="4">
        <f>('FL Characterization'!N$4-'FL Characterization'!N$2)*VLOOKUP($A4,'FL Ratio'!$A$2:$B$9,2,FALSE)</f>
        <v>0.86518731569349283</v>
      </c>
      <c r="O4" s="4">
        <f>('FL Characterization'!O$4-'FL Characterization'!O$2)*VLOOKUP($A4,'FL Ratio'!$A$2:$B$9,2,FALSE)</f>
        <v>0.79653002568618514</v>
      </c>
      <c r="P4" s="4">
        <f>('FL Characterization'!P$4-'FL Characterization'!P$2)*VLOOKUP($A4,'FL Ratio'!$A$2:$B$9,2,FALSE)</f>
        <v>0.73369099860451636</v>
      </c>
      <c r="Q4" s="4">
        <f>('FL Characterization'!Q$4-'FL Characterization'!Q$2)*VLOOKUP($A4,'FL Ratio'!$A$2:$B$9,2,FALSE)</f>
        <v>0.66031251444902328</v>
      </c>
      <c r="R4" s="4">
        <f>('FL Characterization'!R$4-'FL Characterization'!R$2)*VLOOKUP($A4,'FL Ratio'!$A$2:$B$9,2,FALSE)</f>
        <v>0.65343963550921336</v>
      </c>
      <c r="S4" s="4">
        <f>('FL Characterization'!S$4-'FL Characterization'!S$2)*VLOOKUP($A4,'FL Ratio'!$A$2:$B$9,2,FALSE)</f>
        <v>0.51772708871951489</v>
      </c>
      <c r="T4" s="4">
        <f>('FL Characterization'!T$4-'FL Characterization'!T$2)*VLOOKUP($A4,'FL Ratio'!$A$2:$B$9,2,FALSE)</f>
        <v>0.42835731894236417</v>
      </c>
      <c r="U4" s="4">
        <f>('FL Characterization'!U$4-'FL Characterization'!U$2)*VLOOKUP($A4,'FL Ratio'!$A$2:$B$9,2,FALSE)</f>
        <v>0.50830257527084199</v>
      </c>
      <c r="V4" s="4">
        <f>('FL Characterization'!V$4-'FL Characterization'!V$2)*VLOOKUP($A4,'FL Ratio'!$A$2:$B$9,2,FALSE)</f>
        <v>0.51791030590841747</v>
      </c>
      <c r="W4" s="4">
        <f>('FL Characterization'!W$4-'FL Characterization'!W$2)*VLOOKUP($A4,'FL Ratio'!$A$2:$B$9,2,FALSE)</f>
        <v>0.59186748825812729</v>
      </c>
      <c r="X4" s="4">
        <f>('FL Characterization'!X$4-'FL Characterization'!X$2)*VLOOKUP($A4,'FL Ratio'!$A$2:$B$9,2,FALSE)</f>
        <v>0.28738286386162137</v>
      </c>
      <c r="Y4" s="4">
        <f>('FL Characterization'!Y$4-'FL Characterization'!Y$2)*VLOOKUP($A4,'FL Ratio'!$A$2:$B$9,2,FALSE)</f>
        <v>0.2759206177753975</v>
      </c>
    </row>
    <row r="5" spans="1:25" x14ac:dyDescent="0.25">
      <c r="A5">
        <v>4</v>
      </c>
      <c r="B5" s="4">
        <f>('FL Characterization'!B$4-'FL Characterization'!B$2)*VLOOKUP($A5,'FL Ratio'!$A$2:$B$9,2,FALSE)</f>
        <v>0.6454115945369322</v>
      </c>
      <c r="C5" s="4">
        <f>('FL Characterization'!C$4-'FL Characterization'!C$2)*VLOOKUP($A5,'FL Ratio'!$A$2:$B$9,2,FALSE)</f>
        <v>0.71051625856429901</v>
      </c>
      <c r="D5" s="4">
        <f>('FL Characterization'!D$4-'FL Characterization'!D$2)*VLOOKUP($A5,'FL Ratio'!$A$2:$B$9,2,FALSE)</f>
        <v>0.92480440147763032</v>
      </c>
      <c r="E5" s="4">
        <f>('FL Characterization'!E$4-'FL Characterization'!E$2)*VLOOKUP($A5,'FL Ratio'!$A$2:$B$9,2,FALSE)</f>
        <v>1.0602510599078239</v>
      </c>
      <c r="F5" s="4">
        <f>('FL Characterization'!F$4-'FL Characterization'!F$2)*VLOOKUP($A5,'FL Ratio'!$A$2:$B$9,2,FALSE)</f>
        <v>1.2466142220052432</v>
      </c>
      <c r="G5" s="4">
        <f>('FL Characterization'!G$4-'FL Characterization'!G$2)*VLOOKUP($A5,'FL Ratio'!$A$2:$B$9,2,FALSE)</f>
        <v>1.4572022714451272</v>
      </c>
      <c r="H5" s="4">
        <f>('FL Characterization'!H$4-'FL Characterization'!H$2)*VLOOKUP($A5,'FL Ratio'!$A$2:$B$9,2,FALSE)</f>
        <v>1.2989651822002193</v>
      </c>
      <c r="I5" s="4">
        <f>('FL Characterization'!I$4-'FL Characterization'!I$2)*VLOOKUP($A5,'FL Ratio'!$A$2:$B$9,2,FALSE)</f>
        <v>1.8570134586140807</v>
      </c>
      <c r="J5" s="4">
        <f>('FL Characterization'!J$4-'FL Characterization'!J$2)*VLOOKUP($A5,'FL Ratio'!$A$2:$B$9,2,FALSE)</f>
        <v>1.7036025782475828</v>
      </c>
      <c r="K5" s="4">
        <f>('FL Characterization'!K$4-'FL Characterization'!K$2)*VLOOKUP($A5,'FL Ratio'!$A$2:$B$9,2,FALSE)</f>
        <v>1.9241201055836024</v>
      </c>
      <c r="L5" s="4">
        <f>('FL Characterization'!L$4-'FL Characterization'!L$2)*VLOOKUP($A5,'FL Ratio'!$A$2:$B$9,2,FALSE)</f>
        <v>1.9774809946735048</v>
      </c>
      <c r="M5" s="4">
        <f>('FL Characterization'!M$4-'FL Characterization'!M$2)*VLOOKUP($A5,'FL Ratio'!$A$2:$B$9,2,FALSE)</f>
        <v>1.8342766523424596</v>
      </c>
      <c r="N5" s="4">
        <f>('FL Characterization'!N$4-'FL Characterization'!N$2)*VLOOKUP($A5,'FL Ratio'!$A$2:$B$9,2,FALSE)</f>
        <v>1.7303746313869857</v>
      </c>
      <c r="O5" s="4">
        <f>('FL Characterization'!O$4-'FL Characterization'!O$2)*VLOOKUP($A5,'FL Ratio'!$A$2:$B$9,2,FALSE)</f>
        <v>1.5930600513723703</v>
      </c>
      <c r="P5" s="4">
        <f>('FL Characterization'!P$4-'FL Characterization'!P$2)*VLOOKUP($A5,'FL Ratio'!$A$2:$B$9,2,FALSE)</f>
        <v>1.4673819972090327</v>
      </c>
      <c r="Q5" s="4">
        <f>('FL Characterization'!Q$4-'FL Characterization'!Q$2)*VLOOKUP($A5,'FL Ratio'!$A$2:$B$9,2,FALSE)</f>
        <v>1.3206250288980466</v>
      </c>
      <c r="R5" s="4">
        <f>('FL Characterization'!R$4-'FL Characterization'!R$2)*VLOOKUP($A5,'FL Ratio'!$A$2:$B$9,2,FALSE)</f>
        <v>1.3068792710184267</v>
      </c>
      <c r="S5" s="4">
        <f>('FL Characterization'!S$4-'FL Characterization'!S$2)*VLOOKUP($A5,'FL Ratio'!$A$2:$B$9,2,FALSE)</f>
        <v>1.0354541774390298</v>
      </c>
      <c r="T5" s="4">
        <f>('FL Characterization'!T$4-'FL Characterization'!T$2)*VLOOKUP($A5,'FL Ratio'!$A$2:$B$9,2,FALSE)</f>
        <v>0.85671463788472835</v>
      </c>
      <c r="U5" s="4">
        <f>('FL Characterization'!U$4-'FL Characterization'!U$2)*VLOOKUP($A5,'FL Ratio'!$A$2:$B$9,2,FALSE)</f>
        <v>1.016605150541684</v>
      </c>
      <c r="V5" s="4">
        <f>('FL Characterization'!V$4-'FL Characterization'!V$2)*VLOOKUP($A5,'FL Ratio'!$A$2:$B$9,2,FALSE)</f>
        <v>1.0358206118168349</v>
      </c>
      <c r="W5" s="4">
        <f>('FL Characterization'!W$4-'FL Characterization'!W$2)*VLOOKUP($A5,'FL Ratio'!$A$2:$B$9,2,FALSE)</f>
        <v>1.1837349765162546</v>
      </c>
      <c r="X5" s="4">
        <f>('FL Characterization'!X$4-'FL Characterization'!X$2)*VLOOKUP($A5,'FL Ratio'!$A$2:$B$9,2,FALSE)</f>
        <v>0.57476572772324275</v>
      </c>
      <c r="Y5" s="4">
        <f>('FL Characterization'!Y$4-'FL Characterization'!Y$2)*VLOOKUP($A5,'FL Ratio'!$A$2:$B$9,2,FALSE)</f>
        <v>0.55184123555079501</v>
      </c>
    </row>
    <row r="6" spans="1:25" x14ac:dyDescent="0.25">
      <c r="A6">
        <v>5</v>
      </c>
      <c r="B6" s="4">
        <f>('FL Characterization'!B$4-'FL Characterization'!B$2)*VLOOKUP($A6,'FL Ratio'!$A$2:$B$9,2,FALSE)</f>
        <v>0.16135289863423305</v>
      </c>
      <c r="C6" s="4">
        <f>('FL Characterization'!C$4-'FL Characterization'!C$2)*VLOOKUP($A6,'FL Ratio'!$A$2:$B$9,2,FALSE)</f>
        <v>0.17762906464107475</v>
      </c>
      <c r="D6" s="4">
        <f>('FL Characterization'!D$4-'FL Characterization'!D$2)*VLOOKUP($A6,'FL Ratio'!$A$2:$B$9,2,FALSE)</f>
        <v>0.23120110036940758</v>
      </c>
      <c r="E6" s="4">
        <f>('FL Characterization'!E$4-'FL Characterization'!E$2)*VLOOKUP($A6,'FL Ratio'!$A$2:$B$9,2,FALSE)</f>
        <v>0.26506276497695597</v>
      </c>
      <c r="F6" s="4">
        <f>('FL Characterization'!F$4-'FL Characterization'!F$2)*VLOOKUP($A6,'FL Ratio'!$A$2:$B$9,2,FALSE)</f>
        <v>0.3116535555013108</v>
      </c>
      <c r="G6" s="4">
        <f>('FL Characterization'!G$4-'FL Characterization'!G$2)*VLOOKUP($A6,'FL Ratio'!$A$2:$B$9,2,FALSE)</f>
        <v>0.36430056786128179</v>
      </c>
      <c r="H6" s="4">
        <f>('FL Characterization'!H$4-'FL Characterization'!H$2)*VLOOKUP($A6,'FL Ratio'!$A$2:$B$9,2,FALSE)</f>
        <v>0.32474129555005482</v>
      </c>
      <c r="I6" s="4">
        <f>('FL Characterization'!I$4-'FL Characterization'!I$2)*VLOOKUP($A6,'FL Ratio'!$A$2:$B$9,2,FALSE)</f>
        <v>0.46425336465352018</v>
      </c>
      <c r="J6" s="4">
        <f>('FL Characterization'!J$4-'FL Characterization'!J$2)*VLOOKUP($A6,'FL Ratio'!$A$2:$B$9,2,FALSE)</f>
        <v>0.42590064456189569</v>
      </c>
      <c r="K6" s="4">
        <f>('FL Characterization'!K$4-'FL Characterization'!K$2)*VLOOKUP($A6,'FL Ratio'!$A$2:$B$9,2,FALSE)</f>
        <v>0.48103002639590059</v>
      </c>
      <c r="L6" s="4">
        <f>('FL Characterization'!L$4-'FL Characterization'!L$2)*VLOOKUP($A6,'FL Ratio'!$A$2:$B$9,2,FALSE)</f>
        <v>0.4943702486683762</v>
      </c>
      <c r="M6" s="4">
        <f>('FL Characterization'!M$4-'FL Characterization'!M$2)*VLOOKUP($A6,'FL Ratio'!$A$2:$B$9,2,FALSE)</f>
        <v>0.45856916308561491</v>
      </c>
      <c r="N6" s="4">
        <f>('FL Characterization'!N$4-'FL Characterization'!N$2)*VLOOKUP($A6,'FL Ratio'!$A$2:$B$9,2,FALSE)</f>
        <v>0.43259365784674642</v>
      </c>
      <c r="O6" s="4">
        <f>('FL Characterization'!O$4-'FL Characterization'!O$2)*VLOOKUP($A6,'FL Ratio'!$A$2:$B$9,2,FALSE)</f>
        <v>0.39826501284309257</v>
      </c>
      <c r="P6" s="4">
        <f>('FL Characterization'!P$4-'FL Characterization'!P$2)*VLOOKUP($A6,'FL Ratio'!$A$2:$B$9,2,FALSE)</f>
        <v>0.36684549930225818</v>
      </c>
      <c r="Q6" s="4">
        <f>('FL Characterization'!Q$4-'FL Characterization'!Q$2)*VLOOKUP($A6,'FL Ratio'!$A$2:$B$9,2,FALSE)</f>
        <v>0.33015625722451164</v>
      </c>
      <c r="R6" s="4">
        <f>('FL Characterization'!R$4-'FL Characterization'!R$2)*VLOOKUP($A6,'FL Ratio'!$A$2:$B$9,2,FALSE)</f>
        <v>0.32671981775460668</v>
      </c>
      <c r="S6" s="4">
        <f>('FL Characterization'!S$4-'FL Characterization'!S$2)*VLOOKUP($A6,'FL Ratio'!$A$2:$B$9,2,FALSE)</f>
        <v>0.25886354435975745</v>
      </c>
      <c r="T6" s="4">
        <f>('FL Characterization'!T$4-'FL Characterization'!T$2)*VLOOKUP($A6,'FL Ratio'!$A$2:$B$9,2,FALSE)</f>
        <v>0.21417865947118209</v>
      </c>
      <c r="U6" s="4">
        <f>('FL Characterization'!U$4-'FL Characterization'!U$2)*VLOOKUP($A6,'FL Ratio'!$A$2:$B$9,2,FALSE)</f>
        <v>0.254151287635421</v>
      </c>
      <c r="V6" s="4">
        <f>('FL Characterization'!V$4-'FL Characterization'!V$2)*VLOOKUP($A6,'FL Ratio'!$A$2:$B$9,2,FALSE)</f>
        <v>0.25895515295420873</v>
      </c>
      <c r="W6" s="4">
        <f>('FL Characterization'!W$4-'FL Characterization'!W$2)*VLOOKUP($A6,'FL Ratio'!$A$2:$B$9,2,FALSE)</f>
        <v>0.29593374412906365</v>
      </c>
      <c r="X6" s="4">
        <f>('FL Characterization'!X$4-'FL Characterization'!X$2)*VLOOKUP($A6,'FL Ratio'!$A$2:$B$9,2,FALSE)</f>
        <v>0.14369143193081069</v>
      </c>
      <c r="Y6" s="4">
        <f>('FL Characterization'!Y$4-'FL Characterization'!Y$2)*VLOOKUP($A6,'FL Ratio'!$A$2:$B$9,2,FALSE)</f>
        <v>0.13796030888769875</v>
      </c>
    </row>
    <row r="7" spans="1:25" x14ac:dyDescent="0.25">
      <c r="A7">
        <v>6</v>
      </c>
      <c r="B7" s="4">
        <f>('FL Characterization'!B$4-'FL Characterization'!B$2)*VLOOKUP($A7,'FL Ratio'!$A$2:$B$9,2,FALSE)</f>
        <v>0.3227057972684661</v>
      </c>
      <c r="C7" s="4">
        <f>('FL Characterization'!C$4-'FL Characterization'!C$2)*VLOOKUP($A7,'FL Ratio'!$A$2:$B$9,2,FALSE)</f>
        <v>0.3552581292821495</v>
      </c>
      <c r="D7" s="4">
        <f>('FL Characterization'!D$4-'FL Characterization'!D$2)*VLOOKUP($A7,'FL Ratio'!$A$2:$B$9,2,FALSE)</f>
        <v>0.46240220073881516</v>
      </c>
      <c r="E7" s="4">
        <f>('FL Characterization'!E$4-'FL Characterization'!E$2)*VLOOKUP($A7,'FL Ratio'!$A$2:$B$9,2,FALSE)</f>
        <v>0.53012552995391193</v>
      </c>
      <c r="F7" s="4">
        <f>('FL Characterization'!F$4-'FL Characterization'!F$2)*VLOOKUP($A7,'FL Ratio'!$A$2:$B$9,2,FALSE)</f>
        <v>0.62330711100262159</v>
      </c>
      <c r="G7" s="4">
        <f>('FL Characterization'!G$4-'FL Characterization'!G$2)*VLOOKUP($A7,'FL Ratio'!$A$2:$B$9,2,FALSE)</f>
        <v>0.72860113572256358</v>
      </c>
      <c r="H7" s="4">
        <f>('FL Characterization'!H$4-'FL Characterization'!H$2)*VLOOKUP($A7,'FL Ratio'!$A$2:$B$9,2,FALSE)</f>
        <v>0.64948259110010964</v>
      </c>
      <c r="I7" s="4">
        <f>('FL Characterization'!I$4-'FL Characterization'!I$2)*VLOOKUP($A7,'FL Ratio'!$A$2:$B$9,2,FALSE)</f>
        <v>0.92850672930704037</v>
      </c>
      <c r="J7" s="4">
        <f>('FL Characterization'!J$4-'FL Characterization'!J$2)*VLOOKUP($A7,'FL Ratio'!$A$2:$B$9,2,FALSE)</f>
        <v>0.85180128912379138</v>
      </c>
      <c r="K7" s="4">
        <f>('FL Characterization'!K$4-'FL Characterization'!K$2)*VLOOKUP($A7,'FL Ratio'!$A$2:$B$9,2,FALSE)</f>
        <v>0.96206005279180118</v>
      </c>
      <c r="L7" s="4">
        <f>('FL Characterization'!L$4-'FL Characterization'!L$2)*VLOOKUP($A7,'FL Ratio'!$A$2:$B$9,2,FALSE)</f>
        <v>0.9887404973367524</v>
      </c>
      <c r="M7" s="4">
        <f>('FL Characterization'!M$4-'FL Characterization'!M$2)*VLOOKUP($A7,'FL Ratio'!$A$2:$B$9,2,FALSE)</f>
        <v>0.91713832617122981</v>
      </c>
      <c r="N7" s="4">
        <f>('FL Characterization'!N$4-'FL Characterization'!N$2)*VLOOKUP($A7,'FL Ratio'!$A$2:$B$9,2,FALSE)</f>
        <v>0.86518731569349283</v>
      </c>
      <c r="O7" s="4">
        <f>('FL Characterization'!O$4-'FL Characterization'!O$2)*VLOOKUP($A7,'FL Ratio'!$A$2:$B$9,2,FALSE)</f>
        <v>0.79653002568618514</v>
      </c>
      <c r="P7" s="4">
        <f>('FL Characterization'!P$4-'FL Characterization'!P$2)*VLOOKUP($A7,'FL Ratio'!$A$2:$B$9,2,FALSE)</f>
        <v>0.73369099860451636</v>
      </c>
      <c r="Q7" s="4">
        <f>('FL Characterization'!Q$4-'FL Characterization'!Q$2)*VLOOKUP($A7,'FL Ratio'!$A$2:$B$9,2,FALSE)</f>
        <v>0.66031251444902328</v>
      </c>
      <c r="R7" s="4">
        <f>('FL Characterization'!R$4-'FL Characterization'!R$2)*VLOOKUP($A7,'FL Ratio'!$A$2:$B$9,2,FALSE)</f>
        <v>0.65343963550921336</v>
      </c>
      <c r="S7" s="4">
        <f>('FL Characterization'!S$4-'FL Characterization'!S$2)*VLOOKUP($A7,'FL Ratio'!$A$2:$B$9,2,FALSE)</f>
        <v>0.51772708871951489</v>
      </c>
      <c r="T7" s="4">
        <f>('FL Characterization'!T$4-'FL Characterization'!T$2)*VLOOKUP($A7,'FL Ratio'!$A$2:$B$9,2,FALSE)</f>
        <v>0.42835731894236417</v>
      </c>
      <c r="U7" s="4">
        <f>('FL Characterization'!U$4-'FL Characterization'!U$2)*VLOOKUP($A7,'FL Ratio'!$A$2:$B$9,2,FALSE)</f>
        <v>0.50830257527084199</v>
      </c>
      <c r="V7" s="4">
        <f>('FL Characterization'!V$4-'FL Characterization'!V$2)*VLOOKUP($A7,'FL Ratio'!$A$2:$B$9,2,FALSE)</f>
        <v>0.51791030590841747</v>
      </c>
      <c r="W7" s="4">
        <f>('FL Characterization'!W$4-'FL Characterization'!W$2)*VLOOKUP($A7,'FL Ratio'!$A$2:$B$9,2,FALSE)</f>
        <v>0.59186748825812729</v>
      </c>
      <c r="X7" s="4">
        <f>('FL Characterization'!X$4-'FL Characterization'!X$2)*VLOOKUP($A7,'FL Ratio'!$A$2:$B$9,2,FALSE)</f>
        <v>0.28738286386162137</v>
      </c>
      <c r="Y7" s="4">
        <f>('FL Characterization'!Y$4-'FL Characterization'!Y$2)*VLOOKUP($A7,'FL Ratio'!$A$2:$B$9,2,FALSE)</f>
        <v>0.2759206177753975</v>
      </c>
    </row>
    <row r="8" spans="1:25" x14ac:dyDescent="0.25">
      <c r="A8">
        <v>7</v>
      </c>
      <c r="B8" s="4">
        <f>('FL Characterization'!B$4-'FL Characterization'!B$2)*VLOOKUP($A8,'FL Ratio'!$A$2:$B$9,2,FALSE)</f>
        <v>0.3227057972684661</v>
      </c>
      <c r="C8" s="4">
        <f>('FL Characterization'!C$4-'FL Characterization'!C$2)*VLOOKUP($A8,'FL Ratio'!$A$2:$B$9,2,FALSE)</f>
        <v>0.3552581292821495</v>
      </c>
      <c r="D8" s="4">
        <f>('FL Characterization'!D$4-'FL Characterization'!D$2)*VLOOKUP($A8,'FL Ratio'!$A$2:$B$9,2,FALSE)</f>
        <v>0.46240220073881516</v>
      </c>
      <c r="E8" s="4">
        <f>('FL Characterization'!E$4-'FL Characterization'!E$2)*VLOOKUP($A8,'FL Ratio'!$A$2:$B$9,2,FALSE)</f>
        <v>0.53012552995391193</v>
      </c>
      <c r="F8" s="4">
        <f>('FL Characterization'!F$4-'FL Characterization'!F$2)*VLOOKUP($A8,'FL Ratio'!$A$2:$B$9,2,FALSE)</f>
        <v>0.62330711100262159</v>
      </c>
      <c r="G8" s="4">
        <f>('FL Characterization'!G$4-'FL Characterization'!G$2)*VLOOKUP($A8,'FL Ratio'!$A$2:$B$9,2,FALSE)</f>
        <v>0.72860113572256358</v>
      </c>
      <c r="H8" s="4">
        <f>('FL Characterization'!H$4-'FL Characterization'!H$2)*VLOOKUP($A8,'FL Ratio'!$A$2:$B$9,2,FALSE)</f>
        <v>0.64948259110010964</v>
      </c>
      <c r="I8" s="4">
        <f>('FL Characterization'!I$4-'FL Characterization'!I$2)*VLOOKUP($A8,'FL Ratio'!$A$2:$B$9,2,FALSE)</f>
        <v>0.92850672930704037</v>
      </c>
      <c r="J8" s="4">
        <f>('FL Characterization'!J$4-'FL Characterization'!J$2)*VLOOKUP($A8,'FL Ratio'!$A$2:$B$9,2,FALSE)</f>
        <v>0.85180128912379138</v>
      </c>
      <c r="K8" s="4">
        <f>('FL Characterization'!K$4-'FL Characterization'!K$2)*VLOOKUP($A8,'FL Ratio'!$A$2:$B$9,2,FALSE)</f>
        <v>0.96206005279180118</v>
      </c>
      <c r="L8" s="4">
        <f>('FL Characterization'!L$4-'FL Characterization'!L$2)*VLOOKUP($A8,'FL Ratio'!$A$2:$B$9,2,FALSE)</f>
        <v>0.9887404973367524</v>
      </c>
      <c r="M8" s="4">
        <f>('FL Characterization'!M$4-'FL Characterization'!M$2)*VLOOKUP($A8,'FL Ratio'!$A$2:$B$9,2,FALSE)</f>
        <v>0.91713832617122981</v>
      </c>
      <c r="N8" s="4">
        <f>('FL Characterization'!N$4-'FL Characterization'!N$2)*VLOOKUP($A8,'FL Ratio'!$A$2:$B$9,2,FALSE)</f>
        <v>0.86518731569349283</v>
      </c>
      <c r="O8" s="4">
        <f>('FL Characterization'!O$4-'FL Characterization'!O$2)*VLOOKUP($A8,'FL Ratio'!$A$2:$B$9,2,FALSE)</f>
        <v>0.79653002568618514</v>
      </c>
      <c r="P8" s="4">
        <f>('FL Characterization'!P$4-'FL Characterization'!P$2)*VLOOKUP($A8,'FL Ratio'!$A$2:$B$9,2,FALSE)</f>
        <v>0.73369099860451636</v>
      </c>
      <c r="Q8" s="4">
        <f>('FL Characterization'!Q$4-'FL Characterization'!Q$2)*VLOOKUP($A8,'FL Ratio'!$A$2:$B$9,2,FALSE)</f>
        <v>0.66031251444902328</v>
      </c>
      <c r="R8" s="4">
        <f>('FL Characterization'!R$4-'FL Characterization'!R$2)*VLOOKUP($A8,'FL Ratio'!$A$2:$B$9,2,FALSE)</f>
        <v>0.65343963550921336</v>
      </c>
      <c r="S8" s="4">
        <f>('FL Characterization'!S$4-'FL Characterization'!S$2)*VLOOKUP($A8,'FL Ratio'!$A$2:$B$9,2,FALSE)</f>
        <v>0.51772708871951489</v>
      </c>
      <c r="T8" s="4">
        <f>('FL Characterization'!T$4-'FL Characterization'!T$2)*VLOOKUP($A8,'FL Ratio'!$A$2:$B$9,2,FALSE)</f>
        <v>0.42835731894236417</v>
      </c>
      <c r="U8" s="4">
        <f>('FL Characterization'!U$4-'FL Characterization'!U$2)*VLOOKUP($A8,'FL Ratio'!$A$2:$B$9,2,FALSE)</f>
        <v>0.50830257527084199</v>
      </c>
      <c r="V8" s="4">
        <f>('FL Characterization'!V$4-'FL Characterization'!V$2)*VLOOKUP($A8,'FL Ratio'!$A$2:$B$9,2,FALSE)</f>
        <v>0.51791030590841747</v>
      </c>
      <c r="W8" s="4">
        <f>('FL Characterization'!W$4-'FL Characterization'!W$2)*VLOOKUP($A8,'FL Ratio'!$A$2:$B$9,2,FALSE)</f>
        <v>0.59186748825812729</v>
      </c>
      <c r="X8" s="4">
        <f>('FL Characterization'!X$4-'FL Characterization'!X$2)*VLOOKUP($A8,'FL Ratio'!$A$2:$B$9,2,FALSE)</f>
        <v>0.28738286386162137</v>
      </c>
      <c r="Y8" s="4">
        <f>('FL Characterization'!Y$4-'FL Characterization'!Y$2)*VLOOKUP($A8,'FL Ratio'!$A$2:$B$9,2,FALSE)</f>
        <v>0.2759206177753975</v>
      </c>
    </row>
    <row r="9" spans="1:25" x14ac:dyDescent="0.25">
      <c r="A9">
        <v>8</v>
      </c>
      <c r="B9" s="4">
        <f>('FL Characterization'!B$4-'FL Characterization'!B$2)*VLOOKUP($A9,'FL Ratio'!$A$2:$B$9,2,FALSE)</f>
        <v>0.3227057972684661</v>
      </c>
      <c r="C9" s="4">
        <f>('FL Characterization'!C$4-'FL Characterization'!C$2)*VLOOKUP($A9,'FL Ratio'!$A$2:$B$9,2,FALSE)</f>
        <v>0.3552581292821495</v>
      </c>
      <c r="D9" s="4">
        <f>('FL Characterization'!D$4-'FL Characterization'!D$2)*VLOOKUP($A9,'FL Ratio'!$A$2:$B$9,2,FALSE)</f>
        <v>0.46240220073881516</v>
      </c>
      <c r="E9" s="4">
        <f>('FL Characterization'!E$4-'FL Characterization'!E$2)*VLOOKUP($A9,'FL Ratio'!$A$2:$B$9,2,FALSE)</f>
        <v>0.53012552995391193</v>
      </c>
      <c r="F9" s="4">
        <f>('FL Characterization'!F$4-'FL Characterization'!F$2)*VLOOKUP($A9,'FL Ratio'!$A$2:$B$9,2,FALSE)</f>
        <v>0.62330711100262159</v>
      </c>
      <c r="G9" s="4">
        <f>('FL Characterization'!G$4-'FL Characterization'!G$2)*VLOOKUP($A9,'FL Ratio'!$A$2:$B$9,2,FALSE)</f>
        <v>0.72860113572256358</v>
      </c>
      <c r="H9" s="4">
        <f>('FL Characterization'!H$4-'FL Characterization'!H$2)*VLOOKUP($A9,'FL Ratio'!$A$2:$B$9,2,FALSE)</f>
        <v>0.64948259110010964</v>
      </c>
      <c r="I9" s="4">
        <f>('FL Characterization'!I$4-'FL Characterization'!I$2)*VLOOKUP($A9,'FL Ratio'!$A$2:$B$9,2,FALSE)</f>
        <v>0.92850672930704037</v>
      </c>
      <c r="J9" s="4">
        <f>('FL Characterization'!J$4-'FL Characterization'!J$2)*VLOOKUP($A9,'FL Ratio'!$A$2:$B$9,2,FALSE)</f>
        <v>0.85180128912379138</v>
      </c>
      <c r="K9" s="4">
        <f>('FL Characterization'!K$4-'FL Characterization'!K$2)*VLOOKUP($A9,'FL Ratio'!$A$2:$B$9,2,FALSE)</f>
        <v>0.96206005279180118</v>
      </c>
      <c r="L9" s="4">
        <f>('FL Characterization'!L$4-'FL Characterization'!L$2)*VLOOKUP($A9,'FL Ratio'!$A$2:$B$9,2,FALSE)</f>
        <v>0.9887404973367524</v>
      </c>
      <c r="M9" s="4">
        <f>('FL Characterization'!M$4-'FL Characterization'!M$2)*VLOOKUP($A9,'FL Ratio'!$A$2:$B$9,2,FALSE)</f>
        <v>0.91713832617122981</v>
      </c>
      <c r="N9" s="4">
        <f>('FL Characterization'!N$4-'FL Characterization'!N$2)*VLOOKUP($A9,'FL Ratio'!$A$2:$B$9,2,FALSE)</f>
        <v>0.86518731569349283</v>
      </c>
      <c r="O9" s="4">
        <f>('FL Characterization'!O$4-'FL Characterization'!O$2)*VLOOKUP($A9,'FL Ratio'!$A$2:$B$9,2,FALSE)</f>
        <v>0.79653002568618514</v>
      </c>
      <c r="P9" s="4">
        <f>('FL Characterization'!P$4-'FL Characterization'!P$2)*VLOOKUP($A9,'FL Ratio'!$A$2:$B$9,2,FALSE)</f>
        <v>0.73369099860451636</v>
      </c>
      <c r="Q9" s="4">
        <f>('FL Characterization'!Q$4-'FL Characterization'!Q$2)*VLOOKUP($A9,'FL Ratio'!$A$2:$B$9,2,FALSE)</f>
        <v>0.66031251444902328</v>
      </c>
      <c r="R9" s="4">
        <f>('FL Characterization'!R$4-'FL Characterization'!R$2)*VLOOKUP($A9,'FL Ratio'!$A$2:$B$9,2,FALSE)</f>
        <v>0.65343963550921336</v>
      </c>
      <c r="S9" s="4">
        <f>('FL Characterization'!S$4-'FL Characterization'!S$2)*VLOOKUP($A9,'FL Ratio'!$A$2:$B$9,2,FALSE)</f>
        <v>0.51772708871951489</v>
      </c>
      <c r="T9" s="4">
        <f>('FL Characterization'!T$4-'FL Characterization'!T$2)*VLOOKUP($A9,'FL Ratio'!$A$2:$B$9,2,FALSE)</f>
        <v>0.42835731894236417</v>
      </c>
      <c r="U9" s="4">
        <f>('FL Characterization'!U$4-'FL Characterization'!U$2)*VLOOKUP($A9,'FL Ratio'!$A$2:$B$9,2,FALSE)</f>
        <v>0.50830257527084199</v>
      </c>
      <c r="V9" s="4">
        <f>('FL Characterization'!V$4-'FL Characterization'!V$2)*VLOOKUP($A9,'FL Ratio'!$A$2:$B$9,2,FALSE)</f>
        <v>0.51791030590841747</v>
      </c>
      <c r="W9" s="4">
        <f>('FL Characterization'!W$4-'FL Characterization'!W$2)*VLOOKUP($A9,'FL Ratio'!$A$2:$B$9,2,FALSE)</f>
        <v>0.59186748825812729</v>
      </c>
      <c r="X9" s="4">
        <f>('FL Characterization'!X$4-'FL Characterization'!X$2)*VLOOKUP($A9,'FL Ratio'!$A$2:$B$9,2,FALSE)</f>
        <v>0.28738286386162137</v>
      </c>
      <c r="Y9" s="4">
        <f>('FL Characterization'!Y$4-'FL Characterization'!Y$2)*VLOOKUP($A9,'FL Ratio'!$A$2:$B$9,2,FALSE)</f>
        <v>0.2759206177753975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1.7893169416705306</v>
      </c>
      <c r="C2" s="4">
        <f>('FL Characterization'!C$2-'FL Characterization'!C$3)*VLOOKUP($A2,'FL Ratio'!$A$2:$B$9,2,FALSE)</f>
        <v>1.8936166779872812</v>
      </c>
      <c r="D2" s="4">
        <f>('FL Characterization'!D$2-'FL Characterization'!D$3)*VLOOKUP($A2,'FL Ratio'!$A$2:$B$9,2,FALSE)</f>
        <v>1.9996145248353248</v>
      </c>
      <c r="E2" s="4">
        <f>('FL Characterization'!E$2-'FL Characterization'!E$3)*VLOOKUP($A2,'FL Ratio'!$A$2:$B$9,2,FALSE)</f>
        <v>2.0905081253787143</v>
      </c>
      <c r="F2" s="4">
        <f>('FL Characterization'!F$2-'FL Characterization'!F$3)*VLOOKUP($A2,'FL Ratio'!$A$2:$B$9,2,FALSE)</f>
        <v>2.1142369856975636</v>
      </c>
      <c r="G2" s="4">
        <f>('FL Characterization'!G$2-'FL Characterization'!G$3)*VLOOKUP($A2,'FL Ratio'!$A$2:$B$9,2,FALSE)</f>
        <v>2.2116102185314106</v>
      </c>
      <c r="H2" s="4">
        <f>('FL Characterization'!H$2-'FL Characterization'!H$3)*VLOOKUP($A2,'FL Ratio'!$A$2:$B$9,2,FALSE)</f>
        <v>2.2003043773625426</v>
      </c>
      <c r="I2" s="4">
        <f>('FL Characterization'!I$2-'FL Characterization'!I$3)*VLOOKUP($A2,'FL Ratio'!$A$2:$B$9,2,FALSE)</f>
        <v>2.0798010916077225</v>
      </c>
      <c r="J2" s="4">
        <f>('FL Characterization'!J$2-'FL Characterization'!J$3)*VLOOKUP($A2,'FL Ratio'!$A$2:$B$9,2,FALSE)</f>
        <v>1.8843843191513598</v>
      </c>
      <c r="K2" s="4">
        <f>('FL Characterization'!K$2-'FL Characterization'!K$3)*VLOOKUP($A2,'FL Ratio'!$A$2:$B$9,2,FALSE)</f>
        <v>2.7671649536914269</v>
      </c>
      <c r="L2" s="4">
        <f>('FL Characterization'!L$2-'FL Characterization'!L$3)*VLOOKUP($A2,'FL Ratio'!$A$2:$B$9,2,FALSE)</f>
        <v>2.7022479755648874</v>
      </c>
      <c r="M2" s="4">
        <f>('FL Characterization'!M$2-'FL Characterization'!M$3)*VLOOKUP($A2,'FL Ratio'!$A$2:$B$9,2,FALSE)</f>
        <v>2.4882860486220415</v>
      </c>
      <c r="N2" s="4">
        <f>('FL Characterization'!N$2-'FL Characterization'!N$3)*VLOOKUP($A2,'FL Ratio'!$A$2:$B$9,2,FALSE)</f>
        <v>2.4278243762841818</v>
      </c>
      <c r="O2" s="4">
        <f>('FL Characterization'!O$2-'FL Characterization'!O$3)*VLOOKUP($A2,'FL Ratio'!$A$2:$B$9,2,FALSE)</f>
        <v>2.4378030100114869</v>
      </c>
      <c r="P2" s="4">
        <f>('FL Characterization'!P$2-'FL Characterization'!P$3)*VLOOKUP($A2,'FL Ratio'!$A$2:$B$9,2,FALSE)</f>
        <v>2.3223091503239797</v>
      </c>
      <c r="Q2" s="4">
        <f>('FL Characterization'!Q$2-'FL Characterization'!Q$3)*VLOOKUP($A2,'FL Ratio'!$A$2:$B$9,2,FALSE)</f>
        <v>2.1287424246043405</v>
      </c>
      <c r="R2" s="4">
        <f>('FL Characterization'!R$2-'FL Characterization'!R$3)*VLOOKUP($A2,'FL Ratio'!$A$2:$B$9,2,FALSE)</f>
        <v>1.9131628239448422</v>
      </c>
      <c r="S2" s="4">
        <f>('FL Characterization'!S$2-'FL Characterization'!S$3)*VLOOKUP($A2,'FL Ratio'!$A$2:$B$9,2,FALSE)</f>
        <v>1.8445323462090812</v>
      </c>
      <c r="T2" s="4">
        <f>('FL Characterization'!T$2-'FL Characterization'!T$3)*VLOOKUP($A2,'FL Ratio'!$A$2:$B$9,2,FALSE)</f>
        <v>1.1594654020545463</v>
      </c>
      <c r="U2" s="4">
        <f>('FL Characterization'!U$2-'FL Characterization'!U$3)*VLOOKUP($A2,'FL Ratio'!$A$2:$B$9,2,FALSE)</f>
        <v>1.2399424351020338</v>
      </c>
      <c r="V2" s="4">
        <f>('FL Characterization'!V$2-'FL Characterization'!V$3)*VLOOKUP($A2,'FL Ratio'!$A$2:$B$9,2,FALSE)</f>
        <v>1.3556552616738398</v>
      </c>
      <c r="W2" s="4">
        <f>('FL Characterization'!W$2-'FL Characterization'!W$3)*VLOOKUP($A2,'FL Ratio'!$A$2:$B$9,2,FALSE)</f>
        <v>1.3880042672949604</v>
      </c>
      <c r="X2" s="4">
        <f>('FL Characterization'!X$2-'FL Characterization'!X$3)*VLOOKUP($A2,'FL Ratio'!$A$2:$B$9,2,FALSE)</f>
        <v>1.4475945408075515</v>
      </c>
      <c r="Y2" s="4">
        <f>('FL Characterization'!Y$2-'FL Characterization'!Y$3)*VLOOKUP($A2,'FL Ratio'!$A$2:$B$9,2,FALSE)</f>
        <v>1.5978773228269314</v>
      </c>
    </row>
    <row r="3" spans="1:25" x14ac:dyDescent="0.25">
      <c r="A3">
        <v>2</v>
      </c>
      <c r="B3" s="4">
        <f>('FL Characterization'!B$2-'FL Characterization'!B$3)*VLOOKUP($A3,'FL Ratio'!$A$2:$B$9,2,FALSE)</f>
        <v>0.89465847083526528</v>
      </c>
      <c r="C3" s="4">
        <f>('FL Characterization'!C$2-'FL Characterization'!C$3)*VLOOKUP($A3,'FL Ratio'!$A$2:$B$9,2,FALSE)</f>
        <v>0.94680833899364059</v>
      </c>
      <c r="D3" s="4">
        <f>('FL Characterization'!D$2-'FL Characterization'!D$3)*VLOOKUP($A3,'FL Ratio'!$A$2:$B$9,2,FALSE)</f>
        <v>0.99980726241766238</v>
      </c>
      <c r="E3" s="4">
        <f>('FL Characterization'!E$2-'FL Characterization'!E$3)*VLOOKUP($A3,'FL Ratio'!$A$2:$B$9,2,FALSE)</f>
        <v>1.0452540626893572</v>
      </c>
      <c r="F3" s="4">
        <f>('FL Characterization'!F$2-'FL Characterization'!F$3)*VLOOKUP($A3,'FL Ratio'!$A$2:$B$9,2,FALSE)</f>
        <v>1.0571184928487818</v>
      </c>
      <c r="G3" s="4">
        <f>('FL Characterization'!G$2-'FL Characterization'!G$3)*VLOOKUP($A3,'FL Ratio'!$A$2:$B$9,2,FALSE)</f>
        <v>1.1058051092657053</v>
      </c>
      <c r="H3" s="4">
        <f>('FL Characterization'!H$2-'FL Characterization'!H$3)*VLOOKUP($A3,'FL Ratio'!$A$2:$B$9,2,FALSE)</f>
        <v>1.1001521886812713</v>
      </c>
      <c r="I3" s="4">
        <f>('FL Characterization'!I$2-'FL Characterization'!I$3)*VLOOKUP($A3,'FL Ratio'!$A$2:$B$9,2,FALSE)</f>
        <v>1.0399005458038613</v>
      </c>
      <c r="J3" s="4">
        <f>('FL Characterization'!J$2-'FL Characterization'!J$3)*VLOOKUP($A3,'FL Ratio'!$A$2:$B$9,2,FALSE)</f>
        <v>0.94219215957567992</v>
      </c>
      <c r="K3" s="4">
        <f>('FL Characterization'!K$2-'FL Characterization'!K$3)*VLOOKUP($A3,'FL Ratio'!$A$2:$B$9,2,FALSE)</f>
        <v>1.3835824768457134</v>
      </c>
      <c r="L3" s="4">
        <f>('FL Characterization'!L$2-'FL Characterization'!L$3)*VLOOKUP($A3,'FL Ratio'!$A$2:$B$9,2,FALSE)</f>
        <v>1.3511239877824437</v>
      </c>
      <c r="M3" s="4">
        <f>('FL Characterization'!M$2-'FL Characterization'!M$3)*VLOOKUP($A3,'FL Ratio'!$A$2:$B$9,2,FALSE)</f>
        <v>1.2441430243110208</v>
      </c>
      <c r="N3" s="4">
        <f>('FL Characterization'!N$2-'FL Characterization'!N$3)*VLOOKUP($A3,'FL Ratio'!$A$2:$B$9,2,FALSE)</f>
        <v>1.2139121881420909</v>
      </c>
      <c r="O3" s="4">
        <f>('FL Characterization'!O$2-'FL Characterization'!O$3)*VLOOKUP($A3,'FL Ratio'!$A$2:$B$9,2,FALSE)</f>
        <v>1.2189015050057435</v>
      </c>
      <c r="P3" s="4">
        <f>('FL Characterization'!P$2-'FL Characterization'!P$3)*VLOOKUP($A3,'FL Ratio'!$A$2:$B$9,2,FALSE)</f>
        <v>1.1611545751619898</v>
      </c>
      <c r="Q3" s="4">
        <f>('FL Characterization'!Q$2-'FL Characterization'!Q$3)*VLOOKUP($A3,'FL Ratio'!$A$2:$B$9,2,FALSE)</f>
        <v>1.0643712123021702</v>
      </c>
      <c r="R3" s="4">
        <f>('FL Characterization'!R$2-'FL Characterization'!R$3)*VLOOKUP($A3,'FL Ratio'!$A$2:$B$9,2,FALSE)</f>
        <v>0.95658141197242108</v>
      </c>
      <c r="S3" s="4">
        <f>('FL Characterization'!S$2-'FL Characterization'!S$3)*VLOOKUP($A3,'FL Ratio'!$A$2:$B$9,2,FALSE)</f>
        <v>0.92226617310454062</v>
      </c>
      <c r="T3" s="4">
        <f>('FL Characterization'!T$2-'FL Characterization'!T$3)*VLOOKUP($A3,'FL Ratio'!$A$2:$B$9,2,FALSE)</f>
        <v>0.57973270102727315</v>
      </c>
      <c r="U3" s="4">
        <f>('FL Characterization'!U$2-'FL Characterization'!U$3)*VLOOKUP($A3,'FL Ratio'!$A$2:$B$9,2,FALSE)</f>
        <v>0.61997121755101692</v>
      </c>
      <c r="V3" s="4">
        <f>('FL Characterization'!V$2-'FL Characterization'!V$3)*VLOOKUP($A3,'FL Ratio'!$A$2:$B$9,2,FALSE)</f>
        <v>0.67782763083691988</v>
      </c>
      <c r="W3" s="4">
        <f>('FL Characterization'!W$2-'FL Characterization'!W$3)*VLOOKUP($A3,'FL Ratio'!$A$2:$B$9,2,FALSE)</f>
        <v>0.6940021336474802</v>
      </c>
      <c r="X3" s="4">
        <f>('FL Characterization'!X$2-'FL Characterization'!X$3)*VLOOKUP($A3,'FL Ratio'!$A$2:$B$9,2,FALSE)</f>
        <v>0.72379727040377573</v>
      </c>
      <c r="Y3" s="4">
        <f>('FL Characterization'!Y$2-'FL Characterization'!Y$3)*VLOOKUP($A3,'FL Ratio'!$A$2:$B$9,2,FALSE)</f>
        <v>0.7989386614134657</v>
      </c>
    </row>
    <row r="4" spans="1:25" x14ac:dyDescent="0.25">
      <c r="A4">
        <v>3</v>
      </c>
      <c r="B4" s="4">
        <f>('FL Characterization'!B$2-'FL Characterization'!B$3)*VLOOKUP($A4,'FL Ratio'!$A$2:$B$9,2,FALSE)</f>
        <v>0.89465847083526528</v>
      </c>
      <c r="C4" s="4">
        <f>('FL Characterization'!C$2-'FL Characterization'!C$3)*VLOOKUP($A4,'FL Ratio'!$A$2:$B$9,2,FALSE)</f>
        <v>0.94680833899364059</v>
      </c>
      <c r="D4" s="4">
        <f>('FL Characterization'!D$2-'FL Characterization'!D$3)*VLOOKUP($A4,'FL Ratio'!$A$2:$B$9,2,FALSE)</f>
        <v>0.99980726241766238</v>
      </c>
      <c r="E4" s="4">
        <f>('FL Characterization'!E$2-'FL Characterization'!E$3)*VLOOKUP($A4,'FL Ratio'!$A$2:$B$9,2,FALSE)</f>
        <v>1.0452540626893572</v>
      </c>
      <c r="F4" s="4">
        <f>('FL Characterization'!F$2-'FL Characterization'!F$3)*VLOOKUP($A4,'FL Ratio'!$A$2:$B$9,2,FALSE)</f>
        <v>1.0571184928487818</v>
      </c>
      <c r="G4" s="4">
        <f>('FL Characterization'!G$2-'FL Characterization'!G$3)*VLOOKUP($A4,'FL Ratio'!$A$2:$B$9,2,FALSE)</f>
        <v>1.1058051092657053</v>
      </c>
      <c r="H4" s="4">
        <f>('FL Characterization'!H$2-'FL Characterization'!H$3)*VLOOKUP($A4,'FL Ratio'!$A$2:$B$9,2,FALSE)</f>
        <v>1.1001521886812713</v>
      </c>
      <c r="I4" s="4">
        <f>('FL Characterization'!I$2-'FL Characterization'!I$3)*VLOOKUP($A4,'FL Ratio'!$A$2:$B$9,2,FALSE)</f>
        <v>1.0399005458038613</v>
      </c>
      <c r="J4" s="4">
        <f>('FL Characterization'!J$2-'FL Characterization'!J$3)*VLOOKUP($A4,'FL Ratio'!$A$2:$B$9,2,FALSE)</f>
        <v>0.94219215957567992</v>
      </c>
      <c r="K4" s="4">
        <f>('FL Characterization'!K$2-'FL Characterization'!K$3)*VLOOKUP($A4,'FL Ratio'!$A$2:$B$9,2,FALSE)</f>
        <v>1.3835824768457134</v>
      </c>
      <c r="L4" s="4">
        <f>('FL Characterization'!L$2-'FL Characterization'!L$3)*VLOOKUP($A4,'FL Ratio'!$A$2:$B$9,2,FALSE)</f>
        <v>1.3511239877824437</v>
      </c>
      <c r="M4" s="4">
        <f>('FL Characterization'!M$2-'FL Characterization'!M$3)*VLOOKUP($A4,'FL Ratio'!$A$2:$B$9,2,FALSE)</f>
        <v>1.2441430243110208</v>
      </c>
      <c r="N4" s="4">
        <f>('FL Characterization'!N$2-'FL Characterization'!N$3)*VLOOKUP($A4,'FL Ratio'!$A$2:$B$9,2,FALSE)</f>
        <v>1.2139121881420909</v>
      </c>
      <c r="O4" s="4">
        <f>('FL Characterization'!O$2-'FL Characterization'!O$3)*VLOOKUP($A4,'FL Ratio'!$A$2:$B$9,2,FALSE)</f>
        <v>1.2189015050057435</v>
      </c>
      <c r="P4" s="4">
        <f>('FL Characterization'!P$2-'FL Characterization'!P$3)*VLOOKUP($A4,'FL Ratio'!$A$2:$B$9,2,FALSE)</f>
        <v>1.1611545751619898</v>
      </c>
      <c r="Q4" s="4">
        <f>('FL Characterization'!Q$2-'FL Characterization'!Q$3)*VLOOKUP($A4,'FL Ratio'!$A$2:$B$9,2,FALSE)</f>
        <v>1.0643712123021702</v>
      </c>
      <c r="R4" s="4">
        <f>('FL Characterization'!R$2-'FL Characterization'!R$3)*VLOOKUP($A4,'FL Ratio'!$A$2:$B$9,2,FALSE)</f>
        <v>0.95658141197242108</v>
      </c>
      <c r="S4" s="4">
        <f>('FL Characterization'!S$2-'FL Characterization'!S$3)*VLOOKUP($A4,'FL Ratio'!$A$2:$B$9,2,FALSE)</f>
        <v>0.92226617310454062</v>
      </c>
      <c r="T4" s="4">
        <f>('FL Characterization'!T$2-'FL Characterization'!T$3)*VLOOKUP($A4,'FL Ratio'!$A$2:$B$9,2,FALSE)</f>
        <v>0.57973270102727315</v>
      </c>
      <c r="U4" s="4">
        <f>('FL Characterization'!U$2-'FL Characterization'!U$3)*VLOOKUP($A4,'FL Ratio'!$A$2:$B$9,2,FALSE)</f>
        <v>0.61997121755101692</v>
      </c>
      <c r="V4" s="4">
        <f>('FL Characterization'!V$2-'FL Characterization'!V$3)*VLOOKUP($A4,'FL Ratio'!$A$2:$B$9,2,FALSE)</f>
        <v>0.67782763083691988</v>
      </c>
      <c r="W4" s="4">
        <f>('FL Characterization'!W$2-'FL Characterization'!W$3)*VLOOKUP($A4,'FL Ratio'!$A$2:$B$9,2,FALSE)</f>
        <v>0.6940021336474802</v>
      </c>
      <c r="X4" s="4">
        <f>('FL Characterization'!X$2-'FL Characterization'!X$3)*VLOOKUP($A4,'FL Ratio'!$A$2:$B$9,2,FALSE)</f>
        <v>0.72379727040377573</v>
      </c>
      <c r="Y4" s="4">
        <f>('FL Characterization'!Y$2-'FL Characterization'!Y$3)*VLOOKUP($A4,'FL Ratio'!$A$2:$B$9,2,FALSE)</f>
        <v>0.7989386614134657</v>
      </c>
    </row>
    <row r="5" spans="1:25" x14ac:dyDescent="0.25">
      <c r="A5">
        <v>4</v>
      </c>
      <c r="B5" s="4">
        <f>('FL Characterization'!B$2-'FL Characterization'!B$3)*VLOOKUP($A5,'FL Ratio'!$A$2:$B$9,2,FALSE)</f>
        <v>1.7893169416705306</v>
      </c>
      <c r="C5" s="4">
        <f>('FL Characterization'!C$2-'FL Characterization'!C$3)*VLOOKUP($A5,'FL Ratio'!$A$2:$B$9,2,FALSE)</f>
        <v>1.8936166779872812</v>
      </c>
      <c r="D5" s="4">
        <f>('FL Characterization'!D$2-'FL Characterization'!D$3)*VLOOKUP($A5,'FL Ratio'!$A$2:$B$9,2,FALSE)</f>
        <v>1.9996145248353248</v>
      </c>
      <c r="E5" s="4">
        <f>('FL Characterization'!E$2-'FL Characterization'!E$3)*VLOOKUP($A5,'FL Ratio'!$A$2:$B$9,2,FALSE)</f>
        <v>2.0905081253787143</v>
      </c>
      <c r="F5" s="4">
        <f>('FL Characterization'!F$2-'FL Characterization'!F$3)*VLOOKUP($A5,'FL Ratio'!$A$2:$B$9,2,FALSE)</f>
        <v>2.1142369856975636</v>
      </c>
      <c r="G5" s="4">
        <f>('FL Characterization'!G$2-'FL Characterization'!G$3)*VLOOKUP($A5,'FL Ratio'!$A$2:$B$9,2,FALSE)</f>
        <v>2.2116102185314106</v>
      </c>
      <c r="H5" s="4">
        <f>('FL Characterization'!H$2-'FL Characterization'!H$3)*VLOOKUP($A5,'FL Ratio'!$A$2:$B$9,2,FALSE)</f>
        <v>2.2003043773625426</v>
      </c>
      <c r="I5" s="4">
        <f>('FL Characterization'!I$2-'FL Characterization'!I$3)*VLOOKUP($A5,'FL Ratio'!$A$2:$B$9,2,FALSE)</f>
        <v>2.0798010916077225</v>
      </c>
      <c r="J5" s="4">
        <f>('FL Characterization'!J$2-'FL Characterization'!J$3)*VLOOKUP($A5,'FL Ratio'!$A$2:$B$9,2,FALSE)</f>
        <v>1.8843843191513598</v>
      </c>
      <c r="K5" s="4">
        <f>('FL Characterization'!K$2-'FL Characterization'!K$3)*VLOOKUP($A5,'FL Ratio'!$A$2:$B$9,2,FALSE)</f>
        <v>2.7671649536914269</v>
      </c>
      <c r="L5" s="4">
        <f>('FL Characterization'!L$2-'FL Characterization'!L$3)*VLOOKUP($A5,'FL Ratio'!$A$2:$B$9,2,FALSE)</f>
        <v>2.7022479755648874</v>
      </c>
      <c r="M5" s="4">
        <f>('FL Characterization'!M$2-'FL Characterization'!M$3)*VLOOKUP($A5,'FL Ratio'!$A$2:$B$9,2,FALSE)</f>
        <v>2.4882860486220415</v>
      </c>
      <c r="N5" s="4">
        <f>('FL Characterization'!N$2-'FL Characterization'!N$3)*VLOOKUP($A5,'FL Ratio'!$A$2:$B$9,2,FALSE)</f>
        <v>2.4278243762841818</v>
      </c>
      <c r="O5" s="4">
        <f>('FL Characterization'!O$2-'FL Characterization'!O$3)*VLOOKUP($A5,'FL Ratio'!$A$2:$B$9,2,FALSE)</f>
        <v>2.4378030100114869</v>
      </c>
      <c r="P5" s="4">
        <f>('FL Characterization'!P$2-'FL Characterization'!P$3)*VLOOKUP($A5,'FL Ratio'!$A$2:$B$9,2,FALSE)</f>
        <v>2.3223091503239797</v>
      </c>
      <c r="Q5" s="4">
        <f>('FL Characterization'!Q$2-'FL Characterization'!Q$3)*VLOOKUP($A5,'FL Ratio'!$A$2:$B$9,2,FALSE)</f>
        <v>2.1287424246043405</v>
      </c>
      <c r="R5" s="4">
        <f>('FL Characterization'!R$2-'FL Characterization'!R$3)*VLOOKUP($A5,'FL Ratio'!$A$2:$B$9,2,FALSE)</f>
        <v>1.9131628239448422</v>
      </c>
      <c r="S5" s="4">
        <f>('FL Characterization'!S$2-'FL Characterization'!S$3)*VLOOKUP($A5,'FL Ratio'!$A$2:$B$9,2,FALSE)</f>
        <v>1.8445323462090812</v>
      </c>
      <c r="T5" s="4">
        <f>('FL Characterization'!T$2-'FL Characterization'!T$3)*VLOOKUP($A5,'FL Ratio'!$A$2:$B$9,2,FALSE)</f>
        <v>1.1594654020545463</v>
      </c>
      <c r="U5" s="4">
        <f>('FL Characterization'!U$2-'FL Characterization'!U$3)*VLOOKUP($A5,'FL Ratio'!$A$2:$B$9,2,FALSE)</f>
        <v>1.2399424351020338</v>
      </c>
      <c r="V5" s="4">
        <f>('FL Characterization'!V$2-'FL Characterization'!V$3)*VLOOKUP($A5,'FL Ratio'!$A$2:$B$9,2,FALSE)</f>
        <v>1.3556552616738398</v>
      </c>
      <c r="W5" s="4">
        <f>('FL Characterization'!W$2-'FL Characterization'!W$3)*VLOOKUP($A5,'FL Ratio'!$A$2:$B$9,2,FALSE)</f>
        <v>1.3880042672949604</v>
      </c>
      <c r="X5" s="4">
        <f>('FL Characterization'!X$2-'FL Characterization'!X$3)*VLOOKUP($A5,'FL Ratio'!$A$2:$B$9,2,FALSE)</f>
        <v>1.4475945408075515</v>
      </c>
      <c r="Y5" s="4">
        <f>('FL Characterization'!Y$2-'FL Characterization'!Y$3)*VLOOKUP($A5,'FL Ratio'!$A$2:$B$9,2,FALSE)</f>
        <v>1.5978773228269314</v>
      </c>
    </row>
    <row r="6" spans="1:25" x14ac:dyDescent="0.25">
      <c r="A6">
        <v>5</v>
      </c>
      <c r="B6" s="4">
        <f>('FL Characterization'!B$2-'FL Characterization'!B$3)*VLOOKUP($A6,'FL Ratio'!$A$2:$B$9,2,FALSE)</f>
        <v>0.44732923541763264</v>
      </c>
      <c r="C6" s="4">
        <f>('FL Characterization'!C$2-'FL Characterization'!C$3)*VLOOKUP($A6,'FL Ratio'!$A$2:$B$9,2,FALSE)</f>
        <v>0.47340416949682029</v>
      </c>
      <c r="D6" s="4">
        <f>('FL Characterization'!D$2-'FL Characterization'!D$3)*VLOOKUP($A6,'FL Ratio'!$A$2:$B$9,2,FALSE)</f>
        <v>0.49990363120883119</v>
      </c>
      <c r="E6" s="4">
        <f>('FL Characterization'!E$2-'FL Characterization'!E$3)*VLOOKUP($A6,'FL Ratio'!$A$2:$B$9,2,FALSE)</f>
        <v>0.52262703134467858</v>
      </c>
      <c r="F6" s="4">
        <f>('FL Characterization'!F$2-'FL Characterization'!F$3)*VLOOKUP($A6,'FL Ratio'!$A$2:$B$9,2,FALSE)</f>
        <v>0.52855924642439089</v>
      </c>
      <c r="G6" s="4">
        <f>('FL Characterization'!G$2-'FL Characterization'!G$3)*VLOOKUP($A6,'FL Ratio'!$A$2:$B$9,2,FALSE)</f>
        <v>0.55290255463285265</v>
      </c>
      <c r="H6" s="4">
        <f>('FL Characterization'!H$2-'FL Characterization'!H$3)*VLOOKUP($A6,'FL Ratio'!$A$2:$B$9,2,FALSE)</f>
        <v>0.55007609434063565</v>
      </c>
      <c r="I6" s="4">
        <f>('FL Characterization'!I$2-'FL Characterization'!I$3)*VLOOKUP($A6,'FL Ratio'!$A$2:$B$9,2,FALSE)</f>
        <v>0.51995027290193063</v>
      </c>
      <c r="J6" s="4">
        <f>('FL Characterization'!J$2-'FL Characterization'!J$3)*VLOOKUP($A6,'FL Ratio'!$A$2:$B$9,2,FALSE)</f>
        <v>0.47109607978783996</v>
      </c>
      <c r="K6" s="4">
        <f>('FL Characterization'!K$2-'FL Characterization'!K$3)*VLOOKUP($A6,'FL Ratio'!$A$2:$B$9,2,FALSE)</f>
        <v>0.69179123842285672</v>
      </c>
      <c r="L6" s="4">
        <f>('FL Characterization'!L$2-'FL Characterization'!L$3)*VLOOKUP($A6,'FL Ratio'!$A$2:$B$9,2,FALSE)</f>
        <v>0.67556199389122185</v>
      </c>
      <c r="M6" s="4">
        <f>('FL Characterization'!M$2-'FL Characterization'!M$3)*VLOOKUP($A6,'FL Ratio'!$A$2:$B$9,2,FALSE)</f>
        <v>0.62207151215551038</v>
      </c>
      <c r="N6" s="4">
        <f>('FL Characterization'!N$2-'FL Characterization'!N$3)*VLOOKUP($A6,'FL Ratio'!$A$2:$B$9,2,FALSE)</f>
        <v>0.60695609407104545</v>
      </c>
      <c r="O6" s="4">
        <f>('FL Characterization'!O$2-'FL Characterization'!O$3)*VLOOKUP($A6,'FL Ratio'!$A$2:$B$9,2,FALSE)</f>
        <v>0.60945075250287173</v>
      </c>
      <c r="P6" s="4">
        <f>('FL Characterization'!P$2-'FL Characterization'!P$3)*VLOOKUP($A6,'FL Ratio'!$A$2:$B$9,2,FALSE)</f>
        <v>0.58057728758099492</v>
      </c>
      <c r="Q6" s="4">
        <f>('FL Characterization'!Q$2-'FL Characterization'!Q$3)*VLOOKUP($A6,'FL Ratio'!$A$2:$B$9,2,FALSE)</f>
        <v>0.53218560615108512</v>
      </c>
      <c r="R6" s="4">
        <f>('FL Characterization'!R$2-'FL Characterization'!R$3)*VLOOKUP($A6,'FL Ratio'!$A$2:$B$9,2,FALSE)</f>
        <v>0.47829070598621054</v>
      </c>
      <c r="S6" s="4">
        <f>('FL Characterization'!S$2-'FL Characterization'!S$3)*VLOOKUP($A6,'FL Ratio'!$A$2:$B$9,2,FALSE)</f>
        <v>0.46113308655227031</v>
      </c>
      <c r="T6" s="4">
        <f>('FL Characterization'!T$2-'FL Characterization'!T$3)*VLOOKUP($A6,'FL Ratio'!$A$2:$B$9,2,FALSE)</f>
        <v>0.28986635051363657</v>
      </c>
      <c r="U6" s="4">
        <f>('FL Characterization'!U$2-'FL Characterization'!U$3)*VLOOKUP($A6,'FL Ratio'!$A$2:$B$9,2,FALSE)</f>
        <v>0.30998560877550846</v>
      </c>
      <c r="V6" s="4">
        <f>('FL Characterization'!V$2-'FL Characterization'!V$3)*VLOOKUP($A6,'FL Ratio'!$A$2:$B$9,2,FALSE)</f>
        <v>0.33891381541845994</v>
      </c>
      <c r="W6" s="4">
        <f>('FL Characterization'!W$2-'FL Characterization'!W$3)*VLOOKUP($A6,'FL Ratio'!$A$2:$B$9,2,FALSE)</f>
        <v>0.3470010668237401</v>
      </c>
      <c r="X6" s="4">
        <f>('FL Characterization'!X$2-'FL Characterization'!X$3)*VLOOKUP($A6,'FL Ratio'!$A$2:$B$9,2,FALSE)</f>
        <v>0.36189863520188786</v>
      </c>
      <c r="Y6" s="4">
        <f>('FL Characterization'!Y$2-'FL Characterization'!Y$3)*VLOOKUP($A6,'FL Ratio'!$A$2:$B$9,2,FALSE)</f>
        <v>0.39946933070673285</v>
      </c>
    </row>
    <row r="7" spans="1:25" x14ac:dyDescent="0.25">
      <c r="A7">
        <v>6</v>
      </c>
      <c r="B7" s="4">
        <f>('FL Characterization'!B$2-'FL Characterization'!B$3)*VLOOKUP($A7,'FL Ratio'!$A$2:$B$9,2,FALSE)</f>
        <v>0.89465847083526528</v>
      </c>
      <c r="C7" s="4">
        <f>('FL Characterization'!C$2-'FL Characterization'!C$3)*VLOOKUP($A7,'FL Ratio'!$A$2:$B$9,2,FALSE)</f>
        <v>0.94680833899364059</v>
      </c>
      <c r="D7" s="4">
        <f>('FL Characterization'!D$2-'FL Characterization'!D$3)*VLOOKUP($A7,'FL Ratio'!$A$2:$B$9,2,FALSE)</f>
        <v>0.99980726241766238</v>
      </c>
      <c r="E7" s="4">
        <f>('FL Characterization'!E$2-'FL Characterization'!E$3)*VLOOKUP($A7,'FL Ratio'!$A$2:$B$9,2,FALSE)</f>
        <v>1.0452540626893572</v>
      </c>
      <c r="F7" s="4">
        <f>('FL Characterization'!F$2-'FL Characterization'!F$3)*VLOOKUP($A7,'FL Ratio'!$A$2:$B$9,2,FALSE)</f>
        <v>1.0571184928487818</v>
      </c>
      <c r="G7" s="4">
        <f>('FL Characterization'!G$2-'FL Characterization'!G$3)*VLOOKUP($A7,'FL Ratio'!$A$2:$B$9,2,FALSE)</f>
        <v>1.1058051092657053</v>
      </c>
      <c r="H7" s="4">
        <f>('FL Characterization'!H$2-'FL Characterization'!H$3)*VLOOKUP($A7,'FL Ratio'!$A$2:$B$9,2,FALSE)</f>
        <v>1.1001521886812713</v>
      </c>
      <c r="I7" s="4">
        <f>('FL Characterization'!I$2-'FL Characterization'!I$3)*VLOOKUP($A7,'FL Ratio'!$A$2:$B$9,2,FALSE)</f>
        <v>1.0399005458038613</v>
      </c>
      <c r="J7" s="4">
        <f>('FL Characterization'!J$2-'FL Characterization'!J$3)*VLOOKUP($A7,'FL Ratio'!$A$2:$B$9,2,FALSE)</f>
        <v>0.94219215957567992</v>
      </c>
      <c r="K7" s="4">
        <f>('FL Characterization'!K$2-'FL Characterization'!K$3)*VLOOKUP($A7,'FL Ratio'!$A$2:$B$9,2,FALSE)</f>
        <v>1.3835824768457134</v>
      </c>
      <c r="L7" s="4">
        <f>('FL Characterization'!L$2-'FL Characterization'!L$3)*VLOOKUP($A7,'FL Ratio'!$A$2:$B$9,2,FALSE)</f>
        <v>1.3511239877824437</v>
      </c>
      <c r="M7" s="4">
        <f>('FL Characterization'!M$2-'FL Characterization'!M$3)*VLOOKUP($A7,'FL Ratio'!$A$2:$B$9,2,FALSE)</f>
        <v>1.2441430243110208</v>
      </c>
      <c r="N7" s="4">
        <f>('FL Characterization'!N$2-'FL Characterization'!N$3)*VLOOKUP($A7,'FL Ratio'!$A$2:$B$9,2,FALSE)</f>
        <v>1.2139121881420909</v>
      </c>
      <c r="O7" s="4">
        <f>('FL Characterization'!O$2-'FL Characterization'!O$3)*VLOOKUP($A7,'FL Ratio'!$A$2:$B$9,2,FALSE)</f>
        <v>1.2189015050057435</v>
      </c>
      <c r="P7" s="4">
        <f>('FL Characterization'!P$2-'FL Characterization'!P$3)*VLOOKUP($A7,'FL Ratio'!$A$2:$B$9,2,FALSE)</f>
        <v>1.1611545751619898</v>
      </c>
      <c r="Q7" s="4">
        <f>('FL Characterization'!Q$2-'FL Characterization'!Q$3)*VLOOKUP($A7,'FL Ratio'!$A$2:$B$9,2,FALSE)</f>
        <v>1.0643712123021702</v>
      </c>
      <c r="R7" s="4">
        <f>('FL Characterization'!R$2-'FL Characterization'!R$3)*VLOOKUP($A7,'FL Ratio'!$A$2:$B$9,2,FALSE)</f>
        <v>0.95658141197242108</v>
      </c>
      <c r="S7" s="4">
        <f>('FL Characterization'!S$2-'FL Characterization'!S$3)*VLOOKUP($A7,'FL Ratio'!$A$2:$B$9,2,FALSE)</f>
        <v>0.92226617310454062</v>
      </c>
      <c r="T7" s="4">
        <f>('FL Characterization'!T$2-'FL Characterization'!T$3)*VLOOKUP($A7,'FL Ratio'!$A$2:$B$9,2,FALSE)</f>
        <v>0.57973270102727315</v>
      </c>
      <c r="U7" s="4">
        <f>('FL Characterization'!U$2-'FL Characterization'!U$3)*VLOOKUP($A7,'FL Ratio'!$A$2:$B$9,2,FALSE)</f>
        <v>0.61997121755101692</v>
      </c>
      <c r="V7" s="4">
        <f>('FL Characterization'!V$2-'FL Characterization'!V$3)*VLOOKUP($A7,'FL Ratio'!$A$2:$B$9,2,FALSE)</f>
        <v>0.67782763083691988</v>
      </c>
      <c r="W7" s="4">
        <f>('FL Characterization'!W$2-'FL Characterization'!W$3)*VLOOKUP($A7,'FL Ratio'!$A$2:$B$9,2,FALSE)</f>
        <v>0.6940021336474802</v>
      </c>
      <c r="X7" s="4">
        <f>('FL Characterization'!X$2-'FL Characterization'!X$3)*VLOOKUP($A7,'FL Ratio'!$A$2:$B$9,2,FALSE)</f>
        <v>0.72379727040377573</v>
      </c>
      <c r="Y7" s="4">
        <f>('FL Characterization'!Y$2-'FL Characterization'!Y$3)*VLOOKUP($A7,'FL Ratio'!$A$2:$B$9,2,FALSE)</f>
        <v>0.7989386614134657</v>
      </c>
    </row>
    <row r="8" spans="1:25" x14ac:dyDescent="0.25">
      <c r="A8">
        <v>7</v>
      </c>
      <c r="B8" s="4">
        <f>('FL Characterization'!B$2-'FL Characterization'!B$3)*VLOOKUP($A8,'FL Ratio'!$A$2:$B$9,2,FALSE)</f>
        <v>0.89465847083526528</v>
      </c>
      <c r="C8" s="4">
        <f>('FL Characterization'!C$2-'FL Characterization'!C$3)*VLOOKUP($A8,'FL Ratio'!$A$2:$B$9,2,FALSE)</f>
        <v>0.94680833899364059</v>
      </c>
      <c r="D8" s="4">
        <f>('FL Characterization'!D$2-'FL Characterization'!D$3)*VLOOKUP($A8,'FL Ratio'!$A$2:$B$9,2,FALSE)</f>
        <v>0.99980726241766238</v>
      </c>
      <c r="E8" s="4">
        <f>('FL Characterization'!E$2-'FL Characterization'!E$3)*VLOOKUP($A8,'FL Ratio'!$A$2:$B$9,2,FALSE)</f>
        <v>1.0452540626893572</v>
      </c>
      <c r="F8" s="4">
        <f>('FL Characterization'!F$2-'FL Characterization'!F$3)*VLOOKUP($A8,'FL Ratio'!$A$2:$B$9,2,FALSE)</f>
        <v>1.0571184928487818</v>
      </c>
      <c r="G8" s="4">
        <f>('FL Characterization'!G$2-'FL Characterization'!G$3)*VLOOKUP($A8,'FL Ratio'!$A$2:$B$9,2,FALSE)</f>
        <v>1.1058051092657053</v>
      </c>
      <c r="H8" s="4">
        <f>('FL Characterization'!H$2-'FL Characterization'!H$3)*VLOOKUP($A8,'FL Ratio'!$A$2:$B$9,2,FALSE)</f>
        <v>1.1001521886812713</v>
      </c>
      <c r="I8" s="4">
        <f>('FL Characterization'!I$2-'FL Characterization'!I$3)*VLOOKUP($A8,'FL Ratio'!$A$2:$B$9,2,FALSE)</f>
        <v>1.0399005458038613</v>
      </c>
      <c r="J8" s="4">
        <f>('FL Characterization'!J$2-'FL Characterization'!J$3)*VLOOKUP($A8,'FL Ratio'!$A$2:$B$9,2,FALSE)</f>
        <v>0.94219215957567992</v>
      </c>
      <c r="K8" s="4">
        <f>('FL Characterization'!K$2-'FL Characterization'!K$3)*VLOOKUP($A8,'FL Ratio'!$A$2:$B$9,2,FALSE)</f>
        <v>1.3835824768457134</v>
      </c>
      <c r="L8" s="4">
        <f>('FL Characterization'!L$2-'FL Characterization'!L$3)*VLOOKUP($A8,'FL Ratio'!$A$2:$B$9,2,FALSE)</f>
        <v>1.3511239877824437</v>
      </c>
      <c r="M8" s="4">
        <f>('FL Characterization'!M$2-'FL Characterization'!M$3)*VLOOKUP($A8,'FL Ratio'!$A$2:$B$9,2,FALSE)</f>
        <v>1.2441430243110208</v>
      </c>
      <c r="N8" s="4">
        <f>('FL Characterization'!N$2-'FL Characterization'!N$3)*VLOOKUP($A8,'FL Ratio'!$A$2:$B$9,2,FALSE)</f>
        <v>1.2139121881420909</v>
      </c>
      <c r="O8" s="4">
        <f>('FL Characterization'!O$2-'FL Characterization'!O$3)*VLOOKUP($A8,'FL Ratio'!$A$2:$B$9,2,FALSE)</f>
        <v>1.2189015050057435</v>
      </c>
      <c r="P8" s="4">
        <f>('FL Characterization'!P$2-'FL Characterization'!P$3)*VLOOKUP($A8,'FL Ratio'!$A$2:$B$9,2,FALSE)</f>
        <v>1.1611545751619898</v>
      </c>
      <c r="Q8" s="4">
        <f>('FL Characterization'!Q$2-'FL Characterization'!Q$3)*VLOOKUP($A8,'FL Ratio'!$A$2:$B$9,2,FALSE)</f>
        <v>1.0643712123021702</v>
      </c>
      <c r="R8" s="4">
        <f>('FL Characterization'!R$2-'FL Characterization'!R$3)*VLOOKUP($A8,'FL Ratio'!$A$2:$B$9,2,FALSE)</f>
        <v>0.95658141197242108</v>
      </c>
      <c r="S8" s="4">
        <f>('FL Characterization'!S$2-'FL Characterization'!S$3)*VLOOKUP($A8,'FL Ratio'!$A$2:$B$9,2,FALSE)</f>
        <v>0.92226617310454062</v>
      </c>
      <c r="T8" s="4">
        <f>('FL Characterization'!T$2-'FL Characterization'!T$3)*VLOOKUP($A8,'FL Ratio'!$A$2:$B$9,2,FALSE)</f>
        <v>0.57973270102727315</v>
      </c>
      <c r="U8" s="4">
        <f>('FL Characterization'!U$2-'FL Characterization'!U$3)*VLOOKUP($A8,'FL Ratio'!$A$2:$B$9,2,FALSE)</f>
        <v>0.61997121755101692</v>
      </c>
      <c r="V8" s="4">
        <f>('FL Characterization'!V$2-'FL Characterization'!V$3)*VLOOKUP($A8,'FL Ratio'!$A$2:$B$9,2,FALSE)</f>
        <v>0.67782763083691988</v>
      </c>
      <c r="W8" s="4">
        <f>('FL Characterization'!W$2-'FL Characterization'!W$3)*VLOOKUP($A8,'FL Ratio'!$A$2:$B$9,2,FALSE)</f>
        <v>0.6940021336474802</v>
      </c>
      <c r="X8" s="4">
        <f>('FL Characterization'!X$2-'FL Characterization'!X$3)*VLOOKUP($A8,'FL Ratio'!$A$2:$B$9,2,FALSE)</f>
        <v>0.72379727040377573</v>
      </c>
      <c r="Y8" s="4">
        <f>('FL Characterization'!Y$2-'FL Characterization'!Y$3)*VLOOKUP($A8,'FL Ratio'!$A$2:$B$9,2,FALSE)</f>
        <v>0.7989386614134657</v>
      </c>
    </row>
    <row r="9" spans="1:25" x14ac:dyDescent="0.25">
      <c r="A9">
        <v>8</v>
      </c>
      <c r="B9" s="4">
        <f>('FL Characterization'!B$2-'FL Characterization'!B$3)*VLOOKUP($A9,'FL Ratio'!$A$2:$B$9,2,FALSE)</f>
        <v>0.89465847083526528</v>
      </c>
      <c r="C9" s="4">
        <f>('FL Characterization'!C$2-'FL Characterization'!C$3)*VLOOKUP($A9,'FL Ratio'!$A$2:$B$9,2,FALSE)</f>
        <v>0.94680833899364059</v>
      </c>
      <c r="D9" s="4">
        <f>('FL Characterization'!D$2-'FL Characterization'!D$3)*VLOOKUP($A9,'FL Ratio'!$A$2:$B$9,2,FALSE)</f>
        <v>0.99980726241766238</v>
      </c>
      <c r="E9" s="4">
        <f>('FL Characterization'!E$2-'FL Characterization'!E$3)*VLOOKUP($A9,'FL Ratio'!$A$2:$B$9,2,FALSE)</f>
        <v>1.0452540626893572</v>
      </c>
      <c r="F9" s="4">
        <f>('FL Characterization'!F$2-'FL Characterization'!F$3)*VLOOKUP($A9,'FL Ratio'!$A$2:$B$9,2,FALSE)</f>
        <v>1.0571184928487818</v>
      </c>
      <c r="G9" s="4">
        <f>('FL Characterization'!G$2-'FL Characterization'!G$3)*VLOOKUP($A9,'FL Ratio'!$A$2:$B$9,2,FALSE)</f>
        <v>1.1058051092657053</v>
      </c>
      <c r="H9" s="4">
        <f>('FL Characterization'!H$2-'FL Characterization'!H$3)*VLOOKUP($A9,'FL Ratio'!$A$2:$B$9,2,FALSE)</f>
        <v>1.1001521886812713</v>
      </c>
      <c r="I9" s="4">
        <f>('FL Characterization'!I$2-'FL Characterization'!I$3)*VLOOKUP($A9,'FL Ratio'!$A$2:$B$9,2,FALSE)</f>
        <v>1.0399005458038613</v>
      </c>
      <c r="J9" s="4">
        <f>('FL Characterization'!J$2-'FL Characterization'!J$3)*VLOOKUP($A9,'FL Ratio'!$A$2:$B$9,2,FALSE)</f>
        <v>0.94219215957567992</v>
      </c>
      <c r="K9" s="4">
        <f>('FL Characterization'!K$2-'FL Characterization'!K$3)*VLOOKUP($A9,'FL Ratio'!$A$2:$B$9,2,FALSE)</f>
        <v>1.3835824768457134</v>
      </c>
      <c r="L9" s="4">
        <f>('FL Characterization'!L$2-'FL Characterization'!L$3)*VLOOKUP($A9,'FL Ratio'!$A$2:$B$9,2,FALSE)</f>
        <v>1.3511239877824437</v>
      </c>
      <c r="M9" s="4">
        <f>('FL Characterization'!M$2-'FL Characterization'!M$3)*VLOOKUP($A9,'FL Ratio'!$A$2:$B$9,2,FALSE)</f>
        <v>1.2441430243110208</v>
      </c>
      <c r="N9" s="4">
        <f>('FL Characterization'!N$2-'FL Characterization'!N$3)*VLOOKUP($A9,'FL Ratio'!$A$2:$B$9,2,FALSE)</f>
        <v>1.2139121881420909</v>
      </c>
      <c r="O9" s="4">
        <f>('FL Characterization'!O$2-'FL Characterization'!O$3)*VLOOKUP($A9,'FL Ratio'!$A$2:$B$9,2,FALSE)</f>
        <v>1.2189015050057435</v>
      </c>
      <c r="P9" s="4">
        <f>('FL Characterization'!P$2-'FL Characterization'!P$3)*VLOOKUP($A9,'FL Ratio'!$A$2:$B$9,2,FALSE)</f>
        <v>1.1611545751619898</v>
      </c>
      <c r="Q9" s="4">
        <f>('FL Characterization'!Q$2-'FL Characterization'!Q$3)*VLOOKUP($A9,'FL Ratio'!$A$2:$B$9,2,FALSE)</f>
        <v>1.0643712123021702</v>
      </c>
      <c r="R9" s="4">
        <f>('FL Characterization'!R$2-'FL Characterization'!R$3)*VLOOKUP($A9,'FL Ratio'!$A$2:$B$9,2,FALSE)</f>
        <v>0.95658141197242108</v>
      </c>
      <c r="S9" s="4">
        <f>('FL Characterization'!S$2-'FL Characterization'!S$3)*VLOOKUP($A9,'FL Ratio'!$A$2:$B$9,2,FALSE)</f>
        <v>0.92226617310454062</v>
      </c>
      <c r="T9" s="4">
        <f>('FL Characterization'!T$2-'FL Characterization'!T$3)*VLOOKUP($A9,'FL Ratio'!$A$2:$B$9,2,FALSE)</f>
        <v>0.57973270102727315</v>
      </c>
      <c r="U9" s="4">
        <f>('FL Characterization'!U$2-'FL Characterization'!U$3)*VLOOKUP($A9,'FL Ratio'!$A$2:$B$9,2,FALSE)</f>
        <v>0.61997121755101692</v>
      </c>
      <c r="V9" s="4">
        <f>('FL Characterization'!V$2-'FL Characterization'!V$3)*VLOOKUP($A9,'FL Ratio'!$A$2:$B$9,2,FALSE)</f>
        <v>0.67782763083691988</v>
      </c>
      <c r="W9" s="4">
        <f>('FL Characterization'!W$2-'FL Characterization'!W$3)*VLOOKUP($A9,'FL Ratio'!$A$2:$B$9,2,FALSE)</f>
        <v>0.6940021336474802</v>
      </c>
      <c r="X9" s="4">
        <f>('FL Characterization'!X$2-'FL Characterization'!X$3)*VLOOKUP($A9,'FL Ratio'!$A$2:$B$9,2,FALSE)</f>
        <v>0.72379727040377573</v>
      </c>
      <c r="Y9" s="4">
        <f>('FL Characterization'!Y$2-'FL Characterization'!Y$3)*VLOOKUP($A9,'FL Ratio'!$A$2:$B$9,2,FALSE)</f>
        <v>0.7989386614134657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6.7840901639344255E-5</v>
      </c>
      <c r="D3" s="7">
        <f ca="1">VLOOKUP($A3,'RES installed'!$A$2:$C$6,3,FALSE)*(AVERAGE('[1]Profiles, RES, Summer'!D$2:D$4)*(RANDBETWEEN(95,105)/100))</f>
        <v>4.0700868611136509E-5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6.6596659333935437E-2</v>
      </c>
      <c r="J3" s="7">
        <f ca="1">VLOOKUP($A3,'RES installed'!$A$2:$C$6,3,FALSE)*(AVERAGE('[1]Profiles, RES, Summer'!J$2:J$4)*(RANDBETWEEN(95,105)/100))</f>
        <v>1.3770821935837712</v>
      </c>
      <c r="K3" s="7">
        <f ca="1">VLOOKUP($A3,'RES installed'!$A$2:$C$6,3,FALSE)*(AVERAGE('[1]Profiles, RES, Summer'!K$2:K$4)*(RANDBETWEEN(95,105)/100))</f>
        <v>3.1389997575044788</v>
      </c>
      <c r="L3" s="7">
        <f ca="1">VLOOKUP($A3,'RES installed'!$A$2:$C$6,3,FALSE)*(AVERAGE('[1]Profiles, RES, Summer'!L$2:L$4)*(RANDBETWEEN(95,105)/100))</f>
        <v>4.1858651532134683</v>
      </c>
      <c r="M3" s="7">
        <f ca="1">VLOOKUP($A3,'RES installed'!$A$2:$C$6,3,FALSE)*(AVERAGE('[1]Profiles, RES, Summer'!M$2:M$4)*(RANDBETWEEN(95,105)/100))</f>
        <v>4.7968972306730819</v>
      </c>
      <c r="N3" s="7">
        <f ca="1">VLOOKUP($A3,'RES installed'!$A$2:$C$6,3,FALSE)*(AVERAGE('[1]Profiles, RES, Summer'!N$2:N$4)*(RANDBETWEEN(95,105)/100))</f>
        <v>4.9519373158300466</v>
      </c>
      <c r="O3" s="7">
        <f ca="1">VLOOKUP($A3,'RES installed'!$A$2:$C$6,3,FALSE)*(AVERAGE('[1]Profiles, RES, Summer'!O$2:O$4)*(RANDBETWEEN(95,105)/100))</f>
        <v>4.3796245627387691</v>
      </c>
      <c r="P3" s="7">
        <f ca="1">VLOOKUP($A3,'RES installed'!$A$2:$C$6,3,FALSE)*(AVERAGE('[1]Profiles, RES, Summer'!P$2:P$4)*(RANDBETWEEN(95,105)/100))</f>
        <v>3.547890951556754</v>
      </c>
      <c r="Q3" s="7">
        <f ca="1">VLOOKUP($A3,'RES installed'!$A$2:$C$6,3,FALSE)*(AVERAGE('[1]Profiles, RES, Summer'!Q$2:Q$4)*(RANDBETWEEN(95,105)/100))</f>
        <v>1.8629078059813526</v>
      </c>
      <c r="R3" s="7">
        <f ca="1">VLOOKUP($A3,'RES installed'!$A$2:$C$6,3,FALSE)*(AVERAGE('[1]Profiles, RES, Summer'!R$2:R$4)*(RANDBETWEEN(95,105)/100))</f>
        <v>0.40828103142239602</v>
      </c>
      <c r="S3" s="7">
        <f ca="1">VLOOKUP($A3,'RES installed'!$A$2:$C$6,3,FALSE)*(AVERAGE('[1]Profiles, RES, Summer'!S$2:S$4)*(RANDBETWEEN(95,105)/100))</f>
        <v>2.6604956397719517E-3</v>
      </c>
      <c r="T3" s="7">
        <f ca="1">VLOOKUP($A3,'RES installed'!$A$2:$C$6,3,FALSE)*(AVERAGE('[1]Profiles, RES, Summer'!T$2:T$4)*(RANDBETWEEN(95,105)/100))</f>
        <v>4.4211718387126263E-4</v>
      </c>
      <c r="U3" s="7">
        <f ca="1">VLOOKUP($A3,'RES installed'!$A$2:$C$6,3,FALSE)*(AVERAGE('[1]Profiles, RES, Summer'!U$2:U$4)*(RANDBETWEEN(95,105)/100))</f>
        <v>1.1146061534241563E-4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6.7840901639344255E-5</v>
      </c>
      <c r="D4" s="7">
        <f ca="1">VLOOKUP($A4,'RES installed'!$A$2:$C$6,3,FALSE)*(AVERAGE('[1]Profiles, RES, Summer'!D$2:D$4)*(RANDBETWEEN(95,105)/100))</f>
        <v>3.9515406418579133E-5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6.342538984184326E-2</v>
      </c>
      <c r="J4" s="7">
        <f ca="1">VLOOKUP($A4,'RES installed'!$A$2:$C$6,3,FALSE)*(AVERAGE('[1]Profiles, RES, Summer'!J$2:J$4)*(RANDBETWEEN(95,105)/100))</f>
        <v>1.2459315084805549</v>
      </c>
      <c r="K4" s="7">
        <f ca="1">VLOOKUP($A4,'RES installed'!$A$2:$C$6,3,FALSE)*(AVERAGE('[1]Profiles, RES, Summer'!K$2:K$4)*(RANDBETWEEN(95,105)/100))</f>
        <v>3.3655255132006783</v>
      </c>
      <c r="L4" s="7">
        <f ca="1">VLOOKUP($A4,'RES installed'!$A$2:$C$6,3,FALSE)*(AVERAGE('[1]Profiles, RES, Summer'!L$2:L$4)*(RANDBETWEEN(95,105)/100))</f>
        <v>4.4038789632766697</v>
      </c>
      <c r="M4" s="7">
        <f ca="1">VLOOKUP($A4,'RES installed'!$A$2:$C$6,3,FALSE)*(AVERAGE('[1]Profiles, RES, Summer'!M$2:M$4)*(RANDBETWEEN(95,105)/100))</f>
        <v>4.9887731199000056</v>
      </c>
      <c r="N4" s="7">
        <f ca="1">VLOOKUP($A4,'RES installed'!$A$2:$C$6,3,FALSE)*(AVERAGE('[1]Profiles, RES, Summer'!N$2:N$4)*(RANDBETWEEN(95,105)/100))</f>
        <v>5.0529972610510683</v>
      </c>
      <c r="O4" s="7">
        <f ca="1">VLOOKUP($A4,'RES installed'!$A$2:$C$6,3,FALSE)*(AVERAGE('[1]Profiles, RES, Summer'!O$2:O$4)*(RANDBETWEEN(95,105)/100))</f>
        <v>4.2469086668982001</v>
      </c>
      <c r="P4" s="7">
        <f ca="1">VLOOKUP($A4,'RES installed'!$A$2:$C$6,3,FALSE)*(AVERAGE('[1]Profiles, RES, Summer'!P$2:P$4)*(RANDBETWEEN(95,105)/100))</f>
        <v>3.547890951556754</v>
      </c>
      <c r="Q4" s="7">
        <f ca="1">VLOOKUP($A4,'RES installed'!$A$2:$C$6,3,FALSE)*(AVERAGE('[1]Profiles, RES, Summer'!Q$2:Q$4)*(RANDBETWEEN(95,105)/100))</f>
        <v>1.8070205718019121</v>
      </c>
      <c r="R4" s="7">
        <f ca="1">VLOOKUP($A4,'RES installed'!$A$2:$C$6,3,FALSE)*(AVERAGE('[1]Profiles, RES, Summer'!R$2:R$4)*(RANDBETWEEN(95,105)/100))</f>
        <v>0.3957826325013023</v>
      </c>
      <c r="S4" s="7">
        <f ca="1">VLOOKUP($A4,'RES installed'!$A$2:$C$6,3,FALSE)*(AVERAGE('[1]Profiles, RES, Summer'!S$2:S$4)*(RANDBETWEEN(95,105)/100))</f>
        <v>2.607812557796269E-3</v>
      </c>
      <c r="T4" s="7">
        <f ca="1">VLOOKUP($A4,'RES installed'!$A$2:$C$6,3,FALSE)*(AVERAGE('[1]Profiles, RES, Summer'!T$2:T$4)*(RANDBETWEEN(95,105)/100))</f>
        <v>4.466285837066837E-4</v>
      </c>
      <c r="U4" s="7">
        <f ca="1">VLOOKUP($A4,'RES installed'!$A$2:$C$6,3,FALSE)*(AVERAGE('[1]Profiles, RES, Summer'!U$2:U$4)*(RANDBETWEEN(95,105)/100))</f>
        <v>1.1380715461278228E-4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5.9995355191256829E-5</v>
      </c>
      <c r="D5" s="7">
        <f ca="1">VLOOKUP($A5,'RES installed'!$A$2:$C$6,3,FALSE)*(AVERAGE('[1]Profiles, RES, Summer'!D$2:D$4)*(RANDBETWEEN(95,105)/100))</f>
        <v>3.2270915241839627E-5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5.12688567888233E-2</v>
      </c>
      <c r="J5" s="7">
        <f ca="1">VLOOKUP($A5,'RES installed'!$A$2:$C$6,3,FALSE)*(AVERAGE('[1]Profiles, RES, Summer'!J$2:J$4)*(RANDBETWEEN(95,105)/100))</f>
        <v>1.1257100471359398</v>
      </c>
      <c r="K5" s="7">
        <f ca="1">VLOOKUP($A5,'RES installed'!$A$2:$C$6,3,FALSE)*(AVERAGE('[1]Profiles, RES, Summer'!K$2:K$4)*(RANDBETWEEN(95,105)/100))</f>
        <v>2.6158331312537326</v>
      </c>
      <c r="L5" s="7">
        <f ca="1">VLOOKUP($A5,'RES installed'!$A$2:$C$6,3,FALSE)*(AVERAGE('[1]Profiles, RES, Summer'!L$2:L$4)*(RANDBETWEEN(95,105)/100))</f>
        <v>3.633563501053358</v>
      </c>
      <c r="M5" s="7">
        <f ca="1">VLOOKUP($A5,'RES installed'!$A$2:$C$6,3,FALSE)*(AVERAGE('[1]Profiles, RES, Summer'!M$2:M$4)*(RANDBETWEEN(95,105)/100))</f>
        <v>3.7975436409495233</v>
      </c>
      <c r="N5" s="7">
        <f ca="1">VLOOKUP($A5,'RES installed'!$A$2:$C$6,3,FALSE)*(AVERAGE('[1]Profiles, RES, Summer'!N$2:N$4)*(RANDBETWEEN(95,105)/100))</f>
        <v>4.3792642929109258</v>
      </c>
      <c r="O5" s="7">
        <f ca="1">VLOOKUP($A5,'RES installed'!$A$2:$C$6,3,FALSE)*(AVERAGE('[1]Profiles, RES, Summer'!O$2:O$4)*(RANDBETWEEN(95,105)/100))</f>
        <v>3.5759560823708805</v>
      </c>
      <c r="P5" s="7">
        <f ca="1">VLOOKUP($A5,'RES installed'!$A$2:$C$6,3,FALSE)*(AVERAGE('[1]Profiles, RES, Summer'!P$2:P$4)*(RANDBETWEEN(95,105)/100))</f>
        <v>2.9278711736147973</v>
      </c>
      <c r="Q5" s="7">
        <f ca="1">VLOOKUP($A5,'RES installed'!$A$2:$C$6,3,FALSE)*(AVERAGE('[1]Profiles, RES, Summer'!Q$2:Q$4)*(RANDBETWEEN(95,105)/100))</f>
        <v>1.5213747082181044</v>
      </c>
      <c r="R5" s="7">
        <f ca="1">VLOOKUP($A5,'RES installed'!$A$2:$C$6,3,FALSE)*(AVERAGE('[1]Profiles, RES, Summer'!R$2:R$4)*(RANDBETWEEN(95,105)/100))</f>
        <v>0.36453663519856788</v>
      </c>
      <c r="S5" s="7">
        <f ca="1">VLOOKUP($A5,'RES installed'!$A$2:$C$6,3,FALSE)*(AVERAGE('[1]Profiles, RES, Summer'!S$2:S$4)*(RANDBETWEEN(95,105)/100))</f>
        <v>2.0853719948707538E-3</v>
      </c>
      <c r="T5" s="7">
        <f ca="1">VLOOKUP($A5,'RES installed'!$A$2:$C$6,3,FALSE)*(AVERAGE('[1]Profiles, RES, Summer'!T$2:T$4)*(RANDBETWEEN(95,105)/100))</f>
        <v>3.5715248697083292E-4</v>
      </c>
      <c r="U5" s="7">
        <f ca="1">VLOOKUP($A5,'RES installed'!$A$2:$C$6,3,FALSE)*(AVERAGE('[1]Profiles, RES, Summer'!U$2:U$4)*(RANDBETWEEN(95,105)/100))</f>
        <v>9.2883846118679703E-5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5.5957206284153008E-5</v>
      </c>
      <c r="D6" s="7">
        <f ca="1">VLOOKUP($A6,'RES installed'!$A$2:$C$6,3,FALSE)*(AVERAGE('[1]Profiles, RES, Summer'!D$2:D$4)*(RANDBETWEEN(95,105)/100))</f>
        <v>3.2929505348815944E-5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5.3911581365566771E-2</v>
      </c>
      <c r="J6" s="7">
        <f ca="1">VLOOKUP($A6,'RES installed'!$A$2:$C$6,3,FALSE)*(AVERAGE('[1]Profiles, RES, Summer'!J$2:J$4)*(RANDBETWEEN(95,105)/100))</f>
        <v>1.0710639283429331</v>
      </c>
      <c r="K6" s="7">
        <f ca="1">VLOOKUP($A6,'RES installed'!$A$2:$C$6,3,FALSE)*(AVERAGE('[1]Profiles, RES, Summer'!K$2:K$4)*(RANDBETWEEN(95,105)/100))</f>
        <v>2.5888657793851371</v>
      </c>
      <c r="L6" s="7">
        <f ca="1">VLOOKUP($A6,'RES installed'!$A$2:$C$6,3,FALSE)*(AVERAGE('[1]Profiles, RES, Summer'!L$2:L$4)*(RANDBETWEEN(95,105)/100))</f>
        <v>3.633563501053358</v>
      </c>
      <c r="M6" s="7">
        <f ca="1">VLOOKUP($A6,'RES installed'!$A$2:$C$6,3,FALSE)*(AVERAGE('[1]Profiles, RES, Summer'!M$2:M$4)*(RANDBETWEEN(95,105)/100))</f>
        <v>4.1173367896610626</v>
      </c>
      <c r="N6" s="7">
        <f ca="1">VLOOKUP($A6,'RES installed'!$A$2:$C$6,3,FALSE)*(AVERAGE('[1]Profiles, RES, Summer'!N$2:N$4)*(RANDBETWEEN(95,105)/100))</f>
        <v>4.0002894983320951</v>
      </c>
      <c r="O6" s="7">
        <f ca="1">VLOOKUP($A6,'RES installed'!$A$2:$C$6,3,FALSE)*(AVERAGE('[1]Profiles, RES, Summer'!O$2:O$4)*(RANDBETWEEN(95,105)/100))</f>
        <v>3.6128216089932601</v>
      </c>
      <c r="P6" s="7">
        <f ca="1">VLOOKUP($A6,'RES installed'!$A$2:$C$6,3,FALSE)*(AVERAGE('[1]Profiles, RES, Summer'!P$2:P$4)*(RANDBETWEEN(95,105)/100))</f>
        <v>2.8704619349164679</v>
      </c>
      <c r="Q6" s="7">
        <f ca="1">VLOOKUP($A6,'RES installed'!$A$2:$C$6,3,FALSE)*(AVERAGE('[1]Profiles, RES, Summer'!Q$2:Q$4)*(RANDBETWEEN(95,105)/100))</f>
        <v>1.58347163508415</v>
      </c>
      <c r="R6" s="7">
        <f ca="1">VLOOKUP($A6,'RES installed'!$A$2:$C$6,3,FALSE)*(AVERAGE('[1]Profiles, RES, Summer'!R$2:R$4)*(RANDBETWEEN(95,105)/100))</f>
        <v>0.36453663519856788</v>
      </c>
      <c r="S6" s="7">
        <f ca="1">VLOOKUP($A6,'RES installed'!$A$2:$C$6,3,FALSE)*(AVERAGE('[1]Profiles, RES, Summer'!S$2:S$4)*(RANDBETWEEN(95,105)/100))</f>
        <v>2.1292745631838225E-3</v>
      </c>
      <c r="T6" s="7">
        <f ca="1">VLOOKUP($A6,'RES installed'!$A$2:$C$6,3,FALSE)*(AVERAGE('[1]Profiles, RES, Summer'!T$2:T$4)*(RANDBETWEEN(95,105)/100))</f>
        <v>3.6091198683368378E-4</v>
      </c>
      <c r="U6" s="7">
        <f ca="1">VLOOKUP($A6,'RES installed'!$A$2:$C$6,3,FALSE)*(AVERAGE('[1]Profiles, RES, Summer'!U$2:U$4)*(RANDBETWEEN(95,105)/100))</f>
        <v>1.0168336838255463E-4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6.0572233606557372E-5</v>
      </c>
      <c r="D7" s="7">
        <f ca="1">VLOOKUP($A7,'RES installed'!$A$2:$C$6,3,FALSE)*(AVERAGE('[1]Profiles, RES, Summer'!D$2:D$4)*(RANDBETWEEN(95,105)/100))</f>
        <v>3.4575980616256741E-5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5.0740311873474608E-2</v>
      </c>
      <c r="J7" s="7">
        <f ca="1">VLOOKUP($A7,'RES installed'!$A$2:$C$6,3,FALSE)*(AVERAGE('[1]Profiles, RES, Summer'!J$2:J$4)*(RANDBETWEEN(95,105)/100))</f>
        <v>1.1038515996187372</v>
      </c>
      <c r="K7" s="7">
        <f ca="1">VLOOKUP($A7,'RES installed'!$A$2:$C$6,3,FALSE)*(AVERAGE('[1]Profiles, RES, Summer'!K$2:K$4)*(RANDBETWEEN(95,105)/100))</f>
        <v>2.6428004831223273</v>
      </c>
      <c r="L7" s="7">
        <f ca="1">VLOOKUP($A7,'RES installed'!$A$2:$C$6,3,FALSE)*(AVERAGE('[1]Profiles, RES, Summer'!L$2:L$4)*(RANDBETWEEN(95,105)/100))</f>
        <v>3.7062347710744254</v>
      </c>
      <c r="M7" s="7">
        <f ca="1">VLOOKUP($A7,'RES installed'!$A$2:$C$6,3,FALSE)*(AVERAGE('[1]Profiles, RES, Summer'!M$2:M$4)*(RANDBETWEEN(95,105)/100))</f>
        <v>3.9174660717163503</v>
      </c>
      <c r="N7" s="7">
        <f ca="1">VLOOKUP($A7,'RES installed'!$A$2:$C$6,3,FALSE)*(AVERAGE('[1]Profiles, RES, Summer'!N$2:N$4)*(RANDBETWEEN(95,105)/100))</f>
        <v>4.168722740367131</v>
      </c>
      <c r="O7" s="7">
        <f ca="1">VLOOKUP($A7,'RES installed'!$A$2:$C$6,3,FALSE)*(AVERAGE('[1]Profiles, RES, Summer'!O$2:O$4)*(RANDBETWEEN(95,105)/100))</f>
        <v>3.5022250291261199</v>
      </c>
      <c r="P7" s="7">
        <f ca="1">VLOOKUP($A7,'RES installed'!$A$2:$C$6,3,FALSE)*(AVERAGE('[1]Profiles, RES, Summer'!P$2:P$4)*(RANDBETWEEN(95,105)/100))</f>
        <v>2.8417573155673033</v>
      </c>
      <c r="Q7" s="7">
        <f ca="1">VLOOKUP($A7,'RES installed'!$A$2:$C$6,3,FALSE)*(AVERAGE('[1]Profiles, RES, Summer'!Q$2:Q$4)*(RANDBETWEEN(95,105)/100))</f>
        <v>1.5524231716511272</v>
      </c>
      <c r="R7" s="7">
        <f ca="1">VLOOKUP($A7,'RES installed'!$A$2:$C$6,3,FALSE)*(AVERAGE('[1]Profiles, RES, Summer'!R$2:R$4)*(RANDBETWEEN(95,105)/100))</f>
        <v>0.35064952528624149</v>
      </c>
      <c r="S7" s="7">
        <f ca="1">VLOOKUP($A7,'RES installed'!$A$2:$C$6,3,FALSE)*(AVERAGE('[1]Profiles, RES, Summer'!S$2:S$4)*(RANDBETWEEN(95,105)/100))</f>
        <v>2.2170796998099598E-3</v>
      </c>
      <c r="T7" s="7">
        <f ca="1">VLOOKUP($A7,'RES installed'!$A$2:$C$6,3,FALSE)*(AVERAGE('[1]Profiles, RES, Summer'!T$2:T$4)*(RANDBETWEEN(95,105)/100))</f>
        <v>3.8722848587363992E-4</v>
      </c>
      <c r="U7" s="7">
        <f ca="1">VLOOKUP($A7,'RES installed'!$A$2:$C$6,3,FALSE)*(AVERAGE('[1]Profiles, RES, Summer'!U$2:U$4)*(RANDBETWEEN(95,105)/100))</f>
        <v>9.972791899058242E-5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6.9917663934426224E-5</v>
      </c>
      <c r="D3" s="7">
        <f ca="1">VLOOKUP($A3,'RES installed'!$A$2:$C$6,3,FALSE)*(AVERAGE('[1]Profiles, RES, Summer'!D$2:D$4)*(RANDBETWEEN(95,105)/100))</f>
        <v>4.1491176739508092E-5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6.342538984184326E-2</v>
      </c>
      <c r="J3" s="7">
        <f ca="1">VLOOKUP($A3,'RES installed'!$A$2:$C$6,3,FALSE)*(AVERAGE('[1]Profiles, RES, Summer'!J$2:J$4)*(RANDBETWEEN(95,105)/100))</f>
        <v>1.2852767140115198</v>
      </c>
      <c r="K3" s="7">
        <f ca="1">VLOOKUP($A3,'RES installed'!$A$2:$C$6,3,FALSE)*(AVERAGE('[1]Profiles, RES, Summer'!K$2:K$4)*(RANDBETWEEN(95,105)/100))</f>
        <v>3.2037214019891072</v>
      </c>
      <c r="L3" s="7">
        <f ca="1">VLOOKUP($A3,'RES installed'!$A$2:$C$6,3,FALSE)*(AVERAGE('[1]Profiles, RES, Summer'!L$2:L$4)*(RANDBETWEEN(95,105)/100))</f>
        <v>4.1858651532134683</v>
      </c>
      <c r="M3" s="7">
        <f ca="1">VLOOKUP($A3,'RES installed'!$A$2:$C$6,3,FALSE)*(AVERAGE('[1]Profiles, RES, Summer'!M$2:M$4)*(RANDBETWEEN(95,105)/100))</f>
        <v>4.6529903137528894</v>
      </c>
      <c r="N3" s="7">
        <f ca="1">VLOOKUP($A3,'RES installed'!$A$2:$C$6,3,FALSE)*(AVERAGE('[1]Profiles, RES, Summer'!N$2:N$4)*(RANDBETWEEN(95,105)/100))</f>
        <v>4.9519373158300466</v>
      </c>
      <c r="O3" s="7">
        <f ca="1">VLOOKUP($A3,'RES installed'!$A$2:$C$6,3,FALSE)*(AVERAGE('[1]Profiles, RES, Summer'!O$2:O$4)*(RANDBETWEEN(95,105)/100))</f>
        <v>4.5123404585793372</v>
      </c>
      <c r="P3" s="7">
        <f ca="1">VLOOKUP($A3,'RES installed'!$A$2:$C$6,3,FALSE)*(AVERAGE('[1]Profiles, RES, Summer'!P$2:P$4)*(RANDBETWEEN(95,105)/100))</f>
        <v>3.3412176922427683</v>
      </c>
      <c r="Q3" s="7">
        <f ca="1">VLOOKUP($A3,'RES installed'!$A$2:$C$6,3,FALSE)*(AVERAGE('[1]Profiles, RES, Summer'!Q$2:Q$4)*(RANDBETWEEN(95,105)/100))</f>
        <v>1.9374241182206067</v>
      </c>
      <c r="R3" s="7">
        <f ca="1">VLOOKUP($A3,'RES installed'!$A$2:$C$6,3,FALSE)*(AVERAGE('[1]Profiles, RES, Summer'!R$2:R$4)*(RANDBETWEEN(95,105)/100))</f>
        <v>0.43327782926458352</v>
      </c>
      <c r="S3" s="7">
        <f ca="1">VLOOKUP($A3,'RES installed'!$A$2:$C$6,3,FALSE)*(AVERAGE('[1]Profiles, RES, Summer'!S$2:S$4)*(RANDBETWEEN(95,105)/100))</f>
        <v>2.6604956397719517E-3</v>
      </c>
      <c r="T3" s="7">
        <f ca="1">VLOOKUP($A3,'RES installed'!$A$2:$C$6,3,FALSE)*(AVERAGE('[1]Profiles, RES, Summer'!T$2:T$4)*(RANDBETWEEN(95,105)/100))</f>
        <v>4.556513833775258E-4</v>
      </c>
      <c r="U3" s="7">
        <f ca="1">VLOOKUP($A3,'RES installed'!$A$2:$C$6,3,FALSE)*(AVERAGE('[1]Profiles, RES, Summer'!U$2:U$4)*(RANDBETWEEN(95,105)/100))</f>
        <v>1.2202004205906554E-4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7.0609918032786889E-5</v>
      </c>
      <c r="D4" s="7">
        <f ca="1">VLOOKUP($A4,'RES installed'!$A$2:$C$6,3,FALSE)*(AVERAGE('[1]Profiles, RES, Summer'!D$2:D$4)*(RANDBETWEEN(95,105)/100))</f>
        <v>4.1491176739508092E-5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6.0888374248169536E-2</v>
      </c>
      <c r="J4" s="7">
        <f ca="1">VLOOKUP($A4,'RES installed'!$A$2:$C$6,3,FALSE)*(AVERAGE('[1]Profiles, RES, Summer'!J$2:J$4)*(RANDBETWEEN(95,105)/100))</f>
        <v>1.3639671250734495</v>
      </c>
      <c r="K4" s="7">
        <f ca="1">VLOOKUP($A4,'RES installed'!$A$2:$C$6,3,FALSE)*(AVERAGE('[1]Profiles, RES, Summer'!K$2:K$4)*(RANDBETWEEN(95,105)/100))</f>
        <v>3.07427811301985</v>
      </c>
      <c r="L4" s="7">
        <f ca="1">VLOOKUP($A4,'RES installed'!$A$2:$C$6,3,FALSE)*(AVERAGE('[1]Profiles, RES, Summer'!L$2:L$4)*(RANDBETWEEN(95,105)/100))</f>
        <v>4.1858651532134683</v>
      </c>
      <c r="M4" s="7">
        <f ca="1">VLOOKUP($A4,'RES installed'!$A$2:$C$6,3,FALSE)*(AVERAGE('[1]Profiles, RES, Summer'!M$2:M$4)*(RANDBETWEEN(95,105)/100))</f>
        <v>5.0367420922067367</v>
      </c>
      <c r="N4" s="7">
        <f ca="1">VLOOKUP($A4,'RES installed'!$A$2:$C$6,3,FALSE)*(AVERAGE('[1]Profiles, RES, Summer'!N$2:N$4)*(RANDBETWEEN(95,105)/100))</f>
        <v>5.2045871788825995</v>
      </c>
      <c r="O4" s="7">
        <f ca="1">VLOOKUP($A4,'RES installed'!$A$2:$C$6,3,FALSE)*(AVERAGE('[1]Profiles, RES, Summer'!O$2:O$4)*(RANDBETWEEN(95,105)/100))</f>
        <v>4.3353859307919125</v>
      </c>
      <c r="P4" s="7">
        <f ca="1">VLOOKUP($A4,'RES installed'!$A$2:$C$6,3,FALSE)*(AVERAGE('[1]Profiles, RES, Summer'!P$2:P$4)*(RANDBETWEEN(95,105)/100))</f>
        <v>3.4789998651187588</v>
      </c>
      <c r="Q4" s="7">
        <f ca="1">VLOOKUP($A4,'RES installed'!$A$2:$C$6,3,FALSE)*(AVERAGE('[1]Profiles, RES, Summer'!Q$2:Q$4)*(RANDBETWEEN(95,105)/100))</f>
        <v>1.9374241182206067</v>
      </c>
      <c r="R4" s="7">
        <f ca="1">VLOOKUP($A4,'RES installed'!$A$2:$C$6,3,FALSE)*(AVERAGE('[1]Profiles, RES, Summer'!R$2:R$4)*(RANDBETWEEN(95,105)/100))</f>
        <v>0.42077943034348975</v>
      </c>
      <c r="S4" s="7">
        <f ca="1">VLOOKUP($A4,'RES installed'!$A$2:$C$6,3,FALSE)*(AVERAGE('[1]Profiles, RES, Summer'!S$2:S$4)*(RANDBETWEEN(95,105)/100))</f>
        <v>2.607812557796269E-3</v>
      </c>
      <c r="T4" s="7">
        <f ca="1">VLOOKUP($A4,'RES installed'!$A$2:$C$6,3,FALSE)*(AVERAGE('[1]Profiles, RES, Summer'!T$2:T$4)*(RANDBETWEEN(95,105)/100))</f>
        <v>4.4211718387126263E-4</v>
      </c>
      <c r="U4" s="7">
        <f ca="1">VLOOKUP($A4,'RES installed'!$A$2:$C$6,3,FALSE)*(AVERAGE('[1]Profiles, RES, Summer'!U$2:U$4)*(RANDBETWEEN(95,105)/100))</f>
        <v>1.1146061534241563E-4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5.8264719945355187E-5</v>
      </c>
      <c r="D5" s="7">
        <f ca="1">VLOOKUP($A5,'RES installed'!$A$2:$C$6,3,FALSE)*(AVERAGE('[1]Profiles, RES, Summer'!D$2:D$4)*(RANDBETWEEN(95,105)/100))</f>
        <v>3.4575980616256741E-5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5.1797401704171998E-2</v>
      </c>
      <c r="J5" s="7">
        <f ca="1">VLOOKUP($A5,'RES installed'!$A$2:$C$6,3,FALSE)*(AVERAGE('[1]Profiles, RES, Summer'!J$2:J$4)*(RANDBETWEEN(95,105)/100))</f>
        <v>1.0601347045843319</v>
      </c>
      <c r="K5" s="7">
        <f ca="1">VLOOKUP($A5,'RES installed'!$A$2:$C$6,3,FALSE)*(AVERAGE('[1]Profiles, RES, Summer'!K$2:K$4)*(RANDBETWEEN(95,105)/100))</f>
        <v>2.5888657793851371</v>
      </c>
      <c r="L5" s="7">
        <f ca="1">VLOOKUP($A5,'RES installed'!$A$2:$C$6,3,FALSE)*(AVERAGE('[1]Profiles, RES, Summer'!L$2:L$4)*(RANDBETWEEN(95,105)/100))</f>
        <v>3.5972278660428243</v>
      </c>
      <c r="M5" s="7">
        <f ca="1">VLOOKUP($A5,'RES installed'!$A$2:$C$6,3,FALSE)*(AVERAGE('[1]Profiles, RES, Summer'!M$2:M$4)*(RANDBETWEEN(95,105)/100))</f>
        <v>4.1972850768389467</v>
      </c>
      <c r="N5" s="7">
        <f ca="1">VLOOKUP($A5,'RES installed'!$A$2:$C$6,3,FALSE)*(AVERAGE('[1]Profiles, RES, Summer'!N$2:N$4)*(RANDBETWEEN(95,105)/100))</f>
        <v>4.0423978088408541</v>
      </c>
      <c r="O5" s="7">
        <f ca="1">VLOOKUP($A5,'RES installed'!$A$2:$C$6,3,FALSE)*(AVERAGE('[1]Profiles, RES, Summer'!O$2:O$4)*(RANDBETWEEN(95,105)/100))</f>
        <v>3.7602837154827813</v>
      </c>
      <c r="P5" s="7">
        <f ca="1">VLOOKUP($A5,'RES installed'!$A$2:$C$6,3,FALSE)*(AVERAGE('[1]Profiles, RES, Summer'!P$2:P$4)*(RANDBETWEEN(95,105)/100))</f>
        <v>2.9278711736147973</v>
      </c>
      <c r="Q5" s="7">
        <f ca="1">VLOOKUP($A5,'RES installed'!$A$2:$C$6,3,FALSE)*(AVERAGE('[1]Profiles, RES, Summer'!Q$2:Q$4)*(RANDBETWEEN(95,105)/100))</f>
        <v>1.58347163508415</v>
      </c>
      <c r="R5" s="7">
        <f ca="1">VLOOKUP($A5,'RES installed'!$A$2:$C$6,3,FALSE)*(AVERAGE('[1]Profiles, RES, Summer'!R$2:R$4)*(RANDBETWEEN(95,105)/100))</f>
        <v>0.34023419285199669</v>
      </c>
      <c r="S5" s="7">
        <f ca="1">VLOOKUP($A5,'RES installed'!$A$2:$C$6,3,FALSE)*(AVERAGE('[1]Profiles, RES, Summer'!S$2:S$4)*(RANDBETWEEN(95,105)/100))</f>
        <v>2.1731771314968907E-3</v>
      </c>
      <c r="T5" s="7">
        <f ca="1">VLOOKUP($A5,'RES installed'!$A$2:$C$6,3,FALSE)*(AVERAGE('[1]Profiles, RES, Summer'!T$2:T$4)*(RANDBETWEEN(95,105)/100))</f>
        <v>3.6091198683368378E-4</v>
      </c>
      <c r="U5" s="7">
        <f ca="1">VLOOKUP($A5,'RES installed'!$A$2:$C$6,3,FALSE)*(AVERAGE('[1]Profiles, RES, Summer'!U$2:U$4)*(RANDBETWEEN(95,105)/100))</f>
        <v>1.0168336838255463E-4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5.4803449453551915E-5</v>
      </c>
      <c r="D6" s="7">
        <f ca="1">VLOOKUP($A6,'RES installed'!$A$2:$C$6,3,FALSE)*(AVERAGE('[1]Profiles, RES, Summer'!D$2:D$4)*(RANDBETWEEN(95,105)/100))</f>
        <v>3.1283030081375147E-5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5.2854491534869388E-2</v>
      </c>
      <c r="J6" s="7">
        <f ca="1">VLOOKUP($A6,'RES installed'!$A$2:$C$6,3,FALSE)*(AVERAGE('[1]Profiles, RES, Summer'!J$2:J$4)*(RANDBETWEEN(95,105)/100))</f>
        <v>1.0710639283429331</v>
      </c>
      <c r="K6" s="7">
        <f ca="1">VLOOKUP($A6,'RES installed'!$A$2:$C$6,3,FALSE)*(AVERAGE('[1]Profiles, RES, Summer'!K$2:K$4)*(RANDBETWEEN(95,105)/100))</f>
        <v>2.8046045943338989</v>
      </c>
      <c r="L6" s="7">
        <f ca="1">VLOOKUP($A6,'RES installed'!$A$2:$C$6,3,FALSE)*(AVERAGE('[1]Profiles, RES, Summer'!L$2:L$4)*(RANDBETWEEN(95,105)/100))</f>
        <v>3.7789060410954924</v>
      </c>
      <c r="M6" s="7">
        <f ca="1">VLOOKUP($A6,'RES installed'!$A$2:$C$6,3,FALSE)*(AVERAGE('[1]Profiles, RES, Summer'!M$2:M$4)*(RANDBETWEEN(95,105)/100))</f>
        <v>4.1573109332500042</v>
      </c>
      <c r="N6" s="7">
        <f ca="1">VLOOKUP($A6,'RES installed'!$A$2:$C$6,3,FALSE)*(AVERAGE('[1]Profiles, RES, Summer'!N$2:N$4)*(RANDBETWEEN(95,105)/100))</f>
        <v>4.168722740367131</v>
      </c>
      <c r="O6" s="7">
        <f ca="1">VLOOKUP($A6,'RES installed'!$A$2:$C$6,3,FALSE)*(AVERAGE('[1]Profiles, RES, Summer'!O$2:O$4)*(RANDBETWEEN(95,105)/100))</f>
        <v>3.7971492421051609</v>
      </c>
      <c r="P6" s="7">
        <f ca="1">VLOOKUP($A6,'RES installed'!$A$2:$C$6,3,FALSE)*(AVERAGE('[1]Profiles, RES, Summer'!P$2:P$4)*(RANDBETWEEN(95,105)/100))</f>
        <v>2.8130526962181386</v>
      </c>
      <c r="Q6" s="7">
        <f ca="1">VLOOKUP($A6,'RES installed'!$A$2:$C$6,3,FALSE)*(AVERAGE('[1]Profiles, RES, Summer'!Q$2:Q$4)*(RANDBETWEEN(95,105)/100))</f>
        <v>1.5058504765015934</v>
      </c>
      <c r="R6" s="7">
        <f ca="1">VLOOKUP($A6,'RES installed'!$A$2:$C$6,3,FALSE)*(AVERAGE('[1]Profiles, RES, Summer'!R$2:R$4)*(RANDBETWEEN(95,105)/100))</f>
        <v>0.34023419285199669</v>
      </c>
      <c r="S6" s="7">
        <f ca="1">VLOOKUP($A6,'RES installed'!$A$2:$C$6,3,FALSE)*(AVERAGE('[1]Profiles, RES, Summer'!S$2:S$4)*(RANDBETWEEN(95,105)/100))</f>
        <v>2.1512258473403568E-3</v>
      </c>
      <c r="T6" s="7">
        <f ca="1">VLOOKUP($A6,'RES installed'!$A$2:$C$6,3,FALSE)*(AVERAGE('[1]Profiles, RES, Summer'!T$2:T$4)*(RANDBETWEEN(95,105)/100))</f>
        <v>3.9474748559934164E-4</v>
      </c>
      <c r="U6" s="7">
        <f ca="1">VLOOKUP($A6,'RES installed'!$A$2:$C$6,3,FALSE)*(AVERAGE('[1]Profiles, RES, Summer'!U$2:U$4)*(RANDBETWEEN(95,105)/100))</f>
        <v>9.5817020206638006E-5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5.6534084699453551E-5</v>
      </c>
      <c r="D7" s="7">
        <f ca="1">VLOOKUP($A7,'RES installed'!$A$2:$C$6,3,FALSE)*(AVERAGE('[1]Profiles, RES, Summer'!D$2:D$4)*(RANDBETWEEN(95,105)/100))</f>
        <v>3.4575980616256741E-5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5.12688567888233E-2</v>
      </c>
      <c r="J7" s="7">
        <f ca="1">VLOOKUP($A7,'RES installed'!$A$2:$C$6,3,FALSE)*(AVERAGE('[1]Profiles, RES, Summer'!J$2:J$4)*(RANDBETWEEN(95,105)/100))</f>
        <v>1.0819931521015345</v>
      </c>
      <c r="K7" s="7">
        <f ca="1">VLOOKUP($A7,'RES installed'!$A$2:$C$6,3,FALSE)*(AVERAGE('[1]Profiles, RES, Summer'!K$2:K$4)*(RANDBETWEEN(95,105)/100))</f>
        <v>2.6428004831223273</v>
      </c>
      <c r="L7" s="7">
        <f ca="1">VLOOKUP($A7,'RES installed'!$A$2:$C$6,3,FALSE)*(AVERAGE('[1]Profiles, RES, Summer'!L$2:L$4)*(RANDBETWEEN(95,105)/100))</f>
        <v>3.5608922310322906</v>
      </c>
      <c r="M7" s="7">
        <f ca="1">VLOOKUP($A7,'RES installed'!$A$2:$C$6,3,FALSE)*(AVERAGE('[1]Profiles, RES, Summer'!M$2:M$4)*(RANDBETWEEN(95,105)/100))</f>
        <v>3.8774919281274078</v>
      </c>
      <c r="N7" s="7">
        <f ca="1">VLOOKUP($A7,'RES installed'!$A$2:$C$6,3,FALSE)*(AVERAGE('[1]Profiles, RES, Summer'!N$2:N$4)*(RANDBETWEEN(95,105)/100))</f>
        <v>4.0423978088408541</v>
      </c>
      <c r="O7" s="7">
        <f ca="1">VLOOKUP($A7,'RES installed'!$A$2:$C$6,3,FALSE)*(AVERAGE('[1]Profiles, RES, Summer'!O$2:O$4)*(RANDBETWEEN(95,105)/100))</f>
        <v>3.7234181888604008</v>
      </c>
      <c r="P7" s="7">
        <f ca="1">VLOOKUP($A7,'RES installed'!$A$2:$C$6,3,FALSE)*(AVERAGE('[1]Profiles, RES, Summer'!P$2:P$4)*(RANDBETWEEN(95,105)/100))</f>
        <v>2.8704619349164679</v>
      </c>
      <c r="Q7" s="7">
        <f ca="1">VLOOKUP($A7,'RES installed'!$A$2:$C$6,3,FALSE)*(AVERAGE('[1]Profiles, RES, Summer'!Q$2:Q$4)*(RANDBETWEEN(95,105)/100))</f>
        <v>1.5524231716511272</v>
      </c>
      <c r="R7" s="7">
        <f ca="1">VLOOKUP($A7,'RES installed'!$A$2:$C$6,3,FALSE)*(AVERAGE('[1]Profiles, RES, Summer'!R$2:R$4)*(RANDBETWEEN(95,105)/100))</f>
        <v>0.36453663519856788</v>
      </c>
      <c r="S7" s="7">
        <f ca="1">VLOOKUP($A7,'RES installed'!$A$2:$C$6,3,FALSE)*(AVERAGE('[1]Profiles, RES, Summer'!S$2:S$4)*(RANDBETWEEN(95,105)/100))</f>
        <v>2.1731771314968907E-3</v>
      </c>
      <c r="T7" s="7">
        <f ca="1">VLOOKUP($A7,'RES installed'!$A$2:$C$6,3,FALSE)*(AVERAGE('[1]Profiles, RES, Summer'!T$2:T$4)*(RANDBETWEEN(95,105)/100))</f>
        <v>3.9474748559934164E-4</v>
      </c>
      <c r="U7" s="7">
        <f ca="1">VLOOKUP($A7,'RES installed'!$A$2:$C$6,3,FALSE)*(AVERAGE('[1]Profiles, RES, Summer'!U$2:U$4)*(RANDBETWEEN(95,105)/100))</f>
        <v>9.6794744902624103E-5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7.2686680327868858E-5</v>
      </c>
      <c r="D3" s="7">
        <f ca="1">VLOOKUP($A3,'RES installed'!$A$2:$C$6,3,FALSE)*(AVERAGE('[1]Profiles, RES, Summer'!D$2:D$4)*(RANDBETWEEN(95,105)/100))</f>
        <v>3.7539636097650174E-5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6.342538984184326E-2</v>
      </c>
      <c r="J3" s="7">
        <f ca="1">VLOOKUP($A3,'RES installed'!$A$2:$C$6,3,FALSE)*(AVERAGE('[1]Profiles, RES, Summer'!J$2:J$4)*(RANDBETWEEN(95,105)/100))</f>
        <v>1.2459315084805549</v>
      </c>
      <c r="K3" s="7">
        <f ca="1">VLOOKUP($A3,'RES installed'!$A$2:$C$6,3,FALSE)*(AVERAGE('[1]Profiles, RES, Summer'!K$2:K$4)*(RANDBETWEEN(95,105)/100))</f>
        <v>3.3331646909583643</v>
      </c>
      <c r="L3" s="7">
        <f ca="1">VLOOKUP($A3,'RES installed'!$A$2:$C$6,3,FALSE)*(AVERAGE('[1]Profiles, RES, Summer'!L$2:L$4)*(RANDBETWEEN(95,105)/100))</f>
        <v>4.2730706772387483</v>
      </c>
      <c r="M3" s="7">
        <f ca="1">VLOOKUP($A3,'RES installed'!$A$2:$C$6,3,FALSE)*(AVERAGE('[1]Profiles, RES, Summer'!M$2:M$4)*(RANDBETWEEN(95,105)/100))</f>
        <v>4.9887731199000056</v>
      </c>
      <c r="N3" s="7">
        <f ca="1">VLOOKUP($A3,'RES installed'!$A$2:$C$6,3,FALSE)*(AVERAGE('[1]Profiles, RES, Summer'!N$2:N$4)*(RANDBETWEEN(95,105)/100))</f>
        <v>5.0529972610510683</v>
      </c>
      <c r="O3" s="7">
        <f ca="1">VLOOKUP($A3,'RES installed'!$A$2:$C$6,3,FALSE)*(AVERAGE('[1]Profiles, RES, Summer'!O$2:O$4)*(RANDBETWEEN(95,105)/100))</f>
        <v>4.5565790905261938</v>
      </c>
      <c r="P3" s="7">
        <f ca="1">VLOOKUP($A3,'RES installed'!$A$2:$C$6,3,FALSE)*(AVERAGE('[1]Profiles, RES, Summer'!P$2:P$4)*(RANDBETWEEN(95,105)/100))</f>
        <v>3.5134454083377564</v>
      </c>
      <c r="Q3" s="7">
        <f ca="1">VLOOKUP($A3,'RES installed'!$A$2:$C$6,3,FALSE)*(AVERAGE('[1]Profiles, RES, Summer'!Q$2:Q$4)*(RANDBETWEEN(95,105)/100))</f>
        <v>1.9560531962804204</v>
      </c>
      <c r="R3" s="7">
        <f ca="1">VLOOKUP($A3,'RES installed'!$A$2:$C$6,3,FALSE)*(AVERAGE('[1]Profiles, RES, Summer'!R$2:R$4)*(RANDBETWEEN(95,105)/100))</f>
        <v>0.41244716439609397</v>
      </c>
      <c r="S3" s="7">
        <f ca="1">VLOOKUP($A3,'RES installed'!$A$2:$C$6,3,FALSE)*(AVERAGE('[1]Profiles, RES, Summer'!S$2:S$4)*(RANDBETWEEN(95,105)/100))</f>
        <v>2.6341540987841103E-3</v>
      </c>
      <c r="T3" s="7">
        <f ca="1">VLOOKUP($A3,'RES installed'!$A$2:$C$6,3,FALSE)*(AVERAGE('[1]Profiles, RES, Summer'!T$2:T$4)*(RANDBETWEEN(95,105)/100))</f>
        <v>4.466285837066837E-4</v>
      </c>
      <c r="U3" s="7">
        <f ca="1">VLOOKUP($A3,'RES installed'!$A$2:$C$6,3,FALSE)*(AVERAGE('[1]Profiles, RES, Summer'!U$2:U$4)*(RANDBETWEEN(95,105)/100))</f>
        <v>1.2202004205906554E-4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6.8533155737704921E-5</v>
      </c>
      <c r="D4" s="7">
        <f ca="1">VLOOKUP($A4,'RES installed'!$A$2:$C$6,3,FALSE)*(AVERAGE('[1]Profiles, RES, Summer'!D$2:D$4)*(RANDBETWEEN(95,105)/100))</f>
        <v>3.9910560482764925E-5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6.342538984184326E-2</v>
      </c>
      <c r="J4" s="7">
        <f ca="1">VLOOKUP($A4,'RES installed'!$A$2:$C$6,3,FALSE)*(AVERAGE('[1]Profiles, RES, Summer'!J$2:J$4)*(RANDBETWEEN(95,105)/100))</f>
        <v>1.311506851032163</v>
      </c>
      <c r="K4" s="7">
        <f ca="1">VLOOKUP($A4,'RES installed'!$A$2:$C$6,3,FALSE)*(AVERAGE('[1]Profiles, RES, Summer'!K$2:K$4)*(RANDBETWEEN(95,105)/100))</f>
        <v>3.268443046473736</v>
      </c>
      <c r="L4" s="7">
        <f ca="1">VLOOKUP($A4,'RES installed'!$A$2:$C$6,3,FALSE)*(AVERAGE('[1]Profiles, RES, Summer'!L$2:L$4)*(RANDBETWEEN(95,105)/100))</f>
        <v>4.4038789632766697</v>
      </c>
      <c r="M4" s="7">
        <f ca="1">VLOOKUP($A4,'RES installed'!$A$2:$C$6,3,FALSE)*(AVERAGE('[1]Profiles, RES, Summer'!M$2:M$4)*(RANDBETWEEN(95,105)/100))</f>
        <v>4.9887731199000056</v>
      </c>
      <c r="N4" s="7">
        <f ca="1">VLOOKUP($A4,'RES installed'!$A$2:$C$6,3,FALSE)*(AVERAGE('[1]Profiles, RES, Summer'!N$2:N$4)*(RANDBETWEEN(95,105)/100))</f>
        <v>5.1035272336615787</v>
      </c>
      <c r="O4" s="7">
        <f ca="1">VLOOKUP($A4,'RES installed'!$A$2:$C$6,3,FALSE)*(AVERAGE('[1]Profiles, RES, Summer'!O$2:O$4)*(RANDBETWEEN(95,105)/100))</f>
        <v>4.2911472988450559</v>
      </c>
      <c r="P4" s="7">
        <f ca="1">VLOOKUP($A4,'RES installed'!$A$2:$C$6,3,FALSE)*(AVERAGE('[1]Profiles, RES, Summer'!P$2:P$4)*(RANDBETWEEN(95,105)/100))</f>
        <v>3.2723266058047731</v>
      </c>
      <c r="Q4" s="7">
        <f ca="1">VLOOKUP($A4,'RES installed'!$A$2:$C$6,3,FALSE)*(AVERAGE('[1]Profiles, RES, Summer'!Q$2:Q$4)*(RANDBETWEEN(95,105)/100))</f>
        <v>1.8070205718019121</v>
      </c>
      <c r="R4" s="7">
        <f ca="1">VLOOKUP($A4,'RES installed'!$A$2:$C$6,3,FALSE)*(AVERAGE('[1]Profiles, RES, Summer'!R$2:R$4)*(RANDBETWEEN(95,105)/100))</f>
        <v>0.40828103142239602</v>
      </c>
      <c r="S4" s="7">
        <f ca="1">VLOOKUP($A4,'RES installed'!$A$2:$C$6,3,FALSE)*(AVERAGE('[1]Profiles, RES, Summer'!S$2:S$4)*(RANDBETWEEN(95,105)/100))</f>
        <v>2.7658618037233159E-3</v>
      </c>
      <c r="T4" s="7">
        <f ca="1">VLOOKUP($A4,'RES installed'!$A$2:$C$6,3,FALSE)*(AVERAGE('[1]Profiles, RES, Summer'!T$2:T$4)*(RANDBETWEEN(95,105)/100))</f>
        <v>4.6016278321294683E-4</v>
      </c>
      <c r="U4" s="7">
        <f ca="1">VLOOKUP($A4,'RES installed'!$A$2:$C$6,3,FALSE)*(AVERAGE('[1]Profiles, RES, Summer'!U$2:U$4)*(RANDBETWEEN(95,105)/100))</f>
        <v>1.1615369388314893E-4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5.4803449453551915E-5</v>
      </c>
      <c r="D5" s="7">
        <f ca="1">VLOOKUP($A5,'RES installed'!$A$2:$C$6,3,FALSE)*(AVERAGE('[1]Profiles, RES, Summer'!D$2:D$4)*(RANDBETWEEN(95,105)/100))</f>
        <v>3.1941620188351465E-5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5.2854491534869388E-2</v>
      </c>
      <c r="J5" s="7">
        <f ca="1">VLOOKUP($A5,'RES installed'!$A$2:$C$6,3,FALSE)*(AVERAGE('[1]Profiles, RES, Summer'!J$2:J$4)*(RANDBETWEEN(95,105)/100))</f>
        <v>1.0382762570671291</v>
      </c>
      <c r="K5" s="7">
        <f ca="1">VLOOKUP($A5,'RES installed'!$A$2:$C$6,3,FALSE)*(AVERAGE('[1]Profiles, RES, Summer'!K$2:K$4)*(RANDBETWEEN(95,105)/100))</f>
        <v>2.831571946202494</v>
      </c>
      <c r="L5" s="7">
        <f ca="1">VLOOKUP($A5,'RES installed'!$A$2:$C$6,3,FALSE)*(AVERAGE('[1]Profiles, RES, Summer'!L$2:L$4)*(RANDBETWEEN(95,105)/100))</f>
        <v>3.8152416761060257</v>
      </c>
      <c r="M5" s="7">
        <f ca="1">VLOOKUP($A5,'RES installed'!$A$2:$C$6,3,FALSE)*(AVERAGE('[1]Profiles, RES, Summer'!M$2:M$4)*(RANDBETWEEN(95,105)/100))</f>
        <v>4.1173367896610626</v>
      </c>
      <c r="N5" s="7">
        <f ca="1">VLOOKUP($A5,'RES installed'!$A$2:$C$6,3,FALSE)*(AVERAGE('[1]Profiles, RES, Summer'!N$2:N$4)*(RANDBETWEEN(95,105)/100))</f>
        <v>4.2950476718934079</v>
      </c>
      <c r="O5" s="7">
        <f ca="1">VLOOKUP($A5,'RES installed'!$A$2:$C$6,3,FALSE)*(AVERAGE('[1]Profiles, RES, Summer'!O$2:O$4)*(RANDBETWEEN(95,105)/100))</f>
        <v>3.5022250291261199</v>
      </c>
      <c r="P5" s="7">
        <f ca="1">VLOOKUP($A5,'RES installed'!$A$2:$C$6,3,FALSE)*(AVERAGE('[1]Profiles, RES, Summer'!P$2:P$4)*(RANDBETWEEN(95,105)/100))</f>
        <v>2.8417573155673033</v>
      </c>
      <c r="Q5" s="7">
        <f ca="1">VLOOKUP($A5,'RES installed'!$A$2:$C$6,3,FALSE)*(AVERAGE('[1]Profiles, RES, Summer'!Q$2:Q$4)*(RANDBETWEEN(95,105)/100))</f>
        <v>1.490326244785082</v>
      </c>
      <c r="R5" s="7">
        <f ca="1">VLOOKUP($A5,'RES installed'!$A$2:$C$6,3,FALSE)*(AVERAGE('[1]Profiles, RES, Summer'!R$2:R$4)*(RANDBETWEEN(95,105)/100))</f>
        <v>0.34370597033007827</v>
      </c>
      <c r="S5" s="7">
        <f ca="1">VLOOKUP($A5,'RES installed'!$A$2:$C$6,3,FALSE)*(AVERAGE('[1]Profiles, RES, Summer'!S$2:S$4)*(RANDBETWEEN(95,105)/100))</f>
        <v>2.2390309839664937E-3</v>
      </c>
      <c r="T5" s="7">
        <f ca="1">VLOOKUP($A5,'RES installed'!$A$2:$C$6,3,FALSE)*(AVERAGE('[1]Profiles, RES, Summer'!T$2:T$4)*(RANDBETWEEN(95,105)/100))</f>
        <v>3.6091198683368378E-4</v>
      </c>
      <c r="U5" s="7">
        <f ca="1">VLOOKUP($A5,'RES installed'!$A$2:$C$6,3,FALSE)*(AVERAGE('[1]Profiles, RES, Summer'!U$2:U$4)*(RANDBETWEEN(95,105)/100))</f>
        <v>9.5817020206638006E-5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5.7110963114754101E-5</v>
      </c>
      <c r="D6" s="7">
        <f ca="1">VLOOKUP($A6,'RES installed'!$A$2:$C$6,3,FALSE)*(AVERAGE('[1]Profiles, RES, Summer'!D$2:D$4)*(RANDBETWEEN(95,105)/100))</f>
        <v>3.3258800402304106E-5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5.232594661952069E-2</v>
      </c>
      <c r="J6" s="7">
        <f ca="1">VLOOKUP($A6,'RES installed'!$A$2:$C$6,3,FALSE)*(AVERAGE('[1]Profiles, RES, Summer'!J$2:J$4)*(RANDBETWEEN(95,105)/100))</f>
        <v>1.0929223758601359</v>
      </c>
      <c r="K6" s="7">
        <f ca="1">VLOOKUP($A6,'RES installed'!$A$2:$C$6,3,FALSE)*(AVERAGE('[1]Profiles, RES, Summer'!K$2:K$4)*(RANDBETWEEN(95,105)/100))</f>
        <v>2.831571946202494</v>
      </c>
      <c r="L6" s="7">
        <f ca="1">VLOOKUP($A6,'RES installed'!$A$2:$C$6,3,FALSE)*(AVERAGE('[1]Profiles, RES, Summer'!L$2:L$4)*(RANDBETWEEN(95,105)/100))</f>
        <v>3.4518853260006899</v>
      </c>
      <c r="M6" s="7">
        <f ca="1">VLOOKUP($A6,'RES installed'!$A$2:$C$6,3,FALSE)*(AVERAGE('[1]Profiles, RES, Summer'!M$2:M$4)*(RANDBETWEEN(95,105)/100))</f>
        <v>4.0773626460721202</v>
      </c>
      <c r="N6" s="7">
        <f ca="1">VLOOKUP($A6,'RES installed'!$A$2:$C$6,3,FALSE)*(AVERAGE('[1]Profiles, RES, Summer'!N$2:N$4)*(RANDBETWEEN(95,105)/100))</f>
        <v>4.2529393613846489</v>
      </c>
      <c r="O6" s="7">
        <f ca="1">VLOOKUP($A6,'RES installed'!$A$2:$C$6,3,FALSE)*(AVERAGE('[1]Profiles, RES, Summer'!O$2:O$4)*(RANDBETWEEN(95,105)/100))</f>
        <v>3.6865526622380207</v>
      </c>
      <c r="P6" s="7">
        <f ca="1">VLOOKUP($A6,'RES installed'!$A$2:$C$6,3,FALSE)*(AVERAGE('[1]Profiles, RES, Summer'!P$2:P$4)*(RANDBETWEEN(95,105)/100))</f>
        <v>2.7556434575198092</v>
      </c>
      <c r="Q6" s="7">
        <f ca="1">VLOOKUP($A6,'RES installed'!$A$2:$C$6,3,FALSE)*(AVERAGE('[1]Profiles, RES, Summer'!Q$2:Q$4)*(RANDBETWEEN(95,105)/100))</f>
        <v>1.5524231716511272</v>
      </c>
      <c r="R6" s="7">
        <f ca="1">VLOOKUP($A6,'RES installed'!$A$2:$C$6,3,FALSE)*(AVERAGE('[1]Profiles, RES, Summer'!R$2:R$4)*(RANDBETWEEN(95,105)/100))</f>
        <v>0.34023419285199669</v>
      </c>
      <c r="S6" s="7">
        <f ca="1">VLOOKUP($A6,'RES installed'!$A$2:$C$6,3,FALSE)*(AVERAGE('[1]Profiles, RES, Summer'!S$2:S$4)*(RANDBETWEEN(95,105)/100))</f>
        <v>2.1512258473403568E-3</v>
      </c>
      <c r="T6" s="7">
        <f ca="1">VLOOKUP($A6,'RES installed'!$A$2:$C$6,3,FALSE)*(AVERAGE('[1]Profiles, RES, Summer'!T$2:T$4)*(RANDBETWEEN(95,105)/100))</f>
        <v>3.6843098655938556E-4</v>
      </c>
      <c r="U6" s="7">
        <f ca="1">VLOOKUP($A6,'RES installed'!$A$2:$C$6,3,FALSE)*(AVERAGE('[1]Profiles, RES, Summer'!U$2:U$4)*(RANDBETWEEN(95,105)/100))</f>
        <v>9.3861570814665813E-5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5.941847677595628E-5</v>
      </c>
      <c r="D7" s="7">
        <f ca="1">VLOOKUP($A7,'RES installed'!$A$2:$C$6,3,FALSE)*(AVERAGE('[1]Profiles, RES, Summer'!D$2:D$4)*(RANDBETWEEN(95,105)/100))</f>
        <v>3.3588095455792262E-5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5.0740311873474608E-2</v>
      </c>
      <c r="J7" s="7">
        <f ca="1">VLOOKUP($A7,'RES installed'!$A$2:$C$6,3,FALSE)*(AVERAGE('[1]Profiles, RES, Summer'!J$2:J$4)*(RANDBETWEEN(95,105)/100))</f>
        <v>1.0819931521015345</v>
      </c>
      <c r="K7" s="7">
        <f ca="1">VLOOKUP($A7,'RES installed'!$A$2:$C$6,3,FALSE)*(AVERAGE('[1]Profiles, RES, Summer'!K$2:K$4)*(RANDBETWEEN(95,105)/100))</f>
        <v>2.7776372424653033</v>
      </c>
      <c r="L7" s="7">
        <f ca="1">VLOOKUP($A7,'RES installed'!$A$2:$C$6,3,FALSE)*(AVERAGE('[1]Profiles, RES, Summer'!L$2:L$4)*(RANDBETWEEN(95,105)/100))</f>
        <v>3.5245565960217573</v>
      </c>
      <c r="M7" s="7">
        <f ca="1">VLOOKUP($A7,'RES installed'!$A$2:$C$6,3,FALSE)*(AVERAGE('[1]Profiles, RES, Summer'!M$2:M$4)*(RANDBETWEEN(95,105)/100))</f>
        <v>3.9574402153052928</v>
      </c>
      <c r="N7" s="7">
        <f ca="1">VLOOKUP($A7,'RES installed'!$A$2:$C$6,3,FALSE)*(AVERAGE('[1]Profiles, RES, Summer'!N$2:N$4)*(RANDBETWEEN(95,105)/100))</f>
        <v>4.0423978088408541</v>
      </c>
      <c r="O7" s="7">
        <f ca="1">VLOOKUP($A7,'RES installed'!$A$2:$C$6,3,FALSE)*(AVERAGE('[1]Profiles, RES, Summer'!O$2:O$4)*(RANDBETWEEN(95,105)/100))</f>
        <v>3.7971492421051609</v>
      </c>
      <c r="P7" s="7">
        <f ca="1">VLOOKUP($A7,'RES installed'!$A$2:$C$6,3,FALSE)*(AVERAGE('[1]Profiles, RES, Summer'!P$2:P$4)*(RANDBETWEEN(95,105)/100))</f>
        <v>2.8417573155673033</v>
      </c>
      <c r="Q7" s="7">
        <f ca="1">VLOOKUP($A7,'RES installed'!$A$2:$C$6,3,FALSE)*(AVERAGE('[1]Profiles, RES, Summer'!Q$2:Q$4)*(RANDBETWEEN(95,105)/100))</f>
        <v>1.5213747082181044</v>
      </c>
      <c r="R7" s="7">
        <f ca="1">VLOOKUP($A7,'RES installed'!$A$2:$C$6,3,FALSE)*(AVERAGE('[1]Profiles, RES, Summer'!R$2:R$4)*(RANDBETWEEN(95,105)/100))</f>
        <v>0.36106485772048624</v>
      </c>
      <c r="S7" s="7">
        <f ca="1">VLOOKUP($A7,'RES installed'!$A$2:$C$6,3,FALSE)*(AVERAGE('[1]Profiles, RES, Summer'!S$2:S$4)*(RANDBETWEEN(95,105)/100))</f>
        <v>2.2829335522795624E-3</v>
      </c>
      <c r="T7" s="7">
        <f ca="1">VLOOKUP($A7,'RES installed'!$A$2:$C$6,3,FALSE)*(AVERAGE('[1]Profiles, RES, Summer'!T$2:T$4)*(RANDBETWEEN(95,105)/100))</f>
        <v>3.797094861479382E-4</v>
      </c>
      <c r="U7" s="7">
        <f ca="1">VLOOKUP($A7,'RES installed'!$A$2:$C$6,3,FALSE)*(AVERAGE('[1]Profiles, RES, Summer'!U$2:U$4)*(RANDBETWEEN(95,105)/100))</f>
        <v>9.972791899058242E-5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0.21052631578947367</v>
      </c>
    </row>
    <row r="3" spans="1:2" x14ac:dyDescent="0.25">
      <c r="A3">
        <v>2</v>
      </c>
      <c r="B3" s="1">
        <f>VLOOKUP($A3,'[1]Base Consumption'!$A$2:$D$9,4,FALSE)</f>
        <v>0.10526315789473684</v>
      </c>
    </row>
    <row r="4" spans="1:2" x14ac:dyDescent="0.25">
      <c r="A4">
        <v>3</v>
      </c>
      <c r="B4" s="1">
        <f>VLOOKUP($A4,'[1]Base Consumption'!$A$2:$D$9,4,FALSE)</f>
        <v>0.10526315789473684</v>
      </c>
    </row>
    <row r="5" spans="1:2" x14ac:dyDescent="0.25">
      <c r="A5">
        <v>4</v>
      </c>
      <c r="B5" s="1">
        <f>VLOOKUP($A5,'[1]Base Consumption'!$A$2:$D$9,4,FALSE)</f>
        <v>0.21052631578947367</v>
      </c>
    </row>
    <row r="6" spans="1:2" x14ac:dyDescent="0.25">
      <c r="A6">
        <v>5</v>
      </c>
      <c r="B6" s="1">
        <f>VLOOKUP($A6,'[1]Base Consumption'!$A$2:$D$9,4,FALSE)</f>
        <v>5.2631578947368418E-2</v>
      </c>
    </row>
    <row r="7" spans="1:2" x14ac:dyDescent="0.25">
      <c r="A7">
        <v>6</v>
      </c>
      <c r="B7" s="1">
        <f>VLOOKUP($A7,'[1]Base Consumption'!$A$2:$D$9,4,FALSE)</f>
        <v>0.10526315789473684</v>
      </c>
    </row>
    <row r="8" spans="1:2" x14ac:dyDescent="0.25">
      <c r="A8">
        <v>7</v>
      </c>
      <c r="B8" s="1">
        <f>VLOOKUP($A8,'[1]Base Consumption'!$A$2:$D$9,4,FALSE)</f>
        <v>0.10526315789473684</v>
      </c>
    </row>
    <row r="9" spans="1:2" x14ac:dyDescent="0.25">
      <c r="A9">
        <v>8</v>
      </c>
      <c r="B9" s="1">
        <f>VLOOKUP($A9,'[1]Base Consumption'!$A$2:$D$9,4,FALSE)</f>
        <v>0.10526315789473684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2.6089345675144062</v>
      </c>
      <c r="C2" s="4">
        <f>'[1]FL Profiles'!C2*Main!$B$6</f>
        <v>2.6959627322431432</v>
      </c>
      <c r="D2" s="4">
        <f>'[1]FL Profiles'!D2*Main!$B$6</f>
        <v>2.4140763840485997</v>
      </c>
      <c r="E2" s="4">
        <f>'[1]FL Profiles'!E2*Main!$B$6</f>
        <v>2.2882039409165489</v>
      </c>
      <c r="F2" s="4">
        <f>'[1]FL Profiles'!F2*Main!$B$6</f>
        <v>1.8747140265468418</v>
      </c>
      <c r="G2" s="4">
        <f>'[1]FL Profiles'!G2*Main!$B$6</f>
        <v>1.5911295678210062</v>
      </c>
      <c r="H2" s="4">
        <f>'[1]FL Profiles'!H2*Main!$B$6</f>
        <v>1.9458224050447126</v>
      </c>
      <c r="I2" s="4">
        <f>'[1]FL Profiles'!I2*Main!$B$6</f>
        <v>0.33792399572719345</v>
      </c>
      <c r="J2" s="4">
        <f>'[1]FL Profiles'!J2*Main!$B$6</f>
        <v>0.2971693429761752</v>
      </c>
      <c r="K2" s="4">
        <f>'[1]FL Profiles'!K2*Main!$B$6</f>
        <v>0.43323044929598103</v>
      </c>
      <c r="L2" s="4">
        <f>'[1]FL Profiles'!L2*Main!$B$6</f>
        <v>0.25514110732668749</v>
      </c>
      <c r="M2" s="4">
        <f>'[1]FL Profiles'!M2*Main!$B$6</f>
        <v>0.31882025225015365</v>
      </c>
      <c r="N2" s="4">
        <f>'[1]FL Profiles'!N2*Main!$B$6</f>
        <v>0.50794731267284798</v>
      </c>
      <c r="O2" s="4">
        <f>'[1]FL Profiles'!O2*Main!$B$6</f>
        <v>0.93587116655854019</v>
      </c>
      <c r="P2" s="4">
        <f>'[1]FL Profiles'!P2*Main!$B$6</f>
        <v>0.99848899239994848</v>
      </c>
      <c r="Q2" s="4">
        <f>'[1]FL Profiles'!Q2*Main!$B$6</f>
        <v>0.98193241471984738</v>
      </c>
      <c r="R2" s="4">
        <f>'[1]FL Profiles'!R2*Main!$B$6</f>
        <v>0.5508246035879818</v>
      </c>
      <c r="S2" s="4">
        <f>'[1]FL Profiles'!S2*Main!$B$6</f>
        <v>1.1220265335514727</v>
      </c>
      <c r="T2" s="4">
        <f>'[1]FL Profiles'!T2*Main!$B$6</f>
        <v>0.65844235850863941</v>
      </c>
      <c r="U2" s="4">
        <f>'[1]FL Profiles'!U2*Main!$B$6</f>
        <v>0.46294738359359855</v>
      </c>
      <c r="V2" s="4">
        <f>'[1]FL Profiles'!V2*Main!$B$6</f>
        <v>0.70301775995506566</v>
      </c>
      <c r="W2" s="4">
        <f>'[1]FL Profiles'!W2*Main!$B$6</f>
        <v>0.43450403219445033</v>
      </c>
      <c r="X2" s="4">
        <f>'[1]FL Profiles'!X2*Main!$B$6</f>
        <v>1.9831808367331458</v>
      </c>
      <c r="Y2" s="4">
        <f>'[1]FL Profiles'!Y2*Main!$B$6</f>
        <v>2.3907273642433293</v>
      </c>
    </row>
    <row r="3" spans="1:25" x14ac:dyDescent="0.25">
      <c r="A3" t="s">
        <v>16</v>
      </c>
      <c r="B3" s="4">
        <f>'[1]FL Profiles'!B3*Main!$B$6</f>
        <v>-5.890320905420614</v>
      </c>
      <c r="C3" s="4">
        <f>'[1]FL Profiles'!C3*Main!$B$6</f>
        <v>-6.2987164881964439</v>
      </c>
      <c r="D3" s="4">
        <f>'[1]FL Profiles'!D3*Main!$B$6</f>
        <v>-7.0840926089191933</v>
      </c>
      <c r="E3" s="4">
        <f>'[1]FL Profiles'!E3*Main!$B$6</f>
        <v>-7.6417096546323435</v>
      </c>
      <c r="F3" s="4">
        <f>'[1]FL Profiles'!F3*Main!$B$6</f>
        <v>-8.1679116555165852</v>
      </c>
      <c r="G3" s="4">
        <f>'[1]FL Profiles'!G3*Main!$B$6</f>
        <v>-8.9140189702031947</v>
      </c>
      <c r="H3" s="4">
        <f>'[1]FL Profiles'!H3*Main!$B$6</f>
        <v>-8.5056233874273666</v>
      </c>
      <c r="I3" s="4">
        <f>'[1]FL Profiles'!I3*Main!$B$6</f>
        <v>-9.541131189409489</v>
      </c>
      <c r="J3" s="4">
        <f>'[1]FL Profiles'!J3*Main!$B$6</f>
        <v>-8.6536561729927843</v>
      </c>
      <c r="K3" s="4">
        <f>'[1]FL Profiles'!K3*Main!$B$6</f>
        <v>-12.710803080738296</v>
      </c>
      <c r="L3" s="4">
        <f>'[1]FL Profiles'!L3*Main!$B$6</f>
        <v>-12.580536776606527</v>
      </c>
      <c r="M3" s="4">
        <f>'[1]FL Profiles'!M3*Main!$B$6</f>
        <v>-11.500538478704543</v>
      </c>
      <c r="N3" s="4">
        <f>'[1]FL Profiles'!N3*Main!$B$6</f>
        <v>-11.024218474677017</v>
      </c>
      <c r="O3" s="4">
        <f>'[1]FL Profiles'!O3*Main!$B$6</f>
        <v>-10.643693130996024</v>
      </c>
      <c r="P3" s="4">
        <f>'[1]FL Profiles'!P3*Main!$B$6</f>
        <v>-10.032479471638956</v>
      </c>
      <c r="Q3" s="4">
        <f>'[1]FL Profiles'!Q3*Main!$B$6</f>
        <v>-9.1295941021507705</v>
      </c>
      <c r="R3" s="4">
        <f>'[1]FL Profiles'!R3*Main!$B$6</f>
        <v>-8.5366988101500194</v>
      </c>
      <c r="S3" s="4">
        <f>'[1]FL Profiles'!S3*Main!$B$6</f>
        <v>-7.6395021109416632</v>
      </c>
      <c r="T3" s="4">
        <f>'[1]FL Profiles'!T3*Main!$B$6</f>
        <v>-4.8490183012504557</v>
      </c>
      <c r="U3" s="4">
        <f>'[1]FL Profiles'!U3*Main!$B$6</f>
        <v>-5.426779183141063</v>
      </c>
      <c r="V3" s="4">
        <f>'[1]FL Profiles'!V3*Main!$B$6</f>
        <v>-5.7363447329956729</v>
      </c>
      <c r="W3" s="4">
        <f>'[1]FL Profiles'!W3*Main!$B$6</f>
        <v>-6.1585162374566123</v>
      </c>
      <c r="X3" s="4">
        <f>'[1]FL Profiles'!X3*Main!$B$6</f>
        <v>-4.8928932321027236</v>
      </c>
      <c r="Y3" s="4">
        <f>'[1]FL Profiles'!Y3*Main!$B$6</f>
        <v>-5.1991899191845956</v>
      </c>
    </row>
    <row r="4" spans="1:25" x14ac:dyDescent="0.25">
      <c r="A4" t="s">
        <v>17</v>
      </c>
      <c r="B4" s="4">
        <f>'[1]FL Profiles'!B4*Main!$B$6</f>
        <v>5.6746396415648341</v>
      </c>
      <c r="C4" s="4">
        <f>'[1]FL Profiles'!C4*Main!$B$6</f>
        <v>6.0709149604235639</v>
      </c>
      <c r="D4" s="4">
        <f>'[1]FL Profiles'!D4*Main!$B$6</f>
        <v>6.8068972910673438</v>
      </c>
      <c r="E4" s="4">
        <f>'[1]FL Profiles'!E4*Main!$B$6</f>
        <v>7.3243964754787125</v>
      </c>
      <c r="F4" s="4">
        <f>'[1]FL Profiles'!F4*Main!$B$6</f>
        <v>7.796131581071748</v>
      </c>
      <c r="G4" s="4">
        <f>'[1]FL Profiles'!G4*Main!$B$6</f>
        <v>8.512840357185361</v>
      </c>
      <c r="H4" s="4">
        <f>'[1]FL Profiles'!H4*Main!$B$6</f>
        <v>8.1159070204957544</v>
      </c>
      <c r="I4" s="4">
        <f>'[1]FL Profiles'!I4*Main!$B$6</f>
        <v>9.1587379241440772</v>
      </c>
      <c r="J4" s="4">
        <f>'[1]FL Profiles'!J4*Main!$B$6</f>
        <v>8.3892815896521942</v>
      </c>
      <c r="K4" s="4">
        <f>'[1]FL Profiles'!K4*Main!$B$6</f>
        <v>9.5728009508180936</v>
      </c>
      <c r="L4" s="4">
        <f>'[1]FL Profiles'!L4*Main!$B$6</f>
        <v>9.6481758320258368</v>
      </c>
      <c r="M4" s="4">
        <f>'[1]FL Profiles'!M4*Main!$B$6</f>
        <v>9.0316343508768373</v>
      </c>
      <c r="N4" s="4">
        <f>'[1]FL Profiles'!N4*Main!$B$6</f>
        <v>8.7272268117610299</v>
      </c>
      <c r="O4" s="4">
        <f>'[1]FL Profiles'!O4*Main!$B$6</f>
        <v>8.5029064105772996</v>
      </c>
      <c r="P4" s="4">
        <f>'[1]FL Profiles'!P4*Main!$B$6</f>
        <v>7.9685534791428543</v>
      </c>
      <c r="Q4" s="4">
        <f>'[1]FL Profiles'!Q4*Main!$B$6</f>
        <v>7.2549013019855693</v>
      </c>
      <c r="R4" s="4">
        <f>'[1]FL Profiles'!R4*Main!$B$6</f>
        <v>6.7585011409255094</v>
      </c>
      <c r="S4" s="4">
        <f>'[1]FL Profiles'!S4*Main!$B$6</f>
        <v>6.0404338763868646</v>
      </c>
      <c r="T4" s="4">
        <f>'[1]FL Profiles'!T4*Main!$B$6</f>
        <v>4.7278368884610993</v>
      </c>
      <c r="U4" s="4">
        <f>'[1]FL Profiles'!U4*Main!$B$6</f>
        <v>5.291821848666598</v>
      </c>
      <c r="V4" s="4">
        <f>'[1]FL Profiles'!V4*Main!$B$6</f>
        <v>5.6231656660850327</v>
      </c>
      <c r="W4" s="4">
        <f>'[1]FL Profiles'!W4*Main!$B$6</f>
        <v>6.0572451706466603</v>
      </c>
      <c r="X4" s="4">
        <f>'[1]FL Profiles'!X4*Main!$B$6</f>
        <v>4.7133180434185489</v>
      </c>
      <c r="Y4" s="4">
        <f>'[1]FL Profiles'!Y4*Main!$B$6</f>
        <v>5.0119732331096056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4.4813749102291673</v>
      </c>
      <c r="C2" s="4">
        <f>('[1]Pc, Winter, S1'!C2*Main!$B$5)+(VLOOKUP($A2,'FL Ratio'!$A$2:$B$9,2,FALSE)*'FL Characterization'!C$2)</f>
        <v>4.3527488390363098</v>
      </c>
      <c r="D2" s="4">
        <f>('[1]Pc, Winter, S1'!D2*Main!$B$5)+(VLOOKUP($A2,'FL Ratio'!$A$2:$B$9,2,FALSE)*'FL Characterization'!D$2)</f>
        <v>4.1585795924419244</v>
      </c>
      <c r="E2" s="4">
        <f>('[1]Pc, Winter, S1'!E2*Main!$B$5)+(VLOOKUP($A2,'FL Ratio'!$A$2:$B$9,2,FALSE)*'FL Characterization'!E$2)</f>
        <v>4.2422554767892064</v>
      </c>
      <c r="F2" s="4">
        <f>('[1]Pc, Winter, S1'!F2*Main!$B$5)+(VLOOKUP($A2,'FL Ratio'!$A$2:$B$9,2,FALSE)*'FL Characterization'!F$2)</f>
        <v>4.0490912551234155</v>
      </c>
      <c r="G2" s="4">
        <f>('[1]Pc, Winter, S1'!G2*Main!$B$5)+(VLOOKUP($A2,'FL Ratio'!$A$2:$B$9,2,FALSE)*'FL Characterization'!G$2)</f>
        <v>3.9942564917687884</v>
      </c>
      <c r="H2" s="4">
        <f>('[1]Pc, Winter, S1'!H2*Main!$B$5)+(VLOOKUP($A2,'FL Ratio'!$A$2:$B$9,2,FALSE)*'FL Characterization'!H$2)</f>
        <v>4.1027038168257226</v>
      </c>
      <c r="I2" s="4">
        <f>('[1]Pc, Winter, S1'!I2*Main!$B$5)+(VLOOKUP($A2,'FL Ratio'!$A$2:$B$9,2,FALSE)*'FL Characterization'!I$2)</f>
        <v>4.8647170782704192</v>
      </c>
      <c r="J2" s="4">
        <f>('[1]Pc, Winter, S1'!J2*Main!$B$5)+(VLOOKUP($A2,'FL Ratio'!$A$2:$B$9,2,FALSE)*'FL Characterization'!J$2)</f>
        <v>4.951974215091667</v>
      </c>
      <c r="K2" s="4">
        <f>('[1]Pc, Winter, S1'!K2*Main!$B$5)+(VLOOKUP($A2,'FL Ratio'!$A$2:$B$9,2,FALSE)*'FL Characterization'!K$2)</f>
        <v>4.9339711852520978</v>
      </c>
      <c r="L2" s="4">
        <f>('[1]Pc, Winter, S1'!L2*Main!$B$5)+(VLOOKUP($A2,'FL Ratio'!$A$2:$B$9,2,FALSE)*'FL Characterization'!L$2)</f>
        <v>4.8817758411354495</v>
      </c>
      <c r="M2" s="4">
        <f>('[1]Pc, Winter, S1'!M2*Main!$B$5)+(VLOOKUP($A2,'FL Ratio'!$A$2:$B$9,2,FALSE)*'FL Characterization'!M$2)</f>
        <v>4.9966438081950395</v>
      </c>
      <c r="N2" s="4">
        <f>('[1]Pc, Winter, S1'!N2*Main!$B$5)+(VLOOKUP($A2,'FL Ratio'!$A$2:$B$9,2,FALSE)*'FL Characterization'!N$2)</f>
        <v>4.983395504187528</v>
      </c>
      <c r="O2" s="4">
        <f>('[1]Pc, Winter, S1'!O2*Main!$B$5)+(VLOOKUP($A2,'FL Ratio'!$A$2:$B$9,2,FALSE)*'FL Characterization'!O$2)</f>
        <v>4.9871614544127834</v>
      </c>
      <c r="P2" s="4">
        <f>('[1]Pc, Winter, S1'!P2*Main!$B$5)+(VLOOKUP($A2,'FL Ratio'!$A$2:$B$9,2,FALSE)*'FL Characterization'!P$2)</f>
        <v>4.3771806577194301</v>
      </c>
      <c r="Q2" s="4">
        <f>('[1]Pc, Winter, S1'!Q2*Main!$B$5)+(VLOOKUP($A2,'FL Ratio'!$A$2:$B$9,2,FALSE)*'FL Characterization'!Q$2)</f>
        <v>4.6897318853129786</v>
      </c>
      <c r="R2" s="4">
        <f>('[1]Pc, Winter, S1'!R2*Main!$B$5)+(VLOOKUP($A2,'FL Ratio'!$A$2:$B$9,2,FALSE)*'FL Characterization'!R$2)</f>
        <v>4.9898897764144259</v>
      </c>
      <c r="S2" s="4">
        <f>('[1]Pc, Winter, S1'!S2*Main!$B$5)+(VLOOKUP($A2,'FL Ratio'!$A$2:$B$9,2,FALSE)*'FL Characterization'!S$2)</f>
        <v>5.0359032134056045</v>
      </c>
      <c r="T2" s="4">
        <f>('[1]Pc, Winter, S1'!T2*Main!$B$5)+(VLOOKUP($A2,'FL Ratio'!$A$2:$B$9,2,FALSE)*'FL Characterization'!T$2)</f>
        <v>4.6909858960951487</v>
      </c>
      <c r="U2" s="4">
        <f>('[1]Pc, Winter, S1'!U2*Main!$B$5)+(VLOOKUP($A2,'FL Ratio'!$A$2:$B$9,2,FALSE)*'FL Characterization'!U$2)</f>
        <v>4.4387431713048766</v>
      </c>
      <c r="V2" s="4">
        <f>('[1]Pc, Winter, S1'!V2*Main!$B$5)+(VLOOKUP($A2,'FL Ratio'!$A$2:$B$9,2,FALSE)*'FL Characterization'!V$2)</f>
        <v>4.4586146305946341</v>
      </c>
      <c r="W2" s="4">
        <f>('[1]Pc, Winter, S1'!W2*Main!$B$5)+(VLOOKUP($A2,'FL Ratio'!$A$2:$B$9,2,FALSE)*'FL Characterization'!W$2)</f>
        <v>4.2105123158177493</v>
      </c>
      <c r="X2" s="4">
        <f>('[1]Pc, Winter, S1'!X2*Main!$B$5)+(VLOOKUP($A2,'FL Ratio'!$A$2:$B$9,2,FALSE)*'FL Characterization'!X$2)</f>
        <v>4.1376194519799867</v>
      </c>
      <c r="Y2" s="4">
        <f>('[1]Pc, Winter, S1'!Y2*Main!$B$5)+(VLOOKUP($A2,'FL Ratio'!$A$2:$B$9,2,FALSE)*'FL Characterization'!Y$2)</f>
        <v>4.1428220922583376</v>
      </c>
    </row>
    <row r="3" spans="1:25" x14ac:dyDescent="0.25">
      <c r="A3">
        <v>2</v>
      </c>
      <c r="B3" s="4">
        <f>('[1]Pc, Winter, S1'!B3*Main!$B$5)+(VLOOKUP($A3,'FL Ratio'!$A$2:$B$9,2,FALSE)*'FL Characterization'!B$2)</f>
        <v>1.6968047739973631</v>
      </c>
      <c r="C3" s="4">
        <f>('[1]Pc, Winter, S1'!C3*Main!$B$5)+(VLOOKUP($A3,'FL Ratio'!$A$2:$B$9,2,FALSE)*'FL Characterization'!C$2)</f>
        <v>1.665490057855127</v>
      </c>
      <c r="D3" s="4">
        <f>('[1]Pc, Winter, S1'!D3*Main!$B$5)+(VLOOKUP($A3,'FL Ratio'!$A$2:$B$9,2,FALSE)*'FL Characterization'!D$2)</f>
        <v>1.5771284398882615</v>
      </c>
      <c r="E3" s="4">
        <f>('[1]Pc, Winter, S1'!E3*Main!$B$5)+(VLOOKUP($A3,'FL Ratio'!$A$2:$B$9,2,FALSE)*'FL Characterization'!E$2)</f>
        <v>1.5529238715622316</v>
      </c>
      <c r="F3" s="4">
        <f>('[1]Pc, Winter, S1'!F3*Main!$B$5)+(VLOOKUP($A3,'FL Ratio'!$A$2:$B$9,2,FALSE)*'FL Characterization'!F$2)</f>
        <v>1.5225824705708613</v>
      </c>
      <c r="G3" s="4">
        <f>('[1]Pc, Winter, S1'!G3*Main!$B$5)+(VLOOKUP($A3,'FL Ratio'!$A$2:$B$9,2,FALSE)*'FL Characterization'!G$2)</f>
        <v>1.5824668901488568</v>
      </c>
      <c r="H3" s="4">
        <f>('[1]Pc, Winter, S1'!H3*Main!$B$5)+(VLOOKUP($A3,'FL Ratio'!$A$2:$B$9,2,FALSE)*'FL Characterization'!H$2)</f>
        <v>1.9106549848124241</v>
      </c>
      <c r="I3" s="4">
        <f>('[1]Pc, Winter, S1'!I3*Main!$B$5)+(VLOOKUP($A3,'FL Ratio'!$A$2:$B$9,2,FALSE)*'FL Characterization'!I$2)</f>
        <v>2.0270630902115454</v>
      </c>
      <c r="J3" s="4">
        <f>('[1]Pc, Winter, S1'!J3*Main!$B$5)+(VLOOKUP($A3,'FL Ratio'!$A$2:$B$9,2,FALSE)*'FL Characterization'!J$2)</f>
        <v>2.1963047284064552</v>
      </c>
      <c r="K3" s="4">
        <f>('[1]Pc, Winter, S1'!K3*Main!$B$5)+(VLOOKUP($A3,'FL Ratio'!$A$2:$B$9,2,FALSE)*'FL Characterization'!K$2)</f>
        <v>2.2760183348843346</v>
      </c>
      <c r="L3" s="4">
        <f>('[1]Pc, Winter, S1'!L3*Main!$B$5)+(VLOOKUP($A3,'FL Ratio'!$A$2:$B$9,2,FALSE)*'FL Characterization'!L$2)</f>
        <v>2.2524473541799921</v>
      </c>
      <c r="M3" s="4">
        <f>('[1]Pc, Winter, S1'!M3*Main!$B$5)+(VLOOKUP($A3,'FL Ratio'!$A$2:$B$9,2,FALSE)*'FL Characterization'!M$2)</f>
        <v>2.2061508577798943</v>
      </c>
      <c r="N3" s="4">
        <f>('[1]Pc, Winter, S1'!N3*Main!$B$5)+(VLOOKUP($A3,'FL Ratio'!$A$2:$B$9,2,FALSE)*'FL Characterization'!N$2)</f>
        <v>2.1472489857274977</v>
      </c>
      <c r="O3" s="4">
        <f>('[1]Pc, Winter, S1'!O3*Main!$B$5)+(VLOOKUP($A3,'FL Ratio'!$A$2:$B$9,2,FALSE)*'FL Characterization'!O$2)</f>
        <v>2.0897115776496289</v>
      </c>
      <c r="P3" s="4">
        <f>('[1]Pc, Winter, S1'!P3*Main!$B$5)+(VLOOKUP($A3,'FL Ratio'!$A$2:$B$9,2,FALSE)*'FL Characterization'!P$2)</f>
        <v>1.9596245895189277</v>
      </c>
      <c r="Q3" s="4">
        <f>('[1]Pc, Winter, S1'!Q3*Main!$B$5)+(VLOOKUP($A3,'FL Ratio'!$A$2:$B$9,2,FALSE)*'FL Characterization'!Q$2)</f>
        <v>2.0154422290244769</v>
      </c>
      <c r="R3" s="4">
        <f>('[1]Pc, Winter, S1'!R3*Main!$B$5)+(VLOOKUP($A3,'FL Ratio'!$A$2:$B$9,2,FALSE)*'FL Characterization'!R$2)</f>
        <v>2.1848761347270318</v>
      </c>
      <c r="S3" s="4">
        <f>('[1]Pc, Winter, S1'!S3*Main!$B$5)+(VLOOKUP($A3,'FL Ratio'!$A$2:$B$9,2,FALSE)*'FL Characterization'!S$2)</f>
        <v>2.6610060918916734</v>
      </c>
      <c r="T3" s="4">
        <f>('[1]Pc, Winter, S1'!T3*Main!$B$5)+(VLOOKUP($A3,'FL Ratio'!$A$2:$B$9,2,FALSE)*'FL Characterization'!T$2)</f>
        <v>2.4912796907828945</v>
      </c>
      <c r="U3" s="4">
        <f>('[1]Pc, Winter, S1'!U3*Main!$B$5)+(VLOOKUP($A3,'FL Ratio'!$A$2:$B$9,2,FALSE)*'FL Characterization'!U$2)</f>
        <v>2.2859216716206667</v>
      </c>
      <c r="V3" s="4">
        <f>('[1]Pc, Winter, S1'!V3*Main!$B$5)+(VLOOKUP($A3,'FL Ratio'!$A$2:$B$9,2,FALSE)*'FL Characterization'!V$2)</f>
        <v>2.2428091047568373</v>
      </c>
      <c r="W3" s="4">
        <f>('[1]Pc, Winter, S1'!W3*Main!$B$5)+(VLOOKUP($A3,'FL Ratio'!$A$2:$B$9,2,FALSE)*'FL Characterization'!W$2)</f>
        <v>2.0684513090324521</v>
      </c>
      <c r="X3" s="4">
        <f>('[1]Pc, Winter, S1'!X3*Main!$B$5)+(VLOOKUP($A3,'FL Ratio'!$A$2:$B$9,2,FALSE)*'FL Characterization'!X$2)</f>
        <v>2.0599474232536088</v>
      </c>
      <c r="Y3" s="4">
        <f>('[1]Pc, Winter, S1'!Y3*Main!$B$5)+(VLOOKUP($A3,'FL Ratio'!$A$2:$B$9,2,FALSE)*'FL Characterization'!Y$2)</f>
        <v>1.8891186559403423</v>
      </c>
    </row>
    <row r="4" spans="1:25" x14ac:dyDescent="0.25">
      <c r="A4">
        <v>3</v>
      </c>
      <c r="B4" s="4">
        <f>('[1]Pc, Winter, S1'!B4*Main!$B$5)+(VLOOKUP($A4,'FL Ratio'!$A$2:$B$9,2,FALSE)*'FL Characterization'!B$2)</f>
        <v>1.474013198450562</v>
      </c>
      <c r="C4" s="4">
        <f>('[1]Pc, Winter, S1'!C4*Main!$B$5)+(VLOOKUP($A4,'FL Ratio'!$A$2:$B$9,2,FALSE)*'FL Characterization'!C$2)</f>
        <v>1.4114940422358426</v>
      </c>
      <c r="D4" s="4">
        <f>('[1]Pc, Winter, S1'!D4*Main!$B$5)+(VLOOKUP($A4,'FL Ratio'!$A$2:$B$9,2,FALSE)*'FL Characterization'!D$2)</f>
        <v>1.3453696806714608</v>
      </c>
      <c r="E4" s="4">
        <f>('[1]Pc, Winter, S1'!E4*Main!$B$5)+(VLOOKUP($A4,'FL Ratio'!$A$2:$B$9,2,FALSE)*'FL Characterization'!E$2)</f>
        <v>1.3549468252694328</v>
      </c>
      <c r="F4" s="4">
        <f>('[1]Pc, Winter, S1'!F4*Main!$B$5)+(VLOOKUP($A4,'FL Ratio'!$A$2:$B$9,2,FALSE)*'FL Characterization'!F$2)</f>
        <v>1.3219021150617274</v>
      </c>
      <c r="G4" s="4">
        <f>('[1]Pc, Winter, S1'!G4*Main!$B$5)+(VLOOKUP($A4,'FL Ratio'!$A$2:$B$9,2,FALSE)*'FL Characterization'!G$2)</f>
        <v>1.453268009776604</v>
      </c>
      <c r="H4" s="4">
        <f>('[1]Pc, Winter, S1'!H4*Main!$B$5)+(VLOOKUP($A4,'FL Ratio'!$A$2:$B$9,2,FALSE)*'FL Characterization'!H$2)</f>
        <v>2.2813620052435675</v>
      </c>
      <c r="I4" s="4">
        <f>('[1]Pc, Winter, S1'!I4*Main!$B$5)+(VLOOKUP($A4,'FL Ratio'!$A$2:$B$9,2,FALSE)*'FL Characterization'!I$2)</f>
        <v>2.470220713202893</v>
      </c>
      <c r="J4" s="4">
        <f>('[1]Pc, Winter, S1'!J4*Main!$B$5)+(VLOOKUP($A4,'FL Ratio'!$A$2:$B$9,2,FALSE)*'FL Characterization'!J$2)</f>
        <v>2.574922321918808</v>
      </c>
      <c r="K4" s="4">
        <f>('[1]Pc, Winter, S1'!K4*Main!$B$5)+(VLOOKUP($A4,'FL Ratio'!$A$2:$B$9,2,FALSE)*'FL Characterization'!K$2)</f>
        <v>2.5088546668332841</v>
      </c>
      <c r="L4" s="4">
        <f>('[1]Pc, Winter, S1'!L4*Main!$B$5)+(VLOOKUP($A4,'FL Ratio'!$A$2:$B$9,2,FALSE)*'FL Characterization'!L$2)</f>
        <v>2.3995720682482804</v>
      </c>
      <c r="M4" s="4">
        <f>('[1]Pc, Winter, S1'!M4*Main!$B$5)+(VLOOKUP($A4,'FL Ratio'!$A$2:$B$9,2,FALSE)*'FL Characterization'!M$2)</f>
        <v>2.5576365457251882</v>
      </c>
      <c r="N4" s="4">
        <f>('[1]Pc, Winter, S1'!N4*Main!$B$5)+(VLOOKUP($A4,'FL Ratio'!$A$2:$B$9,2,FALSE)*'FL Characterization'!N$2)</f>
        <v>2.3934111327261669</v>
      </c>
      <c r="O4" s="4">
        <f>('[1]Pc, Winter, S1'!O4*Main!$B$5)+(VLOOKUP($A4,'FL Ratio'!$A$2:$B$9,2,FALSE)*'FL Characterization'!O$2)</f>
        <v>2.3265437627459522</v>
      </c>
      <c r="P4" s="4">
        <f>('[1]Pc, Winter, S1'!P4*Main!$B$5)+(VLOOKUP($A4,'FL Ratio'!$A$2:$B$9,2,FALSE)*'FL Characterization'!P$2)</f>
        <v>2.0321003920413587</v>
      </c>
      <c r="Q4" s="4">
        <f>('[1]Pc, Winter, S1'!Q4*Main!$B$5)+(VLOOKUP($A4,'FL Ratio'!$A$2:$B$9,2,FALSE)*'FL Characterization'!Q$2)</f>
        <v>2.0223984457275819</v>
      </c>
      <c r="R4" s="4">
        <f>('[1]Pc, Winter, S1'!R4*Main!$B$5)+(VLOOKUP($A4,'FL Ratio'!$A$2:$B$9,2,FALSE)*'FL Characterization'!R$2)</f>
        <v>2.0576199608490935</v>
      </c>
      <c r="S4" s="4">
        <f>('[1]Pc, Winter, S1'!S4*Main!$B$5)+(VLOOKUP($A4,'FL Ratio'!$A$2:$B$9,2,FALSE)*'FL Characterization'!S$2)</f>
        <v>2.2777611164464688</v>
      </c>
      <c r="T4" s="4">
        <f>('[1]Pc, Winter, S1'!T4*Main!$B$5)+(VLOOKUP($A4,'FL Ratio'!$A$2:$B$9,2,FALSE)*'FL Characterization'!T$2)</f>
        <v>2.0428586199458496</v>
      </c>
      <c r="U4" s="4">
        <f>('[1]Pc, Winter, S1'!U4*Main!$B$5)+(VLOOKUP($A4,'FL Ratio'!$A$2:$B$9,2,FALSE)*'FL Characterization'!U$2)</f>
        <v>2.0996011646038886</v>
      </c>
      <c r="V4" s="4">
        <f>('[1]Pc, Winter, S1'!V4*Main!$B$5)+(VLOOKUP($A4,'FL Ratio'!$A$2:$B$9,2,FALSE)*'FL Characterization'!V$2)</f>
        <v>2.065284065470502</v>
      </c>
      <c r="W4" s="4">
        <f>('[1]Pc, Winter, S1'!W4*Main!$B$5)+(VLOOKUP($A4,'FL Ratio'!$A$2:$B$9,2,FALSE)*'FL Characterization'!W$2)</f>
        <v>1.9183650972701902</v>
      </c>
      <c r="X4" s="4">
        <f>('[1]Pc, Winter, S1'!X4*Main!$B$5)+(VLOOKUP($A4,'FL Ratio'!$A$2:$B$9,2,FALSE)*'FL Characterization'!X$2)</f>
        <v>1.7643966187505868</v>
      </c>
      <c r="Y4" s="4">
        <f>('[1]Pc, Winter, S1'!Y4*Main!$B$5)+(VLOOKUP($A4,'FL Ratio'!$A$2:$B$9,2,FALSE)*'FL Characterization'!Y$2)</f>
        <v>1.6237176442050958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1.5331188992566842</v>
      </c>
      <c r="C5" s="4">
        <f>('[1]Pc, Winter, S1'!C5*Main!$B$5)+(VLOOKUP($A5,'FL Ratio'!$A$2:$B$9,2,FALSE)*'FL Characterization'!C$2)</f>
        <v>1.206792509538152</v>
      </c>
      <c r="D5" s="4">
        <f>('[1]Pc, Winter, S1'!D5*Main!$B$5)+(VLOOKUP($A5,'FL Ratio'!$A$2:$B$9,2,FALSE)*'FL Characterization'!D$2)</f>
        <v>1.1477499684483594</v>
      </c>
      <c r="E5" s="4">
        <f>('[1]Pc, Winter, S1'!E5*Main!$B$5)+(VLOOKUP($A5,'FL Ratio'!$A$2:$B$9,2,FALSE)*'FL Characterization'!E$2)</f>
        <v>1.0514497913570331</v>
      </c>
      <c r="F5" s="4">
        <f>('[1]Pc, Winter, S1'!F5*Main!$B$5)+(VLOOKUP($A5,'FL Ratio'!$A$2:$B$9,2,FALSE)*'FL Characterization'!F$2)</f>
        <v>0.99470814295077137</v>
      </c>
      <c r="G5" s="4">
        <f>('[1]Pc, Winter, S1'!G5*Main!$B$5)+(VLOOKUP($A5,'FL Ratio'!$A$2:$B$9,2,FALSE)*'FL Characterization'!G$2)</f>
        <v>1.5593315864986246</v>
      </c>
      <c r="H5" s="4">
        <f>('[1]Pc, Winter, S1'!H5*Main!$B$5)+(VLOOKUP($A5,'FL Ratio'!$A$2:$B$9,2,FALSE)*'FL Characterization'!H$2)</f>
        <v>2.8647627179606245</v>
      </c>
      <c r="I5" s="4">
        <f>('[1]Pc, Winter, S1'!I5*Main!$B$5)+(VLOOKUP($A5,'FL Ratio'!$A$2:$B$9,2,FALSE)*'FL Characterization'!I$2)</f>
        <v>3.1272588673288531</v>
      </c>
      <c r="J5" s="4">
        <f>('[1]Pc, Winter, S1'!J5*Main!$B$5)+(VLOOKUP($A5,'FL Ratio'!$A$2:$B$9,2,FALSE)*'FL Characterization'!J$2)</f>
        <v>3.4313378514352437</v>
      </c>
      <c r="K5" s="4">
        <f>('[1]Pc, Winter, S1'!K5*Main!$B$5)+(VLOOKUP($A5,'FL Ratio'!$A$2:$B$9,2,FALSE)*'FL Characterization'!K$2)</f>
        <v>3.2460098753455591</v>
      </c>
      <c r="L5" s="4">
        <f>('[1]Pc, Winter, S1'!L5*Main!$B$5)+(VLOOKUP($A5,'FL Ratio'!$A$2:$B$9,2,FALSE)*'FL Characterization'!L$2)</f>
        <v>3.1812701159119889</v>
      </c>
      <c r="M5" s="4">
        <f>('[1]Pc, Winter, S1'!M5*Main!$B$5)+(VLOOKUP($A5,'FL Ratio'!$A$2:$B$9,2,FALSE)*'FL Characterization'!M$2)</f>
        <v>2.9739779802845954</v>
      </c>
      <c r="N5" s="4">
        <f>('[1]Pc, Winter, S1'!N5*Main!$B$5)+(VLOOKUP($A5,'FL Ratio'!$A$2:$B$9,2,FALSE)*'FL Characterization'!N$2)</f>
        <v>2.9386909528713403</v>
      </c>
      <c r="O5" s="4">
        <f>('[1]Pc, Winter, S1'!O5*Main!$B$5)+(VLOOKUP($A5,'FL Ratio'!$A$2:$B$9,2,FALSE)*'FL Characterization'!O$2)</f>
        <v>2.864043996945993</v>
      </c>
      <c r="P5" s="4">
        <f>('[1]Pc, Winter, S1'!P5*Main!$B$5)+(VLOOKUP($A5,'FL Ratio'!$A$2:$B$9,2,FALSE)*'FL Characterization'!P$2)</f>
        <v>2.7559916456097335</v>
      </c>
      <c r="Q5" s="4">
        <f>('[1]Pc, Winter, S1'!Q5*Main!$B$5)+(VLOOKUP($A5,'FL Ratio'!$A$2:$B$9,2,FALSE)*'FL Characterization'!Q$2)</f>
        <v>2.8104937268525187</v>
      </c>
      <c r="R5" s="4">
        <f>('[1]Pc, Winter, S1'!R5*Main!$B$5)+(VLOOKUP($A5,'FL Ratio'!$A$2:$B$9,2,FALSE)*'FL Characterization'!R$2)</f>
        <v>3.4022198105348229</v>
      </c>
      <c r="S5" s="4">
        <f>('[1]Pc, Winter, S1'!S5*Main!$B$5)+(VLOOKUP($A5,'FL Ratio'!$A$2:$B$9,2,FALSE)*'FL Characterization'!S$2)</f>
        <v>5.1928167820320352</v>
      </c>
      <c r="T5" s="4">
        <f>('[1]Pc, Winter, S1'!T5*Main!$B$5)+(VLOOKUP($A5,'FL Ratio'!$A$2:$B$9,2,FALSE)*'FL Characterization'!T$2)</f>
        <v>4.5945437267294702</v>
      </c>
      <c r="U5" s="4">
        <f>('[1]Pc, Winter, S1'!U5*Main!$B$5)+(VLOOKUP($A5,'FL Ratio'!$A$2:$B$9,2,FALSE)*'FL Characterization'!U$2)</f>
        <v>3.8684007432213612</v>
      </c>
      <c r="V5" s="4">
        <f>('[1]Pc, Winter, S1'!V5*Main!$B$5)+(VLOOKUP($A5,'FL Ratio'!$A$2:$B$9,2,FALSE)*'FL Characterization'!V$2)</f>
        <v>3.7938697433153683</v>
      </c>
      <c r="W5" s="4">
        <f>('[1]Pc, Winter, S1'!W5*Main!$B$5)+(VLOOKUP($A5,'FL Ratio'!$A$2:$B$9,2,FALSE)*'FL Characterization'!W$2)</f>
        <v>3.3370318334327798</v>
      </c>
      <c r="X5" s="4">
        <f>('[1]Pc, Winter, S1'!X5*Main!$B$5)+(VLOOKUP($A5,'FL Ratio'!$A$2:$B$9,2,FALSE)*'FL Characterization'!X$2)</f>
        <v>2.8464579021936842</v>
      </c>
      <c r="Y5" s="4">
        <f>('[1]Pc, Winter, S1'!Y5*Main!$B$5)+(VLOOKUP($A5,'FL Ratio'!$A$2:$B$9,2,FALSE)*'FL Characterization'!Y$2)</f>
        <v>2.3915280919037141</v>
      </c>
    </row>
    <row r="6" spans="1:25" x14ac:dyDescent="0.25">
      <c r="A6">
        <v>5</v>
      </c>
      <c r="B6" s="4">
        <f>('[1]Pc, Winter, S1'!B6*Main!$B$5)+(VLOOKUP($A6,'FL Ratio'!$A$2:$B$9,2,FALSE)*'FL Characterization'!B$2)</f>
        <v>0.84645307072590514</v>
      </c>
      <c r="C6" s="4">
        <f>('[1]Pc, Winter, S1'!C6*Main!$B$5)+(VLOOKUP($A6,'FL Ratio'!$A$2:$B$9,2,FALSE)*'FL Characterization'!C$2)</f>
        <v>0.78690185210091723</v>
      </c>
      <c r="D6" s="4">
        <f>('[1]Pc, Winter, S1'!D6*Main!$B$5)+(VLOOKUP($A6,'FL Ratio'!$A$2:$B$9,2,FALSE)*'FL Characterization'!D$2)</f>
        <v>0.7181408611313429</v>
      </c>
      <c r="E6" s="4">
        <f>('[1]Pc, Winter, S1'!E6*Main!$B$5)+(VLOOKUP($A6,'FL Ratio'!$A$2:$B$9,2,FALSE)*'FL Characterization'!E$2)</f>
        <v>0.71925521086212907</v>
      </c>
      <c r="F6" s="4">
        <f>('[1]Pc, Winter, S1'!F6*Main!$B$5)+(VLOOKUP($A6,'FL Ratio'!$A$2:$B$9,2,FALSE)*'FL Characterization'!F$2)</f>
        <v>0.71084536012821498</v>
      </c>
      <c r="G6" s="4">
        <f>('[1]Pc, Winter, S1'!G6*Main!$B$5)+(VLOOKUP($A6,'FL Ratio'!$A$2:$B$9,2,FALSE)*'FL Characterization'!G$2)</f>
        <v>0.77343759410533375</v>
      </c>
      <c r="H6" s="4">
        <f>('[1]Pc, Winter, S1'!H6*Main!$B$5)+(VLOOKUP($A6,'FL Ratio'!$A$2:$B$9,2,FALSE)*'FL Characterization'!H$2)</f>
        <v>0.99395171956200645</v>
      </c>
      <c r="I6" s="4">
        <f>('[1]Pc, Winter, S1'!I6*Main!$B$5)+(VLOOKUP($A6,'FL Ratio'!$A$2:$B$9,2,FALSE)*'FL Characterization'!I$2)</f>
        <v>1.0052089214628044</v>
      </c>
      <c r="J6" s="4">
        <f>('[1]Pc, Winter, S1'!J6*Main!$B$5)+(VLOOKUP($A6,'FL Ratio'!$A$2:$B$9,2,FALSE)*'FL Characterization'!J$2)</f>
        <v>1.0365751429812133</v>
      </c>
      <c r="K6" s="4">
        <f>('[1]Pc, Winter, S1'!K6*Main!$B$5)+(VLOOKUP($A6,'FL Ratio'!$A$2:$B$9,2,FALSE)*'FL Characterization'!K$2)</f>
        <v>1.0844090384468879</v>
      </c>
      <c r="L6" s="4">
        <f>('[1]Pc, Winter, S1'!L6*Main!$B$5)+(VLOOKUP($A6,'FL Ratio'!$A$2:$B$9,2,FALSE)*'FL Characterization'!L$2)</f>
        <v>1.1049109587762975</v>
      </c>
      <c r="M6" s="4">
        <f>('[1]Pc, Winter, S1'!M6*Main!$B$5)+(VLOOKUP($A6,'FL Ratio'!$A$2:$B$9,2,FALSE)*'FL Characterization'!M$2)</f>
        <v>1.1265104957252323</v>
      </c>
      <c r="N6" s="4">
        <f>('[1]Pc, Winter, S1'!N6*Main!$B$5)+(VLOOKUP($A6,'FL Ratio'!$A$2:$B$9,2,FALSE)*'FL Characterization'!N$2)</f>
        <v>1.1149295344748538</v>
      </c>
      <c r="O6" s="4">
        <f>('[1]Pc, Winter, S1'!O6*Main!$B$5)+(VLOOKUP($A6,'FL Ratio'!$A$2:$B$9,2,FALSE)*'FL Characterization'!O$2)</f>
        <v>1.0847861557698373</v>
      </c>
      <c r="P6" s="4">
        <f>('[1]Pc, Winter, S1'!P6*Main!$B$5)+(VLOOKUP($A6,'FL Ratio'!$A$2:$B$9,2,FALSE)*'FL Characterization'!P$2)</f>
        <v>1.0848350737426449</v>
      </c>
      <c r="Q6" s="4">
        <f>('[1]Pc, Winter, S1'!Q6*Main!$B$5)+(VLOOKUP($A6,'FL Ratio'!$A$2:$B$9,2,FALSE)*'FL Characterization'!Q$2)</f>
        <v>1.0756001358109502</v>
      </c>
      <c r="R6" s="4">
        <f>('[1]Pc, Winter, S1'!R6*Main!$B$5)+(VLOOKUP($A6,'FL Ratio'!$A$2:$B$9,2,FALSE)*'FL Characterization'!R$2)</f>
        <v>1.123390914208573</v>
      </c>
      <c r="S6" s="4">
        <f>('[1]Pc, Winter, S1'!S6*Main!$B$5)+(VLOOKUP($A6,'FL Ratio'!$A$2:$B$9,2,FALSE)*'FL Characterization'!S$2)</f>
        <v>1.3136974546197886</v>
      </c>
      <c r="T6" s="4">
        <f>('[1]Pc, Winter, S1'!T6*Main!$B$5)+(VLOOKUP($A6,'FL Ratio'!$A$2:$B$9,2,FALSE)*'FL Characterization'!T$2)</f>
        <v>1.2729574038119238</v>
      </c>
      <c r="U6" s="4">
        <f>('[1]Pc, Winter, S1'!U6*Main!$B$5)+(VLOOKUP($A6,'FL Ratio'!$A$2:$B$9,2,FALSE)*'FL Characterization'!U$2)</f>
        <v>1.235606722486712</v>
      </c>
      <c r="V6" s="4">
        <f>('[1]Pc, Winter, S1'!V6*Main!$B$5)+(VLOOKUP($A6,'FL Ratio'!$A$2:$B$9,2,FALSE)*'FL Characterization'!V$2)</f>
        <v>1.2372932354465207</v>
      </c>
      <c r="W6" s="4">
        <f>('[1]Pc, Winter, S1'!W6*Main!$B$5)+(VLOOKUP($A6,'FL Ratio'!$A$2:$B$9,2,FALSE)*'FL Characterization'!W$2)</f>
        <v>1.1435478686948997</v>
      </c>
      <c r="X6" s="4">
        <f>('[1]Pc, Winter, S1'!X6*Main!$B$5)+(VLOOKUP($A6,'FL Ratio'!$A$2:$B$9,2,FALSE)*'FL Characterization'!X$2)</f>
        <v>1.1015045352615878</v>
      </c>
      <c r="Y6" s="4">
        <f>('[1]Pc, Winter, S1'!Y6*Main!$B$5)+(VLOOKUP($A6,'FL Ratio'!$A$2:$B$9,2,FALSE)*'FL Characterization'!Y$2)</f>
        <v>1.0293741972279207</v>
      </c>
    </row>
    <row r="7" spans="1:25" x14ac:dyDescent="0.25">
      <c r="A7">
        <v>6</v>
      </c>
      <c r="B7" s="4">
        <f>('[1]Pc, Winter, S1'!B7*Main!$B$5)+(VLOOKUP($A7,'FL Ratio'!$A$2:$B$9,2,FALSE)*'FL Characterization'!B$2)</f>
        <v>1.9564089777513707</v>
      </c>
      <c r="C7" s="4">
        <f>('[1]Pc, Winter, S1'!C7*Main!$B$5)+(VLOOKUP($A7,'FL Ratio'!$A$2:$B$9,2,FALSE)*'FL Characterization'!C$2)</f>
        <v>1.8651428450934739</v>
      </c>
      <c r="D7" s="4">
        <f>('[1]Pc, Winter, S1'!D7*Main!$B$5)+(VLOOKUP($A7,'FL Ratio'!$A$2:$B$9,2,FALSE)*'FL Characterization'!D$2)</f>
        <v>1.7952729692845464</v>
      </c>
      <c r="E7" s="4">
        <f>('[1]Pc, Winter, S1'!E7*Main!$B$5)+(VLOOKUP($A7,'FL Ratio'!$A$2:$B$9,2,FALSE)*'FL Characterization'!E$2)</f>
        <v>1.8007902957223738</v>
      </c>
      <c r="F7" s="4">
        <f>('[1]Pc, Winter, S1'!F7*Main!$B$5)+(VLOOKUP($A7,'FL Ratio'!$A$2:$B$9,2,FALSE)*'FL Characterization'!F$2)</f>
        <v>1.7743427973154602</v>
      </c>
      <c r="G7" s="4">
        <f>('[1]Pc, Winter, S1'!G7*Main!$B$5)+(VLOOKUP($A7,'FL Ratio'!$A$2:$B$9,2,FALSE)*'FL Characterization'!G$2)</f>
        <v>1.8764718041689914</v>
      </c>
      <c r="H7" s="4">
        <f>('[1]Pc, Winter, S1'!H7*Main!$B$5)+(VLOOKUP($A7,'FL Ratio'!$A$2:$B$9,2,FALSE)*'FL Characterization'!H$2)</f>
        <v>2.1352752915654394</v>
      </c>
      <c r="I7" s="4">
        <f>('[1]Pc, Winter, S1'!I7*Main!$B$5)+(VLOOKUP($A7,'FL Ratio'!$A$2:$B$9,2,FALSE)*'FL Characterization'!I$2)</f>
        <v>2.3764843790597099</v>
      </c>
      <c r="J7" s="4">
        <f>('[1]Pc, Winter, S1'!J7*Main!$B$5)+(VLOOKUP($A7,'FL Ratio'!$A$2:$B$9,2,FALSE)*'FL Characterization'!J$2)</f>
        <v>2.4858756992011908</v>
      </c>
      <c r="K7" s="4">
        <f>('[1]Pc, Winter, S1'!K7*Main!$B$5)+(VLOOKUP($A7,'FL Ratio'!$A$2:$B$9,2,FALSE)*'FL Characterization'!K$2)</f>
        <v>2.5837275283397667</v>
      </c>
      <c r="L7" s="4">
        <f>('[1]Pc, Winter, S1'!L7*Main!$B$5)+(VLOOKUP($A7,'FL Ratio'!$A$2:$B$9,2,FALSE)*'FL Characterization'!L$2)</f>
        <v>2.5239922399009957</v>
      </c>
      <c r="M7" s="4">
        <f>('[1]Pc, Winter, S1'!M7*Main!$B$5)+(VLOOKUP($A7,'FL Ratio'!$A$2:$B$9,2,FALSE)*'FL Characterization'!M$2)</f>
        <v>2.5689769357042525</v>
      </c>
      <c r="N7" s="4">
        <f>('[1]Pc, Winter, S1'!N7*Main!$B$5)+(VLOOKUP($A7,'FL Ratio'!$A$2:$B$9,2,FALSE)*'FL Characterization'!N$2)</f>
        <v>2.5761591328382041</v>
      </c>
      <c r="O7" s="4">
        <f>('[1]Pc, Winter, S1'!O7*Main!$B$5)+(VLOOKUP($A7,'FL Ratio'!$A$2:$B$9,2,FALSE)*'FL Characterization'!O$2)</f>
        <v>2.5837359135620823</v>
      </c>
      <c r="P7" s="4">
        <f>('[1]Pc, Winter, S1'!P7*Main!$B$5)+(VLOOKUP($A7,'FL Ratio'!$A$2:$B$9,2,FALSE)*'FL Characterization'!P$2)</f>
        <v>2.421106233085863</v>
      </c>
      <c r="Q7" s="4">
        <f>('[1]Pc, Winter, S1'!Q7*Main!$B$5)+(VLOOKUP($A7,'FL Ratio'!$A$2:$B$9,2,FALSE)*'FL Characterization'!Q$2)</f>
        <v>2.4248332215080373</v>
      </c>
      <c r="R7" s="4">
        <f>('[1]Pc, Winter, S1'!R7*Main!$B$5)+(VLOOKUP($A7,'FL Ratio'!$A$2:$B$9,2,FALSE)*'FL Characterization'!R$2)</f>
        <v>2.310089750237831</v>
      </c>
      <c r="S7" s="4">
        <f>('[1]Pc, Winter, S1'!S7*Main!$B$5)+(VLOOKUP($A7,'FL Ratio'!$A$2:$B$9,2,FALSE)*'FL Characterization'!S$2)</f>
        <v>2.4783624155385318</v>
      </c>
      <c r="T7" s="4">
        <f>('[1]Pc, Winter, S1'!T7*Main!$B$5)+(VLOOKUP($A7,'FL Ratio'!$A$2:$B$9,2,FALSE)*'FL Characterization'!T$2)</f>
        <v>2.3560460998007695</v>
      </c>
      <c r="U7" s="4">
        <f>('[1]Pc, Winter, S1'!U7*Main!$B$5)+(VLOOKUP($A7,'FL Ratio'!$A$2:$B$9,2,FALSE)*'FL Characterization'!U$2)</f>
        <v>2.2995386565338403</v>
      </c>
      <c r="V7" s="4">
        <f>('[1]Pc, Winter, S1'!V7*Main!$B$5)+(VLOOKUP($A7,'FL Ratio'!$A$2:$B$9,2,FALSE)*'FL Characterization'!V$2)</f>
        <v>2.2750347607756134</v>
      </c>
      <c r="W7" s="4">
        <f>('[1]Pc, Winter, S1'!W7*Main!$B$5)+(VLOOKUP($A7,'FL Ratio'!$A$2:$B$9,2,FALSE)*'FL Characterization'!W$2)</f>
        <v>2.1712390188349904</v>
      </c>
      <c r="X7" s="4">
        <f>('[1]Pc, Winter, S1'!X7*Main!$B$5)+(VLOOKUP($A7,'FL Ratio'!$A$2:$B$9,2,FALSE)*'FL Characterization'!X$2)</f>
        <v>2.1164866347239975</v>
      </c>
      <c r="Y7" s="4">
        <f>('[1]Pc, Winter, S1'!Y7*Main!$B$5)+(VLOOKUP($A7,'FL Ratio'!$A$2:$B$9,2,FALSE)*'FL Characterization'!Y$2)</f>
        <v>2.0239608122254005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1.637896666065672</v>
      </c>
      <c r="C8" s="4">
        <f>('[1]Pc, Winter, S1'!C8*Main!$B$5)+(VLOOKUP($A8,'FL Ratio'!$A$2:$B$9,2,FALSE)*'FL Characterization'!C$2)</f>
        <v>1.5492835539455847</v>
      </c>
      <c r="D8" s="4">
        <f>('[1]Pc, Winter, S1'!D8*Main!$B$5)+(VLOOKUP($A8,'FL Ratio'!$A$2:$B$9,2,FALSE)*'FL Characterization'!D$2)</f>
        <v>1.4678695987586825</v>
      </c>
      <c r="E8" s="4">
        <f>('[1]Pc, Winter, S1'!E8*Main!$B$5)+(VLOOKUP($A8,'FL Ratio'!$A$2:$B$9,2,FALSE)*'FL Characterization'!E$2)</f>
        <v>1.4656706747252359</v>
      </c>
      <c r="F8" s="4">
        <f>('[1]Pc, Winter, S1'!F8*Main!$B$5)+(VLOOKUP($A8,'FL Ratio'!$A$2:$B$9,2,FALSE)*'FL Characterization'!F$2)</f>
        <v>1.4270696337069286</v>
      </c>
      <c r="G8" s="4">
        <f>('[1]Pc, Winter, S1'!G8*Main!$B$5)+(VLOOKUP($A8,'FL Ratio'!$A$2:$B$9,2,FALSE)*'FL Characterization'!G$2)</f>
        <v>1.5393126552398044</v>
      </c>
      <c r="H8" s="4">
        <f>('[1]Pc, Winter, S1'!H8*Main!$B$5)+(VLOOKUP($A8,'FL Ratio'!$A$2:$B$9,2,FALSE)*'FL Characterization'!H$2)</f>
        <v>1.9664881646897694</v>
      </c>
      <c r="I8" s="4">
        <f>('[1]Pc, Winter, S1'!I8*Main!$B$5)+(VLOOKUP($A8,'FL Ratio'!$A$2:$B$9,2,FALSE)*'FL Characterization'!I$2)</f>
        <v>2.1466956663665653</v>
      </c>
      <c r="J8" s="4">
        <f>('[1]Pc, Winter, S1'!J8*Main!$B$5)+(VLOOKUP($A8,'FL Ratio'!$A$2:$B$9,2,FALSE)*'FL Characterization'!J$2)</f>
        <v>2.253651511458723</v>
      </c>
      <c r="K8" s="4">
        <f>('[1]Pc, Winter, S1'!K8*Main!$B$5)+(VLOOKUP($A8,'FL Ratio'!$A$2:$B$9,2,FALSE)*'FL Characterization'!K$2)</f>
        <v>2.2712348562083315</v>
      </c>
      <c r="L8" s="4">
        <f>('[1]Pc, Winter, S1'!L8*Main!$B$5)+(VLOOKUP($A8,'FL Ratio'!$A$2:$B$9,2,FALSE)*'FL Characterization'!L$2)</f>
        <v>2.236226093067597</v>
      </c>
      <c r="M8" s="4">
        <f>('[1]Pc, Winter, S1'!M8*Main!$B$5)+(VLOOKUP($A8,'FL Ratio'!$A$2:$B$9,2,FALSE)*'FL Characterization'!M$2)</f>
        <v>2.261849370816603</v>
      </c>
      <c r="N8" s="4">
        <f>('[1]Pc, Winter, S1'!N8*Main!$B$5)+(VLOOKUP($A8,'FL Ratio'!$A$2:$B$9,2,FALSE)*'FL Characterization'!N$2)</f>
        <v>2.2179535914618351</v>
      </c>
      <c r="O8" s="4">
        <f>('[1]Pc, Winter, S1'!O8*Main!$B$5)+(VLOOKUP($A8,'FL Ratio'!$A$2:$B$9,2,FALSE)*'FL Characterization'!O$2)</f>
        <v>2.1825277151961209</v>
      </c>
      <c r="P8" s="4">
        <f>('[1]Pc, Winter, S1'!P8*Main!$B$5)+(VLOOKUP($A8,'FL Ratio'!$A$2:$B$9,2,FALSE)*'FL Characterization'!P$2)</f>
        <v>2.0248479189660036</v>
      </c>
      <c r="Q8" s="4">
        <f>('[1]Pc, Winter, S1'!Q8*Main!$B$5)+(VLOOKUP($A8,'FL Ratio'!$A$2:$B$9,2,FALSE)*'FL Characterization'!Q$2)</f>
        <v>2.0606644956607907</v>
      </c>
      <c r="R8" s="4">
        <f>('[1]Pc, Winter, S1'!R8*Main!$B$5)+(VLOOKUP($A8,'FL Ratio'!$A$2:$B$9,2,FALSE)*'FL Characterization'!R$2)</f>
        <v>2.165903744617621</v>
      </c>
      <c r="S8" s="4">
        <f>('[1]Pc, Winter, S1'!S8*Main!$B$5)+(VLOOKUP($A8,'FL Ratio'!$A$2:$B$9,2,FALSE)*'FL Characterization'!S$2)</f>
        <v>2.5264807551391786</v>
      </c>
      <c r="T8" s="4">
        <f>('[1]Pc, Winter, S1'!T8*Main!$B$5)+(VLOOKUP($A8,'FL Ratio'!$A$2:$B$9,2,FALSE)*'FL Characterization'!T$2)</f>
        <v>2.3464773382609452</v>
      </c>
      <c r="U8" s="4">
        <f>('[1]Pc, Winter, S1'!U8*Main!$B$5)+(VLOOKUP($A8,'FL Ratio'!$A$2:$B$9,2,FALSE)*'FL Characterization'!U$2)</f>
        <v>2.2183078158324898</v>
      </c>
      <c r="V8" s="4">
        <f>('[1]Pc, Winter, S1'!V8*Main!$B$5)+(VLOOKUP($A8,'FL Ratio'!$A$2:$B$9,2,FALSE)*'FL Characterization'!V$2)</f>
        <v>2.1973260981418328</v>
      </c>
      <c r="W8" s="4">
        <f>('[1]Pc, Winter, S1'!W8*Main!$B$5)+(VLOOKUP($A8,'FL Ratio'!$A$2:$B$9,2,FALSE)*'FL Characterization'!W$2)</f>
        <v>2.036487206192116</v>
      </c>
      <c r="X8" s="4">
        <f>('[1]Pc, Winter, S1'!X8*Main!$B$5)+(VLOOKUP($A8,'FL Ratio'!$A$2:$B$9,2,FALSE)*'FL Characterization'!X$2)</f>
        <v>1.9393130707230344</v>
      </c>
      <c r="Y8" s="4">
        <f>('[1]Pc, Winter, S1'!Y8*Main!$B$5)+(VLOOKUP($A8,'FL Ratio'!$A$2:$B$9,2,FALSE)*'FL Characterization'!Y$2)</f>
        <v>1.8104534331512843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1.276514044326313</v>
      </c>
      <c r="C9" s="4">
        <f>('[1]Pc, Winter, S1'!C9*Main!$B$5)+(VLOOKUP($A9,'FL Ratio'!$A$2:$B$9,2,FALSE)*'FL Characterization'!C$2)</f>
        <v>1.23292282961568</v>
      </c>
      <c r="D9" s="4">
        <f>('[1]Pc, Winter, S1'!D9*Main!$B$5)+(VLOOKUP($A9,'FL Ratio'!$A$2:$B$9,2,FALSE)*'FL Characterization'!D$2)</f>
        <v>1.1822076222147764</v>
      </c>
      <c r="E9" s="4">
        <f>('[1]Pc, Winter, S1'!E9*Main!$B$5)+(VLOOKUP($A9,'FL Ratio'!$A$2:$B$9,2,FALSE)*'FL Characterization'!E$2)</f>
        <v>1.1589664552355974</v>
      </c>
      <c r="F9" s="4">
        <f>('[1]Pc, Winter, S1'!F9*Main!$B$5)+(VLOOKUP($A9,'FL Ratio'!$A$2:$B$9,2,FALSE)*'FL Characterization'!F$2)</f>
        <v>1.170040540919842</v>
      </c>
      <c r="G9" s="4">
        <f>('[1]Pc, Winter, S1'!G9*Main!$B$5)+(VLOOKUP($A9,'FL Ratio'!$A$2:$B$9,2,FALSE)*'FL Characterization'!G$2)</f>
        <v>1.3540090000819511</v>
      </c>
      <c r="H9" s="4">
        <f>('[1]Pc, Winter, S1'!H9*Main!$B$5)+(VLOOKUP($A9,'FL Ratio'!$A$2:$B$9,2,FALSE)*'FL Characterization'!H$2)</f>
        <v>2.1535001376943717</v>
      </c>
      <c r="I9" s="4">
        <f>('[1]Pc, Winter, S1'!I9*Main!$B$5)+(VLOOKUP($A9,'FL Ratio'!$A$2:$B$9,2,FALSE)*'FL Characterization'!I$2)</f>
        <v>2.3795716862426262</v>
      </c>
      <c r="J9" s="4">
        <f>('[1]Pc, Winter, S1'!J9*Main!$B$5)+(VLOOKUP($A9,'FL Ratio'!$A$2:$B$9,2,FALSE)*'FL Characterization'!J$2)</f>
        <v>2.4662651378307574</v>
      </c>
      <c r="K9" s="4">
        <f>('[1]Pc, Winter, S1'!K9*Main!$B$5)+(VLOOKUP($A9,'FL Ratio'!$A$2:$B$9,2,FALSE)*'FL Characterization'!K$2)</f>
        <v>2.4672713591375555</v>
      </c>
      <c r="L9" s="4">
        <f>('[1]Pc, Winter, S1'!L9*Main!$B$5)+(VLOOKUP($A9,'FL Ratio'!$A$2:$B$9,2,FALSE)*'FL Characterization'!L$2)</f>
        <v>2.5377267512570993</v>
      </c>
      <c r="M9" s="4">
        <f>('[1]Pc, Winter, S1'!M9*Main!$B$5)+(VLOOKUP($A9,'FL Ratio'!$A$2:$B$9,2,FALSE)*'FL Characterization'!M$2)</f>
        <v>2.5273364998652594</v>
      </c>
      <c r="N9" s="4">
        <f>('[1]Pc, Winter, S1'!N9*Main!$B$5)+(VLOOKUP($A9,'FL Ratio'!$A$2:$B$9,2,FALSE)*'FL Characterization'!N$2)</f>
        <v>2.3978864900899834</v>
      </c>
      <c r="O9" s="4">
        <f>('[1]Pc, Winter, S1'!O9*Main!$B$5)+(VLOOKUP($A9,'FL Ratio'!$A$2:$B$9,2,FALSE)*'FL Characterization'!O$2)</f>
        <v>2.3859865554466837</v>
      </c>
      <c r="P9" s="4">
        <f>('[1]Pc, Winter, S1'!P9*Main!$B$5)+(VLOOKUP($A9,'FL Ratio'!$A$2:$B$9,2,FALSE)*'FL Characterization'!P$2)</f>
        <v>2.1277412826134574</v>
      </c>
      <c r="Q9" s="4">
        <f>('[1]Pc, Winter, S1'!Q9*Main!$B$5)+(VLOOKUP($A9,'FL Ratio'!$A$2:$B$9,2,FALSE)*'FL Characterization'!Q$2)</f>
        <v>1.9274912764450087</v>
      </c>
      <c r="R9" s="4">
        <f>('[1]Pc, Winter, S1'!R9*Main!$B$5)+(VLOOKUP($A9,'FL Ratio'!$A$2:$B$9,2,FALSE)*'FL Characterization'!R$2)</f>
        <v>1.9309007474624367</v>
      </c>
      <c r="S9" s="4">
        <f>('[1]Pc, Winter, S1'!S9*Main!$B$5)+(VLOOKUP($A9,'FL Ratio'!$A$2:$B$9,2,FALSE)*'FL Characterization'!S$2)</f>
        <v>2.1577884676436927</v>
      </c>
      <c r="T9" s="4">
        <f>('[1]Pc, Winter, S1'!T9*Main!$B$5)+(VLOOKUP($A9,'FL Ratio'!$A$2:$B$9,2,FALSE)*'FL Characterization'!T$2)</f>
        <v>2.0736828415138073</v>
      </c>
      <c r="U9" s="4">
        <f>('[1]Pc, Winter, S1'!U9*Main!$B$5)+(VLOOKUP($A9,'FL Ratio'!$A$2:$B$9,2,FALSE)*'FL Characterization'!U$2)</f>
        <v>1.9886260641928857</v>
      </c>
      <c r="V9" s="4">
        <f>('[1]Pc, Winter, S1'!V9*Main!$B$5)+(VLOOKUP($A9,'FL Ratio'!$A$2:$B$9,2,FALSE)*'FL Characterization'!V$2)</f>
        <v>1.9736881360232865</v>
      </c>
      <c r="W9" s="4">
        <f>('[1]Pc, Winter, S1'!W9*Main!$B$5)+(VLOOKUP($A9,'FL Ratio'!$A$2:$B$9,2,FALSE)*'FL Characterization'!W$2)</f>
        <v>1.7981091308587152</v>
      </c>
      <c r="X9" s="4">
        <f>('[1]Pc, Winter, S1'!X9*Main!$B$5)+(VLOOKUP($A9,'FL Ratio'!$A$2:$B$9,2,FALSE)*'FL Characterization'!X$2)</f>
        <v>1.5923750928394331</v>
      </c>
      <c r="Y9" s="4">
        <f>('[1]Pc, Winter, S1'!Y9*Main!$B$5)+(VLOOKUP($A9,'FL Ratio'!$A$2:$B$9,2,FALSE)*'FL Characterization'!Y$2)</f>
        <v>1.450674458750993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4.4813749102291673</v>
      </c>
      <c r="C2" s="4">
        <f>('[1]Pc, Winter, S2'!C2*Main!$B$5)+(VLOOKUP($A2,'FL Ratio'!$A$2:$B$9,2,FALSE)*'FL Characterization'!C$2)</f>
        <v>4.3906006164114242</v>
      </c>
      <c r="D2" s="4">
        <f>('[1]Pc, Winter, S2'!D2*Main!$B$5)+(VLOOKUP($A2,'FL Ratio'!$A$2:$B$9,2,FALSE)*'FL Characterization'!D$2)</f>
        <v>4.122076062589187</v>
      </c>
      <c r="E2" s="4">
        <f>('[1]Pc, Winter, S2'!E2*Main!$B$5)+(VLOOKUP($A2,'FL Ratio'!$A$2:$B$9,2,FALSE)*'FL Characterization'!E$2)</f>
        <v>4.1670449101625442</v>
      </c>
      <c r="F2" s="4">
        <f>('[1]Pc, Winter, S2'!F2*Main!$B$5)+(VLOOKUP($A2,'FL Ratio'!$A$2:$B$9,2,FALSE)*'FL Characterization'!F$2)</f>
        <v>4.0490912551234155</v>
      </c>
      <c r="G2" s="4">
        <f>('[1]Pc, Winter, S2'!G2*Main!$B$5)+(VLOOKUP($A2,'FL Ratio'!$A$2:$B$9,2,FALSE)*'FL Characterization'!G$2)</f>
        <v>4.0674421286870235</v>
      </c>
      <c r="H2" s="4">
        <f>('[1]Pc, Winter, S2'!H2*Main!$B$5)+(VLOOKUP($A2,'FL Ratio'!$A$2:$B$9,2,FALSE)*'FL Characterization'!H$2)</f>
        <v>4.028842676931502</v>
      </c>
      <c r="I2" s="4">
        <f>('[1]Pc, Winter, S2'!I2*Main!$B$5)+(VLOOKUP($A2,'FL Ratio'!$A$2:$B$9,2,FALSE)*'FL Characterization'!I$2)</f>
        <v>4.9605885819590823</v>
      </c>
      <c r="J2" s="4">
        <f>('[1]Pc, Winter, S2'!J2*Main!$B$5)+(VLOOKUP($A2,'FL Ratio'!$A$2:$B$9,2,FALSE)*'FL Characterization'!J$2)</f>
        <v>5.0008683375731602</v>
      </c>
      <c r="K2" s="4">
        <f>('[1]Pc, Winter, S2'!K2*Main!$B$5)+(VLOOKUP($A2,'FL Ratio'!$A$2:$B$9,2,FALSE)*'FL Characterization'!K$2)</f>
        <v>5.0308264807495773</v>
      </c>
      <c r="L2" s="4">
        <f>('[1]Pc, Winter, S2'!L2*Main!$B$5)+(VLOOKUP($A2,'FL Ratio'!$A$2:$B$9,2,FALSE)*'FL Characterization'!L$2)</f>
        <v>4.8334952218974143</v>
      </c>
      <c r="M2" s="4">
        <f>('[1]Pc, Winter, S2'!M2*Main!$B$5)+(VLOOKUP($A2,'FL Ratio'!$A$2:$B$9,2,FALSE)*'FL Characterization'!M$2)</f>
        <v>4.9473485706441416</v>
      </c>
      <c r="N2" s="4">
        <f>('[1]Pc, Winter, S2'!N2*Main!$B$5)+(VLOOKUP($A2,'FL Ratio'!$A$2:$B$9,2,FALSE)*'FL Characterization'!N$2)</f>
        <v>4.9346309119091751</v>
      </c>
      <c r="O2" s="4">
        <f>('[1]Pc, Winter, S2'!O2*Main!$B$5)+(VLOOKUP($A2,'FL Ratio'!$A$2:$B$9,2,FALSE)*'FL Characterization'!O$2)</f>
        <v>4.8913587354995105</v>
      </c>
      <c r="P2" s="4">
        <f>('[1]Pc, Winter, S2'!P2*Main!$B$5)+(VLOOKUP($A2,'FL Ratio'!$A$2:$B$9,2,FALSE)*'FL Characterization'!P$2)</f>
        <v>4.4188503822073617</v>
      </c>
      <c r="Q2" s="4">
        <f>('[1]Pc, Winter, S2'!Q2*Main!$B$5)+(VLOOKUP($A2,'FL Ratio'!$A$2:$B$9,2,FALSE)*'FL Characterization'!Q$2)</f>
        <v>4.7793920707467334</v>
      </c>
      <c r="R2" s="4">
        <f>('[1]Pc, Winter, S2'!R2*Main!$B$5)+(VLOOKUP($A2,'FL Ratio'!$A$2:$B$9,2,FALSE)*'FL Characterization'!R$2)</f>
        <v>5.0873683104539236</v>
      </c>
      <c r="S2" s="4">
        <f>('[1]Pc, Winter, S2'!S2*Main!$B$5)+(VLOOKUP($A2,'FL Ratio'!$A$2:$B$9,2,FALSE)*'FL Characterization'!S$2)</f>
        <v>5.1318969554271838</v>
      </c>
      <c r="T2" s="4">
        <f>('[1]Pc, Winter, S2'!T2*Main!$B$5)+(VLOOKUP($A2,'FL Ratio'!$A$2:$B$9,2,FALSE)*'FL Characterization'!T$2)</f>
        <v>4.7365095606171348</v>
      </c>
      <c r="U2" s="4">
        <f>('[1]Pc, Winter, S2'!U2*Main!$B$5)+(VLOOKUP($A2,'FL Ratio'!$A$2:$B$9,2,FALSE)*'FL Characterization'!U$2)</f>
        <v>4.4821559769472019</v>
      </c>
      <c r="V2" s="4">
        <f>('[1]Pc, Winter, S2'!V2*Main!$B$5)+(VLOOKUP($A2,'FL Ratio'!$A$2:$B$9,2,FALSE)*'FL Characterization'!V$2)</f>
        <v>4.3724024127614989</v>
      </c>
      <c r="W2" s="4">
        <f>('[1]Pc, Winter, S2'!W2*Main!$B$5)+(VLOOKUP($A2,'FL Ratio'!$A$2:$B$9,2,FALSE)*'FL Characterization'!W$2)</f>
        <v>4.1693219379905075</v>
      </c>
      <c r="X2" s="4">
        <f>('[1]Pc, Winter, S2'!X2*Main!$B$5)+(VLOOKUP($A2,'FL Ratio'!$A$2:$B$9,2,FALSE)*'FL Characterization'!X$2)</f>
        <v>4.2120216059175517</v>
      </c>
      <c r="Y2" s="4">
        <f>('[1]Pc, Winter, S2'!Y2*Main!$B$5)+(VLOOKUP($A2,'FL Ratio'!$A$2:$B$9,2,FALSE)*'FL Characterization'!Y$2)</f>
        <v>4.1792172029404098</v>
      </c>
    </row>
    <row r="3" spans="1:25" x14ac:dyDescent="0.25">
      <c r="A3">
        <v>2</v>
      </c>
      <c r="B3" s="4">
        <f>('[1]Pc, Winter, S2'!B3*Main!$B$5)+(VLOOKUP($A3,'FL Ratio'!$A$2:$B$9,2,FALSE)*'FL Characterization'!B$2)</f>
        <v>1.6968047739973631</v>
      </c>
      <c r="C3" s="4">
        <f>('[1]Pc, Winter, S2'!C3*Main!$B$5)+(VLOOKUP($A3,'FL Ratio'!$A$2:$B$9,2,FALSE)*'FL Characterization'!C$2)</f>
        <v>1.6378559677132734</v>
      </c>
      <c r="D3" s="4">
        <f>('[1]Pc, Winter, S2'!D3*Main!$B$5)+(VLOOKUP($A3,'FL Ratio'!$A$2:$B$9,2,FALSE)*'FL Characterization'!D$2)</f>
        <v>1.5506681371621773</v>
      </c>
      <c r="E3" s="4">
        <f>('[1]Pc, Winter, S2'!E3*Main!$B$5)+(VLOOKUP($A3,'FL Ratio'!$A$2:$B$9,2,FALSE)*'FL Characterization'!E$2)</f>
        <v>1.5529238715622316</v>
      </c>
      <c r="F3" s="4">
        <f>('[1]Pc, Winter, S2'!F3*Main!$B$5)+(VLOOKUP($A3,'FL Ratio'!$A$2:$B$9,2,FALSE)*'FL Characterization'!F$2)</f>
        <v>1.5225824705708613</v>
      </c>
      <c r="G3" s="4">
        <f>('[1]Pc, Winter, S2'!G3*Main!$B$5)+(VLOOKUP($A3,'FL Ratio'!$A$2:$B$9,2,FALSE)*'FL Characterization'!G$2)</f>
        <v>1.5966166858210602</v>
      </c>
      <c r="H3" s="4">
        <f>('[1]Pc, Winter, S2'!H3*Main!$B$5)+(VLOOKUP($A3,'FL Ratio'!$A$2:$B$9,2,FALSE)*'FL Characterization'!H$2)</f>
        <v>1.8765383533373223</v>
      </c>
      <c r="I3" s="4">
        <f>('[1]Pc, Winter, S2'!I3*Main!$B$5)+(VLOOKUP($A3,'FL Ratio'!$A$2:$B$9,2,FALSE)*'FL Characterization'!I$2)</f>
        <v>2.0270630902115454</v>
      </c>
      <c r="J3" s="4">
        <f>('[1]Pc, Winter, S2'!J3*Main!$B$5)+(VLOOKUP($A3,'FL Ratio'!$A$2:$B$9,2,FALSE)*'FL Characterization'!J$2)</f>
        <v>2.1963047284064552</v>
      </c>
      <c r="K3" s="4">
        <f>('[1]Pc, Winter, S2'!K3*Main!$B$5)+(VLOOKUP($A3,'FL Ratio'!$A$2:$B$9,2,FALSE)*'FL Characterization'!K$2)</f>
        <v>2.2983224861812874</v>
      </c>
      <c r="L3" s="4">
        <f>('[1]Pc, Winter, S2'!L3*Main!$B$5)+(VLOOKUP($A3,'FL Ratio'!$A$2:$B$9,2,FALSE)*'FL Characterization'!L$2)</f>
        <v>2.2079355462697117</v>
      </c>
      <c r="M3" s="4">
        <f>('[1]Pc, Winter, S2'!M3*Main!$B$5)+(VLOOKUP($A3,'FL Ratio'!$A$2:$B$9,2,FALSE)*'FL Characterization'!M$2)</f>
        <v>2.2496026744044388</v>
      </c>
      <c r="N3" s="4">
        <f>('[1]Pc, Winter, S2'!N3*Main!$B$5)+(VLOOKUP($A3,'FL Ratio'!$A$2:$B$9,2,FALSE)*'FL Characterization'!N$2)</f>
        <v>2.1891246026785258</v>
      </c>
      <c r="O3" s="4">
        <f>('[1]Pc, Winter, S2'!O3*Main!$B$5)+(VLOOKUP($A3,'FL Ratio'!$A$2:$B$9,2,FALSE)*'FL Characterization'!O$2)</f>
        <v>2.12953555411513</v>
      </c>
      <c r="P3" s="4">
        <f>('[1]Pc, Winter, S2'!P3*Main!$B$5)+(VLOOKUP($A3,'FL Ratio'!$A$2:$B$9,2,FALSE)*'FL Characterization'!P$2)</f>
        <v>1.9967149992200433</v>
      </c>
      <c r="Q3" s="4">
        <f>('[1]Pc, Winter, S2'!Q3*Main!$B$5)+(VLOOKUP($A3,'FL Ratio'!$A$2:$B$9,2,FALSE)*'FL Characterization'!Q$2)</f>
        <v>2.0345630382465956</v>
      </c>
      <c r="R3" s="4">
        <f>('[1]Pc, Winter, S2'!R3*Main!$B$5)+(VLOOKUP($A3,'FL Ratio'!$A$2:$B$9,2,FALSE)*'FL Characterization'!R$2)</f>
        <v>2.1848761347270318</v>
      </c>
      <c r="S3" s="4">
        <f>('[1]Pc, Winter, S2'!S3*Main!$B$5)+(VLOOKUP($A3,'FL Ratio'!$A$2:$B$9,2,FALSE)*'FL Characterization'!S$2)</f>
        <v>2.6101481311771066</v>
      </c>
      <c r="T3" s="4">
        <f>('[1]Pc, Winter, S2'!T3*Main!$B$5)+(VLOOKUP($A3,'FL Ratio'!$A$2:$B$9,2,FALSE)*'FL Characterization'!T$2)</f>
        <v>2.5154993904712408</v>
      </c>
      <c r="U3" s="4">
        <f>('[1]Pc, Winter, S2'!U3*Main!$B$5)+(VLOOKUP($A3,'FL Ratio'!$A$2:$B$9,2,FALSE)*'FL Characterization'!U$2)</f>
        <v>2.3082935753015117</v>
      </c>
      <c r="V3" s="4">
        <f>('[1]Pc, Winter, S2'!V3*Main!$B$5)+(VLOOKUP($A3,'FL Ratio'!$A$2:$B$9,2,FALSE)*'FL Characterization'!V$2)</f>
        <v>2.2861852494625952</v>
      </c>
      <c r="W3" s="4">
        <f>('[1]Pc, Winter, S2'!W3*Main!$B$5)+(VLOOKUP($A3,'FL Ratio'!$A$2:$B$9,2,FALSE)*'FL Characterization'!W$2)</f>
        <v>2.0684513090324521</v>
      </c>
      <c r="X3" s="4">
        <f>('[1]Pc, Winter, S2'!X3*Main!$B$5)+(VLOOKUP($A3,'FL Ratio'!$A$2:$B$9,2,FALSE)*'FL Characterization'!X$2)</f>
        <v>2.0229235923395539</v>
      </c>
      <c r="Y3" s="4">
        <f>('[1]Pc, Winter, S2'!Y3*Main!$B$5)+(VLOOKUP($A3,'FL Ratio'!$A$2:$B$9,2,FALSE)*'FL Characterization'!Y$2)</f>
        <v>1.9054932873794899</v>
      </c>
    </row>
    <row r="4" spans="1:25" x14ac:dyDescent="0.25">
      <c r="A4">
        <v>3</v>
      </c>
      <c r="B4" s="4">
        <f>('[1]Pc, Winter, S2'!B4*Main!$B$5)+(VLOOKUP($A4,'FL Ratio'!$A$2:$B$9,2,FALSE)*'FL Characterization'!B$2)</f>
        <v>1.4980009685932272</v>
      </c>
      <c r="C4" s="4">
        <f>('[1]Pc, Winter, S2'!C4*Main!$B$5)+(VLOOKUP($A4,'FL Ratio'!$A$2:$B$9,2,FALSE)*'FL Characterization'!C$2)</f>
        <v>1.4340482120653106</v>
      </c>
      <c r="D4" s="4">
        <f>('[1]Pc, Winter, S2'!D4*Main!$B$5)+(VLOOKUP($A4,'FL Ratio'!$A$2:$B$9,2,FALSE)*'FL Characterization'!D$2)</f>
        <v>1.3344571169005868</v>
      </c>
      <c r="E4" s="4">
        <f>('[1]Pc, Winter, S2'!E4*Main!$B$5)+(VLOOKUP($A4,'FL Ratio'!$A$2:$B$9,2,FALSE)*'FL Characterization'!E$2)</f>
        <v>1.3772284903202603</v>
      </c>
      <c r="F4" s="4">
        <f>('[1]Pc, Winter, S2'!F4*Main!$B$5)+(VLOOKUP($A4,'FL Ratio'!$A$2:$B$9,2,FALSE)*'FL Characterization'!F$2)</f>
        <v>1.2994108391321704</v>
      </c>
      <c r="G4" s="4">
        <f>('[1]Pc, Winter, S2'!G4*Main!$B$5)+(VLOOKUP($A4,'FL Ratio'!$A$2:$B$9,2,FALSE)*'FL Characterization'!G$2)</f>
        <v>1.4275523960396423</v>
      </c>
      <c r="H4" s="4">
        <f>('[1]Pc, Winter, S2'!H4*Main!$B$5)+(VLOOKUP($A4,'FL Ratio'!$A$2:$B$9,2,FALSE)*'FL Characterization'!H$2)</f>
        <v>2.3021273911854299</v>
      </c>
      <c r="I4" s="4">
        <f>('[1]Pc, Winter, S2'!I4*Main!$B$5)+(VLOOKUP($A4,'FL Ratio'!$A$2:$B$9,2,FALSE)*'FL Characterization'!I$2)</f>
        <v>2.4702207132028926</v>
      </c>
      <c r="J4" s="4">
        <f>('[1]Pc, Winter, S2'!J4*Main!$B$5)+(VLOOKUP($A4,'FL Ratio'!$A$2:$B$9,2,FALSE)*'FL Characterization'!J$2)</f>
        <v>2.5240494951498555</v>
      </c>
      <c r="K4" s="4">
        <f>('[1]Pc, Winter, S2'!K4*Main!$B$5)+(VLOOKUP($A4,'FL Ratio'!$A$2:$B$9,2,FALSE)*'FL Characterization'!K$2)</f>
        <v>2.4842221522168417</v>
      </c>
      <c r="L4" s="4">
        <f>('[1]Pc, Winter, S2'!L4*Main!$B$5)+(VLOOKUP($A4,'FL Ratio'!$A$2:$B$9,2,FALSE)*'FL Characterization'!L$2)</f>
        <v>2.3995720682482804</v>
      </c>
      <c r="M4" s="4">
        <f>('[1]Pc, Winter, S2'!M4*Main!$B$5)+(VLOOKUP($A4,'FL Ratio'!$A$2:$B$9,2,FALSE)*'FL Characterization'!M$2)</f>
        <v>2.5071550153417372</v>
      </c>
      <c r="N4" s="4">
        <f>('[1]Pc, Winter, S2'!N4*Main!$B$5)+(VLOOKUP($A4,'FL Ratio'!$A$2:$B$9,2,FALSE)*'FL Characterization'!N$2)</f>
        <v>2.3466122728351655</v>
      </c>
      <c r="O4" s="4">
        <f>('[1]Pc, Winter, S2'!O4*Main!$B$5)+(VLOOKUP($A4,'FL Ratio'!$A$2:$B$9,2,FALSE)*'FL Characterization'!O$2)</f>
        <v>2.3265437627459522</v>
      </c>
      <c r="P4" s="4">
        <f>('[1]Pc, Winter, S2'!P4*Main!$B$5)+(VLOOKUP($A4,'FL Ratio'!$A$2:$B$9,2,FALSE)*'FL Characterization'!P$2)</f>
        <v>2.0321003920413587</v>
      </c>
      <c r="Q4" s="4">
        <f>('[1]Pc, Winter, S2'!Q4*Main!$B$5)+(VLOOKUP($A4,'FL Ratio'!$A$2:$B$9,2,FALSE)*'FL Characterization'!Q$2)</f>
        <v>2.0415888171167316</v>
      </c>
      <c r="R4" s="4">
        <f>('[1]Pc, Winter, S2'!R4*Main!$B$5)+(VLOOKUP($A4,'FL Ratio'!$A$2:$B$9,2,FALSE)*'FL Characterization'!R$2)</f>
        <v>2.0176271923765072</v>
      </c>
      <c r="S4" s="4">
        <f>('[1]Pc, Winter, S2'!S4*Main!$B$5)+(VLOOKUP($A4,'FL Ratio'!$A$2:$B$9,2,FALSE)*'FL Characterization'!S$2)</f>
        <v>2.2993576470493005</v>
      </c>
      <c r="T4" s="4">
        <f>('[1]Pc, Winter, S2'!T4*Main!$B$5)+(VLOOKUP($A4,'FL Ratio'!$A$2:$B$9,2,FALSE)*'FL Characterization'!T$2)</f>
        <v>2.0033876419858982</v>
      </c>
      <c r="U4" s="4">
        <f>('[1]Pc, Winter, S2'!U4*Main!$B$5)+(VLOOKUP($A4,'FL Ratio'!$A$2:$B$9,2,FALSE)*'FL Characterization'!U$2)</f>
        <v>2.0996011646038886</v>
      </c>
      <c r="V4" s="4">
        <f>('[1]Pc, Winter, S2'!V4*Main!$B$5)+(VLOOKUP($A4,'FL Ratio'!$A$2:$B$9,2,FALSE)*'FL Characterization'!V$2)</f>
        <v>2.0453712435104867</v>
      </c>
      <c r="W4" s="4">
        <f>('[1]Pc, Winter, S2'!W4*Main!$B$5)+(VLOOKUP($A4,'FL Ratio'!$A$2:$B$9,2,FALSE)*'FL Characterization'!W$2)</f>
        <v>1.8809125406557221</v>
      </c>
      <c r="X4" s="4">
        <f>('[1]Pc, Winter, S2'!X4*Main!$B$5)+(VLOOKUP($A4,'FL Ratio'!$A$2:$B$9,2,FALSE)*'FL Characterization'!X$2)</f>
        <v>1.7332838039265921</v>
      </c>
      <c r="Y4" s="4">
        <f>('[1]Pc, Winter, S2'!Y4*Main!$B$5)+(VLOOKUP($A4,'FL Ratio'!$A$2:$B$9,2,FALSE)*'FL Characterization'!Y$2)</f>
        <v>1.6511588868486853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1.5232802040904634</v>
      </c>
      <c r="C5" s="4">
        <f>('[1]Pc, Winter, S2'!C5*Main!$B$5)+(VLOOKUP($A5,'FL Ratio'!$A$2:$B$9,2,FALSE)*'FL Characterization'!C$2)</f>
        <v>1.2067925095381522</v>
      </c>
      <c r="D5" s="4">
        <f>('[1]Pc, Winter, S2'!D5*Main!$B$5)+(VLOOKUP($A5,'FL Ratio'!$A$2:$B$9,2,FALSE)*'FL Characterization'!D$2)</f>
        <v>1.141354734835557</v>
      </c>
      <c r="E5" s="4">
        <f>('[1]Pc, Winter, S2'!E5*Main!$B$5)+(VLOOKUP($A5,'FL Ratio'!$A$2:$B$9,2,FALSE)*'FL Characterization'!E$2)</f>
        <v>1.0514497913570331</v>
      </c>
      <c r="F5" s="4">
        <f>('[1]Pc, Winter, S2'!F5*Main!$B$5)+(VLOOKUP($A5,'FL Ratio'!$A$2:$B$9,2,FALSE)*'FL Characterization'!F$2)</f>
        <v>1.0067087730664315</v>
      </c>
      <c r="G5" s="4">
        <f>('[1]Pc, Winter, S2'!G5*Main!$B$5)+(VLOOKUP($A5,'FL Ratio'!$A$2:$B$9,2,FALSE)*'FL Characterization'!G$2)</f>
        <v>1.5715751559050404</v>
      </c>
      <c r="H5" s="4">
        <f>('[1]Pc, Winter, S2'!H5*Main!$B$5)+(VLOOKUP($A5,'FL Ratio'!$A$2:$B$9,2,FALSE)*'FL Characterization'!H$2)</f>
        <v>2.8156604000437055</v>
      </c>
      <c r="I5" s="4">
        <f>('[1]Pc, Winter, S2'!I5*Main!$B$5)+(VLOOKUP($A5,'FL Ratio'!$A$2:$B$9,2,FALSE)*'FL Characterization'!I$2)</f>
        <v>3.066136527859022</v>
      </c>
      <c r="J5" s="4">
        <f>('[1]Pc, Winter, S2'!J5*Main!$B$5)+(VLOOKUP($A5,'FL Ratio'!$A$2:$B$9,2,FALSE)*'FL Characterization'!J$2)</f>
        <v>3.4650256102801724</v>
      </c>
      <c r="K5" s="4">
        <f>('[1]Pc, Winter, S2'!K5*Main!$B$5)+(VLOOKUP($A5,'FL Ratio'!$A$2:$B$9,2,FALSE)*'FL Characterization'!K$2)</f>
        <v>3.3091059446449087</v>
      </c>
      <c r="L5" s="4">
        <f>('[1]Pc, Winter, S2'!L5*Main!$B$5)+(VLOOKUP($A5,'FL Ratio'!$A$2:$B$9,2,FALSE)*'FL Characterization'!L$2)</f>
        <v>3.2438212398835899</v>
      </c>
      <c r="M5" s="4">
        <f>('[1]Pc, Winter, S2'!M5*Main!$B$5)+(VLOOKUP($A5,'FL Ratio'!$A$2:$B$9,2,FALSE)*'FL Characterization'!M$2)</f>
        <v>2.9158408217410092</v>
      </c>
      <c r="N5" s="4">
        <f>('[1]Pc, Winter, S2'!N5*Main!$B$5)+(VLOOKUP($A5,'FL Ratio'!$A$2:$B$9,2,FALSE)*'FL Characterization'!N$2)</f>
        <v>2.9953260464017233</v>
      </c>
      <c r="O5" s="4">
        <f>('[1]Pc, Winter, S2'!O5*Main!$B$5)+(VLOOKUP($A5,'FL Ratio'!$A$2:$B$9,2,FALSE)*'FL Characterization'!O$2)</f>
        <v>2.864043996945993</v>
      </c>
      <c r="P5" s="4">
        <f>('[1]Pc, Winter, S2'!P5*Main!$B$5)+(VLOOKUP($A5,'FL Ratio'!$A$2:$B$9,2,FALSE)*'FL Characterization'!P$2)</f>
        <v>2.8069073143434018</v>
      </c>
      <c r="Q5" s="4">
        <f>('[1]Pc, Winter, S2'!Q5*Main!$B$5)+(VLOOKUP($A5,'FL Ratio'!$A$2:$B$9,2,FALSE)*'FL Characterization'!Q$2)</f>
        <v>2.7844560157202456</v>
      </c>
      <c r="R5" s="4">
        <f>('[1]Pc, Winter, S2'!R5*Main!$B$5)+(VLOOKUP($A5,'FL Ratio'!$A$2:$B$9,2,FALSE)*'FL Characterization'!R$2)</f>
        <v>3.3364946758129186</v>
      </c>
      <c r="S5" s="4">
        <f>('[1]Pc, Winter, S2'!S5*Main!$B$5)+(VLOOKUP($A5,'FL Ratio'!$A$2:$B$9,2,FALSE)*'FL Characterization'!S$2)</f>
        <v>5.0936847686379281</v>
      </c>
      <c r="T5" s="4">
        <f>('[1]Pc, Winter, S2'!T5*Main!$B$5)+(VLOOKUP($A5,'FL Ratio'!$A$2:$B$9,2,FALSE)*'FL Characterization'!T$2)</f>
        <v>4.5054252410728122</v>
      </c>
      <c r="U5" s="4">
        <f>('[1]Pc, Winter, S2'!U5*Main!$B$5)+(VLOOKUP($A5,'FL Ratio'!$A$2:$B$9,2,FALSE)*'FL Characterization'!U$2)</f>
        <v>3.8684007432213612</v>
      </c>
      <c r="V5" s="4">
        <f>('[1]Pc, Winter, S2'!V5*Main!$B$5)+(VLOOKUP($A5,'FL Ratio'!$A$2:$B$9,2,FALSE)*'FL Characterization'!V$2)</f>
        <v>3.8667870634029176</v>
      </c>
      <c r="W5" s="4">
        <f>('[1]Pc, Winter, S2'!W5*Main!$B$5)+(VLOOKUP($A5,'FL Ratio'!$A$2:$B$9,2,FALSE)*'FL Characterization'!W$2)</f>
        <v>3.3370318334327798</v>
      </c>
      <c r="X5" s="4">
        <f>('[1]Pc, Winter, S2'!X5*Main!$B$5)+(VLOOKUP($A5,'FL Ratio'!$A$2:$B$9,2,FALSE)*'FL Characterization'!X$2)</f>
        <v>2.8707473636646039</v>
      </c>
      <c r="Y5" s="4">
        <f>('[1]Pc, Winter, S2'!Y5*Main!$B$5)+(VLOOKUP($A5,'FL Ratio'!$A$2:$B$9,2,FALSE)*'FL Characterization'!Y$2)</f>
        <v>2.4292924332607635</v>
      </c>
    </row>
    <row r="6" spans="1:25" x14ac:dyDescent="0.25">
      <c r="A6">
        <v>5</v>
      </c>
      <c r="B6" s="4">
        <f>('[1]Pc, Winter, S2'!B6*Main!$B$5)+(VLOOKUP($A6,'FL Ratio'!$A$2:$B$9,2,FALSE)*'FL Characterization'!B$2)</f>
        <v>0.8606358852272501</v>
      </c>
      <c r="C6" s="4">
        <f>('[1]Pc, Winter, S2'!C6*Main!$B$5)+(VLOOKUP($A6,'FL Ratio'!$A$2:$B$9,2,FALSE)*'FL Characterization'!C$2)</f>
        <v>0.77400167056652325</v>
      </c>
      <c r="D6" s="4">
        <f>('[1]Pc, Winter, S2'!D6*Main!$B$5)+(VLOOKUP($A6,'FL Ratio'!$A$2:$B$9,2,FALSE)*'FL Characterization'!D$2)</f>
        <v>0.7063191769445567</v>
      </c>
      <c r="E6" s="4">
        <f>('[1]Pc, Winter, S2'!E6*Main!$B$5)+(VLOOKUP($A6,'FL Ratio'!$A$2:$B$9,2,FALSE)*'FL Characterization'!E$2)</f>
        <v>0.73123167935209099</v>
      </c>
      <c r="F6" s="4">
        <f>('[1]Pc, Winter, S2'!F6*Main!$B$5)+(VLOOKUP($A6,'FL Ratio'!$A$2:$B$9,2,FALSE)*'FL Characterization'!F$2)</f>
        <v>0.70472359811985208</v>
      </c>
      <c r="G6" s="4">
        <f>('[1]Pc, Winter, S2'!G6*Main!$B$5)+(VLOOKUP($A6,'FL Ratio'!$A$2:$B$9,2,FALSE)*'FL Characterization'!G$2)</f>
        <v>0.7596437154525123</v>
      </c>
      <c r="H6" s="4">
        <f>('[1]Pc, Winter, S2'!H6*Main!$B$5)+(VLOOKUP($A6,'FL Ratio'!$A$2:$B$9,2,FALSE)*'FL Characterization'!H$2)</f>
        <v>1.0117825198426731</v>
      </c>
      <c r="I6" s="4">
        <f>('[1]Pc, Winter, S2'!I6*Main!$B$5)+(VLOOKUP($A6,'FL Ratio'!$A$2:$B$9,2,FALSE)*'FL Characterization'!I$2)</f>
        <v>0.9953346869827695</v>
      </c>
      <c r="J6" s="4">
        <f>('[1]Pc, Winter, S2'!J6*Main!$B$5)+(VLOOKUP($A6,'FL Ratio'!$A$2:$B$9,2,FALSE)*'FL Characterization'!J$2)</f>
        <v>1.0569938360061257</v>
      </c>
      <c r="K6" s="4">
        <f>('[1]Pc, Winter, S2'!K6*Main!$B$5)+(VLOOKUP($A6,'FL Ratio'!$A$2:$B$9,2,FALSE)*'FL Characterization'!K$2)</f>
        <v>1.0631768897298406</v>
      </c>
      <c r="L6" s="4">
        <f>('[1]Pc, Winter, S2'!L6*Main!$B$5)+(VLOOKUP($A6,'FL Ratio'!$A$2:$B$9,2,FALSE)*'FL Characterization'!L$2)</f>
        <v>1.1158257835707306</v>
      </c>
      <c r="M6" s="4">
        <f>('[1]Pc, Winter, S2'!M6*Main!$B$5)+(VLOOKUP($A6,'FL Ratio'!$A$2:$B$9,2,FALSE)*'FL Characterization'!M$2)</f>
        <v>1.1043158860762541</v>
      </c>
      <c r="N6" s="4">
        <f>('[1]Pc, Winter, S2'!N6*Main!$B$5)+(VLOOKUP($A6,'FL Ratio'!$A$2:$B$9,2,FALSE)*'FL Characterization'!N$2)</f>
        <v>1.1040475798209857</v>
      </c>
      <c r="O6" s="4">
        <f>('[1]Pc, Winter, S2'!O6*Main!$B$5)+(VLOOKUP($A6,'FL Ratio'!$A$2:$B$9,2,FALSE)*'FL Characterization'!O$2)</f>
        <v>1.0951414535556627</v>
      </c>
      <c r="P6" s="4">
        <f>('[1]Pc, Winter, S2'!P6*Main!$B$5)+(VLOOKUP($A6,'FL Ratio'!$A$2:$B$9,2,FALSE)*'FL Characterization'!P$2)</f>
        <v>1.0848350737426449</v>
      </c>
      <c r="Q6" s="4">
        <f>('[1]Pc, Winter, S2'!Q6*Main!$B$5)+(VLOOKUP($A6,'FL Ratio'!$A$2:$B$9,2,FALSE)*'FL Characterization'!Q$2)</f>
        <v>1.0756001358109502</v>
      </c>
      <c r="R6" s="4">
        <f>('[1]Pc, Winter, S2'!R6*Main!$B$5)+(VLOOKUP($A6,'FL Ratio'!$A$2:$B$9,2,FALSE)*'FL Characterization'!R$2)</f>
        <v>1.1124469127525862</v>
      </c>
      <c r="S6" s="4">
        <f>('[1]Pc, Winter, S2'!S6*Main!$B$5)+(VLOOKUP($A6,'FL Ratio'!$A$2:$B$9,2,FALSE)*'FL Characterization'!S$2)</f>
        <v>1.3011510203544074</v>
      </c>
      <c r="T6" s="4">
        <f>('[1]Pc, Winter, S2'!T6*Main!$B$5)+(VLOOKUP($A6,'FL Ratio'!$A$2:$B$9,2,FALSE)*'FL Characterization'!T$2)</f>
        <v>1.2605743783835461</v>
      </c>
      <c r="U6" s="4">
        <f>('[1]Pc, Winter, S2'!U6*Main!$B$5)+(VLOOKUP($A6,'FL Ratio'!$A$2:$B$9,2,FALSE)*'FL Characterization'!U$2)</f>
        <v>1.235606722486712</v>
      </c>
      <c r="V6" s="4">
        <f>('[1]Pc, Winter, S2'!V6*Main!$B$5)+(VLOOKUP($A6,'FL Ratio'!$A$2:$B$9,2,FALSE)*'FL Characterization'!V$2)</f>
        <v>1.2372932354465207</v>
      </c>
      <c r="W6" s="4">
        <f>('[1]Pc, Winter, S2'!W6*Main!$B$5)+(VLOOKUP($A6,'FL Ratio'!$A$2:$B$9,2,FALSE)*'FL Characterization'!W$2)</f>
        <v>1.1323410763406845</v>
      </c>
      <c r="X6" s="4">
        <f>('[1]Pc, Winter, S2'!X6*Main!$B$5)+(VLOOKUP($A6,'FL Ratio'!$A$2:$B$9,2,FALSE)*'FL Characterization'!X$2)</f>
        <v>1.1214470671913108</v>
      </c>
      <c r="Y6" s="4">
        <f>('[1]Pc, Winter, S2'!Y6*Main!$B$5)+(VLOOKUP($A6,'FL Ratio'!$A$2:$B$9,2,FALSE)*'FL Characterization'!Y$2)</f>
        <v>1.0384096616400718</v>
      </c>
    </row>
    <row r="7" spans="1:25" x14ac:dyDescent="0.25">
      <c r="A7">
        <v>6</v>
      </c>
      <c r="B7" s="4">
        <f>('[1]Pc, Winter, S2'!B7*Main!$B$5)+(VLOOKUP($A7,'FL Ratio'!$A$2:$B$9,2,FALSE)*'FL Characterization'!B$2)</f>
        <v>1.9227732920226894</v>
      </c>
      <c r="C7" s="4">
        <f>('[1]Pc, Winter, S2'!C7*Main!$B$5)+(VLOOKUP($A7,'FL Ratio'!$A$2:$B$9,2,FALSE)*'FL Characterization'!C$2)</f>
        <v>1.8493292721501635</v>
      </c>
      <c r="D7" s="4">
        <f>('[1]Pc, Winter, S2'!D7*Main!$B$5)+(VLOOKUP($A7,'FL Ratio'!$A$2:$B$9,2,FALSE)*'FL Characterization'!D$2)</f>
        <v>1.7644497759705366</v>
      </c>
      <c r="E7" s="4">
        <f>('[1]Pc, Winter, S2'!E7*Main!$B$5)+(VLOOKUP($A7,'FL Ratio'!$A$2:$B$9,2,FALSE)*'FL Characterization'!E$2)</f>
        <v>1.7695917612624876</v>
      </c>
      <c r="F7" s="4">
        <f>('[1]Pc, Winter, S2'!F7*Main!$B$5)+(VLOOKUP($A7,'FL Ratio'!$A$2:$B$9,2,FALSE)*'FL Characterization'!F$2)</f>
        <v>1.7901128421027761</v>
      </c>
      <c r="G7" s="4">
        <f>('[1]Pc, Winter, S2'!G7*Main!$B$5)+(VLOOKUP($A7,'FL Ratio'!$A$2:$B$9,2,FALSE)*'FL Characterization'!G$2)</f>
        <v>1.8764718041689914</v>
      </c>
      <c r="H7" s="4">
        <f>('[1]Pc, Winter, S2'!H7*Main!$B$5)+(VLOOKUP($A7,'FL Ratio'!$A$2:$B$9,2,FALSE)*'FL Characterization'!H$2)</f>
        <v>2.1159707727603578</v>
      </c>
      <c r="I7" s="4">
        <f>('[1]Pc, Winter, S2'!I7*Main!$B$5)+(VLOOKUP($A7,'FL Ratio'!$A$2:$B$9,2,FALSE)*'FL Characterization'!I$2)</f>
        <v>2.3998935133811203</v>
      </c>
      <c r="J7" s="4">
        <f>('[1]Pc, Winter, S2'!J7*Main!$B$5)+(VLOOKUP($A7,'FL Ratio'!$A$2:$B$9,2,FALSE)*'FL Characterization'!J$2)</f>
        <v>2.5349675935157912</v>
      </c>
      <c r="K7" s="4">
        <f>('[1]Pc, Winter, S2'!K7*Main!$B$5)+(VLOOKUP($A7,'FL Ratio'!$A$2:$B$9,2,FALSE)*'FL Characterization'!K$2)</f>
        <v>2.5583462851082595</v>
      </c>
      <c r="L7" s="4">
        <f>('[1]Pc, Winter, S2'!L7*Main!$B$5)+(VLOOKUP($A7,'FL Ratio'!$A$2:$B$9,2,FALSE)*'FL Characterization'!L$2)</f>
        <v>2.5239922399009957</v>
      </c>
      <c r="M7" s="4">
        <f>('[1]Pc, Winter, S2'!M7*Main!$B$5)+(VLOOKUP($A7,'FL Ratio'!$A$2:$B$9,2,FALSE)*'FL Characterization'!M$2)</f>
        <v>2.5943311047957689</v>
      </c>
      <c r="N7" s="4">
        <f>('[1]Pc, Winter, S2'!N7*Main!$B$5)+(VLOOKUP($A7,'FL Ratio'!$A$2:$B$9,2,FALSE)*'FL Characterization'!N$2)</f>
        <v>2.5257053129449618</v>
      </c>
      <c r="O7" s="4">
        <f>('[1]Pc, Winter, S2'!O7*Main!$B$5)+(VLOOKUP($A7,'FL Ratio'!$A$2:$B$9,2,FALSE)*'FL Characterization'!O$2)</f>
        <v>2.5837359135620823</v>
      </c>
      <c r="P7" s="4">
        <f>('[1]Pc, Winter, S2'!P7*Main!$B$5)+(VLOOKUP($A7,'FL Ratio'!$A$2:$B$9,2,FALSE)*'FL Characterization'!P$2)</f>
        <v>2.3979462117996357</v>
      </c>
      <c r="Q7" s="4">
        <f>('[1]Pc, Winter, S2'!Q7*Main!$B$5)+(VLOOKUP($A7,'FL Ratio'!$A$2:$B$9,2,FALSE)*'FL Characterization'!Q$2)</f>
        <v>2.401618502361083</v>
      </c>
      <c r="R7" s="4">
        <f>('[1]Pc, Winter, S2'!R7*Main!$B$5)+(VLOOKUP($A7,'FL Ratio'!$A$2:$B$9,2,FALSE)*'FL Characterization'!R$2)</f>
        <v>2.2650475859774701</v>
      </c>
      <c r="S7" s="4">
        <f>('[1]Pc, Winter, S2'!S7*Main!$B$5)+(VLOOKUP($A7,'FL Ratio'!$A$2:$B$9,2,FALSE)*'FL Characterization'!S$2)</f>
        <v>2.4311573283510275</v>
      </c>
      <c r="T7" s="4">
        <f>('[1]Pc, Winter, S2'!T7*Main!$B$5)+(VLOOKUP($A7,'FL Ratio'!$A$2:$B$9,2,FALSE)*'FL Characterization'!T$2)</f>
        <v>2.3103113722437199</v>
      </c>
      <c r="U7" s="4">
        <f>('[1]Pc, Winter, S2'!U7*Main!$B$5)+(VLOOKUP($A7,'FL Ratio'!$A$2:$B$9,2,FALSE)*'FL Characterization'!U$2)</f>
        <v>2.2995386565338403</v>
      </c>
      <c r="V7" s="4">
        <f>('[1]Pc, Winter, S2'!V7*Main!$B$5)+(VLOOKUP($A7,'FL Ratio'!$A$2:$B$9,2,FALSE)*'FL Characterization'!V$2)</f>
        <v>2.2970450896886803</v>
      </c>
      <c r="W7" s="4">
        <f>('[1]Pc, Winter, S2'!W7*Main!$B$5)+(VLOOKUP($A7,'FL Ratio'!$A$2:$B$9,2,FALSE)*'FL Characterization'!W$2)</f>
        <v>2.1712390188349904</v>
      </c>
      <c r="X7" s="4">
        <f>('[1]Pc, Winter, S2'!X7*Main!$B$5)+(VLOOKUP($A7,'FL Ratio'!$A$2:$B$9,2,FALSE)*'FL Characterization'!X$2)</f>
        <v>2.1164866347239975</v>
      </c>
      <c r="Y7" s="4">
        <f>('[1]Pc, Winter, S2'!Y7*Main!$B$5)+(VLOOKUP($A7,'FL Ratio'!$A$2:$B$9,2,FALSE)*'FL Characterization'!Y$2)</f>
        <v>2.0239608122254005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1.6515293858131559</v>
      </c>
      <c r="C8" s="4">
        <f>('[1]Pc, Winter, S2'!C8*Main!$B$5)+(VLOOKUP($A8,'FL Ratio'!$A$2:$B$9,2,FALSE)*'FL Characterization'!C$2)</f>
        <v>1.5619385339774163</v>
      </c>
      <c r="D8" s="4">
        <f>('[1]Pc, Winter, S2'!D8*Main!$B$5)+(VLOOKUP($A8,'FL Ratio'!$A$2:$B$9,2,FALSE)*'FL Characterization'!D$2)</f>
        <v>1.4435944728551902</v>
      </c>
      <c r="E8" s="4">
        <f>('[1]Pc, Winter, S2'!E8*Main!$B$5)+(VLOOKUP($A8,'FL Ratio'!$A$2:$B$9,2,FALSE)*'FL Characterization'!E$2)</f>
        <v>1.453422603705264</v>
      </c>
      <c r="F8" s="4">
        <f>('[1]Pc, Winter, S2'!F8*Main!$B$5)+(VLOOKUP($A8,'FL Ratio'!$A$2:$B$9,2,FALSE)*'FL Characterization'!F$2)</f>
        <v>1.4393669468581591</v>
      </c>
      <c r="G8" s="4">
        <f>('[1]Pc, Winter, S2'!G8*Main!$B$5)+(VLOOKUP($A8,'FL Ratio'!$A$2:$B$9,2,FALSE)*'FL Characterization'!G$2)</f>
        <v>1.5667491618860301</v>
      </c>
      <c r="H8" s="4">
        <f>('[1]Pc, Winter, S2'!H8*Main!$B$5)+(VLOOKUP($A8,'FL Ratio'!$A$2:$B$9,2,FALSE)*'FL Characterization'!H$2)</f>
        <v>1.9664881646897694</v>
      </c>
      <c r="I8" s="4">
        <f>('[1]Pc, Winter, S2'!I8*Main!$B$5)+(VLOOKUP($A8,'FL Ratio'!$A$2:$B$9,2,FALSE)*'FL Characterization'!I$2)</f>
        <v>2.1044731719776073</v>
      </c>
      <c r="J8" s="4">
        <f>('[1]Pc, Winter, S2'!J8*Main!$B$5)+(VLOOKUP($A8,'FL Ratio'!$A$2:$B$9,2,FALSE)*'FL Characterization'!J$2)</f>
        <v>2.2758752167385987</v>
      </c>
      <c r="K8" s="4">
        <f>('[1]Pc, Winter, S2'!K8*Main!$B$5)+(VLOOKUP($A8,'FL Ratio'!$A$2:$B$9,2,FALSE)*'FL Characterization'!K$2)</f>
        <v>2.2489785396981388</v>
      </c>
      <c r="L8" s="4">
        <f>('[1]Pc, Winter, S2'!L8*Main!$B$5)+(VLOOKUP($A8,'FL Ratio'!$A$2:$B$9,2,FALSE)*'FL Characterization'!L$2)</f>
        <v>2.2141324017235808</v>
      </c>
      <c r="M8" s="4">
        <f>('[1]Pc, Winter, S2'!M8*Main!$B$5)+(VLOOKUP($A8,'FL Ratio'!$A$2:$B$9,2,FALSE)*'FL Characterization'!M$2)</f>
        <v>2.2172835839313239</v>
      </c>
      <c r="N8" s="4">
        <f>('[1]Pc, Winter, S2'!N8*Main!$B$5)+(VLOOKUP($A8,'FL Ratio'!$A$2:$B$9,2,FALSE)*'FL Characterization'!N$2)</f>
        <v>2.196308736928978</v>
      </c>
      <c r="O8" s="4">
        <f>('[1]Pc, Winter, S2'!O8*Main!$B$5)+(VLOOKUP($A8,'FL Ratio'!$A$2:$B$9,2,FALSE)*'FL Characterization'!O$2)</f>
        <v>2.2242080144125516</v>
      </c>
      <c r="P8" s="4">
        <f>('[1]Pc, Winter, S2'!P8*Main!$B$5)+(VLOOKUP($A8,'FL Ratio'!$A$2:$B$9,2,FALSE)*'FL Characterization'!P$2)</f>
        <v>2.0440453571110324</v>
      </c>
      <c r="Q8" s="4">
        <f>('[1]Pc, Winter, S2'!Q8*Main!$B$5)+(VLOOKUP($A8,'FL Ratio'!$A$2:$B$9,2,FALSE)*'FL Characterization'!Q$2)</f>
        <v>2.0998105594377545</v>
      </c>
      <c r="R8" s="4">
        <f>('[1]Pc, Winter, S2'!R8*Main!$B$5)+(VLOOKUP($A8,'FL Ratio'!$A$2:$B$9,2,FALSE)*'FL Characterization'!R$2)</f>
        <v>2.165903744617621</v>
      </c>
      <c r="S8" s="4">
        <f>('[1]Pc, Winter, S2'!S8*Main!$B$5)+(VLOOKUP($A8,'FL Ratio'!$A$2:$B$9,2,FALSE)*'FL Characterization'!S$2)</f>
        <v>2.5505644821289373</v>
      </c>
      <c r="T8" s="4">
        <f>('[1]Pc, Winter, S2'!T8*Main!$B$5)+(VLOOKUP($A8,'FL Ratio'!$A$2:$B$9,2,FALSE)*'FL Characterization'!T$2)</f>
        <v>2.3009339859346918</v>
      </c>
      <c r="U8" s="4">
        <f>('[1]Pc, Winter, S2'!U8*Main!$B$5)+(VLOOKUP($A8,'FL Ratio'!$A$2:$B$9,2,FALSE)*'FL Characterization'!U$2)</f>
        <v>2.2616993460784163</v>
      </c>
      <c r="V8" s="4">
        <f>('[1]Pc, Winter, S2'!V8*Main!$B$5)+(VLOOKUP($A8,'FL Ratio'!$A$2:$B$9,2,FALSE)*'FL Characterization'!V$2)</f>
        <v>2.1760928558551038</v>
      </c>
      <c r="W8" s="4">
        <f>('[1]Pc, Winter, S2'!W8*Main!$B$5)+(VLOOKUP($A8,'FL Ratio'!$A$2:$B$9,2,FALSE)*'FL Characterization'!W$2)</f>
        <v>2.016579706795663</v>
      </c>
      <c r="X8" s="4">
        <f>('[1]Pc, Winter, S2'!X8*Main!$B$5)+(VLOOKUP($A8,'FL Ratio'!$A$2:$B$9,2,FALSE)*'FL Characterization'!X$2)</f>
        <v>1.9220074987913125</v>
      </c>
      <c r="Y8" s="4">
        <f>('[1]Pc, Winter, S2'!Y8*Main!$B$5)+(VLOOKUP($A8,'FL Ratio'!$A$2:$B$9,2,FALSE)*'FL Characterization'!Y$2)</f>
        <v>1.8104534331512843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1.2664951507962228</v>
      </c>
      <c r="C9" s="4">
        <f>('[1]Pc, Winter, S2'!C9*Main!$B$5)+(VLOOKUP($A9,'FL Ratio'!$A$2:$B$9,2,FALSE)*'FL Characterization'!C$2)</f>
        <v>1.2424142024042124</v>
      </c>
      <c r="D9" s="4">
        <f>('[1]Pc, Winter, S2'!D9*Main!$B$5)+(VLOOKUP($A9,'FL Ratio'!$A$2:$B$9,2,FALSE)*'FL Characterization'!D$2)</f>
        <v>1.1636457358421619</v>
      </c>
      <c r="E9" s="4">
        <f>('[1]Pc, Winter, S2'!E9*Main!$B$5)+(VLOOKUP($A9,'FL Ratio'!$A$2:$B$9,2,FALSE)*'FL Characterization'!E$2)</f>
        <v>1.1589664552355974</v>
      </c>
      <c r="F9" s="4">
        <f>('[1]Pc, Winter, S2'!F9*Main!$B$5)+(VLOOKUP($A9,'FL Ratio'!$A$2:$B$9,2,FALSE)*'FL Characterization'!F$2)</f>
        <v>1.1894945853665613</v>
      </c>
      <c r="G9" s="4">
        <f>('[1]Pc, Winter, S2'!G9*Main!$B$5)+(VLOOKUP($A9,'FL Ratio'!$A$2:$B$9,2,FALSE)*'FL Characterization'!G$2)</f>
        <v>1.3777394336250195</v>
      </c>
      <c r="H9" s="4">
        <f>('[1]Pc, Winter, S2'!H9*Main!$B$5)+(VLOOKUP($A9,'FL Ratio'!$A$2:$B$9,2,FALSE)*'FL Characterization'!H$2)</f>
        <v>2.1340133704280007</v>
      </c>
      <c r="I9" s="4">
        <f>('[1]Pc, Winter, S2'!I9*Main!$B$5)+(VLOOKUP($A9,'FL Ratio'!$A$2:$B$9,2,FALSE)*'FL Characterization'!I$2)</f>
        <v>2.4264517010291056</v>
      </c>
      <c r="J9" s="4">
        <f>('[1]Pc, Winter, S2'!J9*Main!$B$5)+(VLOOKUP($A9,'FL Ratio'!$A$2:$B$9,2,FALSE)*'FL Characterization'!J$2)</f>
        <v>2.4662651378307574</v>
      </c>
      <c r="K9" s="4">
        <f>('[1]Pc, Winter, S2'!K9*Main!$B$5)+(VLOOKUP($A9,'FL Ratio'!$A$2:$B$9,2,FALSE)*'FL Characterization'!K$2)</f>
        <v>2.4188379960585857</v>
      </c>
      <c r="L9" s="4">
        <f>('[1]Pc, Winter, S2'!L9*Main!$B$5)+(VLOOKUP($A9,'FL Ratio'!$A$2:$B$9,2,FALSE)*'FL Characterization'!L$2)</f>
        <v>2.5628354491830105</v>
      </c>
      <c r="M9" s="4">
        <f>('[1]Pc, Winter, S2'!M9*Main!$B$5)+(VLOOKUP($A9,'FL Ratio'!$A$2:$B$9,2,FALSE)*'FL Characterization'!M$2)</f>
        <v>2.5772120293315117</v>
      </c>
      <c r="N9" s="4">
        <f>('[1]Pc, Winter, S2'!N9*Main!$B$5)+(VLOOKUP($A9,'FL Ratio'!$A$2:$B$9,2,FALSE)*'FL Characterization'!N$2)</f>
        <v>2.3978864900899834</v>
      </c>
      <c r="O9" s="4">
        <f>('[1]Pc, Winter, S2'!O9*Main!$B$5)+(VLOOKUP($A9,'FL Ratio'!$A$2:$B$9,2,FALSE)*'FL Characterization'!O$2)</f>
        <v>2.408861293457405</v>
      </c>
      <c r="P9" s="4">
        <f>('[1]Pc, Winter, S2'!P9*Main!$B$5)+(VLOOKUP($A9,'FL Ratio'!$A$2:$B$9,2,FALSE)*'FL Characterization'!P$2)</f>
        <v>2.1479676543949604</v>
      </c>
      <c r="Q9" s="4">
        <f>('[1]Pc, Winter, S2'!Q9*Main!$B$5)+(VLOOKUP($A9,'FL Ratio'!$A$2:$B$9,2,FALSE)*'FL Characterization'!Q$2)</f>
        <v>1.9092499767486846</v>
      </c>
      <c r="R9" s="4">
        <f>('[1]Pc, Winter, S2'!R9*Main!$B$5)+(VLOOKUP($A9,'FL Ratio'!$A$2:$B$9,2,FALSE)*'FL Characterization'!R$2)</f>
        <v>1.9121715553600098</v>
      </c>
      <c r="S9" s="4">
        <f>('[1]Pc, Winter, S2'!S9*Main!$B$5)+(VLOOKUP($A9,'FL Ratio'!$A$2:$B$9,2,FALSE)*'FL Characterization'!S$2)</f>
        <v>2.1169948594140848</v>
      </c>
      <c r="T9" s="4">
        <f>('[1]Pc, Winter, S2'!T9*Main!$B$5)+(VLOOKUP($A9,'FL Ratio'!$A$2:$B$9,2,FALSE)*'FL Characterization'!T$2)</f>
        <v>2.0736828415138073</v>
      </c>
      <c r="U9" s="4">
        <f>('[1]Pc, Winter, S2'!U9*Main!$B$5)+(VLOOKUP($A9,'FL Ratio'!$A$2:$B$9,2,FALSE)*'FL Characterization'!U$2)</f>
        <v>2.0080250117994529</v>
      </c>
      <c r="V9" s="4">
        <f>('[1]Pc, Winter, S2'!V9*Main!$B$5)+(VLOOKUP($A9,'FL Ratio'!$A$2:$B$9,2,FALSE)*'FL Characterization'!V$2)</f>
        <v>1.9356944106921998</v>
      </c>
      <c r="W9" s="4">
        <f>('[1]Pc, Winter, S2'!W9*Main!$B$5)+(VLOOKUP($A9,'FL Ratio'!$A$2:$B$9,2,FALSE)*'FL Characterization'!W$2)</f>
        <v>1.7805854122155957</v>
      </c>
      <c r="X9" s="4">
        <f>('[1]Pc, Winter, S2'!X9*Main!$B$5)+(VLOOKUP($A9,'FL Ratio'!$A$2:$B$9,2,FALSE)*'FL Characterization'!X$2)</f>
        <v>1.6062112849923191</v>
      </c>
      <c r="Y9" s="4">
        <f>('[1]Pc, Winter, S2'!Y9*Main!$B$5)+(VLOOKUP($A9,'FL Ratio'!$A$2:$B$9,2,FALSE)*'FL Characterization'!Y$2)</f>
        <v>1.4626646482182468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4.4027323996772765</v>
      </c>
      <c r="C2" s="4">
        <f>('[1]Pc, Winter, S3'!C2*Main!$B$5)+(VLOOKUP($A2,'FL Ratio'!$A$2:$B$9,2,FALSE)*'FL Characterization'!C$2)</f>
        <v>4.3148970616611955</v>
      </c>
      <c r="D2" s="4">
        <f>('[1]Pc, Winter, S3'!D2*Main!$B$5)+(VLOOKUP($A2,'FL Ratio'!$A$2:$B$9,2,FALSE)*'FL Characterization'!D$2)</f>
        <v>4.2315866521474002</v>
      </c>
      <c r="E2" s="4">
        <f>('[1]Pc, Winter, S3'!E2*Main!$B$5)+(VLOOKUP($A2,'FL Ratio'!$A$2:$B$9,2,FALSE)*'FL Characterization'!E$2)</f>
        <v>4.3174660434158687</v>
      </c>
      <c r="F2" s="4">
        <f>('[1]Pc, Winter, S3'!F2*Main!$B$5)+(VLOOKUP($A2,'FL Ratio'!$A$2:$B$9,2,FALSE)*'FL Characterization'!F$2)</f>
        <v>3.9760029627643032</v>
      </c>
      <c r="G2" s="4">
        <f>('[1]Pc, Winter, S3'!G2*Main!$B$5)+(VLOOKUP($A2,'FL Ratio'!$A$2:$B$9,2,FALSE)*'FL Characterization'!G$2)</f>
        <v>3.9210708548505537</v>
      </c>
      <c r="H2" s="4">
        <f>('[1]Pc, Winter, S3'!H2*Main!$B$5)+(VLOOKUP($A2,'FL Ratio'!$A$2:$B$9,2,FALSE)*'FL Characterization'!H$2)</f>
        <v>4.1027038168257226</v>
      </c>
      <c r="I2" s="4">
        <f>('[1]Pc, Winter, S3'!I2*Main!$B$5)+(VLOOKUP($A2,'FL Ratio'!$A$2:$B$9,2,FALSE)*'FL Characterization'!I$2)</f>
        <v>4.8647170782704192</v>
      </c>
      <c r="J2" s="4">
        <f>('[1]Pc, Winter, S3'!J2*Main!$B$5)+(VLOOKUP($A2,'FL Ratio'!$A$2:$B$9,2,FALSE)*'FL Characterization'!J$2)</f>
        <v>5.0497624600546533</v>
      </c>
      <c r="K2" s="4">
        <f>('[1]Pc, Winter, S3'!K2*Main!$B$5)+(VLOOKUP($A2,'FL Ratio'!$A$2:$B$9,2,FALSE)*'FL Characterization'!K$2)</f>
        <v>4.9823988330008371</v>
      </c>
      <c r="L2" s="4">
        <f>('[1]Pc, Winter, S3'!L2*Main!$B$5)+(VLOOKUP($A2,'FL Ratio'!$A$2:$B$9,2,FALSE)*'FL Characterization'!L$2)</f>
        <v>4.9783370796115198</v>
      </c>
      <c r="M2" s="4">
        <f>('[1]Pc, Winter, S3'!M2*Main!$B$5)+(VLOOKUP($A2,'FL Ratio'!$A$2:$B$9,2,FALSE)*'FL Characterization'!M$2)</f>
        <v>5.0459390457459365</v>
      </c>
      <c r="N2" s="4">
        <f>('[1]Pc, Winter, S3'!N2*Main!$B$5)+(VLOOKUP($A2,'FL Ratio'!$A$2:$B$9,2,FALSE)*'FL Characterization'!N$2)</f>
        <v>4.8858663196308214</v>
      </c>
      <c r="O2" s="4">
        <f>('[1]Pc, Winter, S3'!O2*Main!$B$5)+(VLOOKUP($A2,'FL Ratio'!$A$2:$B$9,2,FALSE)*'FL Characterization'!O$2)</f>
        <v>5.0829641733260553</v>
      </c>
      <c r="P2" s="4">
        <f>('[1]Pc, Winter, S3'!P2*Main!$B$5)+(VLOOKUP($A2,'FL Ratio'!$A$2:$B$9,2,FALSE)*'FL Characterization'!P$2)</f>
        <v>4.4605201066952924</v>
      </c>
      <c r="Q2" s="4">
        <f>('[1]Pc, Winter, S3'!Q2*Main!$B$5)+(VLOOKUP($A2,'FL Ratio'!$A$2:$B$9,2,FALSE)*'FL Characterization'!Q$2)</f>
        <v>4.7793920707467334</v>
      </c>
      <c r="R2" s="4">
        <f>('[1]Pc, Winter, S3'!R2*Main!$B$5)+(VLOOKUP($A2,'FL Ratio'!$A$2:$B$9,2,FALSE)*'FL Characterization'!R$2)</f>
        <v>4.9898897764144259</v>
      </c>
      <c r="S2" s="4">
        <f>('[1]Pc, Winter, S3'!S2*Main!$B$5)+(VLOOKUP($A2,'FL Ratio'!$A$2:$B$9,2,FALSE)*'FL Characterization'!S$2)</f>
        <v>5.0359032134056045</v>
      </c>
      <c r="T2" s="4">
        <f>('[1]Pc, Winter, S3'!T2*Main!$B$5)+(VLOOKUP($A2,'FL Ratio'!$A$2:$B$9,2,FALSE)*'FL Characterization'!T$2)</f>
        <v>4.6454622315731626</v>
      </c>
      <c r="U2" s="4">
        <f>('[1]Pc, Winter, S3'!U2*Main!$B$5)+(VLOOKUP($A2,'FL Ratio'!$A$2:$B$9,2,FALSE)*'FL Characterization'!U$2)</f>
        <v>4.351917560020226</v>
      </c>
      <c r="V2" s="4">
        <f>('[1]Pc, Winter, S3'!V2*Main!$B$5)+(VLOOKUP($A2,'FL Ratio'!$A$2:$B$9,2,FALSE)*'FL Characterization'!V$2)</f>
        <v>4.415508521678067</v>
      </c>
      <c r="W2" s="4">
        <f>('[1]Pc, Winter, S3'!W2*Main!$B$5)+(VLOOKUP($A2,'FL Ratio'!$A$2:$B$9,2,FALSE)*'FL Characterization'!W$2)</f>
        <v>4.2928930714722329</v>
      </c>
      <c r="X2" s="4">
        <f>('[1]Pc, Winter, S3'!X2*Main!$B$5)+(VLOOKUP($A2,'FL Ratio'!$A$2:$B$9,2,FALSE)*'FL Characterization'!X$2)</f>
        <v>4.0632172980424208</v>
      </c>
      <c r="Y2" s="4">
        <f>('[1]Pc, Winter, S3'!Y2*Main!$B$5)+(VLOOKUP($A2,'FL Ratio'!$A$2:$B$9,2,FALSE)*'FL Characterization'!Y$2)</f>
        <v>4.1064269815762673</v>
      </c>
    </row>
    <row r="3" spans="1:25" x14ac:dyDescent="0.25">
      <c r="A3">
        <v>2</v>
      </c>
      <c r="B3" s="4">
        <f>('[1]Pc, Winter, S3'!B3*Main!$B$5)+(VLOOKUP($A3,'FL Ratio'!$A$2:$B$9,2,FALSE)*'FL Characterization'!B$2)</f>
        <v>1.6825829731705626</v>
      </c>
      <c r="C3" s="4">
        <f>('[1]Pc, Winter, S3'!C3*Main!$B$5)+(VLOOKUP($A3,'FL Ratio'!$A$2:$B$9,2,FALSE)*'FL Characterization'!C$2)</f>
        <v>1.693124147996981</v>
      </c>
      <c r="D3" s="4">
        <f>('[1]Pc, Winter, S3'!D3*Main!$B$5)+(VLOOKUP($A3,'FL Ratio'!$A$2:$B$9,2,FALSE)*'FL Characterization'!D$2)</f>
        <v>1.5506681371621773</v>
      </c>
      <c r="E3" s="4">
        <f>('[1]Pc, Winter, S3'!E3*Main!$B$5)+(VLOOKUP($A3,'FL Ratio'!$A$2:$B$9,2,FALSE)*'FL Characterization'!E$2)</f>
        <v>1.5529238715622316</v>
      </c>
      <c r="F3" s="4">
        <f>('[1]Pc, Winter, S3'!F3*Main!$B$5)+(VLOOKUP($A3,'FL Ratio'!$A$2:$B$9,2,FALSE)*'FL Characterization'!F$2)</f>
        <v>1.5093300290509912</v>
      </c>
      <c r="G3" s="4">
        <f>('[1]Pc, Winter, S3'!G3*Main!$B$5)+(VLOOKUP($A3,'FL Ratio'!$A$2:$B$9,2,FALSE)*'FL Characterization'!G$2)</f>
        <v>1.5966166858210602</v>
      </c>
      <c r="H3" s="4">
        <f>('[1]Pc, Winter, S3'!H3*Main!$B$5)+(VLOOKUP($A3,'FL Ratio'!$A$2:$B$9,2,FALSE)*'FL Characterization'!H$2)</f>
        <v>1.9447716162875259</v>
      </c>
      <c r="I3" s="4">
        <f>('[1]Pc, Winter, S3'!I3*Main!$B$5)+(VLOOKUP($A3,'FL Ratio'!$A$2:$B$9,2,FALSE)*'FL Characterization'!I$2)</f>
        <v>2.0270630902115454</v>
      </c>
      <c r="J3" s="4">
        <f>('[1]Pc, Winter, S3'!J3*Main!$B$5)+(VLOOKUP($A3,'FL Ratio'!$A$2:$B$9,2,FALSE)*'FL Characterization'!J$2)</f>
        <v>2.1530042535077492</v>
      </c>
      <c r="K3" s="4">
        <f>('[1]Pc, Winter, S3'!K3*Main!$B$5)+(VLOOKUP($A3,'FL Ratio'!$A$2:$B$9,2,FALSE)*'FL Characterization'!K$2)</f>
        <v>2.3206266374782403</v>
      </c>
      <c r="L3" s="4">
        <f>('[1]Pc, Winter, S3'!L3*Main!$B$5)+(VLOOKUP($A3,'FL Ratio'!$A$2:$B$9,2,FALSE)*'FL Characterization'!L$2)</f>
        <v>2.2301914502248517</v>
      </c>
      <c r="M3" s="4">
        <f>('[1]Pc, Winter, S3'!M3*Main!$B$5)+(VLOOKUP($A3,'FL Ratio'!$A$2:$B$9,2,FALSE)*'FL Characterization'!M$2)</f>
        <v>2.2496026744044388</v>
      </c>
      <c r="N3" s="4">
        <f>('[1]Pc, Winter, S3'!N3*Main!$B$5)+(VLOOKUP($A3,'FL Ratio'!$A$2:$B$9,2,FALSE)*'FL Characterization'!N$2)</f>
        <v>2.1053733687764695</v>
      </c>
      <c r="O3" s="4">
        <f>('[1]Pc, Winter, S3'!O3*Main!$B$5)+(VLOOKUP($A3,'FL Ratio'!$A$2:$B$9,2,FALSE)*'FL Characterization'!O$2)</f>
        <v>2.0897115776496289</v>
      </c>
      <c r="P3" s="4">
        <f>('[1]Pc, Winter, S3'!P3*Main!$B$5)+(VLOOKUP($A3,'FL Ratio'!$A$2:$B$9,2,FALSE)*'FL Characterization'!P$2)</f>
        <v>1.9225341798178124</v>
      </c>
      <c r="Q3" s="4">
        <f>('[1]Pc, Winter, S3'!Q3*Main!$B$5)+(VLOOKUP($A3,'FL Ratio'!$A$2:$B$9,2,FALSE)*'FL Characterization'!Q$2)</f>
        <v>1.9772006105802398</v>
      </c>
      <c r="R3" s="4">
        <f>('[1]Pc, Winter, S3'!R3*Main!$B$5)+(VLOOKUP($A3,'FL Ratio'!$A$2:$B$9,2,FALSE)*'FL Characterization'!R$2)</f>
        <v>2.1423382427768871</v>
      </c>
      <c r="S3" s="4">
        <f>('[1]Pc, Winter, S3'!S3*Main!$B$5)+(VLOOKUP($A3,'FL Ratio'!$A$2:$B$9,2,FALSE)*'FL Characterization'!S$2)</f>
        <v>2.6864350722489574</v>
      </c>
      <c r="T3" s="4">
        <f>('[1]Pc, Winter, S3'!T3*Main!$B$5)+(VLOOKUP($A3,'FL Ratio'!$A$2:$B$9,2,FALSE)*'FL Characterization'!T$2)</f>
        <v>2.4912796907828945</v>
      </c>
      <c r="U3" s="4">
        <f>('[1]Pc, Winter, S3'!U3*Main!$B$5)+(VLOOKUP($A3,'FL Ratio'!$A$2:$B$9,2,FALSE)*'FL Characterization'!U$2)</f>
        <v>2.3306654789823567</v>
      </c>
      <c r="V3" s="4">
        <f>('[1]Pc, Winter, S3'!V3*Main!$B$5)+(VLOOKUP($A3,'FL Ratio'!$A$2:$B$9,2,FALSE)*'FL Characterization'!V$2)</f>
        <v>2.2211210324039583</v>
      </c>
      <c r="W3" s="4">
        <f>('[1]Pc, Winter, S3'!W3*Main!$B$5)+(VLOOKUP($A3,'FL Ratio'!$A$2:$B$9,2,FALSE)*'FL Characterization'!W$2)</f>
        <v>2.0482241686075957</v>
      </c>
      <c r="X3" s="4">
        <f>('[1]Pc, Winter, S3'!X3*Main!$B$5)+(VLOOKUP($A3,'FL Ratio'!$A$2:$B$9,2,FALSE)*'FL Characterization'!X$2)</f>
        <v>2.0784593387106365</v>
      </c>
      <c r="Y3" s="4">
        <f>('[1]Pc, Winter, S3'!Y3*Main!$B$5)+(VLOOKUP($A3,'FL Ratio'!$A$2:$B$9,2,FALSE)*'FL Characterization'!Y$2)</f>
        <v>1.9054932873794899</v>
      </c>
    </row>
    <row r="4" spans="1:25" x14ac:dyDescent="0.25">
      <c r="A4">
        <v>3</v>
      </c>
      <c r="B4" s="4">
        <f>('[1]Pc, Winter, S3'!B4*Main!$B$5)+(VLOOKUP($A4,'FL Ratio'!$A$2:$B$9,2,FALSE)*'FL Characterization'!B$2)</f>
        <v>1.474013198450562</v>
      </c>
      <c r="C4" s="4">
        <f>('[1]Pc, Winter, S3'!C4*Main!$B$5)+(VLOOKUP($A4,'FL Ratio'!$A$2:$B$9,2,FALSE)*'FL Characterization'!C$2)</f>
        <v>1.3889398724063744</v>
      </c>
      <c r="D4" s="4">
        <f>('[1]Pc, Winter, S3'!D4*Main!$B$5)+(VLOOKUP($A4,'FL Ratio'!$A$2:$B$9,2,FALSE)*'FL Characterization'!D$2)</f>
        <v>1.3344571169005868</v>
      </c>
      <c r="E4" s="4">
        <f>('[1]Pc, Winter, S3'!E4*Main!$B$5)+(VLOOKUP($A4,'FL Ratio'!$A$2:$B$9,2,FALSE)*'FL Characterization'!E$2)</f>
        <v>1.3660876577948466</v>
      </c>
      <c r="F4" s="4">
        <f>('[1]Pc, Winter, S3'!F4*Main!$B$5)+(VLOOKUP($A4,'FL Ratio'!$A$2:$B$9,2,FALSE)*'FL Characterization'!F$2)</f>
        <v>1.3331477530265059</v>
      </c>
      <c r="G4" s="4">
        <f>('[1]Pc, Winter, S3'!G4*Main!$B$5)+(VLOOKUP($A4,'FL Ratio'!$A$2:$B$9,2,FALSE)*'FL Characterization'!G$2)</f>
        <v>1.4275523960396423</v>
      </c>
      <c r="H4" s="4">
        <f>('[1]Pc, Winter, S3'!H4*Main!$B$5)+(VLOOKUP($A4,'FL Ratio'!$A$2:$B$9,2,FALSE)*'FL Characterization'!H$2)</f>
        <v>2.2398312333598431</v>
      </c>
      <c r="I4" s="4">
        <f>('[1]Pc, Winter, S3'!I4*Main!$B$5)+(VLOOKUP($A4,'FL Ratio'!$A$2:$B$9,2,FALSE)*'FL Characterization'!I$2)</f>
        <v>2.4702207132028926</v>
      </c>
      <c r="J4" s="4">
        <f>('[1]Pc, Winter, S3'!J4*Main!$B$5)+(VLOOKUP($A4,'FL Ratio'!$A$2:$B$9,2,FALSE)*'FL Characterization'!J$2)</f>
        <v>2.5494859085343315</v>
      </c>
      <c r="K4" s="4">
        <f>('[1]Pc, Winter, S3'!K4*Main!$B$5)+(VLOOKUP($A4,'FL Ratio'!$A$2:$B$9,2,FALSE)*'FL Characterization'!K$2)</f>
        <v>2.4595896376003994</v>
      </c>
      <c r="L4" s="4">
        <f>('[1]Pc, Winter, S3'!L4*Main!$B$5)+(VLOOKUP($A4,'FL Ratio'!$A$2:$B$9,2,FALSE)*'FL Characterization'!L$2)</f>
        <v>2.3995720682482804</v>
      </c>
      <c r="M4" s="4">
        <f>('[1]Pc, Winter, S3'!M4*Main!$B$5)+(VLOOKUP($A4,'FL Ratio'!$A$2:$B$9,2,FALSE)*'FL Characterization'!M$2)</f>
        <v>2.5071550153417372</v>
      </c>
      <c r="N4" s="4">
        <f>('[1]Pc, Winter, S3'!N4*Main!$B$5)+(VLOOKUP($A4,'FL Ratio'!$A$2:$B$9,2,FALSE)*'FL Characterization'!N$2)</f>
        <v>2.3466122728351655</v>
      </c>
      <c r="O4" s="4">
        <f>('[1]Pc, Winter, S3'!O4*Main!$B$5)+(VLOOKUP($A4,'FL Ratio'!$A$2:$B$9,2,FALSE)*'FL Characterization'!O$2)</f>
        <v>2.3488240728296659</v>
      </c>
      <c r="P4" s="4">
        <f>('[1]Pc, Winter, S3'!P4*Main!$B$5)+(VLOOKUP($A4,'FL Ratio'!$A$2:$B$9,2,FALSE)*'FL Characterization'!P$2)</f>
        <v>2.0513703549171409</v>
      </c>
      <c r="Q4" s="4">
        <f>('[1]Pc, Winter, S3'!Q4*Main!$B$5)+(VLOOKUP($A4,'FL Ratio'!$A$2:$B$9,2,FALSE)*'FL Characterization'!Q$2)</f>
        <v>2.0607791885058813</v>
      </c>
      <c r="R4" s="4">
        <f>('[1]Pc, Winter, S3'!R4*Main!$B$5)+(VLOOKUP($A4,'FL Ratio'!$A$2:$B$9,2,FALSE)*'FL Characterization'!R$2)</f>
        <v>2.0176271923765072</v>
      </c>
      <c r="S4" s="4">
        <f>('[1]Pc, Winter, S3'!S4*Main!$B$5)+(VLOOKUP($A4,'FL Ratio'!$A$2:$B$9,2,FALSE)*'FL Characterization'!S$2)</f>
        <v>2.2345680552408056</v>
      </c>
      <c r="T4" s="4">
        <f>('[1]Pc, Winter, S3'!T4*Main!$B$5)+(VLOOKUP($A4,'FL Ratio'!$A$2:$B$9,2,FALSE)*'FL Characterization'!T$2)</f>
        <v>2.082329597905801</v>
      </c>
      <c r="U4" s="4">
        <f>('[1]Pc, Winter, S3'!U4*Main!$B$5)+(VLOOKUP($A4,'FL Ratio'!$A$2:$B$9,2,FALSE)*'FL Characterization'!U$2)</f>
        <v>2.1406185618252431</v>
      </c>
      <c r="V4" s="4">
        <f>('[1]Pc, Winter, S3'!V4*Main!$B$5)+(VLOOKUP($A4,'FL Ratio'!$A$2:$B$9,2,FALSE)*'FL Characterization'!V$2)</f>
        <v>2.065284065470502</v>
      </c>
      <c r="W4" s="4">
        <f>('[1]Pc, Winter, S3'!W4*Main!$B$5)+(VLOOKUP($A4,'FL Ratio'!$A$2:$B$9,2,FALSE)*'FL Characterization'!W$2)</f>
        <v>1.9370913755774242</v>
      </c>
      <c r="X4" s="4">
        <f>('[1]Pc, Winter, S3'!X4*Main!$B$5)+(VLOOKUP($A4,'FL Ratio'!$A$2:$B$9,2,FALSE)*'FL Characterization'!X$2)</f>
        <v>1.7332838039265921</v>
      </c>
      <c r="Y4" s="4">
        <f>('[1]Pc, Winter, S3'!Y4*Main!$B$5)+(VLOOKUP($A4,'FL Ratio'!$A$2:$B$9,2,FALSE)*'FL Characterization'!Y$2)</f>
        <v>1.6237176442050958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1.5232802040904634</v>
      </c>
      <c r="C5" s="4">
        <f>('[1]Pc, Winter, S3'!C5*Main!$B$5)+(VLOOKUP($A5,'FL Ratio'!$A$2:$B$9,2,FALSE)*'FL Characterization'!C$2)</f>
        <v>1.2195769376984176</v>
      </c>
      <c r="D5" s="4">
        <f>('[1]Pc, Winter, S3'!D5*Main!$B$5)+(VLOOKUP($A5,'FL Ratio'!$A$2:$B$9,2,FALSE)*'FL Characterization'!D$2)</f>
        <v>1.141354734835557</v>
      </c>
      <c r="E5" s="4">
        <f>('[1]Pc, Winter, S3'!E5*Main!$B$5)+(VLOOKUP($A5,'FL Ratio'!$A$2:$B$9,2,FALSE)*'FL Characterization'!E$2)</f>
        <v>1.0400553384390148</v>
      </c>
      <c r="F5" s="4">
        <f>('[1]Pc, Winter, S3'!F5*Main!$B$5)+(VLOOKUP($A5,'FL Ratio'!$A$2:$B$9,2,FALSE)*'FL Characterization'!F$2)</f>
        <v>1.0067087730664315</v>
      </c>
      <c r="G5" s="4">
        <f>('[1]Pc, Winter, S3'!G5*Main!$B$5)+(VLOOKUP($A5,'FL Ratio'!$A$2:$B$9,2,FALSE)*'FL Characterization'!G$2)</f>
        <v>1.5348444476857932</v>
      </c>
      <c r="H5" s="4">
        <f>('[1]Pc, Winter, S3'!H5*Main!$B$5)+(VLOOKUP($A5,'FL Ratio'!$A$2:$B$9,2,FALSE)*'FL Characterization'!H$2)</f>
        <v>2.9138650358775435</v>
      </c>
      <c r="I5" s="4">
        <f>('[1]Pc, Winter, S3'!I5*Main!$B$5)+(VLOOKUP($A5,'FL Ratio'!$A$2:$B$9,2,FALSE)*'FL Characterization'!I$2)</f>
        <v>3.1883812067986841</v>
      </c>
      <c r="J5" s="4">
        <f>('[1]Pc, Winter, S3'!J5*Main!$B$5)+(VLOOKUP($A5,'FL Ratio'!$A$2:$B$9,2,FALSE)*'FL Characterization'!J$2)</f>
        <v>3.4650256102801724</v>
      </c>
      <c r="K5" s="4">
        <f>('[1]Pc, Winter, S3'!K5*Main!$B$5)+(VLOOKUP($A5,'FL Ratio'!$A$2:$B$9,2,FALSE)*'FL Characterization'!K$2)</f>
        <v>3.2460098753455591</v>
      </c>
      <c r="L5" s="4">
        <f>('[1]Pc, Winter, S3'!L5*Main!$B$5)+(VLOOKUP($A5,'FL Ratio'!$A$2:$B$9,2,FALSE)*'FL Characterization'!L$2)</f>
        <v>3.1812701159119889</v>
      </c>
      <c r="M5" s="4">
        <f>('[1]Pc, Winter, S3'!M5*Main!$B$5)+(VLOOKUP($A5,'FL Ratio'!$A$2:$B$9,2,FALSE)*'FL Characterization'!M$2)</f>
        <v>2.9158408217410092</v>
      </c>
      <c r="N5" s="4">
        <f>('[1]Pc, Winter, S3'!N5*Main!$B$5)+(VLOOKUP($A5,'FL Ratio'!$A$2:$B$9,2,FALSE)*'FL Characterization'!N$2)</f>
        <v>2.9953260464017233</v>
      </c>
      <c r="O5" s="4">
        <f>('[1]Pc, Winter, S3'!O5*Main!$B$5)+(VLOOKUP($A5,'FL Ratio'!$A$2:$B$9,2,FALSE)*'FL Characterization'!O$2)</f>
        <v>2.8107036271820562</v>
      </c>
      <c r="P5" s="4">
        <f>('[1]Pc, Winter, S3'!P5*Main!$B$5)+(VLOOKUP($A5,'FL Ratio'!$A$2:$B$9,2,FALSE)*'FL Characterization'!P$2)</f>
        <v>2.8069073143434018</v>
      </c>
      <c r="Q5" s="4">
        <f>('[1]Pc, Winter, S3'!Q5*Main!$B$5)+(VLOOKUP($A5,'FL Ratio'!$A$2:$B$9,2,FALSE)*'FL Characterization'!Q$2)</f>
        <v>2.8104937268525187</v>
      </c>
      <c r="R5" s="4">
        <f>('[1]Pc, Winter, S3'!R5*Main!$B$5)+(VLOOKUP($A5,'FL Ratio'!$A$2:$B$9,2,FALSE)*'FL Characterization'!R$2)</f>
        <v>3.3693572431738703</v>
      </c>
      <c r="S5" s="4">
        <f>('[1]Pc, Winter, S3'!S5*Main!$B$5)+(VLOOKUP($A5,'FL Ratio'!$A$2:$B$9,2,FALSE)*'FL Characterization'!S$2)</f>
        <v>5.2423827887290901</v>
      </c>
      <c r="T5" s="4">
        <f>('[1]Pc, Winter, S3'!T5*Main!$B$5)+(VLOOKUP($A5,'FL Ratio'!$A$2:$B$9,2,FALSE)*'FL Characterization'!T$2)</f>
        <v>4.6391029695577997</v>
      </c>
      <c r="U5" s="4">
        <f>('[1]Pc, Winter, S3'!U5*Main!$B$5)+(VLOOKUP($A5,'FL Ratio'!$A$2:$B$9,2,FALSE)*'FL Characterization'!U$2)</f>
        <v>3.7929819804983804</v>
      </c>
      <c r="V5" s="4">
        <f>('[1]Pc, Winter, S3'!V5*Main!$B$5)+(VLOOKUP($A5,'FL Ratio'!$A$2:$B$9,2,FALSE)*'FL Characterization'!V$2)</f>
        <v>3.7938697433153679</v>
      </c>
      <c r="W5" s="4">
        <f>('[1]Pc, Winter, S3'!W5*Main!$B$5)+(VLOOKUP($A5,'FL Ratio'!$A$2:$B$9,2,FALSE)*'FL Characterization'!W$2)</f>
        <v>3.3045762604293873</v>
      </c>
      <c r="X5" s="4">
        <f>('[1]Pc, Winter, S3'!X5*Main!$B$5)+(VLOOKUP($A5,'FL Ratio'!$A$2:$B$9,2,FALSE)*'FL Characterization'!X$2)</f>
        <v>2.8950368251355236</v>
      </c>
      <c r="Y5" s="4">
        <f>('[1]Pc, Winter, S3'!Y5*Main!$B$5)+(VLOOKUP($A5,'FL Ratio'!$A$2:$B$9,2,FALSE)*'FL Characterization'!Y$2)</f>
        <v>2.4292924332607635</v>
      </c>
    </row>
    <row r="6" spans="1:25" x14ac:dyDescent="0.25">
      <c r="A6">
        <v>5</v>
      </c>
      <c r="B6" s="4">
        <f>('[1]Pc, Winter, S3'!B6*Main!$B$5)+(VLOOKUP($A6,'FL Ratio'!$A$2:$B$9,2,FALSE)*'FL Characterization'!B$2)</f>
        <v>0.83936166347523267</v>
      </c>
      <c r="C6" s="4">
        <f>('[1]Pc, Winter, S3'!C6*Main!$B$5)+(VLOOKUP($A6,'FL Ratio'!$A$2:$B$9,2,FALSE)*'FL Characterization'!C$2)</f>
        <v>0.78045176133372018</v>
      </c>
      <c r="D6" s="4">
        <f>('[1]Pc, Winter, S3'!D6*Main!$B$5)+(VLOOKUP($A6,'FL Ratio'!$A$2:$B$9,2,FALSE)*'FL Characterization'!D$2)</f>
        <v>0.7181408611313429</v>
      </c>
      <c r="E6" s="4">
        <f>('[1]Pc, Winter, S3'!E6*Main!$B$5)+(VLOOKUP($A6,'FL Ratio'!$A$2:$B$9,2,FALSE)*'FL Characterization'!E$2)</f>
        <v>0.70727874237216704</v>
      </c>
      <c r="F6" s="4">
        <f>('[1]Pc, Winter, S3'!F6*Main!$B$5)+(VLOOKUP($A6,'FL Ratio'!$A$2:$B$9,2,FALSE)*'FL Characterization'!F$2)</f>
        <v>0.70472359811985208</v>
      </c>
      <c r="G6" s="4">
        <f>('[1]Pc, Winter, S3'!G6*Main!$B$5)+(VLOOKUP($A6,'FL Ratio'!$A$2:$B$9,2,FALSE)*'FL Characterization'!G$2)</f>
        <v>0.78033453343174441</v>
      </c>
      <c r="H6" s="4">
        <f>('[1]Pc, Winter, S3'!H6*Main!$B$5)+(VLOOKUP($A6,'FL Ratio'!$A$2:$B$9,2,FALSE)*'FL Characterization'!H$2)</f>
        <v>0.99395171956200667</v>
      </c>
      <c r="I6" s="4">
        <f>('[1]Pc, Winter, S3'!I6*Main!$B$5)+(VLOOKUP($A6,'FL Ratio'!$A$2:$B$9,2,FALSE)*'FL Characterization'!I$2)</f>
        <v>0.9953346869827695</v>
      </c>
      <c r="J6" s="4">
        <f>('[1]Pc, Winter, S3'!J6*Main!$B$5)+(VLOOKUP($A6,'FL Ratio'!$A$2:$B$9,2,FALSE)*'FL Characterization'!J$2)</f>
        <v>1.0161564499563007</v>
      </c>
      <c r="K6" s="4">
        <f>('[1]Pc, Winter, S3'!K6*Main!$B$5)+(VLOOKUP($A6,'FL Ratio'!$A$2:$B$9,2,FALSE)*'FL Characterization'!K$2)</f>
        <v>1.0844090384468879</v>
      </c>
      <c r="L6" s="4">
        <f>('[1]Pc, Winter, S3'!L6*Main!$B$5)+(VLOOKUP($A6,'FL Ratio'!$A$2:$B$9,2,FALSE)*'FL Characterization'!L$2)</f>
        <v>1.1049109587762975</v>
      </c>
      <c r="M6" s="4">
        <f>('[1]Pc, Winter, S3'!M6*Main!$B$5)+(VLOOKUP($A6,'FL Ratio'!$A$2:$B$9,2,FALSE)*'FL Characterization'!M$2)</f>
        <v>1.1154131909007432</v>
      </c>
      <c r="N6" s="4">
        <f>('[1]Pc, Winter, S3'!N6*Main!$B$5)+(VLOOKUP($A6,'FL Ratio'!$A$2:$B$9,2,FALSE)*'FL Characterization'!N$2)</f>
        <v>1.1040475798209857</v>
      </c>
      <c r="O6" s="4">
        <f>('[1]Pc, Winter, S3'!O6*Main!$B$5)+(VLOOKUP($A6,'FL Ratio'!$A$2:$B$9,2,FALSE)*'FL Characterization'!O$2)</f>
        <v>1.0744308579840116</v>
      </c>
      <c r="P6" s="4">
        <f>('[1]Pc, Winter, S3'!P6*Main!$B$5)+(VLOOKUP($A6,'FL Ratio'!$A$2:$B$9,2,FALSE)*'FL Characterization'!P$2)</f>
        <v>1.0848350737426449</v>
      </c>
      <c r="Q6" s="4">
        <f>('[1]Pc, Winter, S3'!Q6*Main!$B$5)+(VLOOKUP($A6,'FL Ratio'!$A$2:$B$9,2,FALSE)*'FL Characterization'!Q$2)</f>
        <v>1.0858393306349967</v>
      </c>
      <c r="R6" s="4">
        <f>('[1]Pc, Winter, S3'!R6*Main!$B$5)+(VLOOKUP($A6,'FL Ratio'!$A$2:$B$9,2,FALSE)*'FL Characterization'!R$2)</f>
        <v>1.1343349156645597</v>
      </c>
      <c r="S6" s="4">
        <f>('[1]Pc, Winter, S3'!S6*Main!$B$5)+(VLOOKUP($A6,'FL Ratio'!$A$2:$B$9,2,FALSE)*'FL Characterization'!S$2)</f>
        <v>1.3011510203544074</v>
      </c>
      <c r="T6" s="4">
        <f>('[1]Pc, Winter, S3'!T6*Main!$B$5)+(VLOOKUP($A6,'FL Ratio'!$A$2:$B$9,2,FALSE)*'FL Characterization'!T$2)</f>
        <v>1.2481913529551683</v>
      </c>
      <c r="U6" s="4">
        <f>('[1]Pc, Winter, S3'!U6*Main!$B$5)+(VLOOKUP($A6,'FL Ratio'!$A$2:$B$9,2,FALSE)*'FL Characterization'!U$2)</f>
        <v>1.2234943117795256</v>
      </c>
      <c r="V6" s="4">
        <f>('[1]Pc, Winter, S3'!V6*Main!$B$5)+(VLOOKUP($A6,'FL Ratio'!$A$2:$B$9,2,FALSE)*'FL Characterization'!V$2)</f>
        <v>1.2492961584536411</v>
      </c>
      <c r="W6" s="4">
        <f>('[1]Pc, Winter, S3'!W6*Main!$B$5)+(VLOOKUP($A6,'FL Ratio'!$A$2:$B$9,2,FALSE)*'FL Characterization'!W$2)</f>
        <v>1.1547546610491146</v>
      </c>
      <c r="X6" s="4">
        <f>('[1]Pc, Winter, S3'!X6*Main!$B$5)+(VLOOKUP($A6,'FL Ratio'!$A$2:$B$9,2,FALSE)*'FL Characterization'!X$2)</f>
        <v>1.1214470671913108</v>
      </c>
      <c r="Y6" s="4">
        <f>('[1]Pc, Winter, S3'!Y6*Main!$B$5)+(VLOOKUP($A6,'FL Ratio'!$A$2:$B$9,2,FALSE)*'FL Characterization'!Y$2)</f>
        <v>1.0113032684036183</v>
      </c>
    </row>
    <row r="7" spans="1:25" x14ac:dyDescent="0.25">
      <c r="A7">
        <v>6</v>
      </c>
      <c r="B7" s="4">
        <f>('[1]Pc, Winter, S3'!B7*Main!$B$5)+(VLOOKUP($A7,'FL Ratio'!$A$2:$B$9,2,FALSE)*'FL Characterization'!B$2)</f>
        <v>1.9900446634800519</v>
      </c>
      <c r="C7" s="4">
        <f>('[1]Pc, Winter, S3'!C7*Main!$B$5)+(VLOOKUP($A7,'FL Ratio'!$A$2:$B$9,2,FALSE)*'FL Characterization'!C$2)</f>
        <v>1.8335156992068533</v>
      </c>
      <c r="D7" s="4">
        <f>('[1]Pc, Winter, S3'!D7*Main!$B$5)+(VLOOKUP($A7,'FL Ratio'!$A$2:$B$9,2,FALSE)*'FL Characterization'!D$2)</f>
        <v>1.7644497759705366</v>
      </c>
      <c r="E7" s="4">
        <f>('[1]Pc, Winter, S3'!E7*Main!$B$5)+(VLOOKUP($A7,'FL Ratio'!$A$2:$B$9,2,FALSE)*'FL Characterization'!E$2)</f>
        <v>1.816389562952317</v>
      </c>
      <c r="F7" s="4">
        <f>('[1]Pc, Winter, S3'!F7*Main!$B$5)+(VLOOKUP($A7,'FL Ratio'!$A$2:$B$9,2,FALSE)*'FL Characterization'!F$2)</f>
        <v>1.7585727525281443</v>
      </c>
      <c r="G7" s="4">
        <f>('[1]Pc, Winter, S3'!G7*Main!$B$5)+(VLOOKUP($A7,'FL Ratio'!$A$2:$B$9,2,FALSE)*'FL Characterization'!G$2)</f>
        <v>1.8764718041689914</v>
      </c>
      <c r="H7" s="4">
        <f>('[1]Pc, Winter, S3'!H7*Main!$B$5)+(VLOOKUP($A7,'FL Ratio'!$A$2:$B$9,2,FALSE)*'FL Characterization'!H$2)</f>
        <v>2.1545798103705205</v>
      </c>
      <c r="I7" s="4">
        <f>('[1]Pc, Winter, S3'!I7*Main!$B$5)+(VLOOKUP($A7,'FL Ratio'!$A$2:$B$9,2,FALSE)*'FL Characterization'!I$2)</f>
        <v>2.4233026477025308</v>
      </c>
      <c r="J7" s="4">
        <f>('[1]Pc, Winter, S3'!J7*Main!$B$5)+(VLOOKUP($A7,'FL Ratio'!$A$2:$B$9,2,FALSE)*'FL Characterization'!J$2)</f>
        <v>2.4858756992011908</v>
      </c>
      <c r="K7" s="4">
        <f>('[1]Pc, Winter, S3'!K7*Main!$B$5)+(VLOOKUP($A7,'FL Ratio'!$A$2:$B$9,2,FALSE)*'FL Characterization'!K$2)</f>
        <v>2.6344900148027817</v>
      </c>
      <c r="L7" s="4">
        <f>('[1]Pc, Winter, S3'!L7*Main!$B$5)+(VLOOKUP($A7,'FL Ratio'!$A$2:$B$9,2,FALSE)*'FL Characterization'!L$2)</f>
        <v>2.548963592713346</v>
      </c>
      <c r="M7" s="4">
        <f>('[1]Pc, Winter, S3'!M7*Main!$B$5)+(VLOOKUP($A7,'FL Ratio'!$A$2:$B$9,2,FALSE)*'FL Characterization'!M$2)</f>
        <v>2.5689769357042525</v>
      </c>
      <c r="N7" s="4">
        <f>('[1]Pc, Winter, S3'!N7*Main!$B$5)+(VLOOKUP($A7,'FL Ratio'!$A$2:$B$9,2,FALSE)*'FL Characterization'!N$2)</f>
        <v>2.6013860427848252</v>
      </c>
      <c r="O7" s="4">
        <f>('[1]Pc, Winter, S3'!O7*Main!$B$5)+(VLOOKUP($A7,'FL Ratio'!$A$2:$B$9,2,FALSE)*'FL Characterization'!O$2)</f>
        <v>2.5588836819702072</v>
      </c>
      <c r="P7" s="4">
        <f>('[1]Pc, Winter, S3'!P7*Main!$B$5)+(VLOOKUP($A7,'FL Ratio'!$A$2:$B$9,2,FALSE)*'FL Characterization'!P$2)</f>
        <v>2.4442662543720899</v>
      </c>
      <c r="Q7" s="4">
        <f>('[1]Pc, Winter, S3'!Q7*Main!$B$5)+(VLOOKUP($A7,'FL Ratio'!$A$2:$B$9,2,FALSE)*'FL Characterization'!Q$2)</f>
        <v>2.401618502361083</v>
      </c>
      <c r="R7" s="4">
        <f>('[1]Pc, Winter, S3'!R7*Main!$B$5)+(VLOOKUP($A7,'FL Ratio'!$A$2:$B$9,2,FALSE)*'FL Characterization'!R$2)</f>
        <v>2.3551319144981919</v>
      </c>
      <c r="S7" s="4">
        <f>('[1]Pc, Winter, S3'!S7*Main!$B$5)+(VLOOKUP($A7,'FL Ratio'!$A$2:$B$9,2,FALSE)*'FL Characterization'!S$2)</f>
        <v>2.4547598719447801</v>
      </c>
      <c r="T7" s="4">
        <f>('[1]Pc, Winter, S3'!T7*Main!$B$5)+(VLOOKUP($A7,'FL Ratio'!$A$2:$B$9,2,FALSE)*'FL Characterization'!T$2)</f>
        <v>2.3789134635792943</v>
      </c>
      <c r="U7" s="4">
        <f>('[1]Pc, Winter, S3'!U7*Main!$B$5)+(VLOOKUP($A7,'FL Ratio'!$A$2:$B$9,2,FALSE)*'FL Characterization'!U$2)</f>
        <v>2.2995386565338403</v>
      </c>
      <c r="V7" s="4">
        <f>('[1]Pc, Winter, S3'!V7*Main!$B$5)+(VLOOKUP($A7,'FL Ratio'!$A$2:$B$9,2,FALSE)*'FL Characterization'!V$2)</f>
        <v>2.253024431862547</v>
      </c>
      <c r="W7" s="4">
        <f>('[1]Pc, Winter, S3'!W7*Main!$B$5)+(VLOOKUP($A7,'FL Ratio'!$A$2:$B$9,2,FALSE)*'FL Characterization'!W$2)</f>
        <v>2.1499840013121085</v>
      </c>
      <c r="X7" s="4">
        <f>('[1]Pc, Winter, S3'!X7*Main!$B$5)+(VLOOKUP($A7,'FL Ratio'!$A$2:$B$9,2,FALSE)*'FL Characterization'!X$2)</f>
        <v>2.1546412498674603</v>
      </c>
      <c r="Y7" s="4">
        <f>('[1]Pc, Winter, S3'!Y7*Main!$B$5)+(VLOOKUP($A7,'FL Ratio'!$A$2:$B$9,2,FALSE)*'FL Characterization'!Y$2)</f>
        <v>2.0239608122254005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1.6651621055606396</v>
      </c>
      <c r="C8" s="4">
        <f>('[1]Pc, Winter, S3'!C8*Main!$B$5)+(VLOOKUP($A8,'FL Ratio'!$A$2:$B$9,2,FALSE)*'FL Characterization'!C$2)</f>
        <v>1.5619385339774163</v>
      </c>
      <c r="D8" s="4">
        <f>('[1]Pc, Winter, S3'!D8*Main!$B$5)+(VLOOKUP($A8,'FL Ratio'!$A$2:$B$9,2,FALSE)*'FL Characterization'!D$2)</f>
        <v>1.4800071617104287</v>
      </c>
      <c r="E8" s="4">
        <f>('[1]Pc, Winter, S3'!E8*Main!$B$5)+(VLOOKUP($A8,'FL Ratio'!$A$2:$B$9,2,FALSE)*'FL Characterization'!E$2)</f>
        <v>1.4779187457452077</v>
      </c>
      <c r="F8" s="4">
        <f>('[1]Pc, Winter, S3'!F8*Main!$B$5)+(VLOOKUP($A8,'FL Ratio'!$A$2:$B$9,2,FALSE)*'FL Characterization'!F$2)</f>
        <v>1.4393669468581591</v>
      </c>
      <c r="G8" s="4">
        <f>('[1]Pc, Winter, S3'!G8*Main!$B$5)+(VLOOKUP($A8,'FL Ratio'!$A$2:$B$9,2,FALSE)*'FL Characterization'!G$2)</f>
        <v>1.5530309085629173</v>
      </c>
      <c r="H8" s="4">
        <f>('[1]Pc, Winter, S3'!H8*Main!$B$5)+(VLOOKUP($A8,'FL Ratio'!$A$2:$B$9,2,FALSE)*'FL Characterization'!H$2)</f>
        <v>1.9841048122260938</v>
      </c>
      <c r="I8" s="4">
        <f>('[1]Pc, Winter, S3'!I8*Main!$B$5)+(VLOOKUP($A8,'FL Ratio'!$A$2:$B$9,2,FALSE)*'FL Characterization'!I$2)</f>
        <v>2.1255844191720863</v>
      </c>
      <c r="J8" s="4">
        <f>('[1]Pc, Winter, S3'!J8*Main!$B$5)+(VLOOKUP($A8,'FL Ratio'!$A$2:$B$9,2,FALSE)*'FL Characterization'!J$2)</f>
        <v>2.2758752167385987</v>
      </c>
      <c r="K8" s="4">
        <f>('[1]Pc, Winter, S3'!K8*Main!$B$5)+(VLOOKUP($A8,'FL Ratio'!$A$2:$B$9,2,FALSE)*'FL Characterization'!K$2)</f>
        <v>2.226722223187946</v>
      </c>
      <c r="L8" s="4">
        <f>('[1]Pc, Winter, S3'!L8*Main!$B$5)+(VLOOKUP($A8,'FL Ratio'!$A$2:$B$9,2,FALSE)*'FL Characterization'!L$2)</f>
        <v>2.2583197844116136</v>
      </c>
      <c r="M8" s="4">
        <f>('[1]Pc, Winter, S3'!M8*Main!$B$5)+(VLOOKUP($A8,'FL Ratio'!$A$2:$B$9,2,FALSE)*'FL Characterization'!M$2)</f>
        <v>2.239566477373963</v>
      </c>
      <c r="N8" s="4">
        <f>('[1]Pc, Winter, S3'!N8*Main!$B$5)+(VLOOKUP($A8,'FL Ratio'!$A$2:$B$9,2,FALSE)*'FL Characterization'!N$2)</f>
        <v>2.2179535914618351</v>
      </c>
      <c r="O8" s="4">
        <f>('[1]Pc, Winter, S3'!O8*Main!$B$5)+(VLOOKUP($A8,'FL Ratio'!$A$2:$B$9,2,FALSE)*'FL Characterization'!O$2)</f>
        <v>2.2033678648043362</v>
      </c>
      <c r="P8" s="4">
        <f>('[1]Pc, Winter, S3'!P8*Main!$B$5)+(VLOOKUP($A8,'FL Ratio'!$A$2:$B$9,2,FALSE)*'FL Characterization'!P$2)</f>
        <v>2.0632427952560604</v>
      </c>
      <c r="Q8" s="4">
        <f>('[1]Pc, Winter, S3'!Q8*Main!$B$5)+(VLOOKUP($A8,'FL Ratio'!$A$2:$B$9,2,FALSE)*'FL Characterization'!Q$2)</f>
        <v>2.0606644956607907</v>
      </c>
      <c r="R8" s="4">
        <f>('[1]Pc, Winter, S3'!R8*Main!$B$5)+(VLOOKUP($A8,'FL Ratio'!$A$2:$B$9,2,FALSE)*'FL Characterization'!R$2)</f>
        <v>2.1869829666915992</v>
      </c>
      <c r="S8" s="4">
        <f>('[1]Pc, Winter, S3'!S8*Main!$B$5)+(VLOOKUP($A8,'FL Ratio'!$A$2:$B$9,2,FALSE)*'FL Characterization'!S$2)</f>
        <v>2.5264807551391786</v>
      </c>
      <c r="T8" s="4">
        <f>('[1]Pc, Winter, S3'!T8*Main!$B$5)+(VLOOKUP($A8,'FL Ratio'!$A$2:$B$9,2,FALSE)*'FL Characterization'!T$2)</f>
        <v>2.3692490144240717</v>
      </c>
      <c r="U8" s="4">
        <f>('[1]Pc, Winter, S3'!U8*Main!$B$5)+(VLOOKUP($A8,'FL Ratio'!$A$2:$B$9,2,FALSE)*'FL Characterization'!U$2)</f>
        <v>2.1749162855865634</v>
      </c>
      <c r="V8" s="4">
        <f>('[1]Pc, Winter, S3'!V8*Main!$B$5)+(VLOOKUP($A8,'FL Ratio'!$A$2:$B$9,2,FALSE)*'FL Characterization'!V$2)</f>
        <v>2.1548596135683749</v>
      </c>
      <c r="W8" s="4">
        <f>('[1]Pc, Winter, S3'!W8*Main!$B$5)+(VLOOKUP($A8,'FL Ratio'!$A$2:$B$9,2,FALSE)*'FL Characterization'!W$2)</f>
        <v>2.0563947055885694</v>
      </c>
      <c r="X8" s="4">
        <f>('[1]Pc, Winter, S3'!X8*Main!$B$5)+(VLOOKUP($A8,'FL Ratio'!$A$2:$B$9,2,FALSE)*'FL Characterization'!X$2)</f>
        <v>1.9393130707230344</v>
      </c>
      <c r="Y8" s="4">
        <f>('[1]Pc, Winter, S3'!Y8*Main!$B$5)+(VLOOKUP($A8,'FL Ratio'!$A$2:$B$9,2,FALSE)*'FL Characterization'!Y$2)</f>
        <v>1.7792774747287707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1.2564762572661328</v>
      </c>
      <c r="C9" s="4">
        <f>('[1]Pc, Winter, S3'!C9*Main!$B$5)+(VLOOKUP($A9,'FL Ratio'!$A$2:$B$9,2,FALSE)*'FL Characterization'!C$2)</f>
        <v>1.2424142024042124</v>
      </c>
      <c r="D9" s="4">
        <f>('[1]Pc, Winter, S3'!D9*Main!$B$5)+(VLOOKUP($A9,'FL Ratio'!$A$2:$B$9,2,FALSE)*'FL Characterization'!D$2)</f>
        <v>1.1822076222147762</v>
      </c>
      <c r="E9" s="4">
        <f>('[1]Pc, Winter, S3'!E9*Main!$B$5)+(VLOOKUP($A9,'FL Ratio'!$A$2:$B$9,2,FALSE)*'FL Characterization'!E$2)</f>
        <v>1.1681474840606729</v>
      </c>
      <c r="F9" s="4">
        <f>('[1]Pc, Winter, S3'!F9*Main!$B$5)+(VLOOKUP($A9,'FL Ratio'!$A$2:$B$9,2,FALSE)*'FL Characterization'!F$2)</f>
        <v>1.1603135186964826</v>
      </c>
      <c r="G9" s="4">
        <f>('[1]Pc, Winter, S3'!G9*Main!$B$5)+(VLOOKUP($A9,'FL Ratio'!$A$2:$B$9,2,FALSE)*'FL Characterization'!G$2)</f>
        <v>1.3421437833104171</v>
      </c>
      <c r="H9" s="4">
        <f>('[1]Pc, Winter, S3'!H9*Main!$B$5)+(VLOOKUP($A9,'FL Ratio'!$A$2:$B$9,2,FALSE)*'FL Characterization'!H$2)</f>
        <v>2.1729869049607418</v>
      </c>
      <c r="I9" s="4">
        <f>('[1]Pc, Winter, S3'!I9*Main!$B$5)+(VLOOKUP($A9,'FL Ratio'!$A$2:$B$9,2,FALSE)*'FL Characterization'!I$2)</f>
        <v>2.3326916714561468</v>
      </c>
      <c r="J9" s="4">
        <f>('[1]Pc, Winter, S3'!J9*Main!$B$5)+(VLOOKUP($A9,'FL Ratio'!$A$2:$B$9,2,FALSE)*'FL Characterization'!J$2)</f>
        <v>2.4175654547435657</v>
      </c>
      <c r="K9" s="4">
        <f>('[1]Pc, Winter, S3'!K9*Main!$B$5)+(VLOOKUP($A9,'FL Ratio'!$A$2:$B$9,2,FALSE)*'FL Characterization'!K$2)</f>
        <v>2.4188379960585857</v>
      </c>
      <c r="L9" s="4">
        <f>('[1]Pc, Winter, S3'!L9*Main!$B$5)+(VLOOKUP($A9,'FL Ratio'!$A$2:$B$9,2,FALSE)*'FL Characterization'!L$2)</f>
        <v>2.5879441471089217</v>
      </c>
      <c r="M9" s="4">
        <f>('[1]Pc, Winter, S3'!M9*Main!$B$5)+(VLOOKUP($A9,'FL Ratio'!$A$2:$B$9,2,FALSE)*'FL Characterization'!M$2)</f>
        <v>2.4774609703990071</v>
      </c>
      <c r="N9" s="4">
        <f>('[1]Pc, Winter, S3'!N9*Main!$B$5)+(VLOOKUP($A9,'FL Ratio'!$A$2:$B$9,2,FALSE)*'FL Characterization'!N$2)</f>
        <v>2.4213306736091225</v>
      </c>
      <c r="O9" s="4">
        <f>('[1]Pc, Winter, S3'!O9*Main!$B$5)+(VLOOKUP($A9,'FL Ratio'!$A$2:$B$9,2,FALSE)*'FL Characterization'!O$2)</f>
        <v>2.4317360314681258</v>
      </c>
      <c r="P9" s="4">
        <f>('[1]Pc, Winter, S3'!P9*Main!$B$5)+(VLOOKUP($A9,'FL Ratio'!$A$2:$B$9,2,FALSE)*'FL Characterization'!P$2)</f>
        <v>2.0872885390504514</v>
      </c>
      <c r="Q9" s="4">
        <f>('[1]Pc, Winter, S3'!Q9*Main!$B$5)+(VLOOKUP($A9,'FL Ratio'!$A$2:$B$9,2,FALSE)*'FL Characterization'!Q$2)</f>
        <v>1.9639738758376566</v>
      </c>
      <c r="R9" s="4">
        <f>('[1]Pc, Winter, S3'!R9*Main!$B$5)+(VLOOKUP($A9,'FL Ratio'!$A$2:$B$9,2,FALSE)*'FL Characterization'!R$2)</f>
        <v>1.9683591316672897</v>
      </c>
      <c r="S9" s="4">
        <f>('[1]Pc, Winter, S3'!S9*Main!$B$5)+(VLOOKUP($A9,'FL Ratio'!$A$2:$B$9,2,FALSE)*'FL Characterization'!S$2)</f>
        <v>2.1985820758733001</v>
      </c>
      <c r="T9" s="4">
        <f>('[1]Pc, Winter, S3'!T9*Main!$B$5)+(VLOOKUP($A9,'FL Ratio'!$A$2:$B$9,2,FALSE)*'FL Characterization'!T$2)</f>
        <v>2.1137703039051181</v>
      </c>
      <c r="U9" s="4">
        <f>('[1]Pc, Winter, S3'!U9*Main!$B$5)+(VLOOKUP($A9,'FL Ratio'!$A$2:$B$9,2,FALSE)*'FL Characterization'!U$2)</f>
        <v>1.9886260641928857</v>
      </c>
      <c r="V9" s="4">
        <f>('[1]Pc, Winter, S3'!V9*Main!$B$5)+(VLOOKUP($A9,'FL Ratio'!$A$2:$B$9,2,FALSE)*'FL Characterization'!V$2)</f>
        <v>1.9546912733577431</v>
      </c>
      <c r="W9" s="4">
        <f>('[1]Pc, Winter, S3'!W9*Main!$B$5)+(VLOOKUP($A9,'FL Ratio'!$A$2:$B$9,2,FALSE)*'FL Characterization'!W$2)</f>
        <v>1.8156328495018341</v>
      </c>
      <c r="X9" s="4">
        <f>('[1]Pc, Winter, S3'!X9*Main!$B$5)+(VLOOKUP($A9,'FL Ratio'!$A$2:$B$9,2,FALSE)*'FL Characterization'!X$2)</f>
        <v>1.564702708533662</v>
      </c>
      <c r="Y9" s="4">
        <f>('[1]Pc, Winter, S3'!Y9*Main!$B$5)+(VLOOKUP($A9,'FL Ratio'!$A$2:$B$9,2,FALSE)*'FL Characterization'!Y$2)</f>
        <v>1.4626646482182468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0.73676460204206395</v>
      </c>
      <c r="C2" s="4">
        <f>('[1]Qc, Winter, S1'!C2*Main!$B$5)</f>
        <v>0.52053663958804008</v>
      </c>
      <c r="D2" s="4">
        <f>('[1]Qc, Winter, S1'!D2*Main!$B$5)</f>
        <v>0.45124921612308622</v>
      </c>
      <c r="E2" s="4">
        <f>('[1]Qc, Winter, S1'!E2*Main!$B$5)</f>
        <v>0.57842320553235371</v>
      </c>
      <c r="F2" s="4">
        <f>('[1]Qc, Winter, S1'!F2*Main!$B$5)</f>
        <v>0.49803946220781642</v>
      </c>
      <c r="G2" s="4">
        <f>('[1]Qc, Winter, S1'!G2*Main!$B$5)</f>
        <v>0.40947343308566825</v>
      </c>
      <c r="H2" s="4">
        <f>('[1]Qc, Winter, S1'!H2*Main!$B$5)</f>
        <v>0.3387977315912204</v>
      </c>
      <c r="I2" s="4">
        <f>('[1]Qc, Winter, S1'!I2*Main!$B$5)</f>
        <v>1.1839403146977125</v>
      </c>
      <c r="J2" s="4">
        <f>('[1]Qc, Winter, S1'!J2*Main!$B$5)</f>
        <v>1.2381540661708532</v>
      </c>
      <c r="K2" s="4">
        <f>('[1]Qc, Winter, S1'!K2*Main!$B$5)</f>
        <v>1.0619708559477887</v>
      </c>
      <c r="L2" s="4">
        <f>('[1]Qc, Winter, S1'!L2*Main!$B$5)</f>
        <v>1.2372731463946405</v>
      </c>
      <c r="M2" s="4">
        <f>('[1]Qc, Winter, S1'!M2*Main!$B$5)</f>
        <v>1.149672750143945</v>
      </c>
      <c r="N2" s="4">
        <f>('[1]Qc, Winter, S1'!N2*Main!$B$5)</f>
        <v>1.1547379621639875</v>
      </c>
      <c r="O2" s="4">
        <f>('[1]Qc, Winter, S1'!O2*Main!$B$5)</f>
        <v>1.0311369984427265</v>
      </c>
      <c r="P2" s="4">
        <f>('[1]Qc, Winter, S1'!P2*Main!$B$5)</f>
        <v>0.61188128452886426</v>
      </c>
      <c r="Q2" s="4">
        <f>('[1]Qc, Winter, S1'!Q2*Main!$B$5)</f>
        <v>0.95801815901064868</v>
      </c>
      <c r="R2" s="4">
        <f>('[1]Qc, Winter, S1'!R2*Main!$B$5)</f>
        <v>1.1489950453820248</v>
      </c>
      <c r="S2" s="4">
        <f>('[1]Qc, Winter, S1'!S2*Main!$B$5)</f>
        <v>1.0720843636636306</v>
      </c>
      <c r="T2" s="4">
        <f>('[1]Qc, Winter, S1'!T2*Main!$B$5)</f>
        <v>0.74928119194331178</v>
      </c>
      <c r="U2" s="4">
        <f>('[1]Qc, Winter, S1'!U2*Main!$B$5)</f>
        <v>0.77733472446740348</v>
      </c>
      <c r="V2" s="4">
        <f>('[1]Qc, Winter, S1'!V2*Main!$B$5)</f>
        <v>0.72401937881548406</v>
      </c>
      <c r="W2" s="4">
        <f>('[1]Qc, Winter, S1'!W2*Main!$B$5)</f>
        <v>0.4491150421386077</v>
      </c>
      <c r="X2" s="4">
        <f>('[1]Qc, Winter, S1'!X2*Main!$B$5)</f>
        <v>0.35826184709432829</v>
      </c>
      <c r="Y2" s="4">
        <f>('[1]Qc, Winter, S1'!Y2*Main!$B$5)</f>
        <v>0.37132295857258446</v>
      </c>
    </row>
    <row r="3" spans="1:25" x14ac:dyDescent="0.25">
      <c r="A3">
        <v>2</v>
      </c>
      <c r="B3" s="4">
        <f>('[1]Qc, Winter, S1'!B3*Main!$B$5)</f>
        <v>-0.69773334876257831</v>
      </c>
      <c r="C3" s="4">
        <f>('[1]Qc, Winter, S1'!C3*Main!$B$5)</f>
        <v>-0.69757951809795726</v>
      </c>
      <c r="D3" s="4">
        <f>('[1]Qc, Winter, S1'!D3*Main!$B$5)</f>
        <v>-0.71682782253449118</v>
      </c>
      <c r="E3" s="4">
        <f>('[1]Qc, Winter, S1'!E3*Main!$B$5)</f>
        <v>-0.74966574962154531</v>
      </c>
      <c r="F3" s="4">
        <f>('[1]Qc, Winter, S1'!F3*Main!$B$5)</f>
        <v>-0.74246661310346362</v>
      </c>
      <c r="G3" s="4">
        <f>('[1]Qc, Winter, S1'!G3*Main!$B$5)</f>
        <v>-0.68141080655680808</v>
      </c>
      <c r="H3" s="4">
        <f>('[1]Qc, Winter, S1'!H3*Main!$B$5)</f>
        <v>-0.43206806813435977</v>
      </c>
      <c r="I3" s="4">
        <f>('[1]Qc, Winter, S1'!I3*Main!$B$5)</f>
        <v>-8.3055878259510163E-2</v>
      </c>
      <c r="J3" s="4">
        <f>('[1]Qc, Winter, S1'!J3*Main!$B$5)</f>
        <v>-8.9254076061172347E-2</v>
      </c>
      <c r="K3" s="4">
        <f>('[1]Qc, Winter, S1'!K3*Main!$B$5)</f>
        <v>-5.9149276408644702E-2</v>
      </c>
      <c r="L3" s="4">
        <f>('[1]Qc, Winter, S1'!L3*Main!$B$5)</f>
        <v>-5.2104455606829254E-2</v>
      </c>
      <c r="M3" s="4">
        <f>('[1]Qc, Winter, S1'!M3*Main!$B$5)</f>
        <v>-0.23253881710536156</v>
      </c>
      <c r="N3" s="4">
        <f>('[1]Qc, Winter, S1'!N3*Main!$B$5)</f>
        <v>-0.33971423488798075</v>
      </c>
      <c r="O3" s="4">
        <f>('[1]Qc, Winter, S1'!O3*Main!$B$5)</f>
        <v>-0.4403833084880503</v>
      </c>
      <c r="P3" s="4">
        <f>('[1]Qc, Winter, S1'!P3*Main!$B$5)</f>
        <v>-0.43707248454408876</v>
      </c>
      <c r="Q3" s="4">
        <f>('[1]Qc, Winter, S1'!Q3*Main!$B$5)</f>
        <v>-0.44446390939294678</v>
      </c>
      <c r="R3" s="4">
        <f>('[1]Qc, Winter, S1'!R3*Main!$B$5)</f>
        <v>-0.34945400263053616</v>
      </c>
      <c r="S3" s="4">
        <f>('[1]Qc, Winter, S1'!S3*Main!$B$5)</f>
        <v>0.11485558694655645</v>
      </c>
      <c r="T3" s="4">
        <f>('[1]Qc, Winter, S1'!T3*Main!$B$5)</f>
        <v>-1.6187143503666825E-2</v>
      </c>
      <c r="U3" s="4">
        <f>('[1]Qc, Winter, S1'!U3*Main!$B$5)</f>
        <v>-0.19107791904228258</v>
      </c>
      <c r="V3" s="4">
        <f>('[1]Qc, Winter, S1'!V3*Main!$B$5)</f>
        <v>-0.35418921537717818</v>
      </c>
      <c r="W3" s="4">
        <f>('[1]Qc, Winter, S1'!W3*Main!$B$5)</f>
        <v>-0.46590644888618826</v>
      </c>
      <c r="X3" s="4">
        <f>('[1]Qc, Winter, S1'!X3*Main!$B$5)</f>
        <v>-0.51098576292937892</v>
      </c>
      <c r="Y3" s="4">
        <f>('[1]Qc, Winter, S1'!Y3*Main!$B$5)</f>
        <v>-0.58505425784113341</v>
      </c>
    </row>
    <row r="4" spans="1:25" x14ac:dyDescent="0.25">
      <c r="A4">
        <v>3</v>
      </c>
      <c r="B4" s="4">
        <f>('[1]Qc, Winter, S1'!B4*Main!$B$5)</f>
        <v>-0.6672826198475561</v>
      </c>
      <c r="C4" s="4">
        <f>('[1]Qc, Winter, S1'!C4*Main!$B$5)</f>
        <v>-0.71999988342570576</v>
      </c>
      <c r="D4" s="4">
        <f>('[1]Qc, Winter, S1'!D4*Main!$B$5)</f>
        <v>-0.73320626405516209</v>
      </c>
      <c r="E4" s="4">
        <f>('[1]Qc, Winter, S1'!E4*Main!$B$5)</f>
        <v>-0.72340082912573633</v>
      </c>
      <c r="F4" s="4">
        <f>('[1]Qc, Winter, S1'!F4*Main!$B$5)</f>
        <v>-0.72400250090155605</v>
      </c>
      <c r="G4" s="4">
        <f>('[1]Qc, Winter, S1'!G4*Main!$B$5)</f>
        <v>-0.60457308577027602</v>
      </c>
      <c r="H4" s="4">
        <f>('[1]Qc, Winter, S1'!H4*Main!$B$5)</f>
        <v>-2.2512500832550162E-2</v>
      </c>
      <c r="I4" s="4">
        <f>('[1]Qc, Winter, S1'!I4*Main!$B$5)</f>
        <v>0.31169758832424488</v>
      </c>
      <c r="J4" s="4">
        <f>('[1]Qc, Winter, S1'!J4*Main!$B$5)</f>
        <v>0.39726440227507648</v>
      </c>
      <c r="K4" s="4">
        <f>('[1]Qc, Winter, S1'!K4*Main!$B$5)</f>
        <v>0.27674375481161978</v>
      </c>
      <c r="L4" s="4">
        <f>('[1]Qc, Winter, S1'!L4*Main!$B$5)</f>
        <v>0.16339587945419723</v>
      </c>
      <c r="M4" s="4">
        <f>('[1]Qc, Winter, S1'!M4*Main!$B$5)</f>
        <v>0.32410267006375343</v>
      </c>
      <c r="N4" s="4">
        <f>('[1]Qc, Winter, S1'!N4*Main!$B$5)</f>
        <v>0.20436292416265045</v>
      </c>
      <c r="O4" s="4">
        <f>('[1]Qc, Winter, S1'!O4*Main!$B$5)</f>
        <v>6.2002319712917066E-2</v>
      </c>
      <c r="P4" s="4">
        <f>('[1]Qc, Winter, S1'!P4*Main!$B$5)</f>
        <v>-0.24529569345863339</v>
      </c>
      <c r="Q4" s="4">
        <f>('[1]Qc, Winter, S1'!Q4*Main!$B$5)</f>
        <v>-0.24540007542441999</v>
      </c>
      <c r="R4" s="4">
        <f>('[1]Qc, Winter, S1'!R4*Main!$B$5)</f>
        <v>-0.20215043147123413</v>
      </c>
      <c r="S4" s="4">
        <f>('[1]Qc, Winter, S1'!S4*Main!$B$5)</f>
        <v>-0.10198081016199731</v>
      </c>
      <c r="T4" s="4">
        <f>('[1]Qc, Winter, S1'!T4*Main!$B$5)</f>
        <v>-0.24855378378320245</v>
      </c>
      <c r="U4" s="4">
        <f>('[1]Qc, Winter, S1'!U4*Main!$B$5)</f>
        <v>-0.14161901589649525</v>
      </c>
      <c r="V4" s="4">
        <f>('[1]Qc, Winter, S1'!V4*Main!$B$5)</f>
        <v>-0.19443535220867286</v>
      </c>
      <c r="W4" s="4">
        <f>('[1]Qc, Winter, S1'!W4*Main!$B$5)</f>
        <v>-0.3224935283470387</v>
      </c>
      <c r="X4" s="4">
        <f>('[1]Qc, Winter, S1'!X4*Main!$B$5)</f>
        <v>-0.50949528935276733</v>
      </c>
      <c r="Y4" s="4">
        <f>('[1]Qc, Winter, S1'!Y4*Main!$B$5)</f>
        <v>-0.57513769244176838</v>
      </c>
    </row>
    <row r="5" spans="1:25" x14ac:dyDescent="0.25">
      <c r="A5">
        <v>4</v>
      </c>
      <c r="B5" s="4">
        <f>('[1]Qc, Winter, S1'!B5*Main!$B$5)</f>
        <v>-1.4589585480584877</v>
      </c>
      <c r="C5" s="4">
        <f>('[1]Qc, Winter, S1'!C5*Main!$B$5)</f>
        <v>-1.4734284798763015</v>
      </c>
      <c r="D5" s="4">
        <f>('[1]Qc, Winter, S1'!D5*Main!$B$5)</f>
        <v>-1.4884625748428197</v>
      </c>
      <c r="E5" s="4">
        <f>('[1]Qc, Winter, S1'!E5*Main!$B$5)</f>
        <v>-1.5014939210938116</v>
      </c>
      <c r="F5" s="4">
        <f>('[1]Qc, Winter, S1'!F5*Main!$B$5)</f>
        <v>-1.5081789396281</v>
      </c>
      <c r="G5" s="4">
        <f>('[1]Qc, Winter, S1'!G5*Main!$B$5)</f>
        <v>-1.3788523564634401</v>
      </c>
      <c r="H5" s="4">
        <f>('[1]Qc, Winter, S1'!H5*Main!$B$5)</f>
        <v>-1.19630120433428</v>
      </c>
      <c r="I5" s="4">
        <f>('[1]Qc, Winter, S1'!I5*Main!$B$5)</f>
        <v>-1.0922198051204484</v>
      </c>
      <c r="J5" s="4">
        <f>('[1]Qc, Winter, S1'!J5*Main!$B$5)</f>
        <v>-1.1242060076013383</v>
      </c>
      <c r="K5" s="4">
        <f>('[1]Qc, Winter, S1'!K5*Main!$B$5)</f>
        <v>-1.245408072793696</v>
      </c>
      <c r="L5" s="4">
        <f>('[1]Qc, Winter, S1'!L5*Main!$B$5)</f>
        <v>-1.3283630547448388</v>
      </c>
      <c r="M5" s="4">
        <f>('[1]Qc, Winter, S1'!M5*Main!$B$5)</f>
        <v>-1.4065227514732406</v>
      </c>
      <c r="N5" s="4">
        <f>('[1]Qc, Winter, S1'!N5*Main!$B$5)</f>
        <v>-1.4081867078299384</v>
      </c>
      <c r="O5" s="4">
        <f>('[1]Qc, Winter, S1'!O5*Main!$B$5)</f>
        <v>-1.4340804864734145</v>
      </c>
      <c r="P5" s="4">
        <f>('[1]Qc, Winter, S1'!P5*Main!$B$5)</f>
        <v>-1.4466886088216349</v>
      </c>
      <c r="Q5" s="4">
        <f>('[1]Qc, Winter, S1'!Q5*Main!$B$5)</f>
        <v>-1.4035327172474823</v>
      </c>
      <c r="R5" s="4">
        <f>('[1]Qc, Winter, S1'!R5*Main!$B$5)</f>
        <v>-1.1881776510037909</v>
      </c>
      <c r="S5" s="4">
        <f>('[1]Qc, Winter, S1'!S5*Main!$B$5)</f>
        <v>-0.70816254309098703</v>
      </c>
      <c r="T5" s="4">
        <f>('[1]Qc, Winter, S1'!T5*Main!$B$5)</f>
        <v>-0.91342004346056438</v>
      </c>
      <c r="U5" s="4">
        <f>('[1]Qc, Winter, S1'!U5*Main!$B$5)</f>
        <v>-1.1079873832591525</v>
      </c>
      <c r="V5" s="4">
        <f>('[1]Qc, Winter, S1'!V5*Main!$B$5)</f>
        <v>-1.1927756923610966</v>
      </c>
      <c r="W5" s="4">
        <f>('[1]Qc, Winter, S1'!W5*Main!$B$5)</f>
        <v>-1.2619089310220988</v>
      </c>
      <c r="X5" s="4">
        <f>('[1]Qc, Winter, S1'!X5*Main!$B$5)</f>
        <v>-1.3339475692824294</v>
      </c>
      <c r="Y5" s="4">
        <f>('[1]Qc, Winter, S1'!Y5*Main!$B$5)</f>
        <v>-1.3404068108618683</v>
      </c>
    </row>
    <row r="6" spans="1:25" x14ac:dyDescent="0.25">
      <c r="A6">
        <v>5</v>
      </c>
      <c r="B6" s="4">
        <f>('[1]Qc, Winter, S1'!B6*Main!$B$5)</f>
        <v>-0.34320839336116238</v>
      </c>
      <c r="C6" s="4">
        <f>('[1]Qc, Winter, S1'!C6*Main!$B$5)</f>
        <v>-0.36045424522356018</v>
      </c>
      <c r="D6" s="4">
        <f>('[1]Qc, Winter, S1'!D6*Main!$B$5)</f>
        <v>-0.37577067183791557</v>
      </c>
      <c r="E6" s="4">
        <f>('[1]Qc, Winter, S1'!E6*Main!$B$5)</f>
        <v>-0.37711078515561447</v>
      </c>
      <c r="F6" s="4">
        <f>('[1]Qc, Winter, S1'!F6*Main!$B$5)</f>
        <v>-0.376275892968711</v>
      </c>
      <c r="G6" s="4">
        <f>('[1]Qc, Winter, S1'!G6*Main!$B$5)</f>
        <v>-0.31717085849171306</v>
      </c>
      <c r="H6" s="4">
        <f>('[1]Qc, Winter, S1'!H6*Main!$B$5)</f>
        <v>-0.24171772775900419</v>
      </c>
      <c r="I6" s="4">
        <f>('[1]Qc, Winter, S1'!I6*Main!$B$5)</f>
        <v>-0.19561363873550885</v>
      </c>
      <c r="J6" s="4">
        <f>('[1]Qc, Winter, S1'!J6*Main!$B$5)</f>
        <v>-0.19214773800782087</v>
      </c>
      <c r="K6" s="4">
        <f>('[1]Qc, Winter, S1'!K6*Main!$B$5)</f>
        <v>-0.16095330252261222</v>
      </c>
      <c r="L6" s="4">
        <f>('[1]Qc, Winter, S1'!L6*Main!$B$5)</f>
        <v>-0.15928348255230484</v>
      </c>
      <c r="M6" s="4">
        <f>('[1]Qc, Winter, S1'!M6*Main!$B$5)</f>
        <v>-0.15592966333901351</v>
      </c>
      <c r="N6" s="4">
        <f>('[1]Qc, Winter, S1'!N6*Main!$B$5)</f>
        <v>-0.18766432318045378</v>
      </c>
      <c r="O6" s="4">
        <f>('[1]Qc, Winter, S1'!O6*Main!$B$5)</f>
        <v>-0.20194945984945847</v>
      </c>
      <c r="P6" s="4">
        <f>('[1]Qc, Winter, S1'!P6*Main!$B$5)</f>
        <v>-0.19651886960728876</v>
      </c>
      <c r="Q6" s="4">
        <f>('[1]Qc, Winter, S1'!Q6*Main!$B$5)</f>
        <v>-0.24360510167452246</v>
      </c>
      <c r="R6" s="4">
        <f>('[1]Qc, Winter, S1'!R6*Main!$B$5)</f>
        <v>-0.21582060921830454</v>
      </c>
      <c r="S6" s="4">
        <f>('[1]Qc, Winter, S1'!S6*Main!$B$5)</f>
        <v>-0.10819794806373656</v>
      </c>
      <c r="T6" s="4">
        <f>('[1]Qc, Winter, S1'!T6*Main!$B$5)</f>
        <v>-0.12812424014053475</v>
      </c>
      <c r="U6" s="4">
        <f>('[1]Qc, Winter, S1'!U6*Main!$B$5)</f>
        <v>-0.15930455568056745</v>
      </c>
      <c r="V6" s="4">
        <f>('[1]Qc, Winter, S1'!V6*Main!$B$5)</f>
        <v>-0.17201790514148635</v>
      </c>
      <c r="W6" s="4">
        <f>('[1]Qc, Winter, S1'!W6*Main!$B$5)</f>
        <v>-0.2232998967160027</v>
      </c>
      <c r="X6" s="4">
        <f>('[1]Qc, Winter, S1'!X6*Main!$B$5)</f>
        <v>-0.24695186091522586</v>
      </c>
      <c r="Y6" s="4">
        <f>('[1]Qc, Winter, S1'!Y6*Main!$B$5)</f>
        <v>-0.258346134590208</v>
      </c>
    </row>
    <row r="7" spans="1:25" x14ac:dyDescent="0.25">
      <c r="A7">
        <v>6</v>
      </c>
      <c r="B7" s="4">
        <f>('[1]Qc, Winter, S1'!B7*Main!$B$5)</f>
        <v>0.22212217863322112</v>
      </c>
      <c r="C7" s="4">
        <f>('[1]Qc, Winter, S1'!C7*Main!$B$5)</f>
        <v>0.1737525197107119</v>
      </c>
      <c r="D7" s="4">
        <f>('[1]Qc, Winter, S1'!D7*Main!$B$5)</f>
        <v>0.13174292126226295</v>
      </c>
      <c r="E7" s="4">
        <f>('[1]Qc, Winter, S1'!E7*Main!$B$5)</f>
        <v>0.19626697984991645</v>
      </c>
      <c r="F7" s="4">
        <f>('[1]Qc, Winter, S1'!F7*Main!$B$5)</f>
        <v>0.16116720610758659</v>
      </c>
      <c r="G7" s="4">
        <f>('[1]Qc, Winter, S1'!G7*Main!$B$5)</f>
        <v>0.23219374640213139</v>
      </c>
      <c r="H7" s="4">
        <f>('[1]Qc, Winter, S1'!H7*Main!$B$5)</f>
        <v>0.30967837251576735</v>
      </c>
      <c r="I7" s="4">
        <f>('[1]Qc, Winter, S1'!I7*Main!$B$5)</f>
        <v>0.60318960940855548</v>
      </c>
      <c r="J7" s="4">
        <f>('[1]Qc, Winter, S1'!J7*Main!$B$5)</f>
        <v>0.69467390492973824</v>
      </c>
      <c r="K7" s="4">
        <f>('[1]Qc, Winter, S1'!K7*Main!$B$5)</f>
        <v>0.71577546282492621</v>
      </c>
      <c r="L7" s="4">
        <f>('[1]Qc, Winter, S1'!L7*Main!$B$5)</f>
        <v>0.67938735004357731</v>
      </c>
      <c r="M7" s="4">
        <f>('[1]Qc, Winter, S1'!M7*Main!$B$5)</f>
        <v>0.72471106621556525</v>
      </c>
      <c r="N7" s="4">
        <f>('[1]Qc, Winter, S1'!N7*Main!$B$5)</f>
        <v>0.71932615096524688</v>
      </c>
      <c r="O7" s="4">
        <f>('[1]Qc, Winter, S1'!O7*Main!$B$5)</f>
        <v>0.7109856213610074</v>
      </c>
      <c r="P7" s="4">
        <f>('[1]Qc, Winter, S1'!P7*Main!$B$5)</f>
        <v>0.59797921831087142</v>
      </c>
      <c r="Q7" s="4">
        <f>('[1]Qc, Winter, S1'!Q7*Main!$B$5)</f>
        <v>0.56881048322818983</v>
      </c>
      <c r="R7" s="4">
        <f>('[1]Qc, Winter, S1'!R7*Main!$B$5)</f>
        <v>0.49437096925912966</v>
      </c>
      <c r="S7" s="4">
        <f>('[1]Qc, Winter, S1'!S7*Main!$B$5)</f>
        <v>0.54082522318387649</v>
      </c>
      <c r="T7" s="4">
        <f>('[1]Qc, Winter, S1'!T7*Main!$B$5)</f>
        <v>0.45843912216721305</v>
      </c>
      <c r="U7" s="4">
        <f>('[1]Qc, Winter, S1'!U7*Main!$B$5)</f>
        <v>0.47839458229159176</v>
      </c>
      <c r="V7" s="4">
        <f>('[1]Qc, Winter, S1'!V7*Main!$B$5)</f>
        <v>0.40447293728627365</v>
      </c>
      <c r="W7" s="4">
        <f>('[1]Qc, Winter, S1'!W7*Main!$B$5)</f>
        <v>0.42577107192195557</v>
      </c>
      <c r="X7" s="4">
        <f>('[1]Qc, Winter, S1'!X7*Main!$B$5)</f>
        <v>0.2643208091514902</v>
      </c>
      <c r="Y7" s="4">
        <f>('[1]Qc, Winter, S1'!Y7*Main!$B$5)</f>
        <v>0.27144433492401815</v>
      </c>
    </row>
    <row r="8" spans="1:25" x14ac:dyDescent="0.25">
      <c r="A8">
        <v>7</v>
      </c>
      <c r="B8" s="4">
        <f>('[1]Qc, Winter, S1'!B8*Main!$B$5)</f>
        <v>-0.66135202657239001</v>
      </c>
      <c r="C8" s="4">
        <f>('[1]Qc, Winter, S1'!C8*Main!$B$5)</f>
        <v>-0.654120637607008</v>
      </c>
      <c r="D8" s="4">
        <f>('[1]Qc, Winter, S1'!D8*Main!$B$5)</f>
        <v>-0.67467245131549614</v>
      </c>
      <c r="E8" s="4">
        <f>('[1]Qc, Winter, S1'!E8*Main!$B$5)</f>
        <v>-0.68688058567498989</v>
      </c>
      <c r="F8" s="4">
        <f>('[1]Qc, Winter, S1'!F8*Main!$B$5)</f>
        <v>-0.72756256641636863</v>
      </c>
      <c r="G8" s="4">
        <f>('[1]Qc, Winter, S1'!G8*Main!$B$5)</f>
        <v>-0.65142946610530861</v>
      </c>
      <c r="H8" s="4">
        <f>('[1]Qc, Winter, S1'!H8*Main!$B$5)</f>
        <v>-0.55342225583238369</v>
      </c>
      <c r="I8" s="4">
        <f>('[1]Qc, Winter, S1'!I8*Main!$B$5)</f>
        <v>-0.28746884042016491</v>
      </c>
      <c r="J8" s="4">
        <f>('[1]Qc, Winter, S1'!J8*Main!$B$5)</f>
        <v>-0.14243372846904639</v>
      </c>
      <c r="K8" s="4">
        <f>('[1]Qc, Winter, S1'!K8*Main!$B$5)</f>
        <v>-0.13221000610484226</v>
      </c>
      <c r="L8" s="4">
        <f>('[1]Qc, Winter, S1'!L8*Main!$B$5)</f>
        <v>-0.10048800887839576</v>
      </c>
      <c r="M8" s="4">
        <f>('[1]Qc, Winter, S1'!M8*Main!$B$5)</f>
        <v>-3.3770405290723643E-2</v>
      </c>
      <c r="N8" s="4">
        <f>('[1]Qc, Winter, S1'!N8*Main!$B$5)</f>
        <v>-0.13711197819832802</v>
      </c>
      <c r="O8" s="4">
        <f>('[1]Qc, Winter, S1'!O8*Main!$B$5)</f>
        <v>-0.14307936138610014</v>
      </c>
      <c r="P8" s="4">
        <f>('[1]Qc, Winter, S1'!P8*Main!$B$5)</f>
        <v>-0.26078144530504849</v>
      </c>
      <c r="Q8" s="4">
        <f>('[1]Qc, Winter, S1'!Q8*Main!$B$5)</f>
        <v>-0.3726665935206171</v>
      </c>
      <c r="R8" s="4">
        <f>('[1]Qc, Winter, S1'!R8*Main!$B$5)</f>
        <v>-0.33634455351677889</v>
      </c>
      <c r="S8" s="4">
        <f>('[1]Qc, Winter, S1'!S8*Main!$B$5)</f>
        <v>-0.37516213991675135</v>
      </c>
      <c r="T8" s="4">
        <f>('[1]Qc, Winter, S1'!T8*Main!$B$5)</f>
        <v>-0.42188787871655542</v>
      </c>
      <c r="U8" s="4">
        <f>('[1]Qc, Winter, S1'!U8*Main!$B$5)</f>
        <v>-0.40504930511520304</v>
      </c>
      <c r="V8" s="4">
        <f>('[1]Qc, Winter, S1'!V8*Main!$B$5)</f>
        <v>-0.46120268587776492</v>
      </c>
      <c r="W8" s="4">
        <f>('[1]Qc, Winter, S1'!W8*Main!$B$5)</f>
        <v>-0.54369515364065646</v>
      </c>
      <c r="X8" s="4">
        <f>('[1]Qc, Winter, S1'!X8*Main!$B$5)</f>
        <v>-0.61342357541454351</v>
      </c>
      <c r="Y8" s="4">
        <f>('[1]Qc, Winter, S1'!Y8*Main!$B$5)</f>
        <v>-0.61016134410016321</v>
      </c>
    </row>
    <row r="9" spans="1:25" x14ac:dyDescent="0.25">
      <c r="A9">
        <v>8</v>
      </c>
      <c r="B9" s="4">
        <f>('[1]Qc, Winter, S1'!B9*Main!$B$5)</f>
        <v>-0.75284533286191846</v>
      </c>
      <c r="C9" s="4">
        <f>('[1]Qc, Winter, S1'!C9*Main!$B$5)</f>
        <v>-0.76876173751339472</v>
      </c>
      <c r="D9" s="4">
        <f>('[1]Qc, Winter, S1'!D9*Main!$B$5)</f>
        <v>-0.76571664275369689</v>
      </c>
      <c r="E9" s="4">
        <f>('[1]Qc, Winter, S1'!E9*Main!$B$5)</f>
        <v>-0.76461630103930511</v>
      </c>
      <c r="F9" s="4">
        <f>('[1]Qc, Winter, S1'!F9*Main!$B$5)</f>
        <v>-0.74885342260232024</v>
      </c>
      <c r="G9" s="4">
        <f>('[1]Qc, Winter, S1'!G9*Main!$B$5)</f>
        <v>-0.71859431702714527</v>
      </c>
      <c r="H9" s="4">
        <f>('[1]Qc, Winter, S1'!H9*Main!$B$5)</f>
        <v>-0.54932350729072621</v>
      </c>
      <c r="I9" s="4">
        <f>('[1]Qc, Winter, S1'!I9*Main!$B$5)</f>
        <v>-0.43701069444774882</v>
      </c>
      <c r="J9" s="4">
        <f>('[1]Qc, Winter, S1'!J9*Main!$B$5)</f>
        <v>-0.40354013879190842</v>
      </c>
      <c r="K9" s="4">
        <f>('[1]Qc, Winter, S1'!K9*Main!$B$5)</f>
        <v>-0.46087252377212201</v>
      </c>
      <c r="L9" s="4">
        <f>('[1]Qc, Winter, S1'!L9*Main!$B$5)</f>
        <v>-0.4351938665746875</v>
      </c>
      <c r="M9" s="4">
        <f>('[1]Qc, Winter, S1'!M9*Main!$B$5)</f>
        <v>-0.39670785063745578</v>
      </c>
      <c r="N9" s="4">
        <f>('[1]Qc, Winter, S1'!N9*Main!$B$5)</f>
        <v>-0.42051851217975944</v>
      </c>
      <c r="O9" s="4">
        <f>('[1]Qc, Winter, S1'!O9*Main!$B$5)</f>
        <v>-0.4552812858742174</v>
      </c>
      <c r="P9" s="4">
        <f>('[1]Qc, Winter, S1'!P9*Main!$B$5)</f>
        <v>-0.55317242217991947</v>
      </c>
      <c r="Q9" s="4">
        <f>('[1]Qc, Winter, S1'!Q9*Main!$B$5)</f>
        <v>-0.61347416216822659</v>
      </c>
      <c r="R9" s="4">
        <f>('[1]Qc, Winter, S1'!R9*Main!$B$5)</f>
        <v>-0.61184899337070742</v>
      </c>
      <c r="S9" s="4">
        <f>('[1]Qc, Winter, S1'!S9*Main!$B$5)</f>
        <v>-0.60336387723106499</v>
      </c>
      <c r="T9" s="4">
        <f>('[1]Qc, Winter, S1'!T9*Main!$B$5)</f>
        <v>-0.63597990234099</v>
      </c>
      <c r="U9" s="4">
        <f>('[1]Qc, Winter, S1'!U9*Main!$B$5)</f>
        <v>-0.65758989188865113</v>
      </c>
      <c r="V9" s="4">
        <f>('[1]Qc, Winter, S1'!V9*Main!$B$5)</f>
        <v>-0.66884910220635285</v>
      </c>
      <c r="W9" s="4">
        <f>('[1]Qc, Winter, S1'!W9*Main!$B$5)</f>
        <v>-0.68846315949249737</v>
      </c>
      <c r="X9" s="4">
        <f>('[1]Qc, Winter, S1'!X9*Main!$B$5)</f>
        <v>-0.71851754820282898</v>
      </c>
      <c r="Y9" s="4">
        <f>('[1]Qc, Winter, S1'!Y9*Main!$B$5)</f>
        <v>-0.73228450581243854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2024-06-18T12:44:03Z</dcterms:modified>
</cp:coreProperties>
</file>