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6A90103E-F089-46A1-AEA9-BE87B3F466F2}" xr6:coauthVersionLast="47" xr6:coauthVersionMax="47" xr10:uidLastSave="{00000000-0000-0000-0000-000000000000}"/>
  <bookViews>
    <workbookView xWindow="2130" yWindow="310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G3" i="5"/>
  <c r="I4" i="5"/>
  <c r="T4" i="5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S2" i="5" l="1"/>
  <c r="V4" i="5"/>
  <c r="U3" i="5"/>
  <c r="I3" i="5"/>
  <c r="I7" i="47" s="1"/>
  <c r="H2" i="5"/>
  <c r="U4" i="5"/>
  <c r="H3" i="5"/>
  <c r="H6" i="47" s="1"/>
  <c r="S4" i="5"/>
  <c r="S5" i="46" s="1"/>
  <c r="F3" i="5"/>
  <c r="J4" i="5"/>
  <c r="J7" i="46" s="1"/>
  <c r="T2" i="5"/>
  <c r="T5" i="46" s="1"/>
  <c r="H4" i="5"/>
  <c r="H3" i="46" s="1"/>
  <c r="R2" i="5"/>
  <c r="G4" i="5"/>
  <c r="G8" i="46" s="1"/>
  <c r="Q2" i="5"/>
  <c r="Q9" i="47" s="1"/>
  <c r="T3" i="5"/>
  <c r="T9" i="47" s="1"/>
  <c r="G2" i="5"/>
  <c r="G6" i="47" s="1"/>
  <c r="S3" i="5"/>
  <c r="F2" i="5"/>
  <c r="F5" i="47" s="1"/>
  <c r="R3" i="5"/>
  <c r="R6" i="47" s="1"/>
  <c r="E2" i="5"/>
  <c r="N2" i="5"/>
  <c r="N2" i="46" s="1"/>
  <c r="B2" i="5"/>
  <c r="P4" i="5"/>
  <c r="P5" i="46" s="1"/>
  <c r="D4" i="5"/>
  <c r="O3" i="5"/>
  <c r="C3" i="5"/>
  <c r="C6" i="47" s="1"/>
  <c r="B4" i="5"/>
  <c r="B3" i="46" s="1"/>
  <c r="O4" i="5"/>
  <c r="C4" i="5"/>
  <c r="N3" i="5"/>
  <c r="N6" i="47" s="1"/>
  <c r="Y2" i="5"/>
  <c r="Y6" i="47" s="1"/>
  <c r="M2" i="5"/>
  <c r="B3" i="5"/>
  <c r="B4" i="47" s="1"/>
  <c r="M3" i="5"/>
  <c r="M5" i="47" s="1"/>
  <c r="X2" i="5"/>
  <c r="X4" i="18" s="1"/>
  <c r="L2" i="5"/>
  <c r="X3" i="5"/>
  <c r="L3" i="5"/>
  <c r="L6" i="47" s="1"/>
  <c r="W2" i="5"/>
  <c r="W3" i="19" s="1"/>
  <c r="K2" i="5"/>
  <c r="N4" i="5"/>
  <c r="Y4" i="5"/>
  <c r="Y4" i="46" s="1"/>
  <c r="V2" i="5"/>
  <c r="V5" i="46" s="1"/>
  <c r="Y3" i="5"/>
  <c r="M4" i="5"/>
  <c r="M2" i="46" s="1"/>
  <c r="X4" i="5"/>
  <c r="L4" i="5"/>
  <c r="L8" i="18" s="1"/>
  <c r="W3" i="5"/>
  <c r="K3" i="5"/>
  <c r="K8" i="47" s="1"/>
  <c r="J2" i="5"/>
  <c r="J6" i="46" s="1"/>
  <c r="W4" i="5"/>
  <c r="W8" i="46" s="1"/>
  <c r="K4" i="5"/>
  <c r="K7" i="46" s="1"/>
  <c r="V3" i="5"/>
  <c r="J3" i="5"/>
  <c r="U2" i="5"/>
  <c r="U2" i="46" s="1"/>
  <c r="I2" i="5"/>
  <c r="R4" i="5"/>
  <c r="R9" i="46" s="1"/>
  <c r="F4" i="5"/>
  <c r="Q3" i="5"/>
  <c r="Q4" i="47" s="1"/>
  <c r="E3" i="5"/>
  <c r="P2" i="5"/>
  <c r="P6" i="47" s="1"/>
  <c r="D2" i="5"/>
  <c r="D5" i="47" s="1"/>
  <c r="Q4" i="5"/>
  <c r="Q8" i="46" s="1"/>
  <c r="E4" i="5"/>
  <c r="E6" i="46" s="1"/>
  <c r="P3" i="5"/>
  <c r="D3" i="5"/>
  <c r="O2" i="5"/>
  <c r="O6" i="47" s="1"/>
  <c r="I8" i="46"/>
  <c r="G4" i="46"/>
  <c r="R6" i="46"/>
  <c r="F6" i="47"/>
  <c r="C6" i="46"/>
  <c r="S6" i="47"/>
  <c r="M6" i="46"/>
  <c r="Q6" i="47"/>
  <c r="I6" i="46"/>
  <c r="I5" i="47"/>
  <c r="S5" i="47"/>
  <c r="R5" i="46"/>
  <c r="P5" i="47"/>
  <c r="D5" i="46"/>
  <c r="C5" i="46"/>
  <c r="N5" i="46"/>
  <c r="M5" i="46"/>
  <c r="I5" i="46"/>
  <c r="E5" i="47"/>
  <c r="E5" i="46"/>
  <c r="S2" i="47"/>
  <c r="G2" i="47"/>
  <c r="F2" i="47"/>
  <c r="E2" i="47"/>
  <c r="C2" i="47"/>
  <c r="C2" i="46"/>
  <c r="B2" i="46"/>
  <c r="M2" i="47"/>
  <c r="Y2" i="46"/>
  <c r="K2" i="47"/>
  <c r="K2" i="46"/>
  <c r="I2" i="47"/>
  <c r="H2" i="47"/>
  <c r="T2" i="46"/>
  <c r="R2" i="46"/>
  <c r="I2" i="46"/>
  <c r="E2" i="46"/>
  <c r="L9" i="47"/>
  <c r="K9" i="47"/>
  <c r="S9" i="46"/>
  <c r="G9" i="46"/>
  <c r="C9" i="47"/>
  <c r="F9" i="46"/>
  <c r="E9" i="46"/>
  <c r="S9" i="47"/>
  <c r="C9" i="46"/>
  <c r="P9" i="47"/>
  <c r="Y9" i="46"/>
  <c r="M9" i="46"/>
  <c r="J9" i="47"/>
  <c r="W9" i="46"/>
  <c r="K9" i="46"/>
  <c r="G9" i="47"/>
  <c r="E9" i="47"/>
  <c r="T9" i="46"/>
  <c r="I9" i="46"/>
  <c r="L7" i="47"/>
  <c r="K7" i="47"/>
  <c r="S7" i="47"/>
  <c r="D7" i="47"/>
  <c r="S7" i="46"/>
  <c r="G7" i="46"/>
  <c r="C7" i="47"/>
  <c r="R7" i="46"/>
  <c r="E7" i="46"/>
  <c r="P7" i="47"/>
  <c r="D7" i="46"/>
  <c r="C7" i="46"/>
  <c r="N7" i="46"/>
  <c r="M7" i="47"/>
  <c r="M7" i="46"/>
  <c r="H7" i="47"/>
  <c r="I7" i="46"/>
  <c r="E7" i="47"/>
  <c r="K4" i="47"/>
  <c r="I4" i="47"/>
  <c r="F4" i="46"/>
  <c r="H4" i="47"/>
  <c r="Y4" i="47"/>
  <c r="G4" i="47"/>
  <c r="F4" i="47"/>
  <c r="C4" i="46"/>
  <c r="E4" i="47"/>
  <c r="N4" i="46"/>
  <c r="S4" i="47"/>
  <c r="D4" i="47"/>
  <c r="M4" i="46"/>
  <c r="R4" i="47"/>
  <c r="C4" i="47"/>
  <c r="K4" i="46"/>
  <c r="P4" i="47"/>
  <c r="E4" i="46"/>
  <c r="N4" i="47"/>
  <c r="T4" i="46"/>
  <c r="I4" i="46"/>
  <c r="F7" i="47"/>
  <c r="U3" i="47"/>
  <c r="S3" i="47"/>
  <c r="G3" i="47"/>
  <c r="R3" i="47"/>
  <c r="F3" i="47"/>
  <c r="E3" i="47"/>
  <c r="P3" i="47"/>
  <c r="D3" i="47"/>
  <c r="C3" i="47"/>
  <c r="C3" i="46"/>
  <c r="N3" i="47"/>
  <c r="N3" i="46"/>
  <c r="M3" i="47"/>
  <c r="M3" i="46"/>
  <c r="L3" i="47"/>
  <c r="K3" i="47"/>
  <c r="K3" i="46"/>
  <c r="Y3" i="47"/>
  <c r="J3" i="47"/>
  <c r="V3" i="46"/>
  <c r="T3" i="46"/>
  <c r="S3" i="46"/>
  <c r="V3" i="47"/>
  <c r="I3" i="46"/>
  <c r="H3" i="47"/>
  <c r="G3" i="46"/>
  <c r="L8" i="47"/>
  <c r="I8" i="47"/>
  <c r="M8" i="47"/>
  <c r="S8" i="46"/>
  <c r="J8" i="47"/>
  <c r="R8" i="46"/>
  <c r="F8" i="46"/>
  <c r="H8" i="47"/>
  <c r="E8" i="46"/>
  <c r="Y8" i="47"/>
  <c r="G8" i="47"/>
  <c r="D8" i="46"/>
  <c r="F8" i="47"/>
  <c r="O8" i="46"/>
  <c r="C8" i="46"/>
  <c r="T8" i="47"/>
  <c r="E8" i="47"/>
  <c r="N8" i="46"/>
  <c r="S8" i="47"/>
  <c r="D8" i="47"/>
  <c r="M8" i="46"/>
  <c r="C8" i="47"/>
  <c r="Q8" i="47"/>
  <c r="B8" i="47"/>
  <c r="K8" i="46"/>
  <c r="P8" i="47"/>
  <c r="V8" i="46"/>
  <c r="J8" i="46"/>
  <c r="T8" i="46"/>
  <c r="T7" i="46"/>
  <c r="U7" i="46"/>
  <c r="E3" i="46"/>
  <c r="F3" i="46"/>
  <c r="I3" i="47"/>
  <c r="T7" i="18"/>
  <c r="N7" i="19"/>
  <c r="J7" i="19"/>
  <c r="S7" i="18"/>
  <c r="K7" i="19"/>
  <c r="G7" i="18"/>
  <c r="F7" i="18"/>
  <c r="R7" i="18"/>
  <c r="J7" i="18"/>
  <c r="E7" i="19"/>
  <c r="B7" i="19"/>
  <c r="L7" i="19"/>
  <c r="S7" i="19"/>
  <c r="I7" i="18"/>
  <c r="E7" i="18"/>
  <c r="R7" i="19"/>
  <c r="M7" i="18"/>
  <c r="O7" i="19"/>
  <c r="O7" i="18"/>
  <c r="G7" i="19"/>
  <c r="U7" i="19"/>
  <c r="N7" i="18"/>
  <c r="B7" i="18"/>
  <c r="V7" i="19"/>
  <c r="H7" i="18"/>
  <c r="I7" i="19"/>
  <c r="D7" i="18"/>
  <c r="C7" i="18"/>
  <c r="Y7" i="18"/>
  <c r="C7" i="19"/>
  <c r="P7" i="19"/>
  <c r="F7" i="19"/>
  <c r="K7" i="18"/>
  <c r="M7" i="19"/>
  <c r="H7" i="19"/>
  <c r="K4" i="19"/>
  <c r="N4" i="19"/>
  <c r="E4" i="19"/>
  <c r="D4" i="19"/>
  <c r="I4" i="18"/>
  <c r="S4" i="19"/>
  <c r="E4" i="18"/>
  <c r="J4" i="18"/>
  <c r="L4" i="19"/>
  <c r="B4" i="19"/>
  <c r="Y4" i="19"/>
  <c r="G4" i="19"/>
  <c r="U4" i="18"/>
  <c r="T4" i="18"/>
  <c r="J4" i="19"/>
  <c r="T4" i="19"/>
  <c r="R4" i="18"/>
  <c r="F4" i="18"/>
  <c r="M4" i="19"/>
  <c r="C4" i="18"/>
  <c r="R4" i="19"/>
  <c r="N4" i="18"/>
  <c r="G4" i="18"/>
  <c r="S4" i="18"/>
  <c r="O4" i="19"/>
  <c r="D4" i="18"/>
  <c r="P4" i="19"/>
  <c r="O4" i="18"/>
  <c r="H4" i="19"/>
  <c r="M4" i="18"/>
  <c r="K4" i="18"/>
  <c r="C4" i="19"/>
  <c r="Y4" i="18"/>
  <c r="I4" i="19"/>
  <c r="V4" i="19"/>
  <c r="F4" i="19"/>
  <c r="S3" i="19"/>
  <c r="K3" i="19"/>
  <c r="I3" i="18"/>
  <c r="R3" i="19"/>
  <c r="G3" i="18"/>
  <c r="T3" i="19"/>
  <c r="X3" i="19"/>
  <c r="U3" i="18"/>
  <c r="J3" i="19"/>
  <c r="G3" i="19"/>
  <c r="T3" i="18"/>
  <c r="J3" i="18"/>
  <c r="Y3" i="19"/>
  <c r="R3" i="18"/>
  <c r="L3" i="19"/>
  <c r="E3" i="18"/>
  <c r="H3" i="19"/>
  <c r="N3" i="19"/>
  <c r="C3" i="18"/>
  <c r="S3" i="18"/>
  <c r="B3" i="19"/>
  <c r="E3" i="19"/>
  <c r="U3" i="19"/>
  <c r="K3" i="18"/>
  <c r="D3" i="18"/>
  <c r="P3" i="18"/>
  <c r="B3" i="18"/>
  <c r="F3" i="18"/>
  <c r="V3" i="18"/>
  <c r="M3" i="18"/>
  <c r="Y3" i="18"/>
  <c r="M3" i="19"/>
  <c r="N3" i="18"/>
  <c r="O3" i="19"/>
  <c r="V3" i="19"/>
  <c r="L3" i="18"/>
  <c r="F3" i="19"/>
  <c r="I3" i="19"/>
  <c r="C3" i="19"/>
  <c r="P3" i="19"/>
  <c r="L9" i="19"/>
  <c r="N9" i="19"/>
  <c r="O9" i="19"/>
  <c r="Y9" i="19"/>
  <c r="T9" i="18"/>
  <c r="R9" i="19"/>
  <c r="J9" i="18"/>
  <c r="J9" i="19"/>
  <c r="V9" i="18"/>
  <c r="H9" i="18"/>
  <c r="I9" i="18"/>
  <c r="F9" i="18"/>
  <c r="R9" i="18"/>
  <c r="M9" i="18"/>
  <c r="G9" i="19"/>
  <c r="Q9" i="19"/>
  <c r="E9" i="18"/>
  <c r="S9" i="19"/>
  <c r="K9" i="19"/>
  <c r="D9" i="19"/>
  <c r="O9" i="18"/>
  <c r="Y9" i="18"/>
  <c r="C9" i="18"/>
  <c r="B9" i="19"/>
  <c r="K9" i="18"/>
  <c r="I9" i="19"/>
  <c r="F9" i="19"/>
  <c r="V9" i="19"/>
  <c r="C9" i="19"/>
  <c r="N9" i="18"/>
  <c r="G9" i="18"/>
  <c r="S9" i="18"/>
  <c r="H9" i="19"/>
  <c r="E9" i="19"/>
  <c r="P9" i="19"/>
  <c r="W9" i="19"/>
  <c r="M9" i="19"/>
  <c r="T6" i="18"/>
  <c r="N6" i="19"/>
  <c r="E6" i="19"/>
  <c r="V6" i="18"/>
  <c r="S6" i="19"/>
  <c r="R6" i="18"/>
  <c r="E6" i="18"/>
  <c r="K6" i="19"/>
  <c r="O6" i="18"/>
  <c r="B6" i="19"/>
  <c r="I6" i="18"/>
  <c r="U6" i="19"/>
  <c r="Y6" i="19"/>
  <c r="R6" i="19"/>
  <c r="L6" i="19"/>
  <c r="G6" i="19"/>
  <c r="J6" i="19"/>
  <c r="Y6" i="18"/>
  <c r="X6" i="18"/>
  <c r="N6" i="18"/>
  <c r="I6" i="19"/>
  <c r="G6" i="18"/>
  <c r="J6" i="18"/>
  <c r="D6" i="19"/>
  <c r="S6" i="18"/>
  <c r="T6" i="19"/>
  <c r="D6" i="18"/>
  <c r="C6" i="18"/>
  <c r="C6" i="19"/>
  <c r="O6" i="19"/>
  <c r="M6" i="18"/>
  <c r="K6" i="18"/>
  <c r="P6" i="19"/>
  <c r="H6" i="19"/>
  <c r="W6" i="19"/>
  <c r="M6" i="19"/>
  <c r="F6" i="18"/>
  <c r="V6" i="19"/>
  <c r="F6" i="19"/>
  <c r="G8" i="19"/>
  <c r="T8" i="18"/>
  <c r="U8" i="18"/>
  <c r="O8" i="19"/>
  <c r="S8" i="19"/>
  <c r="L8" i="19"/>
  <c r="N8" i="19"/>
  <c r="Y8" i="19"/>
  <c r="J8" i="19"/>
  <c r="X8" i="19"/>
  <c r="D8" i="19"/>
  <c r="S8" i="18"/>
  <c r="I8" i="18"/>
  <c r="K8" i="19"/>
  <c r="G8" i="18"/>
  <c r="R8" i="18"/>
  <c r="E8" i="18"/>
  <c r="H8" i="19"/>
  <c r="J8" i="18"/>
  <c r="E8" i="19"/>
  <c r="O8" i="18"/>
  <c r="U8" i="19"/>
  <c r="F8" i="18"/>
  <c r="M8" i="18"/>
  <c r="Y8" i="18"/>
  <c r="C8" i="18"/>
  <c r="N8" i="18"/>
  <c r="F8" i="19"/>
  <c r="V8" i="18"/>
  <c r="R8" i="19"/>
  <c r="V8" i="19"/>
  <c r="M8" i="19"/>
  <c r="I8" i="19"/>
  <c r="D8" i="18"/>
  <c r="K8" i="18"/>
  <c r="Q8" i="18"/>
  <c r="C8" i="19"/>
  <c r="B8" i="19"/>
  <c r="P8" i="19"/>
  <c r="J5" i="18"/>
  <c r="D5" i="19"/>
  <c r="N5" i="19"/>
  <c r="V5" i="18"/>
  <c r="S5" i="19"/>
  <c r="K5" i="19"/>
  <c r="I5" i="18"/>
  <c r="R5" i="18"/>
  <c r="Q5" i="19"/>
  <c r="R5" i="19"/>
  <c r="E5" i="19"/>
  <c r="E5" i="18"/>
  <c r="T5" i="18"/>
  <c r="J5" i="19"/>
  <c r="L5" i="19"/>
  <c r="O5" i="19"/>
  <c r="G5" i="19"/>
  <c r="U5" i="18"/>
  <c r="Y5" i="19"/>
  <c r="G5" i="18"/>
  <c r="S5" i="18"/>
  <c r="K5" i="18"/>
  <c r="I5" i="19"/>
  <c r="D5" i="18"/>
  <c r="B5" i="19"/>
  <c r="C5" i="18"/>
  <c r="W5" i="19"/>
  <c r="V5" i="19"/>
  <c r="N5" i="18"/>
  <c r="C5" i="19"/>
  <c r="M5" i="19"/>
  <c r="L5" i="18"/>
  <c r="P5" i="19"/>
  <c r="U5" i="19"/>
  <c r="P5" i="18"/>
  <c r="O5" i="18"/>
  <c r="H5" i="19"/>
  <c r="F5" i="18"/>
  <c r="Y5" i="18"/>
  <c r="M5" i="18"/>
  <c r="F5" i="19"/>
  <c r="T2" i="18"/>
  <c r="E2" i="18"/>
  <c r="E2" i="19"/>
  <c r="S2" i="19"/>
  <c r="U2" i="18"/>
  <c r="N2" i="19"/>
  <c r="S2" i="18"/>
  <c r="G2" i="18"/>
  <c r="R2" i="19"/>
  <c r="K2" i="19"/>
  <c r="R2" i="18"/>
  <c r="G2" i="19"/>
  <c r="J2" i="19"/>
  <c r="U2" i="19"/>
  <c r="L2" i="19"/>
  <c r="Y2" i="19"/>
  <c r="I2" i="18"/>
  <c r="V2" i="18"/>
  <c r="T2" i="19"/>
  <c r="K2" i="18"/>
  <c r="D2" i="19"/>
  <c r="O2" i="18"/>
  <c r="H2" i="19"/>
  <c r="C2" i="18"/>
  <c r="M2" i="19"/>
  <c r="D2" i="18"/>
  <c r="M2" i="18"/>
  <c r="Y2" i="18"/>
  <c r="N2" i="18"/>
  <c r="V2" i="19"/>
  <c r="I2" i="19"/>
  <c r="H2" i="18"/>
  <c r="J2" i="18"/>
  <c r="F2" i="19"/>
  <c r="F2" i="18"/>
  <c r="P2" i="19"/>
  <c r="O2" i="19"/>
  <c r="B2" i="19"/>
  <c r="C2" i="19"/>
  <c r="U6" i="18" l="1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<sst xmlns="http://schemas.openxmlformats.org/spreadsheetml/2006/main" count="49" uniqueCount="18">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</sst>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8</v>
          </cell>
          <cell r="C2">
            <v>2.4</v>
          </cell>
          <cell r="D2">
            <v>0.19047619047619047</v>
          </cell>
        </row>
        <row r="3">
          <cell r="A3">
            <v>2</v>
          </cell>
          <cell r="B3">
            <v>7</v>
          </cell>
          <cell r="C3">
            <v>2.1</v>
          </cell>
          <cell r="D3">
            <v>0.16666666666666666</v>
          </cell>
        </row>
        <row r="4">
          <cell r="A4">
            <v>3</v>
          </cell>
          <cell r="B4">
            <v>6</v>
          </cell>
          <cell r="C4">
            <v>1.7999999999999998</v>
          </cell>
          <cell r="D4">
            <v>0.14285714285714285</v>
          </cell>
        </row>
        <row r="5">
          <cell r="A5">
            <v>4</v>
          </cell>
          <cell r="B5">
            <v>5</v>
          </cell>
          <cell r="C5">
            <v>1.5</v>
          </cell>
          <cell r="D5">
            <v>0.11904761904761904</v>
          </cell>
        </row>
        <row r="6">
          <cell r="A6">
            <v>5</v>
          </cell>
          <cell r="B6">
            <v>4</v>
          </cell>
          <cell r="C6">
            <v>1.2</v>
          </cell>
          <cell r="D6">
            <v>9.5238095238095233E-2</v>
          </cell>
        </row>
        <row r="7">
          <cell r="A7">
            <v>6</v>
          </cell>
          <cell r="B7">
            <v>4</v>
          </cell>
          <cell r="C7">
            <v>1.2</v>
          </cell>
          <cell r="D7">
            <v>9.5238095238095233E-2</v>
          </cell>
        </row>
        <row r="8">
          <cell r="A8">
            <v>7</v>
          </cell>
          <cell r="B8">
            <v>4</v>
          </cell>
          <cell r="C8">
            <v>1.2</v>
          </cell>
          <cell r="D8">
            <v>9.5238095238095233E-2</v>
          </cell>
        </row>
        <row r="9">
          <cell r="A9">
            <v>8</v>
          </cell>
          <cell r="B9">
            <v>4</v>
          </cell>
          <cell r="C9">
            <v>1.2</v>
          </cell>
          <cell r="D9">
            <v>9.5238095238095233E-2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6.1341830491992324</v>
          </cell>
          <cell r="C2">
            <v>5.904941984355462</v>
          </cell>
          <cell r="D2">
            <v>5.694613065813904</v>
          </cell>
          <cell r="E2">
            <v>5.8664884892951097</v>
          </cell>
          <cell r="F2">
            <v>5.7009492822378975</v>
          </cell>
          <cell r="G2">
            <v>5.7085422410626396</v>
          </cell>
          <cell r="H2">
            <v>5.7612320506312731</v>
          </cell>
          <cell r="I2">
            <v>7.4780592417658038</v>
          </cell>
          <cell r="J2">
            <v>7.6275666996552687</v>
          </cell>
          <cell r="K2">
            <v>7.5547958438305116</v>
          </cell>
          <cell r="L2">
            <v>7.5318591447911452</v>
          </cell>
          <cell r="M2">
            <v>7.6901413362545075</v>
          </cell>
          <cell r="N2">
            <v>7.6073597665123014</v>
          </cell>
          <cell r="O2">
            <v>7.4726939704859427</v>
          </cell>
          <cell r="P2">
            <v>6.5005482613632912</v>
          </cell>
          <cell r="Q2">
            <v>6.9935711082480685</v>
          </cell>
          <cell r="R2">
            <v>7.6034089828722298</v>
          </cell>
          <cell r="S2">
            <v>7.4875939362266148</v>
          </cell>
          <cell r="T2">
            <v>7.1017694956200366</v>
          </cell>
          <cell r="U2">
            <v>6.7724719015326373</v>
          </cell>
          <cell r="V2">
            <v>6.7246266879658823</v>
          </cell>
          <cell r="W2">
            <v>6.4257693627738011</v>
          </cell>
          <cell r="X2">
            <v>5.8034316084883795</v>
          </cell>
          <cell r="Y2">
            <v>5.6776994898294717</v>
          </cell>
        </row>
        <row r="3">
          <cell r="B3">
            <v>3.882594176103964</v>
          </cell>
          <cell r="C3">
            <v>3.7720946437565424</v>
          </cell>
          <cell r="D3">
            <v>3.611870905569182</v>
          </cell>
          <cell r="E3">
            <v>3.5819638715168343</v>
          </cell>
          <cell r="F3">
            <v>3.6179561850733886</v>
          </cell>
          <cell r="G3">
            <v>3.8629365534657669</v>
          </cell>
          <cell r="H3">
            <v>4.6569712333439561</v>
          </cell>
          <cell r="I3">
            <v>5.4368331348972099</v>
          </cell>
          <cell r="J3">
            <v>5.9105795992950592</v>
          </cell>
          <cell r="K3">
            <v>6.0891000361430603</v>
          </cell>
          <cell r="L3">
            <v>6.0759283674763855</v>
          </cell>
          <cell r="M3">
            <v>5.9312379712727514</v>
          </cell>
          <cell r="N3">
            <v>5.7160843579117531</v>
          </cell>
          <cell r="O3">
            <v>5.4360323624726075</v>
          </cell>
          <cell r="P3">
            <v>5.0628964098373528</v>
          </cell>
          <cell r="Q3">
            <v>5.2200381254315333</v>
          </cell>
          <cell r="R3">
            <v>5.8064858860256967</v>
          </cell>
          <cell r="S3">
            <v>6.9421877188293069</v>
          </cell>
          <cell r="T3">
            <v>6.6120504781471192</v>
          </cell>
          <cell r="U3">
            <v>6.1075966396548376</v>
          </cell>
          <cell r="V3">
            <v>5.9209086411563998</v>
          </cell>
          <cell r="W3">
            <v>5.5220698538254718</v>
          </cell>
          <cell r="X3">
            <v>5.0538083058046359</v>
          </cell>
          <cell r="Y3">
            <v>4.4703233743560027</v>
          </cell>
        </row>
        <row r="4">
          <cell r="B4">
            <v>2.8065998649699542</v>
          </cell>
          <cell r="C4">
            <v>2.6388667900943026</v>
          </cell>
          <cell r="D4">
            <v>2.5535679076177882</v>
          </cell>
          <cell r="E4">
            <v>2.6069833815745524</v>
          </cell>
          <cell r="F4">
            <v>2.6315081231591009</v>
          </cell>
          <cell r="G4">
            <v>3.0087597810271927</v>
          </cell>
          <cell r="H4">
            <v>4.8591535631585447</v>
          </cell>
          <cell r="I4">
            <v>5.6971428896169183</v>
          </cell>
          <cell r="J4">
            <v>5.9521859635644745</v>
          </cell>
          <cell r="K4">
            <v>5.7640715902488218</v>
          </cell>
          <cell r="L4">
            <v>5.5522142046222083</v>
          </cell>
          <cell r="M4">
            <v>5.9064037847216246</v>
          </cell>
          <cell r="N4">
            <v>5.4755266150069843</v>
          </cell>
          <cell r="O4">
            <v>5.2136496973696644</v>
          </cell>
          <cell r="P4">
            <v>4.5092207306883214</v>
          </cell>
          <cell r="Q4">
            <v>4.4905961187042394</v>
          </cell>
          <cell r="R4">
            <v>4.6792051919530433</v>
          </cell>
          <cell r="S4">
            <v>5.0536435452930544</v>
          </cell>
          <cell r="T4">
            <v>4.6181550329097725</v>
          </cell>
          <cell r="U4">
            <v>4.799088069387432</v>
          </cell>
          <cell r="V4">
            <v>4.6596514050089111</v>
          </cell>
          <cell r="W4">
            <v>4.3819971473708312</v>
          </cell>
          <cell r="X4">
            <v>3.6402392287621241</v>
          </cell>
          <cell r="Y4">
            <v>3.2106605757874593</v>
          </cell>
        </row>
        <row r="5">
          <cell r="B5">
            <v>0.95928329174853488</v>
          </cell>
          <cell r="C5">
            <v>0.62324770315112299</v>
          </cell>
          <cell r="D5">
            <v>0.62354211081289501</v>
          </cell>
          <cell r="E5">
            <v>0.55548566746930772</v>
          </cell>
          <cell r="F5">
            <v>0.58503712971672694</v>
          </cell>
          <cell r="G5">
            <v>1.1937610998725217</v>
          </cell>
          <cell r="H5">
            <v>2.3937642323518835</v>
          </cell>
          <cell r="I5">
            <v>2.9797467049948971</v>
          </cell>
          <cell r="J5">
            <v>3.284592484107586</v>
          </cell>
          <cell r="K5">
            <v>3.0759670886888135</v>
          </cell>
          <cell r="L5">
            <v>3.0494007128130813</v>
          </cell>
          <cell r="M5">
            <v>2.8342175399474345</v>
          </cell>
          <cell r="N5">
            <v>2.7609910680453202</v>
          </cell>
          <cell r="O5">
            <v>2.6003715241585281</v>
          </cell>
          <cell r="P5">
            <v>2.4821660534876151</v>
          </cell>
          <cell r="Q5">
            <v>2.5387046577395544</v>
          </cell>
          <cell r="R5">
            <v>3.2041354326695504</v>
          </cell>
          <cell r="S5">
            <v>4.8327386162370782</v>
          </cell>
          <cell r="T5">
            <v>4.3445737891075673</v>
          </cell>
          <cell r="U5">
            <v>3.6767049767379358</v>
          </cell>
          <cell r="V5">
            <v>3.5547583118145623</v>
          </cell>
          <cell r="W5">
            <v>3.1644530479175526</v>
          </cell>
          <cell r="X5">
            <v>2.3682484476824497</v>
          </cell>
          <cell r="Y5">
            <v>1.8410318175159772</v>
          </cell>
        </row>
        <row r="6">
          <cell r="B6">
            <v>2.2125433100633827</v>
          </cell>
          <cell r="C6">
            <v>2.0124503743470492</v>
          </cell>
          <cell r="D6">
            <v>1.8442029442516799</v>
          </cell>
          <cell r="E6">
            <v>1.8683495601763191</v>
          </cell>
          <cell r="F6">
            <v>1.9100106789267639</v>
          </cell>
          <cell r="G6">
            <v>2.1518686527439068</v>
          </cell>
          <cell r="H6">
            <v>2.7816353284691187</v>
          </cell>
          <cell r="I6">
            <v>3.0807949210258996</v>
          </cell>
          <cell r="J6">
            <v>3.1853510209996458</v>
          </cell>
          <cell r="K6">
            <v>3.3122514997089336</v>
          </cell>
          <cell r="L6">
            <v>3.4054626572386932</v>
          </cell>
          <cell r="M6">
            <v>3.4623970505753827</v>
          </cell>
          <cell r="N6">
            <v>3.3952070609885769</v>
          </cell>
          <cell r="O6">
            <v>3.2308883173462406</v>
          </cell>
          <cell r="P6">
            <v>3.2207583242659301</v>
          </cell>
          <cell r="Q6">
            <v>3.1946637962769735</v>
          </cell>
          <cell r="R6">
            <v>3.4145658754080332</v>
          </cell>
          <cell r="S6">
            <v>3.9145303911838973</v>
          </cell>
          <cell r="T6">
            <v>3.8635462752902603</v>
          </cell>
          <cell r="U6">
            <v>3.7791135569577601</v>
          </cell>
          <cell r="V6">
            <v>3.7449530201627637</v>
          </cell>
          <cell r="W6">
            <v>3.4965575342237636</v>
          </cell>
          <cell r="X6">
            <v>3.1110690760744211</v>
          </cell>
          <cell r="Y6">
            <v>2.8190957918154922</v>
          </cell>
        </row>
        <row r="7">
          <cell r="B7">
            <v>2.6236122397049773</v>
          </cell>
          <cell r="C7">
            <v>2.4669444150596869</v>
          </cell>
          <cell r="D7">
            <v>2.4042354271514612</v>
          </cell>
          <cell r="E7">
            <v>2.4335123573835444</v>
          </cell>
          <cell r="F7">
            <v>2.460153948305996</v>
          </cell>
          <cell r="G7">
            <v>2.6660450086350176</v>
          </cell>
          <cell r="H7">
            <v>3.0115379378418936</v>
          </cell>
          <cell r="I7">
            <v>3.6518649759044783</v>
          </cell>
          <cell r="J7">
            <v>3.8292097218717265</v>
          </cell>
          <cell r="K7">
            <v>3.9595173375240127</v>
          </cell>
          <cell r="L7">
            <v>3.8955737313604679</v>
          </cell>
          <cell r="M7">
            <v>3.9552937253977047</v>
          </cell>
          <cell r="N7">
            <v>3.935441081223666</v>
          </cell>
          <cell r="O7">
            <v>3.8769906173090076</v>
          </cell>
          <cell r="P7">
            <v>3.6130029165161592</v>
          </cell>
          <cell r="Q7">
            <v>3.6215358763045766</v>
          </cell>
          <cell r="R7">
            <v>3.5133273158013267</v>
          </cell>
          <cell r="S7">
            <v>3.6820371530547238</v>
          </cell>
          <cell r="T7">
            <v>3.5673478449684852</v>
          </cell>
          <cell r="U7">
            <v>3.511297951929206</v>
          </cell>
          <cell r="V7">
            <v>3.4336489407149569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2.1267275879835701</v>
          </cell>
          <cell r="C8">
            <v>1.9741985207350112</v>
          </cell>
          <cell r="D8">
            <v>1.8934805716321252</v>
          </cell>
          <cell r="E8">
            <v>1.9107200192070308</v>
          </cell>
          <cell r="F8">
            <v>1.9184018758709123</v>
          </cell>
          <cell r="G8">
            <v>2.1400709720154238</v>
          </cell>
          <cell r="H8">
            <v>2.7482271342223679</v>
          </cell>
          <cell r="I8">
            <v>3.2933906554872738</v>
          </cell>
          <cell r="J8">
            <v>3.4669360187391267</v>
          </cell>
          <cell r="K8">
            <v>3.4720234264228931</v>
          </cell>
          <cell r="L8">
            <v>3.4466536224648947</v>
          </cell>
          <cell r="M8">
            <v>3.476169473322221</v>
          </cell>
          <cell r="N8">
            <v>3.3766343125637817</v>
          </cell>
          <cell r="O8">
            <v>3.2510989685442255</v>
          </cell>
          <cell r="P8">
            <v>2.9948331718017074</v>
          </cell>
          <cell r="Q8">
            <v>3.0534264379196787</v>
          </cell>
          <cell r="R8">
            <v>3.2883946819369392</v>
          </cell>
          <cell r="S8">
            <v>3.7571025854938718</v>
          </cell>
          <cell r="T8">
            <v>3.552420413372646</v>
          </cell>
          <cell r="U8">
            <v>3.3845764516603047</v>
          </cell>
          <cell r="V8">
            <v>3.3124220984488897</v>
          </cell>
          <cell r="W8">
            <v>3.1056039409904463</v>
          </cell>
          <cell r="X8">
            <v>2.6996988080694728</v>
          </cell>
          <cell r="Y8">
            <v>2.4317514071697333</v>
          </cell>
        </row>
        <row r="9">
          <cell r="B9">
            <v>1.5629645196400079</v>
          </cell>
          <cell r="C9">
            <v>1.4806703820735663</v>
          </cell>
          <cell r="D9">
            <v>1.4478430043624111</v>
          </cell>
          <cell r="E9">
            <v>1.4322561931902305</v>
          </cell>
          <cell r="F9">
            <v>1.5174320967880677</v>
          </cell>
          <cell r="G9">
            <v>1.8509941018984819</v>
          </cell>
          <cell r="H9">
            <v>3.0399690093867404</v>
          </cell>
          <cell r="I9">
            <v>3.6566812278924208</v>
          </cell>
          <cell r="J9">
            <v>3.7986169108590566</v>
          </cell>
          <cell r="K9">
            <v>3.7778437225588548</v>
          </cell>
          <cell r="L9">
            <v>3.9169998038900453</v>
          </cell>
          <cell r="M9">
            <v>3.890333933577153</v>
          </cell>
          <cell r="N9">
            <v>3.6573327106724691</v>
          </cell>
          <cell r="O9">
            <v>3.5684982377985377</v>
          </cell>
          <cell r="P9">
            <v>3.1553485782229806</v>
          </cell>
          <cell r="Q9">
            <v>2.8456739391278911</v>
          </cell>
          <cell r="R9">
            <v>2.9217859886121857</v>
          </cell>
          <cell r="S9">
            <v>3.1819363135999961</v>
          </cell>
          <cell r="T9">
            <v>3.1268563345766172</v>
          </cell>
          <cell r="U9">
            <v>3.0262689923152988</v>
          </cell>
          <cell r="V9">
            <v>2.9635430540852536</v>
          </cell>
          <cell r="W9">
            <v>2.7337300680051633</v>
          </cell>
          <cell r="X9">
            <v>2.1584696310958322</v>
          </cell>
          <cell r="Y9">
            <v>1.8704900560921054</v>
          </cell>
        </row>
      </sheetData>
      <sheetData sheetId="4">
        <row r="2">
          <cell r="B2">
            <v>6.1341830491992324</v>
          </cell>
          <cell r="C2">
            <v>5.9639914041990165</v>
          </cell>
          <cell r="D2">
            <v>5.6376669351557656</v>
          </cell>
          <cell r="E2">
            <v>5.7491587195092073</v>
          </cell>
          <cell r="F2">
            <v>5.7009492822378975</v>
          </cell>
          <cell r="G2">
            <v>5.8227130858838931</v>
          </cell>
          <cell r="H2">
            <v>5.6460074096186474</v>
          </cell>
          <cell r="I2">
            <v>7.6276204266011201</v>
          </cell>
          <cell r="J2">
            <v>7.7038423666518216</v>
          </cell>
          <cell r="K2">
            <v>7.7058917607071216</v>
          </cell>
          <cell r="L2">
            <v>7.4565405533432338</v>
          </cell>
          <cell r="M2">
            <v>7.6132399228919621</v>
          </cell>
          <cell r="N2">
            <v>7.5312861688471786</v>
          </cell>
          <cell r="O2">
            <v>7.3232400910762241</v>
          </cell>
          <cell r="P2">
            <v>6.565553743976924</v>
          </cell>
          <cell r="Q2">
            <v>7.1334425304130296</v>
          </cell>
          <cell r="R2">
            <v>7.755477162529675</v>
          </cell>
          <cell r="S2">
            <v>7.6373458149511473</v>
          </cell>
          <cell r="T2">
            <v>7.172787190576237</v>
          </cell>
          <cell r="U2">
            <v>6.8401966205479638</v>
          </cell>
          <cell r="V2">
            <v>6.5901341542065639</v>
          </cell>
          <cell r="W2">
            <v>6.3615116691460631</v>
          </cell>
          <cell r="X2">
            <v>5.919500240658147</v>
          </cell>
          <cell r="Y2">
            <v>5.7344764847277672</v>
          </cell>
        </row>
        <row r="3">
          <cell r="B3">
            <v>3.882594176103964</v>
          </cell>
          <cell r="C3">
            <v>3.6966527508814115</v>
          </cell>
          <cell r="D3">
            <v>3.5396334874577984</v>
          </cell>
          <cell r="E3">
            <v>3.5819638715168343</v>
          </cell>
          <cell r="F3">
            <v>3.6179561850733886</v>
          </cell>
          <cell r="G3">
            <v>3.9015659190004248</v>
          </cell>
          <cell r="H3">
            <v>4.5638318086770768</v>
          </cell>
          <cell r="I3">
            <v>5.4368331348972099</v>
          </cell>
          <cell r="J3">
            <v>5.9105795992950592</v>
          </cell>
          <cell r="K3">
            <v>6.149991036504491</v>
          </cell>
          <cell r="L3">
            <v>5.9544098001268573</v>
          </cell>
          <cell r="M3">
            <v>6.049862730698206</v>
          </cell>
          <cell r="N3">
            <v>5.8304060450699886</v>
          </cell>
          <cell r="O3">
            <v>5.5447530097220588</v>
          </cell>
          <cell r="P3">
            <v>5.1641543380340993</v>
          </cell>
          <cell r="Q3">
            <v>5.2722385066858486</v>
          </cell>
          <cell r="R3">
            <v>5.8064858860256967</v>
          </cell>
          <cell r="S3">
            <v>6.8033439644527212</v>
          </cell>
          <cell r="T3">
            <v>6.6781709829285907</v>
          </cell>
          <cell r="U3">
            <v>6.168672606051385</v>
          </cell>
          <cell r="V3">
            <v>6.0393268139795282</v>
          </cell>
          <cell r="W3">
            <v>5.5220698538254718</v>
          </cell>
          <cell r="X3">
            <v>4.9527321396885426</v>
          </cell>
          <cell r="Y3">
            <v>4.5150266080995634</v>
          </cell>
        </row>
        <row r="4">
          <cell r="B4">
            <v>2.8627318622693534</v>
          </cell>
          <cell r="C4">
            <v>2.6916441258961887</v>
          </cell>
          <cell r="D4">
            <v>2.5280322285416106</v>
          </cell>
          <cell r="E4">
            <v>2.6591230492060434</v>
          </cell>
          <cell r="F4">
            <v>2.5788779606959191</v>
          </cell>
          <cell r="G4">
            <v>2.9485845854066488</v>
          </cell>
          <cell r="H4">
            <v>4.9077450987901301</v>
          </cell>
          <cell r="I4">
            <v>5.6971428896169183</v>
          </cell>
          <cell r="J4">
            <v>5.8331422442931844</v>
          </cell>
          <cell r="K4">
            <v>5.7064308743463332</v>
          </cell>
          <cell r="L4">
            <v>5.5522142046222083</v>
          </cell>
          <cell r="M4">
            <v>5.7882757090271921</v>
          </cell>
          <cell r="N4">
            <v>5.3660160827068442</v>
          </cell>
          <cell r="O4">
            <v>5.2136496973696644</v>
          </cell>
          <cell r="P4">
            <v>4.5092207306883214</v>
          </cell>
          <cell r="Q4">
            <v>4.5355020798912813</v>
          </cell>
          <cell r="R4">
            <v>4.5856210881139825</v>
          </cell>
          <cell r="S4">
            <v>5.104179980745986</v>
          </cell>
          <cell r="T4">
            <v>4.5257919322515781</v>
          </cell>
          <cell r="U4">
            <v>4.799088069387432</v>
          </cell>
          <cell r="V4">
            <v>4.6130548909588223</v>
          </cell>
          <cell r="W4">
            <v>4.2943572044234148</v>
          </cell>
          <cell r="X4">
            <v>3.5674344441868815</v>
          </cell>
          <cell r="Y4">
            <v>3.2748737873032088</v>
          </cell>
        </row>
        <row r="5">
          <cell r="B5">
            <v>0.94969045883104941</v>
          </cell>
          <cell r="C5">
            <v>0.6232477031511231</v>
          </cell>
          <cell r="D5">
            <v>0.6173066897047661</v>
          </cell>
          <cell r="E5">
            <v>0.55548566746930772</v>
          </cell>
          <cell r="F5">
            <v>0.59673787231106146</v>
          </cell>
          <cell r="G5">
            <v>1.2056987108712467</v>
          </cell>
          <cell r="H5">
            <v>2.3458889477048461</v>
          </cell>
          <cell r="I5">
            <v>2.9201517708949991</v>
          </cell>
          <cell r="J5">
            <v>3.3174384089486613</v>
          </cell>
          <cell r="K5">
            <v>3.13748643046259</v>
          </cell>
          <cell r="L5">
            <v>3.1103887270693424</v>
          </cell>
          <cell r="M5">
            <v>2.7775331891484853</v>
          </cell>
          <cell r="N5">
            <v>2.8162108894062268</v>
          </cell>
          <cell r="O5">
            <v>2.6003715241585281</v>
          </cell>
          <cell r="P5">
            <v>2.5318093745573673</v>
          </cell>
          <cell r="Q5">
            <v>2.5133176111621585</v>
          </cell>
          <cell r="R5">
            <v>3.1400527240161598</v>
          </cell>
          <cell r="S5">
            <v>4.7360838439123372</v>
          </cell>
          <cell r="T5">
            <v>4.2576823133254162</v>
          </cell>
          <cell r="U5">
            <v>3.6767049767379358</v>
          </cell>
          <cell r="V5">
            <v>3.6258534780508533</v>
          </cell>
          <cell r="W5">
            <v>3.1644530479175526</v>
          </cell>
          <cell r="X5">
            <v>2.3919309321592741</v>
          </cell>
          <cell r="Y5">
            <v>1.8778524538662966</v>
          </cell>
        </row>
        <row r="6">
          <cell r="B6">
            <v>2.2567941762646502</v>
          </cell>
          <cell r="C6">
            <v>1.9722013668601082</v>
          </cell>
          <cell r="D6">
            <v>1.8073188853666462</v>
          </cell>
          <cell r="E6">
            <v>1.9057165513798455</v>
          </cell>
          <cell r="F6">
            <v>1.8909105721374961</v>
          </cell>
          <cell r="G6">
            <v>2.1088312796890287</v>
          </cell>
          <cell r="H6">
            <v>2.8372680350385009</v>
          </cell>
          <cell r="I6">
            <v>3.0499869718156405</v>
          </cell>
          <cell r="J6">
            <v>3.2490580414196386</v>
          </cell>
          <cell r="K6">
            <v>3.246006469714755</v>
          </cell>
          <cell r="L6">
            <v>3.4395172838110799</v>
          </cell>
          <cell r="M6">
            <v>3.3931491095638751</v>
          </cell>
          <cell r="N6">
            <v>3.3612549903786912</v>
          </cell>
          <cell r="O6">
            <v>3.263197200519703</v>
          </cell>
          <cell r="P6">
            <v>3.2207583242659301</v>
          </cell>
          <cell r="Q6">
            <v>3.1946637962769735</v>
          </cell>
          <cell r="R6">
            <v>3.380420216653953</v>
          </cell>
          <cell r="S6">
            <v>3.8753850872720585</v>
          </cell>
          <cell r="T6">
            <v>3.8249108125373579</v>
          </cell>
          <cell r="U6">
            <v>3.7791135569577601</v>
          </cell>
          <cell r="V6">
            <v>3.7449530201627637</v>
          </cell>
          <cell r="W6">
            <v>3.4615919588815256</v>
          </cell>
          <cell r="X6">
            <v>3.1732904575959093</v>
          </cell>
          <cell r="Y6">
            <v>2.8472867497336471</v>
          </cell>
        </row>
        <row r="7">
          <cell r="B7">
            <v>2.5711399949108777</v>
          </cell>
          <cell r="C7">
            <v>2.4422749709090898</v>
          </cell>
          <cell r="D7">
            <v>2.3561507186084318</v>
          </cell>
          <cell r="E7">
            <v>2.3848421102358737</v>
          </cell>
          <cell r="F7">
            <v>2.4847554877890561</v>
          </cell>
          <cell r="G7">
            <v>2.6660450086350176</v>
          </cell>
          <cell r="H7">
            <v>2.9814225584634744</v>
          </cell>
          <cell r="I7">
            <v>3.6883836256635232</v>
          </cell>
          <cell r="J7">
            <v>3.9057939163091611</v>
          </cell>
          <cell r="K7">
            <v>3.9199221641487725</v>
          </cell>
          <cell r="L7">
            <v>3.8955737313604679</v>
          </cell>
          <cell r="M7">
            <v>3.9948466626516819</v>
          </cell>
          <cell r="N7">
            <v>3.8567322595991924</v>
          </cell>
          <cell r="O7">
            <v>3.8769906173090076</v>
          </cell>
          <cell r="P7">
            <v>3.5768728873509974</v>
          </cell>
          <cell r="Q7">
            <v>3.5853205175415308</v>
          </cell>
          <cell r="R7">
            <v>3.4430607694852999</v>
          </cell>
          <cell r="S7">
            <v>3.6083964099936292</v>
          </cell>
          <cell r="T7">
            <v>3.4960008880691156</v>
          </cell>
          <cell r="U7">
            <v>3.511297951929206</v>
          </cell>
          <cell r="V7">
            <v>3.4679854301221065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2.1479948638634059</v>
          </cell>
          <cell r="C8">
            <v>1.9939405059423614</v>
          </cell>
          <cell r="D8">
            <v>1.8556109601994828</v>
          </cell>
          <cell r="E8">
            <v>1.8916128190149604</v>
          </cell>
          <cell r="F8">
            <v>1.9375858946296214</v>
          </cell>
          <cell r="G8">
            <v>2.1828723914557324</v>
          </cell>
          <cell r="H8">
            <v>2.7482271342223679</v>
          </cell>
          <cell r="I8">
            <v>3.2275228423775286</v>
          </cell>
          <cell r="J8">
            <v>3.5016053789265182</v>
          </cell>
          <cell r="K8">
            <v>3.4373031921586641</v>
          </cell>
          <cell r="L8">
            <v>3.4121870862402459</v>
          </cell>
          <cell r="M8">
            <v>3.4066460838557764</v>
          </cell>
          <cell r="N8">
            <v>3.342867969438144</v>
          </cell>
          <cell r="O8">
            <v>3.3161209479151101</v>
          </cell>
          <cell r="P8">
            <v>3.0247815035197245</v>
          </cell>
          <cell r="Q8">
            <v>3.1144949666780724</v>
          </cell>
          <cell r="R8">
            <v>3.2883946819369392</v>
          </cell>
          <cell r="S8">
            <v>3.7946736113488106</v>
          </cell>
          <cell r="T8">
            <v>3.4813720051051935</v>
          </cell>
          <cell r="U8">
            <v>3.4522679806935113</v>
          </cell>
          <cell r="V8">
            <v>3.2792978774644008</v>
          </cell>
          <cell r="W8">
            <v>3.0745479015805421</v>
          </cell>
          <cell r="X8">
            <v>2.6727018199887782</v>
          </cell>
          <cell r="Y8">
            <v>2.4317514071697333</v>
          </cell>
        </row>
        <row r="9">
          <cell r="B9">
            <v>1.5473348744436077</v>
          </cell>
          <cell r="C9">
            <v>1.4954770858943018</v>
          </cell>
          <cell r="D9">
            <v>1.4188861442751628</v>
          </cell>
          <cell r="E9">
            <v>1.4322561931902305</v>
          </cell>
          <cell r="F9">
            <v>1.5477807387238289</v>
          </cell>
          <cell r="G9">
            <v>1.8880139839364514</v>
          </cell>
          <cell r="H9">
            <v>3.009569319292873</v>
          </cell>
          <cell r="I9">
            <v>3.7298148524502692</v>
          </cell>
          <cell r="J9">
            <v>3.7986169108590566</v>
          </cell>
          <cell r="K9">
            <v>3.7022868481076778</v>
          </cell>
          <cell r="L9">
            <v>3.9561698019289455</v>
          </cell>
          <cell r="M9">
            <v>3.9681406122486957</v>
          </cell>
          <cell r="N9">
            <v>3.6573327106724691</v>
          </cell>
          <cell r="O9">
            <v>3.6041832201765232</v>
          </cell>
          <cell r="P9">
            <v>3.1869020640052104</v>
          </cell>
          <cell r="Q9">
            <v>2.817217199736612</v>
          </cell>
          <cell r="R9">
            <v>2.8925681287260634</v>
          </cell>
          <cell r="S9">
            <v>3.1182975873279961</v>
          </cell>
          <cell r="T9">
            <v>3.1268563345766172</v>
          </cell>
          <cell r="U9">
            <v>3.0565316822384516</v>
          </cell>
          <cell r="V9">
            <v>2.9042721930035484</v>
          </cell>
          <cell r="W9">
            <v>2.7063927673251116</v>
          </cell>
          <cell r="X9">
            <v>2.1800543274067907</v>
          </cell>
          <cell r="Y9">
            <v>1.8891949566530264</v>
          </cell>
        </row>
      </sheetData>
      <sheetData sheetId="5">
        <row r="2">
          <cell r="B2">
            <v>6.0114993882152472</v>
          </cell>
          <cell r="C2">
            <v>5.8458925645119075</v>
          </cell>
          <cell r="D2">
            <v>5.8085053271301819</v>
          </cell>
          <cell r="E2">
            <v>5.9838182590810121</v>
          </cell>
          <cell r="F2">
            <v>5.58693029659314</v>
          </cell>
          <cell r="G2">
            <v>5.594371396241387</v>
          </cell>
          <cell r="H2">
            <v>5.7612320506312731</v>
          </cell>
          <cell r="I2">
            <v>7.4780592417658029</v>
          </cell>
          <cell r="J2">
            <v>7.7801180336483746</v>
          </cell>
          <cell r="K2">
            <v>7.6303438022688166</v>
          </cell>
          <cell r="L2">
            <v>7.6824963276869678</v>
          </cell>
          <cell r="M2">
            <v>7.767042749617052</v>
          </cell>
          <cell r="N2">
            <v>7.4552125711820558</v>
          </cell>
          <cell r="O2">
            <v>7.6221478498956614</v>
          </cell>
          <cell r="P2">
            <v>6.6305592265905569</v>
          </cell>
          <cell r="Q2">
            <v>7.1334425304130296</v>
          </cell>
          <cell r="R2">
            <v>7.6034089828722298</v>
          </cell>
          <cell r="S2">
            <v>7.4875939362266148</v>
          </cell>
          <cell r="T2">
            <v>7.0307518006638361</v>
          </cell>
          <cell r="U2">
            <v>6.6370224635019852</v>
          </cell>
          <cell r="V2">
            <v>6.6573804210862235</v>
          </cell>
          <cell r="W2">
            <v>6.5542847500292769</v>
          </cell>
          <cell r="X2">
            <v>5.6873629763186111</v>
          </cell>
          <cell r="Y2">
            <v>5.6209224949311771</v>
          </cell>
        </row>
        <row r="3">
          <cell r="B3">
            <v>3.8437682343429245</v>
          </cell>
          <cell r="C3">
            <v>3.8475365366316732</v>
          </cell>
          <cell r="D3">
            <v>3.5396334874577984</v>
          </cell>
          <cell r="E3">
            <v>3.5819638715168343</v>
          </cell>
          <cell r="F3">
            <v>3.5817766232226549</v>
          </cell>
          <cell r="G3">
            <v>3.9015659190004248</v>
          </cell>
          <cell r="H3">
            <v>4.7501106580108354</v>
          </cell>
          <cell r="I3">
            <v>5.4368331348972099</v>
          </cell>
          <cell r="J3">
            <v>5.7923680073091575</v>
          </cell>
          <cell r="K3">
            <v>6.2108820368659217</v>
          </cell>
          <cell r="L3">
            <v>6.0151690838016219</v>
          </cell>
          <cell r="M3">
            <v>6.049862730698206</v>
          </cell>
          <cell r="N3">
            <v>5.6017626707535184</v>
          </cell>
          <cell r="O3">
            <v>5.4360323624726075</v>
          </cell>
          <cell r="P3">
            <v>4.9616384816406063</v>
          </cell>
          <cell r="Q3">
            <v>5.1156373629229028</v>
          </cell>
          <cell r="R3">
            <v>5.6903561683051826</v>
          </cell>
          <cell r="S3">
            <v>7.0116095960176015</v>
          </cell>
          <cell r="T3">
            <v>6.6120504781471192</v>
          </cell>
          <cell r="U3">
            <v>6.2297485724479342</v>
          </cell>
          <cell r="V3">
            <v>5.8616995547448356</v>
          </cell>
          <cell r="W3">
            <v>5.4668491552872167</v>
          </cell>
          <cell r="X3">
            <v>5.104346388862683</v>
          </cell>
          <cell r="Y3">
            <v>4.5150266080995634</v>
          </cell>
        </row>
        <row r="4">
          <cell r="B4">
            <v>2.8065998649699542</v>
          </cell>
          <cell r="C4">
            <v>2.5860894542924164</v>
          </cell>
          <cell r="D4">
            <v>2.5280322285416106</v>
          </cell>
          <cell r="E4">
            <v>2.6330532153902979</v>
          </cell>
          <cell r="F4">
            <v>2.657823204390692</v>
          </cell>
          <cell r="G4">
            <v>2.9485845854066488</v>
          </cell>
          <cell r="H4">
            <v>4.761970491895374</v>
          </cell>
          <cell r="I4">
            <v>5.6971428896169183</v>
          </cell>
          <cell r="J4">
            <v>5.892664103928829</v>
          </cell>
          <cell r="K4">
            <v>5.6487901584438456</v>
          </cell>
          <cell r="L4">
            <v>5.5522142046222083</v>
          </cell>
          <cell r="M4">
            <v>5.7882757090271921</v>
          </cell>
          <cell r="N4">
            <v>5.3660160827068442</v>
          </cell>
          <cell r="O4">
            <v>5.2657861943433613</v>
          </cell>
          <cell r="P4">
            <v>4.5543129379952054</v>
          </cell>
          <cell r="Q4">
            <v>4.5804080410783232</v>
          </cell>
          <cell r="R4">
            <v>4.5856210881139825</v>
          </cell>
          <cell r="S4">
            <v>4.9525706743871929</v>
          </cell>
          <cell r="T4">
            <v>4.7105181335679687</v>
          </cell>
          <cell r="U4">
            <v>4.8950698307751797</v>
          </cell>
          <cell r="V4">
            <v>4.6596514050089111</v>
          </cell>
          <cell r="W4">
            <v>4.4258171188445399</v>
          </cell>
          <cell r="X4">
            <v>3.5674344441868815</v>
          </cell>
          <cell r="Y4">
            <v>3.2106605757874593</v>
          </cell>
        </row>
        <row r="5">
          <cell r="B5">
            <v>0.94969045883104941</v>
          </cell>
          <cell r="C5">
            <v>0.63571265721414538</v>
          </cell>
          <cell r="D5">
            <v>0.6173066897047661</v>
          </cell>
          <cell r="E5">
            <v>0.54437595411992157</v>
          </cell>
          <cell r="F5">
            <v>0.59673787231106146</v>
          </cell>
          <cell r="G5">
            <v>1.1698858778750711</v>
          </cell>
          <cell r="H5">
            <v>2.4416395169989218</v>
          </cell>
          <cell r="I5">
            <v>3.0393416390947952</v>
          </cell>
          <cell r="J5">
            <v>3.3174384089486613</v>
          </cell>
          <cell r="K5">
            <v>3.0759670886888135</v>
          </cell>
          <cell r="L5">
            <v>3.0494007128130813</v>
          </cell>
          <cell r="M5">
            <v>2.7775331891484853</v>
          </cell>
          <cell r="N5">
            <v>2.8162108894062268</v>
          </cell>
          <cell r="O5">
            <v>2.5483640936753571</v>
          </cell>
          <cell r="P5">
            <v>2.5318093745573673</v>
          </cell>
          <cell r="Q5">
            <v>2.5387046577395544</v>
          </cell>
          <cell r="R5">
            <v>3.1720940783428548</v>
          </cell>
          <cell r="S5">
            <v>4.8810660023994492</v>
          </cell>
          <cell r="T5">
            <v>4.3880195269986437</v>
          </cell>
          <cell r="U5">
            <v>3.6031708772031767</v>
          </cell>
          <cell r="V5">
            <v>3.5547583118145614</v>
          </cell>
          <cell r="W5">
            <v>3.1328085174383768</v>
          </cell>
          <cell r="X5">
            <v>2.4156134166360985</v>
          </cell>
          <cell r="Y5">
            <v>1.8778524538662966</v>
          </cell>
        </row>
        <row r="6">
          <cell r="B6">
            <v>2.1904178769627491</v>
          </cell>
          <cell r="C6">
            <v>1.9923258706035787</v>
          </cell>
          <cell r="D6">
            <v>1.8442029442516799</v>
          </cell>
          <cell r="E6">
            <v>1.8309825689727928</v>
          </cell>
          <cell r="F6">
            <v>1.8909105721374961</v>
          </cell>
          <cell r="G6">
            <v>2.1733873392713461</v>
          </cell>
          <cell r="H6">
            <v>2.7816353284691191</v>
          </cell>
          <cell r="I6">
            <v>3.0499869718156405</v>
          </cell>
          <cell r="J6">
            <v>3.1216440005796526</v>
          </cell>
          <cell r="K6">
            <v>3.3122514997089336</v>
          </cell>
          <cell r="L6">
            <v>3.4054626572386932</v>
          </cell>
          <cell r="M6">
            <v>3.4277730800696289</v>
          </cell>
          <cell r="N6">
            <v>3.3612549903786912</v>
          </cell>
          <cell r="O6">
            <v>3.1985794341727778</v>
          </cell>
          <cell r="P6">
            <v>3.2207583242659301</v>
          </cell>
          <cell r="Q6">
            <v>3.2266104342397433</v>
          </cell>
          <cell r="R6">
            <v>3.4487115341621135</v>
          </cell>
          <cell r="S6">
            <v>3.8753850872720585</v>
          </cell>
          <cell r="T6">
            <v>3.786275349784455</v>
          </cell>
          <cell r="U6">
            <v>3.7413224213881824</v>
          </cell>
          <cell r="V6">
            <v>3.7824025503643912</v>
          </cell>
          <cell r="W6">
            <v>3.5315231095660011</v>
          </cell>
          <cell r="X6">
            <v>3.1732904575959093</v>
          </cell>
          <cell r="Y6">
            <v>2.7627138759791823</v>
          </cell>
        </row>
        <row r="7">
          <cell r="B7">
            <v>2.6760844844990768</v>
          </cell>
          <cell r="C7">
            <v>2.4176055267584933</v>
          </cell>
          <cell r="D7">
            <v>2.3561507186084318</v>
          </cell>
          <cell r="E7">
            <v>2.4578474809573798</v>
          </cell>
          <cell r="F7">
            <v>2.4355524088229359</v>
          </cell>
          <cell r="G7">
            <v>2.6660450086350176</v>
          </cell>
          <cell r="H7">
            <v>3.0416533172203128</v>
          </cell>
          <cell r="I7">
            <v>3.7249022754225676</v>
          </cell>
          <cell r="J7">
            <v>3.8292097218717265</v>
          </cell>
          <cell r="K7">
            <v>4.0387076842744936</v>
          </cell>
          <cell r="L7">
            <v>3.9345294686740728</v>
          </cell>
          <cell r="M7">
            <v>3.9552937253977047</v>
          </cell>
          <cell r="N7">
            <v>3.9747954920359025</v>
          </cell>
          <cell r="O7">
            <v>3.8382207111359175</v>
          </cell>
          <cell r="P7">
            <v>3.6491329456813206</v>
          </cell>
          <cell r="Q7">
            <v>3.5853205175415308</v>
          </cell>
          <cell r="R7">
            <v>3.5835938621173535</v>
          </cell>
          <cell r="S7">
            <v>3.6452167815241769</v>
          </cell>
          <cell r="T7">
            <v>3.6030213234181701</v>
          </cell>
          <cell r="U7">
            <v>3.511297951929206</v>
          </cell>
          <cell r="V7">
            <v>3.3993124513078072</v>
          </cell>
          <cell r="W7">
            <v>3.2826608817919767</v>
          </cell>
          <cell r="X7">
            <v>3.0356144489240773</v>
          </cell>
          <cell r="Y7">
            <v>2.7648265687850828</v>
          </cell>
        </row>
        <row r="8">
          <cell r="B8">
            <v>2.1692621397432417</v>
          </cell>
          <cell r="C8">
            <v>1.9939405059423614</v>
          </cell>
          <cell r="D8">
            <v>1.9124153773484465</v>
          </cell>
          <cell r="E8">
            <v>1.9298272193991011</v>
          </cell>
          <cell r="F8">
            <v>1.9375858946296214</v>
          </cell>
          <cell r="G8">
            <v>2.1614716817355784</v>
          </cell>
          <cell r="H8">
            <v>2.7757094055645917</v>
          </cell>
          <cell r="I8">
            <v>3.260456748932401</v>
          </cell>
          <cell r="J8">
            <v>3.5016053789265182</v>
          </cell>
          <cell r="K8">
            <v>3.4025829578944355</v>
          </cell>
          <cell r="L8">
            <v>3.4811201586895435</v>
          </cell>
          <cell r="M8">
            <v>3.4414077785889985</v>
          </cell>
          <cell r="N8">
            <v>3.3766343125637817</v>
          </cell>
          <cell r="O8">
            <v>3.2836099582296678</v>
          </cell>
          <cell r="P8">
            <v>3.0547298352377412</v>
          </cell>
          <cell r="Q8">
            <v>3.0534264379196787</v>
          </cell>
          <cell r="R8">
            <v>3.3212786287563087</v>
          </cell>
          <cell r="S8">
            <v>3.7571025854938718</v>
          </cell>
          <cell r="T8">
            <v>3.5879446175063725</v>
          </cell>
          <cell r="U8">
            <v>3.3168849226270987</v>
          </cell>
          <cell r="V8">
            <v>3.2461736564799115</v>
          </cell>
          <cell r="W8">
            <v>3.136659980400351</v>
          </cell>
          <cell r="X8">
            <v>2.6996988080694728</v>
          </cell>
          <cell r="Y8">
            <v>2.3831163790263385</v>
          </cell>
        </row>
        <row r="9">
          <cell r="B9">
            <v>1.5317052292472078</v>
          </cell>
          <cell r="C9">
            <v>1.4954770858943018</v>
          </cell>
          <cell r="D9">
            <v>1.4478430043624109</v>
          </cell>
          <cell r="E9">
            <v>1.4465787551221327</v>
          </cell>
          <cell r="F9">
            <v>1.5022577758201872</v>
          </cell>
          <cell r="G9">
            <v>1.8324841608794973</v>
          </cell>
          <cell r="H9">
            <v>3.0703686994806079</v>
          </cell>
          <cell r="I9">
            <v>3.5835476033345723</v>
          </cell>
          <cell r="J9">
            <v>3.7226445726418755</v>
          </cell>
          <cell r="K9">
            <v>3.7022868481076778</v>
          </cell>
          <cell r="L9">
            <v>3.9953397999678462</v>
          </cell>
          <cell r="M9">
            <v>3.8125272549056097</v>
          </cell>
          <cell r="N9">
            <v>3.6939060377791941</v>
          </cell>
          <cell r="O9">
            <v>3.6398682025545082</v>
          </cell>
          <cell r="P9">
            <v>3.0922416066585208</v>
          </cell>
          <cell r="Q9">
            <v>2.9025874179104489</v>
          </cell>
          <cell r="R9">
            <v>2.9802217083844296</v>
          </cell>
          <cell r="S9">
            <v>3.245575039871996</v>
          </cell>
          <cell r="T9">
            <v>3.1893934612681494</v>
          </cell>
          <cell r="U9">
            <v>3.0262689923152988</v>
          </cell>
          <cell r="V9">
            <v>2.933907623544401</v>
          </cell>
          <cell r="W9">
            <v>2.7610673686852145</v>
          </cell>
          <cell r="X9">
            <v>2.1153002384739157</v>
          </cell>
          <cell r="Y9">
            <v>1.8891949566530264</v>
          </cell>
        </row>
      </sheetData>
      <sheetData sheetId="6">
        <row r="2">
          <cell r="B2">
            <v>1.1493653753879982</v>
          </cell>
          <cell r="C2">
            <v>0.81204605718714606</v>
          </cell>
          <cell r="D2">
            <v>0.70395649199938048</v>
          </cell>
          <cell r="E2">
            <v>0.90235008972630659</v>
          </cell>
          <cell r="F2">
            <v>0.77695007584775644</v>
          </cell>
          <cell r="G2">
            <v>0.63878555623530298</v>
          </cell>
          <cell r="H2">
            <v>0.52853025358663097</v>
          </cell>
          <cell r="I2">
            <v>1.8469671323349357</v>
          </cell>
          <cell r="J2">
            <v>1.9315415115062635</v>
          </cell>
          <cell r="K2">
            <v>1.6566926914165956</v>
          </cell>
          <cell r="L2">
            <v>1.9301672615945997</v>
          </cell>
          <cell r="M2">
            <v>1.7935091457706942</v>
          </cell>
          <cell r="N2">
            <v>1.8014109631200892</v>
          </cell>
          <cell r="O2">
            <v>1.6085913465532027</v>
          </cell>
          <cell r="P2">
            <v>0.95454526498174064</v>
          </cell>
          <cell r="Q2">
            <v>1.4945247069523673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1.2126554599844825</v>
          </cell>
          <cell r="V2">
            <v>1.1294826092539847</v>
          </cell>
          <cell r="W2">
            <v>0.70062714409638038</v>
          </cell>
          <cell r="X2">
            <v>0.55889460654253975</v>
          </cell>
          <cell r="Y2">
            <v>0.57927016374979734</v>
          </cell>
        </row>
        <row r="3">
          <cell r="B3">
            <v>-1.9048329176949528</v>
          </cell>
          <cell r="C3">
            <v>-1.9044129553780582</v>
          </cell>
          <cell r="D3">
            <v>-1.9569614023822726</v>
          </cell>
          <cell r="E3">
            <v>-2.0466099258120622</v>
          </cell>
          <cell r="F3">
            <v>-2.0269560677258149</v>
          </cell>
          <cell r="G3">
            <v>-1.8602718891169765</v>
          </cell>
          <cell r="H3">
            <v>-1.179558753106478</v>
          </cell>
          <cell r="I3">
            <v>-0.22674503260788492</v>
          </cell>
          <cell r="J3">
            <v>-0.24366629805109377</v>
          </cell>
          <cell r="K3">
            <v>-0.16147929429035018</v>
          </cell>
          <cell r="L3">
            <v>-0.14224672272650132</v>
          </cell>
          <cell r="M3">
            <v>-0.63483792805618522</v>
          </cell>
          <cell r="N3">
            <v>-0.92743002519773909</v>
          </cell>
          <cell r="O3">
            <v>-1.2022596080567904</v>
          </cell>
          <cell r="P3">
            <v>-1.1932209596328114</v>
          </cell>
          <cell r="Q3">
            <v>-1.2133997706151771</v>
          </cell>
          <cell r="R3">
            <v>-0.95401988254026948</v>
          </cell>
          <cell r="S3">
            <v>0.3135591887430641</v>
          </cell>
          <cell r="T3">
            <v>-4.4191386070222889E-2</v>
          </cell>
          <cell r="U3">
            <v>-0.5216484358700787</v>
          </cell>
          <cell r="V3">
            <v>-0.96694715501203665</v>
          </cell>
          <cell r="W3">
            <v>-1.2719385449738021</v>
          </cell>
          <cell r="X3">
            <v>-1.3950064210454631</v>
          </cell>
          <cell r="Y3">
            <v>-1.5972156282193055</v>
          </cell>
        </row>
        <row r="4">
          <cell r="B4">
            <v>-1.5614584428837404</v>
          </cell>
          <cell r="C4">
            <v>-1.684818191589071</v>
          </cell>
          <cell r="D4">
            <v>-1.7157214609391882</v>
          </cell>
          <cell r="E4">
            <v>-1.6927764917442811</v>
          </cell>
          <cell r="F4">
            <v>-1.6941844191295519</v>
          </cell>
          <cell r="G4">
            <v>-1.4147165249590017</v>
          </cell>
          <cell r="H4">
            <v>-5.2679829280497963E-2</v>
          </cell>
          <cell r="I4">
            <v>0.72938035015295632</v>
          </cell>
          <cell r="J4">
            <v>0.92960888915598283</v>
          </cell>
          <cell r="K4">
            <v>0.64758748334352256</v>
          </cell>
          <cell r="L4">
            <v>0.38235054820468301</v>
          </cell>
          <cell r="M4">
            <v>0.75840855955131237</v>
          </cell>
          <cell r="N4">
            <v>0.47821448342095429</v>
          </cell>
          <cell r="O4">
            <v>0.1450870181756404</v>
          </cell>
          <cell r="P4">
            <v>-0.57399821329305334</v>
          </cell>
          <cell r="Q4">
            <v>-0.57424246976986604</v>
          </cell>
          <cell r="R4">
            <v>-0.47303719378373904</v>
          </cell>
          <cell r="S4">
            <v>-0.23863771107353809</v>
          </cell>
          <cell r="T4">
            <v>-0.58162222820616227</v>
          </cell>
          <cell r="U4">
            <v>-0.33139212901272302</v>
          </cell>
          <cell r="V4">
            <v>-0.45498371045639613</v>
          </cell>
          <cell r="W4">
            <v>-0.75464312666781452</v>
          </cell>
          <cell r="X4">
            <v>-1.1922320430751236</v>
          </cell>
          <cell r="Y4">
            <v>-1.3458369497006166</v>
          </cell>
        </row>
        <row r="5">
          <cell r="B5">
            <v>-1.4225001739166709</v>
          </cell>
          <cell r="C5">
            <v>-1.4366085120560885</v>
          </cell>
          <cell r="D5">
            <v>-1.4512669152938029</v>
          </cell>
          <cell r="E5">
            <v>-1.4639726171337029</v>
          </cell>
          <cell r="F5">
            <v>-1.4704905816367491</v>
          </cell>
          <cell r="G5">
            <v>-1.3443957811445815</v>
          </cell>
          <cell r="H5">
            <v>-1.1664064571860719</v>
          </cell>
          <cell r="I5">
            <v>-1.0649259808009195</v>
          </cell>
          <cell r="J5">
            <v>-1.096112870005242</v>
          </cell>
          <cell r="K5">
            <v>-1.2142861786606687</v>
          </cell>
          <cell r="L5">
            <v>-1.2951681724704232</v>
          </cell>
          <cell r="M5">
            <v>-1.3713747119484514</v>
          </cell>
          <cell r="N5">
            <v>-1.3729970871762753</v>
          </cell>
          <cell r="O5">
            <v>-1.3982437980391174</v>
          </cell>
          <cell r="P5">
            <v>-1.4105368520514974</v>
          </cell>
          <cell r="Q5">
            <v>-1.3684593966286172</v>
          </cell>
          <cell r="R5">
            <v>-1.1584859058854062</v>
          </cell>
          <cell r="S5">
            <v>-0.69046604651568022</v>
          </cell>
          <cell r="T5">
            <v>-0.890594302635072</v>
          </cell>
          <cell r="U5">
            <v>-1.0802995379690783</v>
          </cell>
          <cell r="V5">
            <v>-1.1629690453407031</v>
          </cell>
          <cell r="W5">
            <v>-1.2303746917516769</v>
          </cell>
          <cell r="X5">
            <v>-1.3006131338173608</v>
          </cell>
          <cell r="Y5">
            <v>-1.3069109633769114</v>
          </cell>
        </row>
        <row r="6">
          <cell r="B6">
            <v>-1.0708219227105122</v>
          </cell>
          <cell r="C6">
            <v>-1.1246295702135853</v>
          </cell>
          <cell r="D6">
            <v>-1.1724173449693716</v>
          </cell>
          <cell r="E6">
            <v>-1.1765985443434737</v>
          </cell>
          <cell r="F6">
            <v>-1.1739936521726253</v>
          </cell>
          <cell r="G6">
            <v>-0.98958392360888303</v>
          </cell>
          <cell r="H6">
            <v>-0.75416757573214721</v>
          </cell>
          <cell r="I6">
            <v>-0.6103212415284146</v>
          </cell>
          <cell r="J6">
            <v>-0.59950751274748382</v>
          </cell>
          <cell r="K6">
            <v>-0.50217980739329382</v>
          </cell>
          <cell r="L6">
            <v>-0.49696991198929846</v>
          </cell>
          <cell r="M6">
            <v>-0.48650588136572082</v>
          </cell>
          <cell r="N6">
            <v>-0.58551910518340089</v>
          </cell>
          <cell r="O6">
            <v>-0.63008922004649803</v>
          </cell>
          <cell r="P6">
            <v>-0.61314559280118852</v>
          </cell>
          <cell r="Q6">
            <v>-0.76005624688408546</v>
          </cell>
          <cell r="R6">
            <v>-0.67336768037751304</v>
          </cell>
          <cell r="S6">
            <v>-0.33758129760253519</v>
          </cell>
          <cell r="T6">
            <v>-0.3997520102276037</v>
          </cell>
          <cell r="U6">
            <v>-0.49703566087003737</v>
          </cell>
          <cell r="V6">
            <v>-0.53670174589933306</v>
          </cell>
          <cell r="W6">
            <v>-0.69670331311176814</v>
          </cell>
          <cell r="X6">
            <v>-0.77049825015178508</v>
          </cell>
          <cell r="Y6">
            <v>-0.80604877362541894</v>
          </cell>
        </row>
        <row r="7">
          <cell r="B7">
            <v>0.34651439621171759</v>
          </cell>
          <cell r="C7">
            <v>0.27105690133374677</v>
          </cell>
          <cell r="D7">
            <v>0.20552120953100203</v>
          </cell>
          <cell r="E7">
            <v>0.30617984407262383</v>
          </cell>
          <cell r="F7">
            <v>0.25142359694624045</v>
          </cell>
          <cell r="G7">
            <v>0.36222621412122991</v>
          </cell>
          <cell r="H7">
            <v>0.48310355558559803</v>
          </cell>
          <cell r="I7">
            <v>0.94098610319558051</v>
          </cell>
          <cell r="J7">
            <v>1.0837031682830907</v>
          </cell>
          <cell r="K7">
            <v>1.1166219593654148</v>
          </cell>
          <cell r="L7">
            <v>1.0598558813118872</v>
          </cell>
          <cell r="M7">
            <v>1.1305616534236449</v>
          </cell>
          <cell r="N7">
            <v>1.1221610935691673</v>
          </cell>
          <cell r="O7">
            <v>1.1091497247914852</v>
          </cell>
          <cell r="P7">
            <v>0.93285780400298979</v>
          </cell>
          <cell r="Q7">
            <v>0.88735407858651638</v>
          </cell>
          <cell r="R7">
            <v>0.77122716412888581</v>
          </cell>
          <cell r="S7">
            <v>0.84369659446334921</v>
          </cell>
          <cell r="T7">
            <v>0.71517286835148497</v>
          </cell>
          <cell r="U7">
            <v>0.74630372731692052</v>
          </cell>
          <cell r="V7">
            <v>0.63098469729654905</v>
          </cell>
          <cell r="W7">
            <v>0.6642101514548463</v>
          </cell>
          <cell r="X7">
            <v>0.41234498127519581</v>
          </cell>
          <cell r="Y7">
            <v>0.42345780326872612</v>
          </cell>
        </row>
        <row r="8">
          <cell r="B8">
            <v>-1.0317204683533236</v>
          </cell>
          <cell r="C8">
            <v>-1.0204393779348424</v>
          </cell>
          <cell r="D8">
            <v>-1.0525005586871339</v>
          </cell>
          <cell r="E8">
            <v>-1.0715454570060756</v>
          </cell>
          <cell r="F8">
            <v>-1.135010042487983</v>
          </cell>
          <cell r="G8">
            <v>-1.0162411043821893</v>
          </cell>
          <cell r="H8">
            <v>-0.86334818076200759</v>
          </cell>
          <cell r="I8">
            <v>-0.44845630580798662</v>
          </cell>
          <cell r="J8">
            <v>-0.22219905155051292</v>
          </cell>
          <cell r="K8">
            <v>-0.20624986987100921</v>
          </cell>
          <cell r="L8">
            <v>-0.15676301185804767</v>
          </cell>
          <cell r="M8">
            <v>-5.2682409614138045E-2</v>
          </cell>
          <cell r="N8">
            <v>-0.21389703014412051</v>
          </cell>
          <cell r="O8">
            <v>-0.22320624993927315</v>
          </cell>
          <cell r="P8">
            <v>-0.40682351316350179</v>
          </cell>
          <cell r="Q8">
            <v>-0.58136625724037705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-0.6318838409636347</v>
          </cell>
          <cell r="V8">
            <v>-0.7194840749876118</v>
          </cell>
          <cell r="W8">
            <v>-0.84817373504210625</v>
          </cell>
          <cell r="X8">
            <v>-0.95695126513139894</v>
          </cell>
          <cell r="Y8">
            <v>-0.9518621285077572</v>
          </cell>
        </row>
        <row r="9">
          <cell r="B9">
            <v>-1.1744515903935071</v>
          </cell>
          <cell r="C9">
            <v>-1.1992814537669199</v>
          </cell>
          <cell r="D9">
            <v>-1.1945310538808891</v>
          </cell>
          <cell r="E9">
            <v>-1.1928145019942871</v>
          </cell>
          <cell r="F9">
            <v>-1.1682241421402639</v>
          </cell>
          <cell r="G9">
            <v>-1.1210194201138242</v>
          </cell>
          <cell r="H9">
            <v>-0.85695406296217591</v>
          </cell>
          <cell r="I9">
            <v>-0.68174415475491279</v>
          </cell>
          <cell r="J9">
            <v>-0.62952951569761517</v>
          </cell>
          <cell r="K9">
            <v>-0.71896901645814471</v>
          </cell>
          <cell r="L9">
            <v>-0.67890987221127719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-0.86295843599284638</v>
          </cell>
          <cell r="Q9">
            <v>-0.95703018133200835</v>
          </cell>
          <cell r="R9">
            <v>-0.95449489022294554</v>
          </cell>
          <cell r="S9">
            <v>-0.94125796397809036</v>
          </cell>
          <cell r="T9">
            <v>-0.99213952077415501</v>
          </cell>
          <cell r="U9">
            <v>-1.0258514739268123</v>
          </cell>
          <cell r="V9">
            <v>-1.0434160345171417</v>
          </cell>
          <cell r="W9">
            <v>-1.074014299218089</v>
          </cell>
          <cell r="X9">
            <v>-1.1208996594354015</v>
          </cell>
          <cell r="Y9">
            <v>-1.1423763486751706</v>
          </cell>
        </row>
      </sheetData>
      <sheetData sheetId="7">
        <row r="2">
          <cell r="B2">
            <v>1.1608590291418783</v>
          </cell>
          <cell r="C2">
            <v>0.79580513604340308</v>
          </cell>
          <cell r="D2">
            <v>0.7109960569193744</v>
          </cell>
          <cell r="E2">
            <v>0.90235008972630659</v>
          </cell>
          <cell r="F2">
            <v>0.78471957660623393</v>
          </cell>
          <cell r="G2">
            <v>0.63878555623530298</v>
          </cell>
          <cell r="H2">
            <v>0.52853025358663097</v>
          </cell>
          <cell r="I2">
            <v>1.8654368036582853</v>
          </cell>
          <cell r="J2">
            <v>1.9315415115062635</v>
          </cell>
          <cell r="K2">
            <v>1.6235588375882635</v>
          </cell>
          <cell r="L2">
            <v>1.9301672615945997</v>
          </cell>
          <cell r="M2">
            <v>1.8293793286861078</v>
          </cell>
          <cell r="N2">
            <v>1.81942507275129</v>
          </cell>
          <cell r="O2">
            <v>1.6246772600187347</v>
          </cell>
          <cell r="P2">
            <v>0.93545435968210588</v>
          </cell>
          <cell r="Q2">
            <v>1.4795794598828438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1.2247820145843273</v>
          </cell>
          <cell r="V2">
            <v>1.1068929570689048</v>
          </cell>
          <cell r="W2">
            <v>0.70062714409638038</v>
          </cell>
          <cell r="X2">
            <v>0.57007249867339049</v>
          </cell>
          <cell r="Y2">
            <v>0.59085556702479325</v>
          </cell>
        </row>
        <row r="3">
          <cell r="B3">
            <v>-1.9429295760488516</v>
          </cell>
          <cell r="C3">
            <v>-1.8663246962704967</v>
          </cell>
          <cell r="D3">
            <v>-1.9569614023822723</v>
          </cell>
          <cell r="E3">
            <v>-2.0056777272958208</v>
          </cell>
          <cell r="F3">
            <v>-2.0269560677258149</v>
          </cell>
          <cell r="G3">
            <v>-1.8602718891169765</v>
          </cell>
          <cell r="H3">
            <v>-1.179558753106478</v>
          </cell>
          <cell r="I3">
            <v>-0.22221013195572722</v>
          </cell>
          <cell r="J3">
            <v>-0.24122963507058282</v>
          </cell>
          <cell r="K3">
            <v>-0.16470888017615717</v>
          </cell>
          <cell r="L3">
            <v>-0.13940178827197131</v>
          </cell>
          <cell r="M3">
            <v>-0.64118630733674709</v>
          </cell>
          <cell r="N3">
            <v>-0.93670432544971638</v>
          </cell>
          <cell r="O3">
            <v>-1.1782144158956547</v>
          </cell>
          <cell r="P3">
            <v>-1.1932209596328114</v>
          </cell>
          <cell r="Q3">
            <v>-1.2376677660274806</v>
          </cell>
          <cell r="R3">
            <v>-0.93493948488946421</v>
          </cell>
          <cell r="S3">
            <v>0.31669478063049478</v>
          </cell>
          <cell r="T3">
            <v>-4.3749472209520662E-2</v>
          </cell>
          <cell r="U3">
            <v>-0.52164843587007881</v>
          </cell>
          <cell r="V3">
            <v>-0.9766166265621572</v>
          </cell>
          <cell r="W3">
            <v>-1.259219159524064</v>
          </cell>
          <cell r="X3">
            <v>-1.3671062926245541</v>
          </cell>
          <cell r="Y3">
            <v>-1.6131877845014988</v>
          </cell>
        </row>
        <row r="4">
          <cell r="B4">
            <v>-1.5770730273125777</v>
          </cell>
          <cell r="C4">
            <v>-1.6848181915890708</v>
          </cell>
          <cell r="D4">
            <v>-1.7328786755485803</v>
          </cell>
          <cell r="E4">
            <v>-1.709704256661724</v>
          </cell>
          <cell r="F4">
            <v>-1.7111262633208475</v>
          </cell>
          <cell r="G4">
            <v>-1.4430108554581818</v>
          </cell>
          <cell r="H4">
            <v>-5.3206627573302946E-2</v>
          </cell>
          <cell r="I4">
            <v>0.74396795715601538</v>
          </cell>
          <cell r="J4">
            <v>0.93890497804754269</v>
          </cell>
          <cell r="K4">
            <v>0.63463573367665227</v>
          </cell>
          <cell r="L4">
            <v>0.38999755916877671</v>
          </cell>
          <cell r="M4">
            <v>0.75082447395579921</v>
          </cell>
          <cell r="N4">
            <v>0.48777877308937334</v>
          </cell>
          <cell r="O4">
            <v>0.14798875853915319</v>
          </cell>
          <cell r="P4">
            <v>-0.57973819542598382</v>
          </cell>
          <cell r="Q4">
            <v>-0.58572731916526322</v>
          </cell>
          <cell r="R4">
            <v>-0.48249793765941384</v>
          </cell>
          <cell r="S4">
            <v>-0.23386495685206732</v>
          </cell>
          <cell r="T4">
            <v>-0.58162222820616227</v>
          </cell>
          <cell r="U4">
            <v>-0.32476428643246857</v>
          </cell>
          <cell r="V4">
            <v>-0.45498371045639613</v>
          </cell>
          <cell r="W4">
            <v>-0.73955026413445812</v>
          </cell>
          <cell r="X4">
            <v>-1.1922320430751236</v>
          </cell>
          <cell r="Y4">
            <v>-1.3189202107066043</v>
          </cell>
        </row>
        <row r="5">
          <cell r="B5">
            <v>-1.4082751721775044</v>
          </cell>
          <cell r="C5">
            <v>-1.4078763418149669</v>
          </cell>
          <cell r="D5">
            <v>-1.4367542461408651</v>
          </cell>
          <cell r="E5">
            <v>-1.4346931647910286</v>
          </cell>
          <cell r="F5">
            <v>-1.4704905816367491</v>
          </cell>
          <cell r="G5">
            <v>-1.3712836967674731</v>
          </cell>
          <cell r="H5">
            <v>-1.1664064571860719</v>
          </cell>
          <cell r="I5">
            <v>-1.0755752406089285</v>
          </cell>
          <cell r="J5">
            <v>-1.1180351274053471</v>
          </cell>
          <cell r="K5">
            <v>-1.2385719022338821</v>
          </cell>
          <cell r="L5">
            <v>-1.282216490745719</v>
          </cell>
          <cell r="M5">
            <v>-1.3988022061874203</v>
          </cell>
          <cell r="N5">
            <v>-1.3867270580480382</v>
          </cell>
          <cell r="O5">
            <v>-1.3842613600587261</v>
          </cell>
          <cell r="P5">
            <v>-1.3823261150104673</v>
          </cell>
          <cell r="Q5">
            <v>-1.3684593966286172</v>
          </cell>
          <cell r="R5">
            <v>-1.135316187767698</v>
          </cell>
          <cell r="S5">
            <v>-0.6766567255853666</v>
          </cell>
          <cell r="T5">
            <v>-0.88168835960872127</v>
          </cell>
          <cell r="U5">
            <v>-1.0911025333487692</v>
          </cell>
          <cell r="V5">
            <v>-1.1629690453407031</v>
          </cell>
          <cell r="W5">
            <v>-1.2057671979166433</v>
          </cell>
          <cell r="X5">
            <v>-1.326625396493708</v>
          </cell>
          <cell r="Y5">
            <v>-1.3069109633769114</v>
          </cell>
        </row>
        <row r="6">
          <cell r="B6">
            <v>-1.0708219227105122</v>
          </cell>
          <cell r="C6">
            <v>-1.1133832745114496</v>
          </cell>
          <cell r="D6">
            <v>-1.1724173449693713</v>
          </cell>
          <cell r="E6">
            <v>-1.1765985443434737</v>
          </cell>
          <cell r="F6">
            <v>-1.197473525216078</v>
          </cell>
          <cell r="G6">
            <v>-0.98958392360888303</v>
          </cell>
          <cell r="H6">
            <v>-0.76925092724679034</v>
          </cell>
          <cell r="I6">
            <v>-0.60421802911313049</v>
          </cell>
          <cell r="J6">
            <v>-0.59351243762000894</v>
          </cell>
          <cell r="K6">
            <v>-0.49213621124542795</v>
          </cell>
          <cell r="L6">
            <v>-0.5019396111091915</v>
          </cell>
          <cell r="M6">
            <v>-0.47677576373840636</v>
          </cell>
          <cell r="N6">
            <v>-0.57380872307973285</v>
          </cell>
          <cell r="O6">
            <v>-0.63639011224696296</v>
          </cell>
          <cell r="P6">
            <v>-0.61314559280118852</v>
          </cell>
          <cell r="Q6">
            <v>-0.7448551219464038</v>
          </cell>
          <cell r="R6">
            <v>-0.65990032676996269</v>
          </cell>
          <cell r="S6">
            <v>-0.34433292355458595</v>
          </cell>
          <cell r="T6">
            <v>-0.3997520102276037</v>
          </cell>
          <cell r="U6">
            <v>-0.50200601747873774</v>
          </cell>
          <cell r="V6">
            <v>-0.5313347284403398</v>
          </cell>
          <cell r="W6">
            <v>-0.7106373793740034</v>
          </cell>
          <cell r="X6">
            <v>-0.76279326765026723</v>
          </cell>
          <cell r="Y6">
            <v>-0.80604877362541894</v>
          </cell>
        </row>
        <row r="7">
          <cell r="B7">
            <v>0.34997954017383481</v>
          </cell>
          <cell r="C7">
            <v>0.27105690133374677</v>
          </cell>
          <cell r="D7">
            <v>0.20757642162631201</v>
          </cell>
          <cell r="E7">
            <v>0.30311804563189765</v>
          </cell>
          <cell r="F7">
            <v>0.25393783291570282</v>
          </cell>
          <cell r="G7">
            <v>0.36584847626244227</v>
          </cell>
          <cell r="H7">
            <v>0.47344148447388607</v>
          </cell>
          <cell r="I7">
            <v>0.93157624216362467</v>
          </cell>
          <cell r="J7">
            <v>1.1053772316487525</v>
          </cell>
          <cell r="K7">
            <v>1.1389543985527231</v>
          </cell>
          <cell r="L7">
            <v>1.0492573224987685</v>
          </cell>
          <cell r="M7">
            <v>1.1531728864921178</v>
          </cell>
          <cell r="N7">
            <v>1.1109394826334755</v>
          </cell>
          <cell r="O7">
            <v>1.0869667302956556</v>
          </cell>
          <cell r="P7">
            <v>0.94218638204301974</v>
          </cell>
          <cell r="Q7">
            <v>0.90510116015824671</v>
          </cell>
          <cell r="R7">
            <v>0.77122716412888592</v>
          </cell>
          <cell r="S7">
            <v>0.84369659446334921</v>
          </cell>
          <cell r="T7">
            <v>0.70086941098445543</v>
          </cell>
          <cell r="U7">
            <v>0.76122980186325895</v>
          </cell>
          <cell r="V7">
            <v>0.63098469729654905</v>
          </cell>
          <cell r="W7">
            <v>0.67749435448394324</v>
          </cell>
          <cell r="X7">
            <v>0.41234498127519581</v>
          </cell>
          <cell r="Y7">
            <v>0.41922322523603883</v>
          </cell>
        </row>
        <row r="8">
          <cell r="B8">
            <v>-1.0214032636697903</v>
          </cell>
          <cell r="C8">
            <v>-1.0204393779348424</v>
          </cell>
          <cell r="D8">
            <v>-1.0630255642740052</v>
          </cell>
          <cell r="E8">
            <v>-1.0929763661461973</v>
          </cell>
          <cell r="F8">
            <v>-1.1123098416382231</v>
          </cell>
          <cell r="G8">
            <v>-1.0060786933383674</v>
          </cell>
          <cell r="H8">
            <v>-0.84608121714676743</v>
          </cell>
          <cell r="I8">
            <v>-0.45294086886606644</v>
          </cell>
          <cell r="J8">
            <v>-0.21775507051950266</v>
          </cell>
          <cell r="K8">
            <v>-0.21037486726842941</v>
          </cell>
          <cell r="L8">
            <v>-0.1551953817394672</v>
          </cell>
          <cell r="M8">
            <v>-5.1628761421855289E-2</v>
          </cell>
          <cell r="N8">
            <v>-0.2160360004455617</v>
          </cell>
          <cell r="O8">
            <v>-0.22543831243866586</v>
          </cell>
          <cell r="P8">
            <v>-0.40682351316350179</v>
          </cell>
          <cell r="Q8">
            <v>-0.56973893209556947</v>
          </cell>
          <cell r="R8">
            <v>-0.51420918877240129</v>
          </cell>
          <cell r="S8">
            <v>-0.58525935228381576</v>
          </cell>
          <cell r="T8">
            <v>-0.67131534973814577</v>
          </cell>
          <cell r="U8">
            <v>-0.62556500255399838</v>
          </cell>
          <cell r="V8">
            <v>-0.71228923423773571</v>
          </cell>
          <cell r="W8">
            <v>-0.84817373504210625</v>
          </cell>
          <cell r="X8">
            <v>-0.93781223982877115</v>
          </cell>
          <cell r="Y8">
            <v>-0.96138074979283472</v>
          </cell>
        </row>
        <row r="9">
          <cell r="B9">
            <v>-1.1744515903935071</v>
          </cell>
          <cell r="C9">
            <v>-1.211274268304589</v>
          </cell>
          <cell r="D9">
            <v>-1.1706404328032713</v>
          </cell>
          <cell r="E9">
            <v>-1.1928145019942871</v>
          </cell>
          <cell r="F9">
            <v>-1.1565419007188611</v>
          </cell>
          <cell r="G9">
            <v>-1.1098092259126859</v>
          </cell>
          <cell r="H9">
            <v>-0.83981498170293245</v>
          </cell>
          <cell r="I9">
            <v>-0.68856159630246194</v>
          </cell>
          <cell r="J9">
            <v>-0.64212010601156744</v>
          </cell>
          <cell r="K9">
            <v>-0.70458963612898184</v>
          </cell>
          <cell r="L9">
            <v>-0.67212077348916444</v>
          </cell>
          <cell r="M9">
            <v>-0.61887102936746829</v>
          </cell>
          <cell r="N9">
            <v>-0.66913638982499191</v>
          </cell>
          <cell r="O9">
            <v>-0.70314412384854752</v>
          </cell>
          <cell r="P9">
            <v>-0.84569926727298939</v>
          </cell>
          <cell r="Q9">
            <v>-0.96660048314532854</v>
          </cell>
          <cell r="R9">
            <v>-0.93540499241848651</v>
          </cell>
          <cell r="S9">
            <v>-0.94125796397809047</v>
          </cell>
          <cell r="T9">
            <v>-1.0020609159818967</v>
          </cell>
          <cell r="U9">
            <v>-1.0361099886660805</v>
          </cell>
          <cell r="V9">
            <v>-1.0225477138267989</v>
          </cell>
          <cell r="W9">
            <v>-1.0954945852024509</v>
          </cell>
          <cell r="X9">
            <v>-1.0984816662466934</v>
          </cell>
          <cell r="Y9">
            <v>-1.1538001121619221</v>
          </cell>
        </row>
      </sheetData>
      <sheetData sheetId="8">
        <row r="2">
          <cell r="B2">
            <v>1.1608590291418783</v>
          </cell>
          <cell r="C2">
            <v>0.82828697833088893</v>
          </cell>
          <cell r="D2">
            <v>0.68987736215939288</v>
          </cell>
          <cell r="E2">
            <v>0.88430308793178036</v>
          </cell>
          <cell r="F2">
            <v>0.79248907736471175</v>
          </cell>
          <cell r="G2">
            <v>0.62600984511059699</v>
          </cell>
          <cell r="H2">
            <v>0.53910085865836355</v>
          </cell>
          <cell r="I2">
            <v>1.8100277896882371</v>
          </cell>
          <cell r="J2">
            <v>1.950856926621326</v>
          </cell>
          <cell r="K2">
            <v>1.6732596183307613</v>
          </cell>
          <cell r="L2">
            <v>1.9494689342105458</v>
          </cell>
          <cell r="M2">
            <v>1.811444237228401</v>
          </cell>
          <cell r="N2">
            <v>1.7653827438576875</v>
          </cell>
          <cell r="O2">
            <v>1.5925054330876707</v>
          </cell>
          <cell r="P2">
            <v>0.96409071763155807</v>
          </cell>
          <cell r="Q2">
            <v>1.4945247069523673</v>
          </cell>
          <cell r="R2">
            <v>1.8103764339031776</v>
          </cell>
          <cell r="S2">
            <v>1.6891946357239569</v>
          </cell>
          <cell r="T2">
            <v>1.1572025549293747</v>
          </cell>
          <cell r="U2">
            <v>1.2369085691841724</v>
          </cell>
          <cell r="V2">
            <v>1.1294826092539847</v>
          </cell>
          <cell r="W2">
            <v>0.69362087265541661</v>
          </cell>
          <cell r="X2">
            <v>0.54771671441168901</v>
          </cell>
          <cell r="Y2">
            <v>0.58506286538729535</v>
          </cell>
        </row>
        <row r="3">
          <cell r="B3">
            <v>-1.9238812468719022</v>
          </cell>
          <cell r="C3">
            <v>-1.904412955378058</v>
          </cell>
          <cell r="D3">
            <v>-1.9569614023822723</v>
          </cell>
          <cell r="E3">
            <v>-2.0670760250701825</v>
          </cell>
          <cell r="F3">
            <v>-2.067495189080331</v>
          </cell>
          <cell r="G3">
            <v>-1.8788746080081462</v>
          </cell>
          <cell r="H3">
            <v>-1.2031499281686076</v>
          </cell>
          <cell r="I3">
            <v>-0.22447758228180603</v>
          </cell>
          <cell r="J3">
            <v>-0.24366629805109377</v>
          </cell>
          <cell r="K3">
            <v>-0.15824970840454317</v>
          </cell>
          <cell r="L3">
            <v>-0.13940178827197131</v>
          </cell>
          <cell r="M3">
            <v>-0.63483792805618522</v>
          </cell>
          <cell r="N3">
            <v>-0.91815572494576159</v>
          </cell>
          <cell r="O3">
            <v>-1.2142822041373584</v>
          </cell>
          <cell r="P3">
            <v>-1.2170853788254674</v>
          </cell>
          <cell r="Q3">
            <v>-1.2376677660274806</v>
          </cell>
          <cell r="R3">
            <v>-0.93493948488946421</v>
          </cell>
          <cell r="S3">
            <v>0.3072880049682028</v>
          </cell>
          <cell r="T3">
            <v>-4.3749472209520662E-2</v>
          </cell>
          <cell r="U3">
            <v>-0.53208140458748032</v>
          </cell>
          <cell r="V3">
            <v>-0.95727768346191622</v>
          </cell>
          <cell r="W3">
            <v>-1.2846579304235402</v>
          </cell>
          <cell r="X3">
            <v>-1.4229065494663726</v>
          </cell>
          <cell r="Y3">
            <v>-1.5972156282193055</v>
          </cell>
        </row>
        <row r="4">
          <cell r="B4">
            <v>-1.5770730273125777</v>
          </cell>
          <cell r="C4">
            <v>-1.6848181915890708</v>
          </cell>
          <cell r="D4">
            <v>-1.7328786755485803</v>
          </cell>
          <cell r="E4">
            <v>-1.6927764917442811</v>
          </cell>
          <cell r="F4">
            <v>-1.6603007307469608</v>
          </cell>
          <cell r="G4">
            <v>-1.4147165249590017</v>
          </cell>
          <cell r="H4">
            <v>-5.3206627573302946E-2</v>
          </cell>
          <cell r="I4">
            <v>0.7220865466514268</v>
          </cell>
          <cell r="J4">
            <v>0.92960888915598283</v>
          </cell>
          <cell r="K4">
            <v>0.66053923301039308</v>
          </cell>
          <cell r="L4">
            <v>0.37470353724058936</v>
          </cell>
          <cell r="M4">
            <v>0.75082447395579921</v>
          </cell>
          <cell r="N4">
            <v>0.47343233858674472</v>
          </cell>
          <cell r="O4">
            <v>0.1450870181756404</v>
          </cell>
          <cell r="P4">
            <v>-0.57973819542598382</v>
          </cell>
          <cell r="Q4">
            <v>-0.56850004507216734</v>
          </cell>
          <cell r="R4">
            <v>-0.46830682184590172</v>
          </cell>
          <cell r="S4">
            <v>-0.24341046529500884</v>
          </cell>
          <cell r="T4">
            <v>-0.59325467277028543</v>
          </cell>
          <cell r="U4">
            <v>-0.32476428643246857</v>
          </cell>
          <cell r="V4">
            <v>-0.44588403624726819</v>
          </cell>
          <cell r="W4">
            <v>-0.74709669540113643</v>
          </cell>
          <cell r="X4">
            <v>-1.1922320430751236</v>
          </cell>
          <cell r="Y4">
            <v>-1.3458369497006166</v>
          </cell>
        </row>
        <row r="5">
          <cell r="B5">
            <v>-1.3940501704383377</v>
          </cell>
          <cell r="C5">
            <v>-1.4366085120560887</v>
          </cell>
          <cell r="D5">
            <v>-1.4222415769879269</v>
          </cell>
          <cell r="E5">
            <v>-1.4493328909623659</v>
          </cell>
          <cell r="F5">
            <v>-1.4557856758203818</v>
          </cell>
          <cell r="G5">
            <v>-1.3578397389560273</v>
          </cell>
          <cell r="H5">
            <v>-1.1780705217579326</v>
          </cell>
          <cell r="I5">
            <v>-1.0755752406089285</v>
          </cell>
          <cell r="J5">
            <v>-1.096112870005242</v>
          </cell>
          <cell r="K5">
            <v>-1.1900004550874552</v>
          </cell>
          <cell r="L5">
            <v>-1.321071535919832</v>
          </cell>
          <cell r="M5">
            <v>-1.3439472177094822</v>
          </cell>
          <cell r="N5">
            <v>-1.3729970871762753</v>
          </cell>
          <cell r="O5">
            <v>-1.4122262360195086</v>
          </cell>
          <cell r="P5">
            <v>-1.4246422205720124</v>
          </cell>
          <cell r="Q5">
            <v>-1.354774802662331</v>
          </cell>
          <cell r="R5">
            <v>-1.1700707649442603</v>
          </cell>
          <cell r="S5">
            <v>-0.69046604651568022</v>
          </cell>
          <cell r="T5">
            <v>-0.88168835960872127</v>
          </cell>
          <cell r="U5">
            <v>-1.0694965425893874</v>
          </cell>
          <cell r="V5">
            <v>-1.1629690453407031</v>
          </cell>
          <cell r="W5">
            <v>-1.2303746917516769</v>
          </cell>
          <cell r="X5">
            <v>-1.2876070024791872</v>
          </cell>
          <cell r="Y5">
            <v>-1.3330491826444495</v>
          </cell>
        </row>
        <row r="6">
          <cell r="B6">
            <v>-1.0708219227105122</v>
          </cell>
          <cell r="C6">
            <v>-1.1246295702135856</v>
          </cell>
          <cell r="D6">
            <v>-1.1841415184190653</v>
          </cell>
          <cell r="E6">
            <v>-1.164832558900039</v>
          </cell>
          <cell r="F6">
            <v>-1.1622537156508992</v>
          </cell>
          <cell r="G6">
            <v>-0.98958392360888303</v>
          </cell>
          <cell r="H6">
            <v>-0.74662589997482587</v>
          </cell>
          <cell r="I6">
            <v>-0.6103212415284146</v>
          </cell>
          <cell r="J6">
            <v>-0.61149766300243347</v>
          </cell>
          <cell r="K6">
            <v>-0.50217980739329382</v>
          </cell>
          <cell r="L6">
            <v>-0.50690931022908448</v>
          </cell>
          <cell r="M6">
            <v>-0.47677576373840636</v>
          </cell>
          <cell r="N6">
            <v>-0.59722948728706893</v>
          </cell>
          <cell r="O6">
            <v>-0.61748743564556796</v>
          </cell>
          <cell r="P6">
            <v>-0.61927704872920053</v>
          </cell>
          <cell r="Q6">
            <v>-0.7448551219464038</v>
          </cell>
          <cell r="R6">
            <v>-0.68683503398506329</v>
          </cell>
          <cell r="S6">
            <v>-0.33082967165048449</v>
          </cell>
          <cell r="T6">
            <v>-0.39175697002305165</v>
          </cell>
          <cell r="U6">
            <v>-0.50697637408743812</v>
          </cell>
          <cell r="V6">
            <v>-0.52596771098134643</v>
          </cell>
          <cell r="W6">
            <v>-0.70367034624288582</v>
          </cell>
          <cell r="X6">
            <v>-0.76279326765026723</v>
          </cell>
          <cell r="Y6">
            <v>-0.81410926136167316</v>
          </cell>
        </row>
        <row r="7">
          <cell r="B7">
            <v>0.34997954017383481</v>
          </cell>
          <cell r="C7">
            <v>0.27376747034708426</v>
          </cell>
          <cell r="D7">
            <v>0.20552120953100206</v>
          </cell>
          <cell r="E7">
            <v>0.30617984407262383</v>
          </cell>
          <cell r="F7">
            <v>0.25393783291570282</v>
          </cell>
          <cell r="G7">
            <v>0.36947073840365446</v>
          </cell>
          <cell r="H7">
            <v>0.48310355558559803</v>
          </cell>
          <cell r="I7">
            <v>0.95039596422753636</v>
          </cell>
          <cell r="J7">
            <v>1.0837031682830907</v>
          </cell>
          <cell r="K7">
            <v>1.1389543985527231</v>
          </cell>
          <cell r="L7">
            <v>1.0704544401250062</v>
          </cell>
          <cell r="M7">
            <v>1.107950420355172</v>
          </cell>
          <cell r="N7">
            <v>1.1221610935691673</v>
          </cell>
          <cell r="O7">
            <v>1.0980582275435704</v>
          </cell>
          <cell r="P7">
            <v>0.92352922596295994</v>
          </cell>
          <cell r="Q7">
            <v>0.90510116015824671</v>
          </cell>
          <cell r="R7">
            <v>0.7866517074114634</v>
          </cell>
          <cell r="S7">
            <v>0.86057052635261633</v>
          </cell>
          <cell r="T7">
            <v>0.7080211396679702</v>
          </cell>
          <cell r="U7">
            <v>0.75376676459008973</v>
          </cell>
          <cell r="V7">
            <v>0.62467485032358372</v>
          </cell>
          <cell r="W7">
            <v>0.67085225296939477</v>
          </cell>
          <cell r="X7">
            <v>0.41234498127519581</v>
          </cell>
          <cell r="Y7">
            <v>0.41922322523603883</v>
          </cell>
        </row>
        <row r="8">
          <cell r="B8">
            <v>-1.0317204683533236</v>
          </cell>
          <cell r="C8">
            <v>-1.0102349841554941</v>
          </cell>
          <cell r="D8">
            <v>-1.0314505475133913</v>
          </cell>
          <cell r="E8">
            <v>-1.0501145478659542</v>
          </cell>
          <cell r="F8">
            <v>-1.1577102433377426</v>
          </cell>
          <cell r="G8">
            <v>-1.0060786933383674</v>
          </cell>
          <cell r="H8">
            <v>-0.87198166256962761</v>
          </cell>
          <cell r="I8">
            <v>-0.45294086886606644</v>
          </cell>
          <cell r="J8">
            <v>-0.22664303258152318</v>
          </cell>
          <cell r="K8">
            <v>-0.20831236856971933</v>
          </cell>
          <cell r="L8">
            <v>-0.15833064197662816</v>
          </cell>
          <cell r="M8">
            <v>-5.3209233710279434E-2</v>
          </cell>
          <cell r="N8">
            <v>-0.21389703014412054</v>
          </cell>
          <cell r="O8">
            <v>-0.22320624993927315</v>
          </cell>
          <cell r="P8">
            <v>-0.41495998342677187</v>
          </cell>
          <cell r="Q8">
            <v>-0.58717991981278084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-0.63820267937327102</v>
          </cell>
          <cell r="V8">
            <v>-0.70509439348785941</v>
          </cell>
          <cell r="W8">
            <v>-0.86513720974294828</v>
          </cell>
          <cell r="X8">
            <v>-0.97609029043402684</v>
          </cell>
          <cell r="Y8">
            <v>-0.97089937107791235</v>
          </cell>
        </row>
        <row r="9">
          <cell r="B9">
            <v>-1.162707074489572</v>
          </cell>
          <cell r="C9">
            <v>-1.1992814537669199</v>
          </cell>
          <cell r="D9">
            <v>-1.1945310538808891</v>
          </cell>
          <cell r="E9">
            <v>-1.2166707920341728</v>
          </cell>
          <cell r="F9">
            <v>-1.1682241421402639</v>
          </cell>
          <cell r="G9">
            <v>-1.1322296143149624</v>
          </cell>
          <cell r="H9">
            <v>-0.8655236035917977</v>
          </cell>
          <cell r="I9">
            <v>-0.66810927165981449</v>
          </cell>
          <cell r="J9">
            <v>-0.62952951569761517</v>
          </cell>
          <cell r="K9">
            <v>-0.71177932629356333</v>
          </cell>
          <cell r="L9">
            <v>-0.68569897093338994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-0.84569926727298939</v>
          </cell>
          <cell r="Q9">
            <v>-0.95703018133200835</v>
          </cell>
          <cell r="R9">
            <v>-0.97358478802740445</v>
          </cell>
          <cell r="S9">
            <v>-0.93184538433830943</v>
          </cell>
          <cell r="T9">
            <v>-1.0020609159818967</v>
          </cell>
          <cell r="U9">
            <v>-1.0155929591875443</v>
          </cell>
          <cell r="V9">
            <v>-1.0225477138267989</v>
          </cell>
          <cell r="W9">
            <v>-1.0525340132337273</v>
          </cell>
          <cell r="X9">
            <v>-1.1433176526241096</v>
          </cell>
          <cell r="Y9">
            <v>-1.1652238756486739</v>
          </cell>
        </row>
      </sheetData>
      <sheetData sheetId="9">
        <row r="2">
          <cell r="B2">
            <v>6.2000000000000011</v>
          </cell>
          <cell r="C2">
            <v>6.1395348837209314</v>
          </cell>
          <cell r="D2">
            <v>5.9139534883720932</v>
          </cell>
          <cell r="E2">
            <v>5.8069767441860467</v>
          </cell>
          <cell r="F2">
            <v>5.7651162790697672</v>
          </cell>
          <cell r="G2">
            <v>5.8511627906976749</v>
          </cell>
          <cell r="H2">
            <v>5.8000000000000007</v>
          </cell>
          <cell r="I2">
            <v>7.0930232558139537</v>
          </cell>
          <cell r="J2">
            <v>7.6302325581395358</v>
          </cell>
          <cell r="K2">
            <v>7.5302325581395344</v>
          </cell>
          <cell r="L2">
            <v>7.4069767441860472</v>
          </cell>
          <cell r="M2">
            <v>7.4976744186046522</v>
          </cell>
          <cell r="N2">
            <v>7.7744186046511645</v>
          </cell>
          <cell r="O2">
            <v>7.6279069767441854</v>
          </cell>
          <cell r="P2">
            <v>7.0348837209302326</v>
          </cell>
          <cell r="Q2">
            <v>7.2511627906976743</v>
          </cell>
          <cell r="R2">
            <v>7.3348837209302324</v>
          </cell>
          <cell r="S2">
            <v>7.0930232558139537</v>
          </cell>
          <cell r="T2">
            <v>6.7348837209302328</v>
          </cell>
          <cell r="U2">
            <v>6.648837209302326</v>
          </cell>
          <cell r="V2">
            <v>6.6279069767441863</v>
          </cell>
          <cell r="W2">
            <v>6.5534883720930237</v>
          </cell>
          <cell r="X2">
            <v>6.0558139534883733</v>
          </cell>
          <cell r="Y2">
            <v>5.8558139534883731</v>
          </cell>
        </row>
        <row r="3">
          <cell r="B3">
            <v>4.796875</v>
          </cell>
          <cell r="C3">
            <v>4.5234374999999991</v>
          </cell>
          <cell r="D3">
            <v>4.3437499999999991</v>
          </cell>
          <cell r="E3">
            <v>3.9609375</v>
          </cell>
          <cell r="F3">
            <v>3.8124999999999996</v>
          </cell>
          <cell r="G3">
            <v>4.0078125</v>
          </cell>
          <cell r="H3">
            <v>4.265625</v>
          </cell>
          <cell r="I3">
            <v>5.7265624999999991</v>
          </cell>
          <cell r="J3">
            <v>6.25</v>
          </cell>
          <cell r="K3">
            <v>6.6640625</v>
          </cell>
          <cell r="L3">
            <v>6.078125</v>
          </cell>
          <cell r="M3">
            <v>6.3828125</v>
          </cell>
          <cell r="N3">
            <v>6.3906249999999991</v>
          </cell>
          <cell r="O3">
            <v>6.234375</v>
          </cell>
          <cell r="P3">
            <v>5.359375</v>
          </cell>
          <cell r="Q3">
            <v>5.5859375</v>
          </cell>
          <cell r="R3">
            <v>5.9140625</v>
          </cell>
          <cell r="S3">
            <v>5.8906249999999991</v>
          </cell>
          <cell r="T3">
            <v>6.1406249999999991</v>
          </cell>
          <cell r="U3">
            <v>6.4687499999999991</v>
          </cell>
          <cell r="V3">
            <v>6.765625</v>
          </cell>
          <cell r="W3">
            <v>6.2109375</v>
          </cell>
          <cell r="X3">
            <v>5.3359374999999991</v>
          </cell>
          <cell r="Y3">
            <v>4.9296875</v>
          </cell>
        </row>
        <row r="4">
          <cell r="B4">
            <v>3.3641479099678455</v>
          </cell>
          <cell r="C4">
            <v>3.1615755627009645</v>
          </cell>
          <cell r="D4">
            <v>2.9131832797427659</v>
          </cell>
          <cell r="E4">
            <v>3.0313504823151129</v>
          </cell>
          <cell r="F4">
            <v>2.9758842443729905</v>
          </cell>
          <cell r="G4">
            <v>3.0361736334405141</v>
          </cell>
          <cell r="H4">
            <v>4.3046623794212229</v>
          </cell>
          <cell r="I4">
            <v>5.5104501607717049</v>
          </cell>
          <cell r="J4">
            <v>5.77572347266881</v>
          </cell>
          <cell r="K4">
            <v>5.416398713826367</v>
          </cell>
          <cell r="L4">
            <v>5.30064308681672</v>
          </cell>
          <cell r="M4">
            <v>5.6985530546623799</v>
          </cell>
          <cell r="N4">
            <v>5.959003215434084</v>
          </cell>
          <cell r="O4">
            <v>5.532154340836013</v>
          </cell>
          <cell r="P4">
            <v>5.0450160771704189</v>
          </cell>
          <cell r="Q4">
            <v>4.784565916398714</v>
          </cell>
          <cell r="R4">
            <v>4.890675241157556</v>
          </cell>
          <cell r="S4">
            <v>4.72427652733119</v>
          </cell>
          <cell r="T4">
            <v>4.615755627009646</v>
          </cell>
          <cell r="U4">
            <v>5.030546623794212</v>
          </cell>
          <cell r="V4">
            <v>5.269292604501608</v>
          </cell>
          <cell r="W4">
            <v>4.917202572347267</v>
          </cell>
          <cell r="X4">
            <v>4.309485530546624</v>
          </cell>
          <cell r="Y4">
            <v>3.5908360128617369</v>
          </cell>
        </row>
        <row r="5">
          <cell r="B5">
            <v>1.6103603603603602</v>
          </cell>
          <cell r="C5">
            <v>1.2612612612612613</v>
          </cell>
          <cell r="D5">
            <v>0.99099099099099075</v>
          </cell>
          <cell r="E5">
            <v>0.9797297297297296</v>
          </cell>
          <cell r="F5">
            <v>0.9009009009009008</v>
          </cell>
          <cell r="G5">
            <v>0.85585585585585588</v>
          </cell>
          <cell r="H5">
            <v>1.9256756756756754</v>
          </cell>
          <cell r="I5">
            <v>3.4797297297297289</v>
          </cell>
          <cell r="J5">
            <v>4.2229729729729728</v>
          </cell>
          <cell r="K5">
            <v>4.3243243243243237</v>
          </cell>
          <cell r="L5">
            <v>4.2454954954954953</v>
          </cell>
          <cell r="M5">
            <v>3.8063063063063058</v>
          </cell>
          <cell r="N5">
            <v>4.313063063063062</v>
          </cell>
          <cell r="O5">
            <v>4.0653153153153152</v>
          </cell>
          <cell r="P5">
            <v>3.704954954954955</v>
          </cell>
          <cell r="Q5">
            <v>3.4234234234234235</v>
          </cell>
          <cell r="R5">
            <v>3.1081081081081079</v>
          </cell>
          <cell r="S5">
            <v>2.7590090090090085</v>
          </cell>
          <cell r="T5">
            <v>3.5135135135135132</v>
          </cell>
          <cell r="U5">
            <v>4.121621621621621</v>
          </cell>
          <cell r="V5">
            <v>4.7297297297297298</v>
          </cell>
          <cell r="W5">
            <v>4.5045045045045038</v>
          </cell>
          <cell r="X5">
            <v>3.3671171171171173</v>
          </cell>
          <cell r="Y5">
            <v>2.4099099099099099</v>
          </cell>
        </row>
        <row r="6">
          <cell r="B6">
            <v>2.5903614457831319</v>
          </cell>
          <cell r="C6">
            <v>2.3273092369477908</v>
          </cell>
          <cell r="D6">
            <v>2.154618473895582</v>
          </cell>
          <cell r="E6">
            <v>2.1024096385542168</v>
          </cell>
          <cell r="F6">
            <v>2.2008032128514055</v>
          </cell>
          <cell r="G6">
            <v>2.2088353413654618</v>
          </cell>
          <cell r="H6">
            <v>2.4457831325301207</v>
          </cell>
          <cell r="I6">
            <v>2.8473895582329316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3.6726907630522083</v>
          </cell>
          <cell r="N6">
            <v>3.7690763052208833</v>
          </cell>
          <cell r="O6">
            <v>3.5903614457831319</v>
          </cell>
          <cell r="P6">
            <v>3.4598393574297188</v>
          </cell>
          <cell r="Q6">
            <v>3.415662650602409</v>
          </cell>
          <cell r="R6">
            <v>3.4277108433734935</v>
          </cell>
          <cell r="S6">
            <v>3.3915662650602409</v>
          </cell>
          <cell r="T6">
            <v>3.4497991967871475</v>
          </cell>
          <cell r="U6">
            <v>3.5060240963855422</v>
          </cell>
          <cell r="V6">
            <v>3.8514056224899593</v>
          </cell>
          <cell r="W6">
            <v>3.6746987951807228</v>
          </cell>
          <cell r="X6">
            <v>3.4779116465863451</v>
          </cell>
          <cell r="Y6">
            <v>3.0562248995983929</v>
          </cell>
        </row>
        <row r="7">
          <cell r="B7">
            <v>2.7133243606998652</v>
          </cell>
          <cell r="C7">
            <v>2.6043068640646032</v>
          </cell>
          <cell r="D7">
            <v>2.421265141318977</v>
          </cell>
          <cell r="E7">
            <v>2.5248990578734856</v>
          </cell>
          <cell r="F7">
            <v>2.5935397039030961</v>
          </cell>
          <cell r="G7">
            <v>2.598923283983849</v>
          </cell>
          <cell r="H7">
            <v>2.830417227456258</v>
          </cell>
          <cell r="I7">
            <v>3.5585464333781962</v>
          </cell>
          <cell r="J7">
            <v>3.7160161507402427</v>
          </cell>
          <cell r="K7">
            <v>3.6958277254374163</v>
          </cell>
          <cell r="L7">
            <v>3.7039030955585464</v>
          </cell>
          <cell r="M7">
            <v>3.9084791386271878</v>
          </cell>
          <cell r="N7">
            <v>3.8586810228802153</v>
          </cell>
          <cell r="O7">
            <v>3.6904441453566625</v>
          </cell>
          <cell r="P7">
            <v>3.4697173620457602</v>
          </cell>
          <cell r="Q7">
            <v>3.3485868102288023</v>
          </cell>
          <cell r="R7">
            <v>3.516823687752356</v>
          </cell>
          <cell r="S7">
            <v>3.4078061911170932</v>
          </cell>
          <cell r="T7">
            <v>3.2113055181695827</v>
          </cell>
          <cell r="U7">
            <v>3.2476446837146709</v>
          </cell>
          <cell r="V7">
            <v>3.3849259757738901</v>
          </cell>
          <cell r="W7">
            <v>3.0942126514131902</v>
          </cell>
          <cell r="X7">
            <v>2.8398384925975777</v>
          </cell>
          <cell r="Y7">
            <v>2.822341857335128</v>
          </cell>
        </row>
        <row r="8">
          <cell r="B8">
            <v>2.1860465116279069</v>
          </cell>
          <cell r="C8">
            <v>1.9619450317124736</v>
          </cell>
          <cell r="D8">
            <v>1.9217758985200843</v>
          </cell>
          <cell r="E8">
            <v>1.9661733615221988</v>
          </cell>
          <cell r="F8">
            <v>1.9090909090909087</v>
          </cell>
          <cell r="G8">
            <v>2.0824524312896404</v>
          </cell>
          <cell r="H8">
            <v>2.6871035940803383</v>
          </cell>
          <cell r="I8">
            <v>3.0655391120507396</v>
          </cell>
          <cell r="J8">
            <v>3.5348837209302322</v>
          </cell>
          <cell r="K8">
            <v>3.7251585623678638</v>
          </cell>
          <cell r="L8">
            <v>3.7103594080338262</v>
          </cell>
          <cell r="M8">
            <v>3.8668076109936571</v>
          </cell>
          <cell r="N8">
            <v>3.7610993657505278</v>
          </cell>
          <cell r="O8">
            <v>3.8414376321353068</v>
          </cell>
          <cell r="P8">
            <v>3.7780126849894282</v>
          </cell>
          <cell r="Q8">
            <v>3.5179704016913318</v>
          </cell>
          <cell r="R8">
            <v>3.5729386892177581</v>
          </cell>
          <cell r="S8">
            <v>3.4376321353065538</v>
          </cell>
          <cell r="T8">
            <v>3.4207188160676529</v>
          </cell>
          <cell r="U8">
            <v>3.4482029598308661</v>
          </cell>
          <cell r="V8">
            <v>3.4841437632135306</v>
          </cell>
          <cell r="W8">
            <v>2.9408033826638476</v>
          </cell>
          <cell r="X8">
            <v>2.7970401691331923</v>
          </cell>
          <cell r="Y8">
            <v>2.3995771670190278</v>
          </cell>
        </row>
        <row r="9">
          <cell r="B9">
            <v>1.6330049261083746</v>
          </cell>
          <cell r="C9">
            <v>1.5246305418719215</v>
          </cell>
          <cell r="D9">
            <v>1.475369458128079</v>
          </cell>
          <cell r="E9">
            <v>1.4630541871921183</v>
          </cell>
          <cell r="F9">
            <v>1.5221674876847293</v>
          </cell>
          <cell r="G9">
            <v>1.6527093596059117</v>
          </cell>
          <cell r="H9">
            <v>2.7512315270935961</v>
          </cell>
          <cell r="I9">
            <v>3.3596059113300498</v>
          </cell>
          <cell r="J9">
            <v>3.6133004926108372</v>
          </cell>
          <cell r="K9">
            <v>3.5615763546798034</v>
          </cell>
          <cell r="L9">
            <v>3.7216748768472909</v>
          </cell>
          <cell r="M9">
            <v>3.9482758620689653</v>
          </cell>
          <cell r="N9">
            <v>3.9162561576354684</v>
          </cell>
          <cell r="O9">
            <v>3.6403940886699511</v>
          </cell>
          <cell r="P9">
            <v>3.1674876847290645</v>
          </cell>
          <cell r="Q9">
            <v>3.0246305418719213</v>
          </cell>
          <cell r="R9">
            <v>2.8768472906403941</v>
          </cell>
          <cell r="S9">
            <v>2.8004926108374386</v>
          </cell>
          <cell r="T9">
            <v>2.7660098522167491</v>
          </cell>
          <cell r="U9">
            <v>2.8546798029556655</v>
          </cell>
          <cell r="V9">
            <v>2.7487684729064044</v>
          </cell>
          <cell r="W9">
            <v>2.4187192118226606</v>
          </cell>
          <cell r="X9">
            <v>1.9778325123152714</v>
          </cell>
          <cell r="Y9">
            <v>1.7709359605911335</v>
          </cell>
        </row>
      </sheetData>
      <sheetData sheetId="10">
        <row r="2">
          <cell r="B2">
            <v>6.2620000000000013</v>
          </cell>
          <cell r="C2">
            <v>6.1395348837209314</v>
          </cell>
          <cell r="D2">
            <v>5.7956744186046514</v>
          </cell>
          <cell r="E2">
            <v>5.8069767441860476</v>
          </cell>
          <cell r="F2">
            <v>5.6498139534883718</v>
          </cell>
          <cell r="G2">
            <v>5.8511627906976749</v>
          </cell>
          <cell r="H2">
            <v>5.9160000000000004</v>
          </cell>
          <cell r="I2">
            <v>7.0930232558139537</v>
          </cell>
          <cell r="J2">
            <v>7.7065348837209307</v>
          </cell>
          <cell r="K2">
            <v>7.5302325581395344</v>
          </cell>
          <cell r="L2">
            <v>7.3329069767441863</v>
          </cell>
          <cell r="M2">
            <v>7.3477209302325592</v>
          </cell>
          <cell r="N2">
            <v>7.6189302325581414</v>
          </cell>
          <cell r="O2">
            <v>7.7804651162790694</v>
          </cell>
          <cell r="P2">
            <v>7.1755813953488374</v>
          </cell>
          <cell r="Q2">
            <v>7.323674418604651</v>
          </cell>
          <cell r="R2">
            <v>7.4082325581395345</v>
          </cell>
          <cell r="S2">
            <v>6.9511627906976745</v>
          </cell>
          <cell r="T2">
            <v>6.8695813953488383</v>
          </cell>
          <cell r="U2">
            <v>6.5823488372093024</v>
          </cell>
          <cell r="V2">
            <v>6.6941860465116285</v>
          </cell>
          <cell r="W2">
            <v>6.5534883720930237</v>
          </cell>
          <cell r="X2">
            <v>6.1769302325581403</v>
          </cell>
          <cell r="Y2">
            <v>5.9729302325581406</v>
          </cell>
        </row>
        <row r="3">
          <cell r="B3">
            <v>4.796875</v>
          </cell>
          <cell r="C3">
            <v>4.5234374999999991</v>
          </cell>
          <cell r="D3">
            <v>4.3003124999999995</v>
          </cell>
          <cell r="E3">
            <v>4.0005468750000004</v>
          </cell>
          <cell r="F3">
            <v>3.8124999999999996</v>
          </cell>
          <cell r="G3">
            <v>4.0879687499999999</v>
          </cell>
          <cell r="H3">
            <v>4.2229687499999997</v>
          </cell>
          <cell r="I3">
            <v>5.6692968749999997</v>
          </cell>
          <cell r="J3">
            <v>6.3124999999999991</v>
          </cell>
          <cell r="K3">
            <v>6.5974218750000002</v>
          </cell>
          <cell r="L3">
            <v>6.1389062499999989</v>
          </cell>
          <cell r="M3">
            <v>6.3828125</v>
          </cell>
          <cell r="N3">
            <v>6.5184375000000001</v>
          </cell>
          <cell r="O3">
            <v>6.234375</v>
          </cell>
          <cell r="P3">
            <v>5.2521875000000007</v>
          </cell>
          <cell r="Q3">
            <v>5.5859375</v>
          </cell>
          <cell r="R3">
            <v>5.9732031249999995</v>
          </cell>
          <cell r="S3">
            <v>5.9495312499999988</v>
          </cell>
          <cell r="T3">
            <v>6.2634374999999984</v>
          </cell>
          <cell r="U3">
            <v>6.3393749999999995</v>
          </cell>
          <cell r="V3">
            <v>6.6979687499999994</v>
          </cell>
          <cell r="W3">
            <v>6.3351562499999998</v>
          </cell>
          <cell r="X3">
            <v>5.2825781249999997</v>
          </cell>
          <cell r="Y3">
            <v>4.83109375</v>
          </cell>
        </row>
        <row r="4">
          <cell r="B4">
            <v>3.2968649517684891</v>
          </cell>
          <cell r="C4">
            <v>3.2248070739549837</v>
          </cell>
          <cell r="D4">
            <v>2.8840514469453384</v>
          </cell>
          <cell r="E4">
            <v>3.0010369774919616</v>
          </cell>
          <cell r="F4">
            <v>3.0354019292604502</v>
          </cell>
          <cell r="G4">
            <v>2.9754501607717043</v>
          </cell>
          <cell r="H4">
            <v>4.2185691318327976</v>
          </cell>
          <cell r="I4">
            <v>5.6206591639871393</v>
          </cell>
          <cell r="J4">
            <v>5.7179662379421217</v>
          </cell>
          <cell r="K4">
            <v>5.4705627009646296</v>
          </cell>
          <cell r="L4">
            <v>5.3006430868167209</v>
          </cell>
          <cell r="M4">
            <v>5.5845819935691319</v>
          </cell>
          <cell r="N4">
            <v>5.959003215434084</v>
          </cell>
          <cell r="O4">
            <v>5.4215112540192933</v>
          </cell>
          <cell r="P4">
            <v>5.0450160771704189</v>
          </cell>
          <cell r="Q4">
            <v>4.8324115755627011</v>
          </cell>
          <cell r="R4">
            <v>4.8417684887459806</v>
          </cell>
          <cell r="S4">
            <v>4.6297909967845658</v>
          </cell>
          <cell r="T4">
            <v>4.5695980707395503</v>
          </cell>
          <cell r="U4">
            <v>5.1311575562700966</v>
          </cell>
          <cell r="V4">
            <v>5.2165996784565927</v>
          </cell>
          <cell r="W4">
            <v>5.0155466237942115</v>
          </cell>
          <cell r="X4">
            <v>4.309485530546624</v>
          </cell>
          <cell r="Y4">
            <v>3.6267443729903546</v>
          </cell>
        </row>
        <row r="5">
          <cell r="B5">
            <v>1.6103603603603602</v>
          </cell>
          <cell r="C5">
            <v>1.2738738738738737</v>
          </cell>
          <cell r="D5">
            <v>0.97117117117117102</v>
          </cell>
          <cell r="E5">
            <v>0.97972972972972971</v>
          </cell>
          <cell r="F5">
            <v>0.90090090090090102</v>
          </cell>
          <cell r="G5">
            <v>0.84729729729729741</v>
          </cell>
          <cell r="H5">
            <v>1.9449324324324324</v>
          </cell>
          <cell r="I5">
            <v>3.4797297297297289</v>
          </cell>
          <cell r="J5">
            <v>4.2229729729729728</v>
          </cell>
          <cell r="K5">
            <v>4.2378378378378372</v>
          </cell>
          <cell r="L5">
            <v>4.20304054054054</v>
          </cell>
          <cell r="M5">
            <v>3.8443693693693688</v>
          </cell>
          <cell r="N5">
            <v>4.3561936936936929</v>
          </cell>
          <cell r="O5">
            <v>4.1059684684684683</v>
          </cell>
          <cell r="P5">
            <v>3.6679054054054054</v>
          </cell>
          <cell r="Q5">
            <v>3.4576576576576579</v>
          </cell>
          <cell r="R5">
            <v>3.1391891891891892</v>
          </cell>
          <cell r="S5">
            <v>2.7314189189189184</v>
          </cell>
          <cell r="T5">
            <v>3.5135135135135132</v>
          </cell>
          <cell r="U5">
            <v>4.0804054054054051</v>
          </cell>
          <cell r="V5">
            <v>4.6824324324324325</v>
          </cell>
          <cell r="W5">
            <v>4.5495495495495488</v>
          </cell>
          <cell r="X5">
            <v>3.3671171171171177</v>
          </cell>
          <cell r="Y5">
            <v>2.4340090090090087</v>
          </cell>
        </row>
        <row r="6">
          <cell r="B6">
            <v>2.5644578313253006</v>
          </cell>
          <cell r="C6">
            <v>2.2807630522088349</v>
          </cell>
          <cell r="D6">
            <v>2.197710843373494</v>
          </cell>
          <cell r="E6">
            <v>2.0813855421686749</v>
          </cell>
          <cell r="F6">
            <v>2.2228112449799196</v>
          </cell>
          <cell r="G6">
            <v>2.1646586345381524</v>
          </cell>
          <cell r="H6">
            <v>2.4946987951807231</v>
          </cell>
          <cell r="I6">
            <v>2.8189156626506024</v>
          </cell>
          <cell r="J6">
            <v>3.1465863453815257</v>
          </cell>
          <cell r="K6">
            <v>3.2733734939759036</v>
          </cell>
          <cell r="L6">
            <v>3.5066064257028109</v>
          </cell>
          <cell r="M6">
            <v>3.5992369477911641</v>
          </cell>
          <cell r="N6">
            <v>3.7313855421686748</v>
          </cell>
          <cell r="O6">
            <v>3.5903614457831323</v>
          </cell>
          <cell r="P6">
            <v>3.3906425702811243</v>
          </cell>
          <cell r="Q6">
            <v>3.4498192771084333</v>
          </cell>
          <cell r="R6">
            <v>3.4619879518072287</v>
          </cell>
          <cell r="S6">
            <v>3.4254819277108437</v>
          </cell>
          <cell r="T6">
            <v>3.4497991967871475</v>
          </cell>
          <cell r="U6">
            <v>3.5060240963855422</v>
          </cell>
          <cell r="V6">
            <v>3.9284337349397584</v>
          </cell>
          <cell r="W6">
            <v>3.7481927710843372</v>
          </cell>
          <cell r="X6">
            <v>3.5126907630522082</v>
          </cell>
          <cell r="Y6">
            <v>2.9951004016064253</v>
          </cell>
        </row>
        <row r="7">
          <cell r="B7">
            <v>2.6861911170928665</v>
          </cell>
          <cell r="C7">
            <v>2.6043068640646032</v>
          </cell>
          <cell r="D7">
            <v>2.421265141318977</v>
          </cell>
          <cell r="E7">
            <v>2.4744010767160161</v>
          </cell>
          <cell r="F7">
            <v>2.6454104979811581</v>
          </cell>
          <cell r="G7">
            <v>2.6249125168236871</v>
          </cell>
          <cell r="H7">
            <v>2.858721399730821</v>
          </cell>
          <cell r="I7">
            <v>3.5941318977119785</v>
          </cell>
          <cell r="J7">
            <v>3.7531763122476449</v>
          </cell>
          <cell r="K7">
            <v>3.621911170928668</v>
          </cell>
          <cell r="L7">
            <v>3.7779811574697173</v>
          </cell>
          <cell r="M7">
            <v>3.9866487213997317</v>
          </cell>
          <cell r="N7">
            <v>3.7815074024226112</v>
          </cell>
          <cell r="O7">
            <v>3.727348586810229</v>
          </cell>
          <cell r="P7">
            <v>3.4350201884253027</v>
          </cell>
          <cell r="Q7">
            <v>3.3151009421265143</v>
          </cell>
          <cell r="R7">
            <v>3.516823687752356</v>
          </cell>
          <cell r="S7">
            <v>3.4418842530282645</v>
          </cell>
          <cell r="T7">
            <v>3.2434185733512781</v>
          </cell>
          <cell r="U7">
            <v>3.2151682368775245</v>
          </cell>
          <cell r="V7">
            <v>3.418775235531629</v>
          </cell>
          <cell r="W7">
            <v>3.1251547779273223</v>
          </cell>
          <cell r="X7">
            <v>2.8682368775235534</v>
          </cell>
          <cell r="Y7">
            <v>2.822341857335128</v>
          </cell>
        </row>
        <row r="8">
          <cell r="B8">
            <v>2.1860465116279069</v>
          </cell>
          <cell r="C8">
            <v>1.9815644820295983</v>
          </cell>
          <cell r="D8">
            <v>1.9217758985200843</v>
          </cell>
          <cell r="E8">
            <v>2.0054968287526425</v>
          </cell>
          <cell r="F8">
            <v>1.9281818181818178</v>
          </cell>
          <cell r="G8">
            <v>2.1241014799154332</v>
          </cell>
          <cell r="H8">
            <v>2.7408456659619453</v>
          </cell>
          <cell r="I8">
            <v>3.096194503171247</v>
          </cell>
          <cell r="J8">
            <v>3.4995348837209299</v>
          </cell>
          <cell r="K8">
            <v>3.7996617336152214</v>
          </cell>
          <cell r="L8">
            <v>3.7103594080338262</v>
          </cell>
          <cell r="M8">
            <v>3.9054756871035936</v>
          </cell>
          <cell r="N8">
            <v>3.7234883720930223</v>
          </cell>
          <cell r="O8">
            <v>3.8414376321353068</v>
          </cell>
          <cell r="P8">
            <v>3.7780126849894282</v>
          </cell>
          <cell r="Q8">
            <v>3.5531501057082449</v>
          </cell>
          <cell r="R8">
            <v>3.5372093023255804</v>
          </cell>
          <cell r="S8">
            <v>3.5063847780126851</v>
          </cell>
          <cell r="T8">
            <v>3.3523044397462995</v>
          </cell>
          <cell r="U8">
            <v>3.4482029598308661</v>
          </cell>
          <cell r="V8">
            <v>3.5538266384778012</v>
          </cell>
          <cell r="W8">
            <v>2.8819873150105706</v>
          </cell>
          <cell r="X8">
            <v>2.7690697674418603</v>
          </cell>
          <cell r="Y8">
            <v>2.3515856236786474</v>
          </cell>
        </row>
        <row r="9">
          <cell r="B9">
            <v>1.6166748768472907</v>
          </cell>
          <cell r="C9">
            <v>1.5398768472906406</v>
          </cell>
          <cell r="D9">
            <v>1.475369458128079</v>
          </cell>
          <cell r="E9">
            <v>1.4630541871921183</v>
          </cell>
          <cell r="F9">
            <v>1.5069458128078821</v>
          </cell>
          <cell r="G9">
            <v>1.6857635467980299</v>
          </cell>
          <cell r="H9">
            <v>2.7237192118226603</v>
          </cell>
          <cell r="I9">
            <v>3.2924137931034489</v>
          </cell>
          <cell r="J9">
            <v>3.6494334975369456</v>
          </cell>
          <cell r="K9">
            <v>3.6328078817733997</v>
          </cell>
          <cell r="L9">
            <v>3.7216748768472909</v>
          </cell>
          <cell r="M9">
            <v>3.9877586206896551</v>
          </cell>
          <cell r="N9">
            <v>3.916256157635468</v>
          </cell>
          <cell r="O9">
            <v>3.6403940886699515</v>
          </cell>
          <cell r="P9">
            <v>3.104137931034483</v>
          </cell>
          <cell r="Q9">
            <v>2.9943842364532021</v>
          </cell>
          <cell r="R9">
            <v>2.9056157635467978</v>
          </cell>
          <cell r="S9">
            <v>2.772487684729064</v>
          </cell>
          <cell r="T9">
            <v>2.710689655172414</v>
          </cell>
          <cell r="U9">
            <v>2.9117733990147787</v>
          </cell>
          <cell r="V9">
            <v>2.693793103448276</v>
          </cell>
          <cell r="W9">
            <v>2.394532019704434</v>
          </cell>
          <cell r="X9">
            <v>1.9976108374384243</v>
          </cell>
          <cell r="Y9">
            <v>1.8063546798029559</v>
          </cell>
        </row>
      </sheetData>
      <sheetData sheetId="11">
        <row r="2">
          <cell r="B2">
            <v>6.2620000000000013</v>
          </cell>
          <cell r="C2">
            <v>6.2623255813953502</v>
          </cell>
          <cell r="D2">
            <v>5.7956744186046514</v>
          </cell>
          <cell r="E2">
            <v>5.9231162790697676</v>
          </cell>
          <cell r="F2">
            <v>5.6498139534883718</v>
          </cell>
          <cell r="G2">
            <v>5.7926511627906985</v>
          </cell>
          <cell r="H2">
            <v>5.8000000000000007</v>
          </cell>
          <cell r="I2">
            <v>7.2348837209302328</v>
          </cell>
          <cell r="J2">
            <v>7.4776279069767453</v>
          </cell>
          <cell r="K2">
            <v>7.454930232558139</v>
          </cell>
          <cell r="L2">
            <v>7.4810465116279081</v>
          </cell>
          <cell r="M2">
            <v>7.4976744186046522</v>
          </cell>
          <cell r="N2">
            <v>7.696674418604653</v>
          </cell>
          <cell r="O2">
            <v>7.4753488372093013</v>
          </cell>
          <cell r="P2">
            <v>6.9645348837209307</v>
          </cell>
          <cell r="Q2">
            <v>7.3961860465116276</v>
          </cell>
          <cell r="R2">
            <v>7.4082325581395345</v>
          </cell>
          <cell r="S2">
            <v>6.9511627906976745</v>
          </cell>
          <cell r="T2">
            <v>6.7348837209302328</v>
          </cell>
          <cell r="U2">
            <v>6.5823488372093024</v>
          </cell>
          <cell r="V2">
            <v>6.561627906976744</v>
          </cell>
          <cell r="W2">
            <v>6.6845581395348841</v>
          </cell>
          <cell r="X2">
            <v>6.1769302325581412</v>
          </cell>
          <cell r="Y2">
            <v>5.7972558139534893</v>
          </cell>
        </row>
        <row r="3">
          <cell r="B3">
            <v>4.8448437499999999</v>
          </cell>
          <cell r="C3">
            <v>4.5686718749999988</v>
          </cell>
          <cell r="D3">
            <v>4.3437499999999991</v>
          </cell>
          <cell r="E3">
            <v>4.0401562499999999</v>
          </cell>
          <cell r="F3">
            <v>3.7743749999999991</v>
          </cell>
          <cell r="G3">
            <v>3.9677343749999996</v>
          </cell>
          <cell r="H3">
            <v>4.3082812500000003</v>
          </cell>
          <cell r="I3">
            <v>5.6120312499999985</v>
          </cell>
          <cell r="J3">
            <v>6.1249999999999991</v>
          </cell>
          <cell r="K3">
            <v>6.7307031249999998</v>
          </cell>
          <cell r="L3">
            <v>5.9565624999999995</v>
          </cell>
          <cell r="M3">
            <v>6.3828125</v>
          </cell>
          <cell r="N3">
            <v>6.3267187499999995</v>
          </cell>
          <cell r="O3">
            <v>6.234375</v>
          </cell>
          <cell r="P3">
            <v>5.3057812499999999</v>
          </cell>
          <cell r="Q3">
            <v>5.6417968749999998</v>
          </cell>
          <cell r="R3">
            <v>6.0323437499999999</v>
          </cell>
          <cell r="S3">
            <v>5.9495312499999988</v>
          </cell>
          <cell r="T3">
            <v>6.0178124999999989</v>
          </cell>
          <cell r="U3">
            <v>6.4687499999999991</v>
          </cell>
          <cell r="V3">
            <v>6.6303124999999996</v>
          </cell>
          <cell r="W3">
            <v>6.2109375</v>
          </cell>
          <cell r="X3">
            <v>5.3359374999999991</v>
          </cell>
          <cell r="Y3">
            <v>4.9789843749999996</v>
          </cell>
        </row>
        <row r="4">
          <cell r="B4">
            <v>3.3977893890675244</v>
          </cell>
          <cell r="C4">
            <v>3.0983440514469454</v>
          </cell>
          <cell r="D4">
            <v>2.9714469453376209</v>
          </cell>
          <cell r="E4">
            <v>3.0616639871382638</v>
          </cell>
          <cell r="F4">
            <v>2.9461254019292609</v>
          </cell>
          <cell r="G4">
            <v>2.9754501607717039</v>
          </cell>
          <cell r="H4">
            <v>4.3907556270096473</v>
          </cell>
          <cell r="I4">
            <v>5.5655546623794221</v>
          </cell>
          <cell r="J4">
            <v>5.7179662379421217</v>
          </cell>
          <cell r="K4">
            <v>5.524726688102894</v>
          </cell>
          <cell r="L4">
            <v>5.1946302250803864</v>
          </cell>
          <cell r="M4">
            <v>5.812524115755628</v>
          </cell>
          <cell r="N4">
            <v>6.078183279742766</v>
          </cell>
          <cell r="O4">
            <v>5.4215112540192933</v>
          </cell>
          <cell r="P4">
            <v>4.9945659163987148</v>
          </cell>
          <cell r="Q4">
            <v>4.8802572347266882</v>
          </cell>
          <cell r="R4">
            <v>4.9884887459807068</v>
          </cell>
          <cell r="S4">
            <v>4.6297909967845658</v>
          </cell>
          <cell r="T4">
            <v>4.7080707395498393</v>
          </cell>
          <cell r="U4">
            <v>4.9802411575562697</v>
          </cell>
          <cell r="V4">
            <v>5.3746784565916403</v>
          </cell>
          <cell r="W4">
            <v>4.8188585209003216</v>
          </cell>
          <cell r="X4">
            <v>4.3525803858520895</v>
          </cell>
          <cell r="Y4">
            <v>3.5190192926045021</v>
          </cell>
        </row>
        <row r="5">
          <cell r="B5">
            <v>1.6103603603603602</v>
          </cell>
          <cell r="C5">
            <v>1.273873873873874</v>
          </cell>
          <cell r="D5">
            <v>0.9711711711711708</v>
          </cell>
          <cell r="E5">
            <v>0.99932432432432428</v>
          </cell>
          <cell r="F5">
            <v>0.89189189189189177</v>
          </cell>
          <cell r="G5">
            <v>0.85585585585585588</v>
          </cell>
          <cell r="H5">
            <v>1.9256756756756754</v>
          </cell>
          <cell r="I5">
            <v>3.4449324324324322</v>
          </cell>
          <cell r="J5">
            <v>4.2652027027027026</v>
          </cell>
          <cell r="K5">
            <v>4.3243243243243237</v>
          </cell>
          <cell r="L5">
            <v>4.2454954954954953</v>
          </cell>
          <cell r="M5">
            <v>3.8824324324324322</v>
          </cell>
          <cell r="N5">
            <v>4.2699324324324319</v>
          </cell>
          <cell r="O5">
            <v>4.0653153153153152</v>
          </cell>
          <cell r="P5">
            <v>3.7420045045045041</v>
          </cell>
          <cell r="Q5">
            <v>3.3891891891891888</v>
          </cell>
          <cell r="R5">
            <v>3.0770270270270266</v>
          </cell>
          <cell r="S5">
            <v>2.7314189189189184</v>
          </cell>
          <cell r="T5">
            <v>3.4432432432432432</v>
          </cell>
          <cell r="U5">
            <v>4.121621621621621</v>
          </cell>
          <cell r="V5">
            <v>4.7770270270270272</v>
          </cell>
          <cell r="W5">
            <v>4.5945945945945947</v>
          </cell>
          <cell r="X5">
            <v>3.3671171171171173</v>
          </cell>
          <cell r="Y5">
            <v>2.3858108108108107</v>
          </cell>
        </row>
        <row r="6">
          <cell r="B6">
            <v>2.6162650602409632</v>
          </cell>
          <cell r="C6">
            <v>2.3505823293172687</v>
          </cell>
          <cell r="D6">
            <v>2.176164658634538</v>
          </cell>
          <cell r="E6">
            <v>2.0603614457831325</v>
          </cell>
          <cell r="F6">
            <v>2.1787951807228914</v>
          </cell>
          <cell r="G6">
            <v>2.1867469879518073</v>
          </cell>
          <cell r="H6">
            <v>2.4213253012048193</v>
          </cell>
          <cell r="I6">
            <v>2.9043373493975904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3.5992369477911641</v>
          </cell>
          <cell r="N6">
            <v>3.8444578313253013</v>
          </cell>
          <cell r="O6">
            <v>3.6621686746987945</v>
          </cell>
          <cell r="P6">
            <v>3.5290361445783134</v>
          </cell>
          <cell r="Q6">
            <v>3.4839759036144571</v>
          </cell>
          <cell r="R6">
            <v>3.3934337349397588</v>
          </cell>
          <cell r="S6">
            <v>3.459397590361446</v>
          </cell>
          <cell r="T6">
            <v>3.3808032128514047</v>
          </cell>
          <cell r="U6">
            <v>3.5410843373493979</v>
          </cell>
          <cell r="V6">
            <v>3.8128915662650598</v>
          </cell>
          <cell r="W6">
            <v>3.7481927710843372</v>
          </cell>
          <cell r="X6">
            <v>3.5474698795180721</v>
          </cell>
          <cell r="Y6">
            <v>3.0256626506024089</v>
          </cell>
        </row>
        <row r="7">
          <cell r="B7">
            <v>2.6861911170928665</v>
          </cell>
          <cell r="C7">
            <v>2.6043068640646032</v>
          </cell>
          <cell r="D7">
            <v>2.4696904441453564</v>
          </cell>
          <cell r="E7">
            <v>2.4996500672947506</v>
          </cell>
          <cell r="F7">
            <v>2.541668909825034</v>
          </cell>
          <cell r="G7">
            <v>2.6249125168236875</v>
          </cell>
          <cell r="H7">
            <v>2.830417227456258</v>
          </cell>
          <cell r="I7">
            <v>3.5941318977119781</v>
          </cell>
          <cell r="J7">
            <v>3.7160161507402427</v>
          </cell>
          <cell r="K7">
            <v>3.621911170928668</v>
          </cell>
          <cell r="L7">
            <v>3.6298250336473754</v>
          </cell>
          <cell r="M7">
            <v>3.9084791386271878</v>
          </cell>
          <cell r="N7">
            <v>3.8586810228802153</v>
          </cell>
          <cell r="O7">
            <v>3.6535397039030957</v>
          </cell>
          <cell r="P7">
            <v>3.4003230148048451</v>
          </cell>
          <cell r="Q7">
            <v>3.3151009421265143</v>
          </cell>
          <cell r="R7">
            <v>3.5871601615074034</v>
          </cell>
          <cell r="S7">
            <v>3.3396500672947513</v>
          </cell>
          <cell r="T7">
            <v>3.2434185733512786</v>
          </cell>
          <cell r="U7">
            <v>3.2476446837146709</v>
          </cell>
          <cell r="V7">
            <v>3.3849259757738901</v>
          </cell>
          <cell r="W7">
            <v>3.156096904441454</v>
          </cell>
          <cell r="X7">
            <v>2.8966352624495295</v>
          </cell>
          <cell r="Y7">
            <v>2.8787886944818304</v>
          </cell>
        </row>
        <row r="8">
          <cell r="B8">
            <v>2.1860465116279069</v>
          </cell>
          <cell r="C8">
            <v>1.9815644820295983</v>
          </cell>
          <cell r="D8">
            <v>1.960211416490486</v>
          </cell>
          <cell r="E8">
            <v>1.9661733615221988</v>
          </cell>
          <cell r="F8">
            <v>1.8709090909090904</v>
          </cell>
          <cell r="G8">
            <v>2.1241014799154332</v>
          </cell>
          <cell r="H8">
            <v>2.6871035940803383</v>
          </cell>
          <cell r="I8">
            <v>3.1268498942917544</v>
          </cell>
          <cell r="J8">
            <v>3.4641860465116276</v>
          </cell>
          <cell r="K8">
            <v>3.6506553911205066</v>
          </cell>
          <cell r="L8">
            <v>3.6732558139534879</v>
          </cell>
          <cell r="M8">
            <v>3.9441437632135301</v>
          </cell>
          <cell r="N8">
            <v>3.7610993657505278</v>
          </cell>
          <cell r="O8">
            <v>3.8030232558139536</v>
          </cell>
          <cell r="P8">
            <v>3.8535729386892168</v>
          </cell>
          <cell r="Q8">
            <v>3.4476109936575052</v>
          </cell>
          <cell r="R8">
            <v>3.6443974630021132</v>
          </cell>
          <cell r="S8">
            <v>3.4720084566596192</v>
          </cell>
          <cell r="T8">
            <v>3.4549260042283296</v>
          </cell>
          <cell r="U8">
            <v>3.4482029598308661</v>
          </cell>
          <cell r="V8">
            <v>3.5189852008456661</v>
          </cell>
          <cell r="W8">
            <v>2.8819873150105706</v>
          </cell>
          <cell r="X8">
            <v>2.8250105708245243</v>
          </cell>
          <cell r="Y8">
            <v>2.351585623678647</v>
          </cell>
        </row>
        <row r="9">
          <cell r="B9">
            <v>1.665665024630542</v>
          </cell>
          <cell r="C9">
            <v>1.5093842364532022</v>
          </cell>
          <cell r="D9">
            <v>1.5048768472906406</v>
          </cell>
          <cell r="E9">
            <v>1.4776847290640396</v>
          </cell>
          <cell r="F9">
            <v>1.5373891625615765</v>
          </cell>
          <cell r="G9">
            <v>1.6857635467980299</v>
          </cell>
          <cell r="H9">
            <v>2.7787438423645319</v>
          </cell>
          <cell r="I9">
            <v>3.3596059113300498</v>
          </cell>
          <cell r="J9">
            <v>3.685566502463054</v>
          </cell>
          <cell r="K9">
            <v>3.5259605911330052</v>
          </cell>
          <cell r="L9">
            <v>3.7588916256157638</v>
          </cell>
          <cell r="M9">
            <v>3.8693103448275861</v>
          </cell>
          <cell r="N9">
            <v>3.9945812807881778</v>
          </cell>
          <cell r="O9">
            <v>3.5675862068965518</v>
          </cell>
          <cell r="P9">
            <v>3.135812807881774</v>
          </cell>
          <cell r="Q9">
            <v>2.9943842364532021</v>
          </cell>
          <cell r="R9">
            <v>2.934384236453202</v>
          </cell>
          <cell r="S9">
            <v>2.7444827586206899</v>
          </cell>
          <cell r="T9">
            <v>2.8213300492610842</v>
          </cell>
          <cell r="U9">
            <v>2.8832266009852221</v>
          </cell>
          <cell r="V9">
            <v>2.7212807881773404</v>
          </cell>
          <cell r="W9">
            <v>2.4187192118226606</v>
          </cell>
          <cell r="X9">
            <v>1.9580541871921187</v>
          </cell>
          <cell r="Y9">
            <v>1.7532266009852222</v>
          </cell>
        </row>
      </sheetData>
      <sheetData sheetId="12">
        <row r="2">
          <cell r="B2">
            <v>0.88590604026845643</v>
          </cell>
          <cell r="C2">
            <v>0.97852348993288596</v>
          </cell>
          <cell r="D2">
            <v>0.92214765100671148</v>
          </cell>
          <cell r="E2">
            <v>0.92214765100671148</v>
          </cell>
          <cell r="F2">
            <v>0.90201342281879193</v>
          </cell>
          <cell r="G2">
            <v>0.95436241610738237</v>
          </cell>
          <cell r="H2">
            <v>0.98255033557046978</v>
          </cell>
          <cell r="I2">
            <v>1.8402684563758389</v>
          </cell>
          <cell r="J2">
            <v>2.142281879194631</v>
          </cell>
          <cell r="K2">
            <v>2.0617449664429528</v>
          </cell>
          <cell r="L2">
            <v>2.0134228187919461</v>
          </cell>
          <cell r="M2">
            <v>2.0093959731543625</v>
          </cell>
          <cell r="N2">
            <v>2.1382550335570465</v>
          </cell>
          <cell r="O2">
            <v>2.0738255033557049</v>
          </cell>
          <cell r="P2">
            <v>1.4536912751677851</v>
          </cell>
          <cell r="Q2">
            <v>1.9006711409395971</v>
          </cell>
          <cell r="R2">
            <v>1.9248322147651007</v>
          </cell>
          <cell r="S2">
            <v>1.8040268456375839</v>
          </cell>
          <cell r="T2">
            <v>1.4295302013422819</v>
          </cell>
          <cell r="U2">
            <v>1.2966442953020134</v>
          </cell>
          <cell r="V2">
            <v>1.3610738255033556</v>
          </cell>
          <cell r="W2">
            <v>1.3651006711409395</v>
          </cell>
          <cell r="X2">
            <v>0.9422818791946308</v>
          </cell>
          <cell r="Y2">
            <v>0.93422818791946316</v>
          </cell>
        </row>
        <row r="3">
          <cell r="B3">
            <v>3.888888888888889E-2</v>
          </cell>
          <cell r="C3">
            <v>-0.23333333333333336</v>
          </cell>
          <cell r="D3">
            <v>-0.25277777777777777</v>
          </cell>
          <cell r="E3">
            <v>-0.36944444444444446</v>
          </cell>
          <cell r="F3">
            <v>-0.44722222222222219</v>
          </cell>
          <cell r="G3">
            <v>-0.35000000000000003</v>
          </cell>
          <cell r="H3">
            <v>-0.44722222222222224</v>
          </cell>
          <cell r="I3">
            <v>1.127777777777778</v>
          </cell>
          <cell r="J3">
            <v>1.4388888888888889</v>
          </cell>
          <cell r="K3">
            <v>1.8472222222222221</v>
          </cell>
          <cell r="L3">
            <v>1.05</v>
          </cell>
          <cell r="M3">
            <v>0.95277777777777772</v>
          </cell>
          <cell r="N3">
            <v>0.6611111111111112</v>
          </cell>
          <cell r="O3">
            <v>0.89444444444444438</v>
          </cell>
          <cell r="P3">
            <v>0.3888888888888889</v>
          </cell>
          <cell r="Q3">
            <v>0.33055555555555555</v>
          </cell>
          <cell r="R3">
            <v>0.3888888888888889</v>
          </cell>
          <cell r="S3">
            <v>0.7</v>
          </cell>
          <cell r="T3">
            <v>1.3416666666666668</v>
          </cell>
          <cell r="U3">
            <v>1.3611111111111109</v>
          </cell>
          <cell r="V3">
            <v>1.0888888888888886</v>
          </cell>
          <cell r="W3">
            <v>0.83611111111111114</v>
          </cell>
          <cell r="X3">
            <v>0.38888888888888884</v>
          </cell>
          <cell r="Y3">
            <v>7.7777777777777779E-2</v>
          </cell>
        </row>
        <row r="4">
          <cell r="B4">
            <v>-0.25147058823529411</v>
          </cell>
          <cell r="C4">
            <v>-0.59558823529411742</v>
          </cell>
          <cell r="D4">
            <v>-1.038970588235294</v>
          </cell>
          <cell r="E4">
            <v>-0.95955882352941169</v>
          </cell>
          <cell r="F4">
            <v>-0.9794117647058822</v>
          </cell>
          <cell r="G4">
            <v>-0.93308823529411766</v>
          </cell>
          <cell r="H4">
            <v>-5.2941176470588228E-2</v>
          </cell>
          <cell r="I4">
            <v>1.1183823529411763</v>
          </cell>
          <cell r="J4">
            <v>1.4691176470588232</v>
          </cell>
          <cell r="K4">
            <v>1.4823529411764707</v>
          </cell>
          <cell r="L4">
            <v>1.2374999999999998</v>
          </cell>
          <cell r="M4">
            <v>1.5485294117647057</v>
          </cell>
          <cell r="N4">
            <v>1.4029411764705881</v>
          </cell>
          <cell r="O4">
            <v>1.2242647058823526</v>
          </cell>
          <cell r="P4">
            <v>0.88014705882352917</v>
          </cell>
          <cell r="Q4">
            <v>0.54926470588235299</v>
          </cell>
          <cell r="R4">
            <v>0.68161764705882344</v>
          </cell>
          <cell r="S4">
            <v>0.60882352941176454</v>
          </cell>
          <cell r="T4">
            <v>0.11249999999999998</v>
          </cell>
          <cell r="U4">
            <v>0.4897058823529411</v>
          </cell>
          <cell r="V4">
            <v>0.68823529411764695</v>
          </cell>
          <cell r="W4">
            <v>0.44999999999999996</v>
          </cell>
          <cell r="X4">
            <v>-0.41691176470588226</v>
          </cell>
          <cell r="Y4">
            <v>-0.85367647058823515</v>
          </cell>
        </row>
        <row r="5">
          <cell r="B5">
            <v>-1.3220338983050848</v>
          </cell>
          <cell r="C5">
            <v>-1.3347457627118646</v>
          </cell>
          <cell r="D5">
            <v>-1.3728813559322035</v>
          </cell>
          <cell r="E5">
            <v>-1.3728813559322035</v>
          </cell>
          <cell r="F5">
            <v>-1.4046610169491527</v>
          </cell>
          <cell r="G5">
            <v>-1.4427966101694918</v>
          </cell>
          <cell r="H5">
            <v>-1.3093220338983054</v>
          </cell>
          <cell r="I5">
            <v>-0.88347457627118664</v>
          </cell>
          <cell r="J5">
            <v>-0.66101694915254239</v>
          </cell>
          <cell r="K5">
            <v>-0.69915254237288138</v>
          </cell>
          <cell r="L5">
            <v>-0.88347457627118664</v>
          </cell>
          <cell r="M5">
            <v>-0.95974576271186463</v>
          </cell>
          <cell r="N5">
            <v>-0.88983050847457623</v>
          </cell>
          <cell r="O5">
            <v>-0.96610169491525433</v>
          </cell>
          <cell r="P5">
            <v>-0.90889830508474589</v>
          </cell>
          <cell r="Q5">
            <v>-1.0741525423728813</v>
          </cell>
          <cell r="R5">
            <v>-1.2076271186440679</v>
          </cell>
          <cell r="S5">
            <v>-1.0741525423728813</v>
          </cell>
          <cell r="T5">
            <v>-0.75635593220338981</v>
          </cell>
          <cell r="U5">
            <v>-0.68008474576271194</v>
          </cell>
          <cell r="V5">
            <v>-0.68008474576271194</v>
          </cell>
          <cell r="W5">
            <v>-0.89618644067796627</v>
          </cell>
          <cell r="X5">
            <v>-1.1122881355932204</v>
          </cell>
          <cell r="Y5">
            <v>-1.1567796610169492</v>
          </cell>
        </row>
        <row r="6">
          <cell r="B6">
            <v>-0.65853658536585369</v>
          </cell>
          <cell r="C6">
            <v>-0.86341463414634168</v>
          </cell>
          <cell r="D6">
            <v>-1.0170731707317073</v>
          </cell>
          <cell r="E6">
            <v>-1.0097560975609756</v>
          </cell>
          <cell r="F6">
            <v>-1.0097560975609756</v>
          </cell>
          <cell r="G6">
            <v>-1.1048780487804877</v>
          </cell>
          <cell r="H6">
            <v>-0.99512195121951219</v>
          </cell>
          <cell r="I6">
            <v>-0.39512195121951221</v>
          </cell>
          <cell r="J6">
            <v>0.13170731707317074</v>
          </cell>
          <cell r="K6">
            <v>0.43902439024390255</v>
          </cell>
          <cell r="L6">
            <v>0.724390243902439</v>
          </cell>
          <cell r="M6">
            <v>0.76829268292682928</v>
          </cell>
          <cell r="N6">
            <v>0.67317073170731712</v>
          </cell>
          <cell r="O6">
            <v>0.55609756097560981</v>
          </cell>
          <cell r="P6">
            <v>0.36585365853658536</v>
          </cell>
          <cell r="Q6">
            <v>0.23414634146341462</v>
          </cell>
          <cell r="R6">
            <v>0.19756097560975611</v>
          </cell>
          <cell r="S6">
            <v>0.18292682926829268</v>
          </cell>
          <cell r="T6">
            <v>0.18292682926829268</v>
          </cell>
          <cell r="U6">
            <v>4.3902439024390241E-2</v>
          </cell>
          <cell r="V6">
            <v>0.3878048780487805</v>
          </cell>
          <cell r="W6">
            <v>0.18292682926829268</v>
          </cell>
          <cell r="X6">
            <v>0.10243902439024391</v>
          </cell>
          <cell r="Y6">
            <v>-0.16097560975609759</v>
          </cell>
        </row>
        <row r="7">
          <cell r="B7">
            <v>0.47999999999999993</v>
          </cell>
          <cell r="C7">
            <v>0.53249999999999997</v>
          </cell>
          <cell r="D7">
            <v>0.40500000000000003</v>
          </cell>
          <cell r="E7">
            <v>0.47624999999999995</v>
          </cell>
          <cell r="F7">
            <v>0.48749999999999999</v>
          </cell>
          <cell r="G7">
            <v>0.50062499999999999</v>
          </cell>
          <cell r="H7">
            <v>0.48375000000000001</v>
          </cell>
          <cell r="I7">
            <v>0.89624999999999988</v>
          </cell>
          <cell r="J7">
            <v>1.0275000000000001</v>
          </cell>
          <cell r="K7">
            <v>1.025625</v>
          </cell>
          <cell r="L7">
            <v>0.89624999999999977</v>
          </cell>
          <cell r="M7">
            <v>1.0706250000000002</v>
          </cell>
          <cell r="N7">
            <v>1.1156249999999999</v>
          </cell>
          <cell r="O7">
            <v>1.0275000000000001</v>
          </cell>
          <cell r="P7">
            <v>0.89437499999999992</v>
          </cell>
          <cell r="Q7">
            <v>0.78749999999999998</v>
          </cell>
          <cell r="R7">
            <v>0.95999999999999985</v>
          </cell>
          <cell r="S7">
            <v>0.92999999999999983</v>
          </cell>
          <cell r="T7">
            <v>0.729375</v>
          </cell>
          <cell r="U7">
            <v>0.67687499999999989</v>
          </cell>
          <cell r="V7">
            <v>0.796875</v>
          </cell>
          <cell r="W7">
            <v>0.62812499999999993</v>
          </cell>
          <cell r="X7">
            <v>0.47812499999999997</v>
          </cell>
          <cell r="Y7">
            <v>0.53437499999999993</v>
          </cell>
        </row>
        <row r="8">
          <cell r="B8">
            <v>-0.92608695652173889</v>
          </cell>
          <cell r="C8">
            <v>-0.9521739130434782</v>
          </cell>
          <cell r="D8">
            <v>-1.0108695652173911</v>
          </cell>
          <cell r="E8">
            <v>-1.0369565217391306</v>
          </cell>
          <cell r="F8">
            <v>-0.97173913043478266</v>
          </cell>
          <cell r="G8">
            <v>-1.05</v>
          </cell>
          <cell r="H8">
            <v>-0.89999999999999991</v>
          </cell>
          <cell r="I8">
            <v>-0.41086956521739126</v>
          </cell>
          <cell r="J8">
            <v>-7.1739130434782597E-2</v>
          </cell>
          <cell r="K8">
            <v>-5.8695652173913038E-2</v>
          </cell>
          <cell r="L8">
            <v>0.12391304347826085</v>
          </cell>
          <cell r="M8">
            <v>3.9130434782608692E-2</v>
          </cell>
          <cell r="N8">
            <v>1.3043478260869565E-2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-0.35217391304347828</v>
          </cell>
          <cell r="T8">
            <v>-0.30652173913043479</v>
          </cell>
          <cell r="U8">
            <v>-0.37173913043478263</v>
          </cell>
          <cell r="V8">
            <v>-0.2608695652173913</v>
          </cell>
          <cell r="W8">
            <v>-0.48913043478260865</v>
          </cell>
          <cell r="X8">
            <v>-0.61956521739130432</v>
          </cell>
          <cell r="Y8">
            <v>-0.66521739130434787</v>
          </cell>
        </row>
        <row r="9">
          <cell r="B9">
            <v>-1.1593548387096773</v>
          </cell>
          <cell r="C9">
            <v>-1.1670967741935481</v>
          </cell>
          <cell r="D9">
            <v>-1.1787096774193546</v>
          </cell>
          <cell r="E9">
            <v>-1.1845161290322579</v>
          </cell>
          <cell r="F9">
            <v>-1.1690322580645163</v>
          </cell>
          <cell r="G9">
            <v>-1.1419354838709677</v>
          </cell>
          <cell r="H9">
            <v>-0.96967741935483853</v>
          </cell>
          <cell r="I9">
            <v>-0.80129032258064525</v>
          </cell>
          <cell r="J9">
            <v>-0.78387096774193543</v>
          </cell>
          <cell r="K9">
            <v>-0.77225806451612888</v>
          </cell>
          <cell r="L9">
            <v>-0.7587096774193548</v>
          </cell>
          <cell r="M9">
            <v>-0.75290322580645164</v>
          </cell>
          <cell r="N9">
            <v>-0.77032258064516135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-0.95032258064516129</v>
          </cell>
          <cell r="S9">
            <v>-0.95419354838709658</v>
          </cell>
          <cell r="T9">
            <v>-0.9716129032258064</v>
          </cell>
          <cell r="U9">
            <v>-1.0045161290322582</v>
          </cell>
          <cell r="V9">
            <v>-1.0683870967741935</v>
          </cell>
          <cell r="W9">
            <v>-1.1109677419354838</v>
          </cell>
          <cell r="X9">
            <v>-1.1283870967741936</v>
          </cell>
          <cell r="Y9">
            <v>-1.1496774193548385</v>
          </cell>
        </row>
      </sheetData>
      <sheetData sheetId="13">
        <row r="2">
          <cell r="B2">
            <v>0.86818791946308715</v>
          </cell>
          <cell r="C2">
            <v>0.98830872483221488</v>
          </cell>
          <cell r="D2">
            <v>0.94059060402684558</v>
          </cell>
          <cell r="E2">
            <v>0.93136912751677847</v>
          </cell>
          <cell r="F2">
            <v>0.91103355704697986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2.1029798657718115</v>
          </cell>
          <cell r="L2">
            <v>1.9731543624161072</v>
          </cell>
          <cell r="M2">
            <v>2.0294899328859062</v>
          </cell>
          <cell r="N2">
            <v>2.1382550335570465</v>
          </cell>
          <cell r="O2">
            <v>2.0945637583892616</v>
          </cell>
          <cell r="P2">
            <v>1.4536912751677851</v>
          </cell>
          <cell r="Q2">
            <v>1.8626577181208051</v>
          </cell>
          <cell r="R2">
            <v>1.9633288590604026</v>
          </cell>
          <cell r="S2">
            <v>1.7679463087248324</v>
          </cell>
          <cell r="T2">
            <v>1.4581208053691275</v>
          </cell>
          <cell r="U2">
            <v>1.322577181208054</v>
          </cell>
          <cell r="V2">
            <v>1.3882953020134228</v>
          </cell>
          <cell r="W2">
            <v>1.3651006711409395</v>
          </cell>
          <cell r="X2">
            <v>0.96112751677852337</v>
          </cell>
          <cell r="Y2">
            <v>0.94357046979865777</v>
          </cell>
        </row>
        <row r="3">
          <cell r="B3">
            <v>3.8111111111111109E-2</v>
          </cell>
          <cell r="C3">
            <v>-0.22866666666666668</v>
          </cell>
          <cell r="D3">
            <v>-0.2578333333333333</v>
          </cell>
          <cell r="E3">
            <v>-0.37683333333333341</v>
          </cell>
          <cell r="F3">
            <v>-0.44722222222222219</v>
          </cell>
          <cell r="G3">
            <v>-0.35000000000000003</v>
          </cell>
          <cell r="H3">
            <v>-0.43827777777777777</v>
          </cell>
          <cell r="I3">
            <v>1.127777777777778</v>
          </cell>
          <cell r="J3">
            <v>1.4388888888888887</v>
          </cell>
          <cell r="K3">
            <v>1.8102777777777777</v>
          </cell>
          <cell r="L3">
            <v>1.05</v>
          </cell>
          <cell r="M3">
            <v>0.93372222222222223</v>
          </cell>
          <cell r="N3">
            <v>0.65450000000000008</v>
          </cell>
          <cell r="O3">
            <v>0.87655555555555542</v>
          </cell>
          <cell r="P3">
            <v>0.39666666666666667</v>
          </cell>
          <cell r="Q3">
            <v>0.32724999999999993</v>
          </cell>
          <cell r="R3">
            <v>0.38111111111111118</v>
          </cell>
          <cell r="S3">
            <v>0.69300000000000006</v>
          </cell>
          <cell r="T3">
            <v>1.3685000000000003</v>
          </cell>
          <cell r="U3">
            <v>1.374722222222222</v>
          </cell>
          <cell r="V3">
            <v>1.0671111111111109</v>
          </cell>
          <cell r="W3">
            <v>0.83611111111111114</v>
          </cell>
          <cell r="X3">
            <v>0.39277777777777773</v>
          </cell>
          <cell r="Y3">
            <v>7.8555555555555545E-2</v>
          </cell>
        </row>
        <row r="4">
          <cell r="B4">
            <v>-0.25649999999999995</v>
          </cell>
          <cell r="C4">
            <v>-0.60749999999999982</v>
          </cell>
          <cell r="D4">
            <v>-1.0597499999999997</v>
          </cell>
          <cell r="E4">
            <v>-0.96915441176470585</v>
          </cell>
          <cell r="F4">
            <v>-0.99899999999999978</v>
          </cell>
          <cell r="G4">
            <v>-0.94241911764705877</v>
          </cell>
          <cell r="H4">
            <v>-5.1882352941176463E-2</v>
          </cell>
          <cell r="I4">
            <v>1.1071985294117643</v>
          </cell>
          <cell r="J4">
            <v>1.4984999999999997</v>
          </cell>
          <cell r="K4">
            <v>1.4971764705882353</v>
          </cell>
          <cell r="L4">
            <v>1.225125</v>
          </cell>
          <cell r="M4">
            <v>1.5330441176470584</v>
          </cell>
          <cell r="N4">
            <v>1.3748823529411764</v>
          </cell>
          <cell r="O4">
            <v>1.1997794117647056</v>
          </cell>
          <cell r="P4">
            <v>0.87134558823529396</v>
          </cell>
          <cell r="Q4">
            <v>0.55475735294117645</v>
          </cell>
          <cell r="R4">
            <v>0.68161764705882344</v>
          </cell>
          <cell r="S4">
            <v>0.60882352941176454</v>
          </cell>
          <cell r="T4">
            <v>0.11474999999999996</v>
          </cell>
          <cell r="U4">
            <v>0.48480882352941163</v>
          </cell>
          <cell r="V4">
            <v>0.68823529411764695</v>
          </cell>
          <cell r="W4">
            <v>0.45449999999999996</v>
          </cell>
          <cell r="X4">
            <v>-0.42108088235294111</v>
          </cell>
          <cell r="Y4">
            <v>-0.87074999999999991</v>
          </cell>
        </row>
        <row r="5">
          <cell r="B5">
            <v>-1.3484745762711865</v>
          </cell>
          <cell r="C5">
            <v>-1.348093220338983</v>
          </cell>
          <cell r="D5">
            <v>-1.3591525423728816</v>
          </cell>
          <cell r="E5">
            <v>-1.4003389830508477</v>
          </cell>
          <cell r="F5">
            <v>-1.3765677966101695</v>
          </cell>
          <cell r="G5">
            <v>-1.4283686440677967</v>
          </cell>
          <cell r="H5">
            <v>-1.3224152542372882</v>
          </cell>
          <cell r="I5">
            <v>-0.86580508474576279</v>
          </cell>
          <cell r="J5">
            <v>-0.64779661016949153</v>
          </cell>
          <cell r="K5">
            <v>-0.71313559322033904</v>
          </cell>
          <cell r="L5">
            <v>-0.90114406779661027</v>
          </cell>
          <cell r="M5">
            <v>-0.9501483050847459</v>
          </cell>
          <cell r="N5">
            <v>-0.87203389830508482</v>
          </cell>
          <cell r="O5">
            <v>-0.95644067796610177</v>
          </cell>
          <cell r="P5">
            <v>-0.90889830508474589</v>
          </cell>
          <cell r="Q5">
            <v>-1.095635593220339</v>
          </cell>
          <cell r="R5">
            <v>-1.1834745762711865</v>
          </cell>
          <cell r="S5">
            <v>-1.095635593220339</v>
          </cell>
          <cell r="T5">
            <v>-0.7714830508474575</v>
          </cell>
          <cell r="U5">
            <v>-0.67328389830508484</v>
          </cell>
          <cell r="V5">
            <v>-0.68688559322033904</v>
          </cell>
          <cell r="W5">
            <v>-0.91411016949152546</v>
          </cell>
          <cell r="X5">
            <v>-1.1011652542372881</v>
          </cell>
          <cell r="Y5">
            <v>-1.1799152542372884</v>
          </cell>
        </row>
        <row r="6">
          <cell r="B6">
            <v>-0.67170731707317077</v>
          </cell>
          <cell r="C6">
            <v>-0.85478048780487825</v>
          </cell>
          <cell r="D6">
            <v>-0.99673170731707306</v>
          </cell>
          <cell r="E6">
            <v>-1.0299512195121951</v>
          </cell>
          <cell r="F6">
            <v>-1.0097560975609756</v>
          </cell>
          <cell r="G6">
            <v>-1.1048780487804877</v>
          </cell>
          <cell r="H6">
            <v>-1.0050731707317073</v>
          </cell>
          <cell r="I6">
            <v>-0.39512195121951221</v>
          </cell>
          <cell r="J6">
            <v>0.13434146341463415</v>
          </cell>
          <cell r="K6">
            <v>0.43463414634146358</v>
          </cell>
          <cell r="L6">
            <v>0.73887804878048779</v>
          </cell>
          <cell r="M6">
            <v>0.77597560975609758</v>
          </cell>
          <cell r="N6">
            <v>0.67317073170731712</v>
          </cell>
          <cell r="O6">
            <v>0.56721951219512201</v>
          </cell>
          <cell r="P6">
            <v>0.3621951219512195</v>
          </cell>
          <cell r="Q6">
            <v>0.23414634146341462</v>
          </cell>
          <cell r="R6">
            <v>0.19756097560975611</v>
          </cell>
          <cell r="S6">
            <v>0.17926829268292682</v>
          </cell>
          <cell r="T6">
            <v>0.18292682926829268</v>
          </cell>
          <cell r="U6">
            <v>4.3463414634146338E-2</v>
          </cell>
          <cell r="V6">
            <v>0.3878048780487805</v>
          </cell>
          <cell r="W6">
            <v>0.18658536585365854</v>
          </cell>
          <cell r="X6">
            <v>0.10039024390243904</v>
          </cell>
          <cell r="Y6">
            <v>-0.16097560975609759</v>
          </cell>
        </row>
        <row r="7">
          <cell r="B7">
            <v>0.48</v>
          </cell>
          <cell r="C7">
            <v>0.54314999999999991</v>
          </cell>
          <cell r="D7">
            <v>0.40094999999999997</v>
          </cell>
          <cell r="E7">
            <v>0.4714875</v>
          </cell>
          <cell r="F7">
            <v>0.49724999999999997</v>
          </cell>
          <cell r="G7">
            <v>0.50062499999999999</v>
          </cell>
          <cell r="H7">
            <v>0.49342499999999995</v>
          </cell>
          <cell r="I7">
            <v>0.8872874999999999</v>
          </cell>
          <cell r="J7">
            <v>1.0377749999999999</v>
          </cell>
          <cell r="K7">
            <v>1.0153687499999999</v>
          </cell>
          <cell r="L7">
            <v>0.90521249999999975</v>
          </cell>
          <cell r="M7">
            <v>1.0920375</v>
          </cell>
          <cell r="N7">
            <v>1.1379374999999998</v>
          </cell>
          <cell r="O7">
            <v>1.017225</v>
          </cell>
          <cell r="P7">
            <v>0.89437500000000003</v>
          </cell>
          <cell r="Q7">
            <v>0.79537500000000005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0.68364374999999977</v>
          </cell>
          <cell r="V7">
            <v>0.78890625000000003</v>
          </cell>
          <cell r="W7">
            <v>0.62184374999999992</v>
          </cell>
          <cell r="X7">
            <v>0.46856249999999994</v>
          </cell>
          <cell r="Y7">
            <v>0.54506249999999989</v>
          </cell>
        </row>
        <row r="8">
          <cell r="B8">
            <v>-0.94460869565217376</v>
          </cell>
          <cell r="C8">
            <v>-0.9521739130434782</v>
          </cell>
          <cell r="D8">
            <v>-0.99065217391304317</v>
          </cell>
          <cell r="E8">
            <v>-1.0265869565217394</v>
          </cell>
          <cell r="F8">
            <v>-0.95230434782608697</v>
          </cell>
          <cell r="G8">
            <v>-1.0395000000000001</v>
          </cell>
          <cell r="H8">
            <v>-0.90899999999999992</v>
          </cell>
          <cell r="I8">
            <v>-0.40265217391304348</v>
          </cell>
          <cell r="J8">
            <v>-7.0304347826086938E-2</v>
          </cell>
          <cell r="K8">
            <v>-5.9869565217391299E-2</v>
          </cell>
          <cell r="L8">
            <v>0.12391304347826085</v>
          </cell>
          <cell r="M8">
            <v>3.9913043478260871E-2</v>
          </cell>
          <cell r="N8">
            <v>1.2913043478260867E-2</v>
          </cell>
          <cell r="O8">
            <v>0</v>
          </cell>
          <cell r="P8">
            <v>-0.10226086956521739</v>
          </cell>
          <cell r="Q8">
            <v>-0.18443478260869564</v>
          </cell>
          <cell r="R8">
            <v>-0.26471739130434779</v>
          </cell>
          <cell r="S8">
            <v>-0.34865217391304354</v>
          </cell>
          <cell r="T8">
            <v>-0.30039130434782607</v>
          </cell>
          <cell r="U8">
            <v>-0.37917391304347831</v>
          </cell>
          <cell r="V8">
            <v>-0.26347826086956516</v>
          </cell>
          <cell r="W8">
            <v>-0.49891304347826082</v>
          </cell>
          <cell r="X8">
            <v>-0.60717391304347823</v>
          </cell>
          <cell r="Y8">
            <v>-0.67186956521739127</v>
          </cell>
        </row>
        <row r="9">
          <cell r="B9">
            <v>-1.1361677419354836</v>
          </cell>
          <cell r="C9">
            <v>-1.1670967741935481</v>
          </cell>
          <cell r="D9">
            <v>-1.1669225806451611</v>
          </cell>
          <cell r="E9">
            <v>-1.1963612903225804</v>
          </cell>
          <cell r="F9">
            <v>-1.1807225806451613</v>
          </cell>
          <cell r="G9">
            <v>-1.1533548387096775</v>
          </cell>
          <cell r="H9">
            <v>-0.98907096774193548</v>
          </cell>
          <cell r="I9">
            <v>-0.80930322580645164</v>
          </cell>
          <cell r="J9">
            <v>-0.78387096774193532</v>
          </cell>
          <cell r="K9">
            <v>-0.78770322580645136</v>
          </cell>
          <cell r="L9">
            <v>-0.7738838709677418</v>
          </cell>
          <cell r="M9">
            <v>-0.74537419354838708</v>
          </cell>
          <cell r="N9">
            <v>-0.76261935483870968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-0.93131612903225802</v>
          </cell>
          <cell r="S9">
            <v>-0.97327741935483858</v>
          </cell>
          <cell r="T9">
            <v>-0.9521806451612902</v>
          </cell>
          <cell r="U9">
            <v>-1.0045161290322582</v>
          </cell>
          <cell r="V9">
            <v>-1.0470193548387097</v>
          </cell>
          <cell r="W9">
            <v>-1.0998580645161291</v>
          </cell>
          <cell r="X9">
            <v>-1.1396709677419354</v>
          </cell>
          <cell r="Y9">
            <v>-1.1611741935483868</v>
          </cell>
        </row>
      </sheetData>
      <sheetData sheetId="14">
        <row r="2">
          <cell r="B2">
            <v>0.86818791946308715</v>
          </cell>
          <cell r="C2">
            <v>0.97852348993288596</v>
          </cell>
          <cell r="D2">
            <v>0.91292617449664437</v>
          </cell>
          <cell r="E2">
            <v>0.90370469798657715</v>
          </cell>
          <cell r="F2">
            <v>0.89299328859060401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2.0617449664429528</v>
          </cell>
          <cell r="L2">
            <v>1.993288590604027</v>
          </cell>
          <cell r="M2">
            <v>2.0495838926174499</v>
          </cell>
          <cell r="N2">
            <v>2.1810201342281874</v>
          </cell>
          <cell r="O2">
            <v>2.0323489932885908</v>
          </cell>
          <cell r="P2">
            <v>1.4536912751677851</v>
          </cell>
          <cell r="Q2">
            <v>1.8816644295302012</v>
          </cell>
          <cell r="R2">
            <v>1.9633288590604026</v>
          </cell>
          <cell r="S2">
            <v>1.785986577181208</v>
          </cell>
          <cell r="T2">
            <v>1.4009395973154362</v>
          </cell>
          <cell r="U2">
            <v>1.3096107382550335</v>
          </cell>
          <cell r="V2">
            <v>1.3882953020134228</v>
          </cell>
          <cell r="W2">
            <v>1.3377986577181207</v>
          </cell>
          <cell r="X2">
            <v>0.92343624161073812</v>
          </cell>
          <cell r="Y2">
            <v>0.91554362416107393</v>
          </cell>
        </row>
        <row r="3">
          <cell r="B3">
            <v>3.85E-2</v>
          </cell>
          <cell r="C3">
            <v>-0.23333333333333336</v>
          </cell>
          <cell r="D3">
            <v>-0.25530555555555556</v>
          </cell>
          <cell r="E3">
            <v>-0.36575000000000008</v>
          </cell>
          <cell r="F3">
            <v>-0.4516944444444444</v>
          </cell>
          <cell r="G3">
            <v>-0.34300000000000008</v>
          </cell>
          <cell r="H3">
            <v>-0.44722222222222224</v>
          </cell>
          <cell r="I3">
            <v>1.1390555555555557</v>
          </cell>
          <cell r="J3">
            <v>1.4676666666666667</v>
          </cell>
          <cell r="K3">
            <v>1.8472222222222219</v>
          </cell>
          <cell r="L3">
            <v>1.0605</v>
          </cell>
          <cell r="M3">
            <v>0.93372222222222223</v>
          </cell>
          <cell r="N3">
            <v>0.64788888888888896</v>
          </cell>
          <cell r="O3">
            <v>0.9033888888888888</v>
          </cell>
          <cell r="P3">
            <v>0.38111111111111118</v>
          </cell>
          <cell r="Q3">
            <v>0.32724999999999993</v>
          </cell>
          <cell r="R3">
            <v>0.38500000000000001</v>
          </cell>
          <cell r="S3">
            <v>0.69999999999999984</v>
          </cell>
          <cell r="T3">
            <v>1.3148333333333335</v>
          </cell>
          <cell r="U3">
            <v>1.374722222222222</v>
          </cell>
          <cell r="V3">
            <v>1.0779999999999998</v>
          </cell>
          <cell r="W3">
            <v>0.83611111111111114</v>
          </cell>
          <cell r="X3">
            <v>0.38111111111111107</v>
          </cell>
          <cell r="Y3">
            <v>7.6999999999999999E-2</v>
          </cell>
        </row>
        <row r="4">
          <cell r="B4">
            <v>-0.25147058823529411</v>
          </cell>
          <cell r="C4">
            <v>-0.59558823529411742</v>
          </cell>
          <cell r="D4">
            <v>-1.038970588235294</v>
          </cell>
          <cell r="E4">
            <v>-0.96915441176470585</v>
          </cell>
          <cell r="F4">
            <v>-0.96961764705882325</v>
          </cell>
          <cell r="G4">
            <v>-0.94241911764705877</v>
          </cell>
          <cell r="H4">
            <v>-5.1882352941176463E-2</v>
          </cell>
          <cell r="I4">
            <v>1.1407499999999997</v>
          </cell>
          <cell r="J4">
            <v>1.4984999999999997</v>
          </cell>
          <cell r="K4">
            <v>1.4823529411764707</v>
          </cell>
          <cell r="L4">
            <v>1.225125</v>
          </cell>
          <cell r="M4">
            <v>1.5640147058823528</v>
          </cell>
          <cell r="N4">
            <v>1.4169705882352941</v>
          </cell>
          <cell r="O4">
            <v>1.2242647058823526</v>
          </cell>
          <cell r="P4">
            <v>0.8889485294117645</v>
          </cell>
          <cell r="Q4">
            <v>0.54926470588235299</v>
          </cell>
          <cell r="R4">
            <v>0.68843382352941163</v>
          </cell>
          <cell r="S4">
            <v>0.61491176470588216</v>
          </cell>
          <cell r="T4">
            <v>0.11474999999999996</v>
          </cell>
          <cell r="U4">
            <v>0.47991176470588226</v>
          </cell>
          <cell r="V4">
            <v>0.68135294117647049</v>
          </cell>
          <cell r="W4">
            <v>0.44549999999999995</v>
          </cell>
          <cell r="X4">
            <v>-0.42524999999999991</v>
          </cell>
          <cell r="Y4">
            <v>-0.86221323529411753</v>
          </cell>
        </row>
        <row r="5">
          <cell r="B5">
            <v>-1.3484745762711865</v>
          </cell>
          <cell r="C5">
            <v>-1.3213983050847458</v>
          </cell>
          <cell r="D5">
            <v>-1.3454237288135595</v>
          </cell>
          <cell r="E5">
            <v>-1.4003389830508477</v>
          </cell>
          <cell r="F5">
            <v>-1.4327542372881359</v>
          </cell>
          <cell r="G5">
            <v>-1.4139406779661021</v>
          </cell>
          <cell r="H5">
            <v>-1.2962288135593223</v>
          </cell>
          <cell r="I5">
            <v>-0.90114406779661027</v>
          </cell>
          <cell r="J5">
            <v>-0.6544067796610169</v>
          </cell>
          <cell r="K5">
            <v>-0.70614406779661021</v>
          </cell>
          <cell r="L5">
            <v>-0.88347457627118664</v>
          </cell>
          <cell r="M5">
            <v>-0.95974576271186463</v>
          </cell>
          <cell r="N5">
            <v>-0.90762711864406787</v>
          </cell>
          <cell r="O5">
            <v>-0.96610169491525433</v>
          </cell>
          <cell r="P5">
            <v>-0.91798728813559327</v>
          </cell>
          <cell r="Q5">
            <v>-1.0526694915254238</v>
          </cell>
          <cell r="R5">
            <v>-1.2317796610169494</v>
          </cell>
          <cell r="S5">
            <v>-1.0741525423728813</v>
          </cell>
          <cell r="T5">
            <v>-0.74122881355932191</v>
          </cell>
          <cell r="U5">
            <v>-0.68688559322033904</v>
          </cell>
          <cell r="V5">
            <v>-0.67328389830508484</v>
          </cell>
          <cell r="W5">
            <v>-0.88722457627118656</v>
          </cell>
          <cell r="X5">
            <v>-1.1234110169491527</v>
          </cell>
          <cell r="Y5">
            <v>-1.1452118644067797</v>
          </cell>
        </row>
        <row r="6">
          <cell r="B6">
            <v>-0.65195121951219515</v>
          </cell>
          <cell r="C6">
            <v>-0.85478048780487825</v>
          </cell>
          <cell r="D6">
            <v>-1.0170731707317073</v>
          </cell>
          <cell r="E6">
            <v>-1.0299512195121951</v>
          </cell>
          <cell r="F6">
            <v>-1.0299512195121951</v>
          </cell>
          <cell r="G6">
            <v>-1.1159268292682925</v>
          </cell>
          <cell r="H6">
            <v>-0.98517073170731706</v>
          </cell>
          <cell r="I6">
            <v>-0.39907317073170734</v>
          </cell>
          <cell r="J6">
            <v>0.13302439024390245</v>
          </cell>
          <cell r="K6">
            <v>0.43902439024390255</v>
          </cell>
          <cell r="L6">
            <v>0.73887804878048779</v>
          </cell>
          <cell r="M6">
            <v>0.78365853658536588</v>
          </cell>
          <cell r="N6">
            <v>0.67990243902439029</v>
          </cell>
          <cell r="O6">
            <v>0.55609756097560981</v>
          </cell>
          <cell r="P6">
            <v>0.3621951219512195</v>
          </cell>
          <cell r="Q6">
            <v>0.23648780487804877</v>
          </cell>
          <cell r="R6">
            <v>0.20151219512195123</v>
          </cell>
          <cell r="S6">
            <v>0.17926829268292682</v>
          </cell>
          <cell r="T6">
            <v>0.18475609756097561</v>
          </cell>
          <cell r="U6">
            <v>4.4341463414634144E-2</v>
          </cell>
          <cell r="V6">
            <v>0.3878048780487805</v>
          </cell>
          <cell r="W6">
            <v>0.18292682926829268</v>
          </cell>
          <cell r="X6">
            <v>0.10039024390243904</v>
          </cell>
          <cell r="Y6">
            <v>-0.16258536585365857</v>
          </cell>
        </row>
        <row r="7">
          <cell r="B7">
            <v>0.48</v>
          </cell>
          <cell r="C7">
            <v>0.53249999999999997</v>
          </cell>
          <cell r="D7">
            <v>0.40094999999999997</v>
          </cell>
          <cell r="E7">
            <v>0.4810124999999999</v>
          </cell>
          <cell r="F7">
            <v>0.49237500000000001</v>
          </cell>
          <cell r="G7">
            <v>0.50062499999999999</v>
          </cell>
          <cell r="H7">
            <v>0.47407500000000002</v>
          </cell>
          <cell r="I7">
            <v>0.91417499999999985</v>
          </cell>
          <cell r="J7">
            <v>1.0274999999999999</v>
          </cell>
          <cell r="K7">
            <v>1.0153687499999999</v>
          </cell>
          <cell r="L7">
            <v>0.90521249999999975</v>
          </cell>
          <cell r="M7">
            <v>1.05991875</v>
          </cell>
          <cell r="N7">
            <v>1.1044687499999999</v>
          </cell>
          <cell r="O7">
            <v>1.0377749999999999</v>
          </cell>
          <cell r="P7">
            <v>0.90331874999999995</v>
          </cell>
          <cell r="Q7">
            <v>0.78749999999999998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0.6633374999999998</v>
          </cell>
          <cell r="V7">
            <v>0.81281250000000005</v>
          </cell>
          <cell r="W7">
            <v>0.63440624999999995</v>
          </cell>
          <cell r="X7">
            <v>0.46856249999999994</v>
          </cell>
          <cell r="Y7">
            <v>0.52903124999999995</v>
          </cell>
        </row>
        <row r="8">
          <cell r="B8">
            <v>-0.93534782608695632</v>
          </cell>
          <cell r="C8">
            <v>-0.9521739130434782</v>
          </cell>
          <cell r="D8">
            <v>-1.0310869565217389</v>
          </cell>
          <cell r="E8">
            <v>-1.0576956521739134</v>
          </cell>
          <cell r="F8">
            <v>-0.99117391304347824</v>
          </cell>
          <cell r="G8">
            <v>-1.0605000000000002</v>
          </cell>
          <cell r="H8">
            <v>-0.88200000000000001</v>
          </cell>
          <cell r="I8">
            <v>-0.4067608695652174</v>
          </cell>
          <cell r="J8">
            <v>-7.0304347826086938E-2</v>
          </cell>
          <cell r="K8">
            <v>-5.7521739130434769E-2</v>
          </cell>
          <cell r="L8">
            <v>0.12515217391304345</v>
          </cell>
          <cell r="M8">
            <v>3.9521739130434781E-2</v>
          </cell>
          <cell r="N8">
            <v>1.317391304347826E-2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-0.35569565217391308</v>
          </cell>
          <cell r="T8">
            <v>-0.30958695652173912</v>
          </cell>
          <cell r="U8">
            <v>-0.364304347826087</v>
          </cell>
          <cell r="V8">
            <v>-0.2608695652173913</v>
          </cell>
          <cell r="W8">
            <v>-0.48913043478260865</v>
          </cell>
          <cell r="X8">
            <v>-0.61336956521739117</v>
          </cell>
          <cell r="Y8">
            <v>-0.6785217391304349</v>
          </cell>
        </row>
        <row r="9">
          <cell r="B9">
            <v>-1.1593548387096773</v>
          </cell>
          <cell r="C9">
            <v>-1.1670967741935481</v>
          </cell>
          <cell r="D9">
            <v>-1.1551354838709675</v>
          </cell>
          <cell r="E9">
            <v>-1.1726709677419354</v>
          </cell>
          <cell r="F9">
            <v>-1.1807225806451613</v>
          </cell>
          <cell r="G9">
            <v>-1.1419354838709677</v>
          </cell>
          <cell r="H9">
            <v>-0.95998064516129011</v>
          </cell>
          <cell r="I9">
            <v>-0.79327741935483875</v>
          </cell>
          <cell r="J9">
            <v>-0.78387096774193532</v>
          </cell>
          <cell r="K9">
            <v>-0.77225806451612888</v>
          </cell>
          <cell r="L9">
            <v>-0.76629677419354836</v>
          </cell>
          <cell r="M9">
            <v>-0.75290322580645164</v>
          </cell>
          <cell r="N9">
            <v>-0.77032258064516146</v>
          </cell>
          <cell r="O9">
            <v>-0.80734838709677426</v>
          </cell>
          <cell r="P9">
            <v>-0.89825806451612888</v>
          </cell>
          <cell r="Q9">
            <v>-0.91935483870967738</v>
          </cell>
          <cell r="R9">
            <v>-0.96932903225806444</v>
          </cell>
          <cell r="S9">
            <v>-0.94465161290322552</v>
          </cell>
          <cell r="T9">
            <v>-0.96189677419354835</v>
          </cell>
          <cell r="U9">
            <v>-1.0145612903225807</v>
          </cell>
          <cell r="V9">
            <v>-1.0683870967741935</v>
          </cell>
          <cell r="W9">
            <v>-1.088748387096774</v>
          </cell>
          <cell r="X9">
            <v>-1.1058193548387096</v>
          </cell>
          <cell r="Y9">
            <v>-1.1726709677419351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2</v>
      </c>
    </row>
    <row r="5" spans="1:5" x14ac:dyDescent="0.25">
      <c r="A5" t="s">
        <v>3</v>
      </c>
      <c r="B5" s="3">
        <f>((1+[1]Main!$B$2)^($B$3-2020))*$B$4</f>
        <v>2</v>
      </c>
    </row>
    <row r="6" spans="1:5" x14ac:dyDescent="0.25">
      <c r="A6" t="s">
        <v>4</v>
      </c>
      <c r="B6" s="3">
        <f>((1+[1]Main!$B$3)^($B$3-2020))*$B$4</f>
        <v>2</v>
      </c>
    </row>
    <row r="7" spans="1:5" x14ac:dyDescent="0.25">
      <c r="A7" t="s">
        <v>5</v>
      </c>
      <c r="B7" s="4">
        <f>SUM('RES installed'!$C$2:$C$7)</f>
        <v>17.5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2.3217180582837567</v>
      </c>
      <c r="C2" s="4">
        <f>('[1]Qc, Winter, S2'!C2*Main!$B$5)</f>
        <v>1.5916102720868062</v>
      </c>
      <c r="D2" s="4">
        <f>('[1]Qc, Winter, S2'!D2*Main!$B$5)</f>
        <v>1.4219921138387488</v>
      </c>
      <c r="E2" s="4">
        <f>('[1]Qc, Winter, S2'!E2*Main!$B$5)</f>
        <v>1.8047001794526132</v>
      </c>
      <c r="F2" s="4">
        <f>('[1]Qc, Winter, S2'!F2*Main!$B$5)</f>
        <v>1.5694391532124679</v>
      </c>
      <c r="G2" s="4">
        <f>('[1]Qc, Winter, S2'!G2*Main!$B$5)</f>
        <v>1.277571112470606</v>
      </c>
      <c r="H2" s="4">
        <f>('[1]Qc, Winter, S2'!H2*Main!$B$5)</f>
        <v>1.0570605071732619</v>
      </c>
      <c r="I2" s="4">
        <f>('[1]Qc, Winter, S2'!I2*Main!$B$5)</f>
        <v>3.7308736073165707</v>
      </c>
      <c r="J2" s="4">
        <f>('[1]Qc, Winter, S2'!J2*Main!$B$5)</f>
        <v>3.863083023012527</v>
      </c>
      <c r="K2" s="4">
        <f>('[1]Qc, Winter, S2'!K2*Main!$B$5)</f>
        <v>3.2471176751765269</v>
      </c>
      <c r="L2" s="4">
        <f>('[1]Qc, Winter, S2'!L2*Main!$B$5)</f>
        <v>3.8603345231891995</v>
      </c>
      <c r="M2" s="4">
        <f>('[1]Qc, Winter, S2'!M2*Main!$B$5)</f>
        <v>3.6587586573722155</v>
      </c>
      <c r="N2" s="4">
        <f>('[1]Qc, Winter, S2'!N2*Main!$B$5)</f>
        <v>3.6388501455025799</v>
      </c>
      <c r="O2" s="4">
        <f>('[1]Qc, Winter, S2'!O2*Main!$B$5)</f>
        <v>3.2493545200374694</v>
      </c>
      <c r="P2" s="4">
        <f>('[1]Qc, Winter, S2'!P2*Main!$B$5)</f>
        <v>1.8709087193642118</v>
      </c>
      <c r="Q2" s="4">
        <f>('[1]Qc, Winter, S2'!Q2*Main!$B$5)</f>
        <v>2.9591589197656876</v>
      </c>
      <c r="R2" s="4">
        <f>('[1]Qc, Winter, S2'!R2*Main!$B$5)</f>
        <v>3.5849038295112425</v>
      </c>
      <c r="S2" s="4">
        <f>('[1]Qc, Winter, S2'!S2*Main!$B$5)</f>
        <v>3.3449398727207069</v>
      </c>
      <c r="T2" s="4">
        <f>('[1]Qc, Winter, S2'!T2*Main!$B$5)</f>
        <v>2.3377829392512619</v>
      </c>
      <c r="U2" s="4">
        <f>('[1]Qc, Winter, S2'!U2*Main!$B$5)</f>
        <v>2.4495640291686547</v>
      </c>
      <c r="V2" s="4">
        <f>('[1]Qc, Winter, S2'!V2*Main!$B$5)</f>
        <v>2.2137859141378096</v>
      </c>
      <c r="W2" s="4">
        <f>('[1]Qc, Winter, S2'!W2*Main!$B$5)</f>
        <v>1.4012542881927608</v>
      </c>
      <c r="X2" s="4">
        <f>('[1]Qc, Winter, S2'!X2*Main!$B$5)</f>
        <v>1.140144997346781</v>
      </c>
      <c r="Y2" s="4">
        <f>('[1]Qc, Winter, S2'!Y2*Main!$B$5)</f>
        <v>1.1817111340495865</v>
      </c>
    </row>
    <row r="3" spans="1:25" x14ac:dyDescent="0.25">
      <c r="A3">
        <v>2</v>
      </c>
      <c r="B3" s="4">
        <f>('[1]Qc, Winter, S2'!B3*Main!$B$5)</f>
        <v>-3.8858591520977033</v>
      </c>
      <c r="C3" s="4">
        <f>('[1]Qc, Winter, S2'!C3*Main!$B$5)</f>
        <v>-3.7326493925409934</v>
      </c>
      <c r="D3" s="4">
        <f>('[1]Qc, Winter, S2'!D3*Main!$B$5)</f>
        <v>-3.9139228047645447</v>
      </c>
      <c r="E3" s="4">
        <f>('[1]Qc, Winter, S2'!E3*Main!$B$5)</f>
        <v>-4.0113554545916417</v>
      </c>
      <c r="F3" s="4">
        <f>('[1]Qc, Winter, S2'!F3*Main!$B$5)</f>
        <v>-4.0539121354516299</v>
      </c>
      <c r="G3" s="4">
        <f>('[1]Qc, Winter, S2'!G3*Main!$B$5)</f>
        <v>-3.720543778233953</v>
      </c>
      <c r="H3" s="4">
        <f>('[1]Qc, Winter, S2'!H3*Main!$B$5)</f>
        <v>-2.3591175062129559</v>
      </c>
      <c r="I3" s="4">
        <f>('[1]Qc, Winter, S2'!I3*Main!$B$5)</f>
        <v>-0.44442026391145445</v>
      </c>
      <c r="J3" s="4">
        <f>('[1]Qc, Winter, S2'!J3*Main!$B$5)</f>
        <v>-0.48245927014116563</v>
      </c>
      <c r="K3" s="4">
        <f>('[1]Qc, Winter, S2'!K3*Main!$B$5)</f>
        <v>-0.32941776035231435</v>
      </c>
      <c r="L3" s="4">
        <f>('[1]Qc, Winter, S2'!L3*Main!$B$5)</f>
        <v>-0.27880357654394261</v>
      </c>
      <c r="M3" s="4">
        <f>('[1]Qc, Winter, S2'!M3*Main!$B$5)</f>
        <v>-1.2823726146734942</v>
      </c>
      <c r="N3" s="4">
        <f>('[1]Qc, Winter, S2'!N3*Main!$B$5)</f>
        <v>-1.8734086508994328</v>
      </c>
      <c r="O3" s="4">
        <f>('[1]Qc, Winter, S2'!O3*Main!$B$5)</f>
        <v>-2.3564288317913094</v>
      </c>
      <c r="P3" s="4">
        <f>('[1]Qc, Winter, S2'!P3*Main!$B$5)</f>
        <v>-2.3864419192656228</v>
      </c>
      <c r="Q3" s="4">
        <f>('[1]Qc, Winter, S2'!Q3*Main!$B$5)</f>
        <v>-2.4753355320549613</v>
      </c>
      <c r="R3" s="4">
        <f>('[1]Qc, Winter, S2'!R3*Main!$B$5)</f>
        <v>-1.8698789697789284</v>
      </c>
      <c r="S3" s="4">
        <f>('[1]Qc, Winter, S2'!S3*Main!$B$5)</f>
        <v>0.63338956126098955</v>
      </c>
      <c r="T3" s="4">
        <f>('[1]Qc, Winter, S2'!T3*Main!$B$5)</f>
        <v>-8.7498944419041325E-2</v>
      </c>
      <c r="U3" s="4">
        <f>('[1]Qc, Winter, S2'!U3*Main!$B$5)</f>
        <v>-1.0432968717401576</v>
      </c>
      <c r="V3" s="4">
        <f>('[1]Qc, Winter, S2'!V3*Main!$B$5)</f>
        <v>-1.9532332531243144</v>
      </c>
      <c r="W3" s="4">
        <f>('[1]Qc, Winter, S2'!W3*Main!$B$5)</f>
        <v>-2.5184383190481281</v>
      </c>
      <c r="X3" s="4">
        <f>('[1]Qc, Winter, S2'!X3*Main!$B$5)</f>
        <v>-2.7342125852491082</v>
      </c>
      <c r="Y3" s="4">
        <f>('[1]Qc, Winter, S2'!Y3*Main!$B$5)</f>
        <v>-3.2263755690029976</v>
      </c>
    </row>
    <row r="4" spans="1:25" x14ac:dyDescent="0.25">
      <c r="A4">
        <v>3</v>
      </c>
      <c r="B4" s="4">
        <f>('[1]Qc, Winter, S2'!B4*Main!$B$5)</f>
        <v>-3.1541460546251554</v>
      </c>
      <c r="C4" s="4">
        <f>('[1]Qc, Winter, S2'!C4*Main!$B$5)</f>
        <v>-3.3696363831781415</v>
      </c>
      <c r="D4" s="4">
        <f>('[1]Qc, Winter, S2'!D4*Main!$B$5)</f>
        <v>-3.4657573510971607</v>
      </c>
      <c r="E4" s="4">
        <f>('[1]Qc, Winter, S2'!E4*Main!$B$5)</f>
        <v>-3.419408513323448</v>
      </c>
      <c r="F4" s="4">
        <f>('[1]Qc, Winter, S2'!F4*Main!$B$5)</f>
        <v>-3.422252526641695</v>
      </c>
      <c r="G4" s="4">
        <f>('[1]Qc, Winter, S2'!G4*Main!$B$5)</f>
        <v>-2.8860217109163635</v>
      </c>
      <c r="H4" s="4">
        <f>('[1]Qc, Winter, S2'!H4*Main!$B$5)</f>
        <v>-0.10641325514660589</v>
      </c>
      <c r="I4" s="4">
        <f>('[1]Qc, Winter, S2'!I4*Main!$B$5)</f>
        <v>1.4879359143120308</v>
      </c>
      <c r="J4" s="4">
        <f>('[1]Qc, Winter, S2'!J4*Main!$B$5)</f>
        <v>1.8778099560950854</v>
      </c>
      <c r="K4" s="4">
        <f>('[1]Qc, Winter, S2'!K4*Main!$B$5)</f>
        <v>1.2692714673533045</v>
      </c>
      <c r="L4" s="4">
        <f>('[1]Qc, Winter, S2'!L4*Main!$B$5)</f>
        <v>0.77999511833755342</v>
      </c>
      <c r="M4" s="4">
        <f>('[1]Qc, Winter, S2'!M4*Main!$B$5)</f>
        <v>1.5016489479115984</v>
      </c>
      <c r="N4" s="4">
        <f>('[1]Qc, Winter, S2'!N4*Main!$B$5)</f>
        <v>0.97555754617874668</v>
      </c>
      <c r="O4" s="4">
        <f>('[1]Qc, Winter, S2'!O4*Main!$B$5)</f>
        <v>0.29597751707830638</v>
      </c>
      <c r="P4" s="4">
        <f>('[1]Qc, Winter, S2'!P4*Main!$B$5)</f>
        <v>-1.1594763908519676</v>
      </c>
      <c r="Q4" s="4">
        <f>('[1]Qc, Winter, S2'!Q4*Main!$B$5)</f>
        <v>-1.1714546383305264</v>
      </c>
      <c r="R4" s="4">
        <f>('[1]Qc, Winter, S2'!R4*Main!$B$5)</f>
        <v>-0.96499587531882769</v>
      </c>
      <c r="S4" s="4">
        <f>('[1]Qc, Winter, S2'!S4*Main!$B$5)</f>
        <v>-0.46772991370413464</v>
      </c>
      <c r="T4" s="4">
        <f>('[1]Qc, Winter, S2'!T4*Main!$B$5)</f>
        <v>-1.1632444564123245</v>
      </c>
      <c r="U4" s="4">
        <f>('[1]Qc, Winter, S2'!U4*Main!$B$5)</f>
        <v>-0.64952857286493715</v>
      </c>
      <c r="V4" s="4">
        <f>('[1]Qc, Winter, S2'!V4*Main!$B$5)</f>
        <v>-0.90996742091279226</v>
      </c>
      <c r="W4" s="4">
        <f>('[1]Qc, Winter, S2'!W4*Main!$B$5)</f>
        <v>-1.4791005282689162</v>
      </c>
      <c r="X4" s="4">
        <f>('[1]Qc, Winter, S2'!X4*Main!$B$5)</f>
        <v>-2.3844640861502473</v>
      </c>
      <c r="Y4" s="4">
        <f>('[1]Qc, Winter, S2'!Y4*Main!$B$5)</f>
        <v>-2.6378404214132085</v>
      </c>
    </row>
    <row r="5" spans="1:25" x14ac:dyDescent="0.25">
      <c r="A5">
        <v>4</v>
      </c>
      <c r="B5" s="4">
        <f>('[1]Qc, Winter, S2'!B5*Main!$B$5)</f>
        <v>-2.8165503443550088</v>
      </c>
      <c r="C5" s="4">
        <f>('[1]Qc, Winter, S2'!C5*Main!$B$5)</f>
        <v>-2.8157526836299338</v>
      </c>
      <c r="D5" s="4">
        <f>('[1]Qc, Winter, S2'!D5*Main!$B$5)</f>
        <v>-2.8735084922817302</v>
      </c>
      <c r="E5" s="4">
        <f>('[1]Qc, Winter, S2'!E5*Main!$B$5)</f>
        <v>-2.8693863295820572</v>
      </c>
      <c r="F5" s="4">
        <f>('[1]Qc, Winter, S2'!F5*Main!$B$5)</f>
        <v>-2.9409811632734981</v>
      </c>
      <c r="G5" s="4">
        <f>('[1]Qc, Winter, S2'!G5*Main!$B$5)</f>
        <v>-2.7425673935349462</v>
      </c>
      <c r="H5" s="4">
        <f>('[1]Qc, Winter, S2'!H5*Main!$B$5)</f>
        <v>-2.3328129143721439</v>
      </c>
      <c r="I5" s="4">
        <f>('[1]Qc, Winter, S2'!I5*Main!$B$5)</f>
        <v>-2.151150481217857</v>
      </c>
      <c r="J5" s="4">
        <f>('[1]Qc, Winter, S2'!J5*Main!$B$5)</f>
        <v>-2.2360702548106941</v>
      </c>
      <c r="K5" s="4">
        <f>('[1]Qc, Winter, S2'!K5*Main!$B$5)</f>
        <v>-2.4771438044677643</v>
      </c>
      <c r="L5" s="4">
        <f>('[1]Qc, Winter, S2'!L5*Main!$B$5)</f>
        <v>-2.5644329814914379</v>
      </c>
      <c r="M5" s="4">
        <f>('[1]Qc, Winter, S2'!M5*Main!$B$5)</f>
        <v>-2.7976044123748407</v>
      </c>
      <c r="N5" s="4">
        <f>('[1]Qc, Winter, S2'!N5*Main!$B$5)</f>
        <v>-2.7734541160960764</v>
      </c>
      <c r="O5" s="4">
        <f>('[1]Qc, Winter, S2'!O5*Main!$B$5)</f>
        <v>-2.7685227201174523</v>
      </c>
      <c r="P5" s="4">
        <f>('[1]Qc, Winter, S2'!P5*Main!$B$5)</f>
        <v>-2.7646522300209346</v>
      </c>
      <c r="Q5" s="4">
        <f>('[1]Qc, Winter, S2'!Q5*Main!$B$5)</f>
        <v>-2.7369187932572343</v>
      </c>
      <c r="R5" s="4">
        <f>('[1]Qc, Winter, S2'!R5*Main!$B$5)</f>
        <v>-2.2706323755353961</v>
      </c>
      <c r="S5" s="4">
        <f>('[1]Qc, Winter, S2'!S5*Main!$B$5)</f>
        <v>-1.3533134511707332</v>
      </c>
      <c r="T5" s="4">
        <f>('[1]Qc, Winter, S2'!T5*Main!$B$5)</f>
        <v>-1.7633767192174425</v>
      </c>
      <c r="U5" s="4">
        <f>('[1]Qc, Winter, S2'!U5*Main!$B$5)</f>
        <v>-2.1822050666975383</v>
      </c>
      <c r="V5" s="4">
        <f>('[1]Qc, Winter, S2'!V5*Main!$B$5)</f>
        <v>-2.3259380906814062</v>
      </c>
      <c r="W5" s="4">
        <f>('[1]Qc, Winter, S2'!W5*Main!$B$5)</f>
        <v>-2.4115343958332867</v>
      </c>
      <c r="X5" s="4">
        <f>('[1]Qc, Winter, S2'!X5*Main!$B$5)</f>
        <v>-2.6532507929874161</v>
      </c>
      <c r="Y5" s="4">
        <f>('[1]Qc, Winter, S2'!Y5*Main!$B$5)</f>
        <v>-2.6138219267538227</v>
      </c>
    </row>
    <row r="6" spans="1:25" x14ac:dyDescent="0.25">
      <c r="A6">
        <v>5</v>
      </c>
      <c r="B6" s="4">
        <f>('[1]Qc, Winter, S2'!B6*Main!$B$5)</f>
        <v>-2.1416438454210245</v>
      </c>
      <c r="C6" s="4">
        <f>('[1]Qc, Winter, S2'!C6*Main!$B$5)</f>
        <v>-2.2267665490228992</v>
      </c>
      <c r="D6" s="4">
        <f>('[1]Qc, Winter, S2'!D6*Main!$B$5)</f>
        <v>-2.3448346899387427</v>
      </c>
      <c r="E6" s="4">
        <f>('[1]Qc, Winter, S2'!E6*Main!$B$5)</f>
        <v>-2.3531970886869473</v>
      </c>
      <c r="F6" s="4">
        <f>('[1]Qc, Winter, S2'!F6*Main!$B$5)</f>
        <v>-2.3949470504321559</v>
      </c>
      <c r="G6" s="4">
        <f>('[1]Qc, Winter, S2'!G6*Main!$B$5)</f>
        <v>-1.9791678472177661</v>
      </c>
      <c r="H6" s="4">
        <f>('[1]Qc, Winter, S2'!H6*Main!$B$5)</f>
        <v>-1.5385018544935807</v>
      </c>
      <c r="I6" s="4">
        <f>('[1]Qc, Winter, S2'!I6*Main!$B$5)</f>
        <v>-1.208436058226261</v>
      </c>
      <c r="J6" s="4">
        <f>('[1]Qc, Winter, S2'!J6*Main!$B$5)</f>
        <v>-1.1870248752400179</v>
      </c>
      <c r="K6" s="4">
        <f>('[1]Qc, Winter, S2'!K6*Main!$B$5)</f>
        <v>-0.98427242249085589</v>
      </c>
      <c r="L6" s="4">
        <f>('[1]Qc, Winter, S2'!L6*Main!$B$5)</f>
        <v>-1.003879222218383</v>
      </c>
      <c r="M6" s="4">
        <f>('[1]Qc, Winter, S2'!M6*Main!$B$5)</f>
        <v>-0.95355152747681271</v>
      </c>
      <c r="N6" s="4">
        <f>('[1]Qc, Winter, S2'!N6*Main!$B$5)</f>
        <v>-1.1476174461594657</v>
      </c>
      <c r="O6" s="4">
        <f>('[1]Qc, Winter, S2'!O6*Main!$B$5)</f>
        <v>-1.2727802244939259</v>
      </c>
      <c r="P6" s="4">
        <f>('[1]Qc, Winter, S2'!P6*Main!$B$5)</f>
        <v>-1.226291185602377</v>
      </c>
      <c r="Q6" s="4">
        <f>('[1]Qc, Winter, S2'!Q6*Main!$B$5)</f>
        <v>-1.4897102438928076</v>
      </c>
      <c r="R6" s="4">
        <f>('[1]Qc, Winter, S2'!R6*Main!$B$5)</f>
        <v>-1.3198006535399254</v>
      </c>
      <c r="S6" s="4">
        <f>('[1]Qc, Winter, S2'!S6*Main!$B$5)</f>
        <v>-0.68866584710917189</v>
      </c>
      <c r="T6" s="4">
        <f>('[1]Qc, Winter, S2'!T6*Main!$B$5)</f>
        <v>-0.79950402045520741</v>
      </c>
      <c r="U6" s="4">
        <f>('[1]Qc, Winter, S2'!U6*Main!$B$5)</f>
        <v>-1.0040120349574755</v>
      </c>
      <c r="V6" s="4">
        <f>('[1]Qc, Winter, S2'!V6*Main!$B$5)</f>
        <v>-1.0626694568806796</v>
      </c>
      <c r="W6" s="4">
        <f>('[1]Qc, Winter, S2'!W6*Main!$B$5)</f>
        <v>-1.4212747587480068</v>
      </c>
      <c r="X6" s="4">
        <f>('[1]Qc, Winter, S2'!X6*Main!$B$5)</f>
        <v>-1.5255865353005345</v>
      </c>
      <c r="Y6" s="4">
        <f>('[1]Qc, Winter, S2'!Y6*Main!$B$5)</f>
        <v>-1.6120975472508379</v>
      </c>
    </row>
    <row r="7" spans="1:25" x14ac:dyDescent="0.25">
      <c r="A7">
        <v>6</v>
      </c>
      <c r="B7" s="4">
        <f>('[1]Qc, Winter, S2'!B7*Main!$B$5)</f>
        <v>0.69995908034766963</v>
      </c>
      <c r="C7" s="4">
        <f>('[1]Qc, Winter, S2'!C7*Main!$B$5)</f>
        <v>0.54211380266749354</v>
      </c>
      <c r="D7" s="4">
        <f>('[1]Qc, Winter, S2'!D7*Main!$B$5)</f>
        <v>0.41515284325262403</v>
      </c>
      <c r="E7" s="4">
        <f>('[1]Qc, Winter, S2'!E7*Main!$B$5)</f>
        <v>0.6062360912637953</v>
      </c>
      <c r="F7" s="4">
        <f>('[1]Qc, Winter, S2'!F7*Main!$B$5)</f>
        <v>0.50787566583140564</v>
      </c>
      <c r="G7" s="4">
        <f>('[1]Qc, Winter, S2'!G7*Main!$B$5)</f>
        <v>0.73169695252488454</v>
      </c>
      <c r="H7" s="4">
        <f>('[1]Qc, Winter, S2'!H7*Main!$B$5)</f>
        <v>0.94688296894777213</v>
      </c>
      <c r="I7" s="4">
        <f>('[1]Qc, Winter, S2'!I7*Main!$B$5)</f>
        <v>1.8631524843272493</v>
      </c>
      <c r="J7" s="4">
        <f>('[1]Qc, Winter, S2'!J7*Main!$B$5)</f>
        <v>2.2107544632975049</v>
      </c>
      <c r="K7" s="4">
        <f>('[1]Qc, Winter, S2'!K7*Main!$B$5)</f>
        <v>2.2779087971054461</v>
      </c>
      <c r="L7" s="4">
        <f>('[1]Qc, Winter, S2'!L7*Main!$B$5)</f>
        <v>2.0985146449975369</v>
      </c>
      <c r="M7" s="4">
        <f>('[1]Qc, Winter, S2'!M7*Main!$B$5)</f>
        <v>2.3063457729842356</v>
      </c>
      <c r="N7" s="4">
        <f>('[1]Qc, Winter, S2'!N7*Main!$B$5)</f>
        <v>2.2218789652669511</v>
      </c>
      <c r="O7" s="4">
        <f>('[1]Qc, Winter, S2'!O7*Main!$B$5)</f>
        <v>2.1739334605913112</v>
      </c>
      <c r="P7" s="4">
        <f>('[1]Qc, Winter, S2'!P7*Main!$B$5)</f>
        <v>1.8843727640860395</v>
      </c>
      <c r="Q7" s="4">
        <f>('[1]Qc, Winter, S2'!Q7*Main!$B$5)</f>
        <v>1.8102023203164934</v>
      </c>
      <c r="R7" s="4">
        <f>('[1]Qc, Winter, S2'!R7*Main!$B$5)</f>
        <v>1.5424543282577718</v>
      </c>
      <c r="S7" s="4">
        <f>('[1]Qc, Winter, S2'!S7*Main!$B$5)</f>
        <v>1.6873931889266984</v>
      </c>
      <c r="T7" s="4">
        <f>('[1]Qc, Winter, S2'!T7*Main!$B$5)</f>
        <v>1.4017388219689109</v>
      </c>
      <c r="U7" s="4">
        <f>('[1]Qc, Winter, S2'!U7*Main!$B$5)</f>
        <v>1.5224596037265179</v>
      </c>
      <c r="V7" s="4">
        <f>('[1]Qc, Winter, S2'!V7*Main!$B$5)</f>
        <v>1.2619693945930981</v>
      </c>
      <c r="W7" s="4">
        <f>('[1]Qc, Winter, S2'!W7*Main!$B$5)</f>
        <v>1.3549887089678865</v>
      </c>
      <c r="X7" s="4">
        <f>('[1]Qc, Winter, S2'!X7*Main!$B$5)</f>
        <v>0.82468996255039162</v>
      </c>
      <c r="Y7" s="4">
        <f>('[1]Qc, Winter, S2'!Y7*Main!$B$5)</f>
        <v>0.83844645047207766</v>
      </c>
    </row>
    <row r="8" spans="1:25" x14ac:dyDescent="0.25">
      <c r="A8">
        <v>7</v>
      </c>
      <c r="B8" s="4">
        <f>('[1]Qc, Winter, S2'!B8*Main!$B$5)</f>
        <v>-2.0428065273395806</v>
      </c>
      <c r="C8" s="4">
        <f>('[1]Qc, Winter, S2'!C8*Main!$B$5)</f>
        <v>-2.0408787558696848</v>
      </c>
      <c r="D8" s="4">
        <f>('[1]Qc, Winter, S2'!D8*Main!$B$5)</f>
        <v>-2.1260511285480104</v>
      </c>
      <c r="E8" s="4">
        <f>('[1]Qc, Winter, S2'!E8*Main!$B$5)</f>
        <v>-2.1859527322923946</v>
      </c>
      <c r="F8" s="4">
        <f>('[1]Qc, Winter, S2'!F8*Main!$B$5)</f>
        <v>-2.2246196832764462</v>
      </c>
      <c r="G8" s="4">
        <f>('[1]Qc, Winter, S2'!G8*Main!$B$5)</f>
        <v>-2.0121573866767348</v>
      </c>
      <c r="H8" s="4">
        <f>('[1]Qc, Winter, S2'!H8*Main!$B$5)</f>
        <v>-1.6921624342935349</v>
      </c>
      <c r="I8" s="4">
        <f>('[1]Qc, Winter, S2'!I8*Main!$B$5)</f>
        <v>-0.90588173773213287</v>
      </c>
      <c r="J8" s="4">
        <f>('[1]Qc, Winter, S2'!J8*Main!$B$5)</f>
        <v>-0.43551014103900532</v>
      </c>
      <c r="K8" s="4">
        <f>('[1]Qc, Winter, S2'!K8*Main!$B$5)</f>
        <v>-0.42074973453685882</v>
      </c>
      <c r="L8" s="4">
        <f>('[1]Qc, Winter, S2'!L8*Main!$B$5)</f>
        <v>-0.31039076347893441</v>
      </c>
      <c r="M8" s="4">
        <f>('[1]Qc, Winter, S2'!M8*Main!$B$5)</f>
        <v>-0.10325752284371058</v>
      </c>
      <c r="N8" s="4">
        <f>('[1]Qc, Winter, S2'!N8*Main!$B$5)</f>
        <v>-0.43207200089112341</v>
      </c>
      <c r="O8" s="4">
        <f>('[1]Qc, Winter, S2'!O8*Main!$B$5)</f>
        <v>-0.45087662487733171</v>
      </c>
      <c r="P8" s="4">
        <f>('[1]Qc, Winter, S2'!P8*Main!$B$5)</f>
        <v>-0.81364702632700359</v>
      </c>
      <c r="Q8" s="4">
        <f>('[1]Qc, Winter, S2'!Q8*Main!$B$5)</f>
        <v>-1.1394778641911389</v>
      </c>
      <c r="R8" s="4">
        <f>('[1]Qc, Winter, S2'!R8*Main!$B$5)</f>
        <v>-1.0284183775448026</v>
      </c>
      <c r="S8" s="4">
        <f>('[1]Qc, Winter, S2'!S8*Main!$B$5)</f>
        <v>-1.1705187045676315</v>
      </c>
      <c r="T8" s="4">
        <f>('[1]Qc, Winter, S2'!T8*Main!$B$5)</f>
        <v>-1.3426306994762915</v>
      </c>
      <c r="U8" s="4">
        <f>('[1]Qc, Winter, S2'!U8*Main!$B$5)</f>
        <v>-1.2511300051079968</v>
      </c>
      <c r="V8" s="4">
        <f>('[1]Qc, Winter, S2'!V8*Main!$B$5)</f>
        <v>-1.4245784684754714</v>
      </c>
      <c r="W8" s="4">
        <f>('[1]Qc, Winter, S2'!W8*Main!$B$5)</f>
        <v>-1.6963474700842125</v>
      </c>
      <c r="X8" s="4">
        <f>('[1]Qc, Winter, S2'!X8*Main!$B$5)</f>
        <v>-1.8756244796575423</v>
      </c>
      <c r="Y8" s="4">
        <f>('[1]Qc, Winter, S2'!Y8*Main!$B$5)</f>
        <v>-1.9227614995856694</v>
      </c>
    </row>
    <row r="9" spans="1:25" x14ac:dyDescent="0.25">
      <c r="A9">
        <v>8</v>
      </c>
      <c r="B9" s="4">
        <f>('[1]Qc, Winter, S2'!B9*Main!$B$5)</f>
        <v>-2.3489031807870142</v>
      </c>
      <c r="C9" s="4">
        <f>('[1]Qc, Winter, S2'!C9*Main!$B$5)</f>
        <v>-2.4225485366091779</v>
      </c>
      <c r="D9" s="4">
        <f>('[1]Qc, Winter, S2'!D9*Main!$B$5)</f>
        <v>-2.3412808656065427</v>
      </c>
      <c r="E9" s="4">
        <f>('[1]Qc, Winter, S2'!E9*Main!$B$5)</f>
        <v>-2.3856290039885741</v>
      </c>
      <c r="F9" s="4">
        <f>('[1]Qc, Winter, S2'!F9*Main!$B$5)</f>
        <v>-2.3130838014377222</v>
      </c>
      <c r="G9" s="4">
        <f>('[1]Qc, Winter, S2'!G9*Main!$B$5)</f>
        <v>-2.2196184518253719</v>
      </c>
      <c r="H9" s="4">
        <f>('[1]Qc, Winter, S2'!H9*Main!$B$5)</f>
        <v>-1.6796299634058649</v>
      </c>
      <c r="I9" s="4">
        <f>('[1]Qc, Winter, S2'!I9*Main!$B$5)</f>
        <v>-1.3771231926049239</v>
      </c>
      <c r="J9" s="4">
        <f>('[1]Qc, Winter, S2'!J9*Main!$B$5)</f>
        <v>-1.2842402120231349</v>
      </c>
      <c r="K9" s="4">
        <f>('[1]Qc, Winter, S2'!K9*Main!$B$5)</f>
        <v>-1.4091792722579637</v>
      </c>
      <c r="L9" s="4">
        <f>('[1]Qc, Winter, S2'!L9*Main!$B$5)</f>
        <v>-1.3442415469783289</v>
      </c>
      <c r="M9" s="4">
        <f>('[1]Qc, Winter, S2'!M9*Main!$B$5)</f>
        <v>-1.2377420587349366</v>
      </c>
      <c r="N9" s="4">
        <f>('[1]Qc, Winter, S2'!N9*Main!$B$5)</f>
        <v>-1.3382727796499838</v>
      </c>
      <c r="O9" s="4">
        <f>('[1]Qc, Winter, S2'!O9*Main!$B$5)</f>
        <v>-1.406288247697095</v>
      </c>
      <c r="P9" s="4">
        <f>('[1]Qc, Winter, S2'!P9*Main!$B$5)</f>
        <v>-1.6913985345459788</v>
      </c>
      <c r="Q9" s="4">
        <f>('[1]Qc, Winter, S2'!Q9*Main!$B$5)</f>
        <v>-1.9332009662906571</v>
      </c>
      <c r="R9" s="4">
        <f>('[1]Qc, Winter, S2'!R9*Main!$B$5)</f>
        <v>-1.870809984836973</v>
      </c>
      <c r="S9" s="4">
        <f>('[1]Qc, Winter, S2'!S9*Main!$B$5)</f>
        <v>-1.8825159279561809</v>
      </c>
      <c r="T9" s="4">
        <f>('[1]Qc, Winter, S2'!T9*Main!$B$5)</f>
        <v>-2.0041218319637935</v>
      </c>
      <c r="U9" s="4">
        <f>('[1]Qc, Winter, S2'!U9*Main!$B$5)</f>
        <v>-2.072219977332161</v>
      </c>
      <c r="V9" s="4">
        <f>('[1]Qc, Winter, S2'!V9*Main!$B$5)</f>
        <v>-2.0450954276535978</v>
      </c>
      <c r="W9" s="4">
        <f>('[1]Qc, Winter, S2'!W9*Main!$B$5)</f>
        <v>-2.1909891704049018</v>
      </c>
      <c r="X9" s="4">
        <f>('[1]Qc, Winter, S2'!X9*Main!$B$5)</f>
        <v>-2.1969633324933868</v>
      </c>
      <c r="Y9" s="4">
        <f>('[1]Qc, Winter, S2'!Y9*Main!$B$5)</f>
        <v>-2.3076002243238443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2.3217180582837567</v>
      </c>
      <c r="C2" s="4">
        <f>('[1]Qc, Winter, S3'!C2*Main!$B$5)</f>
        <v>1.6565739566617779</v>
      </c>
      <c r="D2" s="4">
        <f>('[1]Qc, Winter, S3'!D2*Main!$B$5)</f>
        <v>1.3797547243187858</v>
      </c>
      <c r="E2" s="4">
        <f>('[1]Qc, Winter, S3'!E2*Main!$B$5)</f>
        <v>1.7686061758635607</v>
      </c>
      <c r="F2" s="4">
        <f>('[1]Qc, Winter, S3'!F2*Main!$B$5)</f>
        <v>1.5849781547294235</v>
      </c>
      <c r="G2" s="4">
        <f>('[1]Qc, Winter, S3'!G2*Main!$B$5)</f>
        <v>1.252019690221194</v>
      </c>
      <c r="H2" s="4">
        <f>('[1]Qc, Winter, S3'!H2*Main!$B$5)</f>
        <v>1.0782017173167271</v>
      </c>
      <c r="I2" s="4">
        <f>('[1]Qc, Winter, S3'!I2*Main!$B$5)</f>
        <v>3.6200555793764742</v>
      </c>
      <c r="J2" s="4">
        <f>('[1]Qc, Winter, S3'!J2*Main!$B$5)</f>
        <v>3.9017138532426521</v>
      </c>
      <c r="K2" s="4">
        <f>('[1]Qc, Winter, S3'!K2*Main!$B$5)</f>
        <v>3.3465192366615226</v>
      </c>
      <c r="L2" s="4">
        <f>('[1]Qc, Winter, S3'!L2*Main!$B$5)</f>
        <v>3.8989378684210916</v>
      </c>
      <c r="M2" s="4">
        <f>('[1]Qc, Winter, S3'!M2*Main!$B$5)</f>
        <v>3.622888474456802</v>
      </c>
      <c r="N2" s="4">
        <f>('[1]Qc, Winter, S3'!N2*Main!$B$5)</f>
        <v>3.5307654877153749</v>
      </c>
      <c r="O2" s="4">
        <f>('[1]Qc, Winter, S3'!O2*Main!$B$5)</f>
        <v>3.1850108661753413</v>
      </c>
      <c r="P2" s="4">
        <f>('[1]Qc, Winter, S3'!P2*Main!$B$5)</f>
        <v>1.9281814352631161</v>
      </c>
      <c r="Q2" s="4">
        <f>('[1]Qc, Winter, S3'!Q2*Main!$B$5)</f>
        <v>2.9890494139047346</v>
      </c>
      <c r="R2" s="4">
        <f>('[1]Qc, Winter, S3'!R2*Main!$B$5)</f>
        <v>3.6207528678063552</v>
      </c>
      <c r="S2" s="4">
        <f>('[1]Qc, Winter, S3'!S2*Main!$B$5)</f>
        <v>3.3783892714479138</v>
      </c>
      <c r="T2" s="4">
        <f>('[1]Qc, Winter, S3'!T2*Main!$B$5)</f>
        <v>2.3144051098587495</v>
      </c>
      <c r="U2" s="4">
        <f>('[1]Qc, Winter, S3'!U2*Main!$B$5)</f>
        <v>2.4738171383683447</v>
      </c>
      <c r="V2" s="4">
        <f>('[1]Qc, Winter, S3'!V2*Main!$B$5)</f>
        <v>2.2589652185079694</v>
      </c>
      <c r="W2" s="4">
        <f>('[1]Qc, Winter, S3'!W2*Main!$B$5)</f>
        <v>1.3872417453108332</v>
      </c>
      <c r="X2" s="4">
        <f>('[1]Qc, Winter, S3'!X2*Main!$B$5)</f>
        <v>1.095433428823378</v>
      </c>
      <c r="Y2" s="4">
        <f>('[1]Qc, Winter, S3'!Y2*Main!$B$5)</f>
        <v>1.1701257307745907</v>
      </c>
    </row>
    <row r="3" spans="1:25" x14ac:dyDescent="0.25">
      <c r="A3">
        <v>2</v>
      </c>
      <c r="B3" s="4">
        <f>('[1]Qc, Winter, S3'!B3*Main!$B$5)</f>
        <v>-3.8477624937438044</v>
      </c>
      <c r="C3" s="4">
        <f>('[1]Qc, Winter, S3'!C3*Main!$B$5)</f>
        <v>-3.808825910756116</v>
      </c>
      <c r="D3" s="4">
        <f>('[1]Qc, Winter, S3'!D3*Main!$B$5)</f>
        <v>-3.9139228047645447</v>
      </c>
      <c r="E3" s="4">
        <f>('[1]Qc, Winter, S3'!E3*Main!$B$5)</f>
        <v>-4.134152050140365</v>
      </c>
      <c r="F3" s="4">
        <f>('[1]Qc, Winter, S3'!F3*Main!$B$5)</f>
        <v>-4.1349903781606621</v>
      </c>
      <c r="G3" s="4">
        <f>('[1]Qc, Winter, S3'!G3*Main!$B$5)</f>
        <v>-3.7577492160162924</v>
      </c>
      <c r="H3" s="4">
        <f>('[1]Qc, Winter, S3'!H3*Main!$B$5)</f>
        <v>-2.4062998563372151</v>
      </c>
      <c r="I3" s="4">
        <f>('[1]Qc, Winter, S3'!I3*Main!$B$5)</f>
        <v>-0.44895516456361206</v>
      </c>
      <c r="J3" s="4">
        <f>('[1]Qc, Winter, S3'!J3*Main!$B$5)</f>
        <v>-0.48733259610218754</v>
      </c>
      <c r="K3" s="4">
        <f>('[1]Qc, Winter, S3'!K3*Main!$B$5)</f>
        <v>-0.31649941680908633</v>
      </c>
      <c r="L3" s="4">
        <f>('[1]Qc, Winter, S3'!L3*Main!$B$5)</f>
        <v>-0.27880357654394261</v>
      </c>
      <c r="M3" s="4">
        <f>('[1]Qc, Winter, S3'!M3*Main!$B$5)</f>
        <v>-1.2696758561123704</v>
      </c>
      <c r="N3" s="4">
        <f>('[1]Qc, Winter, S3'!N3*Main!$B$5)</f>
        <v>-1.8363114498915232</v>
      </c>
      <c r="O3" s="4">
        <f>('[1]Qc, Winter, S3'!O3*Main!$B$5)</f>
        <v>-2.4285644082747169</v>
      </c>
      <c r="P3" s="4">
        <f>('[1]Qc, Winter, S3'!P3*Main!$B$5)</f>
        <v>-2.4341707576509348</v>
      </c>
      <c r="Q3" s="4">
        <f>('[1]Qc, Winter, S3'!Q3*Main!$B$5)</f>
        <v>-2.4753355320549613</v>
      </c>
      <c r="R3" s="4">
        <f>('[1]Qc, Winter, S3'!R3*Main!$B$5)</f>
        <v>-1.8698789697789284</v>
      </c>
      <c r="S3" s="4">
        <f>('[1]Qc, Winter, S3'!S3*Main!$B$5)</f>
        <v>0.6145760099364056</v>
      </c>
      <c r="T3" s="4">
        <f>('[1]Qc, Winter, S3'!T3*Main!$B$5)</f>
        <v>-8.7498944419041325E-2</v>
      </c>
      <c r="U3" s="4">
        <f>('[1]Qc, Winter, S3'!U3*Main!$B$5)</f>
        <v>-1.0641628091749606</v>
      </c>
      <c r="V3" s="4">
        <f>('[1]Qc, Winter, S3'!V3*Main!$B$5)</f>
        <v>-1.9145553669238324</v>
      </c>
      <c r="W3" s="4">
        <f>('[1]Qc, Winter, S3'!W3*Main!$B$5)</f>
        <v>-2.5693158608470803</v>
      </c>
      <c r="X3" s="4">
        <f>('[1]Qc, Winter, S3'!X3*Main!$B$5)</f>
        <v>-2.8458130989327453</v>
      </c>
      <c r="Y3" s="4">
        <f>('[1]Qc, Winter, S3'!Y3*Main!$B$5)</f>
        <v>-3.194431256438611</v>
      </c>
    </row>
    <row r="4" spans="1:25" x14ac:dyDescent="0.25">
      <c r="A4">
        <v>3</v>
      </c>
      <c r="B4" s="4">
        <f>('[1]Qc, Winter, S3'!B4*Main!$B$5)</f>
        <v>-3.1541460546251554</v>
      </c>
      <c r="C4" s="4">
        <f>('[1]Qc, Winter, S3'!C4*Main!$B$5)</f>
        <v>-3.3696363831781415</v>
      </c>
      <c r="D4" s="4">
        <f>('[1]Qc, Winter, S3'!D4*Main!$B$5)</f>
        <v>-3.4657573510971607</v>
      </c>
      <c r="E4" s="4">
        <f>('[1]Qc, Winter, S3'!E4*Main!$B$5)</f>
        <v>-3.3855529834885623</v>
      </c>
      <c r="F4" s="4">
        <f>('[1]Qc, Winter, S3'!F4*Main!$B$5)</f>
        <v>-3.3206014614939217</v>
      </c>
      <c r="G4" s="4">
        <f>('[1]Qc, Winter, S3'!G4*Main!$B$5)</f>
        <v>-2.8294330499180034</v>
      </c>
      <c r="H4" s="4">
        <f>('[1]Qc, Winter, S3'!H4*Main!$B$5)</f>
        <v>-0.10641325514660589</v>
      </c>
      <c r="I4" s="4">
        <f>('[1]Qc, Winter, S3'!I4*Main!$B$5)</f>
        <v>1.4441730933028536</v>
      </c>
      <c r="J4" s="4">
        <f>('[1]Qc, Winter, S3'!J4*Main!$B$5)</f>
        <v>1.8592177783119657</v>
      </c>
      <c r="K4" s="4">
        <f>('[1]Qc, Winter, S3'!K4*Main!$B$5)</f>
        <v>1.3210784660207862</v>
      </c>
      <c r="L4" s="4">
        <f>('[1]Qc, Winter, S3'!L4*Main!$B$5)</f>
        <v>0.74940707448117871</v>
      </c>
      <c r="M4" s="4">
        <f>('[1]Qc, Winter, S3'!M4*Main!$B$5)</f>
        <v>1.5016489479115984</v>
      </c>
      <c r="N4" s="4">
        <f>('[1]Qc, Winter, S3'!N4*Main!$B$5)</f>
        <v>0.94686467717348943</v>
      </c>
      <c r="O4" s="4">
        <f>('[1]Qc, Winter, S3'!O4*Main!$B$5)</f>
        <v>0.29017403635128081</v>
      </c>
      <c r="P4" s="4">
        <f>('[1]Qc, Winter, S3'!P4*Main!$B$5)</f>
        <v>-1.1594763908519676</v>
      </c>
      <c r="Q4" s="4">
        <f>('[1]Qc, Winter, S3'!Q4*Main!$B$5)</f>
        <v>-1.1370000901443347</v>
      </c>
      <c r="R4" s="4">
        <f>('[1]Qc, Winter, S3'!R4*Main!$B$5)</f>
        <v>-0.93661364369180344</v>
      </c>
      <c r="S4" s="4">
        <f>('[1]Qc, Winter, S3'!S4*Main!$B$5)</f>
        <v>-0.48682093059001769</v>
      </c>
      <c r="T4" s="4">
        <f>('[1]Qc, Winter, S3'!T4*Main!$B$5)</f>
        <v>-1.1865093455405709</v>
      </c>
      <c r="U4" s="4">
        <f>('[1]Qc, Winter, S3'!U4*Main!$B$5)</f>
        <v>-0.64952857286493715</v>
      </c>
      <c r="V4" s="4">
        <f>('[1]Qc, Winter, S3'!V4*Main!$B$5)</f>
        <v>-0.89176807249453638</v>
      </c>
      <c r="W4" s="4">
        <f>('[1]Qc, Winter, S3'!W4*Main!$B$5)</f>
        <v>-1.4941933908022729</v>
      </c>
      <c r="X4" s="4">
        <f>('[1]Qc, Winter, S3'!X4*Main!$B$5)</f>
        <v>-2.3844640861502473</v>
      </c>
      <c r="Y4" s="4">
        <f>('[1]Qc, Winter, S3'!Y4*Main!$B$5)</f>
        <v>-2.6916738994012332</v>
      </c>
    </row>
    <row r="5" spans="1:25" x14ac:dyDescent="0.25">
      <c r="A5">
        <v>4</v>
      </c>
      <c r="B5" s="4">
        <f>('[1]Qc, Winter, S3'!B5*Main!$B$5)</f>
        <v>-2.7881003408766754</v>
      </c>
      <c r="C5" s="4">
        <f>('[1]Qc, Winter, S3'!C5*Main!$B$5)</f>
        <v>-2.8732170241121775</v>
      </c>
      <c r="D5" s="4">
        <f>('[1]Qc, Winter, S3'!D5*Main!$B$5)</f>
        <v>-2.8444831539758537</v>
      </c>
      <c r="E5" s="4">
        <f>('[1]Qc, Winter, S3'!E5*Main!$B$5)</f>
        <v>-2.8986657819247319</v>
      </c>
      <c r="F5" s="4">
        <f>('[1]Qc, Winter, S3'!F5*Main!$B$5)</f>
        <v>-2.9115713516407635</v>
      </c>
      <c r="G5" s="4">
        <f>('[1]Qc, Winter, S3'!G5*Main!$B$5)</f>
        <v>-2.7156794779120546</v>
      </c>
      <c r="H5" s="4">
        <f>('[1]Qc, Winter, S3'!H5*Main!$B$5)</f>
        <v>-2.3561410435158652</v>
      </c>
      <c r="I5" s="4">
        <f>('[1]Qc, Winter, S3'!I5*Main!$B$5)</f>
        <v>-2.151150481217857</v>
      </c>
      <c r="J5" s="4">
        <f>('[1]Qc, Winter, S3'!J5*Main!$B$5)</f>
        <v>-2.1922257400104841</v>
      </c>
      <c r="K5" s="4">
        <f>('[1]Qc, Winter, S3'!K5*Main!$B$5)</f>
        <v>-2.3800009101749104</v>
      </c>
      <c r="L5" s="4">
        <f>('[1]Qc, Winter, S3'!L5*Main!$B$5)</f>
        <v>-2.6421430718396639</v>
      </c>
      <c r="M5" s="4">
        <f>('[1]Qc, Winter, S3'!M5*Main!$B$5)</f>
        <v>-2.6878944354189644</v>
      </c>
      <c r="N5" s="4">
        <f>('[1]Qc, Winter, S3'!N5*Main!$B$5)</f>
        <v>-2.7459941743525507</v>
      </c>
      <c r="O5" s="4">
        <f>('[1]Qc, Winter, S3'!O5*Main!$B$5)</f>
        <v>-2.8244524720390172</v>
      </c>
      <c r="P5" s="4">
        <f>('[1]Qc, Winter, S3'!P5*Main!$B$5)</f>
        <v>-2.8492844411440248</v>
      </c>
      <c r="Q5" s="4">
        <f>('[1]Qc, Winter, S3'!Q5*Main!$B$5)</f>
        <v>-2.7095496053246619</v>
      </c>
      <c r="R5" s="4">
        <f>('[1]Qc, Winter, S3'!R5*Main!$B$5)</f>
        <v>-2.3401415298885206</v>
      </c>
      <c r="S5" s="4">
        <f>('[1]Qc, Winter, S3'!S5*Main!$B$5)</f>
        <v>-1.3809320930313604</v>
      </c>
      <c r="T5" s="4">
        <f>('[1]Qc, Winter, S3'!T5*Main!$B$5)</f>
        <v>-1.7633767192174425</v>
      </c>
      <c r="U5" s="4">
        <f>('[1]Qc, Winter, S3'!U5*Main!$B$5)</f>
        <v>-2.1389930851787748</v>
      </c>
      <c r="V5" s="4">
        <f>('[1]Qc, Winter, S3'!V5*Main!$B$5)</f>
        <v>-2.3259380906814062</v>
      </c>
      <c r="W5" s="4">
        <f>('[1]Qc, Winter, S3'!W5*Main!$B$5)</f>
        <v>-2.4607493835033538</v>
      </c>
      <c r="X5" s="4">
        <f>('[1]Qc, Winter, S3'!X5*Main!$B$5)</f>
        <v>-2.5752140049583745</v>
      </c>
      <c r="Y5" s="4">
        <f>('[1]Qc, Winter, S3'!Y5*Main!$B$5)</f>
        <v>-2.666098365288899</v>
      </c>
    </row>
    <row r="6" spans="1:25" x14ac:dyDescent="0.25">
      <c r="A6">
        <v>5</v>
      </c>
      <c r="B6" s="4">
        <f>('[1]Qc, Winter, S3'!B6*Main!$B$5)</f>
        <v>-2.1416438454210245</v>
      </c>
      <c r="C6" s="4">
        <f>('[1]Qc, Winter, S3'!C6*Main!$B$5)</f>
        <v>-2.2492591404271711</v>
      </c>
      <c r="D6" s="4">
        <f>('[1]Qc, Winter, S3'!D6*Main!$B$5)</f>
        <v>-2.3682830368381307</v>
      </c>
      <c r="E6" s="4">
        <f>('[1]Qc, Winter, S3'!E6*Main!$B$5)</f>
        <v>-2.329665117800078</v>
      </c>
      <c r="F6" s="4">
        <f>('[1]Qc, Winter, S3'!F6*Main!$B$5)</f>
        <v>-2.3245074313017984</v>
      </c>
      <c r="G6" s="4">
        <f>('[1]Qc, Winter, S3'!G6*Main!$B$5)</f>
        <v>-1.9791678472177661</v>
      </c>
      <c r="H6" s="4">
        <f>('[1]Qc, Winter, S3'!H6*Main!$B$5)</f>
        <v>-1.4932517999496517</v>
      </c>
      <c r="I6" s="4">
        <f>('[1]Qc, Winter, S3'!I6*Main!$B$5)</f>
        <v>-1.2206424830568292</v>
      </c>
      <c r="J6" s="4">
        <f>('[1]Qc, Winter, S3'!J6*Main!$B$5)</f>
        <v>-1.2229953260048669</v>
      </c>
      <c r="K6" s="4">
        <f>('[1]Qc, Winter, S3'!K6*Main!$B$5)</f>
        <v>-1.0043596147865876</v>
      </c>
      <c r="L6" s="4">
        <f>('[1]Qc, Winter, S3'!L6*Main!$B$5)</f>
        <v>-1.013818620458169</v>
      </c>
      <c r="M6" s="4">
        <f>('[1]Qc, Winter, S3'!M6*Main!$B$5)</f>
        <v>-0.95355152747681271</v>
      </c>
      <c r="N6" s="4">
        <f>('[1]Qc, Winter, S3'!N6*Main!$B$5)</f>
        <v>-1.1944589745741379</v>
      </c>
      <c r="O6" s="4">
        <f>('[1]Qc, Winter, S3'!O6*Main!$B$5)</f>
        <v>-1.2349748712911359</v>
      </c>
      <c r="P6" s="4">
        <f>('[1]Qc, Winter, S3'!P6*Main!$B$5)</f>
        <v>-1.2385540974584011</v>
      </c>
      <c r="Q6" s="4">
        <f>('[1]Qc, Winter, S3'!Q6*Main!$B$5)</f>
        <v>-1.4897102438928076</v>
      </c>
      <c r="R6" s="4">
        <f>('[1]Qc, Winter, S3'!R6*Main!$B$5)</f>
        <v>-1.3736700679701266</v>
      </c>
      <c r="S6" s="4">
        <f>('[1]Qc, Winter, S3'!S6*Main!$B$5)</f>
        <v>-0.66165934330096898</v>
      </c>
      <c r="T6" s="4">
        <f>('[1]Qc, Winter, S3'!T6*Main!$B$5)</f>
        <v>-0.78351394004610331</v>
      </c>
      <c r="U6" s="4">
        <f>('[1]Qc, Winter, S3'!U6*Main!$B$5)</f>
        <v>-1.0139527481748762</v>
      </c>
      <c r="V6" s="4">
        <f>('[1]Qc, Winter, S3'!V6*Main!$B$5)</f>
        <v>-1.0519354219626929</v>
      </c>
      <c r="W6" s="4">
        <f>('[1]Qc, Winter, S3'!W6*Main!$B$5)</f>
        <v>-1.4073406924857716</v>
      </c>
      <c r="X6" s="4">
        <f>('[1]Qc, Winter, S3'!X6*Main!$B$5)</f>
        <v>-1.5255865353005345</v>
      </c>
      <c r="Y6" s="4">
        <f>('[1]Qc, Winter, S3'!Y6*Main!$B$5)</f>
        <v>-1.6282185227233463</v>
      </c>
    </row>
    <row r="7" spans="1:25" x14ac:dyDescent="0.25">
      <c r="A7">
        <v>6</v>
      </c>
      <c r="B7" s="4">
        <f>('[1]Qc, Winter, S3'!B7*Main!$B$5)</f>
        <v>0.69995908034766963</v>
      </c>
      <c r="C7" s="4">
        <f>('[1]Qc, Winter, S3'!C7*Main!$B$5)</f>
        <v>0.54753494069416853</v>
      </c>
      <c r="D7" s="4">
        <f>('[1]Qc, Winter, S3'!D7*Main!$B$5)</f>
        <v>0.41104241906200412</v>
      </c>
      <c r="E7" s="4">
        <f>('[1]Qc, Winter, S3'!E7*Main!$B$5)</f>
        <v>0.61235968814524766</v>
      </c>
      <c r="F7" s="4">
        <f>('[1]Qc, Winter, S3'!F7*Main!$B$5)</f>
        <v>0.50787566583140564</v>
      </c>
      <c r="G7" s="4">
        <f>('[1]Qc, Winter, S3'!G7*Main!$B$5)</f>
        <v>0.73894147680730893</v>
      </c>
      <c r="H7" s="4">
        <f>('[1]Qc, Winter, S3'!H7*Main!$B$5)</f>
        <v>0.96620711117119606</v>
      </c>
      <c r="I7" s="4">
        <f>('[1]Qc, Winter, S3'!I7*Main!$B$5)</f>
        <v>1.9007919284550727</v>
      </c>
      <c r="J7" s="4">
        <f>('[1]Qc, Winter, S3'!J7*Main!$B$5)</f>
        <v>2.1674063365661813</v>
      </c>
      <c r="K7" s="4">
        <f>('[1]Qc, Winter, S3'!K7*Main!$B$5)</f>
        <v>2.2779087971054461</v>
      </c>
      <c r="L7" s="4">
        <f>('[1]Qc, Winter, S3'!L7*Main!$B$5)</f>
        <v>2.1409088802500125</v>
      </c>
      <c r="M7" s="4">
        <f>('[1]Qc, Winter, S3'!M7*Main!$B$5)</f>
        <v>2.215900840710344</v>
      </c>
      <c r="N7" s="4">
        <f>('[1]Qc, Winter, S3'!N7*Main!$B$5)</f>
        <v>2.2443221871383345</v>
      </c>
      <c r="O7" s="4">
        <f>('[1]Qc, Winter, S3'!O7*Main!$B$5)</f>
        <v>2.1961164550871408</v>
      </c>
      <c r="P7" s="4">
        <f>('[1]Qc, Winter, S3'!P7*Main!$B$5)</f>
        <v>1.8470584519259199</v>
      </c>
      <c r="Q7" s="4">
        <f>('[1]Qc, Winter, S3'!Q7*Main!$B$5)</f>
        <v>1.8102023203164934</v>
      </c>
      <c r="R7" s="4">
        <f>('[1]Qc, Winter, S3'!R7*Main!$B$5)</f>
        <v>1.5733034148229268</v>
      </c>
      <c r="S7" s="4">
        <f>('[1]Qc, Winter, S3'!S7*Main!$B$5)</f>
        <v>1.7211410527052327</v>
      </c>
      <c r="T7" s="4">
        <f>('[1]Qc, Winter, S3'!T7*Main!$B$5)</f>
        <v>1.4160422793359404</v>
      </c>
      <c r="U7" s="4">
        <f>('[1]Qc, Winter, S3'!U7*Main!$B$5)</f>
        <v>1.5075335291801795</v>
      </c>
      <c r="V7" s="4">
        <f>('[1]Qc, Winter, S3'!V7*Main!$B$5)</f>
        <v>1.2493497006471674</v>
      </c>
      <c r="W7" s="4">
        <f>('[1]Qc, Winter, S3'!W7*Main!$B$5)</f>
        <v>1.3417045059387895</v>
      </c>
      <c r="X7" s="4">
        <f>('[1]Qc, Winter, S3'!X7*Main!$B$5)</f>
        <v>0.82468996255039162</v>
      </c>
      <c r="Y7" s="4">
        <f>('[1]Qc, Winter, S3'!Y7*Main!$B$5)</f>
        <v>0.83844645047207766</v>
      </c>
    </row>
    <row r="8" spans="1:25" x14ac:dyDescent="0.25">
      <c r="A8">
        <v>7</v>
      </c>
      <c r="B8" s="4">
        <f>('[1]Qc, Winter, S3'!B8*Main!$B$5)</f>
        <v>-2.0634409367066473</v>
      </c>
      <c r="C8" s="4">
        <f>('[1]Qc, Winter, S3'!C8*Main!$B$5)</f>
        <v>-2.0204699683109881</v>
      </c>
      <c r="D8" s="4">
        <f>('[1]Qc, Winter, S3'!D8*Main!$B$5)</f>
        <v>-2.0629010950267825</v>
      </c>
      <c r="E8" s="4">
        <f>('[1]Qc, Winter, S3'!E8*Main!$B$5)</f>
        <v>-2.1002290957319083</v>
      </c>
      <c r="F8" s="4">
        <f>('[1]Qc, Winter, S3'!F8*Main!$B$5)</f>
        <v>-2.3154204866754853</v>
      </c>
      <c r="G8" s="4">
        <f>('[1]Qc, Winter, S3'!G8*Main!$B$5)</f>
        <v>-2.0121573866767348</v>
      </c>
      <c r="H8" s="4">
        <f>('[1]Qc, Winter, S3'!H8*Main!$B$5)</f>
        <v>-1.7439633251392552</v>
      </c>
      <c r="I8" s="4">
        <f>('[1]Qc, Winter, S3'!I8*Main!$B$5)</f>
        <v>-0.90588173773213287</v>
      </c>
      <c r="J8" s="4">
        <f>('[1]Qc, Winter, S3'!J8*Main!$B$5)</f>
        <v>-0.45328606516304637</v>
      </c>
      <c r="K8" s="4">
        <f>('[1]Qc, Winter, S3'!K8*Main!$B$5)</f>
        <v>-0.41662473713943865</v>
      </c>
      <c r="L8" s="4">
        <f>('[1]Qc, Winter, S3'!L8*Main!$B$5)</f>
        <v>-0.31666128395325632</v>
      </c>
      <c r="M8" s="4">
        <f>('[1]Qc, Winter, S3'!M8*Main!$B$5)</f>
        <v>-0.10641846742055887</v>
      </c>
      <c r="N8" s="4">
        <f>('[1]Qc, Winter, S3'!N8*Main!$B$5)</f>
        <v>-0.42779406028824107</v>
      </c>
      <c r="O8" s="4">
        <f>('[1]Qc, Winter, S3'!O8*Main!$B$5)</f>
        <v>-0.44641249987854631</v>
      </c>
      <c r="P8" s="4">
        <f>('[1]Qc, Winter, S3'!P8*Main!$B$5)</f>
        <v>-0.82991996685354374</v>
      </c>
      <c r="Q8" s="4">
        <f>('[1]Qc, Winter, S3'!Q8*Main!$B$5)</f>
        <v>-1.1743598396255617</v>
      </c>
      <c r="R8" s="4">
        <f>('[1]Qc, Winter, S3'!R8*Main!$B$5)</f>
        <v>-1.0494065076987782</v>
      </c>
      <c r="S8" s="4">
        <f>('[1]Qc, Winter, S3'!S8*Main!$B$5)</f>
        <v>-1.1705187045676315</v>
      </c>
      <c r="T8" s="4">
        <f>('[1]Qc, Winter, S3'!T8*Main!$B$5)</f>
        <v>-1.3163046073296976</v>
      </c>
      <c r="U8" s="4">
        <f>('[1]Qc, Winter, S3'!U8*Main!$B$5)</f>
        <v>-1.276405358746542</v>
      </c>
      <c r="V8" s="4">
        <f>('[1]Qc, Winter, S3'!V8*Main!$B$5)</f>
        <v>-1.4101887869757188</v>
      </c>
      <c r="W8" s="4">
        <f>('[1]Qc, Winter, S3'!W8*Main!$B$5)</f>
        <v>-1.7302744194858966</v>
      </c>
      <c r="X8" s="4">
        <f>('[1]Qc, Winter, S3'!X8*Main!$B$5)</f>
        <v>-1.9521805808680537</v>
      </c>
      <c r="Y8" s="4">
        <f>('[1]Qc, Winter, S3'!Y8*Main!$B$5)</f>
        <v>-1.9417987421558247</v>
      </c>
    </row>
    <row r="9" spans="1:25" x14ac:dyDescent="0.25">
      <c r="A9">
        <v>8</v>
      </c>
      <c r="B9" s="4">
        <f>('[1]Qc, Winter, S3'!B9*Main!$B$5)</f>
        <v>-2.325414148979144</v>
      </c>
      <c r="C9" s="4">
        <f>('[1]Qc, Winter, S3'!C9*Main!$B$5)</f>
        <v>-2.3985629075338397</v>
      </c>
      <c r="D9" s="4">
        <f>('[1]Qc, Winter, S3'!D9*Main!$B$5)</f>
        <v>-2.3890621077617782</v>
      </c>
      <c r="E9" s="4">
        <f>('[1]Qc, Winter, S3'!E9*Main!$B$5)</f>
        <v>-2.4333415840683457</v>
      </c>
      <c r="F9" s="4">
        <f>('[1]Qc, Winter, S3'!F9*Main!$B$5)</f>
        <v>-2.3364482842805279</v>
      </c>
      <c r="G9" s="4">
        <f>('[1]Qc, Winter, S3'!G9*Main!$B$5)</f>
        <v>-2.2644592286299248</v>
      </c>
      <c r="H9" s="4">
        <f>('[1]Qc, Winter, S3'!H9*Main!$B$5)</f>
        <v>-1.7310472071835954</v>
      </c>
      <c r="I9" s="4">
        <f>('[1]Qc, Winter, S3'!I9*Main!$B$5)</f>
        <v>-1.336218543319629</v>
      </c>
      <c r="J9" s="4">
        <f>('[1]Qc, Winter, S3'!J9*Main!$B$5)</f>
        <v>-1.2590590313952303</v>
      </c>
      <c r="K9" s="4">
        <f>('[1]Qc, Winter, S3'!K9*Main!$B$5)</f>
        <v>-1.4235586525871267</v>
      </c>
      <c r="L9" s="4">
        <f>('[1]Qc, Winter, S3'!L9*Main!$B$5)</f>
        <v>-1.3713979418667799</v>
      </c>
      <c r="M9" s="4">
        <f>('[1]Qc, Winter, S3'!M9*Main!$B$5)</f>
        <v>-1.2377420587349366</v>
      </c>
      <c r="N9" s="4">
        <f>('[1]Qc, Winter, S3'!N9*Main!$B$5)</f>
        <v>-1.3120321369117489</v>
      </c>
      <c r="O9" s="4">
        <f>('[1]Qc, Winter, S3'!O9*Main!$B$5)</f>
        <v>-1.4204931794920153</v>
      </c>
      <c r="P9" s="4">
        <f>('[1]Qc, Winter, S3'!P9*Main!$B$5)</f>
        <v>-1.6913985345459788</v>
      </c>
      <c r="Q9" s="4">
        <f>('[1]Qc, Winter, S3'!Q9*Main!$B$5)</f>
        <v>-1.9140603626640167</v>
      </c>
      <c r="R9" s="4">
        <f>('[1]Qc, Winter, S3'!R9*Main!$B$5)</f>
        <v>-1.9471695760548089</v>
      </c>
      <c r="S9" s="4">
        <f>('[1]Qc, Winter, S3'!S9*Main!$B$5)</f>
        <v>-1.8636907686766189</v>
      </c>
      <c r="T9" s="4">
        <f>('[1]Qc, Winter, S3'!T9*Main!$B$5)</f>
        <v>-2.0041218319637935</v>
      </c>
      <c r="U9" s="4">
        <f>('[1]Qc, Winter, S3'!U9*Main!$B$5)</f>
        <v>-2.0311859183750887</v>
      </c>
      <c r="V9" s="4">
        <f>('[1]Qc, Winter, S3'!V9*Main!$B$5)</f>
        <v>-2.0450954276535978</v>
      </c>
      <c r="W9" s="4">
        <f>('[1]Qc, Winter, S3'!W9*Main!$B$5)</f>
        <v>-2.1050680264674546</v>
      </c>
      <c r="X9" s="4">
        <f>('[1]Qc, Winter, S3'!X9*Main!$B$5)</f>
        <v>-2.2866353052482191</v>
      </c>
      <c r="Y9" s="4">
        <f>('[1]Qc, Winter, S3'!Y9*Main!$B$5)</f>
        <v>-2.3304477512973478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0.44016457142857135</v>
      </c>
      <c r="C2" s="4">
        <f>('FL Characterization'!C$4-'FL Characterization'!C$2)*VLOOKUP($A2,'FL Ratio'!$A$2:$B$9,2,FALSE)</f>
        <v>0.48456533333333324</v>
      </c>
      <c r="D2" s="4">
        <f>('FL Characterization'!D$4-'FL Characterization'!D$2)*VLOOKUP($A2,'FL Ratio'!$A$2:$B$9,2,FALSE)</f>
        <v>0.63070780952380945</v>
      </c>
      <c r="E2" s="4">
        <f>('FL Characterization'!E$4-'FL Characterization'!E$2)*VLOOKUP($A2,'FL Ratio'!$A$2:$B$9,2,FALSE)</f>
        <v>0.72308114285714287</v>
      </c>
      <c r="F2" s="4">
        <f>('FL Characterization'!F$4-'FL Characterization'!F$2)*VLOOKUP($A2,'FL Ratio'!$A$2:$B$9,2,FALSE)</f>
        <v>0.8501790476190475</v>
      </c>
      <c r="G2" s="4">
        <f>('FL Characterization'!G$4-'FL Characterization'!G$2)*VLOOKUP($A2,'FL Ratio'!$A$2:$B$9,2,FALSE)</f>
        <v>0.99379809523809515</v>
      </c>
      <c r="H2" s="4">
        <f>('FL Characterization'!H$4-'FL Characterization'!H$2)*VLOOKUP($A2,'FL Ratio'!$A$2:$B$9,2,FALSE)</f>
        <v>0.88588190476190487</v>
      </c>
      <c r="I2" s="4">
        <f>('FL Characterization'!I$4-'FL Characterization'!I$2)*VLOOKUP($A2,'FL Ratio'!$A$2:$B$9,2,FALSE)</f>
        <v>1.2664655238095239</v>
      </c>
      <c r="J2" s="4">
        <f>('FL Characterization'!J$4-'FL Characterization'!J$2)*VLOOKUP($A2,'FL Ratio'!$A$2:$B$9,2,FALSE)</f>
        <v>1.1618407619047617</v>
      </c>
      <c r="K2" s="4">
        <f>('FL Characterization'!K$4-'FL Characterization'!K$2)*VLOOKUP($A2,'FL Ratio'!$A$2:$B$9,2,FALSE)</f>
        <v>1.3122316190476191</v>
      </c>
      <c r="L2" s="4">
        <f>('FL Characterization'!L$4-'FL Characterization'!L$2)*VLOOKUP($A2,'FL Ratio'!$A$2:$B$9,2,FALSE)</f>
        <v>1.3486232380952381</v>
      </c>
      <c r="M2" s="4">
        <f>('FL Characterization'!M$4-'FL Characterization'!M$2)*VLOOKUP($A2,'FL Ratio'!$A$2:$B$9,2,FALSE)</f>
        <v>1.2509592380952379</v>
      </c>
      <c r="N2" s="4">
        <f>('FL Characterization'!N$4-'FL Characterization'!N$2)*VLOOKUP($A2,'FL Ratio'!$A$2:$B$9,2,FALSE)</f>
        <v>1.1800990476190476</v>
      </c>
      <c r="O2" s="4">
        <f>('FL Characterization'!O$4-'FL Characterization'!O$2)*VLOOKUP($A2,'FL Ratio'!$A$2:$B$9,2,FALSE)</f>
        <v>1.0864518095238094</v>
      </c>
      <c r="P2" s="4">
        <f>('FL Characterization'!P$4-'FL Characterization'!P$2)*VLOOKUP($A2,'FL Ratio'!$A$2:$B$9,2,FALSE)</f>
        <v>1.0007405714285713</v>
      </c>
      <c r="Q2" s="4">
        <f>('FL Characterization'!Q$4-'FL Characterization'!Q$2)*VLOOKUP($A2,'FL Ratio'!$A$2:$B$9,2,FALSE)</f>
        <v>0.90065371428571417</v>
      </c>
      <c r="R2" s="4">
        <f>('FL Characterization'!R$4-'FL Characterization'!R$2)*VLOOKUP($A2,'FL Ratio'!$A$2:$B$9,2,FALSE)</f>
        <v>0.89127923809523812</v>
      </c>
      <c r="S2" s="4">
        <f>('FL Characterization'!S$4-'FL Characterization'!S$2)*VLOOKUP($A2,'FL Ratio'!$A$2:$B$9,2,FALSE)</f>
        <v>0.70616990476190478</v>
      </c>
      <c r="T2" s="4">
        <f>('FL Characterization'!T$4-'FL Characterization'!T$2)*VLOOKUP($A2,'FL Ratio'!$A$2:$B$9,2,FALSE)</f>
        <v>0.58427123809523807</v>
      </c>
      <c r="U2" s="4">
        <f>('FL Characterization'!U$4-'FL Characterization'!U$2)*VLOOKUP($A2,'FL Ratio'!$A$2:$B$9,2,FALSE)</f>
        <v>0.69331504761904772</v>
      </c>
      <c r="V2" s="4">
        <f>('FL Characterization'!V$4-'FL Characterization'!V$2)*VLOOKUP($A2,'FL Ratio'!$A$2:$B$9,2,FALSE)</f>
        <v>0.70641980952380945</v>
      </c>
      <c r="W2" s="4">
        <f>('FL Characterization'!W$4-'FL Characterization'!W$2)*VLOOKUP($A2,'FL Ratio'!$A$2:$B$9,2,FALSE)</f>
        <v>0.80729600000000001</v>
      </c>
      <c r="X2" s="4">
        <f>('FL Characterization'!X$4-'FL Characterization'!X$2)*VLOOKUP($A2,'FL Ratio'!$A$2:$B$9,2,FALSE)</f>
        <v>0.39198476190476195</v>
      </c>
      <c r="Y2" s="4">
        <f>('FL Characterization'!Y$4-'FL Characterization'!Y$2)*VLOOKUP($A2,'FL Ratio'!$A$2:$B$9,2,FALSE)</f>
        <v>0.37635047619047624</v>
      </c>
    </row>
    <row r="3" spans="1:25" x14ac:dyDescent="0.25">
      <c r="A3">
        <v>2</v>
      </c>
      <c r="B3" s="4">
        <f>('FL Characterization'!B$4-'FL Characterization'!B$2)*VLOOKUP($A3,'FL Ratio'!$A$2:$B$9,2,FALSE)</f>
        <v>0.38514399999999993</v>
      </c>
      <c r="C3" s="4">
        <f>('FL Characterization'!C$4-'FL Characterization'!C$2)*VLOOKUP($A3,'FL Ratio'!$A$2:$B$9,2,FALSE)</f>
        <v>0.42399466666666658</v>
      </c>
      <c r="D3" s="4">
        <f>('FL Characterization'!D$4-'FL Characterization'!D$2)*VLOOKUP($A3,'FL Ratio'!$A$2:$B$9,2,FALSE)</f>
        <v>0.55186933333333332</v>
      </c>
      <c r="E3" s="4">
        <f>('FL Characterization'!E$4-'FL Characterization'!E$2)*VLOOKUP($A3,'FL Ratio'!$A$2:$B$9,2,FALSE)</f>
        <v>0.63269599999999993</v>
      </c>
      <c r="F3" s="4">
        <f>('FL Characterization'!F$4-'FL Characterization'!F$2)*VLOOKUP($A3,'FL Ratio'!$A$2:$B$9,2,FALSE)</f>
        <v>0.74390666666666649</v>
      </c>
      <c r="G3" s="4">
        <f>('FL Characterization'!G$4-'FL Characterization'!G$2)*VLOOKUP($A3,'FL Ratio'!$A$2:$B$9,2,FALSE)</f>
        <v>0.86957333333333331</v>
      </c>
      <c r="H3" s="4">
        <f>('FL Characterization'!H$4-'FL Characterization'!H$2)*VLOOKUP($A3,'FL Ratio'!$A$2:$B$9,2,FALSE)</f>
        <v>0.77514666666666676</v>
      </c>
      <c r="I3" s="4">
        <f>('FL Characterization'!I$4-'FL Characterization'!I$2)*VLOOKUP($A3,'FL Ratio'!$A$2:$B$9,2,FALSE)</f>
        <v>1.1081573333333334</v>
      </c>
      <c r="J3" s="4">
        <f>('FL Characterization'!J$4-'FL Characterization'!J$2)*VLOOKUP($A3,'FL Ratio'!$A$2:$B$9,2,FALSE)</f>
        <v>1.0166106666666666</v>
      </c>
      <c r="K3" s="4">
        <f>('FL Characterization'!K$4-'FL Characterization'!K$2)*VLOOKUP($A3,'FL Ratio'!$A$2:$B$9,2,FALSE)</f>
        <v>1.1482026666666667</v>
      </c>
      <c r="L3" s="4">
        <f>('FL Characterization'!L$4-'FL Characterization'!L$2)*VLOOKUP($A3,'FL Ratio'!$A$2:$B$9,2,FALSE)</f>
        <v>1.1800453333333334</v>
      </c>
      <c r="M3" s="4">
        <f>('FL Characterization'!M$4-'FL Characterization'!M$2)*VLOOKUP($A3,'FL Ratio'!$A$2:$B$9,2,FALSE)</f>
        <v>1.0945893333333332</v>
      </c>
      <c r="N3" s="4">
        <f>('FL Characterization'!N$4-'FL Characterization'!N$2)*VLOOKUP($A3,'FL Ratio'!$A$2:$B$9,2,FALSE)</f>
        <v>1.0325866666666665</v>
      </c>
      <c r="O3" s="4">
        <f>('FL Characterization'!O$4-'FL Characterization'!O$2)*VLOOKUP($A3,'FL Ratio'!$A$2:$B$9,2,FALSE)</f>
        <v>0.95064533333333323</v>
      </c>
      <c r="P3" s="4">
        <f>('FL Characterization'!P$4-'FL Characterization'!P$2)*VLOOKUP($A3,'FL Ratio'!$A$2:$B$9,2,FALSE)</f>
        <v>0.87564799999999998</v>
      </c>
      <c r="Q3" s="4">
        <f>('FL Characterization'!Q$4-'FL Characterization'!Q$2)*VLOOKUP($A3,'FL Ratio'!$A$2:$B$9,2,FALSE)</f>
        <v>0.78807199999999988</v>
      </c>
      <c r="R3" s="4">
        <f>('FL Characterization'!R$4-'FL Characterization'!R$2)*VLOOKUP($A3,'FL Ratio'!$A$2:$B$9,2,FALSE)</f>
        <v>0.7798693333333333</v>
      </c>
      <c r="S3" s="4">
        <f>('FL Characterization'!S$4-'FL Characterization'!S$2)*VLOOKUP($A3,'FL Ratio'!$A$2:$B$9,2,FALSE)</f>
        <v>0.6178986666666666</v>
      </c>
      <c r="T3" s="4">
        <f>('FL Characterization'!T$4-'FL Characterization'!T$2)*VLOOKUP($A3,'FL Ratio'!$A$2:$B$9,2,FALSE)</f>
        <v>0.51123733333333332</v>
      </c>
      <c r="U3" s="4">
        <f>('FL Characterization'!U$4-'FL Characterization'!U$2)*VLOOKUP($A3,'FL Ratio'!$A$2:$B$9,2,FALSE)</f>
        <v>0.60665066666666667</v>
      </c>
      <c r="V3" s="4">
        <f>('FL Characterization'!V$4-'FL Characterization'!V$2)*VLOOKUP($A3,'FL Ratio'!$A$2:$B$9,2,FALSE)</f>
        <v>0.6181173333333333</v>
      </c>
      <c r="W3" s="4">
        <f>('FL Characterization'!W$4-'FL Characterization'!W$2)*VLOOKUP($A3,'FL Ratio'!$A$2:$B$9,2,FALSE)</f>
        <v>0.70638400000000001</v>
      </c>
      <c r="X3" s="4">
        <f>('FL Characterization'!X$4-'FL Characterization'!X$2)*VLOOKUP($A3,'FL Ratio'!$A$2:$B$9,2,FALSE)</f>
        <v>0.34298666666666666</v>
      </c>
      <c r="Y3" s="4">
        <f>('FL Characterization'!Y$4-'FL Characterization'!Y$2)*VLOOKUP($A3,'FL Ratio'!$A$2:$B$9,2,FALSE)</f>
        <v>0.32930666666666669</v>
      </c>
    </row>
    <row r="4" spans="1:25" x14ac:dyDescent="0.25">
      <c r="A4">
        <v>3</v>
      </c>
      <c r="B4" s="4">
        <f>('FL Characterization'!B$4-'FL Characterization'!B$2)*VLOOKUP($A4,'FL Ratio'!$A$2:$B$9,2,FALSE)</f>
        <v>0.33012342857142851</v>
      </c>
      <c r="C4" s="4">
        <f>('FL Characterization'!C$4-'FL Characterization'!C$2)*VLOOKUP($A4,'FL Ratio'!$A$2:$B$9,2,FALSE)</f>
        <v>0.36342399999999991</v>
      </c>
      <c r="D4" s="4">
        <f>('FL Characterization'!D$4-'FL Characterization'!D$2)*VLOOKUP($A4,'FL Ratio'!$A$2:$B$9,2,FALSE)</f>
        <v>0.47303085714285709</v>
      </c>
      <c r="E4" s="4">
        <f>('FL Characterization'!E$4-'FL Characterization'!E$2)*VLOOKUP($A4,'FL Ratio'!$A$2:$B$9,2,FALSE)</f>
        <v>0.54231085714285709</v>
      </c>
      <c r="F4" s="4">
        <f>('FL Characterization'!F$4-'FL Characterization'!F$2)*VLOOKUP($A4,'FL Ratio'!$A$2:$B$9,2,FALSE)</f>
        <v>0.6376342857142856</v>
      </c>
      <c r="G4" s="4">
        <f>('FL Characterization'!G$4-'FL Characterization'!G$2)*VLOOKUP($A4,'FL Ratio'!$A$2:$B$9,2,FALSE)</f>
        <v>0.74534857142857136</v>
      </c>
      <c r="H4" s="4">
        <f>('FL Characterization'!H$4-'FL Characterization'!H$2)*VLOOKUP($A4,'FL Ratio'!$A$2:$B$9,2,FALSE)</f>
        <v>0.66441142857142865</v>
      </c>
      <c r="I4" s="4">
        <f>('FL Characterization'!I$4-'FL Characterization'!I$2)*VLOOKUP($A4,'FL Ratio'!$A$2:$B$9,2,FALSE)</f>
        <v>0.94984914285714295</v>
      </c>
      <c r="J4" s="4">
        <f>('FL Characterization'!J$4-'FL Characterization'!J$2)*VLOOKUP($A4,'FL Ratio'!$A$2:$B$9,2,FALSE)</f>
        <v>0.87138057142857139</v>
      </c>
      <c r="K4" s="4">
        <f>('FL Characterization'!K$4-'FL Characterization'!K$2)*VLOOKUP($A4,'FL Ratio'!$A$2:$B$9,2,FALSE)</f>
        <v>0.98417371428571432</v>
      </c>
      <c r="L4" s="4">
        <f>('FL Characterization'!L$4-'FL Characterization'!L$2)*VLOOKUP($A4,'FL Ratio'!$A$2:$B$9,2,FALSE)</f>
        <v>1.0114674285714287</v>
      </c>
      <c r="M4" s="4">
        <f>('FL Characterization'!M$4-'FL Characterization'!M$2)*VLOOKUP($A4,'FL Ratio'!$A$2:$B$9,2,FALSE)</f>
        <v>0.93821942857142848</v>
      </c>
      <c r="N4" s="4">
        <f>('FL Characterization'!N$4-'FL Characterization'!N$2)*VLOOKUP($A4,'FL Ratio'!$A$2:$B$9,2,FALSE)</f>
        <v>0.8850742857142857</v>
      </c>
      <c r="O4" s="4">
        <f>('FL Characterization'!O$4-'FL Characterization'!O$2)*VLOOKUP($A4,'FL Ratio'!$A$2:$B$9,2,FALSE)</f>
        <v>0.81483885714285709</v>
      </c>
      <c r="P4" s="4">
        <f>('FL Characterization'!P$4-'FL Characterization'!P$2)*VLOOKUP($A4,'FL Ratio'!$A$2:$B$9,2,FALSE)</f>
        <v>0.75055542857142854</v>
      </c>
      <c r="Q4" s="4">
        <f>('FL Characterization'!Q$4-'FL Characterization'!Q$2)*VLOOKUP($A4,'FL Ratio'!$A$2:$B$9,2,FALSE)</f>
        <v>0.6754902857142856</v>
      </c>
      <c r="R4" s="4">
        <f>('FL Characterization'!R$4-'FL Characterization'!R$2)*VLOOKUP($A4,'FL Ratio'!$A$2:$B$9,2,FALSE)</f>
        <v>0.66845942857142859</v>
      </c>
      <c r="S4" s="4">
        <f>('FL Characterization'!S$4-'FL Characterization'!S$2)*VLOOKUP($A4,'FL Ratio'!$A$2:$B$9,2,FALSE)</f>
        <v>0.52962742857142853</v>
      </c>
      <c r="T4" s="4">
        <f>('FL Characterization'!T$4-'FL Characterization'!T$2)*VLOOKUP($A4,'FL Ratio'!$A$2:$B$9,2,FALSE)</f>
        <v>0.43820342857142852</v>
      </c>
      <c r="U4" s="4">
        <f>('FL Characterization'!U$4-'FL Characterization'!U$2)*VLOOKUP($A4,'FL Ratio'!$A$2:$B$9,2,FALSE)</f>
        <v>0.51998628571428573</v>
      </c>
      <c r="V4" s="4">
        <f>('FL Characterization'!V$4-'FL Characterization'!V$2)*VLOOKUP($A4,'FL Ratio'!$A$2:$B$9,2,FALSE)</f>
        <v>0.52981485714285714</v>
      </c>
      <c r="W4" s="4">
        <f>('FL Characterization'!W$4-'FL Characterization'!W$2)*VLOOKUP($A4,'FL Ratio'!$A$2:$B$9,2,FALSE)</f>
        <v>0.60547200000000001</v>
      </c>
      <c r="X4" s="4">
        <f>('FL Characterization'!X$4-'FL Characterization'!X$2)*VLOOKUP($A4,'FL Ratio'!$A$2:$B$9,2,FALSE)</f>
        <v>0.29398857142857143</v>
      </c>
      <c r="Y4" s="4">
        <f>('FL Characterization'!Y$4-'FL Characterization'!Y$2)*VLOOKUP($A4,'FL Ratio'!$A$2:$B$9,2,FALSE)</f>
        <v>0.28226285714285715</v>
      </c>
    </row>
    <row r="5" spans="1:25" x14ac:dyDescent="0.25">
      <c r="A5">
        <v>4</v>
      </c>
      <c r="B5" s="4">
        <f>('FL Characterization'!B$4-'FL Characterization'!B$2)*VLOOKUP($A5,'FL Ratio'!$A$2:$B$9,2,FALSE)</f>
        <v>0.27510285714285709</v>
      </c>
      <c r="C5" s="4">
        <f>('FL Characterization'!C$4-'FL Characterization'!C$2)*VLOOKUP($A5,'FL Ratio'!$A$2:$B$9,2,FALSE)</f>
        <v>0.30285333333333325</v>
      </c>
      <c r="D5" s="4">
        <f>('FL Characterization'!D$4-'FL Characterization'!D$2)*VLOOKUP($A5,'FL Ratio'!$A$2:$B$9,2,FALSE)</f>
        <v>0.39419238095238091</v>
      </c>
      <c r="E5" s="4">
        <f>('FL Characterization'!E$4-'FL Characterization'!E$2)*VLOOKUP($A5,'FL Ratio'!$A$2:$B$9,2,FALSE)</f>
        <v>0.45192571428571426</v>
      </c>
      <c r="F5" s="4">
        <f>('FL Characterization'!F$4-'FL Characterization'!F$2)*VLOOKUP($A5,'FL Ratio'!$A$2:$B$9,2,FALSE)</f>
        <v>0.5313619047619047</v>
      </c>
      <c r="G5" s="4">
        <f>('FL Characterization'!G$4-'FL Characterization'!G$2)*VLOOKUP($A5,'FL Ratio'!$A$2:$B$9,2,FALSE)</f>
        <v>0.62112380952380952</v>
      </c>
      <c r="H5" s="4">
        <f>('FL Characterization'!H$4-'FL Characterization'!H$2)*VLOOKUP($A5,'FL Ratio'!$A$2:$B$9,2,FALSE)</f>
        <v>0.55367619047619054</v>
      </c>
      <c r="I5" s="4">
        <f>('FL Characterization'!I$4-'FL Characterization'!I$2)*VLOOKUP($A5,'FL Ratio'!$A$2:$B$9,2,FALSE)</f>
        <v>0.79154095238095246</v>
      </c>
      <c r="J5" s="4">
        <f>('FL Characterization'!J$4-'FL Characterization'!J$2)*VLOOKUP($A5,'FL Ratio'!$A$2:$B$9,2,FALSE)</f>
        <v>0.72615047619047612</v>
      </c>
      <c r="K5" s="4">
        <f>('FL Characterization'!K$4-'FL Characterization'!K$2)*VLOOKUP($A5,'FL Ratio'!$A$2:$B$9,2,FALSE)</f>
        <v>0.82014476190476193</v>
      </c>
      <c r="L5" s="4">
        <f>('FL Characterization'!L$4-'FL Characterization'!L$2)*VLOOKUP($A5,'FL Ratio'!$A$2:$B$9,2,FALSE)</f>
        <v>0.84288952380952387</v>
      </c>
      <c r="M5" s="4">
        <f>('FL Characterization'!M$4-'FL Characterization'!M$2)*VLOOKUP($A5,'FL Ratio'!$A$2:$B$9,2,FALSE)</f>
        <v>0.78184952380952377</v>
      </c>
      <c r="N5" s="4">
        <f>('FL Characterization'!N$4-'FL Characterization'!N$2)*VLOOKUP($A5,'FL Ratio'!$A$2:$B$9,2,FALSE)</f>
        <v>0.73756190476190475</v>
      </c>
      <c r="O5" s="4">
        <f>('FL Characterization'!O$4-'FL Characterization'!O$2)*VLOOKUP($A5,'FL Ratio'!$A$2:$B$9,2,FALSE)</f>
        <v>0.67903238095238083</v>
      </c>
      <c r="P5" s="4">
        <f>('FL Characterization'!P$4-'FL Characterization'!P$2)*VLOOKUP($A5,'FL Ratio'!$A$2:$B$9,2,FALSE)</f>
        <v>0.6254628571428571</v>
      </c>
      <c r="Q5" s="4">
        <f>('FL Characterization'!Q$4-'FL Characterization'!Q$2)*VLOOKUP($A5,'FL Ratio'!$A$2:$B$9,2,FALSE)</f>
        <v>0.56290857142857131</v>
      </c>
      <c r="R5" s="4">
        <f>('FL Characterization'!R$4-'FL Characterization'!R$2)*VLOOKUP($A5,'FL Ratio'!$A$2:$B$9,2,FALSE)</f>
        <v>0.55704952380952377</v>
      </c>
      <c r="S5" s="4">
        <f>('FL Characterization'!S$4-'FL Characterization'!S$2)*VLOOKUP($A5,'FL Ratio'!$A$2:$B$9,2,FALSE)</f>
        <v>0.44135619047619046</v>
      </c>
      <c r="T5" s="4">
        <f>('FL Characterization'!T$4-'FL Characterization'!T$2)*VLOOKUP($A5,'FL Ratio'!$A$2:$B$9,2,FALSE)</f>
        <v>0.36516952380952378</v>
      </c>
      <c r="U5" s="4">
        <f>('FL Characterization'!U$4-'FL Characterization'!U$2)*VLOOKUP($A5,'FL Ratio'!$A$2:$B$9,2,FALSE)</f>
        <v>0.4333219047619048</v>
      </c>
      <c r="V5" s="4">
        <f>('FL Characterization'!V$4-'FL Characterization'!V$2)*VLOOKUP($A5,'FL Ratio'!$A$2:$B$9,2,FALSE)</f>
        <v>0.44151238095238093</v>
      </c>
      <c r="W5" s="4">
        <f>('FL Characterization'!W$4-'FL Characterization'!W$2)*VLOOKUP($A5,'FL Ratio'!$A$2:$B$9,2,FALSE)</f>
        <v>0.50456000000000001</v>
      </c>
      <c r="X5" s="4">
        <f>('FL Characterization'!X$4-'FL Characterization'!X$2)*VLOOKUP($A5,'FL Ratio'!$A$2:$B$9,2,FALSE)</f>
        <v>0.2449904761904762</v>
      </c>
      <c r="Y5" s="4">
        <f>('FL Characterization'!Y$4-'FL Characterization'!Y$2)*VLOOKUP($A5,'FL Ratio'!$A$2:$B$9,2,FALSE)</f>
        <v>0.23521904761904763</v>
      </c>
    </row>
    <row r="6" spans="1:25" x14ac:dyDescent="0.25">
      <c r="A6">
        <v>5</v>
      </c>
      <c r="B6" s="4">
        <f>('FL Characterization'!B$4-'FL Characterization'!B$2)*VLOOKUP($A6,'FL Ratio'!$A$2:$B$9,2,FALSE)</f>
        <v>0.22008228571428567</v>
      </c>
      <c r="C6" s="4">
        <f>('FL Characterization'!C$4-'FL Characterization'!C$2)*VLOOKUP($A6,'FL Ratio'!$A$2:$B$9,2,FALSE)</f>
        <v>0.24228266666666662</v>
      </c>
      <c r="D6" s="4">
        <f>('FL Characterization'!D$4-'FL Characterization'!D$2)*VLOOKUP($A6,'FL Ratio'!$A$2:$B$9,2,FALSE)</f>
        <v>0.31535390476190472</v>
      </c>
      <c r="E6" s="4">
        <f>('FL Characterization'!E$4-'FL Characterization'!E$2)*VLOOKUP($A6,'FL Ratio'!$A$2:$B$9,2,FALSE)</f>
        <v>0.36154057142857143</v>
      </c>
      <c r="F6" s="4">
        <f>('FL Characterization'!F$4-'FL Characterization'!F$2)*VLOOKUP($A6,'FL Ratio'!$A$2:$B$9,2,FALSE)</f>
        <v>0.42508952380952375</v>
      </c>
      <c r="G6" s="4">
        <f>('FL Characterization'!G$4-'FL Characterization'!G$2)*VLOOKUP($A6,'FL Ratio'!$A$2:$B$9,2,FALSE)</f>
        <v>0.49689904761904757</v>
      </c>
      <c r="H6" s="4">
        <f>('FL Characterization'!H$4-'FL Characterization'!H$2)*VLOOKUP($A6,'FL Ratio'!$A$2:$B$9,2,FALSE)</f>
        <v>0.44294095238095244</v>
      </c>
      <c r="I6" s="4">
        <f>('FL Characterization'!I$4-'FL Characterization'!I$2)*VLOOKUP($A6,'FL Ratio'!$A$2:$B$9,2,FALSE)</f>
        <v>0.63323276190476196</v>
      </c>
      <c r="J6" s="4">
        <f>('FL Characterization'!J$4-'FL Characterization'!J$2)*VLOOKUP($A6,'FL Ratio'!$A$2:$B$9,2,FALSE)</f>
        <v>0.58092038095238085</v>
      </c>
      <c r="K6" s="4">
        <f>('FL Characterization'!K$4-'FL Characterization'!K$2)*VLOOKUP($A6,'FL Ratio'!$A$2:$B$9,2,FALSE)</f>
        <v>0.65611580952380955</v>
      </c>
      <c r="L6" s="4">
        <f>('FL Characterization'!L$4-'FL Characterization'!L$2)*VLOOKUP($A6,'FL Ratio'!$A$2:$B$9,2,FALSE)</f>
        <v>0.67431161904761905</v>
      </c>
      <c r="M6" s="4">
        <f>('FL Characterization'!M$4-'FL Characterization'!M$2)*VLOOKUP($A6,'FL Ratio'!$A$2:$B$9,2,FALSE)</f>
        <v>0.62547961904761895</v>
      </c>
      <c r="N6" s="4">
        <f>('FL Characterization'!N$4-'FL Characterization'!N$2)*VLOOKUP($A6,'FL Ratio'!$A$2:$B$9,2,FALSE)</f>
        <v>0.5900495238095238</v>
      </c>
      <c r="O6" s="4">
        <f>('FL Characterization'!O$4-'FL Characterization'!O$2)*VLOOKUP($A6,'FL Ratio'!$A$2:$B$9,2,FALSE)</f>
        <v>0.54322590476190469</v>
      </c>
      <c r="P6" s="4">
        <f>('FL Characterization'!P$4-'FL Characterization'!P$2)*VLOOKUP($A6,'FL Ratio'!$A$2:$B$9,2,FALSE)</f>
        <v>0.50037028571428566</v>
      </c>
      <c r="Q6" s="4">
        <f>('FL Characterization'!Q$4-'FL Characterization'!Q$2)*VLOOKUP($A6,'FL Ratio'!$A$2:$B$9,2,FALSE)</f>
        <v>0.45032685714285708</v>
      </c>
      <c r="R6" s="4">
        <f>('FL Characterization'!R$4-'FL Characterization'!R$2)*VLOOKUP($A6,'FL Ratio'!$A$2:$B$9,2,FALSE)</f>
        <v>0.44563961904761906</v>
      </c>
      <c r="S6" s="4">
        <f>('FL Characterization'!S$4-'FL Characterization'!S$2)*VLOOKUP($A6,'FL Ratio'!$A$2:$B$9,2,FALSE)</f>
        <v>0.35308495238095239</v>
      </c>
      <c r="T6" s="4">
        <f>('FL Characterization'!T$4-'FL Characterization'!T$2)*VLOOKUP($A6,'FL Ratio'!$A$2:$B$9,2,FALSE)</f>
        <v>0.29213561904761903</v>
      </c>
      <c r="U6" s="4">
        <f>('FL Characterization'!U$4-'FL Characterization'!U$2)*VLOOKUP($A6,'FL Ratio'!$A$2:$B$9,2,FALSE)</f>
        <v>0.34665752380952386</v>
      </c>
      <c r="V6" s="4">
        <f>('FL Characterization'!V$4-'FL Characterization'!V$2)*VLOOKUP($A6,'FL Ratio'!$A$2:$B$9,2,FALSE)</f>
        <v>0.35320990476190472</v>
      </c>
      <c r="W6" s="4">
        <f>('FL Characterization'!W$4-'FL Characterization'!W$2)*VLOOKUP($A6,'FL Ratio'!$A$2:$B$9,2,FALSE)</f>
        <v>0.40364800000000001</v>
      </c>
      <c r="X6" s="4">
        <f>('FL Characterization'!X$4-'FL Characterization'!X$2)*VLOOKUP($A6,'FL Ratio'!$A$2:$B$9,2,FALSE)</f>
        <v>0.19599238095238097</v>
      </c>
      <c r="Y6" s="4">
        <f>('FL Characterization'!Y$4-'FL Characterization'!Y$2)*VLOOKUP($A6,'FL Ratio'!$A$2:$B$9,2,FALSE)</f>
        <v>0.18817523809523812</v>
      </c>
    </row>
    <row r="7" spans="1:25" x14ac:dyDescent="0.25">
      <c r="A7">
        <v>6</v>
      </c>
      <c r="B7" s="4">
        <f>('FL Characterization'!B$4-'FL Characterization'!B$2)*VLOOKUP($A7,'FL Ratio'!$A$2:$B$9,2,FALSE)</f>
        <v>0.22008228571428567</v>
      </c>
      <c r="C7" s="4">
        <f>('FL Characterization'!C$4-'FL Characterization'!C$2)*VLOOKUP($A7,'FL Ratio'!$A$2:$B$9,2,FALSE)</f>
        <v>0.24228266666666662</v>
      </c>
      <c r="D7" s="4">
        <f>('FL Characterization'!D$4-'FL Characterization'!D$2)*VLOOKUP($A7,'FL Ratio'!$A$2:$B$9,2,FALSE)</f>
        <v>0.31535390476190472</v>
      </c>
      <c r="E7" s="4">
        <f>('FL Characterization'!E$4-'FL Characterization'!E$2)*VLOOKUP($A7,'FL Ratio'!$A$2:$B$9,2,FALSE)</f>
        <v>0.36154057142857143</v>
      </c>
      <c r="F7" s="4">
        <f>('FL Characterization'!F$4-'FL Characterization'!F$2)*VLOOKUP($A7,'FL Ratio'!$A$2:$B$9,2,FALSE)</f>
        <v>0.42508952380952375</v>
      </c>
      <c r="G7" s="4">
        <f>('FL Characterization'!G$4-'FL Characterization'!G$2)*VLOOKUP($A7,'FL Ratio'!$A$2:$B$9,2,FALSE)</f>
        <v>0.49689904761904757</v>
      </c>
      <c r="H7" s="4">
        <f>('FL Characterization'!H$4-'FL Characterization'!H$2)*VLOOKUP($A7,'FL Ratio'!$A$2:$B$9,2,FALSE)</f>
        <v>0.44294095238095244</v>
      </c>
      <c r="I7" s="4">
        <f>('FL Characterization'!I$4-'FL Characterization'!I$2)*VLOOKUP($A7,'FL Ratio'!$A$2:$B$9,2,FALSE)</f>
        <v>0.63323276190476196</v>
      </c>
      <c r="J7" s="4">
        <f>('FL Characterization'!J$4-'FL Characterization'!J$2)*VLOOKUP($A7,'FL Ratio'!$A$2:$B$9,2,FALSE)</f>
        <v>0.58092038095238085</v>
      </c>
      <c r="K7" s="4">
        <f>('FL Characterization'!K$4-'FL Characterization'!K$2)*VLOOKUP($A7,'FL Ratio'!$A$2:$B$9,2,FALSE)</f>
        <v>0.65611580952380955</v>
      </c>
      <c r="L7" s="4">
        <f>('FL Characterization'!L$4-'FL Characterization'!L$2)*VLOOKUP($A7,'FL Ratio'!$A$2:$B$9,2,FALSE)</f>
        <v>0.67431161904761905</v>
      </c>
      <c r="M7" s="4">
        <f>('FL Characterization'!M$4-'FL Characterization'!M$2)*VLOOKUP($A7,'FL Ratio'!$A$2:$B$9,2,FALSE)</f>
        <v>0.62547961904761895</v>
      </c>
      <c r="N7" s="4">
        <f>('FL Characterization'!N$4-'FL Characterization'!N$2)*VLOOKUP($A7,'FL Ratio'!$A$2:$B$9,2,FALSE)</f>
        <v>0.5900495238095238</v>
      </c>
      <c r="O7" s="4">
        <f>('FL Characterization'!O$4-'FL Characterization'!O$2)*VLOOKUP($A7,'FL Ratio'!$A$2:$B$9,2,FALSE)</f>
        <v>0.54322590476190469</v>
      </c>
      <c r="P7" s="4">
        <f>('FL Characterization'!P$4-'FL Characterization'!P$2)*VLOOKUP($A7,'FL Ratio'!$A$2:$B$9,2,FALSE)</f>
        <v>0.50037028571428566</v>
      </c>
      <c r="Q7" s="4">
        <f>('FL Characterization'!Q$4-'FL Characterization'!Q$2)*VLOOKUP($A7,'FL Ratio'!$A$2:$B$9,2,FALSE)</f>
        <v>0.45032685714285708</v>
      </c>
      <c r="R7" s="4">
        <f>('FL Characterization'!R$4-'FL Characterization'!R$2)*VLOOKUP($A7,'FL Ratio'!$A$2:$B$9,2,FALSE)</f>
        <v>0.44563961904761906</v>
      </c>
      <c r="S7" s="4">
        <f>('FL Characterization'!S$4-'FL Characterization'!S$2)*VLOOKUP($A7,'FL Ratio'!$A$2:$B$9,2,FALSE)</f>
        <v>0.35308495238095239</v>
      </c>
      <c r="T7" s="4">
        <f>('FL Characterization'!T$4-'FL Characterization'!T$2)*VLOOKUP($A7,'FL Ratio'!$A$2:$B$9,2,FALSE)</f>
        <v>0.29213561904761903</v>
      </c>
      <c r="U7" s="4">
        <f>('FL Characterization'!U$4-'FL Characterization'!U$2)*VLOOKUP($A7,'FL Ratio'!$A$2:$B$9,2,FALSE)</f>
        <v>0.34665752380952386</v>
      </c>
      <c r="V7" s="4">
        <f>('FL Characterization'!V$4-'FL Characterization'!V$2)*VLOOKUP($A7,'FL Ratio'!$A$2:$B$9,2,FALSE)</f>
        <v>0.35320990476190472</v>
      </c>
      <c r="W7" s="4">
        <f>('FL Characterization'!W$4-'FL Characterization'!W$2)*VLOOKUP($A7,'FL Ratio'!$A$2:$B$9,2,FALSE)</f>
        <v>0.40364800000000001</v>
      </c>
      <c r="X7" s="4">
        <f>('FL Characterization'!X$4-'FL Characterization'!X$2)*VLOOKUP($A7,'FL Ratio'!$A$2:$B$9,2,FALSE)</f>
        <v>0.19599238095238097</v>
      </c>
      <c r="Y7" s="4">
        <f>('FL Characterization'!Y$4-'FL Characterization'!Y$2)*VLOOKUP($A7,'FL Ratio'!$A$2:$B$9,2,FALSE)</f>
        <v>0.18817523809523812</v>
      </c>
    </row>
    <row r="8" spans="1:25" x14ac:dyDescent="0.25">
      <c r="A8">
        <v>7</v>
      </c>
      <c r="B8" s="4">
        <f>('FL Characterization'!B$4-'FL Characterization'!B$2)*VLOOKUP($A8,'FL Ratio'!$A$2:$B$9,2,FALSE)</f>
        <v>0.22008228571428567</v>
      </c>
      <c r="C8" s="4">
        <f>('FL Characterization'!C$4-'FL Characterization'!C$2)*VLOOKUP($A8,'FL Ratio'!$A$2:$B$9,2,FALSE)</f>
        <v>0.24228266666666662</v>
      </c>
      <c r="D8" s="4">
        <f>('FL Characterization'!D$4-'FL Characterization'!D$2)*VLOOKUP($A8,'FL Ratio'!$A$2:$B$9,2,FALSE)</f>
        <v>0.31535390476190472</v>
      </c>
      <c r="E8" s="4">
        <f>('FL Characterization'!E$4-'FL Characterization'!E$2)*VLOOKUP($A8,'FL Ratio'!$A$2:$B$9,2,FALSE)</f>
        <v>0.36154057142857143</v>
      </c>
      <c r="F8" s="4">
        <f>('FL Characterization'!F$4-'FL Characterization'!F$2)*VLOOKUP($A8,'FL Ratio'!$A$2:$B$9,2,FALSE)</f>
        <v>0.42508952380952375</v>
      </c>
      <c r="G8" s="4">
        <f>('FL Characterization'!G$4-'FL Characterization'!G$2)*VLOOKUP($A8,'FL Ratio'!$A$2:$B$9,2,FALSE)</f>
        <v>0.49689904761904757</v>
      </c>
      <c r="H8" s="4">
        <f>('FL Characterization'!H$4-'FL Characterization'!H$2)*VLOOKUP($A8,'FL Ratio'!$A$2:$B$9,2,FALSE)</f>
        <v>0.44294095238095244</v>
      </c>
      <c r="I8" s="4">
        <f>('FL Characterization'!I$4-'FL Characterization'!I$2)*VLOOKUP($A8,'FL Ratio'!$A$2:$B$9,2,FALSE)</f>
        <v>0.63323276190476196</v>
      </c>
      <c r="J8" s="4">
        <f>('FL Characterization'!J$4-'FL Characterization'!J$2)*VLOOKUP($A8,'FL Ratio'!$A$2:$B$9,2,FALSE)</f>
        <v>0.58092038095238085</v>
      </c>
      <c r="K8" s="4">
        <f>('FL Characterization'!K$4-'FL Characterization'!K$2)*VLOOKUP($A8,'FL Ratio'!$A$2:$B$9,2,FALSE)</f>
        <v>0.65611580952380955</v>
      </c>
      <c r="L8" s="4">
        <f>('FL Characterization'!L$4-'FL Characterization'!L$2)*VLOOKUP($A8,'FL Ratio'!$A$2:$B$9,2,FALSE)</f>
        <v>0.67431161904761905</v>
      </c>
      <c r="M8" s="4">
        <f>('FL Characterization'!M$4-'FL Characterization'!M$2)*VLOOKUP($A8,'FL Ratio'!$A$2:$B$9,2,FALSE)</f>
        <v>0.62547961904761895</v>
      </c>
      <c r="N8" s="4">
        <f>('FL Characterization'!N$4-'FL Characterization'!N$2)*VLOOKUP($A8,'FL Ratio'!$A$2:$B$9,2,FALSE)</f>
        <v>0.5900495238095238</v>
      </c>
      <c r="O8" s="4">
        <f>('FL Characterization'!O$4-'FL Characterization'!O$2)*VLOOKUP($A8,'FL Ratio'!$A$2:$B$9,2,FALSE)</f>
        <v>0.54322590476190469</v>
      </c>
      <c r="P8" s="4">
        <f>('FL Characterization'!P$4-'FL Characterization'!P$2)*VLOOKUP($A8,'FL Ratio'!$A$2:$B$9,2,FALSE)</f>
        <v>0.50037028571428566</v>
      </c>
      <c r="Q8" s="4">
        <f>('FL Characterization'!Q$4-'FL Characterization'!Q$2)*VLOOKUP($A8,'FL Ratio'!$A$2:$B$9,2,FALSE)</f>
        <v>0.45032685714285708</v>
      </c>
      <c r="R8" s="4">
        <f>('FL Characterization'!R$4-'FL Characterization'!R$2)*VLOOKUP($A8,'FL Ratio'!$A$2:$B$9,2,FALSE)</f>
        <v>0.44563961904761906</v>
      </c>
      <c r="S8" s="4">
        <f>('FL Characterization'!S$4-'FL Characterization'!S$2)*VLOOKUP($A8,'FL Ratio'!$A$2:$B$9,2,FALSE)</f>
        <v>0.35308495238095239</v>
      </c>
      <c r="T8" s="4">
        <f>('FL Characterization'!T$4-'FL Characterization'!T$2)*VLOOKUP($A8,'FL Ratio'!$A$2:$B$9,2,FALSE)</f>
        <v>0.29213561904761903</v>
      </c>
      <c r="U8" s="4">
        <f>('FL Characterization'!U$4-'FL Characterization'!U$2)*VLOOKUP($A8,'FL Ratio'!$A$2:$B$9,2,FALSE)</f>
        <v>0.34665752380952386</v>
      </c>
      <c r="V8" s="4">
        <f>('FL Characterization'!V$4-'FL Characterization'!V$2)*VLOOKUP($A8,'FL Ratio'!$A$2:$B$9,2,FALSE)</f>
        <v>0.35320990476190472</v>
      </c>
      <c r="W8" s="4">
        <f>('FL Characterization'!W$4-'FL Characterization'!W$2)*VLOOKUP($A8,'FL Ratio'!$A$2:$B$9,2,FALSE)</f>
        <v>0.40364800000000001</v>
      </c>
      <c r="X8" s="4">
        <f>('FL Characterization'!X$4-'FL Characterization'!X$2)*VLOOKUP($A8,'FL Ratio'!$A$2:$B$9,2,FALSE)</f>
        <v>0.19599238095238097</v>
      </c>
      <c r="Y8" s="4">
        <f>('FL Characterization'!Y$4-'FL Characterization'!Y$2)*VLOOKUP($A8,'FL Ratio'!$A$2:$B$9,2,FALSE)</f>
        <v>0.18817523809523812</v>
      </c>
    </row>
    <row r="9" spans="1:25" x14ac:dyDescent="0.25">
      <c r="A9">
        <v>8</v>
      </c>
      <c r="B9" s="4">
        <f>('FL Characterization'!B$4-'FL Characterization'!B$2)*VLOOKUP($A9,'FL Ratio'!$A$2:$B$9,2,FALSE)</f>
        <v>0.22008228571428567</v>
      </c>
      <c r="C9" s="4">
        <f>('FL Characterization'!C$4-'FL Characterization'!C$2)*VLOOKUP($A9,'FL Ratio'!$A$2:$B$9,2,FALSE)</f>
        <v>0.24228266666666662</v>
      </c>
      <c r="D9" s="4">
        <f>('FL Characterization'!D$4-'FL Characterization'!D$2)*VLOOKUP($A9,'FL Ratio'!$A$2:$B$9,2,FALSE)</f>
        <v>0.31535390476190472</v>
      </c>
      <c r="E9" s="4">
        <f>('FL Characterization'!E$4-'FL Characterization'!E$2)*VLOOKUP($A9,'FL Ratio'!$A$2:$B$9,2,FALSE)</f>
        <v>0.36154057142857143</v>
      </c>
      <c r="F9" s="4">
        <f>('FL Characterization'!F$4-'FL Characterization'!F$2)*VLOOKUP($A9,'FL Ratio'!$A$2:$B$9,2,FALSE)</f>
        <v>0.42508952380952375</v>
      </c>
      <c r="G9" s="4">
        <f>('FL Characterization'!G$4-'FL Characterization'!G$2)*VLOOKUP($A9,'FL Ratio'!$A$2:$B$9,2,FALSE)</f>
        <v>0.49689904761904757</v>
      </c>
      <c r="H9" s="4">
        <f>('FL Characterization'!H$4-'FL Characterization'!H$2)*VLOOKUP($A9,'FL Ratio'!$A$2:$B$9,2,FALSE)</f>
        <v>0.44294095238095244</v>
      </c>
      <c r="I9" s="4">
        <f>('FL Characterization'!I$4-'FL Characterization'!I$2)*VLOOKUP($A9,'FL Ratio'!$A$2:$B$9,2,FALSE)</f>
        <v>0.63323276190476196</v>
      </c>
      <c r="J9" s="4">
        <f>('FL Characterization'!J$4-'FL Characterization'!J$2)*VLOOKUP($A9,'FL Ratio'!$A$2:$B$9,2,FALSE)</f>
        <v>0.58092038095238085</v>
      </c>
      <c r="K9" s="4">
        <f>('FL Characterization'!K$4-'FL Characterization'!K$2)*VLOOKUP($A9,'FL Ratio'!$A$2:$B$9,2,FALSE)</f>
        <v>0.65611580952380955</v>
      </c>
      <c r="L9" s="4">
        <f>('FL Characterization'!L$4-'FL Characterization'!L$2)*VLOOKUP($A9,'FL Ratio'!$A$2:$B$9,2,FALSE)</f>
        <v>0.67431161904761905</v>
      </c>
      <c r="M9" s="4">
        <f>('FL Characterization'!M$4-'FL Characterization'!M$2)*VLOOKUP($A9,'FL Ratio'!$A$2:$B$9,2,FALSE)</f>
        <v>0.62547961904761895</v>
      </c>
      <c r="N9" s="4">
        <f>('FL Characterization'!N$4-'FL Characterization'!N$2)*VLOOKUP($A9,'FL Ratio'!$A$2:$B$9,2,FALSE)</f>
        <v>0.5900495238095238</v>
      </c>
      <c r="O9" s="4">
        <f>('FL Characterization'!O$4-'FL Characterization'!O$2)*VLOOKUP($A9,'FL Ratio'!$A$2:$B$9,2,FALSE)</f>
        <v>0.54322590476190469</v>
      </c>
      <c r="P9" s="4">
        <f>('FL Characterization'!P$4-'FL Characterization'!P$2)*VLOOKUP($A9,'FL Ratio'!$A$2:$B$9,2,FALSE)</f>
        <v>0.50037028571428566</v>
      </c>
      <c r="Q9" s="4">
        <f>('FL Characterization'!Q$4-'FL Characterization'!Q$2)*VLOOKUP($A9,'FL Ratio'!$A$2:$B$9,2,FALSE)</f>
        <v>0.45032685714285708</v>
      </c>
      <c r="R9" s="4">
        <f>('FL Characterization'!R$4-'FL Characterization'!R$2)*VLOOKUP($A9,'FL Ratio'!$A$2:$B$9,2,FALSE)</f>
        <v>0.44563961904761906</v>
      </c>
      <c r="S9" s="4">
        <f>('FL Characterization'!S$4-'FL Characterization'!S$2)*VLOOKUP($A9,'FL Ratio'!$A$2:$B$9,2,FALSE)</f>
        <v>0.35308495238095239</v>
      </c>
      <c r="T9" s="4">
        <f>('FL Characterization'!T$4-'FL Characterization'!T$2)*VLOOKUP($A9,'FL Ratio'!$A$2:$B$9,2,FALSE)</f>
        <v>0.29213561904761903</v>
      </c>
      <c r="U9" s="4">
        <f>('FL Characterization'!U$4-'FL Characterization'!U$2)*VLOOKUP($A9,'FL Ratio'!$A$2:$B$9,2,FALSE)</f>
        <v>0.34665752380952386</v>
      </c>
      <c r="V9" s="4">
        <f>('FL Characterization'!V$4-'FL Characterization'!V$2)*VLOOKUP($A9,'FL Ratio'!$A$2:$B$9,2,FALSE)</f>
        <v>0.35320990476190472</v>
      </c>
      <c r="W9" s="4">
        <f>('FL Characterization'!W$4-'FL Characterization'!W$2)*VLOOKUP($A9,'FL Ratio'!$A$2:$B$9,2,FALSE)</f>
        <v>0.40364800000000001</v>
      </c>
      <c r="X9" s="4">
        <f>('FL Characterization'!X$4-'FL Characterization'!X$2)*VLOOKUP($A9,'FL Ratio'!$A$2:$B$9,2,FALSE)</f>
        <v>0.19599238095238097</v>
      </c>
      <c r="Y9" s="4">
        <f>('FL Characterization'!Y$4-'FL Characterization'!Y$2)*VLOOKUP($A9,'FL Ratio'!$A$2:$B$9,2,FALSE)</f>
        <v>0.18817523809523812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1.2202971428571427</v>
      </c>
      <c r="C2" s="4">
        <f>('FL Characterization'!C$2-'FL Characterization'!C$3)*VLOOKUP($A2,'FL Ratio'!$A$2:$B$9,2,FALSE)</f>
        <v>1.2914285714285714</v>
      </c>
      <c r="D2" s="4">
        <f>('FL Characterization'!D$2-'FL Characterization'!D$3)*VLOOKUP($A2,'FL Ratio'!$A$2:$B$9,2,FALSE)</f>
        <v>1.3637180952380952</v>
      </c>
      <c r="E2" s="4">
        <f>('FL Characterization'!E$2-'FL Characterization'!E$3)*VLOOKUP($A2,'FL Ratio'!$A$2:$B$9,2,FALSE)</f>
        <v>1.4257066666666667</v>
      </c>
      <c r="F2" s="4">
        <f>('FL Characterization'!F$2-'FL Characterization'!F$3)*VLOOKUP($A2,'FL Ratio'!$A$2:$B$9,2,FALSE)</f>
        <v>1.4418895238095237</v>
      </c>
      <c r="G2" s="4">
        <f>('FL Characterization'!G$2-'FL Characterization'!G$3)*VLOOKUP($A2,'FL Ratio'!$A$2:$B$9,2,FALSE)</f>
        <v>1.5082971428571426</v>
      </c>
      <c r="H2" s="4">
        <f>('FL Characterization'!H$2-'FL Characterization'!H$3)*VLOOKUP($A2,'FL Ratio'!$A$2:$B$9,2,FALSE)</f>
        <v>1.5005866666666667</v>
      </c>
      <c r="I2" s="4">
        <f>('FL Characterization'!I$2-'FL Characterization'!I$3)*VLOOKUP($A2,'FL Ratio'!$A$2:$B$9,2,FALSE)</f>
        <v>1.4184045714285711</v>
      </c>
      <c r="J2" s="4">
        <f>('FL Characterization'!J$2-'FL Characterization'!J$3)*VLOOKUP($A2,'FL Ratio'!$A$2:$B$9,2,FALSE)</f>
        <v>1.2851321904761903</v>
      </c>
      <c r="K2" s="4">
        <f>('FL Characterization'!K$2-'FL Characterization'!K$3)*VLOOKUP($A2,'FL Ratio'!$A$2:$B$9,2,FALSE)</f>
        <v>1.8871801904761902</v>
      </c>
      <c r="L2" s="4">
        <f>('FL Characterization'!L$2-'FL Characterization'!L$3)*VLOOKUP($A2,'FL Ratio'!$A$2:$B$9,2,FALSE)</f>
        <v>1.8429074285714284</v>
      </c>
      <c r="M2" s="4">
        <f>('FL Characterization'!M$2-'FL Characterization'!M$3)*VLOOKUP($A2,'FL Ratio'!$A$2:$B$9,2,FALSE)</f>
        <v>1.6969874285714288</v>
      </c>
      <c r="N2" s="4">
        <f>('FL Characterization'!N$2-'FL Characterization'!N$3)*VLOOKUP($A2,'FL Ratio'!$A$2:$B$9,2,FALSE)</f>
        <v>1.655753142857143</v>
      </c>
      <c r="O2" s="4">
        <f>('FL Characterization'!O$2-'FL Characterization'!O$3)*VLOOKUP($A2,'FL Ratio'!$A$2:$B$9,2,FALSE)</f>
        <v>1.6625584761904761</v>
      </c>
      <c r="P2" s="4">
        <f>('FL Characterization'!P$2-'FL Characterization'!P$3)*VLOOKUP($A2,'FL Ratio'!$A$2:$B$9,2,FALSE)</f>
        <v>1.5837927619047618</v>
      </c>
      <c r="Q2" s="4">
        <f>('FL Characterization'!Q$2-'FL Characterization'!Q$3)*VLOOKUP($A2,'FL Ratio'!$A$2:$B$9,2,FALSE)</f>
        <v>1.4517820952380951</v>
      </c>
      <c r="R2" s="4">
        <f>('FL Characterization'!R$2-'FL Characterization'!R$3)*VLOOKUP($A2,'FL Ratio'!$A$2:$B$9,2,FALSE)</f>
        <v>1.3047588571428572</v>
      </c>
      <c r="S2" s="4">
        <f>('FL Characterization'!S$2-'FL Characterization'!S$3)*VLOOKUP($A2,'FL Ratio'!$A$2:$B$9,2,FALSE)</f>
        <v>1.2579535238095239</v>
      </c>
      <c r="T2" s="4">
        <f>('FL Characterization'!T$2-'FL Characterization'!T$3)*VLOOKUP($A2,'FL Ratio'!$A$2:$B$9,2,FALSE)</f>
        <v>0.79074438095238087</v>
      </c>
      <c r="U2" s="4">
        <f>('FL Characterization'!U$2-'FL Characterization'!U$3)*VLOOKUP($A2,'FL Ratio'!$A$2:$B$9,2,FALSE)</f>
        <v>0.84562895238095237</v>
      </c>
      <c r="V2" s="4">
        <f>('FL Characterization'!V$2-'FL Characterization'!V$3)*VLOOKUP($A2,'FL Ratio'!$A$2:$B$9,2,FALSE)</f>
        <v>0.92454399999999981</v>
      </c>
      <c r="W2" s="4">
        <f>('FL Characterization'!W$2-'FL Characterization'!W$3)*VLOOKUP($A2,'FL Ratio'!$A$2:$B$9,2,FALSE)</f>
        <v>0.94660571428571416</v>
      </c>
      <c r="X2" s="4">
        <f>('FL Characterization'!X$2-'FL Characterization'!X$3)*VLOOKUP($A2,'FL Ratio'!$A$2:$B$9,2,FALSE)</f>
        <v>0.98724571428571428</v>
      </c>
      <c r="Y2" s="4">
        <f>('FL Characterization'!Y$2-'FL Characterization'!Y$3)*VLOOKUP($A2,'FL Ratio'!$A$2:$B$9,2,FALSE)</f>
        <v>1.0897371428571427</v>
      </c>
    </row>
    <row r="3" spans="1:25" x14ac:dyDescent="0.25">
      <c r="A3">
        <v>2</v>
      </c>
      <c r="B3" s="4">
        <f>('FL Characterization'!B$2-'FL Characterization'!B$3)*VLOOKUP($A3,'FL Ratio'!$A$2:$B$9,2,FALSE)</f>
        <v>1.0677599999999998</v>
      </c>
      <c r="C3" s="4">
        <f>('FL Characterization'!C$2-'FL Characterization'!C$3)*VLOOKUP($A3,'FL Ratio'!$A$2:$B$9,2,FALSE)</f>
        <v>1.1299999999999999</v>
      </c>
      <c r="D3" s="4">
        <f>('FL Characterization'!D$2-'FL Characterization'!D$3)*VLOOKUP($A3,'FL Ratio'!$A$2:$B$9,2,FALSE)</f>
        <v>1.1932533333333333</v>
      </c>
      <c r="E3" s="4">
        <f>('FL Characterization'!E$2-'FL Characterization'!E$3)*VLOOKUP($A3,'FL Ratio'!$A$2:$B$9,2,FALSE)</f>
        <v>1.2474933333333333</v>
      </c>
      <c r="F3" s="4">
        <f>('FL Characterization'!F$2-'FL Characterization'!F$3)*VLOOKUP($A3,'FL Ratio'!$A$2:$B$9,2,FALSE)</f>
        <v>1.2616533333333333</v>
      </c>
      <c r="G3" s="4">
        <f>('FL Characterization'!G$2-'FL Characterization'!G$3)*VLOOKUP($A3,'FL Ratio'!$A$2:$B$9,2,FALSE)</f>
        <v>1.3197599999999998</v>
      </c>
      <c r="H3" s="4">
        <f>('FL Characterization'!H$2-'FL Characterization'!H$3)*VLOOKUP($A3,'FL Ratio'!$A$2:$B$9,2,FALSE)</f>
        <v>1.3130133333333334</v>
      </c>
      <c r="I3" s="4">
        <f>('FL Characterization'!I$2-'FL Characterization'!I$3)*VLOOKUP($A3,'FL Ratio'!$A$2:$B$9,2,FALSE)</f>
        <v>1.2411039999999998</v>
      </c>
      <c r="J3" s="4">
        <f>('FL Characterization'!J$2-'FL Characterization'!J$3)*VLOOKUP($A3,'FL Ratio'!$A$2:$B$9,2,FALSE)</f>
        <v>1.1244906666666665</v>
      </c>
      <c r="K3" s="4">
        <f>('FL Characterization'!K$2-'FL Characterization'!K$3)*VLOOKUP($A3,'FL Ratio'!$A$2:$B$9,2,FALSE)</f>
        <v>1.6512826666666665</v>
      </c>
      <c r="L3" s="4">
        <f>('FL Characterization'!L$2-'FL Characterization'!L$3)*VLOOKUP($A3,'FL Ratio'!$A$2:$B$9,2,FALSE)</f>
        <v>1.612544</v>
      </c>
      <c r="M3" s="4">
        <f>('FL Characterization'!M$2-'FL Characterization'!M$3)*VLOOKUP($A3,'FL Ratio'!$A$2:$B$9,2,FALSE)</f>
        <v>1.4848640000000002</v>
      </c>
      <c r="N3" s="4">
        <f>('FL Characterization'!N$2-'FL Characterization'!N$3)*VLOOKUP($A3,'FL Ratio'!$A$2:$B$9,2,FALSE)</f>
        <v>1.4487840000000001</v>
      </c>
      <c r="O3" s="4">
        <f>('FL Characterization'!O$2-'FL Characterization'!O$3)*VLOOKUP($A3,'FL Ratio'!$A$2:$B$9,2,FALSE)</f>
        <v>1.4547386666666666</v>
      </c>
      <c r="P3" s="4">
        <f>('FL Characterization'!P$2-'FL Characterization'!P$3)*VLOOKUP($A3,'FL Ratio'!$A$2:$B$9,2,FALSE)</f>
        <v>1.3858186666666665</v>
      </c>
      <c r="Q3" s="4">
        <f>('FL Characterization'!Q$2-'FL Characterization'!Q$3)*VLOOKUP($A3,'FL Ratio'!$A$2:$B$9,2,FALSE)</f>
        <v>1.2703093333333333</v>
      </c>
      <c r="R3" s="4">
        <f>('FL Characterization'!R$2-'FL Characterization'!R$3)*VLOOKUP($A3,'FL Ratio'!$A$2:$B$9,2,FALSE)</f>
        <v>1.141664</v>
      </c>
      <c r="S3" s="4">
        <f>('FL Characterization'!S$2-'FL Characterization'!S$3)*VLOOKUP($A3,'FL Ratio'!$A$2:$B$9,2,FALSE)</f>
        <v>1.1007093333333333</v>
      </c>
      <c r="T3" s="4">
        <f>('FL Characterization'!T$2-'FL Characterization'!T$3)*VLOOKUP($A3,'FL Ratio'!$A$2:$B$9,2,FALSE)</f>
        <v>0.69190133333333326</v>
      </c>
      <c r="U3" s="4">
        <f>('FL Characterization'!U$2-'FL Characterization'!U$3)*VLOOKUP($A3,'FL Ratio'!$A$2:$B$9,2,FALSE)</f>
        <v>0.73992533333333332</v>
      </c>
      <c r="V3" s="4">
        <f>('FL Characterization'!V$2-'FL Characterization'!V$3)*VLOOKUP($A3,'FL Ratio'!$A$2:$B$9,2,FALSE)</f>
        <v>0.80897599999999992</v>
      </c>
      <c r="W3" s="4">
        <f>('FL Characterization'!W$2-'FL Characterization'!W$3)*VLOOKUP($A3,'FL Ratio'!$A$2:$B$9,2,FALSE)</f>
        <v>0.82827999999999991</v>
      </c>
      <c r="X3" s="4">
        <f>('FL Characterization'!X$2-'FL Characterization'!X$3)*VLOOKUP($A3,'FL Ratio'!$A$2:$B$9,2,FALSE)</f>
        <v>0.86383999999999994</v>
      </c>
      <c r="Y3" s="4">
        <f>('FL Characterization'!Y$2-'FL Characterization'!Y$3)*VLOOKUP($A3,'FL Ratio'!$A$2:$B$9,2,FALSE)</f>
        <v>0.95351999999999992</v>
      </c>
    </row>
    <row r="4" spans="1:25" x14ac:dyDescent="0.25">
      <c r="A4">
        <v>3</v>
      </c>
      <c r="B4" s="4">
        <f>('FL Characterization'!B$2-'FL Characterization'!B$3)*VLOOKUP($A4,'FL Ratio'!$A$2:$B$9,2,FALSE)</f>
        <v>0.91522285714285712</v>
      </c>
      <c r="C4" s="4">
        <f>('FL Characterization'!C$2-'FL Characterization'!C$3)*VLOOKUP($A4,'FL Ratio'!$A$2:$B$9,2,FALSE)</f>
        <v>0.96857142857142853</v>
      </c>
      <c r="D4" s="4">
        <f>('FL Characterization'!D$2-'FL Characterization'!D$3)*VLOOKUP($A4,'FL Ratio'!$A$2:$B$9,2,FALSE)</f>
        <v>1.0227885714285714</v>
      </c>
      <c r="E4" s="4">
        <f>('FL Characterization'!E$2-'FL Characterization'!E$3)*VLOOKUP($A4,'FL Ratio'!$A$2:$B$9,2,FALSE)</f>
        <v>1.06928</v>
      </c>
      <c r="F4" s="4">
        <f>('FL Characterization'!F$2-'FL Characterization'!F$3)*VLOOKUP($A4,'FL Ratio'!$A$2:$B$9,2,FALSE)</f>
        <v>1.0814171428571429</v>
      </c>
      <c r="G4" s="4">
        <f>('FL Characterization'!G$2-'FL Characterization'!G$3)*VLOOKUP($A4,'FL Ratio'!$A$2:$B$9,2,FALSE)</f>
        <v>1.1312228571428571</v>
      </c>
      <c r="H4" s="4">
        <f>('FL Characterization'!H$2-'FL Characterization'!H$3)*VLOOKUP($A4,'FL Ratio'!$A$2:$B$9,2,FALSE)</f>
        <v>1.12544</v>
      </c>
      <c r="I4" s="4">
        <f>('FL Characterization'!I$2-'FL Characterization'!I$3)*VLOOKUP($A4,'FL Ratio'!$A$2:$B$9,2,FALSE)</f>
        <v>1.0638034285714284</v>
      </c>
      <c r="J4" s="4">
        <f>('FL Characterization'!J$2-'FL Characterization'!J$3)*VLOOKUP($A4,'FL Ratio'!$A$2:$B$9,2,FALSE)</f>
        <v>0.96384914285714285</v>
      </c>
      <c r="K4" s="4">
        <f>('FL Characterization'!K$2-'FL Characterization'!K$3)*VLOOKUP($A4,'FL Ratio'!$A$2:$B$9,2,FALSE)</f>
        <v>1.4153851428571427</v>
      </c>
      <c r="L4" s="4">
        <f>('FL Characterization'!L$2-'FL Characterization'!L$3)*VLOOKUP($A4,'FL Ratio'!$A$2:$B$9,2,FALSE)</f>
        <v>1.3821805714285713</v>
      </c>
      <c r="M4" s="4">
        <f>('FL Characterization'!M$2-'FL Characterization'!M$3)*VLOOKUP($A4,'FL Ratio'!$A$2:$B$9,2,FALSE)</f>
        <v>1.2727405714285716</v>
      </c>
      <c r="N4" s="4">
        <f>('FL Characterization'!N$2-'FL Characterization'!N$3)*VLOOKUP($A4,'FL Ratio'!$A$2:$B$9,2,FALSE)</f>
        <v>1.2418148571428571</v>
      </c>
      <c r="O4" s="4">
        <f>('FL Characterization'!O$2-'FL Characterization'!O$3)*VLOOKUP($A4,'FL Ratio'!$A$2:$B$9,2,FALSE)</f>
        <v>1.2469188571428571</v>
      </c>
      <c r="P4" s="4">
        <f>('FL Characterization'!P$2-'FL Characterization'!P$3)*VLOOKUP($A4,'FL Ratio'!$A$2:$B$9,2,FALSE)</f>
        <v>1.1878445714285712</v>
      </c>
      <c r="Q4" s="4">
        <f>('FL Characterization'!Q$2-'FL Characterization'!Q$3)*VLOOKUP($A4,'FL Ratio'!$A$2:$B$9,2,FALSE)</f>
        <v>1.0888365714285715</v>
      </c>
      <c r="R4" s="4">
        <f>('FL Characterization'!R$2-'FL Characterization'!R$3)*VLOOKUP($A4,'FL Ratio'!$A$2:$B$9,2,FALSE)</f>
        <v>0.97856914285714292</v>
      </c>
      <c r="S4" s="4">
        <f>('FL Characterization'!S$2-'FL Characterization'!S$3)*VLOOKUP($A4,'FL Ratio'!$A$2:$B$9,2,FALSE)</f>
        <v>0.94346514285714289</v>
      </c>
      <c r="T4" s="4">
        <f>('FL Characterization'!T$2-'FL Characterization'!T$3)*VLOOKUP($A4,'FL Ratio'!$A$2:$B$9,2,FALSE)</f>
        <v>0.59305828571428565</v>
      </c>
      <c r="U4" s="4">
        <f>('FL Characterization'!U$2-'FL Characterization'!U$3)*VLOOKUP($A4,'FL Ratio'!$A$2:$B$9,2,FALSE)</f>
        <v>0.63422171428571428</v>
      </c>
      <c r="V4" s="4">
        <f>('FL Characterization'!V$2-'FL Characterization'!V$3)*VLOOKUP($A4,'FL Ratio'!$A$2:$B$9,2,FALSE)</f>
        <v>0.69340799999999991</v>
      </c>
      <c r="W4" s="4">
        <f>('FL Characterization'!W$2-'FL Characterization'!W$3)*VLOOKUP($A4,'FL Ratio'!$A$2:$B$9,2,FALSE)</f>
        <v>0.70995428571428565</v>
      </c>
      <c r="X4" s="4">
        <f>('FL Characterization'!X$2-'FL Characterization'!X$3)*VLOOKUP($A4,'FL Ratio'!$A$2:$B$9,2,FALSE)</f>
        <v>0.74043428571428571</v>
      </c>
      <c r="Y4" s="4">
        <f>('FL Characterization'!Y$2-'FL Characterization'!Y$3)*VLOOKUP($A4,'FL Ratio'!$A$2:$B$9,2,FALSE)</f>
        <v>0.81730285714285711</v>
      </c>
    </row>
    <row r="5" spans="1:25" x14ac:dyDescent="0.25">
      <c r="A5">
        <v>4</v>
      </c>
      <c r="B5" s="4">
        <f>('FL Characterization'!B$2-'FL Characterization'!B$3)*VLOOKUP($A5,'FL Ratio'!$A$2:$B$9,2,FALSE)</f>
        <v>0.76268571428571419</v>
      </c>
      <c r="C5" s="4">
        <f>('FL Characterization'!C$2-'FL Characterization'!C$3)*VLOOKUP($A5,'FL Ratio'!$A$2:$B$9,2,FALSE)</f>
        <v>0.80714285714285716</v>
      </c>
      <c r="D5" s="4">
        <f>('FL Characterization'!D$2-'FL Characterization'!D$3)*VLOOKUP($A5,'FL Ratio'!$A$2:$B$9,2,FALSE)</f>
        <v>0.85232380952380959</v>
      </c>
      <c r="E5" s="4">
        <f>('FL Characterization'!E$2-'FL Characterization'!E$3)*VLOOKUP($A5,'FL Ratio'!$A$2:$B$9,2,FALSE)</f>
        <v>0.89106666666666667</v>
      </c>
      <c r="F5" s="4">
        <f>('FL Characterization'!F$2-'FL Characterization'!F$3)*VLOOKUP($A5,'FL Ratio'!$A$2:$B$9,2,FALSE)</f>
        <v>0.9011809523809523</v>
      </c>
      <c r="G5" s="4">
        <f>('FL Characterization'!G$2-'FL Characterization'!G$3)*VLOOKUP($A5,'FL Ratio'!$A$2:$B$9,2,FALSE)</f>
        <v>0.94268571428571413</v>
      </c>
      <c r="H5" s="4">
        <f>('FL Characterization'!H$2-'FL Characterization'!H$3)*VLOOKUP($A5,'FL Ratio'!$A$2:$B$9,2,FALSE)</f>
        <v>0.93786666666666674</v>
      </c>
      <c r="I5" s="4">
        <f>('FL Characterization'!I$2-'FL Characterization'!I$3)*VLOOKUP($A5,'FL Ratio'!$A$2:$B$9,2,FALSE)</f>
        <v>0.88650285714285693</v>
      </c>
      <c r="J5" s="4">
        <f>('FL Characterization'!J$2-'FL Characterization'!J$3)*VLOOKUP($A5,'FL Ratio'!$A$2:$B$9,2,FALSE)</f>
        <v>0.80320761904761906</v>
      </c>
      <c r="K5" s="4">
        <f>('FL Characterization'!K$2-'FL Characterization'!K$3)*VLOOKUP($A5,'FL Ratio'!$A$2:$B$9,2,FALSE)</f>
        <v>1.1794876190476189</v>
      </c>
      <c r="L5" s="4">
        <f>('FL Characterization'!L$2-'FL Characterization'!L$3)*VLOOKUP($A5,'FL Ratio'!$A$2:$B$9,2,FALSE)</f>
        <v>1.1518171428571429</v>
      </c>
      <c r="M5" s="4">
        <f>('FL Characterization'!M$2-'FL Characterization'!M$3)*VLOOKUP($A5,'FL Ratio'!$A$2:$B$9,2,FALSE)</f>
        <v>1.0606171428571429</v>
      </c>
      <c r="N5" s="4">
        <f>('FL Characterization'!N$2-'FL Characterization'!N$3)*VLOOKUP($A5,'FL Ratio'!$A$2:$B$9,2,FALSE)</f>
        <v>1.0348457142857144</v>
      </c>
      <c r="O5" s="4">
        <f>('FL Characterization'!O$2-'FL Characterization'!O$3)*VLOOKUP($A5,'FL Ratio'!$A$2:$B$9,2,FALSE)</f>
        <v>1.0390990476190476</v>
      </c>
      <c r="P5" s="4">
        <f>('FL Characterization'!P$2-'FL Characterization'!P$3)*VLOOKUP($A5,'FL Ratio'!$A$2:$B$9,2,FALSE)</f>
        <v>0.98987047619047608</v>
      </c>
      <c r="Q5" s="4">
        <f>('FL Characterization'!Q$2-'FL Characterization'!Q$3)*VLOOKUP($A5,'FL Ratio'!$A$2:$B$9,2,FALSE)</f>
        <v>0.90736380952380946</v>
      </c>
      <c r="R5" s="4">
        <f>('FL Characterization'!R$2-'FL Characterization'!R$3)*VLOOKUP($A5,'FL Ratio'!$A$2:$B$9,2,FALSE)</f>
        <v>0.81547428571428582</v>
      </c>
      <c r="S5" s="4">
        <f>('FL Characterization'!S$2-'FL Characterization'!S$3)*VLOOKUP($A5,'FL Ratio'!$A$2:$B$9,2,FALSE)</f>
        <v>0.78622095238095235</v>
      </c>
      <c r="T5" s="4">
        <f>('FL Characterization'!T$2-'FL Characterization'!T$3)*VLOOKUP($A5,'FL Ratio'!$A$2:$B$9,2,FALSE)</f>
        <v>0.49421523809523804</v>
      </c>
      <c r="U5" s="4">
        <f>('FL Characterization'!U$2-'FL Characterization'!U$3)*VLOOKUP($A5,'FL Ratio'!$A$2:$B$9,2,FALSE)</f>
        <v>0.52851809523809523</v>
      </c>
      <c r="V5" s="4">
        <f>('FL Characterization'!V$2-'FL Characterization'!V$3)*VLOOKUP($A5,'FL Ratio'!$A$2:$B$9,2,FALSE)</f>
        <v>0.57783999999999991</v>
      </c>
      <c r="W5" s="4">
        <f>('FL Characterization'!W$2-'FL Characterization'!W$3)*VLOOKUP($A5,'FL Ratio'!$A$2:$B$9,2,FALSE)</f>
        <v>0.59162857142857128</v>
      </c>
      <c r="X5" s="4">
        <f>('FL Characterization'!X$2-'FL Characterization'!X$3)*VLOOKUP($A5,'FL Ratio'!$A$2:$B$9,2,FALSE)</f>
        <v>0.61702857142857137</v>
      </c>
      <c r="Y5" s="4">
        <f>('FL Characterization'!Y$2-'FL Characterization'!Y$3)*VLOOKUP($A5,'FL Ratio'!$A$2:$B$9,2,FALSE)</f>
        <v>0.68108571428571429</v>
      </c>
    </row>
    <row r="6" spans="1:25" x14ac:dyDescent="0.25">
      <c r="A6">
        <v>5</v>
      </c>
      <c r="B6" s="4">
        <f>('FL Characterization'!B$2-'FL Characterization'!B$3)*VLOOKUP($A6,'FL Ratio'!$A$2:$B$9,2,FALSE)</f>
        <v>0.61014857142857137</v>
      </c>
      <c r="C6" s="4">
        <f>('FL Characterization'!C$2-'FL Characterization'!C$3)*VLOOKUP($A6,'FL Ratio'!$A$2:$B$9,2,FALSE)</f>
        <v>0.64571428571428569</v>
      </c>
      <c r="D6" s="4">
        <f>('FL Characterization'!D$2-'FL Characterization'!D$3)*VLOOKUP($A6,'FL Ratio'!$A$2:$B$9,2,FALSE)</f>
        <v>0.68185904761904759</v>
      </c>
      <c r="E6" s="4">
        <f>('FL Characterization'!E$2-'FL Characterization'!E$3)*VLOOKUP($A6,'FL Ratio'!$A$2:$B$9,2,FALSE)</f>
        <v>0.71285333333333334</v>
      </c>
      <c r="F6" s="4">
        <f>('FL Characterization'!F$2-'FL Characterization'!F$3)*VLOOKUP($A6,'FL Ratio'!$A$2:$B$9,2,FALSE)</f>
        <v>0.72094476190476187</v>
      </c>
      <c r="G6" s="4">
        <f>('FL Characterization'!G$2-'FL Characterization'!G$3)*VLOOKUP($A6,'FL Ratio'!$A$2:$B$9,2,FALSE)</f>
        <v>0.75414857142857128</v>
      </c>
      <c r="H6" s="4">
        <f>('FL Characterization'!H$2-'FL Characterization'!H$3)*VLOOKUP($A6,'FL Ratio'!$A$2:$B$9,2,FALSE)</f>
        <v>0.75029333333333337</v>
      </c>
      <c r="I6" s="4">
        <f>('FL Characterization'!I$2-'FL Characterization'!I$3)*VLOOKUP($A6,'FL Ratio'!$A$2:$B$9,2,FALSE)</f>
        <v>0.70920228571428556</v>
      </c>
      <c r="J6" s="4">
        <f>('FL Characterization'!J$2-'FL Characterization'!J$3)*VLOOKUP($A6,'FL Ratio'!$A$2:$B$9,2,FALSE)</f>
        <v>0.64256609523809516</v>
      </c>
      <c r="K6" s="4">
        <f>('FL Characterization'!K$2-'FL Characterization'!K$3)*VLOOKUP($A6,'FL Ratio'!$A$2:$B$9,2,FALSE)</f>
        <v>0.94359009523809512</v>
      </c>
      <c r="L6" s="4">
        <f>('FL Characterization'!L$2-'FL Characterization'!L$3)*VLOOKUP($A6,'FL Ratio'!$A$2:$B$9,2,FALSE)</f>
        <v>0.92145371428571421</v>
      </c>
      <c r="M6" s="4">
        <f>('FL Characterization'!M$2-'FL Characterization'!M$3)*VLOOKUP($A6,'FL Ratio'!$A$2:$B$9,2,FALSE)</f>
        <v>0.84849371428571441</v>
      </c>
      <c r="N6" s="4">
        <f>('FL Characterization'!N$2-'FL Characterization'!N$3)*VLOOKUP($A6,'FL Ratio'!$A$2:$B$9,2,FALSE)</f>
        <v>0.82787657142857152</v>
      </c>
      <c r="O6" s="4">
        <f>('FL Characterization'!O$2-'FL Characterization'!O$3)*VLOOKUP($A6,'FL Ratio'!$A$2:$B$9,2,FALSE)</f>
        <v>0.83127923809523807</v>
      </c>
      <c r="P6" s="4">
        <f>('FL Characterization'!P$2-'FL Characterization'!P$3)*VLOOKUP($A6,'FL Ratio'!$A$2:$B$9,2,FALSE)</f>
        <v>0.79189638095238091</v>
      </c>
      <c r="Q6" s="4">
        <f>('FL Characterization'!Q$2-'FL Characterization'!Q$3)*VLOOKUP($A6,'FL Ratio'!$A$2:$B$9,2,FALSE)</f>
        <v>0.72589104761904755</v>
      </c>
      <c r="R6" s="4">
        <f>('FL Characterization'!R$2-'FL Characterization'!R$3)*VLOOKUP($A6,'FL Ratio'!$A$2:$B$9,2,FALSE)</f>
        <v>0.65237942857142861</v>
      </c>
      <c r="S6" s="4">
        <f>('FL Characterization'!S$2-'FL Characterization'!S$3)*VLOOKUP($A6,'FL Ratio'!$A$2:$B$9,2,FALSE)</f>
        <v>0.62897676190476193</v>
      </c>
      <c r="T6" s="4">
        <f>('FL Characterization'!T$2-'FL Characterization'!T$3)*VLOOKUP($A6,'FL Ratio'!$A$2:$B$9,2,FALSE)</f>
        <v>0.39537219047619043</v>
      </c>
      <c r="U6" s="4">
        <f>('FL Characterization'!U$2-'FL Characterization'!U$3)*VLOOKUP($A6,'FL Ratio'!$A$2:$B$9,2,FALSE)</f>
        <v>0.42281447619047619</v>
      </c>
      <c r="V6" s="4">
        <f>('FL Characterization'!V$2-'FL Characterization'!V$3)*VLOOKUP($A6,'FL Ratio'!$A$2:$B$9,2,FALSE)</f>
        <v>0.46227199999999991</v>
      </c>
      <c r="W6" s="4">
        <f>('FL Characterization'!W$2-'FL Characterization'!W$3)*VLOOKUP($A6,'FL Ratio'!$A$2:$B$9,2,FALSE)</f>
        <v>0.47330285714285708</v>
      </c>
      <c r="X6" s="4">
        <f>('FL Characterization'!X$2-'FL Characterization'!X$3)*VLOOKUP($A6,'FL Ratio'!$A$2:$B$9,2,FALSE)</f>
        <v>0.49362285714285714</v>
      </c>
      <c r="Y6" s="4">
        <f>('FL Characterization'!Y$2-'FL Characterization'!Y$3)*VLOOKUP($A6,'FL Ratio'!$A$2:$B$9,2,FALSE)</f>
        <v>0.54486857142857137</v>
      </c>
    </row>
    <row r="7" spans="1:25" x14ac:dyDescent="0.25">
      <c r="A7">
        <v>6</v>
      </c>
      <c r="B7" s="4">
        <f>('FL Characterization'!B$2-'FL Characterization'!B$3)*VLOOKUP($A7,'FL Ratio'!$A$2:$B$9,2,FALSE)</f>
        <v>0.61014857142857137</v>
      </c>
      <c r="C7" s="4">
        <f>('FL Characterization'!C$2-'FL Characterization'!C$3)*VLOOKUP($A7,'FL Ratio'!$A$2:$B$9,2,FALSE)</f>
        <v>0.64571428571428569</v>
      </c>
      <c r="D7" s="4">
        <f>('FL Characterization'!D$2-'FL Characterization'!D$3)*VLOOKUP($A7,'FL Ratio'!$A$2:$B$9,2,FALSE)</f>
        <v>0.68185904761904759</v>
      </c>
      <c r="E7" s="4">
        <f>('FL Characterization'!E$2-'FL Characterization'!E$3)*VLOOKUP($A7,'FL Ratio'!$A$2:$B$9,2,FALSE)</f>
        <v>0.71285333333333334</v>
      </c>
      <c r="F7" s="4">
        <f>('FL Characterization'!F$2-'FL Characterization'!F$3)*VLOOKUP($A7,'FL Ratio'!$A$2:$B$9,2,FALSE)</f>
        <v>0.72094476190476187</v>
      </c>
      <c r="G7" s="4">
        <f>('FL Characterization'!G$2-'FL Characterization'!G$3)*VLOOKUP($A7,'FL Ratio'!$A$2:$B$9,2,FALSE)</f>
        <v>0.75414857142857128</v>
      </c>
      <c r="H7" s="4">
        <f>('FL Characterization'!H$2-'FL Characterization'!H$3)*VLOOKUP($A7,'FL Ratio'!$A$2:$B$9,2,FALSE)</f>
        <v>0.75029333333333337</v>
      </c>
      <c r="I7" s="4">
        <f>('FL Characterization'!I$2-'FL Characterization'!I$3)*VLOOKUP($A7,'FL Ratio'!$A$2:$B$9,2,FALSE)</f>
        <v>0.70920228571428556</v>
      </c>
      <c r="J7" s="4">
        <f>('FL Characterization'!J$2-'FL Characterization'!J$3)*VLOOKUP($A7,'FL Ratio'!$A$2:$B$9,2,FALSE)</f>
        <v>0.64256609523809516</v>
      </c>
      <c r="K7" s="4">
        <f>('FL Characterization'!K$2-'FL Characterization'!K$3)*VLOOKUP($A7,'FL Ratio'!$A$2:$B$9,2,FALSE)</f>
        <v>0.94359009523809512</v>
      </c>
      <c r="L7" s="4">
        <f>('FL Characterization'!L$2-'FL Characterization'!L$3)*VLOOKUP($A7,'FL Ratio'!$A$2:$B$9,2,FALSE)</f>
        <v>0.92145371428571421</v>
      </c>
      <c r="M7" s="4">
        <f>('FL Characterization'!M$2-'FL Characterization'!M$3)*VLOOKUP($A7,'FL Ratio'!$A$2:$B$9,2,FALSE)</f>
        <v>0.84849371428571441</v>
      </c>
      <c r="N7" s="4">
        <f>('FL Characterization'!N$2-'FL Characterization'!N$3)*VLOOKUP($A7,'FL Ratio'!$A$2:$B$9,2,FALSE)</f>
        <v>0.82787657142857152</v>
      </c>
      <c r="O7" s="4">
        <f>('FL Characterization'!O$2-'FL Characterization'!O$3)*VLOOKUP($A7,'FL Ratio'!$A$2:$B$9,2,FALSE)</f>
        <v>0.83127923809523807</v>
      </c>
      <c r="P7" s="4">
        <f>('FL Characterization'!P$2-'FL Characterization'!P$3)*VLOOKUP($A7,'FL Ratio'!$A$2:$B$9,2,FALSE)</f>
        <v>0.79189638095238091</v>
      </c>
      <c r="Q7" s="4">
        <f>('FL Characterization'!Q$2-'FL Characterization'!Q$3)*VLOOKUP($A7,'FL Ratio'!$A$2:$B$9,2,FALSE)</f>
        <v>0.72589104761904755</v>
      </c>
      <c r="R7" s="4">
        <f>('FL Characterization'!R$2-'FL Characterization'!R$3)*VLOOKUP($A7,'FL Ratio'!$A$2:$B$9,2,FALSE)</f>
        <v>0.65237942857142861</v>
      </c>
      <c r="S7" s="4">
        <f>('FL Characterization'!S$2-'FL Characterization'!S$3)*VLOOKUP($A7,'FL Ratio'!$A$2:$B$9,2,FALSE)</f>
        <v>0.62897676190476193</v>
      </c>
      <c r="T7" s="4">
        <f>('FL Characterization'!T$2-'FL Characterization'!T$3)*VLOOKUP($A7,'FL Ratio'!$A$2:$B$9,2,FALSE)</f>
        <v>0.39537219047619043</v>
      </c>
      <c r="U7" s="4">
        <f>('FL Characterization'!U$2-'FL Characterization'!U$3)*VLOOKUP($A7,'FL Ratio'!$A$2:$B$9,2,FALSE)</f>
        <v>0.42281447619047619</v>
      </c>
      <c r="V7" s="4">
        <f>('FL Characterization'!V$2-'FL Characterization'!V$3)*VLOOKUP($A7,'FL Ratio'!$A$2:$B$9,2,FALSE)</f>
        <v>0.46227199999999991</v>
      </c>
      <c r="W7" s="4">
        <f>('FL Characterization'!W$2-'FL Characterization'!W$3)*VLOOKUP($A7,'FL Ratio'!$A$2:$B$9,2,FALSE)</f>
        <v>0.47330285714285708</v>
      </c>
      <c r="X7" s="4">
        <f>('FL Characterization'!X$2-'FL Characterization'!X$3)*VLOOKUP($A7,'FL Ratio'!$A$2:$B$9,2,FALSE)</f>
        <v>0.49362285714285714</v>
      </c>
      <c r="Y7" s="4">
        <f>('FL Characterization'!Y$2-'FL Characterization'!Y$3)*VLOOKUP($A7,'FL Ratio'!$A$2:$B$9,2,FALSE)</f>
        <v>0.54486857142857137</v>
      </c>
    </row>
    <row r="8" spans="1:25" x14ac:dyDescent="0.25">
      <c r="A8">
        <v>7</v>
      </c>
      <c r="B8" s="4">
        <f>('FL Characterization'!B$2-'FL Characterization'!B$3)*VLOOKUP($A8,'FL Ratio'!$A$2:$B$9,2,FALSE)</f>
        <v>0.61014857142857137</v>
      </c>
      <c r="C8" s="4">
        <f>('FL Characterization'!C$2-'FL Characterization'!C$3)*VLOOKUP($A8,'FL Ratio'!$A$2:$B$9,2,FALSE)</f>
        <v>0.64571428571428569</v>
      </c>
      <c r="D8" s="4">
        <f>('FL Characterization'!D$2-'FL Characterization'!D$3)*VLOOKUP($A8,'FL Ratio'!$A$2:$B$9,2,FALSE)</f>
        <v>0.68185904761904759</v>
      </c>
      <c r="E8" s="4">
        <f>('FL Characterization'!E$2-'FL Characterization'!E$3)*VLOOKUP($A8,'FL Ratio'!$A$2:$B$9,2,FALSE)</f>
        <v>0.71285333333333334</v>
      </c>
      <c r="F8" s="4">
        <f>('FL Characterization'!F$2-'FL Characterization'!F$3)*VLOOKUP($A8,'FL Ratio'!$A$2:$B$9,2,FALSE)</f>
        <v>0.72094476190476187</v>
      </c>
      <c r="G8" s="4">
        <f>('FL Characterization'!G$2-'FL Characterization'!G$3)*VLOOKUP($A8,'FL Ratio'!$A$2:$B$9,2,FALSE)</f>
        <v>0.75414857142857128</v>
      </c>
      <c r="H8" s="4">
        <f>('FL Characterization'!H$2-'FL Characterization'!H$3)*VLOOKUP($A8,'FL Ratio'!$A$2:$B$9,2,FALSE)</f>
        <v>0.75029333333333337</v>
      </c>
      <c r="I8" s="4">
        <f>('FL Characterization'!I$2-'FL Characterization'!I$3)*VLOOKUP($A8,'FL Ratio'!$A$2:$B$9,2,FALSE)</f>
        <v>0.70920228571428556</v>
      </c>
      <c r="J8" s="4">
        <f>('FL Characterization'!J$2-'FL Characterization'!J$3)*VLOOKUP($A8,'FL Ratio'!$A$2:$B$9,2,FALSE)</f>
        <v>0.64256609523809516</v>
      </c>
      <c r="K8" s="4">
        <f>('FL Characterization'!K$2-'FL Characterization'!K$3)*VLOOKUP($A8,'FL Ratio'!$A$2:$B$9,2,FALSE)</f>
        <v>0.94359009523809512</v>
      </c>
      <c r="L8" s="4">
        <f>('FL Characterization'!L$2-'FL Characterization'!L$3)*VLOOKUP($A8,'FL Ratio'!$A$2:$B$9,2,FALSE)</f>
        <v>0.92145371428571421</v>
      </c>
      <c r="M8" s="4">
        <f>('FL Characterization'!M$2-'FL Characterization'!M$3)*VLOOKUP($A8,'FL Ratio'!$A$2:$B$9,2,FALSE)</f>
        <v>0.84849371428571441</v>
      </c>
      <c r="N8" s="4">
        <f>('FL Characterization'!N$2-'FL Characterization'!N$3)*VLOOKUP($A8,'FL Ratio'!$A$2:$B$9,2,FALSE)</f>
        <v>0.82787657142857152</v>
      </c>
      <c r="O8" s="4">
        <f>('FL Characterization'!O$2-'FL Characterization'!O$3)*VLOOKUP($A8,'FL Ratio'!$A$2:$B$9,2,FALSE)</f>
        <v>0.83127923809523807</v>
      </c>
      <c r="P8" s="4">
        <f>('FL Characterization'!P$2-'FL Characterization'!P$3)*VLOOKUP($A8,'FL Ratio'!$A$2:$B$9,2,FALSE)</f>
        <v>0.79189638095238091</v>
      </c>
      <c r="Q8" s="4">
        <f>('FL Characterization'!Q$2-'FL Characterization'!Q$3)*VLOOKUP($A8,'FL Ratio'!$A$2:$B$9,2,FALSE)</f>
        <v>0.72589104761904755</v>
      </c>
      <c r="R8" s="4">
        <f>('FL Characterization'!R$2-'FL Characterization'!R$3)*VLOOKUP($A8,'FL Ratio'!$A$2:$B$9,2,FALSE)</f>
        <v>0.65237942857142861</v>
      </c>
      <c r="S8" s="4">
        <f>('FL Characterization'!S$2-'FL Characterization'!S$3)*VLOOKUP($A8,'FL Ratio'!$A$2:$B$9,2,FALSE)</f>
        <v>0.62897676190476193</v>
      </c>
      <c r="T8" s="4">
        <f>('FL Characterization'!T$2-'FL Characterization'!T$3)*VLOOKUP($A8,'FL Ratio'!$A$2:$B$9,2,FALSE)</f>
        <v>0.39537219047619043</v>
      </c>
      <c r="U8" s="4">
        <f>('FL Characterization'!U$2-'FL Characterization'!U$3)*VLOOKUP($A8,'FL Ratio'!$A$2:$B$9,2,FALSE)</f>
        <v>0.42281447619047619</v>
      </c>
      <c r="V8" s="4">
        <f>('FL Characterization'!V$2-'FL Characterization'!V$3)*VLOOKUP($A8,'FL Ratio'!$A$2:$B$9,2,FALSE)</f>
        <v>0.46227199999999991</v>
      </c>
      <c r="W8" s="4">
        <f>('FL Characterization'!W$2-'FL Characterization'!W$3)*VLOOKUP($A8,'FL Ratio'!$A$2:$B$9,2,FALSE)</f>
        <v>0.47330285714285708</v>
      </c>
      <c r="X8" s="4">
        <f>('FL Characterization'!X$2-'FL Characterization'!X$3)*VLOOKUP($A8,'FL Ratio'!$A$2:$B$9,2,FALSE)</f>
        <v>0.49362285714285714</v>
      </c>
      <c r="Y8" s="4">
        <f>('FL Characterization'!Y$2-'FL Characterization'!Y$3)*VLOOKUP($A8,'FL Ratio'!$A$2:$B$9,2,FALSE)</f>
        <v>0.54486857142857137</v>
      </c>
    </row>
    <row r="9" spans="1:25" x14ac:dyDescent="0.25">
      <c r="A9">
        <v>8</v>
      </c>
      <c r="B9" s="4">
        <f>('FL Characterization'!B$2-'FL Characterization'!B$3)*VLOOKUP($A9,'FL Ratio'!$A$2:$B$9,2,FALSE)</f>
        <v>0.61014857142857137</v>
      </c>
      <c r="C9" s="4">
        <f>('FL Characterization'!C$2-'FL Characterization'!C$3)*VLOOKUP($A9,'FL Ratio'!$A$2:$B$9,2,FALSE)</f>
        <v>0.64571428571428569</v>
      </c>
      <c r="D9" s="4">
        <f>('FL Characterization'!D$2-'FL Characterization'!D$3)*VLOOKUP($A9,'FL Ratio'!$A$2:$B$9,2,FALSE)</f>
        <v>0.68185904761904759</v>
      </c>
      <c r="E9" s="4">
        <f>('FL Characterization'!E$2-'FL Characterization'!E$3)*VLOOKUP($A9,'FL Ratio'!$A$2:$B$9,2,FALSE)</f>
        <v>0.71285333333333334</v>
      </c>
      <c r="F9" s="4">
        <f>('FL Characterization'!F$2-'FL Characterization'!F$3)*VLOOKUP($A9,'FL Ratio'!$A$2:$B$9,2,FALSE)</f>
        <v>0.72094476190476187</v>
      </c>
      <c r="G9" s="4">
        <f>('FL Characterization'!G$2-'FL Characterization'!G$3)*VLOOKUP($A9,'FL Ratio'!$A$2:$B$9,2,FALSE)</f>
        <v>0.75414857142857128</v>
      </c>
      <c r="H9" s="4">
        <f>('FL Characterization'!H$2-'FL Characterization'!H$3)*VLOOKUP($A9,'FL Ratio'!$A$2:$B$9,2,FALSE)</f>
        <v>0.75029333333333337</v>
      </c>
      <c r="I9" s="4">
        <f>('FL Characterization'!I$2-'FL Characterization'!I$3)*VLOOKUP($A9,'FL Ratio'!$A$2:$B$9,2,FALSE)</f>
        <v>0.70920228571428556</v>
      </c>
      <c r="J9" s="4">
        <f>('FL Characterization'!J$2-'FL Characterization'!J$3)*VLOOKUP($A9,'FL Ratio'!$A$2:$B$9,2,FALSE)</f>
        <v>0.64256609523809516</v>
      </c>
      <c r="K9" s="4">
        <f>('FL Characterization'!K$2-'FL Characterization'!K$3)*VLOOKUP($A9,'FL Ratio'!$A$2:$B$9,2,FALSE)</f>
        <v>0.94359009523809512</v>
      </c>
      <c r="L9" s="4">
        <f>('FL Characterization'!L$2-'FL Characterization'!L$3)*VLOOKUP($A9,'FL Ratio'!$A$2:$B$9,2,FALSE)</f>
        <v>0.92145371428571421</v>
      </c>
      <c r="M9" s="4">
        <f>('FL Characterization'!M$2-'FL Characterization'!M$3)*VLOOKUP($A9,'FL Ratio'!$A$2:$B$9,2,FALSE)</f>
        <v>0.84849371428571441</v>
      </c>
      <c r="N9" s="4">
        <f>('FL Characterization'!N$2-'FL Characterization'!N$3)*VLOOKUP($A9,'FL Ratio'!$A$2:$B$9,2,FALSE)</f>
        <v>0.82787657142857152</v>
      </c>
      <c r="O9" s="4">
        <f>('FL Characterization'!O$2-'FL Characterization'!O$3)*VLOOKUP($A9,'FL Ratio'!$A$2:$B$9,2,FALSE)</f>
        <v>0.83127923809523807</v>
      </c>
      <c r="P9" s="4">
        <f>('FL Characterization'!P$2-'FL Characterization'!P$3)*VLOOKUP($A9,'FL Ratio'!$A$2:$B$9,2,FALSE)</f>
        <v>0.79189638095238091</v>
      </c>
      <c r="Q9" s="4">
        <f>('FL Characterization'!Q$2-'FL Characterization'!Q$3)*VLOOKUP($A9,'FL Ratio'!$A$2:$B$9,2,FALSE)</f>
        <v>0.72589104761904755</v>
      </c>
      <c r="R9" s="4">
        <f>('FL Characterization'!R$2-'FL Characterization'!R$3)*VLOOKUP($A9,'FL Ratio'!$A$2:$B$9,2,FALSE)</f>
        <v>0.65237942857142861</v>
      </c>
      <c r="S9" s="4">
        <f>('FL Characterization'!S$2-'FL Characterization'!S$3)*VLOOKUP($A9,'FL Ratio'!$A$2:$B$9,2,FALSE)</f>
        <v>0.62897676190476193</v>
      </c>
      <c r="T9" s="4">
        <f>('FL Characterization'!T$2-'FL Characterization'!T$3)*VLOOKUP($A9,'FL Ratio'!$A$2:$B$9,2,FALSE)</f>
        <v>0.39537219047619043</v>
      </c>
      <c r="U9" s="4">
        <f>('FL Characterization'!U$2-'FL Characterization'!U$3)*VLOOKUP($A9,'FL Ratio'!$A$2:$B$9,2,FALSE)</f>
        <v>0.42281447619047619</v>
      </c>
      <c r="V9" s="4">
        <f>('FL Characterization'!V$2-'FL Characterization'!V$3)*VLOOKUP($A9,'FL Ratio'!$A$2:$B$9,2,FALSE)</f>
        <v>0.46227199999999991</v>
      </c>
      <c r="W9" s="4">
        <f>('FL Characterization'!W$2-'FL Characterization'!W$3)*VLOOKUP($A9,'FL Ratio'!$A$2:$B$9,2,FALSE)</f>
        <v>0.47330285714285708</v>
      </c>
      <c r="X9" s="4">
        <f>('FL Characterization'!X$2-'FL Characterization'!X$3)*VLOOKUP($A9,'FL Ratio'!$A$2:$B$9,2,FALSE)</f>
        <v>0.49362285714285714</v>
      </c>
      <c r="Y9" s="4">
        <f>('FL Characterization'!Y$2-'FL Characterization'!Y$3)*VLOOKUP($A9,'FL Ratio'!$A$2:$B$9,2,FALSE)</f>
        <v>0.54486857142857137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4.587773224043715E-5</v>
      </c>
      <c r="D3" s="7">
        <f ca="1">VLOOKUP($A3,'RES installed'!$A$2:$C$6,3,FALSE)*(AVERAGE('[1]Profiles, RES, Winter'!D$2:D$4)*(RANDBETWEEN(95,105)/100))</f>
        <v>2.5611837493523512E-5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4.2816869099566349E-2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2.1599736679110961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3.1933767205985686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2.8861614187654476</v>
      </c>
      <c r="P3" s="7">
        <f ca="1">VLOOKUP($A3,'RES installed'!$A$2:$C$6,3,FALSE)*(AVERAGE('[1]Profiles, RES, Winter'!P$2:P$4)*(RANDBETWEEN(95,105)/100))</f>
        <v>2.3294071864066859</v>
      </c>
      <c r="Q3" s="7">
        <f ca="1">VLOOKUP($A3,'RES installed'!$A$2:$C$6,3,FALSE)*(AVERAGE('[1]Profiles, RES, Winter'!Q$2:Q$4)*(RANDBETWEEN(95,105)/100))</f>
        <v>1.1767057083737644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1.6877603452652985E-3</v>
      </c>
      <c r="T3" s="7">
        <f ca="1">VLOOKUP($A3,'RES installed'!$A$2:$C$6,3,FALSE)*(AVERAGE('[1]Profiles, RES, Winter'!T$2:T$4)*(RANDBETWEEN(95,105)/100))</f>
        <v>3.1868147977162799E-4</v>
      </c>
      <c r="U3" s="7">
        <f ca="1">VLOOKUP($A3,'RES installed'!$A$2:$C$6,3,FALSE)*(AVERAGE('[1]Profiles, RES, Winter'!U$2:U$4)*(RANDBETWEEN(95,105)/100))</f>
        <v>8.2419767760811915E-5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4.3606557377049174E-5</v>
      </c>
      <c r="D4" s="7">
        <f ca="1">VLOOKUP($A4,'RES installed'!$A$2:$C$6,3,FALSE)*(AVERAGE('[1]Profiles, RES, Winter'!D$2:D$4)*(RANDBETWEEN(95,105)/100))</f>
        <v>2.6395873335161988E-5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4.2816869099566349E-2</v>
      </c>
      <c r="J4" s="7">
        <f ca="1">VLOOKUP($A4,'RES installed'!$A$2:$C$6,3,FALSE)*(AVERAGE('[1]Profiles, RES, Winter'!J$2:J$4)*(RANDBETWEEN(95,105)/100))</f>
        <v>0.857429748550677</v>
      </c>
      <c r="K4" s="7">
        <f ca="1">VLOOKUP($A4,'RES installed'!$A$2:$C$6,3,FALSE)*(AVERAGE('[1]Profiles, RES, Winter'!K$2:K$4)*(RANDBETWEEN(95,105)/100))</f>
        <v>2.2023260927720982</v>
      </c>
      <c r="L4" s="7">
        <f ca="1">VLOOKUP($A4,'RES installed'!$A$2:$C$6,3,FALSE)*(AVERAGE('[1]Profiles, RES, Winter'!L$2:L$4)*(RANDBETWEEN(95,105)/100))</f>
        <v>2.7801193237576243</v>
      </c>
      <c r="M4" s="7">
        <f ca="1">VLOOKUP($A4,'RES installed'!$A$2:$C$6,3,FALSE)*(AVERAGE('[1]Profiles, RES, Winter'!M$2:M$4)*(RANDBETWEEN(95,105)/100))</f>
        <v>3.0352887641332931</v>
      </c>
      <c r="N4" s="7">
        <f ca="1">VLOOKUP($A4,'RES installed'!$A$2:$C$6,3,FALSE)*(AVERAGE('[1]Profiles, RES, Winter'!N$2:N$4)*(RANDBETWEEN(95,105)/100))</f>
        <v>3.2818449249100592</v>
      </c>
      <c r="O4" s="7">
        <f ca="1">VLOOKUP($A4,'RES installed'!$A$2:$C$6,3,FALSE)*(AVERAGE('[1]Profiles, RES, Winter'!O$2:O$4)*(RANDBETWEEN(95,105)/100))</f>
        <v>2.9727462613284112</v>
      </c>
      <c r="P4" s="7">
        <f ca="1">VLOOKUP($A4,'RES installed'!$A$2:$C$6,3,FALSE)*(AVERAGE('[1]Profiles, RES, Winter'!P$2:P$4)*(RANDBETWEEN(95,105)/100))</f>
        <v>2.3294071864066859</v>
      </c>
      <c r="Q4" s="7">
        <f ca="1">VLOOKUP($A4,'RES installed'!$A$2:$C$6,3,FALSE)*(AVERAGE('[1]Profiles, RES, Winter'!Q$2:Q$4)*(RANDBETWEEN(95,105)/100))</f>
        <v>1.2386375877618574</v>
      </c>
      <c r="R4" s="7">
        <f ca="1">VLOOKUP($A4,'RES installed'!$A$2:$C$6,3,FALSE)*(AVERAGE('[1]Profiles, RES, Winter'!R$2:R$4)*(RANDBETWEEN(95,105)/100))</f>
        <v>0.27880340675398363</v>
      </c>
      <c r="S4" s="7">
        <f ca="1">VLOOKUP($A4,'RES installed'!$A$2:$C$6,3,FALSE)*(AVERAGE('[1]Profiles, RES, Winter'!S$2:S$4)*(RANDBETWEEN(95,105)/100))</f>
        <v>1.7580836929846858E-3</v>
      </c>
      <c r="T4" s="7">
        <f ca="1">VLOOKUP($A4,'RES installed'!$A$2:$C$6,3,FALSE)*(AVERAGE('[1]Profiles, RES, Winter'!T$2:T$4)*(RANDBETWEEN(95,105)/100))</f>
        <v>2.9723176478699915E-4</v>
      </c>
      <c r="U4" s="7">
        <f ca="1">VLOOKUP($A4,'RES installed'!$A$2:$C$6,3,FALSE)*(AVERAGE('[1]Profiles, RES, Winter'!U$2:U$4)*(RANDBETWEEN(95,105)/100))</f>
        <v>7.918762000548597E-5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2.3165983606557375E-5</v>
      </c>
      <c r="D5" s="7">
        <f ca="1">VLOOKUP($A5,'RES installed'!$A$2:$C$6,3,FALSE)*(AVERAGE('[1]Profiles, RES, Winter'!D$2:D$4)*(RANDBETWEEN(95,105)/100))</f>
        <v>1.3459281948127151E-5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2.0348611057219648E-2</v>
      </c>
      <c r="J5" s="7">
        <f ca="1">VLOOKUP($A5,'RES installed'!$A$2:$C$6,3,FALSE)*(AVERAGE('[1]Profiles, RES, Winter'!J$2:J$4)*(RANDBETWEEN(95,105)/100))</f>
        <v>0.44170623410186394</v>
      </c>
      <c r="K5" s="7">
        <f ca="1">VLOOKUP($A5,'RES installed'!$A$2:$C$6,3,FALSE)*(AVERAGE('[1]Profiles, RES, Winter'!K$2:K$4)*(RANDBETWEEN(95,105)/100))</f>
        <v>1.1117511526012995</v>
      </c>
      <c r="L5" s="7">
        <f ca="1">VLOOKUP($A5,'RES installed'!$A$2:$C$6,3,FALSE)*(AVERAGE('[1]Profiles, RES, Winter'!L$2:L$4)*(RANDBETWEEN(95,105)/100))</f>
        <v>1.4042439441428818</v>
      </c>
      <c r="M5" s="7">
        <f ca="1">VLOOKUP($A5,'RES installed'!$A$2:$C$6,3,FALSE)*(AVERAGE('[1]Profiles, RES, Winter'!M$2:M$4)*(RANDBETWEEN(95,105)/100))</f>
        <v>1.5966883602992843</v>
      </c>
      <c r="N5" s="7">
        <f ca="1">VLOOKUP($A5,'RES installed'!$A$2:$C$6,3,FALSE)*(AVERAGE('[1]Profiles, RES, Winter'!N$2:N$4)*(RANDBETWEEN(95,105)/100))</f>
        <v>1.657497436823262</v>
      </c>
      <c r="O5" s="7">
        <f ca="1">VLOOKUP($A5,'RES installed'!$A$2:$C$6,3,FALSE)*(AVERAGE('[1]Profiles, RES, Winter'!O$2:O$4)*(RANDBETWEEN(95,105)/100))</f>
        <v>1.4575115164765511</v>
      </c>
      <c r="P5" s="7">
        <f ca="1">VLOOKUP($A5,'RES installed'!$A$2:$C$6,3,FALSE)*(AVERAGE('[1]Profiles, RES, Winter'!P$2:P$4)*(RANDBETWEEN(95,105)/100))</f>
        <v>1.0961916171325579</v>
      </c>
      <c r="Q5" s="7">
        <f ca="1">VLOOKUP($A5,'RES installed'!$A$2:$C$6,3,FALSE)*(AVERAGE('[1]Profiles, RES, Winter'!Q$2:Q$4)*(RANDBETWEEN(95,105)/100))</f>
        <v>0.58835285418688221</v>
      </c>
      <c r="R5" s="7">
        <f ca="1">VLOOKUP($A5,'RES installed'!$A$2:$C$6,3,FALSE)*(AVERAGE('[1]Profiles, RES, Winter'!R$2:R$4)*(RANDBETWEEN(95,105)/100))</f>
        <v>0.13940170337699181</v>
      </c>
      <c r="S5" s="7">
        <f ca="1">VLOOKUP($A5,'RES installed'!$A$2:$C$6,3,FALSE)*(AVERAGE('[1]Profiles, RES, Winter'!S$2:S$4)*(RANDBETWEEN(95,105)/100))</f>
        <v>9.0541310188711321E-4</v>
      </c>
      <c r="T5" s="7">
        <f ca="1">VLOOKUP($A5,'RES installed'!$A$2:$C$6,3,FALSE)*(AVERAGE('[1]Profiles, RES, Winter'!T$2:T$4)*(RANDBETWEEN(95,105)/100))</f>
        <v>1.4555163739569547E-4</v>
      </c>
      <c r="U5" s="7">
        <f ca="1">VLOOKUP($A5,'RES installed'!$A$2:$C$6,3,FALSE)*(AVERAGE('[1]Profiles, RES, Winter'!U$2:U$4)*(RANDBETWEEN(95,105)/100))</f>
        <v>3.9189791533327232E-5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2.2711748633879779E-5</v>
      </c>
      <c r="D6" s="7">
        <f ca="1">VLOOKUP($A6,'RES installed'!$A$2:$C$6,3,FALSE)*(AVERAGE('[1]Profiles, RES, Winter'!D$2:D$4)*(RANDBETWEEN(95,105)/100))</f>
        <v>1.2544573466215596E-5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2.0772540454245057E-2</v>
      </c>
      <c r="J6" s="7">
        <f ca="1">VLOOKUP($A6,'RES installed'!$A$2:$C$6,3,FALSE)*(AVERAGE('[1]Profiles, RES, Winter'!J$2:J$4)*(RANDBETWEEN(95,105)/100))</f>
        <v>0.42005396772432152</v>
      </c>
      <c r="K6" s="7">
        <f ca="1">VLOOKUP($A6,'RES installed'!$A$2:$C$6,3,FALSE)*(AVERAGE('[1]Profiles, RES, Winter'!K$2:K$4)*(RANDBETWEEN(95,105)/100))</f>
        <v>1.0588106215250472</v>
      </c>
      <c r="L6" s="7">
        <f ca="1">VLOOKUP($A6,'RES installed'!$A$2:$C$6,3,FALSE)*(AVERAGE('[1]Profiles, RES, Winter'!L$2:L$4)*(RANDBETWEEN(95,105)/100))</f>
        <v>1.4042439441428818</v>
      </c>
      <c r="M6" s="7">
        <f ca="1">VLOOKUP($A6,'RES installed'!$A$2:$C$6,3,FALSE)*(AVERAGE('[1]Profiles, RES, Winter'!M$2:M$4)*(RANDBETWEEN(95,105)/100))</f>
        <v>1.5808795646527569</v>
      </c>
      <c r="N6" s="7">
        <f ca="1">VLOOKUP($A6,'RES installed'!$A$2:$C$6,3,FALSE)*(AVERAGE('[1]Profiles, RES, Winter'!N$2:N$4)*(RANDBETWEEN(95,105)/100))</f>
        <v>1.5746225649820988</v>
      </c>
      <c r="O6" s="7">
        <f ca="1">VLOOKUP($A6,'RES installed'!$A$2:$C$6,3,FALSE)*(AVERAGE('[1]Profiles, RES, Winter'!O$2:O$4)*(RANDBETWEEN(95,105)/100))</f>
        <v>1.4142190951950695</v>
      </c>
      <c r="P6" s="7">
        <f ca="1">VLOOKUP($A6,'RES installed'!$A$2:$C$6,3,FALSE)*(AVERAGE('[1]Profiles, RES, Winter'!P$2:P$4)*(RANDBETWEEN(95,105)/100))</f>
        <v>1.1989595812387355</v>
      </c>
      <c r="Q6" s="7">
        <f ca="1">VLOOKUP($A6,'RES installed'!$A$2:$C$6,3,FALSE)*(AVERAGE('[1]Profiles, RES, Winter'!Q$2:Q$4)*(RANDBETWEEN(95,105)/100))</f>
        <v>0.63170516975854729</v>
      </c>
      <c r="R6" s="7">
        <f ca="1">VLOOKUP($A6,'RES installed'!$A$2:$C$6,3,FALSE)*(AVERAGE('[1]Profiles, RES, Winter'!R$2:R$4)*(RANDBETWEEN(95,105)/100))</f>
        <v>0.14076838674343289</v>
      </c>
      <c r="S6" s="7">
        <f ca="1">VLOOKUP($A6,'RES installed'!$A$2:$C$6,3,FALSE)*(AVERAGE('[1]Profiles, RES, Winter'!S$2:S$4)*(RANDBETWEEN(95,105)/100))</f>
        <v>8.6146100956249597E-4</v>
      </c>
      <c r="T6" s="7">
        <f ca="1">VLOOKUP($A6,'RES installed'!$A$2:$C$6,3,FALSE)*(AVERAGE('[1]Profiles, RES, Winter'!T$2:T$4)*(RANDBETWEEN(95,105)/100))</f>
        <v>1.4708375989459752E-4</v>
      </c>
      <c r="U6" s="7">
        <f ca="1">VLOOKUP($A6,'RES installed'!$A$2:$C$6,3,FALSE)*(AVERAGE('[1]Profiles, RES, Winter'!U$2:U$4)*(RANDBETWEEN(95,105)/100))</f>
        <v>4.1613902349821704E-5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2.2711748633879779E-5</v>
      </c>
      <c r="D7" s="7">
        <f ca="1">VLOOKUP($A7,'RES installed'!$A$2:$C$6,3,FALSE)*(AVERAGE('[1]Profiles, RES, Winter'!D$2:D$4)*(RANDBETWEEN(95,105)/100))</f>
        <v>1.3720627228673311E-5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2.2256293343833992E-2</v>
      </c>
      <c r="J7" s="7">
        <f ca="1">VLOOKUP($A7,'RES installed'!$A$2:$C$6,3,FALSE)*(AVERAGE('[1]Profiles, RES, Winter'!J$2:J$4)*(RANDBETWEEN(95,105)/100))</f>
        <v>0.45469759392838932</v>
      </c>
      <c r="K7" s="7">
        <f ca="1">VLOOKUP($A7,'RES installed'!$A$2:$C$6,3,FALSE)*(AVERAGE('[1]Profiles, RES, Winter'!K$2:K$4)*(RANDBETWEEN(95,105)/100))</f>
        <v>1.1117511526012995</v>
      </c>
      <c r="L7" s="7">
        <f ca="1">VLOOKUP($A7,'RES installed'!$A$2:$C$6,3,FALSE)*(AVERAGE('[1]Profiles, RES, Winter'!L$2:L$4)*(RANDBETWEEN(95,105)/100))</f>
        <v>1.3475068150866034</v>
      </c>
      <c r="M7" s="7">
        <f ca="1">VLOOKUP($A7,'RES installed'!$A$2:$C$6,3,FALSE)*(AVERAGE('[1]Profiles, RES, Winter'!M$2:M$4)*(RANDBETWEEN(95,105)/100))</f>
        <v>1.5966883602992843</v>
      </c>
      <c r="N7" s="7">
        <f ca="1">VLOOKUP($A7,'RES installed'!$A$2:$C$6,3,FALSE)*(AVERAGE('[1]Profiles, RES, Winter'!N$2:N$4)*(RANDBETWEEN(95,105)/100))</f>
        <v>1.7237973342961928</v>
      </c>
      <c r="O7" s="7">
        <f ca="1">VLOOKUP($A7,'RES installed'!$A$2:$C$6,3,FALSE)*(AVERAGE('[1]Profiles, RES, Winter'!O$2:O$4)*(RANDBETWEEN(95,105)/100))</f>
        <v>1.4430807093827238</v>
      </c>
      <c r="P7" s="7">
        <f ca="1">VLOOKUP($A7,'RES installed'!$A$2:$C$6,3,FALSE)*(AVERAGE('[1]Profiles, RES, Winter'!P$2:P$4)*(RANDBETWEEN(95,105)/100))</f>
        <v>1.0847729544540938</v>
      </c>
      <c r="Q7" s="7">
        <f ca="1">VLOOKUP($A7,'RES installed'!$A$2:$C$6,3,FALSE)*(AVERAGE('[1]Profiles, RES, Winter'!Q$2:Q$4)*(RANDBETWEEN(95,105)/100))</f>
        <v>0.59454604212569151</v>
      </c>
      <c r="R7" s="7">
        <f ca="1">VLOOKUP($A7,'RES installed'!$A$2:$C$6,3,FALSE)*(AVERAGE('[1]Profiles, RES, Winter'!R$2:R$4)*(RANDBETWEEN(95,105)/100))</f>
        <v>0.13120160317834523</v>
      </c>
      <c r="S7" s="7">
        <f ca="1">VLOOKUP($A7,'RES installed'!$A$2:$C$6,3,FALSE)*(AVERAGE('[1]Profiles, RES, Winter'!S$2:S$4)*(RANDBETWEEN(95,105)/100))</f>
        <v>9.2299393881696014E-4</v>
      </c>
      <c r="T7" s="7">
        <f ca="1">VLOOKUP($A7,'RES installed'!$A$2:$C$6,3,FALSE)*(AVERAGE('[1]Profiles, RES, Winter'!T$2:T$4)*(RANDBETWEEN(95,105)/100))</f>
        <v>1.4708375989459752E-4</v>
      </c>
      <c r="U7" s="7">
        <f ca="1">VLOOKUP($A7,'RES installed'!$A$2:$C$6,3,FALSE)*(AVERAGE('[1]Profiles, RES, Winter'!U$2:U$4)*(RANDBETWEEN(95,105)/100))</f>
        <v>3.9189791533327232E-5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4.3152322404371574E-5</v>
      </c>
      <c r="D3" s="7">
        <f ca="1">VLOOKUP($A3,'RES installed'!$A$2:$C$6,3,FALSE)*(AVERAGE('[1]Profiles, RES, Winter'!D$2:D$4)*(RANDBETWEEN(95,105)/100))</f>
        <v>2.6657218615708143E-5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4.3664727893617174E-2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2.2023260927720982</v>
      </c>
      <c r="L3" s="7">
        <f ca="1">VLOOKUP($A3,'RES installed'!$A$2:$C$6,3,FALSE)*(AVERAGE('[1]Profiles, RES, Winter'!L$2:L$4)*(RANDBETWEEN(95,105)/100))</f>
        <v>2.7517507592294854</v>
      </c>
      <c r="M3" s="7">
        <f ca="1">VLOOKUP($A3,'RES installed'!$A$2:$C$6,3,FALSE)*(AVERAGE('[1]Profiles, RES, Winter'!M$2:M$4)*(RANDBETWEEN(95,105)/100))</f>
        <v>3.098523946719403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2.7995765762024845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0.284270140219748</v>
      </c>
      <c r="S3" s="7">
        <f ca="1">VLOOKUP($A3,'RES installed'!$A$2:$C$6,3,FALSE)*(AVERAGE('[1]Profiles, RES, Winter'!S$2:S$4)*(RANDBETWEEN(95,105)/100))</f>
        <v>1.8108262037742264E-3</v>
      </c>
      <c r="T3" s="7">
        <f ca="1">VLOOKUP($A3,'RES installed'!$A$2:$C$6,3,FALSE)*(AVERAGE('[1]Profiles, RES, Winter'!T$2:T$4)*(RANDBETWEEN(95,105)/100))</f>
        <v>3.217457247694321E-4</v>
      </c>
      <c r="U3" s="7">
        <f ca="1">VLOOKUP($A3,'RES installed'!$A$2:$C$6,3,FALSE)*(AVERAGE('[1]Profiles, RES, Winter'!U$2:U$4)*(RANDBETWEEN(95,105)/100))</f>
        <v>7.9995656944317449E-5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4.4969262295081965E-5</v>
      </c>
      <c r="D4" s="7">
        <f ca="1">VLOOKUP($A4,'RES installed'!$A$2:$C$6,3,FALSE)*(AVERAGE('[1]Profiles, RES, Winter'!D$2:D$4)*(RANDBETWEEN(95,105)/100))</f>
        <v>2.4827801651885036E-5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4.1121151511464706E-2</v>
      </c>
      <c r="J4" s="7">
        <f ca="1">VLOOKUP($A4,'RES installed'!$A$2:$C$6,3,FALSE)*(AVERAGE('[1]Profiles, RES, Winter'!J$2:J$4)*(RANDBETWEEN(95,105)/100))</f>
        <v>0.8920733747547448</v>
      </c>
      <c r="K4" s="7">
        <f ca="1">VLOOKUP($A4,'RES installed'!$A$2:$C$6,3,FALSE)*(AVERAGE('[1]Profiles, RES, Winter'!K$2:K$4)*(RANDBETWEEN(95,105)/100))</f>
        <v>2.0117401808975894</v>
      </c>
      <c r="L4" s="7">
        <f ca="1">VLOOKUP($A4,'RES installed'!$A$2:$C$6,3,FALSE)*(AVERAGE('[1]Profiles, RES, Winter'!L$2:L$4)*(RANDBETWEEN(95,105)/100))</f>
        <v>2.6950136301732068</v>
      </c>
      <c r="M4" s="7">
        <f ca="1">VLOOKUP($A4,'RES installed'!$A$2:$C$6,3,FALSE)*(AVERAGE('[1]Profiles, RES, Winter'!M$2:M$4)*(RANDBETWEEN(95,105)/100))</f>
        <v>3.1617591293055138</v>
      </c>
      <c r="N4" s="7">
        <f ca="1">VLOOKUP($A4,'RES installed'!$A$2:$C$6,3,FALSE)*(AVERAGE('[1]Profiles, RES, Winter'!N$2:N$4)*(RANDBETWEEN(95,105)/100))</f>
        <v>3.3812947711194545</v>
      </c>
      <c r="O4" s="7">
        <f ca="1">VLOOKUP($A4,'RES installed'!$A$2:$C$6,3,FALSE)*(AVERAGE('[1]Profiles, RES, Winter'!O$2:O$4)*(RANDBETWEEN(95,105)/100))</f>
        <v>2.8861614187654476</v>
      </c>
      <c r="P4" s="7">
        <f ca="1">VLOOKUP($A4,'RES installed'!$A$2:$C$6,3,FALSE)*(AVERAGE('[1]Profiles, RES, Winter'!P$2:P$4)*(RANDBETWEEN(95,105)/100))</f>
        <v>2.2837325356928293</v>
      </c>
      <c r="Q4" s="7">
        <f ca="1">VLOOKUP($A4,'RES installed'!$A$2:$C$6,3,FALSE)*(AVERAGE('[1]Profiles, RES, Winter'!Q$2:Q$4)*(RANDBETWEEN(95,105)/100))</f>
        <v>1.1767057083737644</v>
      </c>
      <c r="R4" s="7">
        <f ca="1">VLOOKUP($A4,'RES installed'!$A$2:$C$6,3,FALSE)*(AVERAGE('[1]Profiles, RES, Winter'!R$2:R$4)*(RANDBETWEEN(95,105)/100))</f>
        <v>0.26513657308957267</v>
      </c>
      <c r="S4" s="7">
        <f ca="1">VLOOKUP($A4,'RES installed'!$A$2:$C$6,3,FALSE)*(AVERAGE('[1]Profiles, RES, Winter'!S$2:S$4)*(RANDBETWEEN(95,105)/100))</f>
        <v>1.6877603452652985E-3</v>
      </c>
      <c r="T4" s="7">
        <f ca="1">VLOOKUP($A4,'RES installed'!$A$2:$C$6,3,FALSE)*(AVERAGE('[1]Profiles, RES, Winter'!T$2:T$4)*(RANDBETWEEN(95,105)/100))</f>
        <v>2.9110327479139094E-4</v>
      </c>
      <c r="U4" s="7">
        <f ca="1">VLOOKUP($A4,'RES installed'!$A$2:$C$6,3,FALSE)*(AVERAGE('[1]Profiles, RES, Winter'!U$2:U$4)*(RANDBETWEEN(95,105)/100))</f>
        <v>7.7571546127822971E-5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2.2938866120218575E-5</v>
      </c>
      <c r="D5" s="7">
        <f ca="1">VLOOKUP($A5,'RES installed'!$A$2:$C$6,3,FALSE)*(AVERAGE('[1]Profiles, RES, Winter'!D$2:D$4)*(RANDBETWEEN(95,105)/100))</f>
        <v>1.2675246106488677E-5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2.0136646358706947E-2</v>
      </c>
      <c r="J5" s="7">
        <f ca="1">VLOOKUP($A5,'RES installed'!$A$2:$C$6,3,FALSE)*(AVERAGE('[1]Profiles, RES, Winter'!J$2:J$4)*(RANDBETWEEN(95,105)/100))</f>
        <v>0.45036714065288086</v>
      </c>
      <c r="K5" s="7">
        <f ca="1">VLOOKUP($A5,'RES installed'!$A$2:$C$6,3,FALSE)*(AVERAGE('[1]Profiles, RES, Winter'!K$2:K$4)*(RANDBETWEEN(95,105)/100))</f>
        <v>1.0905749401707985</v>
      </c>
      <c r="L5" s="7">
        <f ca="1">VLOOKUP($A5,'RES installed'!$A$2:$C$6,3,FALSE)*(AVERAGE('[1]Profiles, RES, Winter'!L$2:L$4)*(RANDBETWEEN(95,105)/100))</f>
        <v>1.4184282264069512</v>
      </c>
      <c r="M5" s="7">
        <f ca="1">VLOOKUP($A5,'RES installed'!$A$2:$C$6,3,FALSE)*(AVERAGE('[1]Profiles, RES, Winter'!M$2:M$4)*(RANDBETWEEN(95,105)/100))</f>
        <v>1.5334531777131741</v>
      </c>
      <c r="N5" s="7">
        <f ca="1">VLOOKUP($A5,'RES installed'!$A$2:$C$6,3,FALSE)*(AVERAGE('[1]Profiles, RES, Winter'!N$2:N$4)*(RANDBETWEEN(95,105)/100))</f>
        <v>1.6077725137185641</v>
      </c>
      <c r="O5" s="7">
        <f ca="1">VLOOKUP($A5,'RES installed'!$A$2:$C$6,3,FALSE)*(AVERAGE('[1]Profiles, RES, Winter'!O$2:O$4)*(RANDBETWEEN(95,105)/100))</f>
        <v>1.4286499022888965</v>
      </c>
      <c r="P5" s="7">
        <f ca="1">VLOOKUP($A5,'RES installed'!$A$2:$C$6,3,FALSE)*(AVERAGE('[1]Profiles, RES, Winter'!P$2:P$4)*(RANDBETWEEN(95,105)/100))</f>
        <v>1.1761222558818072</v>
      </c>
      <c r="Q5" s="7">
        <f ca="1">VLOOKUP($A5,'RES installed'!$A$2:$C$6,3,FALSE)*(AVERAGE('[1]Profiles, RES, Winter'!Q$2:Q$4)*(RANDBETWEEN(95,105)/100))</f>
        <v>0.58835285418688221</v>
      </c>
      <c r="R5" s="7">
        <f ca="1">VLOOKUP($A5,'RES installed'!$A$2:$C$6,3,FALSE)*(AVERAGE('[1]Profiles, RES, Winter'!R$2:R$4)*(RANDBETWEEN(95,105)/100))</f>
        <v>0.13393496991122741</v>
      </c>
      <c r="S5" s="7">
        <f ca="1">VLOOKUP($A5,'RES installed'!$A$2:$C$6,3,FALSE)*(AVERAGE('[1]Profiles, RES, Winter'!S$2:S$4)*(RANDBETWEEN(95,105)/100))</f>
        <v>8.7904184649234291E-4</v>
      </c>
      <c r="T5" s="7">
        <f ca="1">VLOOKUP($A5,'RES installed'!$A$2:$C$6,3,FALSE)*(AVERAGE('[1]Profiles, RES, Winter'!T$2:T$4)*(RANDBETWEEN(95,105)/100))</f>
        <v>1.5627649488800989E-4</v>
      </c>
      <c r="U5" s="7">
        <f ca="1">VLOOKUP($A5,'RES installed'!$A$2:$C$6,3,FALSE)*(AVERAGE('[1]Profiles, RES, Winter'!U$2:U$4)*(RANDBETWEEN(95,105)/100))</f>
        <v>3.9593810002742985E-5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2.3165983606557375E-5</v>
      </c>
      <c r="D6" s="7">
        <f ca="1">VLOOKUP($A6,'RES installed'!$A$2:$C$6,3,FALSE)*(AVERAGE('[1]Profiles, RES, Winter'!D$2:D$4)*(RANDBETWEEN(95,105)/100))</f>
        <v>1.2936591387034835E-5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2.2256293343833992E-2</v>
      </c>
      <c r="J6" s="7">
        <f ca="1">VLOOKUP($A6,'RES installed'!$A$2:$C$6,3,FALSE)*(AVERAGE('[1]Profiles, RES, Winter'!J$2:J$4)*(RANDBETWEEN(95,105)/100))</f>
        <v>0.42005396772432152</v>
      </c>
      <c r="K6" s="7">
        <f ca="1">VLOOKUP($A6,'RES installed'!$A$2:$C$6,3,FALSE)*(AVERAGE('[1]Profiles, RES, Winter'!K$2:K$4)*(RANDBETWEEN(95,105)/100))</f>
        <v>1.0588106215250472</v>
      </c>
      <c r="L6" s="7">
        <f ca="1">VLOOKUP($A6,'RES installed'!$A$2:$C$6,3,FALSE)*(AVERAGE('[1]Profiles, RES, Winter'!L$2:L$4)*(RANDBETWEEN(95,105)/100))</f>
        <v>1.3616910973506728</v>
      </c>
      <c r="M6" s="7">
        <f ca="1">VLOOKUP($A6,'RES installed'!$A$2:$C$6,3,FALSE)*(AVERAGE('[1]Profiles, RES, Winter'!M$2:M$4)*(RANDBETWEEN(95,105)/100))</f>
        <v>1.5176443820666465</v>
      </c>
      <c r="N6" s="7">
        <f ca="1">VLOOKUP($A6,'RES installed'!$A$2:$C$6,3,FALSE)*(AVERAGE('[1]Profiles, RES, Winter'!N$2:N$4)*(RANDBETWEEN(95,105)/100))</f>
        <v>1.657497436823262</v>
      </c>
      <c r="O6" s="7">
        <f ca="1">VLOOKUP($A6,'RES installed'!$A$2:$C$6,3,FALSE)*(AVERAGE('[1]Profiles, RES, Winter'!O$2:O$4)*(RANDBETWEEN(95,105)/100))</f>
        <v>1.3853574810074147</v>
      </c>
      <c r="P6" s="7">
        <f ca="1">VLOOKUP($A6,'RES installed'!$A$2:$C$6,3,FALSE)*(AVERAGE('[1]Profiles, RES, Winter'!P$2:P$4)*(RANDBETWEEN(95,105)/100))</f>
        <v>1.1532849305248787</v>
      </c>
      <c r="Q6" s="7">
        <f ca="1">VLOOKUP($A6,'RES installed'!$A$2:$C$6,3,FALSE)*(AVERAGE('[1]Profiles, RES, Winter'!Q$2:Q$4)*(RANDBETWEEN(95,105)/100))</f>
        <v>0.6131256059421194</v>
      </c>
      <c r="R6" s="7">
        <f ca="1">VLOOKUP($A6,'RES installed'!$A$2:$C$6,3,FALSE)*(AVERAGE('[1]Profiles, RES, Winter'!R$2:R$4)*(RANDBETWEEN(95,105)/100))</f>
        <v>0.13530165327766852</v>
      </c>
      <c r="S6" s="7">
        <f ca="1">VLOOKUP($A6,'RES installed'!$A$2:$C$6,3,FALSE)*(AVERAGE('[1]Profiles, RES, Winter'!S$2:S$4)*(RANDBETWEEN(95,105)/100))</f>
        <v>8.3508975416772568E-4</v>
      </c>
      <c r="T6" s="7">
        <f ca="1">VLOOKUP($A6,'RES installed'!$A$2:$C$6,3,FALSE)*(AVERAGE('[1]Profiles, RES, Winter'!T$2:T$4)*(RANDBETWEEN(95,105)/100))</f>
        <v>1.5780861738691192E-4</v>
      </c>
      <c r="U6" s="7">
        <f ca="1">VLOOKUP($A6,'RES installed'!$A$2:$C$6,3,FALSE)*(AVERAGE('[1]Profiles, RES, Winter'!U$2:U$4)*(RANDBETWEEN(95,105)/100))</f>
        <v>4.0401846941574471E-5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2.2257513661202183E-5</v>
      </c>
      <c r="D7" s="7">
        <f ca="1">VLOOKUP($A7,'RES installed'!$A$2:$C$6,3,FALSE)*(AVERAGE('[1]Profiles, RES, Winter'!D$2:D$4)*(RANDBETWEEN(95,105)/100))</f>
        <v>1.3328609307854072E-5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2.1408434549783174E-2</v>
      </c>
      <c r="J7" s="7">
        <f ca="1">VLOOKUP($A7,'RES installed'!$A$2:$C$6,3,FALSE)*(AVERAGE('[1]Profiles, RES, Winter'!J$2:J$4)*(RANDBETWEEN(95,105)/100))</f>
        <v>0.4460366873773724</v>
      </c>
      <c r="K7" s="7">
        <f ca="1">VLOOKUP($A7,'RES installed'!$A$2:$C$6,3,FALSE)*(AVERAGE('[1]Profiles, RES, Winter'!K$2:K$4)*(RANDBETWEEN(95,105)/100))</f>
        <v>1.1011630463860491</v>
      </c>
      <c r="L7" s="7">
        <f ca="1">VLOOKUP($A7,'RES installed'!$A$2:$C$6,3,FALSE)*(AVERAGE('[1]Profiles, RES, Winter'!L$2:L$4)*(RANDBETWEEN(95,105)/100))</f>
        <v>1.3900596618788121</v>
      </c>
      <c r="M7" s="7">
        <f ca="1">VLOOKUP($A7,'RES installed'!$A$2:$C$6,3,FALSE)*(AVERAGE('[1]Profiles, RES, Winter'!M$2:M$4)*(RANDBETWEEN(95,105)/100))</f>
        <v>1.5176443820666465</v>
      </c>
      <c r="N7" s="7">
        <f ca="1">VLOOKUP($A7,'RES installed'!$A$2:$C$6,3,FALSE)*(AVERAGE('[1]Profiles, RES, Winter'!N$2:N$4)*(RANDBETWEEN(95,105)/100))</f>
        <v>1.6409224624550296</v>
      </c>
      <c r="O7" s="7">
        <f ca="1">VLOOKUP($A7,'RES installed'!$A$2:$C$6,3,FALSE)*(AVERAGE('[1]Profiles, RES, Winter'!O$2:O$4)*(RANDBETWEEN(95,105)/100))</f>
        <v>1.3853574810074147</v>
      </c>
      <c r="P7" s="7">
        <f ca="1">VLOOKUP($A7,'RES installed'!$A$2:$C$6,3,FALSE)*(AVERAGE('[1]Profiles, RES, Winter'!P$2:P$4)*(RANDBETWEEN(95,105)/100))</f>
        <v>1.0961916171325579</v>
      </c>
      <c r="Q7" s="7">
        <f ca="1">VLOOKUP($A7,'RES installed'!$A$2:$C$6,3,FALSE)*(AVERAGE('[1]Profiles, RES, Winter'!Q$2:Q$4)*(RANDBETWEEN(95,105)/100))</f>
        <v>0.6131256059421194</v>
      </c>
      <c r="R7" s="7">
        <f ca="1">VLOOKUP($A7,'RES installed'!$A$2:$C$6,3,FALSE)*(AVERAGE('[1]Profiles, RES, Winter'!R$2:R$4)*(RANDBETWEEN(95,105)/100))</f>
        <v>0.13256828654478633</v>
      </c>
      <c r="S7" s="7">
        <f ca="1">VLOOKUP($A7,'RES installed'!$A$2:$C$6,3,FALSE)*(AVERAGE('[1]Profiles, RES, Winter'!S$2:S$4)*(RANDBETWEEN(95,105)/100))</f>
        <v>8.6146100956249597E-4</v>
      </c>
      <c r="T7" s="7">
        <f ca="1">VLOOKUP($A7,'RES installed'!$A$2:$C$6,3,FALSE)*(AVERAGE('[1]Profiles, RES, Winter'!T$2:T$4)*(RANDBETWEEN(95,105)/100))</f>
        <v>1.4708375989459752E-4</v>
      </c>
      <c r="U7" s="7">
        <f ca="1">VLOOKUP($A7,'RES installed'!$A$2:$C$6,3,FALSE)*(AVERAGE('[1]Profiles, RES, Winter'!U$2:U$4)*(RANDBETWEEN(95,105)/100))</f>
        <v>4.2421939288653197E-5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4.7240437158469941E-5</v>
      </c>
      <c r="D3" s="7">
        <f ca="1">VLOOKUP($A3,'RES installed'!$A$2:$C$6,3,FALSE)*(AVERAGE('[1]Profiles, RES, Winter'!D$2:D$4)*(RANDBETWEEN(95,105)/100))</f>
        <v>2.587318277406967E-5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4.1121151511464706E-2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2.0752688181890924</v>
      </c>
      <c r="L3" s="7">
        <f ca="1">VLOOKUP($A3,'RES installed'!$A$2:$C$6,3,FALSE)*(AVERAGE('[1]Profiles, RES, Winter'!L$2:L$4)*(RANDBETWEEN(95,105)/100))</f>
        <v>2.9503307109264587</v>
      </c>
      <c r="M3" s="7">
        <f ca="1">VLOOKUP($A3,'RES installed'!$A$2:$C$6,3,FALSE)*(AVERAGE('[1]Profiles, RES, Winter'!M$2:M$4)*(RANDBETWEEN(95,105)/100))</f>
        <v>3.0036711728402379</v>
      </c>
      <c r="N3" s="7">
        <f ca="1">VLOOKUP($A3,'RES installed'!$A$2:$C$6,3,FALSE)*(AVERAGE('[1]Profiles, RES, Winter'!N$2:N$4)*(RANDBETWEEN(95,105)/100))</f>
        <v>3.1492451299641977</v>
      </c>
      <c r="O3" s="7">
        <f ca="1">VLOOKUP($A3,'RES installed'!$A$2:$C$6,3,FALSE)*(AVERAGE('[1]Profiles, RES, Winter'!O$2:O$4)*(RANDBETWEEN(95,105)/100))</f>
        <v>2.7995765762024845</v>
      </c>
      <c r="P3" s="7">
        <f ca="1">VLOOKUP($A3,'RES installed'!$A$2:$C$6,3,FALSE)*(AVERAGE('[1]Profiles, RES, Winter'!P$2:P$4)*(RANDBETWEEN(95,105)/100))</f>
        <v>2.1695459089081877</v>
      </c>
      <c r="Q3" s="7">
        <f ca="1">VLOOKUP($A3,'RES installed'!$A$2:$C$6,3,FALSE)*(AVERAGE('[1]Profiles, RES, Winter'!Q$2:Q$4)*(RANDBETWEEN(95,105)/100))</f>
        <v>1.2634103395170946</v>
      </c>
      <c r="R3" s="7">
        <f ca="1">VLOOKUP($A3,'RES installed'!$A$2:$C$6,3,FALSE)*(AVERAGE('[1]Profiles, RES, Winter'!R$2:R$4)*(RANDBETWEEN(95,105)/100))</f>
        <v>0.27060330655533704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8.3227804699643408E-5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4.4515027322404366E-5</v>
      </c>
      <c r="D4" s="7">
        <f ca="1">VLOOKUP($A4,'RES installed'!$A$2:$C$6,3,FALSE)*(AVERAGE('[1]Profiles, RES, Winter'!D$2:D$4)*(RANDBETWEEN(95,105)/100))</f>
        <v>2.587318277406967E-5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4.1969010305515531E-2</v>
      </c>
      <c r="J4" s="7">
        <f ca="1">VLOOKUP($A4,'RES installed'!$A$2:$C$6,3,FALSE)*(AVERAGE('[1]Profiles, RES, Winter'!J$2:J$4)*(RANDBETWEEN(95,105)/100))</f>
        <v>0.90073428130576172</v>
      </c>
      <c r="K4" s="7">
        <f ca="1">VLOOKUP($A4,'RES installed'!$A$2:$C$6,3,FALSE)*(AVERAGE('[1]Profiles, RES, Winter'!K$2:K$4)*(RANDBETWEEN(95,105)/100))</f>
        <v>2.1176212430500945</v>
      </c>
      <c r="L4" s="7">
        <f ca="1">VLOOKUP($A4,'RES installed'!$A$2:$C$6,3,FALSE)*(AVERAGE('[1]Profiles, RES, Winter'!L$2:L$4)*(RANDBETWEEN(95,105)/100))</f>
        <v>2.9503307109264587</v>
      </c>
      <c r="M4" s="7">
        <f ca="1">VLOOKUP($A4,'RES installed'!$A$2:$C$6,3,FALSE)*(AVERAGE('[1]Profiles, RES, Winter'!M$2:M$4)*(RANDBETWEEN(95,105)/100))</f>
        <v>3.0352887641332931</v>
      </c>
      <c r="N4" s="7">
        <f ca="1">VLOOKUP($A4,'RES installed'!$A$2:$C$6,3,FALSE)*(AVERAGE('[1]Profiles, RES, Winter'!N$2:N$4)*(RANDBETWEEN(95,105)/100))</f>
        <v>3.2486949761735935</v>
      </c>
      <c r="O4" s="7">
        <f ca="1">VLOOKUP($A4,'RES installed'!$A$2:$C$6,3,FALSE)*(AVERAGE('[1]Profiles, RES, Winter'!O$2:O$4)*(RANDBETWEEN(95,105)/100))</f>
        <v>2.7995765762024845</v>
      </c>
      <c r="P4" s="7">
        <f ca="1">VLOOKUP($A4,'RES installed'!$A$2:$C$6,3,FALSE)*(AVERAGE('[1]Profiles, RES, Winter'!P$2:P$4)*(RANDBETWEEN(95,105)/100))</f>
        <v>2.3979191624774709</v>
      </c>
      <c r="Q4" s="7">
        <f ca="1">VLOOKUP($A4,'RES installed'!$A$2:$C$6,3,FALSE)*(AVERAGE('[1]Profiles, RES, Winter'!Q$2:Q$4)*(RANDBETWEEN(95,105)/100))</f>
        <v>1.2262512118842388</v>
      </c>
      <c r="R4" s="7">
        <f ca="1">VLOOKUP($A4,'RES installed'!$A$2:$C$6,3,FALSE)*(AVERAGE('[1]Profiles, RES, Winter'!R$2:R$4)*(RANDBETWEEN(95,105)/100))</f>
        <v>0.2596698396238083</v>
      </c>
      <c r="S4" s="7">
        <f ca="1">VLOOKUP($A4,'RES installed'!$A$2:$C$6,3,FALSE)*(AVERAGE('[1]Profiles, RES, Winter'!S$2:S$4)*(RANDBETWEEN(95,105)/100))</f>
        <v>1.8459878776339203E-3</v>
      </c>
      <c r="T4" s="7">
        <f ca="1">VLOOKUP($A4,'RES installed'!$A$2:$C$6,3,FALSE)*(AVERAGE('[1]Profiles, RES, Winter'!T$2:T$4)*(RANDBETWEEN(95,105)/100))</f>
        <v>3.0029600978480331E-4</v>
      </c>
      <c r="U4" s="7">
        <f ca="1">VLOOKUP($A4,'RES installed'!$A$2:$C$6,3,FALSE)*(AVERAGE('[1]Profiles, RES, Winter'!U$2:U$4)*(RANDBETWEEN(95,105)/100))</f>
        <v>7.918762000548597E-5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2.2484631147540982E-5</v>
      </c>
      <c r="D5" s="7">
        <f ca="1">VLOOKUP($A5,'RES installed'!$A$2:$C$6,3,FALSE)*(AVERAGE('[1]Profiles, RES, Winter'!D$2:D$4)*(RANDBETWEEN(95,105)/100))</f>
        <v>1.2675246106488677E-5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2.0136646358706947E-2</v>
      </c>
      <c r="J5" s="7">
        <f ca="1">VLOOKUP($A5,'RES installed'!$A$2:$C$6,3,FALSE)*(AVERAGE('[1]Profiles, RES, Winter'!J$2:J$4)*(RANDBETWEEN(95,105)/100))</f>
        <v>0.41572351444881306</v>
      </c>
      <c r="K5" s="7">
        <f ca="1">VLOOKUP($A5,'RES installed'!$A$2:$C$6,3,FALSE)*(AVERAGE('[1]Profiles, RES, Winter'!K$2:K$4)*(RANDBETWEEN(95,105)/100))</f>
        <v>1.1011630463860491</v>
      </c>
      <c r="L5" s="7">
        <f ca="1">VLOOKUP($A5,'RES installed'!$A$2:$C$6,3,FALSE)*(AVERAGE('[1]Profiles, RES, Winter'!L$2:L$4)*(RANDBETWEEN(95,105)/100))</f>
        <v>1.4751653554632294</v>
      </c>
      <c r="M5" s="7">
        <f ca="1">VLOOKUP($A5,'RES installed'!$A$2:$C$6,3,FALSE)*(AVERAGE('[1]Profiles, RES, Winter'!M$2:M$4)*(RANDBETWEEN(95,105)/100))</f>
        <v>1.5018355864201189</v>
      </c>
      <c r="N5" s="7">
        <f ca="1">VLOOKUP($A5,'RES installed'!$A$2:$C$6,3,FALSE)*(AVERAGE('[1]Profiles, RES, Winter'!N$2:N$4)*(RANDBETWEEN(95,105)/100))</f>
        <v>1.6077725137185641</v>
      </c>
      <c r="O5" s="7">
        <f ca="1">VLOOKUP($A5,'RES installed'!$A$2:$C$6,3,FALSE)*(AVERAGE('[1]Profiles, RES, Winter'!O$2:O$4)*(RANDBETWEEN(95,105)/100))</f>
        <v>1.4430807093827238</v>
      </c>
      <c r="P5" s="7">
        <f ca="1">VLOOKUP($A5,'RES installed'!$A$2:$C$6,3,FALSE)*(AVERAGE('[1]Profiles, RES, Winter'!P$2:P$4)*(RANDBETWEEN(95,105)/100))</f>
        <v>1.1761222558818072</v>
      </c>
      <c r="Q5" s="7">
        <f ca="1">VLOOKUP($A5,'RES installed'!$A$2:$C$6,3,FALSE)*(AVERAGE('[1]Profiles, RES, Winter'!Q$2:Q$4)*(RANDBETWEEN(95,105)/100))</f>
        <v>0.6193187938809287</v>
      </c>
      <c r="R5" s="7">
        <f ca="1">VLOOKUP($A5,'RES installed'!$A$2:$C$6,3,FALSE)*(AVERAGE('[1]Profiles, RES, Winter'!R$2:R$4)*(RANDBETWEEN(95,105)/100))</f>
        <v>0.14076838674343289</v>
      </c>
      <c r="S5" s="7">
        <f ca="1">VLOOKUP($A5,'RES installed'!$A$2:$C$6,3,FALSE)*(AVERAGE('[1]Profiles, RES, Winter'!S$2:S$4)*(RANDBETWEEN(95,105)/100))</f>
        <v>8.7025142802741955E-4</v>
      </c>
      <c r="T5" s="7">
        <f ca="1">VLOOKUP($A5,'RES installed'!$A$2:$C$6,3,FALSE)*(AVERAGE('[1]Profiles, RES, Winter'!T$2:T$4)*(RANDBETWEEN(95,105)/100))</f>
        <v>1.4708375989459752E-4</v>
      </c>
      <c r="U5" s="7">
        <f ca="1">VLOOKUP($A5,'RES installed'!$A$2:$C$6,3,FALSE)*(AVERAGE('[1]Profiles, RES, Winter'!U$2:U$4)*(RANDBETWEEN(95,105)/100))</f>
        <v>4.0805865410990211E-5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2.1576161202185787E-5</v>
      </c>
      <c r="D6" s="7">
        <f ca="1">VLOOKUP($A6,'RES installed'!$A$2:$C$6,3,FALSE)*(AVERAGE('[1]Profiles, RES, Winter'!D$2:D$4)*(RANDBETWEEN(95,105)/100))</f>
        <v>1.3459281948127151E-5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2.119646985127047E-2</v>
      </c>
      <c r="J6" s="7">
        <f ca="1">VLOOKUP($A6,'RES installed'!$A$2:$C$6,3,FALSE)*(AVERAGE('[1]Profiles, RES, Winter'!J$2:J$4)*(RANDBETWEEN(95,105)/100))</f>
        <v>0.43737578082635542</v>
      </c>
      <c r="K6" s="7">
        <f ca="1">VLOOKUP($A6,'RES installed'!$A$2:$C$6,3,FALSE)*(AVERAGE('[1]Profiles, RES, Winter'!K$2:K$4)*(RANDBETWEEN(95,105)/100))</f>
        <v>1.0905749401707985</v>
      </c>
      <c r="L6" s="7">
        <f ca="1">VLOOKUP($A6,'RES installed'!$A$2:$C$6,3,FALSE)*(AVERAGE('[1]Profiles, RES, Winter'!L$2:L$4)*(RANDBETWEEN(95,105)/100))</f>
        <v>1.3616910973506728</v>
      </c>
      <c r="M6" s="7">
        <f ca="1">VLOOKUP($A6,'RES installed'!$A$2:$C$6,3,FALSE)*(AVERAGE('[1]Profiles, RES, Winter'!M$2:M$4)*(RANDBETWEEN(95,105)/100))</f>
        <v>1.5808795646527569</v>
      </c>
      <c r="N6" s="7">
        <f ca="1">VLOOKUP($A6,'RES installed'!$A$2:$C$6,3,FALSE)*(AVERAGE('[1]Profiles, RES, Winter'!N$2:N$4)*(RANDBETWEEN(95,105)/100))</f>
        <v>1.6243474880867967</v>
      </c>
      <c r="O6" s="7">
        <f ca="1">VLOOKUP($A6,'RES installed'!$A$2:$C$6,3,FALSE)*(AVERAGE('[1]Profiles, RES, Winter'!O$2:O$4)*(RANDBETWEEN(95,105)/100))</f>
        <v>1.4286499022888965</v>
      </c>
      <c r="P6" s="7">
        <f ca="1">VLOOKUP($A6,'RES installed'!$A$2:$C$6,3,FALSE)*(AVERAGE('[1]Profiles, RES, Winter'!P$2:P$4)*(RANDBETWEEN(95,105)/100))</f>
        <v>1.1076102798110221</v>
      </c>
      <c r="Q6" s="7">
        <f ca="1">VLOOKUP($A6,'RES installed'!$A$2:$C$6,3,FALSE)*(AVERAGE('[1]Profiles, RES, Winter'!Q$2:Q$4)*(RANDBETWEEN(95,105)/100))</f>
        <v>0.63170516975854729</v>
      </c>
      <c r="R6" s="7">
        <f ca="1">VLOOKUP($A6,'RES installed'!$A$2:$C$6,3,FALSE)*(AVERAGE('[1]Profiles, RES, Winter'!R$2:R$4)*(RANDBETWEEN(95,105)/100))</f>
        <v>0.13803502001055071</v>
      </c>
      <c r="S6" s="7">
        <f ca="1">VLOOKUP($A6,'RES installed'!$A$2:$C$6,3,FALSE)*(AVERAGE('[1]Profiles, RES, Winter'!S$2:S$4)*(RANDBETWEEN(95,105)/100))</f>
        <v>8.7025142802741955E-4</v>
      </c>
      <c r="T6" s="7">
        <f ca="1">VLOOKUP($A6,'RES installed'!$A$2:$C$6,3,FALSE)*(AVERAGE('[1]Profiles, RES, Winter'!T$2:T$4)*(RANDBETWEEN(95,105)/100))</f>
        <v>1.59340739885814E-4</v>
      </c>
      <c r="U6" s="7">
        <f ca="1">VLOOKUP($A6,'RES installed'!$A$2:$C$6,3,FALSE)*(AVERAGE('[1]Profiles, RES, Winter'!U$2:U$4)*(RANDBETWEEN(95,105)/100))</f>
        <v>4.201792081923745E-5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2.3393101092896174E-5</v>
      </c>
      <c r="D7" s="7">
        <f ca="1">VLOOKUP($A7,'RES installed'!$A$2:$C$6,3,FALSE)*(AVERAGE('[1]Profiles, RES, Winter'!D$2:D$4)*(RANDBETWEEN(95,105)/100))</f>
        <v>1.3328609307854072E-5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2.0136646358706947E-2</v>
      </c>
      <c r="J7" s="7">
        <f ca="1">VLOOKUP($A7,'RES installed'!$A$2:$C$6,3,FALSE)*(AVERAGE('[1]Profiles, RES, Winter'!J$2:J$4)*(RANDBETWEEN(95,105)/100))</f>
        <v>0.42005396772432152</v>
      </c>
      <c r="K7" s="7">
        <f ca="1">VLOOKUP($A7,'RES installed'!$A$2:$C$6,3,FALSE)*(AVERAGE('[1]Profiles, RES, Winter'!K$2:K$4)*(RANDBETWEEN(95,105)/100))</f>
        <v>1.0799868339555481</v>
      </c>
      <c r="L7" s="7">
        <f ca="1">VLOOKUP($A7,'RES installed'!$A$2:$C$6,3,FALSE)*(AVERAGE('[1]Profiles, RES, Winter'!L$2:L$4)*(RANDBETWEEN(95,105)/100))</f>
        <v>1.3616910973506728</v>
      </c>
      <c r="M7" s="7">
        <f ca="1">VLOOKUP($A7,'RES installed'!$A$2:$C$6,3,FALSE)*(AVERAGE('[1]Profiles, RES, Winter'!M$2:M$4)*(RANDBETWEEN(95,105)/100))</f>
        <v>1.5492619733597015</v>
      </c>
      <c r="N7" s="7">
        <f ca="1">VLOOKUP($A7,'RES installed'!$A$2:$C$6,3,FALSE)*(AVERAGE('[1]Profiles, RES, Winter'!N$2:N$4)*(RANDBETWEEN(95,105)/100))</f>
        <v>1.5746225649820988</v>
      </c>
      <c r="O7" s="7">
        <f ca="1">VLOOKUP($A7,'RES installed'!$A$2:$C$6,3,FALSE)*(AVERAGE('[1]Profiles, RES, Winter'!O$2:O$4)*(RANDBETWEEN(95,105)/100))</f>
        <v>1.4575115164765511</v>
      </c>
      <c r="P7" s="7">
        <f ca="1">VLOOKUP($A7,'RES installed'!$A$2:$C$6,3,FALSE)*(AVERAGE('[1]Profiles, RES, Winter'!P$2:P$4)*(RANDBETWEEN(95,105)/100))</f>
        <v>1.1076102798110221</v>
      </c>
      <c r="Q7" s="7">
        <f ca="1">VLOOKUP($A7,'RES installed'!$A$2:$C$6,3,FALSE)*(AVERAGE('[1]Profiles, RES, Winter'!Q$2:Q$4)*(RANDBETWEEN(95,105)/100))</f>
        <v>0.63170516975854729</v>
      </c>
      <c r="R7" s="7">
        <f ca="1">VLOOKUP($A7,'RES installed'!$A$2:$C$6,3,FALSE)*(AVERAGE('[1]Profiles, RES, Winter'!R$2:R$4)*(RANDBETWEEN(95,105)/100))</f>
        <v>0.14350175347631511</v>
      </c>
      <c r="S7" s="7">
        <f ca="1">VLOOKUP($A7,'RES installed'!$A$2:$C$6,3,FALSE)*(AVERAGE('[1]Profiles, RES, Winter'!S$2:S$4)*(RANDBETWEEN(95,105)/100))</f>
        <v>9.2299393881696014E-4</v>
      </c>
      <c r="T7" s="7">
        <f ca="1">VLOOKUP($A7,'RES installed'!$A$2:$C$6,3,FALSE)*(AVERAGE('[1]Profiles, RES, Winter'!T$2:T$4)*(RANDBETWEEN(95,105)/100))</f>
        <v>1.4708375989459752E-4</v>
      </c>
      <c r="U7" s="7">
        <f ca="1">VLOOKUP($A7,'RES installed'!$A$2:$C$6,3,FALSE)*(AVERAGE('[1]Profiles, RES, Winter'!U$2:U$4)*(RANDBETWEEN(95,105)/100))</f>
        <v>3.9997828472158725E-5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L8" sqref="L8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12.774582857142859</v>
      </c>
      <c r="C2" s="4">
        <f>('[1]Pc, Summer, S1'!C2*Main!$B$5)+(VLOOKUP($A2,'FL Ratio'!$A$2:$B$9,2,FALSE)*'FL Characterization'!C$2)</f>
        <v>12.666147862679958</v>
      </c>
      <c r="D2" s="4">
        <f>('[1]Pc, Summer, S1'!D2*Main!$B$5)+(VLOOKUP($A2,'FL Ratio'!$A$2:$B$9,2,FALSE)*'FL Characterization'!D$2)</f>
        <v>12.1745126910299</v>
      </c>
      <c r="E2" s="4">
        <f>('[1]Pc, Summer, S1'!E2*Main!$B$5)+(VLOOKUP($A2,'FL Ratio'!$A$2:$B$9,2,FALSE)*'FL Characterization'!E$2)</f>
        <v>11.942486821705426</v>
      </c>
      <c r="F2" s="4">
        <f>('[1]Pc, Summer, S1'!F2*Main!$B$5)+(VLOOKUP($A2,'FL Ratio'!$A$2:$B$9,2,FALSE)*'FL Characterization'!F$2)</f>
        <v>11.799398272425249</v>
      </c>
      <c r="G2" s="4">
        <f>('[1]Pc, Summer, S1'!G2*Main!$B$5)+(VLOOKUP($A2,'FL Ratio'!$A$2:$B$9,2,FALSE)*'FL Characterization'!G$2)</f>
        <v>11.930775105204873</v>
      </c>
      <c r="H2" s="4">
        <f>('[1]Pc, Summer, S1'!H2*Main!$B$5)+(VLOOKUP($A2,'FL Ratio'!$A$2:$B$9,2,FALSE)*'FL Characterization'!H$2)</f>
        <v>11.879375238095239</v>
      </c>
      <c r="I2" s="4">
        <f>('[1]Pc, Summer, S1'!I2*Main!$B$5)+(VLOOKUP($A2,'FL Ratio'!$A$2:$B$9,2,FALSE)*'FL Characterization'!I$2)</f>
        <v>14.234564606866002</v>
      </c>
      <c r="J2" s="4">
        <f>('[1]Pc, Summer, S1'!J2*Main!$B$5)+(VLOOKUP($A2,'FL Ratio'!$A$2:$B$9,2,FALSE)*'FL Characterization'!J$2)</f>
        <v>15.303131782945739</v>
      </c>
      <c r="K2" s="4">
        <f>('[1]Pc, Summer, S1'!K2*Main!$B$5)+(VLOOKUP($A2,'FL Ratio'!$A$2:$B$9,2,FALSE)*'FL Characterization'!K$2)</f>
        <v>15.122667021040973</v>
      </c>
      <c r="L2" s="4">
        <f>('[1]Pc, Summer, S1'!L2*Main!$B$5)+(VLOOKUP($A2,'FL Ratio'!$A$2:$B$9,2,FALSE)*'FL Characterization'!L$2)</f>
        <v>14.850585869324476</v>
      </c>
      <c r="M2" s="4">
        <f>('[1]Pc, Summer, S1'!M2*Main!$B$5)+(VLOOKUP($A2,'FL Ratio'!$A$2:$B$9,2,FALSE)*'FL Characterization'!M$2)</f>
        <v>15.041124075304543</v>
      </c>
      <c r="N2" s="4">
        <f>('[1]Pc, Summer, S1'!N2*Main!$B$5)+(VLOOKUP($A2,'FL Ratio'!$A$2:$B$9,2,FALSE)*'FL Characterization'!N$2)</f>
        <v>15.621766733111853</v>
      </c>
      <c r="O2" s="4">
        <f>('[1]Pc, Summer, S1'!O2*Main!$B$5)+(VLOOKUP($A2,'FL Ratio'!$A$2:$B$9,2,FALSE)*'FL Characterization'!O$2)</f>
        <v>15.390183477297894</v>
      </c>
      <c r="P2" s="4">
        <f>('[1]Pc, Summer, S1'!P2*Main!$B$5)+(VLOOKUP($A2,'FL Ratio'!$A$2:$B$9,2,FALSE)*'FL Characterization'!P$2)</f>
        <v>14.213127441860465</v>
      </c>
      <c r="Q2" s="4">
        <f>('[1]Pc, Summer, S1'!Q2*Main!$B$5)+(VLOOKUP($A2,'FL Ratio'!$A$2:$B$9,2,FALSE)*'FL Characterization'!Q$2)</f>
        <v>14.643308438538206</v>
      </c>
      <c r="R2" s="4">
        <f>('[1]Pc, Summer, S1'!R2*Main!$B$5)+(VLOOKUP($A2,'FL Ratio'!$A$2:$B$9,2,FALSE)*'FL Characterization'!R$2)</f>
        <v>14.748853156146179</v>
      </c>
      <c r="S2" s="4">
        <f>('[1]Pc, Summer, S1'!S2*Main!$B$5)+(VLOOKUP($A2,'FL Ratio'!$A$2:$B$9,2,FALSE)*'FL Characterization'!S$2)</f>
        <v>14.34714365448505</v>
      </c>
      <c r="T2" s="4">
        <f>('[1]Pc, Summer, S1'!T2*Main!$B$5)+(VLOOKUP($A2,'FL Ratio'!$A$2:$B$9,2,FALSE)*'FL Characterization'!T$2)</f>
        <v>13.564304584717608</v>
      </c>
      <c r="U2" s="4">
        <f>('[1]Pc, Summer, S1'!U2*Main!$B$5)+(VLOOKUP($A2,'FL Ratio'!$A$2:$B$9,2,FALSE)*'FL Characterization'!U$2)</f>
        <v>13.364142990033223</v>
      </c>
      <c r="V2" s="4">
        <f>('[1]Pc, Summer, S1'!V2*Main!$B$5)+(VLOOKUP($A2,'FL Ratio'!$A$2:$B$9,2,FALSE)*'FL Characterization'!V$2)</f>
        <v>13.356751096345516</v>
      </c>
      <c r="W2" s="4">
        <f>('[1]Pc, Summer, S1'!W2*Main!$B$5)+(VLOOKUP($A2,'FL Ratio'!$A$2:$B$9,2,FALSE)*'FL Characterization'!W$2)</f>
        <v>13.169361506090809</v>
      </c>
      <c r="X2" s="4">
        <f>('[1]Pc, Summer, S1'!X2*Main!$B$5)+(VLOOKUP($A2,'FL Ratio'!$A$2:$B$9,2,FALSE)*'FL Characterization'!X$2)</f>
        <v>12.396366954595795</v>
      </c>
      <c r="Y2" s="4">
        <f>('[1]Pc, Summer, S1'!Y2*Main!$B$5)+(VLOOKUP($A2,'FL Ratio'!$A$2:$B$9,2,FALSE)*'FL Characterization'!Y$2)</f>
        <v>12.054881240310079</v>
      </c>
    </row>
    <row r="3" spans="1:25" x14ac:dyDescent="0.25">
      <c r="A3">
        <v>2</v>
      </c>
      <c r="B3" s="4">
        <f>('[1]Pc, Summer, S1'!B3*Main!$B$5)+(VLOOKUP($A3,'FL Ratio'!$A$2:$B$9,2,FALSE)*'FL Characterization'!B$2)</f>
        <v>9.9215099999999996</v>
      </c>
      <c r="C3" s="4">
        <f>('[1]Pc, Summer, S1'!C3*Main!$B$5)+(VLOOKUP($A3,'FL Ratio'!$A$2:$B$9,2,FALSE)*'FL Characterization'!C$2)</f>
        <v>9.3855683333333317</v>
      </c>
      <c r="D3" s="4">
        <f>('[1]Pc, Summer, S1'!D3*Main!$B$5)+(VLOOKUP($A3,'FL Ratio'!$A$2:$B$9,2,FALSE)*'FL Characterization'!D$2)</f>
        <v>8.9907799999999973</v>
      </c>
      <c r="E3" s="4">
        <f>('[1]Pc, Summer, S1'!E3*Main!$B$5)+(VLOOKUP($A3,'FL Ratio'!$A$2:$B$9,2,FALSE)*'FL Characterization'!E$2)</f>
        <v>8.209341666666667</v>
      </c>
      <c r="F3" s="4">
        <f>('[1]Pc, Summer, S1'!F3*Main!$B$5)+(VLOOKUP($A3,'FL Ratio'!$A$2:$B$9,2,FALSE)*'FL Characterization'!F$2)</f>
        <v>7.8605199999999993</v>
      </c>
      <c r="G3" s="4">
        <f>('[1]Pc, Summer, S1'!G3*Main!$B$5)+(VLOOKUP($A3,'FL Ratio'!$A$2:$B$9,2,FALSE)*'FL Characterization'!G$2)</f>
        <v>8.2155183333333337</v>
      </c>
      <c r="H3" s="4">
        <f>('[1]Pc, Summer, S1'!H3*Main!$B$5)+(VLOOKUP($A3,'FL Ratio'!$A$2:$B$9,2,FALSE)*'FL Characterization'!H$2)</f>
        <v>8.7757033333333325</v>
      </c>
      <c r="I3" s="4">
        <f>('[1]Pc, Summer, S1'!I3*Main!$B$5)+(VLOOKUP($A3,'FL Ratio'!$A$2:$B$9,2,FALSE)*'FL Characterization'!I$2)</f>
        <v>11.495578333333331</v>
      </c>
      <c r="J3" s="4">
        <f>('[1]Pc, Summer, S1'!J3*Main!$B$5)+(VLOOKUP($A3,'FL Ratio'!$A$2:$B$9,2,FALSE)*'FL Characterization'!J$2)</f>
        <v>12.537333333333333</v>
      </c>
      <c r="K3" s="4">
        <f>('[1]Pc, Summer, S1'!K3*Main!$B$5)+(VLOOKUP($A3,'FL Ratio'!$A$2:$B$9,2,FALSE)*'FL Characterization'!K$2)</f>
        <v>13.382551666666666</v>
      </c>
      <c r="L3" s="4">
        <f>('[1]Pc, Summer, S1'!L3*Main!$B$5)+(VLOOKUP($A3,'FL Ratio'!$A$2:$B$9,2,FALSE)*'FL Characterization'!L$2)</f>
        <v>12.188303333333334</v>
      </c>
      <c r="M3" s="4">
        <f>('[1]Pc, Summer, S1'!M3*Main!$B$5)+(VLOOKUP($A3,'FL Ratio'!$A$2:$B$9,2,FALSE)*'FL Characterization'!M$2)</f>
        <v>12.805678333333333</v>
      </c>
      <c r="N3" s="4">
        <f>('[1]Pc, Summer, S1'!N3*Main!$B$5)+(VLOOKUP($A3,'FL Ratio'!$A$2:$B$9,2,FALSE)*'FL Characterization'!N$2)</f>
        <v>12.845063333333332</v>
      </c>
      <c r="O3" s="4">
        <f>('[1]Pc, Summer, S1'!O3*Main!$B$5)+(VLOOKUP($A3,'FL Ratio'!$A$2:$B$9,2,FALSE)*'FL Characterization'!O$2)</f>
        <v>12.586323333333333</v>
      </c>
      <c r="P3" s="4">
        <f>('[1]Pc, Summer, S1'!P3*Main!$B$5)+(VLOOKUP($A3,'FL Ratio'!$A$2:$B$9,2,FALSE)*'FL Characterization'!P$2)</f>
        <v>10.844189999999999</v>
      </c>
      <c r="Q3" s="4">
        <f>('[1]Pc, Summer, S1'!Q3*Main!$B$5)+(VLOOKUP($A3,'FL Ratio'!$A$2:$B$9,2,FALSE)*'FL Characterization'!Q$2)</f>
        <v>11.295235</v>
      </c>
      <c r="R3" s="4">
        <f>('[1]Pc, Summer, S1'!R3*Main!$B$5)+(VLOOKUP($A3,'FL Ratio'!$A$2:$B$9,2,FALSE)*'FL Characterization'!R$2)</f>
        <v>11.897325</v>
      </c>
      <c r="S3" s="4">
        <f>('[1]Pc, Summer, S1'!S3*Main!$B$5)+(VLOOKUP($A3,'FL Ratio'!$A$2:$B$9,2,FALSE)*'FL Characterization'!S$2)</f>
        <v>11.922209999999998</v>
      </c>
      <c r="T3" s="4">
        <f>('[1]Pc, Summer, S1'!T3*Main!$B$5)+(VLOOKUP($A3,'FL Ratio'!$A$2:$B$9,2,FALSE)*'FL Characterization'!T$2)</f>
        <v>12.363969999999998</v>
      </c>
      <c r="U3" s="4">
        <f>('[1]Pc, Summer, S1'!U3*Main!$B$5)+(VLOOKUP($A3,'FL Ratio'!$A$2:$B$9,2,FALSE)*'FL Characterization'!U$2)</f>
        <v>12.995659999999999</v>
      </c>
      <c r="V3" s="4">
        <f>('[1]Pc, Summer, S1'!V3*Main!$B$5)+(VLOOKUP($A3,'FL Ratio'!$A$2:$B$9,2,FALSE)*'FL Characterization'!V$2)</f>
        <v>13.61957</v>
      </c>
      <c r="W3" s="4">
        <f>('[1]Pc, Summer, S1'!W3*Main!$B$5)+(VLOOKUP($A3,'FL Ratio'!$A$2:$B$9,2,FALSE)*'FL Characterization'!W$2)</f>
        <v>12.476461666666667</v>
      </c>
      <c r="X3" s="4">
        <f>('[1]Pc, Summer, S1'!X3*Main!$B$5)+(VLOOKUP($A3,'FL Ratio'!$A$2:$B$9,2,FALSE)*'FL Characterization'!X$2)</f>
        <v>10.921021666666665</v>
      </c>
      <c r="Y3" s="4">
        <f>('[1]Pc, Summer, S1'!Y3*Main!$B$5)+(VLOOKUP($A3,'FL Ratio'!$A$2:$B$9,2,FALSE)*'FL Characterization'!Y$2)</f>
        <v>10.159721666666666</v>
      </c>
    </row>
    <row r="4" spans="1:25" x14ac:dyDescent="0.25">
      <c r="A4">
        <v>3</v>
      </c>
      <c r="B4" s="4">
        <f>('[1]Pc, Summer, S1'!B4*Main!$B$5)+(VLOOKUP($A4,'FL Ratio'!$A$2:$B$9,2,FALSE)*'FL Characterization'!B$2)</f>
        <v>7.0092329627928338</v>
      </c>
      <c r="C4" s="4">
        <f>('[1]Pc, Summer, S1'!C4*Main!$B$5)+(VLOOKUP($A4,'FL Ratio'!$A$2:$B$9,2,FALSE)*'FL Characterization'!C$2)</f>
        <v>6.6134596968305006</v>
      </c>
      <c r="D4" s="4">
        <f>('[1]Pc, Summer, S1'!D4*Main!$B$5)+(VLOOKUP($A4,'FL Ratio'!$A$2:$B$9,2,FALSE)*'FL Characterization'!D$2)</f>
        <v>6.0863208451998174</v>
      </c>
      <c r="E4" s="4">
        <f>('[1]Pc, Summer, S1'!E4*Main!$B$5)+(VLOOKUP($A4,'FL Ratio'!$A$2:$B$9,2,FALSE)*'FL Characterization'!E$2)</f>
        <v>6.3091009646302263</v>
      </c>
      <c r="F4" s="4">
        <f>('[1]Pc, Summer, S1'!F4*Main!$B$5)+(VLOOKUP($A4,'FL Ratio'!$A$2:$B$9,2,FALSE)*'FL Characterization'!F$2)</f>
        <v>6.1536427744602671</v>
      </c>
      <c r="G4" s="4">
        <f>('[1]Pc, Summer, S1'!G4*Main!$B$5)+(VLOOKUP($A4,'FL Ratio'!$A$2:$B$9,2,FALSE)*'FL Characterization'!G$2)</f>
        <v>6.2436844097381705</v>
      </c>
      <c r="H4" s="4">
        <f>('[1]Pc, Summer, S1'!H4*Main!$B$5)+(VLOOKUP($A4,'FL Ratio'!$A$2:$B$9,2,FALSE)*'FL Characterization'!H$2)</f>
        <v>8.8188561874138749</v>
      </c>
      <c r="I4" s="4">
        <f>('[1]Pc, Summer, S1'!I4*Main!$B$5)+(VLOOKUP($A4,'FL Ratio'!$A$2:$B$9,2,FALSE)*'FL Characterization'!I$2)</f>
        <v>11.057288892971981</v>
      </c>
      <c r="J4" s="4">
        <f>('[1]Pc, Summer, S1'!J4*Main!$B$5)+(VLOOKUP($A4,'FL Ratio'!$A$2:$B$9,2,FALSE)*'FL Characterization'!J$2)</f>
        <v>11.58344694533762</v>
      </c>
      <c r="K4" s="4">
        <f>('[1]Pc, Summer, S1'!K4*Main!$B$5)+(VLOOKUP($A4,'FL Ratio'!$A$2:$B$9,2,FALSE)*'FL Characterization'!K$2)</f>
        <v>10.879448856224162</v>
      </c>
      <c r="L4" s="4">
        <f>('[1]Pc, Summer, S1'!L4*Main!$B$5)+(VLOOKUP($A4,'FL Ratio'!$A$2:$B$9,2,FALSE)*'FL Characterization'!L$2)</f>
        <v>10.628760459347726</v>
      </c>
      <c r="M4" s="4">
        <f>('[1]Pc, Summer, S1'!M4*Main!$B$5)+(VLOOKUP($A4,'FL Ratio'!$A$2:$B$9,2,FALSE)*'FL Characterization'!M$2)</f>
        <v>11.431437537896189</v>
      </c>
      <c r="N4" s="4">
        <f>('[1]Pc, Summer, S1'!N4*Main!$B$5)+(VLOOKUP($A4,'FL Ratio'!$A$2:$B$9,2,FALSE)*'FL Characterization'!N$2)</f>
        <v>11.97270357372531</v>
      </c>
      <c r="O4" s="4">
        <f>('[1]Pc, Summer, S1'!O4*Main!$B$5)+(VLOOKUP($A4,'FL Ratio'!$A$2:$B$9,2,FALSE)*'FL Characterization'!O$2)</f>
        <v>11.165085824529168</v>
      </c>
      <c r="P4" s="4">
        <f>('[1]Pc, Summer, S1'!P4*Main!$B$5)+(VLOOKUP($A4,'FL Ratio'!$A$2:$B$9,2,FALSE)*'FL Characterization'!P$2)</f>
        <v>10.197552154340837</v>
      </c>
      <c r="Q4" s="4">
        <f>('[1]Pc, Summer, S1'!Q4*Main!$B$5)+(VLOOKUP($A4,'FL Ratio'!$A$2:$B$9,2,FALSE)*'FL Characterization'!Q$2)</f>
        <v>9.6748689756545705</v>
      </c>
      <c r="R4" s="4">
        <f>('[1]Pc, Summer, S1'!R4*Main!$B$5)+(VLOOKUP($A4,'FL Ratio'!$A$2:$B$9,2,FALSE)*'FL Characterization'!R$2)</f>
        <v>9.8406647680293986</v>
      </c>
      <c r="S4" s="4">
        <f>('[1]Pc, Summer, S1'!S4*Main!$B$5)+(VLOOKUP($A4,'FL Ratio'!$A$2:$B$9,2,FALSE)*'FL Characterization'!S$2)</f>
        <v>9.5693759118052366</v>
      </c>
      <c r="T4" s="4">
        <f>('[1]Pc, Summer, S1'!T4*Main!$B$5)+(VLOOKUP($A4,'FL Ratio'!$A$2:$B$9,2,FALSE)*'FL Characterization'!T$2)</f>
        <v>9.3024141111621486</v>
      </c>
      <c r="U4" s="4">
        <f>('[1]Pc, Summer, S1'!U4*Main!$B$5)+(VLOOKUP($A4,'FL Ratio'!$A$2:$B$9,2,FALSE)*'FL Characterization'!U$2)</f>
        <v>10.110944676159853</v>
      </c>
      <c r="V4" s="4">
        <f>('[1]Pc, Summer, S1'!V4*Main!$B$5)+(VLOOKUP($A4,'FL Ratio'!$A$2:$B$9,2,FALSE)*'FL Characterization'!V$2)</f>
        <v>10.614288066146074</v>
      </c>
      <c r="W4" s="4">
        <f>('[1]Pc, Summer, S1'!W4*Main!$B$5)+(VLOOKUP($A4,'FL Ratio'!$A$2:$B$9,2,FALSE)*'FL Characterization'!W$2)</f>
        <v>9.8811937161231054</v>
      </c>
      <c r="X4" s="4">
        <f>('[1]Pc, Summer, S1'!X4*Main!$B$5)+(VLOOKUP($A4,'FL Ratio'!$A$2:$B$9,2,FALSE)*'FL Characterization'!X$2)</f>
        <v>8.8325253468075342</v>
      </c>
      <c r="Y4" s="4">
        <f>('[1]Pc, Summer, S1'!Y4*Main!$B$5)+(VLOOKUP($A4,'FL Ratio'!$A$2:$B$9,2,FALSE)*'FL Characterization'!Y$2)</f>
        <v>7.4391120257234737</v>
      </c>
    </row>
    <row r="5" spans="1:25" x14ac:dyDescent="0.25">
      <c r="A5">
        <v>4</v>
      </c>
      <c r="B5" s="4">
        <f>('[1]Pc, Summer, S1'!B5*Main!$B$5)+(VLOOKUP($A5,'FL Ratio'!$A$2:$B$9,2,FALSE)*'FL Characterization'!B$2)</f>
        <v>3.4548350064350064</v>
      </c>
      <c r="C5" s="4">
        <f>('[1]Pc, Summer, S1'!C5*Main!$B$5)+(VLOOKUP($A5,'FL Ratio'!$A$2:$B$9,2,FALSE)*'FL Characterization'!C$2)</f>
        <v>2.7644463320463322</v>
      </c>
      <c r="D5" s="4">
        <f>('[1]Pc, Summer, S1'!D5*Main!$B$5)+(VLOOKUP($A5,'FL Ratio'!$A$2:$B$9,2,FALSE)*'FL Characterization'!D$2)</f>
        <v>2.1986105534105529</v>
      </c>
      <c r="E5" s="4">
        <f>('[1]Pc, Summer, S1'!E5*Main!$B$5)+(VLOOKUP($A5,'FL Ratio'!$A$2:$B$9,2,FALSE)*'FL Characterization'!E$2)</f>
        <v>2.1647927927927926</v>
      </c>
      <c r="F5" s="4">
        <f>('[1]Pc, Summer, S1'!F5*Main!$B$5)+(VLOOKUP($A5,'FL Ratio'!$A$2:$B$9,2,FALSE)*'FL Characterization'!F$2)</f>
        <v>1.970030373230373</v>
      </c>
      <c r="G5" s="4">
        <f>('[1]Pc, Summer, S1'!G5*Main!$B$5)+(VLOOKUP($A5,'FL Ratio'!$A$2:$B$9,2,FALSE)*'FL Characterization'!G$2)</f>
        <v>1.8544926640926642</v>
      </c>
      <c r="H5" s="4">
        <f>('[1]Pc, Summer, S1'!H5*Main!$B$5)+(VLOOKUP($A5,'FL Ratio'!$A$2:$B$9,2,FALSE)*'FL Characterization'!H$2)</f>
        <v>4.0259608751608749</v>
      </c>
      <c r="I5" s="4">
        <f>('[1]Pc, Summer, S1'!I5*Main!$B$5)+(VLOOKUP($A5,'FL Ratio'!$A$2:$B$9,2,FALSE)*'FL Characterization'!I$2)</f>
        <v>6.9897832689832677</v>
      </c>
      <c r="J5" s="4">
        <f>('[1]Pc, Summer, S1'!J5*Main!$B$5)+(VLOOKUP($A5,'FL Ratio'!$A$2:$B$9,2,FALSE)*'FL Characterization'!J$2)</f>
        <v>8.4726126126126129</v>
      </c>
      <c r="K5" s="4">
        <f>('[1]Pc, Summer, S1'!K5*Main!$B$5)+(VLOOKUP($A5,'FL Ratio'!$A$2:$B$9,2,FALSE)*'FL Characterization'!K$2)</f>
        <v>8.687524839124837</v>
      </c>
      <c r="L5" s="4">
        <f>('[1]Pc, Summer, S1'!L5*Main!$B$5)+(VLOOKUP($A5,'FL Ratio'!$A$2:$B$9,2,FALSE)*'FL Characterization'!L$2)</f>
        <v>8.5138862290862285</v>
      </c>
      <c r="M5" s="4">
        <f>('[1]Pc, Summer, S1'!M5*Main!$B$5)+(VLOOKUP($A5,'FL Ratio'!$A$2:$B$9,2,FALSE)*'FL Characterization'!M$2)</f>
        <v>7.6412221364221358</v>
      </c>
      <c r="N5" s="4">
        <f>('[1]Pc, Summer, S1'!N5*Main!$B$5)+(VLOOKUP($A5,'FL Ratio'!$A$2:$B$9,2,FALSE)*'FL Characterization'!N$2)</f>
        <v>8.671707078507076</v>
      </c>
      <c r="O5" s="4">
        <f>('[1]Pc, Summer, S1'!O5*Main!$B$5)+(VLOOKUP($A5,'FL Ratio'!$A$2:$B$9,2,FALSE)*'FL Characterization'!O$2)</f>
        <v>8.2146115830115836</v>
      </c>
      <c r="P5" s="4">
        <f>('[1]Pc, Summer, S1'!P5*Main!$B$5)+(VLOOKUP($A5,'FL Ratio'!$A$2:$B$9,2,FALSE)*'FL Characterization'!P$2)</f>
        <v>7.4995099099099098</v>
      </c>
      <c r="Q5" s="4">
        <f>('[1]Pc, Summer, S1'!Q5*Main!$B$5)+(VLOOKUP($A5,'FL Ratio'!$A$2:$B$9,2,FALSE)*'FL Characterization'!Q$2)</f>
        <v>6.9349611325611331</v>
      </c>
      <c r="R5" s="4">
        <f>('[1]Pc, Summer, S1'!R5*Main!$B$5)+(VLOOKUP($A5,'FL Ratio'!$A$2:$B$9,2,FALSE)*'FL Characterization'!R$2)</f>
        <v>6.2656447876447876</v>
      </c>
      <c r="S5" s="4">
        <f>('[1]Pc, Summer, S1'!S5*Main!$B$5)+(VLOOKUP($A5,'FL Ratio'!$A$2:$B$9,2,FALSE)*'FL Characterization'!S$2)</f>
        <v>5.6187037323037314</v>
      </c>
      <c r="T5" s="4">
        <f>('[1]Pc, Summer, S1'!T5*Main!$B$5)+(VLOOKUP($A5,'FL Ratio'!$A$2:$B$9,2,FALSE)*'FL Characterization'!T$2)</f>
        <v>7.0861127413127409</v>
      </c>
      <c r="U5" s="4">
        <f>('[1]Pc, Summer, S1'!U5*Main!$B$5)+(VLOOKUP($A5,'FL Ratio'!$A$2:$B$9,2,FALSE)*'FL Characterization'!U$2)</f>
        <v>8.2847861003860999</v>
      </c>
      <c r="V5" s="4">
        <f>('[1]Pc, Summer, S1'!V5*Main!$B$5)+(VLOOKUP($A5,'FL Ratio'!$A$2:$B$9,2,FALSE)*'FL Characterization'!V$2)</f>
        <v>9.5225451737451738</v>
      </c>
      <c r="W5" s="4">
        <f>('[1]Pc, Summer, S1'!W5*Main!$B$5)+(VLOOKUP($A5,'FL Ratio'!$A$2:$B$9,2,FALSE)*'FL Characterization'!W$2)</f>
        <v>9.0479994851994832</v>
      </c>
      <c r="X5" s="4">
        <f>('[1]Pc, Summer, S1'!X5*Main!$B$5)+(VLOOKUP($A5,'FL Ratio'!$A$2:$B$9,2,FALSE)*'FL Characterization'!X$2)</f>
        <v>6.9121961389961388</v>
      </c>
      <c r="Y5" s="4">
        <f>('[1]Pc, Summer, S1'!Y5*Main!$B$5)+(VLOOKUP($A5,'FL Ratio'!$A$2:$B$9,2,FALSE)*'FL Characterization'!Y$2)</f>
        <v>5.0343531531531536</v>
      </c>
    </row>
    <row r="6" spans="1:25" x14ac:dyDescent="0.25">
      <c r="A6">
        <v>5</v>
      </c>
      <c r="B6" s="4">
        <f>('[1]Pc, Summer, S1'!B6*Main!$B$5)+(VLOOKUP($A6,'FL Ratio'!$A$2:$B$9,2,FALSE)*'FL Characterization'!B$2)</f>
        <v>5.368014320137692</v>
      </c>
      <c r="C6" s="4">
        <f>('[1]Pc, Summer, S1'!C6*Main!$B$5)+(VLOOKUP($A6,'FL Ratio'!$A$2:$B$9,2,FALSE)*'FL Characterization'!C$2)</f>
        <v>4.8481575215146293</v>
      </c>
      <c r="D6" s="4">
        <f>('[1]Pc, Summer, S1'!D6*Main!$B$5)+(VLOOKUP($A6,'FL Ratio'!$A$2:$B$9,2,FALSE)*'FL Characterization'!D$2)</f>
        <v>4.4825398049340208</v>
      </c>
      <c r="E6" s="4">
        <f>('[1]Pc, Summer, S1'!E6*Main!$B$5)+(VLOOKUP($A6,'FL Ratio'!$A$2:$B$9,2,FALSE)*'FL Characterization'!E$2)</f>
        <v>4.3690859437751</v>
      </c>
      <c r="F6" s="4">
        <f>('[1]Pc, Summer, S1'!F6*Main!$B$5)+(VLOOKUP($A6,'FL Ratio'!$A$2:$B$9,2,FALSE)*'FL Characterization'!F$2)</f>
        <v>4.536189282845668</v>
      </c>
      <c r="G6" s="4">
        <f>('[1]Pc, Summer, S1'!G6*Main!$B$5)+(VLOOKUP($A6,'FL Ratio'!$A$2:$B$9,2,FALSE)*'FL Characterization'!G$2)</f>
        <v>4.5318954446356852</v>
      </c>
      <c r="H6" s="4">
        <f>('[1]Pc, Summer, S1'!H6*Main!$B$5)+(VLOOKUP($A6,'FL Ratio'!$A$2:$B$9,2,FALSE)*'FL Characterization'!H$2)</f>
        <v>5.0312538841078602</v>
      </c>
      <c r="I6" s="4">
        <f>('[1]Pc, Summer, S1'!I6*Main!$B$5)+(VLOOKUP($A6,'FL Ratio'!$A$2:$B$9,2,FALSE)*'FL Characterization'!I$2)</f>
        <v>5.7190381640849104</v>
      </c>
      <c r="J6" s="4">
        <f>('[1]Pc, Summer, S1'!J6*Main!$B$5)+(VLOOKUP($A6,'FL Ratio'!$A$2:$B$9,2,FALSE)*'FL Characterization'!J$2)</f>
        <v>6.3145060240963851</v>
      </c>
      <c r="K6" s="4">
        <f>('[1]Pc, Summer, S1'!K6*Main!$B$5)+(VLOOKUP($A6,'FL Ratio'!$A$2:$B$9,2,FALSE)*'FL Characterization'!K$2)</f>
        <v>6.5130286632243255</v>
      </c>
      <c r="L6" s="4">
        <f>('[1]Pc, Summer, S1'!L6*Main!$B$5)+(VLOOKUP($A6,'FL Ratio'!$A$2:$B$9,2,FALSE)*'FL Characterization'!L$2)</f>
        <v>6.9620912908777965</v>
      </c>
      <c r="M6" s="4">
        <f>('[1]Pc, Summer, S1'!M6*Main!$B$5)+(VLOOKUP($A6,'FL Ratio'!$A$2:$B$9,2,FALSE)*'FL Characterization'!M$2)</f>
        <v>7.3682691451520359</v>
      </c>
      <c r="N6" s="4">
        <f>('[1]Pc, Summer, S1'!N6*Main!$B$5)+(VLOOKUP($A6,'FL Ratio'!$A$2:$B$9,2,FALSE)*'FL Characterization'!N$2)</f>
        <v>7.5746173723465287</v>
      </c>
      <c r="O6" s="4">
        <f>('[1]Pc, Summer, S1'!O6*Main!$B$5)+(VLOOKUP($A6,'FL Ratio'!$A$2:$B$9,2,FALSE)*'FL Characterization'!O$2)</f>
        <v>7.2479076534710254</v>
      </c>
      <c r="P6" s="4">
        <f>('[1]Pc, Summer, S1'!P6*Main!$B$5)+(VLOOKUP($A6,'FL Ratio'!$A$2:$B$9,2,FALSE)*'FL Characterization'!P$2)</f>
        <v>6.9913587148594374</v>
      </c>
      <c r="Q6" s="4">
        <f>('[1]Pc, Summer, S1'!Q6*Main!$B$5)+(VLOOKUP($A6,'FL Ratio'!$A$2:$B$9,2,FALSE)*'FL Characterization'!Q$2)</f>
        <v>6.9018167297762467</v>
      </c>
      <c r="R6" s="4">
        <f>('[1]Pc, Summer, S1'!R6*Main!$B$5)+(VLOOKUP($A6,'FL Ratio'!$A$2:$B$9,2,FALSE)*'FL Characterization'!R$2)</f>
        <v>6.8949645438898441</v>
      </c>
      <c r="S6" s="4">
        <f>('[1]Pc, Summer, S1'!S6*Main!$B$5)+(VLOOKUP($A6,'FL Ratio'!$A$2:$B$9,2,FALSE)*'FL Characterization'!S$2)</f>
        <v>6.8636811015490533</v>
      </c>
      <c r="T6" s="4">
        <f>('[1]Pc, Summer, S1'!T6*Main!$B$5)+(VLOOKUP($A6,'FL Ratio'!$A$2:$B$9,2,FALSE)*'FL Characterization'!T$2)</f>
        <v>6.946866965002866</v>
      </c>
      <c r="U6" s="4">
        <f>('[1]Pc, Summer, S1'!U6*Main!$B$5)+(VLOOKUP($A6,'FL Ratio'!$A$2:$B$9,2,FALSE)*'FL Characterization'!U$2)</f>
        <v>7.0452824784853698</v>
      </c>
      <c r="V6" s="4">
        <f>('[1]Pc, Summer, S1'!V6*Main!$B$5)+(VLOOKUP($A6,'FL Ratio'!$A$2:$B$9,2,FALSE)*'FL Characterization'!V$2)</f>
        <v>7.7532798164084902</v>
      </c>
      <c r="W6" s="4">
        <f>('[1]Pc, Summer, S1'!W6*Main!$B$5)+(VLOOKUP($A6,'FL Ratio'!$A$2:$B$9,2,FALSE)*'FL Characterization'!W$2)</f>
        <v>7.3805899713138263</v>
      </c>
      <c r="X6" s="4">
        <f>('[1]Pc, Summer, S1'!X6*Main!$B$5)+(VLOOKUP($A6,'FL Ratio'!$A$2:$B$9,2,FALSE)*'FL Characterization'!X$2)</f>
        <v>7.0981928169822144</v>
      </c>
      <c r="Y6" s="4">
        <f>('[1]Pc, Summer, S1'!Y6*Main!$B$5)+(VLOOKUP($A6,'FL Ratio'!$A$2:$B$9,2,FALSE)*'FL Characterization'!Y$2)</f>
        <v>6.2840764658634525</v>
      </c>
    </row>
    <row r="7" spans="1:25" x14ac:dyDescent="0.25">
      <c r="A7">
        <v>6</v>
      </c>
      <c r="B7" s="4">
        <f>('[1]Pc, Summer, S1'!B7*Main!$B$5)+(VLOOKUP($A7,'FL Ratio'!$A$2:$B$9,2,FALSE)*'FL Characterization'!B$2)</f>
        <v>5.6139401499711585</v>
      </c>
      <c r="C7" s="4">
        <f>('[1]Pc, Summer, S1'!C7*Main!$B$5)+(VLOOKUP($A7,'FL Ratio'!$A$2:$B$9,2,FALSE)*'FL Characterization'!C$2)</f>
        <v>5.4021527757482541</v>
      </c>
      <c r="D7" s="4">
        <f>('[1]Pc, Summer, S1'!D7*Main!$B$5)+(VLOOKUP($A7,'FL Ratio'!$A$2:$B$9,2,FALSE)*'FL Characterization'!D$2)</f>
        <v>5.0158331397808107</v>
      </c>
      <c r="E7" s="4">
        <f>('[1]Pc, Summer, S1'!E7*Main!$B$5)+(VLOOKUP($A7,'FL Ratio'!$A$2:$B$9,2,FALSE)*'FL Characterization'!E$2)</f>
        <v>5.2140647824136375</v>
      </c>
      <c r="F7" s="4">
        <f>('[1]Pc, Summer, S1'!F7*Main!$B$5)+(VLOOKUP($A7,'FL Ratio'!$A$2:$B$9,2,FALSE)*'FL Characterization'!F$2)</f>
        <v>5.3216622649490493</v>
      </c>
      <c r="G7" s="4">
        <f>('[1]Pc, Summer, S1'!G7*Main!$B$5)+(VLOOKUP($A7,'FL Ratio'!$A$2:$B$9,2,FALSE)*'FL Characterization'!G$2)</f>
        <v>5.3120713298724596</v>
      </c>
      <c r="H7" s="4">
        <f>('[1]Pc, Summer, S1'!H7*Main!$B$5)+(VLOOKUP($A7,'FL Ratio'!$A$2:$B$9,2,FALSE)*'FL Characterization'!H$2)</f>
        <v>5.8005220739601349</v>
      </c>
      <c r="I7" s="4">
        <f>('[1]Pc, Summer, S1'!I7*Main!$B$5)+(VLOOKUP($A7,'FL Ratio'!$A$2:$B$9,2,FALSE)*'FL Characterization'!I$2)</f>
        <v>7.1413519143754396</v>
      </c>
      <c r="J7" s="4">
        <f>('[1]Pc, Summer, S1'!J7*Main!$B$5)+(VLOOKUP($A7,'FL Ratio'!$A$2:$B$9,2,FALSE)*'FL Characterization'!J$2)</f>
        <v>7.4533656348138191</v>
      </c>
      <c r="K7" s="4">
        <f>('[1]Pc, Summer, S1'!K7*Main!$B$5)+(VLOOKUP($A7,'FL Ratio'!$A$2:$B$9,2,FALSE)*'FL Characterization'!K$2)</f>
        <v>7.4227564032557849</v>
      </c>
      <c r="L7" s="4">
        <f>('[1]Pc, Summer, S1'!L7*Main!$B$5)+(VLOOKUP($A7,'FL Ratio'!$A$2:$B$9,2,FALSE)*'FL Characterization'!L$2)</f>
        <v>7.4261223815932835</v>
      </c>
      <c r="M7" s="4">
        <f>('[1]Pc, Summer, S1'!M7*Main!$B$5)+(VLOOKUP($A7,'FL Ratio'!$A$2:$B$9,2,FALSE)*'FL Characterization'!M$2)</f>
        <v>7.8398458963019948</v>
      </c>
      <c r="N7" s="4">
        <f>('[1]Pc, Summer, S1'!N7*Main!$B$5)+(VLOOKUP($A7,'FL Ratio'!$A$2:$B$9,2,FALSE)*'FL Characterization'!N$2)</f>
        <v>7.7538268076651926</v>
      </c>
      <c r="O7" s="4">
        <f>('[1]Pc, Summer, S1'!O7*Main!$B$5)+(VLOOKUP($A7,'FL Ratio'!$A$2:$B$9,2,FALSE)*'FL Characterization'!O$2)</f>
        <v>7.4480730526180867</v>
      </c>
      <c r="P7" s="4">
        <f>('[1]Pc, Summer, S1'!P7*Main!$B$5)+(VLOOKUP($A7,'FL Ratio'!$A$2:$B$9,2,FALSE)*'FL Characterization'!P$2)</f>
        <v>7.0111147240915201</v>
      </c>
      <c r="Q7" s="4">
        <f>('[1]Pc, Summer, S1'!Q7*Main!$B$5)+(VLOOKUP($A7,'FL Ratio'!$A$2:$B$9,2,FALSE)*'FL Characterization'!Q$2)</f>
        <v>6.7676650490290333</v>
      </c>
      <c r="R7" s="4">
        <f>('[1]Pc, Summer, S1'!R7*Main!$B$5)+(VLOOKUP($A7,'FL Ratio'!$A$2:$B$9,2,FALSE)*'FL Characterization'!R$2)</f>
        <v>7.0731902326475691</v>
      </c>
      <c r="S7" s="4">
        <f>('[1]Pc, Summer, S1'!S7*Main!$B$5)+(VLOOKUP($A7,'FL Ratio'!$A$2:$B$9,2,FALSE)*'FL Characterization'!S$2)</f>
        <v>6.8961609536627577</v>
      </c>
      <c r="T7" s="4">
        <f>('[1]Pc, Summer, S1'!T7*Main!$B$5)+(VLOOKUP($A7,'FL Ratio'!$A$2:$B$9,2,FALSE)*'FL Characterization'!T$2)</f>
        <v>6.4698796077677363</v>
      </c>
      <c r="U7" s="4">
        <f>('[1]Pc, Summer, S1'!U7*Main!$B$5)+(VLOOKUP($A7,'FL Ratio'!$A$2:$B$9,2,FALSE)*'FL Characterization'!U$2)</f>
        <v>6.528523653143627</v>
      </c>
      <c r="V7" s="4">
        <f>('[1]Pc, Summer, S1'!V7*Main!$B$5)+(VLOOKUP($A7,'FL Ratio'!$A$2:$B$9,2,FALSE)*'FL Characterization'!V$2)</f>
        <v>6.8203205229763517</v>
      </c>
      <c r="W7" s="4">
        <f>('[1]Pc, Summer, S1'!W7*Main!$B$5)+(VLOOKUP($A7,'FL Ratio'!$A$2:$B$9,2,FALSE)*'FL Characterization'!W$2)</f>
        <v>6.2196176837787611</v>
      </c>
      <c r="X7" s="4">
        <f>('[1]Pc, Summer, S1'!X7*Main!$B$5)+(VLOOKUP($A7,'FL Ratio'!$A$2:$B$9,2,FALSE)*'FL Characterization'!X$2)</f>
        <v>5.8220465090046796</v>
      </c>
      <c r="Y7" s="4">
        <f>('[1]Pc, Summer, S1'!Y7*Main!$B$5)+(VLOOKUP($A7,'FL Ratio'!$A$2:$B$9,2,FALSE)*'FL Characterization'!Y$2)</f>
        <v>5.8163103813369226</v>
      </c>
    </row>
    <row r="8" spans="1:25" x14ac:dyDescent="0.25">
      <c r="A8">
        <v>7</v>
      </c>
      <c r="B8" s="4">
        <f>('[1]Pc, Summer, S1'!B8*Main!$B$5)+(VLOOKUP($A8,'FL Ratio'!$A$2:$B$9,2,FALSE)*'FL Characterization'!B$2)</f>
        <v>4.5593844518272419</v>
      </c>
      <c r="C8" s="4">
        <f>('[1]Pc, Summer, S1'!C8*Main!$B$5)+(VLOOKUP($A8,'FL Ratio'!$A$2:$B$9,2,FALSE)*'FL Characterization'!C$2)</f>
        <v>4.1174291110439949</v>
      </c>
      <c r="D8" s="4">
        <f>('[1]Pc, Summer, S1'!D8*Main!$B$5)+(VLOOKUP($A8,'FL Ratio'!$A$2:$B$9,2,FALSE)*'FL Characterization'!D$2)</f>
        <v>4.0168546541830255</v>
      </c>
      <c r="E8" s="4">
        <f>('[1]Pc, Summer, S1'!E8*Main!$B$5)+(VLOOKUP($A8,'FL Ratio'!$A$2:$B$9,2,FALSE)*'FL Characterization'!E$2)</f>
        <v>4.0966133897110639</v>
      </c>
      <c r="F8" s="4">
        <f>('[1]Pc, Summer, S1'!F8*Main!$B$5)+(VLOOKUP($A8,'FL Ratio'!$A$2:$B$9,2,FALSE)*'FL Characterization'!F$2)</f>
        <v>3.9527646753246746</v>
      </c>
      <c r="G8" s="4">
        <f>('[1]Pc, Summer, S1'!G8*Main!$B$5)+(VLOOKUP($A8,'FL Ratio'!$A$2:$B$9,2,FALSE)*'FL Characterization'!G$2)</f>
        <v>4.2791296244840424</v>
      </c>
      <c r="H8" s="4">
        <f>('[1]Pc, Summer, S1'!H8*Main!$B$5)+(VLOOKUP($A8,'FL Ratio'!$A$2:$B$9,2,FALSE)*'FL Characterization'!H$2)</f>
        <v>5.5138948072082954</v>
      </c>
      <c r="I8" s="4">
        <f>('[1]Pc, Summer, S1'!I8*Main!$B$5)+(VLOOKUP($A8,'FL Ratio'!$A$2:$B$9,2,FALSE)*'FL Characterization'!I$2)</f>
        <v>6.1553372717205264</v>
      </c>
      <c r="J8" s="4">
        <f>('[1]Pc, Summer, S1'!J8*Main!$B$5)+(VLOOKUP($A8,'FL Ratio'!$A$2:$B$9,2,FALSE)*'FL Characterization'!J$2)</f>
        <v>7.091100775193798</v>
      </c>
      <c r="K8" s="4">
        <f>('[1]Pc, Summer, S1'!K8*Main!$B$5)+(VLOOKUP($A8,'FL Ratio'!$A$2:$B$9,2,FALSE)*'FL Characterization'!K$2)</f>
        <v>7.4814180771166798</v>
      </c>
      <c r="L8" s="4">
        <f>('[1]Pc, Summer, S1'!L8*Main!$B$5)+(VLOOKUP($A8,'FL Ratio'!$A$2:$B$9,2,FALSE)*'FL Characterization'!L$2)</f>
        <v>7.4390350065438433</v>
      </c>
      <c r="M8" s="4">
        <f>('[1]Pc, Summer, S1'!M8*Main!$B$5)+(VLOOKUP($A8,'FL Ratio'!$A$2:$B$9,2,FALSE)*'FL Characterization'!M$2)</f>
        <v>7.7565028410349335</v>
      </c>
      <c r="N8" s="4">
        <f>('[1]Pc, Summer, S1'!N8*Main!$B$5)+(VLOOKUP($A8,'FL Ratio'!$A$2:$B$9,2,FALSE)*'FL Characterization'!N$2)</f>
        <v>7.5586634934058177</v>
      </c>
      <c r="O8" s="4">
        <f>('[1]Pc, Summer, S1'!O8*Main!$B$5)+(VLOOKUP($A8,'FL Ratio'!$A$2:$B$9,2,FALSE)*'FL Characterization'!O$2)</f>
        <v>7.7500600261753751</v>
      </c>
      <c r="P8" s="4">
        <f>('[1]Pc, Summer, S1'!P8*Main!$B$5)+(VLOOKUP($A8,'FL Ratio'!$A$2:$B$9,2,FALSE)*'FL Characterization'!P$2)</f>
        <v>7.6277053699788562</v>
      </c>
      <c r="Q8" s="4">
        <f>('[1]Pc, Summer, S1'!Q8*Main!$B$5)+(VLOOKUP($A8,'FL Ratio'!$A$2:$B$9,2,FALSE)*'FL Characterization'!Q$2)</f>
        <v>7.1064322319540922</v>
      </c>
      <c r="R8" s="4">
        <f>('[1]Pc, Summer, S1'!R8*Main!$B$5)+(VLOOKUP($A8,'FL Ratio'!$A$2:$B$9,2,FALSE)*'FL Characterization'!R$2)</f>
        <v>7.1854202355783734</v>
      </c>
      <c r="S8" s="4">
        <f>('[1]Pc, Summer, S1'!S8*Main!$B$5)+(VLOOKUP($A8,'FL Ratio'!$A$2:$B$9,2,FALSE)*'FL Characterization'!S$2)</f>
        <v>6.9558128420416789</v>
      </c>
      <c r="T8" s="4">
        <f>('[1]Pc, Summer, S1'!T8*Main!$B$5)+(VLOOKUP($A8,'FL Ratio'!$A$2:$B$9,2,FALSE)*'FL Characterization'!T$2)</f>
        <v>6.8887062035638769</v>
      </c>
      <c r="U8" s="4">
        <f>('[1]Pc, Summer, S1'!U8*Main!$B$5)+(VLOOKUP($A8,'FL Ratio'!$A$2:$B$9,2,FALSE)*'FL Characterization'!U$2)</f>
        <v>6.9296402053760175</v>
      </c>
      <c r="V8" s="4">
        <f>('[1]Pc, Summer, S1'!V8*Main!$B$5)+(VLOOKUP($A8,'FL Ratio'!$A$2:$B$9,2,FALSE)*'FL Characterization'!V$2)</f>
        <v>7.0187560978556327</v>
      </c>
      <c r="W8" s="4">
        <f>('[1]Pc, Summer, S1'!W8*Main!$B$5)+(VLOOKUP($A8,'FL Ratio'!$A$2:$B$9,2,FALSE)*'FL Characterization'!W$2)</f>
        <v>5.9127991462800757</v>
      </c>
      <c r="X8" s="4">
        <f>('[1]Pc, Summer, S1'!X8*Main!$B$5)+(VLOOKUP($A8,'FL Ratio'!$A$2:$B$9,2,FALSE)*'FL Characterization'!X$2)</f>
        <v>5.7364498620759088</v>
      </c>
      <c r="Y8" s="4">
        <f>('[1]Pc, Summer, S1'!Y8*Main!$B$5)+(VLOOKUP($A8,'FL Ratio'!$A$2:$B$9,2,FALSE)*'FL Characterization'!Y$2)</f>
        <v>4.9707810007047222</v>
      </c>
    </row>
    <row r="9" spans="1:25" x14ac:dyDescent="0.25">
      <c r="A9">
        <v>8</v>
      </c>
      <c r="B9" s="4">
        <f>('[1]Pc, Summer, S1'!B9*Main!$B$5)+(VLOOKUP($A9,'FL Ratio'!$A$2:$B$9,2,FALSE)*'FL Characterization'!B$2)</f>
        <v>3.4533012807881778</v>
      </c>
      <c r="C9" s="4">
        <f>('[1]Pc, Summer, S1'!C9*Main!$B$5)+(VLOOKUP($A9,'FL Ratio'!$A$2:$B$9,2,FALSE)*'FL Characterization'!C$2)</f>
        <v>3.2428001313628907</v>
      </c>
      <c r="D9" s="4">
        <f>('[1]Pc, Summer, S1'!D9*Main!$B$5)+(VLOOKUP($A9,'FL Ratio'!$A$2:$B$9,2,FALSE)*'FL Characterization'!D$2)</f>
        <v>3.1240417733990151</v>
      </c>
      <c r="E9" s="4">
        <f>('[1]Pc, Summer, S1'!E9*Main!$B$5)+(VLOOKUP($A9,'FL Ratio'!$A$2:$B$9,2,FALSE)*'FL Characterization'!E$2)</f>
        <v>3.0903750410509034</v>
      </c>
      <c r="F9" s="4">
        <f>('[1]Pc, Summer, S1'!F9*Main!$B$5)+(VLOOKUP($A9,'FL Ratio'!$A$2:$B$9,2,FALSE)*'FL Characterization'!F$2)</f>
        <v>3.1789178325123157</v>
      </c>
      <c r="G9" s="4">
        <f>('[1]Pc, Summer, S1'!G9*Main!$B$5)+(VLOOKUP($A9,'FL Ratio'!$A$2:$B$9,2,FALSE)*'FL Characterization'!G$2)</f>
        <v>3.4196434811165854</v>
      </c>
      <c r="H9" s="4">
        <f>('[1]Pc, Summer, S1'!H9*Main!$B$5)+(VLOOKUP($A9,'FL Ratio'!$A$2:$B$9,2,FALSE)*'FL Characterization'!H$2)</f>
        <v>5.642150673234811</v>
      </c>
      <c r="I9" s="4">
        <f>('[1]Pc, Summer, S1'!I9*Main!$B$5)+(VLOOKUP($A9,'FL Ratio'!$A$2:$B$9,2,FALSE)*'FL Characterization'!I$2)</f>
        <v>6.7434708702791468</v>
      </c>
      <c r="J9" s="4">
        <f>('[1]Pc, Summer, S1'!J9*Main!$B$5)+(VLOOKUP($A9,'FL Ratio'!$A$2:$B$9,2,FALSE)*'FL Characterization'!J$2)</f>
        <v>7.247934318555008</v>
      </c>
      <c r="K9" s="4">
        <f>('[1]Pc, Summer, S1'!K9*Main!$B$5)+(VLOOKUP($A9,'FL Ratio'!$A$2:$B$9,2,FALSE)*'FL Characterization'!K$2)</f>
        <v>7.154253661740559</v>
      </c>
      <c r="L9" s="4">
        <f>('[1]Pc, Summer, S1'!L9*Main!$B$5)+(VLOOKUP($A9,'FL Ratio'!$A$2:$B$9,2,FALSE)*'FL Characterization'!L$2)</f>
        <v>7.4616659441707727</v>
      </c>
      <c r="M9" s="4">
        <f>('[1]Pc, Summer, S1'!M9*Main!$B$5)+(VLOOKUP($A9,'FL Ratio'!$A$2:$B$9,2,FALSE)*'FL Characterization'!M$2)</f>
        <v>7.9194393431855499</v>
      </c>
      <c r="N9" s="4">
        <f>('[1]Pc, Summer, S1'!N9*Main!$B$5)+(VLOOKUP($A9,'FL Ratio'!$A$2:$B$9,2,FALSE)*'FL Characterization'!N$2)</f>
        <v>7.8689770771756988</v>
      </c>
      <c r="O9" s="4">
        <f>('[1]Pc, Summer, S1'!O9*Main!$B$5)+(VLOOKUP($A9,'FL Ratio'!$A$2:$B$9,2,FALSE)*'FL Characterization'!O$2)</f>
        <v>7.3479729392446638</v>
      </c>
      <c r="P9" s="4">
        <f>('[1]Pc, Summer, S1'!P9*Main!$B$5)+(VLOOKUP($A9,'FL Ratio'!$A$2:$B$9,2,FALSE)*'FL Characterization'!P$2)</f>
        <v>6.4066553694581287</v>
      </c>
      <c r="Q9" s="4">
        <f>('[1]Pc, Summer, S1'!Q9*Main!$B$5)+(VLOOKUP($A9,'FL Ratio'!$A$2:$B$9,2,FALSE)*'FL Characterization'!Q$2)</f>
        <v>6.1197525123152712</v>
      </c>
      <c r="R9" s="4">
        <f>('[1]Pc, Summer, S1'!R9*Main!$B$5)+(VLOOKUP($A9,'FL Ratio'!$A$2:$B$9,2,FALSE)*'FL Characterization'!R$2)</f>
        <v>5.7932374384236454</v>
      </c>
      <c r="S9" s="4">
        <f>('[1]Pc, Summer, S1'!S9*Main!$B$5)+(VLOOKUP($A9,'FL Ratio'!$A$2:$B$9,2,FALSE)*'FL Characterization'!S$2)</f>
        <v>5.6815337931034486</v>
      </c>
      <c r="T9" s="4">
        <f>('[1]Pc, Summer, S1'!T9*Main!$B$5)+(VLOOKUP($A9,'FL Ratio'!$A$2:$B$9,2,FALSE)*'FL Characterization'!T$2)</f>
        <v>5.5792882758620692</v>
      </c>
      <c r="U9" s="4">
        <f>('[1]Pc, Summer, S1'!U9*Main!$B$5)+(VLOOKUP($A9,'FL Ratio'!$A$2:$B$9,2,FALSE)*'FL Characterization'!U$2)</f>
        <v>5.7425938916256163</v>
      </c>
      <c r="V9" s="4">
        <f>('[1]Pc, Summer, S1'!V9*Main!$B$5)+(VLOOKUP($A9,'FL Ratio'!$A$2:$B$9,2,FALSE)*'FL Characterization'!V$2)</f>
        <v>5.5480055172413802</v>
      </c>
      <c r="W9" s="4">
        <f>('[1]Pc, Summer, S1'!W9*Main!$B$5)+(VLOOKUP($A9,'FL Ratio'!$A$2:$B$9,2,FALSE)*'FL Characterization'!W$2)</f>
        <v>4.8686308045977018</v>
      </c>
      <c r="X9" s="4">
        <f>('[1]Pc, Summer, S1'!X9*Main!$B$5)+(VLOOKUP($A9,'FL Ratio'!$A$2:$B$9,2,FALSE)*'FL Characterization'!X$2)</f>
        <v>4.0980345484400669</v>
      </c>
      <c r="Y9" s="4">
        <f>('[1]Pc, Summer, S1'!Y9*Main!$B$5)+(VLOOKUP($A9,'FL Ratio'!$A$2:$B$9,2,FALSE)*'FL Characterization'!Y$2)</f>
        <v>3.7134985878489335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12.898582857142859</v>
      </c>
      <c r="C2" s="4">
        <f>('[1]Pc, Summer, S2'!C2*Main!$B$5)+(VLOOKUP($A2,'FL Ratio'!$A$2:$B$9,2,FALSE)*'FL Characterization'!C$2)</f>
        <v>12.666147862679958</v>
      </c>
      <c r="D2" s="4">
        <f>('[1]Pc, Summer, S2'!D2*Main!$B$5)+(VLOOKUP($A2,'FL Ratio'!$A$2:$B$9,2,FALSE)*'FL Characterization'!D$2)</f>
        <v>11.937954551495016</v>
      </c>
      <c r="E2" s="4">
        <f>('[1]Pc, Summer, S2'!E2*Main!$B$5)+(VLOOKUP($A2,'FL Ratio'!$A$2:$B$9,2,FALSE)*'FL Characterization'!E$2)</f>
        <v>11.942486821705428</v>
      </c>
      <c r="F2" s="4">
        <f>('[1]Pc, Summer, S2'!F2*Main!$B$5)+(VLOOKUP($A2,'FL Ratio'!$A$2:$B$9,2,FALSE)*'FL Characterization'!F$2)</f>
        <v>11.568793621262458</v>
      </c>
      <c r="G2" s="4">
        <f>('[1]Pc, Summer, S2'!G2*Main!$B$5)+(VLOOKUP($A2,'FL Ratio'!$A$2:$B$9,2,FALSE)*'FL Characterization'!G$2)</f>
        <v>11.930775105204873</v>
      </c>
      <c r="H2" s="4">
        <f>('[1]Pc, Summer, S2'!H2*Main!$B$5)+(VLOOKUP($A2,'FL Ratio'!$A$2:$B$9,2,FALSE)*'FL Characterization'!H$2)</f>
        <v>12.111375238095238</v>
      </c>
      <c r="I2" s="4">
        <f>('[1]Pc, Summer, S2'!I2*Main!$B$5)+(VLOOKUP($A2,'FL Ratio'!$A$2:$B$9,2,FALSE)*'FL Characterization'!I$2)</f>
        <v>14.234564606866002</v>
      </c>
      <c r="J2" s="4">
        <f>('[1]Pc, Summer, S2'!J2*Main!$B$5)+(VLOOKUP($A2,'FL Ratio'!$A$2:$B$9,2,FALSE)*'FL Characterization'!J$2)</f>
        <v>15.455736434108529</v>
      </c>
      <c r="K2" s="4">
        <f>('[1]Pc, Summer, S2'!K2*Main!$B$5)+(VLOOKUP($A2,'FL Ratio'!$A$2:$B$9,2,FALSE)*'FL Characterization'!K$2)</f>
        <v>15.122667021040973</v>
      </c>
      <c r="L2" s="4">
        <f>('[1]Pc, Summer, S2'!L2*Main!$B$5)+(VLOOKUP($A2,'FL Ratio'!$A$2:$B$9,2,FALSE)*'FL Characterization'!L$2)</f>
        <v>14.702446334440754</v>
      </c>
      <c r="M2" s="4">
        <f>('[1]Pc, Summer, S2'!M2*Main!$B$5)+(VLOOKUP($A2,'FL Ratio'!$A$2:$B$9,2,FALSE)*'FL Characterization'!M$2)</f>
        <v>14.741217098560357</v>
      </c>
      <c r="N2" s="4">
        <f>('[1]Pc, Summer, S2'!N2*Main!$B$5)+(VLOOKUP($A2,'FL Ratio'!$A$2:$B$9,2,FALSE)*'FL Characterization'!N$2)</f>
        <v>15.310789988925807</v>
      </c>
      <c r="O2" s="4">
        <f>('[1]Pc, Summer, S2'!O2*Main!$B$5)+(VLOOKUP($A2,'FL Ratio'!$A$2:$B$9,2,FALSE)*'FL Characterization'!O$2)</f>
        <v>15.695299756367662</v>
      </c>
      <c r="P2" s="4">
        <f>('[1]Pc, Summer, S2'!P2*Main!$B$5)+(VLOOKUP($A2,'FL Ratio'!$A$2:$B$9,2,FALSE)*'FL Characterization'!P$2)</f>
        <v>14.494522790697674</v>
      </c>
      <c r="Q2" s="4">
        <f>('[1]Pc, Summer, S2'!Q2*Main!$B$5)+(VLOOKUP($A2,'FL Ratio'!$A$2:$B$9,2,FALSE)*'FL Characterization'!Q$2)</f>
        <v>14.788331694352159</v>
      </c>
      <c r="R2" s="4">
        <f>('[1]Pc, Summer, S2'!R2*Main!$B$5)+(VLOOKUP($A2,'FL Ratio'!$A$2:$B$9,2,FALSE)*'FL Characterization'!R$2)</f>
        <v>14.895550830564783</v>
      </c>
      <c r="S2" s="4">
        <f>('[1]Pc, Summer, S2'!S2*Main!$B$5)+(VLOOKUP($A2,'FL Ratio'!$A$2:$B$9,2,FALSE)*'FL Characterization'!S$2)</f>
        <v>14.063422724252492</v>
      </c>
      <c r="T2" s="4">
        <f>('[1]Pc, Summer, S2'!T2*Main!$B$5)+(VLOOKUP($A2,'FL Ratio'!$A$2:$B$9,2,FALSE)*'FL Characterization'!T$2)</f>
        <v>13.833699933554819</v>
      </c>
      <c r="U2" s="4">
        <f>('[1]Pc, Summer, S2'!U2*Main!$B$5)+(VLOOKUP($A2,'FL Ratio'!$A$2:$B$9,2,FALSE)*'FL Characterization'!U$2)</f>
        <v>13.231166245847175</v>
      </c>
      <c r="V2" s="4">
        <f>('[1]Pc, Summer, S2'!V2*Main!$B$5)+(VLOOKUP($A2,'FL Ratio'!$A$2:$B$9,2,FALSE)*'FL Characterization'!V$2)</f>
        <v>13.4893092358804</v>
      </c>
      <c r="W2" s="4">
        <f>('[1]Pc, Summer, S2'!W2*Main!$B$5)+(VLOOKUP($A2,'FL Ratio'!$A$2:$B$9,2,FALSE)*'FL Characterization'!W$2)</f>
        <v>13.169361506090809</v>
      </c>
      <c r="X2" s="4">
        <f>('[1]Pc, Summer, S2'!X2*Main!$B$5)+(VLOOKUP($A2,'FL Ratio'!$A$2:$B$9,2,FALSE)*'FL Characterization'!X$2)</f>
        <v>12.638599512735329</v>
      </c>
      <c r="Y2" s="4">
        <f>('[1]Pc, Summer, S2'!Y2*Main!$B$5)+(VLOOKUP($A2,'FL Ratio'!$A$2:$B$9,2,FALSE)*'FL Characterization'!Y$2)</f>
        <v>12.289113798449614</v>
      </c>
    </row>
    <row r="3" spans="1:25" x14ac:dyDescent="0.25">
      <c r="A3">
        <v>2</v>
      </c>
      <c r="B3" s="4">
        <f>('[1]Pc, Summer, S2'!B3*Main!$B$5)+(VLOOKUP($A3,'FL Ratio'!$A$2:$B$9,2,FALSE)*'FL Characterization'!B$2)</f>
        <v>9.9215099999999996</v>
      </c>
      <c r="C3" s="4">
        <f>('[1]Pc, Summer, S2'!C3*Main!$B$5)+(VLOOKUP($A3,'FL Ratio'!$A$2:$B$9,2,FALSE)*'FL Characterization'!C$2)</f>
        <v>9.3855683333333317</v>
      </c>
      <c r="D3" s="4">
        <f>('[1]Pc, Summer, S2'!D3*Main!$B$5)+(VLOOKUP($A3,'FL Ratio'!$A$2:$B$9,2,FALSE)*'FL Characterization'!D$2)</f>
        <v>8.9039049999999982</v>
      </c>
      <c r="E3" s="4">
        <f>('[1]Pc, Summer, S2'!E3*Main!$B$5)+(VLOOKUP($A3,'FL Ratio'!$A$2:$B$9,2,FALSE)*'FL Characterization'!E$2)</f>
        <v>8.2885604166666678</v>
      </c>
      <c r="F3" s="4">
        <f>('[1]Pc, Summer, S2'!F3*Main!$B$5)+(VLOOKUP($A3,'FL Ratio'!$A$2:$B$9,2,FALSE)*'FL Characterization'!F$2)</f>
        <v>7.8605199999999993</v>
      </c>
      <c r="G3" s="4">
        <f>('[1]Pc, Summer, S2'!G3*Main!$B$5)+(VLOOKUP($A3,'FL Ratio'!$A$2:$B$9,2,FALSE)*'FL Characterization'!G$2)</f>
        <v>8.3758308333333336</v>
      </c>
      <c r="H3" s="4">
        <f>('[1]Pc, Summer, S2'!H3*Main!$B$5)+(VLOOKUP($A3,'FL Ratio'!$A$2:$B$9,2,FALSE)*'FL Characterization'!H$2)</f>
        <v>8.690390833333332</v>
      </c>
      <c r="I3" s="4">
        <f>('[1]Pc, Summer, S2'!I3*Main!$B$5)+(VLOOKUP($A3,'FL Ratio'!$A$2:$B$9,2,FALSE)*'FL Characterization'!I$2)</f>
        <v>11.381047083333332</v>
      </c>
      <c r="J3" s="4">
        <f>('[1]Pc, Summer, S2'!J3*Main!$B$5)+(VLOOKUP($A3,'FL Ratio'!$A$2:$B$9,2,FALSE)*'FL Characterization'!J$2)</f>
        <v>12.662333333333331</v>
      </c>
      <c r="K3" s="4">
        <f>('[1]Pc, Summer, S2'!K3*Main!$B$5)+(VLOOKUP($A3,'FL Ratio'!$A$2:$B$9,2,FALSE)*'FL Characterization'!K$2)</f>
        <v>13.249270416666667</v>
      </c>
      <c r="L3" s="4">
        <f>('[1]Pc, Summer, S2'!L3*Main!$B$5)+(VLOOKUP($A3,'FL Ratio'!$A$2:$B$9,2,FALSE)*'FL Characterization'!L$2)</f>
        <v>12.309865833333332</v>
      </c>
      <c r="M3" s="4">
        <f>('[1]Pc, Summer, S2'!M3*Main!$B$5)+(VLOOKUP($A3,'FL Ratio'!$A$2:$B$9,2,FALSE)*'FL Characterization'!M$2)</f>
        <v>12.805678333333333</v>
      </c>
      <c r="N3" s="4">
        <f>('[1]Pc, Summer, S2'!N3*Main!$B$5)+(VLOOKUP($A3,'FL Ratio'!$A$2:$B$9,2,FALSE)*'FL Characterization'!N$2)</f>
        <v>13.100688333333334</v>
      </c>
      <c r="O3" s="4">
        <f>('[1]Pc, Summer, S2'!O3*Main!$B$5)+(VLOOKUP($A3,'FL Ratio'!$A$2:$B$9,2,FALSE)*'FL Characterization'!O$2)</f>
        <v>12.586323333333333</v>
      </c>
      <c r="P3" s="4">
        <f>('[1]Pc, Summer, S2'!P3*Main!$B$5)+(VLOOKUP($A3,'FL Ratio'!$A$2:$B$9,2,FALSE)*'FL Characterization'!P$2)</f>
        <v>10.629815000000001</v>
      </c>
      <c r="Q3" s="4">
        <f>('[1]Pc, Summer, S2'!Q3*Main!$B$5)+(VLOOKUP($A3,'FL Ratio'!$A$2:$B$9,2,FALSE)*'FL Characterization'!Q$2)</f>
        <v>11.295235</v>
      </c>
      <c r="R3" s="4">
        <f>('[1]Pc, Summer, S2'!R3*Main!$B$5)+(VLOOKUP($A3,'FL Ratio'!$A$2:$B$9,2,FALSE)*'FL Characterization'!R$2)</f>
        <v>12.015606249999999</v>
      </c>
      <c r="S3" s="4">
        <f>('[1]Pc, Summer, S2'!S3*Main!$B$5)+(VLOOKUP($A3,'FL Ratio'!$A$2:$B$9,2,FALSE)*'FL Characterization'!S$2)</f>
        <v>12.040022499999997</v>
      </c>
      <c r="T3" s="4">
        <f>('[1]Pc, Summer, S2'!T3*Main!$B$5)+(VLOOKUP($A3,'FL Ratio'!$A$2:$B$9,2,FALSE)*'FL Characterization'!T$2)</f>
        <v>12.609594999999997</v>
      </c>
      <c r="U3" s="4">
        <f>('[1]Pc, Summer, S2'!U3*Main!$B$5)+(VLOOKUP($A3,'FL Ratio'!$A$2:$B$9,2,FALSE)*'FL Characterization'!U$2)</f>
        <v>12.73691</v>
      </c>
      <c r="V3" s="4">
        <f>('[1]Pc, Summer, S2'!V3*Main!$B$5)+(VLOOKUP($A3,'FL Ratio'!$A$2:$B$9,2,FALSE)*'FL Characterization'!V$2)</f>
        <v>13.484257499999998</v>
      </c>
      <c r="W3" s="4">
        <f>('[1]Pc, Summer, S2'!W3*Main!$B$5)+(VLOOKUP($A3,'FL Ratio'!$A$2:$B$9,2,FALSE)*'FL Characterization'!W$2)</f>
        <v>12.724899166666667</v>
      </c>
      <c r="X3" s="4">
        <f>('[1]Pc, Summer, S2'!X3*Main!$B$5)+(VLOOKUP($A3,'FL Ratio'!$A$2:$B$9,2,FALSE)*'FL Characterization'!X$2)</f>
        <v>10.814302916666666</v>
      </c>
      <c r="Y3" s="4">
        <f>('[1]Pc, Summer, S2'!Y3*Main!$B$5)+(VLOOKUP($A3,'FL Ratio'!$A$2:$B$9,2,FALSE)*'FL Characterization'!Y$2)</f>
        <v>9.962534166666666</v>
      </c>
    </row>
    <row r="4" spans="1:25" x14ac:dyDescent="0.25">
      <c r="A4">
        <v>3</v>
      </c>
      <c r="B4" s="4">
        <f>('[1]Pc, Summer, S2'!B4*Main!$B$5)+(VLOOKUP($A4,'FL Ratio'!$A$2:$B$9,2,FALSE)*'FL Characterization'!B$2)</f>
        <v>6.8746670463941211</v>
      </c>
      <c r="C4" s="4">
        <f>('[1]Pc, Summer, S2'!C4*Main!$B$5)+(VLOOKUP($A4,'FL Ratio'!$A$2:$B$9,2,FALSE)*'FL Characterization'!C$2)</f>
        <v>6.7399227193385389</v>
      </c>
      <c r="D4" s="4">
        <f>('[1]Pc, Summer, S2'!D4*Main!$B$5)+(VLOOKUP($A4,'FL Ratio'!$A$2:$B$9,2,FALSE)*'FL Characterization'!D$2)</f>
        <v>6.0280571796049625</v>
      </c>
      <c r="E4" s="4">
        <f>('[1]Pc, Summer, S2'!E4*Main!$B$5)+(VLOOKUP($A4,'FL Ratio'!$A$2:$B$9,2,FALSE)*'FL Characterization'!E$2)</f>
        <v>6.2484739549839237</v>
      </c>
      <c r="F4" s="4">
        <f>('[1]Pc, Summer, S2'!F4*Main!$B$5)+(VLOOKUP($A4,'FL Ratio'!$A$2:$B$9,2,FALSE)*'FL Characterization'!F$2)</f>
        <v>6.2726781442351864</v>
      </c>
      <c r="G4" s="4">
        <f>('[1]Pc, Summer, S2'!G4*Main!$B$5)+(VLOOKUP($A4,'FL Ratio'!$A$2:$B$9,2,FALSE)*'FL Characterization'!G$2)</f>
        <v>6.1222374644005519</v>
      </c>
      <c r="H4" s="4">
        <f>('[1]Pc, Summer, S2'!H4*Main!$B$5)+(VLOOKUP($A4,'FL Ratio'!$A$2:$B$9,2,FALSE)*'FL Characterization'!H$2)</f>
        <v>8.6466696922370243</v>
      </c>
      <c r="I4" s="4">
        <f>('[1]Pc, Summer, S2'!I4*Main!$B$5)+(VLOOKUP($A4,'FL Ratio'!$A$2:$B$9,2,FALSE)*'FL Characterization'!I$2)</f>
        <v>11.277706899402849</v>
      </c>
      <c r="J4" s="4">
        <f>('[1]Pc, Summer, S2'!J4*Main!$B$5)+(VLOOKUP($A4,'FL Ratio'!$A$2:$B$9,2,FALSE)*'FL Characterization'!J$2)</f>
        <v>11.467932475884243</v>
      </c>
      <c r="K4" s="4">
        <f>('[1]Pc, Summer, S2'!K4*Main!$B$5)+(VLOOKUP($A4,'FL Ratio'!$A$2:$B$9,2,FALSE)*'FL Characterization'!K$2)</f>
        <v>10.987776830500687</v>
      </c>
      <c r="L4" s="4">
        <f>('[1]Pc, Summer, S2'!L4*Main!$B$5)+(VLOOKUP($A4,'FL Ratio'!$A$2:$B$9,2,FALSE)*'FL Characterization'!L$2)</f>
        <v>10.628760459347728</v>
      </c>
      <c r="M4" s="4">
        <f>('[1]Pc, Summer, S2'!M4*Main!$B$5)+(VLOOKUP($A4,'FL Ratio'!$A$2:$B$9,2,FALSE)*'FL Characterization'!M$2)</f>
        <v>11.203495415709693</v>
      </c>
      <c r="N4" s="4">
        <f>('[1]Pc, Summer, S2'!N4*Main!$B$5)+(VLOOKUP($A4,'FL Ratio'!$A$2:$B$9,2,FALSE)*'FL Characterization'!N$2)</f>
        <v>11.97270357372531</v>
      </c>
      <c r="O4" s="4">
        <f>('[1]Pc, Summer, S2'!O4*Main!$B$5)+(VLOOKUP($A4,'FL Ratio'!$A$2:$B$9,2,FALSE)*'FL Characterization'!O$2)</f>
        <v>10.943799650895729</v>
      </c>
      <c r="P4" s="4">
        <f>('[1]Pc, Summer, S2'!P4*Main!$B$5)+(VLOOKUP($A4,'FL Ratio'!$A$2:$B$9,2,FALSE)*'FL Characterization'!P$2)</f>
        <v>10.197552154340837</v>
      </c>
      <c r="Q4" s="4">
        <f>('[1]Pc, Summer, S2'!Q4*Main!$B$5)+(VLOOKUP($A4,'FL Ratio'!$A$2:$B$9,2,FALSE)*'FL Characterization'!Q$2)</f>
        <v>9.7705602939825447</v>
      </c>
      <c r="R4" s="4">
        <f>('[1]Pc, Summer, S2'!R4*Main!$B$5)+(VLOOKUP($A4,'FL Ratio'!$A$2:$B$9,2,FALSE)*'FL Characterization'!R$2)</f>
        <v>9.7428512632062478</v>
      </c>
      <c r="S4" s="4">
        <f>('[1]Pc, Summer, S2'!S4*Main!$B$5)+(VLOOKUP($A4,'FL Ratio'!$A$2:$B$9,2,FALSE)*'FL Characterization'!S$2)</f>
        <v>9.3804048507119884</v>
      </c>
      <c r="T4" s="4">
        <f>('[1]Pc, Summer, S2'!T4*Main!$B$5)+(VLOOKUP($A4,'FL Ratio'!$A$2:$B$9,2,FALSE)*'FL Characterization'!T$2)</f>
        <v>9.210098998621957</v>
      </c>
      <c r="U4" s="4">
        <f>('[1]Pc, Summer, S2'!U4*Main!$B$5)+(VLOOKUP($A4,'FL Ratio'!$A$2:$B$9,2,FALSE)*'FL Characterization'!U$2)</f>
        <v>10.312166541111623</v>
      </c>
      <c r="V4" s="4">
        <f>('[1]Pc, Summer, S2'!V4*Main!$B$5)+(VLOOKUP($A4,'FL Ratio'!$A$2:$B$9,2,FALSE)*'FL Characterization'!V$2)</f>
        <v>10.508902214056043</v>
      </c>
      <c r="W4" s="4">
        <f>('[1]Pc, Summer, S2'!W4*Main!$B$5)+(VLOOKUP($A4,'FL Ratio'!$A$2:$B$9,2,FALSE)*'FL Characterization'!W$2)</f>
        <v>10.077881819016994</v>
      </c>
      <c r="X4" s="4">
        <f>('[1]Pc, Summer, S2'!X4*Main!$B$5)+(VLOOKUP($A4,'FL Ratio'!$A$2:$B$9,2,FALSE)*'FL Characterization'!X$2)</f>
        <v>8.8325253468075342</v>
      </c>
      <c r="Y4" s="4">
        <f>('[1]Pc, Summer, S2'!Y4*Main!$B$5)+(VLOOKUP($A4,'FL Ratio'!$A$2:$B$9,2,FALSE)*'FL Characterization'!Y$2)</f>
        <v>7.510928745980709</v>
      </c>
    </row>
    <row r="5" spans="1:25" x14ac:dyDescent="0.25">
      <c r="A5">
        <v>4</v>
      </c>
      <c r="B5" s="4">
        <f>('[1]Pc, Summer, S2'!B5*Main!$B$5)+(VLOOKUP($A5,'FL Ratio'!$A$2:$B$9,2,FALSE)*'FL Characterization'!B$2)</f>
        <v>3.4548350064350064</v>
      </c>
      <c r="C5" s="4">
        <f>('[1]Pc, Summer, S2'!C5*Main!$B$5)+(VLOOKUP($A5,'FL Ratio'!$A$2:$B$9,2,FALSE)*'FL Characterization'!C$2)</f>
        <v>2.7896715572715571</v>
      </c>
      <c r="D5" s="4">
        <f>('[1]Pc, Summer, S2'!D5*Main!$B$5)+(VLOOKUP($A5,'FL Ratio'!$A$2:$B$9,2,FALSE)*'FL Characterization'!D$2)</f>
        <v>2.1589709137709137</v>
      </c>
      <c r="E5" s="4">
        <f>('[1]Pc, Summer, S2'!E5*Main!$B$5)+(VLOOKUP($A5,'FL Ratio'!$A$2:$B$9,2,FALSE)*'FL Characterization'!E$2)</f>
        <v>2.1647927927927926</v>
      </c>
      <c r="F5" s="4">
        <f>('[1]Pc, Summer, S2'!F5*Main!$B$5)+(VLOOKUP($A5,'FL Ratio'!$A$2:$B$9,2,FALSE)*'FL Characterization'!F$2)</f>
        <v>1.9700303732303734</v>
      </c>
      <c r="G5" s="4">
        <f>('[1]Pc, Summer, S2'!G5*Main!$B$5)+(VLOOKUP($A5,'FL Ratio'!$A$2:$B$9,2,FALSE)*'FL Characterization'!G$2)</f>
        <v>1.8373755469755473</v>
      </c>
      <c r="H5" s="4">
        <f>('[1]Pc, Summer, S2'!H5*Main!$B$5)+(VLOOKUP($A5,'FL Ratio'!$A$2:$B$9,2,FALSE)*'FL Characterization'!H$2)</f>
        <v>4.0644743886743884</v>
      </c>
      <c r="I5" s="4">
        <f>('[1]Pc, Summer, S2'!I5*Main!$B$5)+(VLOOKUP($A5,'FL Ratio'!$A$2:$B$9,2,FALSE)*'FL Characterization'!I$2)</f>
        <v>6.9897832689832677</v>
      </c>
      <c r="J5" s="4">
        <f>('[1]Pc, Summer, S2'!J5*Main!$B$5)+(VLOOKUP($A5,'FL Ratio'!$A$2:$B$9,2,FALSE)*'FL Characterization'!J$2)</f>
        <v>8.4726126126126129</v>
      </c>
      <c r="K5" s="4">
        <f>('[1]Pc, Summer, S2'!K5*Main!$B$5)+(VLOOKUP($A5,'FL Ratio'!$A$2:$B$9,2,FALSE)*'FL Characterization'!K$2)</f>
        <v>8.514551866151864</v>
      </c>
      <c r="L5" s="4">
        <f>('[1]Pc, Summer, S2'!L5*Main!$B$5)+(VLOOKUP($A5,'FL Ratio'!$A$2:$B$9,2,FALSE)*'FL Characterization'!L$2)</f>
        <v>8.4289763191763178</v>
      </c>
      <c r="M5" s="4">
        <f>('[1]Pc, Summer, S2'!M5*Main!$B$5)+(VLOOKUP($A5,'FL Ratio'!$A$2:$B$9,2,FALSE)*'FL Characterization'!M$2)</f>
        <v>7.7173482625482617</v>
      </c>
      <c r="N5" s="4">
        <f>('[1]Pc, Summer, S2'!N5*Main!$B$5)+(VLOOKUP($A5,'FL Ratio'!$A$2:$B$9,2,FALSE)*'FL Characterization'!N$2)</f>
        <v>8.7579683397683379</v>
      </c>
      <c r="O5" s="4">
        <f>('[1]Pc, Summer, S2'!O5*Main!$B$5)+(VLOOKUP($A5,'FL Ratio'!$A$2:$B$9,2,FALSE)*'FL Characterization'!O$2)</f>
        <v>8.2959178893178898</v>
      </c>
      <c r="P5" s="4">
        <f>('[1]Pc, Summer, S2'!P5*Main!$B$5)+(VLOOKUP($A5,'FL Ratio'!$A$2:$B$9,2,FALSE)*'FL Characterization'!P$2)</f>
        <v>7.4254108108108108</v>
      </c>
      <c r="Q5" s="4">
        <f>('[1]Pc, Summer, S2'!Q5*Main!$B$5)+(VLOOKUP($A5,'FL Ratio'!$A$2:$B$9,2,FALSE)*'FL Characterization'!Q$2)</f>
        <v>7.0034296010296018</v>
      </c>
      <c r="R5" s="4">
        <f>('[1]Pc, Summer, S2'!R5*Main!$B$5)+(VLOOKUP($A5,'FL Ratio'!$A$2:$B$9,2,FALSE)*'FL Characterization'!R$2)</f>
        <v>6.3278069498069502</v>
      </c>
      <c r="S5" s="4">
        <f>('[1]Pc, Summer, S2'!S5*Main!$B$5)+(VLOOKUP($A5,'FL Ratio'!$A$2:$B$9,2,FALSE)*'FL Characterization'!S$2)</f>
        <v>5.5635235521235513</v>
      </c>
      <c r="T5" s="4">
        <f>('[1]Pc, Summer, S2'!T5*Main!$B$5)+(VLOOKUP($A5,'FL Ratio'!$A$2:$B$9,2,FALSE)*'FL Characterization'!T$2)</f>
        <v>7.0861127413127409</v>
      </c>
      <c r="U5" s="4">
        <f>('[1]Pc, Summer, S2'!U5*Main!$B$5)+(VLOOKUP($A5,'FL Ratio'!$A$2:$B$9,2,FALSE)*'FL Characterization'!U$2)</f>
        <v>8.2023536679536679</v>
      </c>
      <c r="V5" s="4">
        <f>('[1]Pc, Summer, S2'!V5*Main!$B$5)+(VLOOKUP($A5,'FL Ratio'!$A$2:$B$9,2,FALSE)*'FL Characterization'!V$2)</f>
        <v>9.4279505791505791</v>
      </c>
      <c r="W5" s="4">
        <f>('[1]Pc, Summer, S2'!W5*Main!$B$5)+(VLOOKUP($A5,'FL Ratio'!$A$2:$B$9,2,FALSE)*'FL Characterization'!W$2)</f>
        <v>9.1380895752895732</v>
      </c>
      <c r="X5" s="4">
        <f>('[1]Pc, Summer, S2'!X5*Main!$B$5)+(VLOOKUP($A5,'FL Ratio'!$A$2:$B$9,2,FALSE)*'FL Characterization'!X$2)</f>
        <v>6.9121961389961397</v>
      </c>
      <c r="Y5" s="4">
        <f>('[1]Pc, Summer, S2'!Y5*Main!$B$5)+(VLOOKUP($A5,'FL Ratio'!$A$2:$B$9,2,FALSE)*'FL Characterization'!Y$2)</f>
        <v>5.0825513513513512</v>
      </c>
    </row>
    <row r="6" spans="1:25" x14ac:dyDescent="0.25">
      <c r="A6">
        <v>5</v>
      </c>
      <c r="B6" s="4">
        <f>('[1]Pc, Summer, S2'!B6*Main!$B$5)+(VLOOKUP($A6,'FL Ratio'!$A$2:$B$9,2,FALSE)*'FL Characterization'!B$2)</f>
        <v>5.3162070912220294</v>
      </c>
      <c r="C6" s="4">
        <f>('[1]Pc, Summer, S2'!C6*Main!$B$5)+(VLOOKUP($A6,'FL Ratio'!$A$2:$B$9,2,FALSE)*'FL Characterization'!C$2)</f>
        <v>4.7550651520367175</v>
      </c>
      <c r="D6" s="4">
        <f>('[1]Pc, Summer, S2'!D6*Main!$B$5)+(VLOOKUP($A6,'FL Ratio'!$A$2:$B$9,2,FALSE)*'FL Characterization'!D$2)</f>
        <v>4.5687245438898447</v>
      </c>
      <c r="E6" s="4">
        <f>('[1]Pc, Summer, S2'!E6*Main!$B$5)+(VLOOKUP($A6,'FL Ratio'!$A$2:$B$9,2,FALSE)*'FL Characterization'!E$2)</f>
        <v>4.3270377510040161</v>
      </c>
      <c r="F6" s="4">
        <f>('[1]Pc, Summer, S2'!F6*Main!$B$5)+(VLOOKUP($A6,'FL Ratio'!$A$2:$B$9,2,FALSE)*'FL Characterization'!F$2)</f>
        <v>4.5802053471026962</v>
      </c>
      <c r="G6" s="4">
        <f>('[1]Pc, Summer, S2'!G6*Main!$B$5)+(VLOOKUP($A6,'FL Ratio'!$A$2:$B$9,2,FALSE)*'FL Characterization'!G$2)</f>
        <v>4.4435420309810665</v>
      </c>
      <c r="H6" s="4">
        <f>('[1]Pc, Summer, S2'!H6*Main!$B$5)+(VLOOKUP($A6,'FL Ratio'!$A$2:$B$9,2,FALSE)*'FL Characterization'!H$2)</f>
        <v>5.1290852094090651</v>
      </c>
      <c r="I6" s="4">
        <f>('[1]Pc, Summer, S2'!I6*Main!$B$5)+(VLOOKUP($A6,'FL Ratio'!$A$2:$B$9,2,FALSE)*'FL Characterization'!I$2)</f>
        <v>5.6620903729202521</v>
      </c>
      <c r="J6" s="4">
        <f>('[1]Pc, Summer, S2'!J6*Main!$B$5)+(VLOOKUP($A6,'FL Ratio'!$A$2:$B$9,2,FALSE)*'FL Characterization'!J$2)</f>
        <v>6.3145060240963851</v>
      </c>
      <c r="K6" s="4">
        <f>('[1]Pc, Summer, S2'!K6*Main!$B$5)+(VLOOKUP($A6,'FL Ratio'!$A$2:$B$9,2,FALSE)*'FL Characterization'!K$2)</f>
        <v>6.5778479403327594</v>
      </c>
      <c r="L6" s="4">
        <f>('[1]Pc, Summer, S2'!L6*Main!$B$5)+(VLOOKUP($A6,'FL Ratio'!$A$2:$B$9,2,FALSE)*'FL Characterization'!L$2)</f>
        <v>7.0315290418818126</v>
      </c>
      <c r="M6" s="4">
        <f>('[1]Pc, Summer, S2'!M6*Main!$B$5)+(VLOOKUP($A6,'FL Ratio'!$A$2:$B$9,2,FALSE)*'FL Characterization'!M$2)</f>
        <v>7.2213615146299475</v>
      </c>
      <c r="N6" s="4">
        <f>('[1]Pc, Summer, S2'!N6*Main!$B$5)+(VLOOKUP($A6,'FL Ratio'!$A$2:$B$9,2,FALSE)*'FL Characterization'!N$2)</f>
        <v>7.4992358462421116</v>
      </c>
      <c r="O6" s="4">
        <f>('[1]Pc, Summer, S2'!O6*Main!$B$5)+(VLOOKUP($A6,'FL Ratio'!$A$2:$B$9,2,FALSE)*'FL Characterization'!O$2)</f>
        <v>7.2479076534710263</v>
      </c>
      <c r="P6" s="4">
        <f>('[1]Pc, Summer, S2'!P6*Main!$B$5)+(VLOOKUP($A6,'FL Ratio'!$A$2:$B$9,2,FALSE)*'FL Characterization'!P$2)</f>
        <v>6.8529651405622483</v>
      </c>
      <c r="Q6" s="4">
        <f>('[1]Pc, Summer, S2'!Q6*Main!$B$5)+(VLOOKUP($A6,'FL Ratio'!$A$2:$B$9,2,FALSE)*'FL Characterization'!Q$2)</f>
        <v>6.9701299827882952</v>
      </c>
      <c r="R6" s="4">
        <f>('[1]Pc, Summer, S2'!R6*Main!$B$5)+(VLOOKUP($A6,'FL Ratio'!$A$2:$B$9,2,FALSE)*'FL Characterization'!R$2)</f>
        <v>6.9635187607573146</v>
      </c>
      <c r="S6" s="4">
        <f>('[1]Pc, Summer, S2'!S6*Main!$B$5)+(VLOOKUP($A6,'FL Ratio'!$A$2:$B$9,2,FALSE)*'FL Characterization'!S$2)</f>
        <v>6.9315124268502588</v>
      </c>
      <c r="T6" s="4">
        <f>('[1]Pc, Summer, S2'!T6*Main!$B$5)+(VLOOKUP($A6,'FL Ratio'!$A$2:$B$9,2,FALSE)*'FL Characterization'!T$2)</f>
        <v>6.946866965002866</v>
      </c>
      <c r="U6" s="4">
        <f>('[1]Pc, Summer, S2'!U6*Main!$B$5)+(VLOOKUP($A6,'FL Ratio'!$A$2:$B$9,2,FALSE)*'FL Characterization'!U$2)</f>
        <v>7.0452824784853698</v>
      </c>
      <c r="V6" s="4">
        <f>('[1]Pc, Summer, S2'!V6*Main!$B$5)+(VLOOKUP($A6,'FL Ratio'!$A$2:$B$9,2,FALSE)*'FL Characterization'!V$2)</f>
        <v>7.9073360413080884</v>
      </c>
      <c r="W6" s="4">
        <f>('[1]Pc, Summer, S2'!W6*Main!$B$5)+(VLOOKUP($A6,'FL Ratio'!$A$2:$B$9,2,FALSE)*'FL Characterization'!W$2)</f>
        <v>7.5275779231210551</v>
      </c>
      <c r="X6" s="4">
        <f>('[1]Pc, Summer, S2'!X6*Main!$B$5)+(VLOOKUP($A6,'FL Ratio'!$A$2:$B$9,2,FALSE)*'FL Characterization'!X$2)</f>
        <v>7.1677510499139405</v>
      </c>
      <c r="Y6" s="4">
        <f>('[1]Pc, Summer, S2'!Y6*Main!$B$5)+(VLOOKUP($A6,'FL Ratio'!$A$2:$B$9,2,FALSE)*'FL Characterization'!Y$2)</f>
        <v>6.1618274698795172</v>
      </c>
    </row>
    <row r="7" spans="1:25" x14ac:dyDescent="0.25">
      <c r="A7">
        <v>6</v>
      </c>
      <c r="B7" s="4">
        <f>('[1]Pc, Summer, S2'!B7*Main!$B$5)+(VLOOKUP($A7,'FL Ratio'!$A$2:$B$9,2,FALSE)*'FL Characterization'!B$2)</f>
        <v>5.5596736627571612</v>
      </c>
      <c r="C7" s="4">
        <f>('[1]Pc, Summer, S2'!C7*Main!$B$5)+(VLOOKUP($A7,'FL Ratio'!$A$2:$B$9,2,FALSE)*'FL Characterization'!C$2)</f>
        <v>5.4021527757482541</v>
      </c>
      <c r="D7" s="4">
        <f>('[1]Pc, Summer, S2'!D7*Main!$B$5)+(VLOOKUP($A7,'FL Ratio'!$A$2:$B$9,2,FALSE)*'FL Characterization'!D$2)</f>
        <v>5.0158331397808107</v>
      </c>
      <c r="E7" s="4">
        <f>('[1]Pc, Summer, S2'!E7*Main!$B$5)+(VLOOKUP($A7,'FL Ratio'!$A$2:$B$9,2,FALSE)*'FL Characterization'!E$2)</f>
        <v>5.1130688200986985</v>
      </c>
      <c r="F7" s="4">
        <f>('[1]Pc, Summer, S2'!F7*Main!$B$5)+(VLOOKUP($A7,'FL Ratio'!$A$2:$B$9,2,FALSE)*'FL Characterization'!F$2)</f>
        <v>5.4254038531051734</v>
      </c>
      <c r="G7" s="4">
        <f>('[1]Pc, Summer, S2'!G7*Main!$B$5)+(VLOOKUP($A7,'FL Ratio'!$A$2:$B$9,2,FALSE)*'FL Characterization'!G$2)</f>
        <v>5.3640497955521358</v>
      </c>
      <c r="H7" s="4">
        <f>('[1]Pc, Summer, S2'!H7*Main!$B$5)+(VLOOKUP($A7,'FL Ratio'!$A$2:$B$9,2,FALSE)*'FL Characterization'!H$2)</f>
        <v>5.8571304185092607</v>
      </c>
      <c r="I7" s="4">
        <f>('[1]Pc, Summer, S2'!I7*Main!$B$5)+(VLOOKUP($A7,'FL Ratio'!$A$2:$B$9,2,FALSE)*'FL Characterization'!I$2)</f>
        <v>7.2125228430430042</v>
      </c>
      <c r="J7" s="4">
        <f>('[1]Pc, Summer, S2'!J7*Main!$B$5)+(VLOOKUP($A7,'FL Ratio'!$A$2:$B$9,2,FALSE)*'FL Characterization'!J$2)</f>
        <v>7.5276859578286235</v>
      </c>
      <c r="K7" s="4">
        <f>('[1]Pc, Summer, S2'!K7*Main!$B$5)+(VLOOKUP($A7,'FL Ratio'!$A$2:$B$9,2,FALSE)*'FL Characterization'!K$2)</f>
        <v>7.2749232942382882</v>
      </c>
      <c r="L7" s="4">
        <f>('[1]Pc, Summer, S2'!L7*Main!$B$5)+(VLOOKUP($A7,'FL Ratio'!$A$2:$B$9,2,FALSE)*'FL Characterization'!L$2)</f>
        <v>7.5742785054156254</v>
      </c>
      <c r="M7" s="4">
        <f>('[1]Pc, Summer, S2'!M7*Main!$B$5)+(VLOOKUP($A7,'FL Ratio'!$A$2:$B$9,2,FALSE)*'FL Characterization'!M$2)</f>
        <v>7.9961850618470827</v>
      </c>
      <c r="N7" s="4">
        <f>('[1]Pc, Summer, S2'!N7*Main!$B$5)+(VLOOKUP($A7,'FL Ratio'!$A$2:$B$9,2,FALSE)*'FL Characterization'!N$2)</f>
        <v>7.5994795667499844</v>
      </c>
      <c r="O7" s="4">
        <f>('[1]Pc, Summer, S2'!O7*Main!$B$5)+(VLOOKUP($A7,'FL Ratio'!$A$2:$B$9,2,FALSE)*'FL Characterization'!O$2)</f>
        <v>7.5218819355252196</v>
      </c>
      <c r="P7" s="4">
        <f>('[1]Pc, Summer, S2'!P7*Main!$B$5)+(VLOOKUP($A7,'FL Ratio'!$A$2:$B$9,2,FALSE)*'FL Characterization'!P$2)</f>
        <v>6.9417203768506051</v>
      </c>
      <c r="Q7" s="4">
        <f>('[1]Pc, Summer, S2'!Q7*Main!$B$5)+(VLOOKUP($A7,'FL Ratio'!$A$2:$B$9,2,FALSE)*'FL Characterization'!Q$2)</f>
        <v>6.7006933128244572</v>
      </c>
      <c r="R7" s="4">
        <f>('[1]Pc, Summer, S2'!R7*Main!$B$5)+(VLOOKUP($A7,'FL Ratio'!$A$2:$B$9,2,FALSE)*'FL Characterization'!R$2)</f>
        <v>7.0731902326475691</v>
      </c>
      <c r="S7" s="4">
        <f>('[1]Pc, Summer, S2'!S7*Main!$B$5)+(VLOOKUP($A7,'FL Ratio'!$A$2:$B$9,2,FALSE)*'FL Characterization'!S$2)</f>
        <v>6.9643170774851004</v>
      </c>
      <c r="T7" s="4">
        <f>('[1]Pc, Summer, S2'!T7*Main!$B$5)+(VLOOKUP($A7,'FL Ratio'!$A$2:$B$9,2,FALSE)*'FL Characterization'!T$2)</f>
        <v>6.5341057181311273</v>
      </c>
      <c r="U7" s="4">
        <f>('[1]Pc, Summer, S2'!U7*Main!$B$5)+(VLOOKUP($A7,'FL Ratio'!$A$2:$B$9,2,FALSE)*'FL Characterization'!U$2)</f>
        <v>6.4635707594693343</v>
      </c>
      <c r="V7" s="4">
        <f>('[1]Pc, Summer, S2'!V7*Main!$B$5)+(VLOOKUP($A7,'FL Ratio'!$A$2:$B$9,2,FALSE)*'FL Characterization'!V$2)</f>
        <v>6.8880190424918295</v>
      </c>
      <c r="W7" s="4">
        <f>('[1]Pc, Summer, S2'!W7*Main!$B$5)+(VLOOKUP($A7,'FL Ratio'!$A$2:$B$9,2,FALSE)*'FL Characterization'!W$2)</f>
        <v>6.2815019368070253</v>
      </c>
      <c r="X7" s="4">
        <f>('[1]Pc, Summer, S2'!X7*Main!$B$5)+(VLOOKUP($A7,'FL Ratio'!$A$2:$B$9,2,FALSE)*'FL Characterization'!X$2)</f>
        <v>5.8788432788566309</v>
      </c>
      <c r="Y7" s="4">
        <f>('[1]Pc, Summer, S2'!Y7*Main!$B$5)+(VLOOKUP($A7,'FL Ratio'!$A$2:$B$9,2,FALSE)*'FL Characterization'!Y$2)</f>
        <v>5.8163103813369226</v>
      </c>
    </row>
    <row r="8" spans="1:25" x14ac:dyDescent="0.25">
      <c r="A8">
        <v>7</v>
      </c>
      <c r="B8" s="4">
        <f>('[1]Pc, Summer, S2'!B8*Main!$B$5)+(VLOOKUP($A8,'FL Ratio'!$A$2:$B$9,2,FALSE)*'FL Characterization'!B$2)</f>
        <v>4.5593844518272419</v>
      </c>
      <c r="C8" s="4">
        <f>('[1]Pc, Summer, S2'!C8*Main!$B$5)+(VLOOKUP($A8,'FL Ratio'!$A$2:$B$9,2,FALSE)*'FL Characterization'!C$2)</f>
        <v>4.156668011678244</v>
      </c>
      <c r="D8" s="4">
        <f>('[1]Pc, Summer, S2'!D8*Main!$B$5)+(VLOOKUP($A8,'FL Ratio'!$A$2:$B$9,2,FALSE)*'FL Characterization'!D$2)</f>
        <v>4.0168546541830255</v>
      </c>
      <c r="E8" s="4">
        <f>('[1]Pc, Summer, S2'!E8*Main!$B$5)+(VLOOKUP($A8,'FL Ratio'!$A$2:$B$9,2,FALSE)*'FL Characterization'!E$2)</f>
        <v>4.1752603241719513</v>
      </c>
      <c r="F8" s="4">
        <f>('[1]Pc, Summer, S2'!F8*Main!$B$5)+(VLOOKUP($A8,'FL Ratio'!$A$2:$B$9,2,FALSE)*'FL Characterization'!F$2)</f>
        <v>3.9909464935064927</v>
      </c>
      <c r="G8" s="4">
        <f>('[1]Pc, Summer, S2'!G8*Main!$B$5)+(VLOOKUP($A8,'FL Ratio'!$A$2:$B$9,2,FALSE)*'FL Characterization'!G$2)</f>
        <v>4.362427721735628</v>
      </c>
      <c r="H8" s="4">
        <f>('[1]Pc, Summer, S2'!H8*Main!$B$5)+(VLOOKUP($A8,'FL Ratio'!$A$2:$B$9,2,FALSE)*'FL Characterization'!H$2)</f>
        <v>5.6213789509715095</v>
      </c>
      <c r="I8" s="4">
        <f>('[1]Pc, Summer, S2'!I8*Main!$B$5)+(VLOOKUP($A8,'FL Ratio'!$A$2:$B$9,2,FALSE)*'FL Characterization'!I$2)</f>
        <v>6.2166480539615412</v>
      </c>
      <c r="J8" s="4">
        <f>('[1]Pc, Summer, S2'!J8*Main!$B$5)+(VLOOKUP($A8,'FL Ratio'!$A$2:$B$9,2,FALSE)*'FL Characterization'!J$2)</f>
        <v>7.0204031007751935</v>
      </c>
      <c r="K8" s="4">
        <f>('[1]Pc, Summer, S2'!K8*Main!$B$5)+(VLOOKUP($A8,'FL Ratio'!$A$2:$B$9,2,FALSE)*'FL Characterization'!K$2)</f>
        <v>7.6304244196113951</v>
      </c>
      <c r="L8" s="4">
        <f>('[1]Pc, Summer, S2'!L8*Main!$B$5)+(VLOOKUP($A8,'FL Ratio'!$A$2:$B$9,2,FALSE)*'FL Characterization'!L$2)</f>
        <v>7.4390350065438433</v>
      </c>
      <c r="M8" s="4">
        <f>('[1]Pc, Summer, S2'!M8*Main!$B$5)+(VLOOKUP($A8,'FL Ratio'!$A$2:$B$9,2,FALSE)*'FL Characterization'!M$2)</f>
        <v>7.8338389932548065</v>
      </c>
      <c r="N8" s="4">
        <f>('[1]Pc, Summer, S2'!N8*Main!$B$5)+(VLOOKUP($A8,'FL Ratio'!$A$2:$B$9,2,FALSE)*'FL Characterization'!N$2)</f>
        <v>7.4834415060908066</v>
      </c>
      <c r="O8" s="4">
        <f>('[1]Pc, Summer, S2'!O8*Main!$B$5)+(VLOOKUP($A8,'FL Ratio'!$A$2:$B$9,2,FALSE)*'FL Characterization'!O$2)</f>
        <v>7.7500600261753751</v>
      </c>
      <c r="P8" s="4">
        <f>('[1]Pc, Summer, S2'!P8*Main!$B$5)+(VLOOKUP($A8,'FL Ratio'!$A$2:$B$9,2,FALSE)*'FL Characterization'!P$2)</f>
        <v>7.6277053699788562</v>
      </c>
      <c r="Q8" s="4">
        <f>('[1]Pc, Summer, S2'!Q8*Main!$B$5)+(VLOOKUP($A8,'FL Ratio'!$A$2:$B$9,2,FALSE)*'FL Characterization'!Q$2)</f>
        <v>7.1767916399879184</v>
      </c>
      <c r="R8" s="4">
        <f>('[1]Pc, Summer, S2'!R8*Main!$B$5)+(VLOOKUP($A8,'FL Ratio'!$A$2:$B$9,2,FALSE)*'FL Characterization'!R$2)</f>
        <v>7.1139614617940179</v>
      </c>
      <c r="S8" s="4">
        <f>('[1]Pc, Summer, S2'!S8*Main!$B$5)+(VLOOKUP($A8,'FL Ratio'!$A$2:$B$9,2,FALSE)*'FL Characterization'!S$2)</f>
        <v>7.0933181274539416</v>
      </c>
      <c r="T8" s="4">
        <f>('[1]Pc, Summer, S2'!T8*Main!$B$5)+(VLOOKUP($A8,'FL Ratio'!$A$2:$B$9,2,FALSE)*'FL Characterization'!T$2)</f>
        <v>6.7518774509211701</v>
      </c>
      <c r="U8" s="4">
        <f>('[1]Pc, Summer, S2'!U8*Main!$B$5)+(VLOOKUP($A8,'FL Ratio'!$A$2:$B$9,2,FALSE)*'FL Characterization'!U$2)</f>
        <v>6.9296402053760175</v>
      </c>
      <c r="V8" s="4">
        <f>('[1]Pc, Summer, S2'!V8*Main!$B$5)+(VLOOKUP($A8,'FL Ratio'!$A$2:$B$9,2,FALSE)*'FL Characterization'!V$2)</f>
        <v>7.158121848384174</v>
      </c>
      <c r="W8" s="4">
        <f>('[1]Pc, Summer, S2'!W8*Main!$B$5)+(VLOOKUP($A8,'FL Ratio'!$A$2:$B$9,2,FALSE)*'FL Characterization'!W$2)</f>
        <v>5.7951670109735218</v>
      </c>
      <c r="X8" s="4">
        <f>('[1]Pc, Summer, S2'!X8*Main!$B$5)+(VLOOKUP($A8,'FL Ratio'!$A$2:$B$9,2,FALSE)*'FL Characterization'!X$2)</f>
        <v>5.6805090586932447</v>
      </c>
      <c r="Y8" s="4">
        <f>('[1]Pc, Summer, S2'!Y8*Main!$B$5)+(VLOOKUP($A8,'FL Ratio'!$A$2:$B$9,2,FALSE)*'FL Characterization'!Y$2)</f>
        <v>4.8747979140239615</v>
      </c>
    </row>
    <row r="9" spans="1:25" x14ac:dyDescent="0.25">
      <c r="A9">
        <v>8</v>
      </c>
      <c r="B9" s="4">
        <f>('[1]Pc, Summer, S2'!B9*Main!$B$5)+(VLOOKUP($A9,'FL Ratio'!$A$2:$B$9,2,FALSE)*'FL Characterization'!B$2)</f>
        <v>3.4206411822660101</v>
      </c>
      <c r="C9" s="4">
        <f>('[1]Pc, Summer, S2'!C9*Main!$B$5)+(VLOOKUP($A9,'FL Ratio'!$A$2:$B$9,2,FALSE)*'FL Characterization'!C$2)</f>
        <v>3.2732927422003288</v>
      </c>
      <c r="D9" s="4">
        <f>('[1]Pc, Summer, S2'!D9*Main!$B$5)+(VLOOKUP($A9,'FL Ratio'!$A$2:$B$9,2,FALSE)*'FL Characterization'!D$2)</f>
        <v>3.1240417733990151</v>
      </c>
      <c r="E9" s="4">
        <f>('[1]Pc, Summer, S2'!E9*Main!$B$5)+(VLOOKUP($A9,'FL Ratio'!$A$2:$B$9,2,FALSE)*'FL Characterization'!E$2)</f>
        <v>3.0903750410509034</v>
      </c>
      <c r="F9" s="4">
        <f>('[1]Pc, Summer, S2'!F9*Main!$B$5)+(VLOOKUP($A9,'FL Ratio'!$A$2:$B$9,2,FALSE)*'FL Characterization'!F$2)</f>
        <v>3.1484744827586213</v>
      </c>
      <c r="G9" s="4">
        <f>('[1]Pc, Summer, S2'!G9*Main!$B$5)+(VLOOKUP($A9,'FL Ratio'!$A$2:$B$9,2,FALSE)*'FL Characterization'!G$2)</f>
        <v>3.4857518555008218</v>
      </c>
      <c r="H9" s="4">
        <f>('[1]Pc, Summer, S2'!H9*Main!$B$5)+(VLOOKUP($A9,'FL Ratio'!$A$2:$B$9,2,FALSE)*'FL Characterization'!H$2)</f>
        <v>5.5871260426929394</v>
      </c>
      <c r="I9" s="4">
        <f>('[1]Pc, Summer, S2'!I9*Main!$B$5)+(VLOOKUP($A9,'FL Ratio'!$A$2:$B$9,2,FALSE)*'FL Characterization'!I$2)</f>
        <v>6.6090866338259451</v>
      </c>
      <c r="J9" s="4">
        <f>('[1]Pc, Summer, S2'!J9*Main!$B$5)+(VLOOKUP($A9,'FL Ratio'!$A$2:$B$9,2,FALSE)*'FL Characterization'!J$2)</f>
        <v>7.3202003284072248</v>
      </c>
      <c r="K9" s="4">
        <f>('[1]Pc, Summer, S2'!K9*Main!$B$5)+(VLOOKUP($A9,'FL Ratio'!$A$2:$B$9,2,FALSE)*'FL Characterization'!K$2)</f>
        <v>7.2967167159277517</v>
      </c>
      <c r="L9" s="4">
        <f>('[1]Pc, Summer, S2'!L9*Main!$B$5)+(VLOOKUP($A9,'FL Ratio'!$A$2:$B$9,2,FALSE)*'FL Characterization'!L$2)</f>
        <v>7.4616659441707727</v>
      </c>
      <c r="M9" s="4">
        <f>('[1]Pc, Summer, S2'!M9*Main!$B$5)+(VLOOKUP($A9,'FL Ratio'!$A$2:$B$9,2,FALSE)*'FL Characterization'!M$2)</f>
        <v>7.9984048604269296</v>
      </c>
      <c r="N9" s="4">
        <f>('[1]Pc, Summer, S2'!N9*Main!$B$5)+(VLOOKUP($A9,'FL Ratio'!$A$2:$B$9,2,FALSE)*'FL Characterization'!N$2)</f>
        <v>7.8689770771756979</v>
      </c>
      <c r="O9" s="4">
        <f>('[1]Pc, Summer, S2'!O9*Main!$B$5)+(VLOOKUP($A9,'FL Ratio'!$A$2:$B$9,2,FALSE)*'FL Characterization'!O$2)</f>
        <v>7.3479729392446647</v>
      </c>
      <c r="P9" s="4">
        <f>('[1]Pc, Summer, S2'!P9*Main!$B$5)+(VLOOKUP($A9,'FL Ratio'!$A$2:$B$9,2,FALSE)*'FL Characterization'!P$2)</f>
        <v>6.2799558620689657</v>
      </c>
      <c r="Q9" s="4">
        <f>('[1]Pc, Summer, S2'!Q9*Main!$B$5)+(VLOOKUP($A9,'FL Ratio'!$A$2:$B$9,2,FALSE)*'FL Characterization'!Q$2)</f>
        <v>6.0592599014778328</v>
      </c>
      <c r="R9" s="4">
        <f>('[1]Pc, Summer, S2'!R9*Main!$B$5)+(VLOOKUP($A9,'FL Ratio'!$A$2:$B$9,2,FALSE)*'FL Characterization'!R$2)</f>
        <v>5.8507743842364528</v>
      </c>
      <c r="S9" s="4">
        <f>('[1]Pc, Summer, S2'!S9*Main!$B$5)+(VLOOKUP($A9,'FL Ratio'!$A$2:$B$9,2,FALSE)*'FL Characterization'!S$2)</f>
        <v>5.6255239408866995</v>
      </c>
      <c r="T9" s="4">
        <f>('[1]Pc, Summer, S2'!T9*Main!$B$5)+(VLOOKUP($A9,'FL Ratio'!$A$2:$B$9,2,FALSE)*'FL Characterization'!T$2)</f>
        <v>5.468647881773399</v>
      </c>
      <c r="U9" s="4">
        <f>('[1]Pc, Summer, S2'!U9*Main!$B$5)+(VLOOKUP($A9,'FL Ratio'!$A$2:$B$9,2,FALSE)*'FL Characterization'!U$2)</f>
        <v>5.8567810837438428</v>
      </c>
      <c r="V9" s="4">
        <f>('[1]Pc, Summer, S2'!V9*Main!$B$5)+(VLOOKUP($A9,'FL Ratio'!$A$2:$B$9,2,FALSE)*'FL Characterization'!V$2)</f>
        <v>5.4380547783251236</v>
      </c>
      <c r="W9" s="4">
        <f>('[1]Pc, Summer, S2'!W9*Main!$B$5)+(VLOOKUP($A9,'FL Ratio'!$A$2:$B$9,2,FALSE)*'FL Characterization'!W$2)</f>
        <v>4.8202564203612486</v>
      </c>
      <c r="X9" s="4">
        <f>('[1]Pc, Summer, S2'!X9*Main!$B$5)+(VLOOKUP($A9,'FL Ratio'!$A$2:$B$9,2,FALSE)*'FL Characterization'!X$2)</f>
        <v>4.1375911986863727</v>
      </c>
      <c r="Y9" s="4">
        <f>('[1]Pc, Summer, S2'!Y9*Main!$B$5)+(VLOOKUP($A9,'FL Ratio'!$A$2:$B$9,2,FALSE)*'FL Characterization'!Y$2)</f>
        <v>3.7843360262725785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12.898582857142859</v>
      </c>
      <c r="C2" s="4">
        <f>('[1]Pc, Summer, S3'!C2*Main!$B$5)+(VLOOKUP($A2,'FL Ratio'!$A$2:$B$9,2,FALSE)*'FL Characterization'!C$2)</f>
        <v>12.911729258028796</v>
      </c>
      <c r="D2" s="4">
        <f>('[1]Pc, Summer, S3'!D2*Main!$B$5)+(VLOOKUP($A2,'FL Ratio'!$A$2:$B$9,2,FALSE)*'FL Characterization'!D$2)</f>
        <v>11.937954551495016</v>
      </c>
      <c r="E2" s="4">
        <f>('[1]Pc, Summer, S3'!E2*Main!$B$5)+(VLOOKUP($A2,'FL Ratio'!$A$2:$B$9,2,FALSE)*'FL Characterization'!E$2)</f>
        <v>12.174765891472868</v>
      </c>
      <c r="F2" s="4">
        <f>('[1]Pc, Summer, S3'!F2*Main!$B$5)+(VLOOKUP($A2,'FL Ratio'!$A$2:$B$9,2,FALSE)*'FL Characterization'!F$2)</f>
        <v>11.568793621262458</v>
      </c>
      <c r="G2" s="4">
        <f>('[1]Pc, Summer, S3'!G2*Main!$B$5)+(VLOOKUP($A2,'FL Ratio'!$A$2:$B$9,2,FALSE)*'FL Characterization'!G$2)</f>
        <v>11.81375184939092</v>
      </c>
      <c r="H2" s="4">
        <f>('[1]Pc, Summer, S3'!H2*Main!$B$5)+(VLOOKUP($A2,'FL Ratio'!$A$2:$B$9,2,FALSE)*'FL Characterization'!H$2)</f>
        <v>11.879375238095239</v>
      </c>
      <c r="I2" s="4">
        <f>('[1]Pc, Summer, S3'!I2*Main!$B$5)+(VLOOKUP($A2,'FL Ratio'!$A$2:$B$9,2,FALSE)*'FL Characterization'!I$2)</f>
        <v>14.51828553709856</v>
      </c>
      <c r="J2" s="4">
        <f>('[1]Pc, Summer, S3'!J2*Main!$B$5)+(VLOOKUP($A2,'FL Ratio'!$A$2:$B$9,2,FALSE)*'FL Characterization'!J$2)</f>
        <v>14.997922480620158</v>
      </c>
      <c r="K2" s="4">
        <f>('[1]Pc, Summer, S3'!K2*Main!$B$5)+(VLOOKUP($A2,'FL Ratio'!$A$2:$B$9,2,FALSE)*'FL Characterization'!K$2)</f>
        <v>14.972062369878183</v>
      </c>
      <c r="L2" s="4">
        <f>('[1]Pc, Summer, S3'!L2*Main!$B$5)+(VLOOKUP($A2,'FL Ratio'!$A$2:$B$9,2,FALSE)*'FL Characterization'!L$2)</f>
        <v>14.998725404208198</v>
      </c>
      <c r="M2" s="4">
        <f>('[1]Pc, Summer, S3'!M2*Main!$B$5)+(VLOOKUP($A2,'FL Ratio'!$A$2:$B$9,2,FALSE)*'FL Characterization'!M$2)</f>
        <v>15.041124075304543</v>
      </c>
      <c r="N2" s="4">
        <f>('[1]Pc, Summer, S3'!N2*Main!$B$5)+(VLOOKUP($A2,'FL Ratio'!$A$2:$B$9,2,FALSE)*'FL Characterization'!N$2)</f>
        <v>15.46627836101883</v>
      </c>
      <c r="O2" s="4">
        <f>('[1]Pc, Summer, S3'!O2*Main!$B$5)+(VLOOKUP($A2,'FL Ratio'!$A$2:$B$9,2,FALSE)*'FL Characterization'!O$2)</f>
        <v>15.085067198228126</v>
      </c>
      <c r="P2" s="4">
        <f>('[1]Pc, Summer, S3'!P2*Main!$B$5)+(VLOOKUP($A2,'FL Ratio'!$A$2:$B$9,2,FALSE)*'FL Characterization'!P$2)</f>
        <v>14.072429767441861</v>
      </c>
      <c r="Q2" s="4">
        <f>('[1]Pc, Summer, S3'!Q2*Main!$B$5)+(VLOOKUP($A2,'FL Ratio'!$A$2:$B$9,2,FALSE)*'FL Characterization'!Q$2)</f>
        <v>14.933354950166112</v>
      </c>
      <c r="R2" s="4">
        <f>('[1]Pc, Summer, S3'!R2*Main!$B$5)+(VLOOKUP($A2,'FL Ratio'!$A$2:$B$9,2,FALSE)*'FL Characterization'!R$2)</f>
        <v>14.895550830564783</v>
      </c>
      <c r="S2" s="4">
        <f>('[1]Pc, Summer, S3'!S2*Main!$B$5)+(VLOOKUP($A2,'FL Ratio'!$A$2:$B$9,2,FALSE)*'FL Characterization'!S$2)</f>
        <v>14.063422724252492</v>
      </c>
      <c r="T2" s="4">
        <f>('[1]Pc, Summer, S3'!T2*Main!$B$5)+(VLOOKUP($A2,'FL Ratio'!$A$2:$B$9,2,FALSE)*'FL Characterization'!T$2)</f>
        <v>13.564304584717608</v>
      </c>
      <c r="U2" s="4">
        <f>('[1]Pc, Summer, S3'!U2*Main!$B$5)+(VLOOKUP($A2,'FL Ratio'!$A$2:$B$9,2,FALSE)*'FL Characterization'!U$2)</f>
        <v>13.231166245847175</v>
      </c>
      <c r="V2" s="4">
        <f>('[1]Pc, Summer, S3'!V2*Main!$B$5)+(VLOOKUP($A2,'FL Ratio'!$A$2:$B$9,2,FALSE)*'FL Characterization'!V$2)</f>
        <v>13.224192956810631</v>
      </c>
      <c r="W2" s="4">
        <f>('[1]Pc, Summer, S3'!W2*Main!$B$5)+(VLOOKUP($A2,'FL Ratio'!$A$2:$B$9,2,FALSE)*'FL Characterization'!W$2)</f>
        <v>13.431501040974529</v>
      </c>
      <c r="X2" s="4">
        <f>('[1]Pc, Summer, S3'!X2*Main!$B$5)+(VLOOKUP($A2,'FL Ratio'!$A$2:$B$9,2,FALSE)*'FL Characterization'!X$2)</f>
        <v>12.638599512735331</v>
      </c>
      <c r="Y2" s="4">
        <f>('[1]Pc, Summer, S3'!Y2*Main!$B$5)+(VLOOKUP($A2,'FL Ratio'!$A$2:$B$9,2,FALSE)*'FL Characterization'!Y$2)</f>
        <v>11.937764961240312</v>
      </c>
    </row>
    <row r="3" spans="1:25" x14ac:dyDescent="0.25">
      <c r="A3">
        <v>2</v>
      </c>
      <c r="B3" s="4">
        <f>('[1]Pc, Summer, S3'!B3*Main!$B$5)+(VLOOKUP($A3,'FL Ratio'!$A$2:$B$9,2,FALSE)*'FL Characterization'!B$2)</f>
        <v>10.017447499999999</v>
      </c>
      <c r="C3" s="4">
        <f>('[1]Pc, Summer, S3'!C3*Main!$B$5)+(VLOOKUP($A3,'FL Ratio'!$A$2:$B$9,2,FALSE)*'FL Characterization'!C$2)</f>
        <v>9.4760370833333312</v>
      </c>
      <c r="D3" s="4">
        <f>('[1]Pc, Summer, S3'!D3*Main!$B$5)+(VLOOKUP($A3,'FL Ratio'!$A$2:$B$9,2,FALSE)*'FL Characterization'!D$2)</f>
        <v>8.9907799999999973</v>
      </c>
      <c r="E3" s="4">
        <f>('[1]Pc, Summer, S3'!E3*Main!$B$5)+(VLOOKUP($A3,'FL Ratio'!$A$2:$B$9,2,FALSE)*'FL Characterization'!E$2)</f>
        <v>8.3677791666666668</v>
      </c>
      <c r="F3" s="4">
        <f>('[1]Pc, Summer, S3'!F3*Main!$B$5)+(VLOOKUP($A3,'FL Ratio'!$A$2:$B$9,2,FALSE)*'FL Characterization'!F$2)</f>
        <v>7.7842699999999985</v>
      </c>
      <c r="G3" s="4">
        <f>('[1]Pc, Summer, S3'!G3*Main!$B$5)+(VLOOKUP($A3,'FL Ratio'!$A$2:$B$9,2,FALSE)*'FL Characterization'!G$2)</f>
        <v>8.135362083333332</v>
      </c>
      <c r="H3" s="4">
        <f>('[1]Pc, Summer, S3'!H3*Main!$B$5)+(VLOOKUP($A3,'FL Ratio'!$A$2:$B$9,2,FALSE)*'FL Characterization'!H$2)</f>
        <v>8.8610158333333331</v>
      </c>
      <c r="I3" s="4">
        <f>('[1]Pc, Summer, S3'!I3*Main!$B$5)+(VLOOKUP($A3,'FL Ratio'!$A$2:$B$9,2,FALSE)*'FL Characterization'!I$2)</f>
        <v>11.26651583333333</v>
      </c>
      <c r="J3" s="4">
        <f>('[1]Pc, Summer, S3'!J3*Main!$B$5)+(VLOOKUP($A3,'FL Ratio'!$A$2:$B$9,2,FALSE)*'FL Characterization'!J$2)</f>
        <v>12.287333333333331</v>
      </c>
      <c r="K3" s="4">
        <f>('[1]Pc, Summer, S3'!K3*Main!$B$5)+(VLOOKUP($A3,'FL Ratio'!$A$2:$B$9,2,FALSE)*'FL Characterization'!K$2)</f>
        <v>13.515832916666666</v>
      </c>
      <c r="L3" s="4">
        <f>('[1]Pc, Summer, S3'!L3*Main!$B$5)+(VLOOKUP($A3,'FL Ratio'!$A$2:$B$9,2,FALSE)*'FL Characterization'!L$2)</f>
        <v>11.945178333333333</v>
      </c>
      <c r="M3" s="4">
        <f>('[1]Pc, Summer, S3'!M3*Main!$B$5)+(VLOOKUP($A3,'FL Ratio'!$A$2:$B$9,2,FALSE)*'FL Characterization'!M$2)</f>
        <v>12.805678333333333</v>
      </c>
      <c r="N3" s="4">
        <f>('[1]Pc, Summer, S3'!N3*Main!$B$5)+(VLOOKUP($A3,'FL Ratio'!$A$2:$B$9,2,FALSE)*'FL Characterization'!N$2)</f>
        <v>12.717250833333333</v>
      </c>
      <c r="O3" s="4">
        <f>('[1]Pc, Summer, S3'!O3*Main!$B$5)+(VLOOKUP($A3,'FL Ratio'!$A$2:$B$9,2,FALSE)*'FL Characterization'!O$2)</f>
        <v>12.586323333333333</v>
      </c>
      <c r="P3" s="4">
        <f>('[1]Pc, Summer, S3'!P3*Main!$B$5)+(VLOOKUP($A3,'FL Ratio'!$A$2:$B$9,2,FALSE)*'FL Characterization'!P$2)</f>
        <v>10.737002499999999</v>
      </c>
      <c r="Q3" s="4">
        <f>('[1]Pc, Summer, S3'!Q3*Main!$B$5)+(VLOOKUP($A3,'FL Ratio'!$A$2:$B$9,2,FALSE)*'FL Characterization'!Q$2)</f>
        <v>11.40695375</v>
      </c>
      <c r="R3" s="4">
        <f>('[1]Pc, Summer, S3'!R3*Main!$B$5)+(VLOOKUP($A3,'FL Ratio'!$A$2:$B$9,2,FALSE)*'FL Characterization'!R$2)</f>
        <v>12.1338875</v>
      </c>
      <c r="S3" s="4">
        <f>('[1]Pc, Summer, S3'!S3*Main!$B$5)+(VLOOKUP($A3,'FL Ratio'!$A$2:$B$9,2,FALSE)*'FL Characterization'!S$2)</f>
        <v>12.040022499999997</v>
      </c>
      <c r="T3" s="4">
        <f>('[1]Pc, Summer, S3'!T3*Main!$B$5)+(VLOOKUP($A3,'FL Ratio'!$A$2:$B$9,2,FALSE)*'FL Characterization'!T$2)</f>
        <v>12.118344999999998</v>
      </c>
      <c r="U3" s="4">
        <f>('[1]Pc, Summer, S3'!U3*Main!$B$5)+(VLOOKUP($A3,'FL Ratio'!$A$2:$B$9,2,FALSE)*'FL Characterization'!U$2)</f>
        <v>12.995659999999999</v>
      </c>
      <c r="V3" s="4">
        <f>('[1]Pc, Summer, S3'!V3*Main!$B$5)+(VLOOKUP($A3,'FL Ratio'!$A$2:$B$9,2,FALSE)*'FL Characterization'!V$2)</f>
        <v>13.348944999999999</v>
      </c>
      <c r="W3" s="4">
        <f>('[1]Pc, Summer, S3'!W3*Main!$B$5)+(VLOOKUP($A3,'FL Ratio'!$A$2:$B$9,2,FALSE)*'FL Characterization'!W$2)</f>
        <v>12.476461666666667</v>
      </c>
      <c r="X3" s="4">
        <f>('[1]Pc, Summer, S3'!X3*Main!$B$5)+(VLOOKUP($A3,'FL Ratio'!$A$2:$B$9,2,FALSE)*'FL Characterization'!X$2)</f>
        <v>10.921021666666665</v>
      </c>
      <c r="Y3" s="4">
        <f>('[1]Pc, Summer, S3'!Y3*Main!$B$5)+(VLOOKUP($A3,'FL Ratio'!$A$2:$B$9,2,FALSE)*'FL Characterization'!Y$2)</f>
        <v>10.258315416666665</v>
      </c>
    </row>
    <row r="4" spans="1:25" x14ac:dyDescent="0.25">
      <c r="A4">
        <v>3</v>
      </c>
      <c r="B4" s="4">
        <f>('[1]Pc, Summer, S3'!B4*Main!$B$5)+(VLOOKUP($A4,'FL Ratio'!$A$2:$B$9,2,FALSE)*'FL Characterization'!B$2)</f>
        <v>7.0765159209921915</v>
      </c>
      <c r="C4" s="4">
        <f>('[1]Pc, Summer, S3'!C4*Main!$B$5)+(VLOOKUP($A4,'FL Ratio'!$A$2:$B$9,2,FALSE)*'FL Characterization'!C$2)</f>
        <v>6.4869966743224623</v>
      </c>
      <c r="D4" s="4">
        <f>('[1]Pc, Summer, S3'!D4*Main!$B$5)+(VLOOKUP($A4,'FL Ratio'!$A$2:$B$9,2,FALSE)*'FL Characterization'!D$2)</f>
        <v>6.2028481763895273</v>
      </c>
      <c r="E4" s="4">
        <f>('[1]Pc, Summer, S3'!E4*Main!$B$5)+(VLOOKUP($A4,'FL Ratio'!$A$2:$B$9,2,FALSE)*'FL Characterization'!E$2)</f>
        <v>6.369727974276528</v>
      </c>
      <c r="F4" s="4">
        <f>('[1]Pc, Summer, S3'!F4*Main!$B$5)+(VLOOKUP($A4,'FL Ratio'!$A$2:$B$9,2,FALSE)*'FL Characterization'!F$2)</f>
        <v>6.0941250895728079</v>
      </c>
      <c r="G4" s="4">
        <f>('[1]Pc, Summer, S3'!G4*Main!$B$5)+(VLOOKUP($A4,'FL Ratio'!$A$2:$B$9,2,FALSE)*'FL Characterization'!G$2)</f>
        <v>6.1222374644005502</v>
      </c>
      <c r="H4" s="4">
        <f>('[1]Pc, Summer, S3'!H4*Main!$B$5)+(VLOOKUP($A4,'FL Ratio'!$A$2:$B$9,2,FALSE)*'FL Characterization'!H$2)</f>
        <v>8.9910426825907237</v>
      </c>
      <c r="I4" s="4">
        <f>('[1]Pc, Summer, S3'!I4*Main!$B$5)+(VLOOKUP($A4,'FL Ratio'!$A$2:$B$9,2,FALSE)*'FL Characterization'!I$2)</f>
        <v>11.167497896187415</v>
      </c>
      <c r="J4" s="4">
        <f>('[1]Pc, Summer, S3'!J4*Main!$B$5)+(VLOOKUP($A4,'FL Ratio'!$A$2:$B$9,2,FALSE)*'FL Characterization'!J$2)</f>
        <v>11.467932475884243</v>
      </c>
      <c r="K4" s="4">
        <f>('[1]Pc, Summer, S3'!K4*Main!$B$5)+(VLOOKUP($A4,'FL Ratio'!$A$2:$B$9,2,FALSE)*'FL Characterization'!K$2)</f>
        <v>11.096104804777216</v>
      </c>
      <c r="L4" s="4">
        <f>('[1]Pc, Summer, S3'!L4*Main!$B$5)+(VLOOKUP($A4,'FL Ratio'!$A$2:$B$9,2,FALSE)*'FL Characterization'!L$2)</f>
        <v>10.416734735875059</v>
      </c>
      <c r="M4" s="4">
        <f>('[1]Pc, Summer, S3'!M4*Main!$B$5)+(VLOOKUP($A4,'FL Ratio'!$A$2:$B$9,2,FALSE)*'FL Characterization'!M$2)</f>
        <v>11.659379660082685</v>
      </c>
      <c r="N4" s="4">
        <f>('[1]Pc, Summer, S3'!N4*Main!$B$5)+(VLOOKUP($A4,'FL Ratio'!$A$2:$B$9,2,FALSE)*'FL Characterization'!N$2)</f>
        <v>12.211063702342674</v>
      </c>
      <c r="O4" s="4">
        <f>('[1]Pc, Summer, S3'!O4*Main!$B$5)+(VLOOKUP($A4,'FL Ratio'!$A$2:$B$9,2,FALSE)*'FL Characterization'!O$2)</f>
        <v>10.943799650895729</v>
      </c>
      <c r="P4" s="4">
        <f>('[1]Pc, Summer, S3'!P4*Main!$B$5)+(VLOOKUP($A4,'FL Ratio'!$A$2:$B$9,2,FALSE)*'FL Characterization'!P$2)</f>
        <v>10.096651832797429</v>
      </c>
      <c r="Q4" s="4">
        <f>('[1]Pc, Summer, S3'!Q4*Main!$B$5)+(VLOOKUP($A4,'FL Ratio'!$A$2:$B$9,2,FALSE)*'FL Characterization'!Q$2)</f>
        <v>9.8662516123105188</v>
      </c>
      <c r="R4" s="4">
        <f>('[1]Pc, Summer, S3'!R4*Main!$B$5)+(VLOOKUP($A4,'FL Ratio'!$A$2:$B$9,2,FALSE)*'FL Characterization'!R$2)</f>
        <v>10.0362917776757</v>
      </c>
      <c r="S4" s="4">
        <f>('[1]Pc, Summer, S3'!S4*Main!$B$5)+(VLOOKUP($A4,'FL Ratio'!$A$2:$B$9,2,FALSE)*'FL Characterization'!S$2)</f>
        <v>9.3804048507119884</v>
      </c>
      <c r="T4" s="4">
        <f>('[1]Pc, Summer, S3'!T4*Main!$B$5)+(VLOOKUP($A4,'FL Ratio'!$A$2:$B$9,2,FALSE)*'FL Characterization'!T$2)</f>
        <v>9.4870443362425352</v>
      </c>
      <c r="U4" s="4">
        <f>('[1]Pc, Summer, S3'!U4*Main!$B$5)+(VLOOKUP($A4,'FL Ratio'!$A$2:$B$9,2,FALSE)*'FL Characterization'!U$2)</f>
        <v>10.010333743683969</v>
      </c>
      <c r="V4" s="4">
        <f>('[1]Pc, Summer, S3'!V4*Main!$B$5)+(VLOOKUP($A4,'FL Ratio'!$A$2:$B$9,2,FALSE)*'FL Characterization'!V$2)</f>
        <v>10.825059770326138</v>
      </c>
      <c r="W4" s="4">
        <f>('[1]Pc, Summer, S3'!W4*Main!$B$5)+(VLOOKUP($A4,'FL Ratio'!$A$2:$B$9,2,FALSE)*'FL Characterization'!W$2)</f>
        <v>9.6845056132292147</v>
      </c>
      <c r="X4" s="4">
        <f>('[1]Pc, Summer, S3'!X4*Main!$B$5)+(VLOOKUP($A4,'FL Ratio'!$A$2:$B$9,2,FALSE)*'FL Characterization'!X$2)</f>
        <v>8.9187150574184653</v>
      </c>
      <c r="Y4" s="4">
        <f>('[1]Pc, Summer, S3'!Y4*Main!$B$5)+(VLOOKUP($A4,'FL Ratio'!$A$2:$B$9,2,FALSE)*'FL Characterization'!Y$2)</f>
        <v>7.2954785852090041</v>
      </c>
    </row>
    <row r="5" spans="1:25" x14ac:dyDescent="0.25">
      <c r="A5">
        <v>4</v>
      </c>
      <c r="B5" s="4">
        <f>('[1]Pc, Summer, S3'!B5*Main!$B$5)+(VLOOKUP($A5,'FL Ratio'!$A$2:$B$9,2,FALSE)*'FL Characterization'!B$2)</f>
        <v>3.4548350064350064</v>
      </c>
      <c r="C5" s="4">
        <f>('[1]Pc, Summer, S3'!C5*Main!$B$5)+(VLOOKUP($A5,'FL Ratio'!$A$2:$B$9,2,FALSE)*'FL Characterization'!C$2)</f>
        <v>2.7896715572715576</v>
      </c>
      <c r="D5" s="4">
        <f>('[1]Pc, Summer, S3'!D5*Main!$B$5)+(VLOOKUP($A5,'FL Ratio'!$A$2:$B$9,2,FALSE)*'FL Characterization'!D$2)</f>
        <v>2.1589709137709132</v>
      </c>
      <c r="E5" s="4">
        <f>('[1]Pc, Summer, S3'!E5*Main!$B$5)+(VLOOKUP($A5,'FL Ratio'!$A$2:$B$9,2,FALSE)*'FL Characterization'!E$2)</f>
        <v>2.2039819819819817</v>
      </c>
      <c r="F5" s="4">
        <f>('[1]Pc, Summer, S3'!F5*Main!$B$5)+(VLOOKUP($A5,'FL Ratio'!$A$2:$B$9,2,FALSE)*'FL Characterization'!F$2)</f>
        <v>1.9520123552123549</v>
      </c>
      <c r="G5" s="4">
        <f>('[1]Pc, Summer, S3'!G5*Main!$B$5)+(VLOOKUP($A5,'FL Ratio'!$A$2:$B$9,2,FALSE)*'FL Characterization'!G$2)</f>
        <v>1.8544926640926642</v>
      </c>
      <c r="H5" s="4">
        <f>('[1]Pc, Summer, S3'!H5*Main!$B$5)+(VLOOKUP($A5,'FL Ratio'!$A$2:$B$9,2,FALSE)*'FL Characterization'!H$2)</f>
        <v>4.0259608751608749</v>
      </c>
      <c r="I5" s="4">
        <f>('[1]Pc, Summer, S3'!I5*Main!$B$5)+(VLOOKUP($A5,'FL Ratio'!$A$2:$B$9,2,FALSE)*'FL Characterization'!I$2)</f>
        <v>6.9201886743886742</v>
      </c>
      <c r="J5" s="4">
        <f>('[1]Pc, Summer, S3'!J5*Main!$B$5)+(VLOOKUP($A5,'FL Ratio'!$A$2:$B$9,2,FALSE)*'FL Characterization'!J$2)</f>
        <v>8.5570720720720725</v>
      </c>
      <c r="K5" s="4">
        <f>('[1]Pc, Summer, S3'!K5*Main!$B$5)+(VLOOKUP($A5,'FL Ratio'!$A$2:$B$9,2,FALSE)*'FL Characterization'!K$2)</f>
        <v>8.687524839124837</v>
      </c>
      <c r="L5" s="4">
        <f>('[1]Pc, Summer, S3'!L5*Main!$B$5)+(VLOOKUP($A5,'FL Ratio'!$A$2:$B$9,2,FALSE)*'FL Characterization'!L$2)</f>
        <v>8.5138862290862285</v>
      </c>
      <c r="M5" s="4">
        <f>('[1]Pc, Summer, S3'!M5*Main!$B$5)+(VLOOKUP($A5,'FL Ratio'!$A$2:$B$9,2,FALSE)*'FL Characterization'!M$2)</f>
        <v>7.7934743886743885</v>
      </c>
      <c r="N5" s="4">
        <f>('[1]Pc, Summer, S3'!N5*Main!$B$5)+(VLOOKUP($A5,'FL Ratio'!$A$2:$B$9,2,FALSE)*'FL Characterization'!N$2)</f>
        <v>8.5854458172458159</v>
      </c>
      <c r="O5" s="4">
        <f>('[1]Pc, Summer, S3'!O5*Main!$B$5)+(VLOOKUP($A5,'FL Ratio'!$A$2:$B$9,2,FALSE)*'FL Characterization'!O$2)</f>
        <v>8.2146115830115836</v>
      </c>
      <c r="P5" s="4">
        <f>('[1]Pc, Summer, S3'!P5*Main!$B$5)+(VLOOKUP($A5,'FL Ratio'!$A$2:$B$9,2,FALSE)*'FL Characterization'!P$2)</f>
        <v>7.573609009009008</v>
      </c>
      <c r="Q5" s="4">
        <f>('[1]Pc, Summer, S3'!Q5*Main!$B$5)+(VLOOKUP($A5,'FL Ratio'!$A$2:$B$9,2,FALSE)*'FL Characterization'!Q$2)</f>
        <v>6.8664926640926636</v>
      </c>
      <c r="R5" s="4">
        <f>('[1]Pc, Summer, S3'!R5*Main!$B$5)+(VLOOKUP($A5,'FL Ratio'!$A$2:$B$9,2,FALSE)*'FL Characterization'!R$2)</f>
        <v>6.203482625482625</v>
      </c>
      <c r="S5" s="4">
        <f>('[1]Pc, Summer, S3'!S5*Main!$B$5)+(VLOOKUP($A5,'FL Ratio'!$A$2:$B$9,2,FALSE)*'FL Characterization'!S$2)</f>
        <v>5.5635235521235513</v>
      </c>
      <c r="T5" s="4">
        <f>('[1]Pc, Summer, S3'!T5*Main!$B$5)+(VLOOKUP($A5,'FL Ratio'!$A$2:$B$9,2,FALSE)*'FL Characterization'!T$2)</f>
        <v>6.9455722007722009</v>
      </c>
      <c r="U5" s="4">
        <f>('[1]Pc, Summer, S3'!U5*Main!$B$5)+(VLOOKUP($A5,'FL Ratio'!$A$2:$B$9,2,FALSE)*'FL Characterization'!U$2)</f>
        <v>8.2847861003860999</v>
      </c>
      <c r="V5" s="4">
        <f>('[1]Pc, Summer, S3'!V5*Main!$B$5)+(VLOOKUP($A5,'FL Ratio'!$A$2:$B$9,2,FALSE)*'FL Characterization'!V$2)</f>
        <v>9.6171397683397686</v>
      </c>
      <c r="W5" s="4">
        <f>('[1]Pc, Summer, S3'!W5*Main!$B$5)+(VLOOKUP($A5,'FL Ratio'!$A$2:$B$9,2,FALSE)*'FL Characterization'!W$2)</f>
        <v>9.2281796653796651</v>
      </c>
      <c r="X5" s="4">
        <f>('[1]Pc, Summer, S3'!X5*Main!$B$5)+(VLOOKUP($A5,'FL Ratio'!$A$2:$B$9,2,FALSE)*'FL Characterization'!X$2)</f>
        <v>6.9121961389961388</v>
      </c>
      <c r="Y5" s="4">
        <f>('[1]Pc, Summer, S3'!Y5*Main!$B$5)+(VLOOKUP($A5,'FL Ratio'!$A$2:$B$9,2,FALSE)*'FL Characterization'!Y$2)</f>
        <v>4.9861549549549551</v>
      </c>
    </row>
    <row r="6" spans="1:25" x14ac:dyDescent="0.25">
      <c r="A6">
        <v>5</v>
      </c>
      <c r="B6" s="4">
        <f>('[1]Pc, Summer, S3'!B6*Main!$B$5)+(VLOOKUP($A6,'FL Ratio'!$A$2:$B$9,2,FALSE)*'FL Characterization'!B$2)</f>
        <v>5.4198215490533546</v>
      </c>
      <c r="C6" s="4">
        <f>('[1]Pc, Summer, S3'!C6*Main!$B$5)+(VLOOKUP($A6,'FL Ratio'!$A$2:$B$9,2,FALSE)*'FL Characterization'!C$2)</f>
        <v>4.8947037062535852</v>
      </c>
      <c r="D6" s="4">
        <f>('[1]Pc, Summer, S3'!D6*Main!$B$5)+(VLOOKUP($A6,'FL Ratio'!$A$2:$B$9,2,FALSE)*'FL Characterization'!D$2)</f>
        <v>4.5256321744119328</v>
      </c>
      <c r="E6" s="4">
        <f>('[1]Pc, Summer, S3'!E6*Main!$B$5)+(VLOOKUP($A6,'FL Ratio'!$A$2:$B$9,2,FALSE)*'FL Characterization'!E$2)</f>
        <v>4.2849895582329314</v>
      </c>
      <c r="F6" s="4">
        <f>('[1]Pc, Summer, S3'!F6*Main!$B$5)+(VLOOKUP($A6,'FL Ratio'!$A$2:$B$9,2,FALSE)*'FL Characterization'!F$2)</f>
        <v>4.4921732185886398</v>
      </c>
      <c r="G6" s="4">
        <f>('[1]Pc, Summer, S3'!G6*Main!$B$5)+(VLOOKUP($A6,'FL Ratio'!$A$2:$B$9,2,FALSE)*'FL Characterization'!G$2)</f>
        <v>4.4877187378083763</v>
      </c>
      <c r="H6" s="4">
        <f>('[1]Pc, Summer, S3'!H6*Main!$B$5)+(VLOOKUP($A6,'FL Ratio'!$A$2:$B$9,2,FALSE)*'FL Characterization'!H$2)</f>
        <v>4.9823382214572574</v>
      </c>
      <c r="I6" s="4">
        <f>('[1]Pc, Summer, S3'!I6*Main!$B$5)+(VLOOKUP($A6,'FL Ratio'!$A$2:$B$9,2,FALSE)*'FL Characterization'!I$2)</f>
        <v>5.8329337464142279</v>
      </c>
      <c r="J6" s="4">
        <f>('[1]Pc, Summer, S3'!J6*Main!$B$5)+(VLOOKUP($A6,'FL Ratio'!$A$2:$B$9,2,FALSE)*'FL Characterization'!J$2)</f>
        <v>6.3145060240963851</v>
      </c>
      <c r="K6" s="4">
        <f>('[1]Pc, Summer, S3'!K6*Main!$B$5)+(VLOOKUP($A6,'FL Ratio'!$A$2:$B$9,2,FALSE)*'FL Characterization'!K$2)</f>
        <v>6.5130286632243255</v>
      </c>
      <c r="L6" s="4">
        <f>('[1]Pc, Summer, S3'!L6*Main!$B$5)+(VLOOKUP($A6,'FL Ratio'!$A$2:$B$9,2,FALSE)*'FL Characterization'!L$2)</f>
        <v>6.9620912908777965</v>
      </c>
      <c r="M6" s="4">
        <f>('[1]Pc, Summer, S3'!M6*Main!$B$5)+(VLOOKUP($A6,'FL Ratio'!$A$2:$B$9,2,FALSE)*'FL Characterization'!M$2)</f>
        <v>7.2213615146299475</v>
      </c>
      <c r="N6" s="4">
        <f>('[1]Pc, Summer, S3'!N6*Main!$B$5)+(VLOOKUP($A6,'FL Ratio'!$A$2:$B$9,2,FALSE)*'FL Characterization'!N$2)</f>
        <v>7.7253804245553646</v>
      </c>
      <c r="O6" s="4">
        <f>('[1]Pc, Summer, S3'!O6*Main!$B$5)+(VLOOKUP($A6,'FL Ratio'!$A$2:$B$9,2,FALSE)*'FL Characterization'!O$2)</f>
        <v>7.3915221113023506</v>
      </c>
      <c r="P6" s="4">
        <f>('[1]Pc, Summer, S3'!P6*Main!$B$5)+(VLOOKUP($A6,'FL Ratio'!$A$2:$B$9,2,FALSE)*'FL Characterization'!P$2)</f>
        <v>7.1297522891566265</v>
      </c>
      <c r="Q6" s="4">
        <f>('[1]Pc, Summer, S3'!Q6*Main!$B$5)+(VLOOKUP($A6,'FL Ratio'!$A$2:$B$9,2,FALSE)*'FL Characterization'!Q$2)</f>
        <v>7.0384432358003428</v>
      </c>
      <c r="R6" s="4">
        <f>('[1]Pc, Summer, S3'!R6*Main!$B$5)+(VLOOKUP($A6,'FL Ratio'!$A$2:$B$9,2,FALSE)*'FL Characterization'!R$2)</f>
        <v>6.8264103270223746</v>
      </c>
      <c r="S6" s="4">
        <f>('[1]Pc, Summer, S3'!S6*Main!$B$5)+(VLOOKUP($A6,'FL Ratio'!$A$2:$B$9,2,FALSE)*'FL Characterization'!S$2)</f>
        <v>6.9993437521514634</v>
      </c>
      <c r="T6" s="4">
        <f>('[1]Pc, Summer, S3'!T6*Main!$B$5)+(VLOOKUP($A6,'FL Ratio'!$A$2:$B$9,2,FALSE)*'FL Characterization'!T$2)</f>
        <v>6.8088749971313804</v>
      </c>
      <c r="U6" s="4">
        <f>('[1]Pc, Summer, S3'!U6*Main!$B$5)+(VLOOKUP($A6,'FL Ratio'!$A$2:$B$9,2,FALSE)*'FL Characterization'!U$2)</f>
        <v>7.1154029604130811</v>
      </c>
      <c r="V6" s="4">
        <f>('[1]Pc, Summer, S3'!V6*Main!$B$5)+(VLOOKUP($A6,'FL Ratio'!$A$2:$B$9,2,FALSE)*'FL Characterization'!V$2)</f>
        <v>7.6762517039586911</v>
      </c>
      <c r="W6" s="4">
        <f>('[1]Pc, Summer, S3'!W6*Main!$B$5)+(VLOOKUP($A6,'FL Ratio'!$A$2:$B$9,2,FALSE)*'FL Characterization'!W$2)</f>
        <v>7.5275779231210551</v>
      </c>
      <c r="X6" s="4">
        <f>('[1]Pc, Summer, S3'!X6*Main!$B$5)+(VLOOKUP($A6,'FL Ratio'!$A$2:$B$9,2,FALSE)*'FL Characterization'!X$2)</f>
        <v>7.2373092828456684</v>
      </c>
      <c r="Y6" s="4">
        <f>('[1]Pc, Summer, S3'!Y6*Main!$B$5)+(VLOOKUP($A6,'FL Ratio'!$A$2:$B$9,2,FALSE)*'FL Characterization'!Y$2)</f>
        <v>6.2229519678714844</v>
      </c>
    </row>
    <row r="7" spans="1:25" x14ac:dyDescent="0.25">
      <c r="A7">
        <v>6</v>
      </c>
      <c r="B7" s="4">
        <f>('[1]Pc, Summer, S3'!B7*Main!$B$5)+(VLOOKUP($A7,'FL Ratio'!$A$2:$B$9,2,FALSE)*'FL Characterization'!B$2)</f>
        <v>5.5596736627571612</v>
      </c>
      <c r="C7" s="4">
        <f>('[1]Pc, Summer, S3'!C7*Main!$B$5)+(VLOOKUP($A7,'FL Ratio'!$A$2:$B$9,2,FALSE)*'FL Characterization'!C$2)</f>
        <v>5.4021527757482541</v>
      </c>
      <c r="D7" s="4">
        <f>('[1]Pc, Summer, S3'!D7*Main!$B$5)+(VLOOKUP($A7,'FL Ratio'!$A$2:$B$9,2,FALSE)*'FL Characterization'!D$2)</f>
        <v>5.1126837454335696</v>
      </c>
      <c r="E7" s="4">
        <f>('[1]Pc, Summer, S3'!E7*Main!$B$5)+(VLOOKUP($A7,'FL Ratio'!$A$2:$B$9,2,FALSE)*'FL Characterization'!E$2)</f>
        <v>5.1635668012561675</v>
      </c>
      <c r="F7" s="4">
        <f>('[1]Pc, Summer, S3'!F7*Main!$B$5)+(VLOOKUP($A7,'FL Ratio'!$A$2:$B$9,2,FALSE)*'FL Characterization'!F$2)</f>
        <v>5.2179206767929251</v>
      </c>
      <c r="G7" s="4">
        <f>('[1]Pc, Summer, S3'!G7*Main!$B$5)+(VLOOKUP($A7,'FL Ratio'!$A$2:$B$9,2,FALSE)*'FL Characterization'!G$2)</f>
        <v>5.3640497955521367</v>
      </c>
      <c r="H7" s="4">
        <f>('[1]Pc, Summer, S3'!H7*Main!$B$5)+(VLOOKUP($A7,'FL Ratio'!$A$2:$B$9,2,FALSE)*'FL Characterization'!H$2)</f>
        <v>5.8005220739601349</v>
      </c>
      <c r="I7" s="4">
        <f>('[1]Pc, Summer, S3'!I7*Main!$B$5)+(VLOOKUP($A7,'FL Ratio'!$A$2:$B$9,2,FALSE)*'FL Characterization'!I$2)</f>
        <v>7.2125228430430033</v>
      </c>
      <c r="J7" s="4">
        <f>('[1]Pc, Summer, S3'!J7*Main!$B$5)+(VLOOKUP($A7,'FL Ratio'!$A$2:$B$9,2,FALSE)*'FL Characterization'!J$2)</f>
        <v>7.4533656348138191</v>
      </c>
      <c r="K7" s="4">
        <f>('[1]Pc, Summer, S3'!K7*Main!$B$5)+(VLOOKUP($A7,'FL Ratio'!$A$2:$B$9,2,FALSE)*'FL Characterization'!K$2)</f>
        <v>7.2749232942382882</v>
      </c>
      <c r="L7" s="4">
        <f>('[1]Pc, Summer, S3'!L7*Main!$B$5)+(VLOOKUP($A7,'FL Ratio'!$A$2:$B$9,2,FALSE)*'FL Characterization'!L$2)</f>
        <v>7.2779662577709416</v>
      </c>
      <c r="M7" s="4">
        <f>('[1]Pc, Summer, S3'!M7*Main!$B$5)+(VLOOKUP($A7,'FL Ratio'!$A$2:$B$9,2,FALSE)*'FL Characterization'!M$2)</f>
        <v>7.8398458963019948</v>
      </c>
      <c r="N7" s="4">
        <f>('[1]Pc, Summer, S3'!N7*Main!$B$5)+(VLOOKUP($A7,'FL Ratio'!$A$2:$B$9,2,FALSE)*'FL Characterization'!N$2)</f>
        <v>7.7538268076651926</v>
      </c>
      <c r="O7" s="4">
        <f>('[1]Pc, Summer, S3'!O7*Main!$B$5)+(VLOOKUP($A7,'FL Ratio'!$A$2:$B$9,2,FALSE)*'FL Characterization'!O$2)</f>
        <v>7.374264169710953</v>
      </c>
      <c r="P7" s="4">
        <f>('[1]Pc, Summer, S3'!P7*Main!$B$5)+(VLOOKUP($A7,'FL Ratio'!$A$2:$B$9,2,FALSE)*'FL Characterization'!P$2)</f>
        <v>6.87232602960969</v>
      </c>
      <c r="Q7" s="4">
        <f>('[1]Pc, Summer, S3'!Q7*Main!$B$5)+(VLOOKUP($A7,'FL Ratio'!$A$2:$B$9,2,FALSE)*'FL Characterization'!Q$2)</f>
        <v>6.7006933128244572</v>
      </c>
      <c r="R7" s="4">
        <f>('[1]Pc, Summer, S3'!R7*Main!$B$5)+(VLOOKUP($A7,'FL Ratio'!$A$2:$B$9,2,FALSE)*'FL Characterization'!R$2)</f>
        <v>7.2138631801576638</v>
      </c>
      <c r="S7" s="4">
        <f>('[1]Pc, Summer, S3'!S7*Main!$B$5)+(VLOOKUP($A7,'FL Ratio'!$A$2:$B$9,2,FALSE)*'FL Characterization'!S$2)</f>
        <v>6.7598487060180741</v>
      </c>
      <c r="T7" s="4">
        <f>('[1]Pc, Summer, S3'!T7*Main!$B$5)+(VLOOKUP($A7,'FL Ratio'!$A$2:$B$9,2,FALSE)*'FL Characterization'!T$2)</f>
        <v>6.5341057181311282</v>
      </c>
      <c r="U7" s="4">
        <f>('[1]Pc, Summer, S3'!U7*Main!$B$5)+(VLOOKUP($A7,'FL Ratio'!$A$2:$B$9,2,FALSE)*'FL Characterization'!U$2)</f>
        <v>6.528523653143627</v>
      </c>
      <c r="V7" s="4">
        <f>('[1]Pc, Summer, S3'!V7*Main!$B$5)+(VLOOKUP($A7,'FL Ratio'!$A$2:$B$9,2,FALSE)*'FL Characterization'!V$2)</f>
        <v>6.8203205229763517</v>
      </c>
      <c r="W7" s="4">
        <f>('[1]Pc, Summer, S3'!W7*Main!$B$5)+(VLOOKUP($A7,'FL Ratio'!$A$2:$B$9,2,FALSE)*'FL Characterization'!W$2)</f>
        <v>6.3433861898352886</v>
      </c>
      <c r="X7" s="4">
        <f>('[1]Pc, Summer, S3'!X7*Main!$B$5)+(VLOOKUP($A7,'FL Ratio'!$A$2:$B$9,2,FALSE)*'FL Characterization'!X$2)</f>
        <v>5.9356400487085832</v>
      </c>
      <c r="Y7" s="4">
        <f>('[1]Pc, Summer, S3'!Y7*Main!$B$5)+(VLOOKUP($A7,'FL Ratio'!$A$2:$B$9,2,FALSE)*'FL Characterization'!Y$2)</f>
        <v>5.9292040556303274</v>
      </c>
    </row>
    <row r="8" spans="1:25" x14ac:dyDescent="0.25">
      <c r="A8">
        <v>7</v>
      </c>
      <c r="B8" s="4">
        <f>('[1]Pc, Summer, S3'!B8*Main!$B$5)+(VLOOKUP($A8,'FL Ratio'!$A$2:$B$9,2,FALSE)*'FL Characterization'!B$2)</f>
        <v>4.5593844518272419</v>
      </c>
      <c r="C8" s="4">
        <f>('[1]Pc, Summer, S3'!C8*Main!$B$5)+(VLOOKUP($A8,'FL Ratio'!$A$2:$B$9,2,FALSE)*'FL Characterization'!C$2)</f>
        <v>4.156668011678244</v>
      </c>
      <c r="D8" s="4">
        <f>('[1]Pc, Summer, S3'!D8*Main!$B$5)+(VLOOKUP($A8,'FL Ratio'!$A$2:$B$9,2,FALSE)*'FL Characterization'!D$2)</f>
        <v>4.0937256901238293</v>
      </c>
      <c r="E8" s="4">
        <f>('[1]Pc, Summer, S3'!E8*Main!$B$5)+(VLOOKUP($A8,'FL Ratio'!$A$2:$B$9,2,FALSE)*'FL Characterization'!E$2)</f>
        <v>4.0966133897110639</v>
      </c>
      <c r="F8" s="4">
        <f>('[1]Pc, Summer, S3'!F8*Main!$B$5)+(VLOOKUP($A8,'FL Ratio'!$A$2:$B$9,2,FALSE)*'FL Characterization'!F$2)</f>
        <v>3.8764010389610379</v>
      </c>
      <c r="G8" s="4">
        <f>('[1]Pc, Summer, S3'!G8*Main!$B$5)+(VLOOKUP($A8,'FL Ratio'!$A$2:$B$9,2,FALSE)*'FL Characterization'!G$2)</f>
        <v>4.362427721735628</v>
      </c>
      <c r="H8" s="4">
        <f>('[1]Pc, Summer, S3'!H8*Main!$B$5)+(VLOOKUP($A8,'FL Ratio'!$A$2:$B$9,2,FALSE)*'FL Characterization'!H$2)</f>
        <v>5.5138948072082954</v>
      </c>
      <c r="I8" s="4">
        <f>('[1]Pc, Summer, S3'!I8*Main!$B$5)+(VLOOKUP($A8,'FL Ratio'!$A$2:$B$9,2,FALSE)*'FL Characterization'!I$2)</f>
        <v>6.277958836202556</v>
      </c>
      <c r="J8" s="4">
        <f>('[1]Pc, Summer, S3'!J8*Main!$B$5)+(VLOOKUP($A8,'FL Ratio'!$A$2:$B$9,2,FALSE)*'FL Characterization'!J$2)</f>
        <v>6.9497054263565889</v>
      </c>
      <c r="K8" s="4">
        <f>('[1]Pc, Summer, S3'!K8*Main!$B$5)+(VLOOKUP($A8,'FL Ratio'!$A$2:$B$9,2,FALSE)*'FL Characterization'!K$2)</f>
        <v>7.3324117346219655</v>
      </c>
      <c r="L8" s="4">
        <f>('[1]Pc, Summer, S3'!L8*Main!$B$5)+(VLOOKUP($A8,'FL Ratio'!$A$2:$B$9,2,FALSE)*'FL Characterization'!L$2)</f>
        <v>7.3648278183831666</v>
      </c>
      <c r="M8" s="4">
        <f>('[1]Pc, Summer, S3'!M8*Main!$B$5)+(VLOOKUP($A8,'FL Ratio'!$A$2:$B$9,2,FALSE)*'FL Characterization'!M$2)</f>
        <v>7.9111751454746795</v>
      </c>
      <c r="N8" s="4">
        <f>('[1]Pc, Summer, S3'!N8*Main!$B$5)+(VLOOKUP($A8,'FL Ratio'!$A$2:$B$9,2,FALSE)*'FL Characterization'!N$2)</f>
        <v>7.5586634934058177</v>
      </c>
      <c r="O8" s="4">
        <f>('[1]Pc, Summer, S3'!O8*Main!$B$5)+(VLOOKUP($A8,'FL Ratio'!$A$2:$B$9,2,FALSE)*'FL Characterization'!O$2)</f>
        <v>7.6732312735326689</v>
      </c>
      <c r="P8" s="4">
        <f>('[1]Pc, Summer, S3'!P8*Main!$B$5)+(VLOOKUP($A8,'FL Ratio'!$A$2:$B$9,2,FALSE)*'FL Characterization'!P$2)</f>
        <v>7.7788258773784333</v>
      </c>
      <c r="Q8" s="4">
        <f>('[1]Pc, Summer, S3'!Q8*Main!$B$5)+(VLOOKUP($A8,'FL Ratio'!$A$2:$B$9,2,FALSE)*'FL Characterization'!Q$2)</f>
        <v>6.9657134158864391</v>
      </c>
      <c r="R8" s="4">
        <f>('[1]Pc, Summer, S3'!R8*Main!$B$5)+(VLOOKUP($A8,'FL Ratio'!$A$2:$B$9,2,FALSE)*'FL Characterization'!R$2)</f>
        <v>7.3283377831470835</v>
      </c>
      <c r="S8" s="4">
        <f>('[1]Pc, Summer, S3'!S8*Main!$B$5)+(VLOOKUP($A8,'FL Ratio'!$A$2:$B$9,2,FALSE)*'FL Characterization'!S$2)</f>
        <v>7.0245654847478098</v>
      </c>
      <c r="T8" s="4">
        <f>('[1]Pc, Summer, S3'!T8*Main!$B$5)+(VLOOKUP($A8,'FL Ratio'!$A$2:$B$9,2,FALSE)*'FL Characterization'!T$2)</f>
        <v>6.9571205798852302</v>
      </c>
      <c r="U8" s="4">
        <f>('[1]Pc, Summer, S3'!U8*Main!$B$5)+(VLOOKUP($A8,'FL Ratio'!$A$2:$B$9,2,FALSE)*'FL Characterization'!U$2)</f>
        <v>6.9296402053760175</v>
      </c>
      <c r="V8" s="4">
        <f>('[1]Pc, Summer, S3'!V8*Main!$B$5)+(VLOOKUP($A8,'FL Ratio'!$A$2:$B$9,2,FALSE)*'FL Characterization'!V$2)</f>
        <v>7.0884389731199038</v>
      </c>
      <c r="W8" s="4">
        <f>('[1]Pc, Summer, S3'!W8*Main!$B$5)+(VLOOKUP($A8,'FL Ratio'!$A$2:$B$9,2,FALSE)*'FL Characterization'!W$2)</f>
        <v>5.7951670109735218</v>
      </c>
      <c r="X8" s="4">
        <f>('[1]Pc, Summer, S3'!X8*Main!$B$5)+(VLOOKUP($A8,'FL Ratio'!$A$2:$B$9,2,FALSE)*'FL Characterization'!X$2)</f>
        <v>5.7923906654585728</v>
      </c>
      <c r="Y8" s="4">
        <f>('[1]Pc, Summer, S3'!Y8*Main!$B$5)+(VLOOKUP($A8,'FL Ratio'!$A$2:$B$9,2,FALSE)*'FL Characterization'!Y$2)</f>
        <v>4.8747979140239606</v>
      </c>
    </row>
    <row r="9" spans="1:25" x14ac:dyDescent="0.25">
      <c r="A9">
        <v>8</v>
      </c>
      <c r="B9" s="4">
        <f>('[1]Pc, Summer, S3'!B9*Main!$B$5)+(VLOOKUP($A9,'FL Ratio'!$A$2:$B$9,2,FALSE)*'FL Characterization'!B$2)</f>
        <v>3.5186214778325127</v>
      </c>
      <c r="C9" s="4">
        <f>('[1]Pc, Summer, S3'!C9*Main!$B$5)+(VLOOKUP($A9,'FL Ratio'!$A$2:$B$9,2,FALSE)*'FL Characterization'!C$2)</f>
        <v>3.2123075205254521</v>
      </c>
      <c r="D9" s="4">
        <f>('[1]Pc, Summer, S3'!D9*Main!$B$5)+(VLOOKUP($A9,'FL Ratio'!$A$2:$B$9,2,FALSE)*'FL Characterization'!D$2)</f>
        <v>3.1830565517241385</v>
      </c>
      <c r="E9" s="4">
        <f>('[1]Pc, Summer, S3'!E9*Main!$B$5)+(VLOOKUP($A9,'FL Ratio'!$A$2:$B$9,2,FALSE)*'FL Characterization'!E$2)</f>
        <v>3.1196361247947459</v>
      </c>
      <c r="F9" s="4">
        <f>('[1]Pc, Summer, S3'!F9*Main!$B$5)+(VLOOKUP($A9,'FL Ratio'!$A$2:$B$9,2,FALSE)*'FL Characterization'!F$2)</f>
        <v>3.2093611822660102</v>
      </c>
      <c r="G9" s="4">
        <f>('[1]Pc, Summer, S3'!G9*Main!$B$5)+(VLOOKUP($A9,'FL Ratio'!$A$2:$B$9,2,FALSE)*'FL Characterization'!G$2)</f>
        <v>3.4857518555008218</v>
      </c>
      <c r="H9" s="4">
        <f>('[1]Pc, Summer, S3'!H9*Main!$B$5)+(VLOOKUP($A9,'FL Ratio'!$A$2:$B$9,2,FALSE)*'FL Characterization'!H$2)</f>
        <v>5.6971753037766826</v>
      </c>
      <c r="I9" s="4">
        <f>('[1]Pc, Summer, S3'!I9*Main!$B$5)+(VLOOKUP($A9,'FL Ratio'!$A$2:$B$9,2,FALSE)*'FL Characterization'!I$2)</f>
        <v>6.7434708702791468</v>
      </c>
      <c r="J9" s="4">
        <f>('[1]Pc, Summer, S3'!J9*Main!$B$5)+(VLOOKUP($A9,'FL Ratio'!$A$2:$B$9,2,FALSE)*'FL Characterization'!J$2)</f>
        <v>7.3924663382594415</v>
      </c>
      <c r="K9" s="4">
        <f>('[1]Pc, Summer, S3'!K9*Main!$B$5)+(VLOOKUP($A9,'FL Ratio'!$A$2:$B$9,2,FALSE)*'FL Characterization'!K$2)</f>
        <v>7.0830221346469626</v>
      </c>
      <c r="L9" s="4">
        <f>('[1]Pc, Summer, S3'!L9*Main!$B$5)+(VLOOKUP($A9,'FL Ratio'!$A$2:$B$9,2,FALSE)*'FL Characterization'!L$2)</f>
        <v>7.5360994417077185</v>
      </c>
      <c r="M9" s="4">
        <f>('[1]Pc, Summer, S3'!M9*Main!$B$5)+(VLOOKUP($A9,'FL Ratio'!$A$2:$B$9,2,FALSE)*'FL Characterization'!M$2)</f>
        <v>7.7615083087027914</v>
      </c>
      <c r="N9" s="4">
        <f>('[1]Pc, Summer, S3'!N9*Main!$B$5)+(VLOOKUP($A9,'FL Ratio'!$A$2:$B$9,2,FALSE)*'FL Characterization'!N$2)</f>
        <v>8.0256273234811175</v>
      </c>
      <c r="O9" s="4">
        <f>('[1]Pc, Summer, S3'!O9*Main!$B$5)+(VLOOKUP($A9,'FL Ratio'!$A$2:$B$9,2,FALSE)*'FL Characterization'!O$2)</f>
        <v>7.2023571756978653</v>
      </c>
      <c r="P9" s="4">
        <f>('[1]Pc, Summer, S3'!P9*Main!$B$5)+(VLOOKUP($A9,'FL Ratio'!$A$2:$B$9,2,FALSE)*'FL Characterization'!P$2)</f>
        <v>6.3433056157635477</v>
      </c>
      <c r="Q9" s="4">
        <f>('[1]Pc, Summer, S3'!Q9*Main!$B$5)+(VLOOKUP($A9,'FL Ratio'!$A$2:$B$9,2,FALSE)*'FL Characterization'!Q$2)</f>
        <v>6.0592599014778328</v>
      </c>
      <c r="R9" s="4">
        <f>('[1]Pc, Summer, S3'!R9*Main!$B$5)+(VLOOKUP($A9,'FL Ratio'!$A$2:$B$9,2,FALSE)*'FL Characterization'!R$2)</f>
        <v>5.9083113300492611</v>
      </c>
      <c r="S9" s="4">
        <f>('[1]Pc, Summer, S3'!S9*Main!$B$5)+(VLOOKUP($A9,'FL Ratio'!$A$2:$B$9,2,FALSE)*'FL Characterization'!S$2)</f>
        <v>5.5695140886699512</v>
      </c>
      <c r="T9" s="4">
        <f>('[1]Pc, Summer, S3'!T9*Main!$B$5)+(VLOOKUP($A9,'FL Ratio'!$A$2:$B$9,2,FALSE)*'FL Characterization'!T$2)</f>
        <v>5.6899286699507394</v>
      </c>
      <c r="U9" s="4">
        <f>('[1]Pc, Summer, S3'!U9*Main!$B$5)+(VLOOKUP($A9,'FL Ratio'!$A$2:$B$9,2,FALSE)*'FL Characterization'!U$2)</f>
        <v>5.7996874876847295</v>
      </c>
      <c r="V9" s="4">
        <f>('[1]Pc, Summer, S3'!V9*Main!$B$5)+(VLOOKUP($A9,'FL Ratio'!$A$2:$B$9,2,FALSE)*'FL Characterization'!V$2)</f>
        <v>5.4930301477832524</v>
      </c>
      <c r="W9" s="4">
        <f>('[1]Pc, Summer, S3'!W9*Main!$B$5)+(VLOOKUP($A9,'FL Ratio'!$A$2:$B$9,2,FALSE)*'FL Characterization'!W$2)</f>
        <v>4.8686308045977018</v>
      </c>
      <c r="X9" s="4">
        <f>('[1]Pc, Summer, S3'!X9*Main!$B$5)+(VLOOKUP($A9,'FL Ratio'!$A$2:$B$9,2,FALSE)*'FL Characterization'!X$2)</f>
        <v>4.058477898193761</v>
      </c>
      <c r="Y9" s="4">
        <f>('[1]Pc, Summer, S3'!Y9*Main!$B$5)+(VLOOKUP($A9,'FL Ratio'!$A$2:$B$9,2,FALSE)*'FL Characterization'!Y$2)</f>
        <v>3.678079868637111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1.7718120805369129</v>
      </c>
      <c r="C2" s="4">
        <f>('[1]Qc, Summer, S1'!C2*Main!$B$5)</f>
        <v>1.9570469798657719</v>
      </c>
      <c r="D2" s="4">
        <f>('[1]Qc, Summer, S1'!D2*Main!$B$5)</f>
        <v>1.844295302013423</v>
      </c>
      <c r="E2" s="4">
        <f>('[1]Qc, Summer, S1'!E2*Main!$B$5)</f>
        <v>1.844295302013423</v>
      </c>
      <c r="F2" s="4">
        <f>('[1]Qc, Summer, S1'!F2*Main!$B$5)</f>
        <v>1.8040268456375839</v>
      </c>
      <c r="G2" s="4">
        <f>('[1]Qc, Summer, S1'!G2*Main!$B$5)</f>
        <v>1.9087248322147647</v>
      </c>
      <c r="H2" s="4">
        <f>('[1]Qc, Summer, S1'!H2*Main!$B$5)</f>
        <v>1.9651006711409396</v>
      </c>
      <c r="I2" s="4">
        <f>('[1]Qc, Summer, S1'!I2*Main!$B$5)</f>
        <v>3.6805369127516778</v>
      </c>
      <c r="J2" s="4">
        <f>('[1]Qc, Summer, S1'!J2*Main!$B$5)</f>
        <v>4.284563758389262</v>
      </c>
      <c r="K2" s="4">
        <f>('[1]Qc, Summer, S1'!K2*Main!$B$5)</f>
        <v>4.1234899328859056</v>
      </c>
      <c r="L2" s="4">
        <f>('[1]Qc, Summer, S1'!L2*Main!$B$5)</f>
        <v>4.0268456375838921</v>
      </c>
      <c r="M2" s="4">
        <f>('[1]Qc, Summer, S1'!M2*Main!$B$5)</f>
        <v>4.0187919463087249</v>
      </c>
      <c r="N2" s="4">
        <f>('[1]Qc, Summer, S1'!N2*Main!$B$5)</f>
        <v>4.276510067114093</v>
      </c>
      <c r="O2" s="4">
        <f>('[1]Qc, Summer, S1'!O2*Main!$B$5)</f>
        <v>4.1476510067114098</v>
      </c>
      <c r="P2" s="4">
        <f>('[1]Qc, Summer, S1'!P2*Main!$B$5)</f>
        <v>2.9073825503355701</v>
      </c>
      <c r="Q2" s="4">
        <f>('[1]Qc, Summer, S1'!Q2*Main!$B$5)</f>
        <v>3.8013422818791942</v>
      </c>
      <c r="R2" s="4">
        <f>('[1]Qc, Summer, S1'!R2*Main!$B$5)</f>
        <v>3.8496644295302014</v>
      </c>
      <c r="S2" s="4">
        <f>('[1]Qc, Summer, S1'!S2*Main!$B$5)</f>
        <v>3.6080536912751677</v>
      </c>
      <c r="T2" s="4">
        <f>('[1]Qc, Summer, S1'!T2*Main!$B$5)</f>
        <v>2.8590604026845639</v>
      </c>
      <c r="U2" s="4">
        <f>('[1]Qc, Summer, S1'!U2*Main!$B$5)</f>
        <v>2.5932885906040268</v>
      </c>
      <c r="V2" s="4">
        <f>('[1]Qc, Summer, S1'!V2*Main!$B$5)</f>
        <v>2.7221476510067113</v>
      </c>
      <c r="W2" s="4">
        <f>('[1]Qc, Summer, S1'!W2*Main!$B$5)</f>
        <v>2.7302013422818789</v>
      </c>
      <c r="X2" s="4">
        <f>('[1]Qc, Summer, S1'!X2*Main!$B$5)</f>
        <v>1.8845637583892616</v>
      </c>
      <c r="Y2" s="4">
        <f>('[1]Qc, Summer, S1'!Y2*Main!$B$5)</f>
        <v>1.8684563758389263</v>
      </c>
    </row>
    <row r="3" spans="1:25" x14ac:dyDescent="0.25">
      <c r="A3">
        <v>2</v>
      </c>
      <c r="B3" s="4">
        <f>('[1]Qc, Summer, S1'!B3*Main!$B$5)</f>
        <v>7.7777777777777779E-2</v>
      </c>
      <c r="C3" s="4">
        <f>('[1]Qc, Summer, S1'!C3*Main!$B$5)</f>
        <v>-0.46666666666666673</v>
      </c>
      <c r="D3" s="4">
        <f>('[1]Qc, Summer, S1'!D3*Main!$B$5)</f>
        <v>-0.50555555555555554</v>
      </c>
      <c r="E3" s="4">
        <f>('[1]Qc, Summer, S1'!E3*Main!$B$5)</f>
        <v>-0.73888888888888893</v>
      </c>
      <c r="F3" s="4">
        <f>('[1]Qc, Summer, S1'!F3*Main!$B$5)</f>
        <v>-0.89444444444444438</v>
      </c>
      <c r="G3" s="4">
        <f>('[1]Qc, Summer, S1'!G3*Main!$B$5)</f>
        <v>-0.70000000000000007</v>
      </c>
      <c r="H3" s="4">
        <f>('[1]Qc, Summer, S1'!H3*Main!$B$5)</f>
        <v>-0.89444444444444449</v>
      </c>
      <c r="I3" s="4">
        <f>('[1]Qc, Summer, S1'!I3*Main!$B$5)</f>
        <v>2.255555555555556</v>
      </c>
      <c r="J3" s="4">
        <f>('[1]Qc, Summer, S1'!J3*Main!$B$5)</f>
        <v>2.8777777777777778</v>
      </c>
      <c r="K3" s="4">
        <f>('[1]Qc, Summer, S1'!K3*Main!$B$5)</f>
        <v>3.6944444444444442</v>
      </c>
      <c r="L3" s="4">
        <f>('[1]Qc, Summer, S1'!L3*Main!$B$5)</f>
        <v>2.1</v>
      </c>
      <c r="M3" s="4">
        <f>('[1]Qc, Summer, S1'!M3*Main!$B$5)</f>
        <v>1.9055555555555554</v>
      </c>
      <c r="N3" s="4">
        <f>('[1]Qc, Summer, S1'!N3*Main!$B$5)</f>
        <v>1.3222222222222224</v>
      </c>
      <c r="O3" s="4">
        <f>('[1]Qc, Summer, S1'!O3*Main!$B$5)</f>
        <v>1.7888888888888888</v>
      </c>
      <c r="P3" s="4">
        <f>('[1]Qc, Summer, S1'!P3*Main!$B$5)</f>
        <v>0.77777777777777779</v>
      </c>
      <c r="Q3" s="4">
        <f>('[1]Qc, Summer, S1'!Q3*Main!$B$5)</f>
        <v>0.66111111111111109</v>
      </c>
      <c r="R3" s="4">
        <f>('[1]Qc, Summer, S1'!R3*Main!$B$5)</f>
        <v>0.77777777777777779</v>
      </c>
      <c r="S3" s="4">
        <f>('[1]Qc, Summer, S1'!S3*Main!$B$5)</f>
        <v>1.4</v>
      </c>
      <c r="T3" s="4">
        <f>('[1]Qc, Summer, S1'!T3*Main!$B$5)</f>
        <v>2.6833333333333336</v>
      </c>
      <c r="U3" s="4">
        <f>('[1]Qc, Summer, S1'!U3*Main!$B$5)</f>
        <v>2.7222222222222219</v>
      </c>
      <c r="V3" s="4">
        <f>('[1]Qc, Summer, S1'!V3*Main!$B$5)</f>
        <v>2.1777777777777771</v>
      </c>
      <c r="W3" s="4">
        <f>('[1]Qc, Summer, S1'!W3*Main!$B$5)</f>
        <v>1.6722222222222223</v>
      </c>
      <c r="X3" s="4">
        <f>('[1]Qc, Summer, S1'!X3*Main!$B$5)</f>
        <v>0.77777777777777768</v>
      </c>
      <c r="Y3" s="4">
        <f>('[1]Qc, Summer, S1'!Y3*Main!$B$5)</f>
        <v>0.15555555555555556</v>
      </c>
    </row>
    <row r="4" spans="1:25" x14ac:dyDescent="0.25">
      <c r="A4">
        <v>3</v>
      </c>
      <c r="B4" s="4">
        <f>('[1]Qc, Summer, S1'!B4*Main!$B$5)</f>
        <v>-0.50294117647058822</v>
      </c>
      <c r="C4" s="4">
        <f>('[1]Qc, Summer, S1'!C4*Main!$B$5)</f>
        <v>-1.1911764705882348</v>
      </c>
      <c r="D4" s="4">
        <f>('[1]Qc, Summer, S1'!D4*Main!$B$5)</f>
        <v>-2.077941176470588</v>
      </c>
      <c r="E4" s="4">
        <f>('[1]Qc, Summer, S1'!E4*Main!$B$5)</f>
        <v>-1.9191176470588234</v>
      </c>
      <c r="F4" s="4">
        <f>('[1]Qc, Summer, S1'!F4*Main!$B$5)</f>
        <v>-1.9588235294117644</v>
      </c>
      <c r="G4" s="4">
        <f>('[1]Qc, Summer, S1'!G4*Main!$B$5)</f>
        <v>-1.8661764705882353</v>
      </c>
      <c r="H4" s="4">
        <f>('[1]Qc, Summer, S1'!H4*Main!$B$5)</f>
        <v>-0.10588235294117646</v>
      </c>
      <c r="I4" s="4">
        <f>('[1]Qc, Summer, S1'!I4*Main!$B$5)</f>
        <v>2.2367647058823525</v>
      </c>
      <c r="J4" s="4">
        <f>('[1]Qc, Summer, S1'!J4*Main!$B$5)</f>
        <v>2.9382352941176464</v>
      </c>
      <c r="K4" s="4">
        <f>('[1]Qc, Summer, S1'!K4*Main!$B$5)</f>
        <v>2.9647058823529413</v>
      </c>
      <c r="L4" s="4">
        <f>('[1]Qc, Summer, S1'!L4*Main!$B$5)</f>
        <v>2.4749999999999996</v>
      </c>
      <c r="M4" s="4">
        <f>('[1]Qc, Summer, S1'!M4*Main!$B$5)</f>
        <v>3.0970588235294114</v>
      </c>
      <c r="N4" s="4">
        <f>('[1]Qc, Summer, S1'!N4*Main!$B$5)</f>
        <v>2.8058823529411763</v>
      </c>
      <c r="O4" s="4">
        <f>('[1]Qc, Summer, S1'!O4*Main!$B$5)</f>
        <v>2.4485294117647052</v>
      </c>
      <c r="P4" s="4">
        <f>('[1]Qc, Summer, S1'!P4*Main!$B$5)</f>
        <v>1.7602941176470583</v>
      </c>
      <c r="Q4" s="4">
        <f>('[1]Qc, Summer, S1'!Q4*Main!$B$5)</f>
        <v>1.098529411764706</v>
      </c>
      <c r="R4" s="4">
        <f>('[1]Qc, Summer, S1'!R4*Main!$B$5)</f>
        <v>1.3632352941176469</v>
      </c>
      <c r="S4" s="4">
        <f>('[1]Qc, Summer, S1'!S4*Main!$B$5)</f>
        <v>1.2176470588235291</v>
      </c>
      <c r="T4" s="4">
        <f>('[1]Qc, Summer, S1'!T4*Main!$B$5)</f>
        <v>0.22499999999999995</v>
      </c>
      <c r="U4" s="4">
        <f>('[1]Qc, Summer, S1'!U4*Main!$B$5)</f>
        <v>0.9794117647058822</v>
      </c>
      <c r="V4" s="4">
        <f>('[1]Qc, Summer, S1'!V4*Main!$B$5)</f>
        <v>1.3764705882352939</v>
      </c>
      <c r="W4" s="4">
        <f>('[1]Qc, Summer, S1'!W4*Main!$B$5)</f>
        <v>0.89999999999999991</v>
      </c>
      <c r="X4" s="4">
        <f>('[1]Qc, Summer, S1'!X4*Main!$B$5)</f>
        <v>-0.83382352941176452</v>
      </c>
      <c r="Y4" s="4">
        <f>('[1]Qc, Summer, S1'!Y4*Main!$B$5)</f>
        <v>-1.7073529411764703</v>
      </c>
    </row>
    <row r="5" spans="1:25" x14ac:dyDescent="0.25">
      <c r="A5">
        <v>4</v>
      </c>
      <c r="B5" s="4">
        <f>('[1]Qc, Summer, S1'!B5*Main!$B$5)</f>
        <v>-2.6440677966101696</v>
      </c>
      <c r="C5" s="4">
        <f>('[1]Qc, Summer, S1'!C5*Main!$B$5)</f>
        <v>-2.6694915254237293</v>
      </c>
      <c r="D5" s="4">
        <f>('[1]Qc, Summer, S1'!D5*Main!$B$5)</f>
        <v>-2.745762711864407</v>
      </c>
      <c r="E5" s="4">
        <f>('[1]Qc, Summer, S1'!E5*Main!$B$5)</f>
        <v>-2.745762711864407</v>
      </c>
      <c r="F5" s="4">
        <f>('[1]Qc, Summer, S1'!F5*Main!$B$5)</f>
        <v>-2.8093220338983054</v>
      </c>
      <c r="G5" s="4">
        <f>('[1]Qc, Summer, S1'!G5*Main!$B$5)</f>
        <v>-2.8855932203389836</v>
      </c>
      <c r="H5" s="4">
        <f>('[1]Qc, Summer, S1'!H5*Main!$B$5)</f>
        <v>-2.6186440677966107</v>
      </c>
      <c r="I5" s="4">
        <f>('[1]Qc, Summer, S1'!I5*Main!$B$5)</f>
        <v>-1.7669491525423733</v>
      </c>
      <c r="J5" s="4">
        <f>('[1]Qc, Summer, S1'!J5*Main!$B$5)</f>
        <v>-1.3220338983050848</v>
      </c>
      <c r="K5" s="4">
        <f>('[1]Qc, Summer, S1'!K5*Main!$B$5)</f>
        <v>-1.3983050847457628</v>
      </c>
      <c r="L5" s="4">
        <f>('[1]Qc, Summer, S1'!L5*Main!$B$5)</f>
        <v>-1.7669491525423733</v>
      </c>
      <c r="M5" s="4">
        <f>('[1]Qc, Summer, S1'!M5*Main!$B$5)</f>
        <v>-1.9194915254237293</v>
      </c>
      <c r="N5" s="4">
        <f>('[1]Qc, Summer, S1'!N5*Main!$B$5)</f>
        <v>-1.7796610169491525</v>
      </c>
      <c r="O5" s="4">
        <f>('[1]Qc, Summer, S1'!O5*Main!$B$5)</f>
        <v>-1.9322033898305087</v>
      </c>
      <c r="P5" s="4">
        <f>('[1]Qc, Summer, S1'!P5*Main!$B$5)</f>
        <v>-1.8177966101694918</v>
      </c>
      <c r="Q5" s="4">
        <f>('[1]Qc, Summer, S1'!Q5*Main!$B$5)</f>
        <v>-2.1483050847457625</v>
      </c>
      <c r="R5" s="4">
        <f>('[1]Qc, Summer, S1'!R5*Main!$B$5)</f>
        <v>-2.4152542372881358</v>
      </c>
      <c r="S5" s="4">
        <f>('[1]Qc, Summer, S1'!S5*Main!$B$5)</f>
        <v>-2.1483050847457625</v>
      </c>
      <c r="T5" s="4">
        <f>('[1]Qc, Summer, S1'!T5*Main!$B$5)</f>
        <v>-1.5127118644067796</v>
      </c>
      <c r="U5" s="4">
        <f>('[1]Qc, Summer, S1'!U5*Main!$B$5)</f>
        <v>-1.3601694915254239</v>
      </c>
      <c r="V5" s="4">
        <f>('[1]Qc, Summer, S1'!V5*Main!$B$5)</f>
        <v>-1.3601694915254239</v>
      </c>
      <c r="W5" s="4">
        <f>('[1]Qc, Summer, S1'!W5*Main!$B$5)</f>
        <v>-1.7923728813559325</v>
      </c>
      <c r="X5" s="4">
        <f>('[1]Qc, Summer, S1'!X5*Main!$B$5)</f>
        <v>-2.2245762711864407</v>
      </c>
      <c r="Y5" s="4">
        <f>('[1]Qc, Summer, S1'!Y5*Main!$B$5)</f>
        <v>-2.3135593220338984</v>
      </c>
    </row>
    <row r="6" spans="1:25" x14ac:dyDescent="0.25">
      <c r="A6">
        <v>5</v>
      </c>
      <c r="B6" s="4">
        <f>('[1]Qc, Summer, S1'!B6*Main!$B$5)</f>
        <v>-1.3170731707317074</v>
      </c>
      <c r="C6" s="4">
        <f>('[1]Qc, Summer, S1'!C6*Main!$B$5)</f>
        <v>-1.7268292682926834</v>
      </c>
      <c r="D6" s="4">
        <f>('[1]Qc, Summer, S1'!D6*Main!$B$5)</f>
        <v>-2.0341463414634147</v>
      </c>
      <c r="E6" s="4">
        <f>('[1]Qc, Summer, S1'!E6*Main!$B$5)</f>
        <v>-2.0195121951219512</v>
      </c>
      <c r="F6" s="4">
        <f>('[1]Qc, Summer, S1'!F6*Main!$B$5)</f>
        <v>-2.0195121951219512</v>
      </c>
      <c r="G6" s="4">
        <f>('[1]Qc, Summer, S1'!G6*Main!$B$5)</f>
        <v>-2.2097560975609754</v>
      </c>
      <c r="H6" s="4">
        <f>('[1]Qc, Summer, S1'!H6*Main!$B$5)</f>
        <v>-1.9902439024390244</v>
      </c>
      <c r="I6" s="4">
        <f>('[1]Qc, Summer, S1'!I6*Main!$B$5)</f>
        <v>-0.79024390243902443</v>
      </c>
      <c r="J6" s="4">
        <f>('[1]Qc, Summer, S1'!J6*Main!$B$5)</f>
        <v>0.26341463414634148</v>
      </c>
      <c r="K6" s="4">
        <f>('[1]Qc, Summer, S1'!K6*Main!$B$5)</f>
        <v>0.8780487804878051</v>
      </c>
      <c r="L6" s="4">
        <f>('[1]Qc, Summer, S1'!L6*Main!$B$5)</f>
        <v>1.448780487804878</v>
      </c>
      <c r="M6" s="4">
        <f>('[1]Qc, Summer, S1'!M6*Main!$B$5)</f>
        <v>1.5365853658536586</v>
      </c>
      <c r="N6" s="4">
        <f>('[1]Qc, Summer, S1'!N6*Main!$B$5)</f>
        <v>1.3463414634146342</v>
      </c>
      <c r="O6" s="4">
        <f>('[1]Qc, Summer, S1'!O6*Main!$B$5)</f>
        <v>1.1121951219512196</v>
      </c>
      <c r="P6" s="4">
        <f>('[1]Qc, Summer, S1'!P6*Main!$B$5)</f>
        <v>0.73170731707317072</v>
      </c>
      <c r="Q6" s="4">
        <f>('[1]Qc, Summer, S1'!Q6*Main!$B$5)</f>
        <v>0.46829268292682924</v>
      </c>
      <c r="R6" s="4">
        <f>('[1]Qc, Summer, S1'!R6*Main!$B$5)</f>
        <v>0.39512195121951221</v>
      </c>
      <c r="S6" s="4">
        <f>('[1]Qc, Summer, S1'!S6*Main!$B$5)</f>
        <v>0.36585365853658536</v>
      </c>
      <c r="T6" s="4">
        <f>('[1]Qc, Summer, S1'!T6*Main!$B$5)</f>
        <v>0.36585365853658536</v>
      </c>
      <c r="U6" s="4">
        <f>('[1]Qc, Summer, S1'!U6*Main!$B$5)</f>
        <v>8.7804878048780483E-2</v>
      </c>
      <c r="V6" s="4">
        <f>('[1]Qc, Summer, S1'!V6*Main!$B$5)</f>
        <v>0.775609756097561</v>
      </c>
      <c r="W6" s="4">
        <f>('[1]Qc, Summer, S1'!W6*Main!$B$5)</f>
        <v>0.36585365853658536</v>
      </c>
      <c r="X6" s="4">
        <f>('[1]Qc, Summer, S1'!X6*Main!$B$5)</f>
        <v>0.20487804878048782</v>
      </c>
      <c r="Y6" s="4">
        <f>('[1]Qc, Summer, S1'!Y6*Main!$B$5)</f>
        <v>-0.32195121951219519</v>
      </c>
    </row>
    <row r="7" spans="1:25" x14ac:dyDescent="0.25">
      <c r="A7">
        <v>6</v>
      </c>
      <c r="B7" s="4">
        <f>('[1]Qc, Summer, S1'!B7*Main!$B$5)</f>
        <v>0.95999999999999985</v>
      </c>
      <c r="C7" s="4">
        <f>('[1]Qc, Summer, S1'!C7*Main!$B$5)</f>
        <v>1.0649999999999999</v>
      </c>
      <c r="D7" s="4">
        <f>('[1]Qc, Summer, S1'!D7*Main!$B$5)</f>
        <v>0.81</v>
      </c>
      <c r="E7" s="4">
        <f>('[1]Qc, Summer, S1'!E7*Main!$B$5)</f>
        <v>0.9524999999999999</v>
      </c>
      <c r="F7" s="4">
        <f>('[1]Qc, Summer, S1'!F7*Main!$B$5)</f>
        <v>0.97499999999999998</v>
      </c>
      <c r="G7" s="4">
        <f>('[1]Qc, Summer, S1'!G7*Main!$B$5)</f>
        <v>1.00125</v>
      </c>
      <c r="H7" s="4">
        <f>('[1]Qc, Summer, S1'!H7*Main!$B$5)</f>
        <v>0.96750000000000003</v>
      </c>
      <c r="I7" s="4">
        <f>('[1]Qc, Summer, S1'!I7*Main!$B$5)</f>
        <v>1.7924999999999998</v>
      </c>
      <c r="J7" s="4">
        <f>('[1]Qc, Summer, S1'!J7*Main!$B$5)</f>
        <v>2.0550000000000002</v>
      </c>
      <c r="K7" s="4">
        <f>('[1]Qc, Summer, S1'!K7*Main!$B$5)</f>
        <v>2.05125</v>
      </c>
      <c r="L7" s="4">
        <f>('[1]Qc, Summer, S1'!L7*Main!$B$5)</f>
        <v>1.7924999999999995</v>
      </c>
      <c r="M7" s="4">
        <f>('[1]Qc, Summer, S1'!M7*Main!$B$5)</f>
        <v>2.1412500000000003</v>
      </c>
      <c r="N7" s="4">
        <f>('[1]Qc, Summer, S1'!N7*Main!$B$5)</f>
        <v>2.2312499999999997</v>
      </c>
      <c r="O7" s="4">
        <f>('[1]Qc, Summer, S1'!O7*Main!$B$5)</f>
        <v>2.0550000000000002</v>
      </c>
      <c r="P7" s="4">
        <f>('[1]Qc, Summer, S1'!P7*Main!$B$5)</f>
        <v>1.7887499999999998</v>
      </c>
      <c r="Q7" s="4">
        <f>('[1]Qc, Summer, S1'!Q7*Main!$B$5)</f>
        <v>1.575</v>
      </c>
      <c r="R7" s="4">
        <f>('[1]Qc, Summer, S1'!R7*Main!$B$5)</f>
        <v>1.9199999999999997</v>
      </c>
      <c r="S7" s="4">
        <f>('[1]Qc, Summer, S1'!S7*Main!$B$5)</f>
        <v>1.8599999999999997</v>
      </c>
      <c r="T7" s="4">
        <f>('[1]Qc, Summer, S1'!T7*Main!$B$5)</f>
        <v>1.45875</v>
      </c>
      <c r="U7" s="4">
        <f>('[1]Qc, Summer, S1'!U7*Main!$B$5)</f>
        <v>1.3537499999999998</v>
      </c>
      <c r="V7" s="4">
        <f>('[1]Qc, Summer, S1'!V7*Main!$B$5)</f>
        <v>1.59375</v>
      </c>
      <c r="W7" s="4">
        <f>('[1]Qc, Summer, S1'!W7*Main!$B$5)</f>
        <v>1.2562499999999999</v>
      </c>
      <c r="X7" s="4">
        <f>('[1]Qc, Summer, S1'!X7*Main!$B$5)</f>
        <v>0.95624999999999993</v>
      </c>
      <c r="Y7" s="4">
        <f>('[1]Qc, Summer, S1'!Y7*Main!$B$5)</f>
        <v>1.0687499999999999</v>
      </c>
    </row>
    <row r="8" spans="1:25" x14ac:dyDescent="0.25">
      <c r="A8">
        <v>7</v>
      </c>
      <c r="B8" s="4">
        <f>('[1]Qc, Summer, S1'!B8*Main!$B$5)</f>
        <v>-1.8521739130434778</v>
      </c>
      <c r="C8" s="4">
        <f>('[1]Qc, Summer, S1'!C8*Main!$B$5)</f>
        <v>-1.9043478260869564</v>
      </c>
      <c r="D8" s="4">
        <f>('[1]Qc, Summer, S1'!D8*Main!$B$5)</f>
        <v>-2.0217391304347823</v>
      </c>
      <c r="E8" s="4">
        <f>('[1]Qc, Summer, S1'!E8*Main!$B$5)</f>
        <v>-2.0739130434782611</v>
      </c>
      <c r="F8" s="4">
        <f>('[1]Qc, Summer, S1'!F8*Main!$B$5)</f>
        <v>-1.9434782608695653</v>
      </c>
      <c r="G8" s="4">
        <f>('[1]Qc, Summer, S1'!G8*Main!$B$5)</f>
        <v>-2.1</v>
      </c>
      <c r="H8" s="4">
        <f>('[1]Qc, Summer, S1'!H8*Main!$B$5)</f>
        <v>-1.7999999999999998</v>
      </c>
      <c r="I8" s="4">
        <f>('[1]Qc, Summer, S1'!I8*Main!$B$5)</f>
        <v>-0.82173913043478253</v>
      </c>
      <c r="J8" s="4">
        <f>('[1]Qc, Summer, S1'!J8*Main!$B$5)</f>
        <v>-0.14347826086956519</v>
      </c>
      <c r="K8" s="4">
        <f>('[1]Qc, Summer, S1'!K8*Main!$B$5)</f>
        <v>-0.11739130434782608</v>
      </c>
      <c r="L8" s="4">
        <f>('[1]Qc, Summer, S1'!L8*Main!$B$5)</f>
        <v>0.2478260869565217</v>
      </c>
      <c r="M8" s="4">
        <f>('[1]Qc, Summer, S1'!M8*Main!$B$5)</f>
        <v>7.8260869565217384E-2</v>
      </c>
      <c r="N8" s="4">
        <f>('[1]Qc, Summer, S1'!N8*Main!$B$5)</f>
        <v>2.6086956521739129E-2</v>
      </c>
      <c r="O8" s="4">
        <f>('[1]Qc, Summer, S1'!O8*Main!$B$5)</f>
        <v>0</v>
      </c>
      <c r="P8" s="4">
        <f>('[1]Qc, Summer, S1'!P8*Main!$B$5)</f>
        <v>-0.20869565217391303</v>
      </c>
      <c r="Q8" s="4">
        <f>('[1]Qc, Summer, S1'!Q8*Main!$B$5)</f>
        <v>-0.36521739130434783</v>
      </c>
      <c r="R8" s="4">
        <f>('[1]Qc, Summer, S1'!R8*Main!$B$5)</f>
        <v>-0.5347826086956522</v>
      </c>
      <c r="S8" s="4">
        <f>('[1]Qc, Summer, S1'!S8*Main!$B$5)</f>
        <v>-0.70434782608695656</v>
      </c>
      <c r="T8" s="4">
        <f>('[1]Qc, Summer, S1'!T8*Main!$B$5)</f>
        <v>-0.61304347826086958</v>
      </c>
      <c r="U8" s="4">
        <f>('[1]Qc, Summer, S1'!U8*Main!$B$5)</f>
        <v>-0.74347826086956526</v>
      </c>
      <c r="V8" s="4">
        <f>('[1]Qc, Summer, S1'!V8*Main!$B$5)</f>
        <v>-0.52173913043478259</v>
      </c>
      <c r="W8" s="4">
        <f>('[1]Qc, Summer, S1'!W8*Main!$B$5)</f>
        <v>-0.97826086956521729</v>
      </c>
      <c r="X8" s="4">
        <f>('[1]Qc, Summer, S1'!X8*Main!$B$5)</f>
        <v>-1.2391304347826086</v>
      </c>
      <c r="Y8" s="4">
        <f>('[1]Qc, Summer, S1'!Y8*Main!$B$5)</f>
        <v>-1.3304347826086957</v>
      </c>
    </row>
    <row r="9" spans="1:25" x14ac:dyDescent="0.25">
      <c r="A9">
        <v>8</v>
      </c>
      <c r="B9" s="4">
        <f>('[1]Qc, Summer, S1'!B9*Main!$B$5)</f>
        <v>-2.3187096774193545</v>
      </c>
      <c r="C9" s="4">
        <f>('[1]Qc, Summer, S1'!C9*Main!$B$5)</f>
        <v>-2.3341935483870961</v>
      </c>
      <c r="D9" s="4">
        <f>('[1]Qc, Summer, S1'!D9*Main!$B$5)</f>
        <v>-2.3574193548387092</v>
      </c>
      <c r="E9" s="4">
        <f>('[1]Qc, Summer, S1'!E9*Main!$B$5)</f>
        <v>-2.3690322580645158</v>
      </c>
      <c r="F9" s="4">
        <f>('[1]Qc, Summer, S1'!F9*Main!$B$5)</f>
        <v>-2.3380645161290325</v>
      </c>
      <c r="G9" s="4">
        <f>('[1]Qc, Summer, S1'!G9*Main!$B$5)</f>
        <v>-2.2838709677419353</v>
      </c>
      <c r="H9" s="4">
        <f>('[1]Qc, Summer, S1'!H9*Main!$B$5)</f>
        <v>-1.9393548387096771</v>
      </c>
      <c r="I9" s="4">
        <f>('[1]Qc, Summer, S1'!I9*Main!$B$5)</f>
        <v>-1.6025806451612905</v>
      </c>
      <c r="J9" s="4">
        <f>('[1]Qc, Summer, S1'!J9*Main!$B$5)</f>
        <v>-1.5677419354838709</v>
      </c>
      <c r="K9" s="4">
        <f>('[1]Qc, Summer, S1'!K9*Main!$B$5)</f>
        <v>-1.5445161290322578</v>
      </c>
      <c r="L9" s="4">
        <f>('[1]Qc, Summer, S1'!L9*Main!$B$5)</f>
        <v>-1.5174193548387096</v>
      </c>
      <c r="M9" s="4">
        <f>('[1]Qc, Summer, S1'!M9*Main!$B$5)</f>
        <v>-1.5058064516129033</v>
      </c>
      <c r="N9" s="4">
        <f>('[1]Qc, Summer, S1'!N9*Main!$B$5)</f>
        <v>-1.5406451612903227</v>
      </c>
      <c r="O9" s="4">
        <f>('[1]Qc, Summer, S1'!O9*Main!$B$5)</f>
        <v>-1.5987096774193548</v>
      </c>
      <c r="P9" s="4">
        <f>('[1]Qc, Summer, S1'!P9*Main!$B$5)</f>
        <v>-1.7612903225806449</v>
      </c>
      <c r="Q9" s="4">
        <f>('[1]Qc, Summer, S1'!Q9*Main!$B$5)</f>
        <v>-1.8387096774193548</v>
      </c>
      <c r="R9" s="4">
        <f>('[1]Qc, Summer, S1'!R9*Main!$B$5)</f>
        <v>-1.9006451612903226</v>
      </c>
      <c r="S9" s="4">
        <f>('[1]Qc, Summer, S1'!S9*Main!$B$5)</f>
        <v>-1.9083870967741932</v>
      </c>
      <c r="T9" s="4">
        <f>('[1]Qc, Summer, S1'!T9*Main!$B$5)</f>
        <v>-1.9432258064516128</v>
      </c>
      <c r="U9" s="4">
        <f>('[1]Qc, Summer, S1'!U9*Main!$B$5)</f>
        <v>-2.0090322580645164</v>
      </c>
      <c r="V9" s="4">
        <f>('[1]Qc, Summer, S1'!V9*Main!$B$5)</f>
        <v>-2.136774193548387</v>
      </c>
      <c r="W9" s="4">
        <f>('[1]Qc, Summer, S1'!W9*Main!$B$5)</f>
        <v>-2.2219354838709675</v>
      </c>
      <c r="X9" s="4">
        <f>('[1]Qc, Summer, S1'!X9*Main!$B$5)</f>
        <v>-2.2567741935483872</v>
      </c>
      <c r="Y9" s="4">
        <f>('[1]Qc, Summer, S1'!Y9*Main!$B$5)</f>
        <v>-2.2993548387096769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1.7363758389261743</v>
      </c>
      <c r="C2" s="4">
        <f>('[1]Qc, Summer, S2'!C2*Main!$B$5)</f>
        <v>1.9766174496644298</v>
      </c>
      <c r="D2" s="4">
        <f>('[1]Qc, Summer, S2'!D2*Main!$B$5)</f>
        <v>1.8811812080536912</v>
      </c>
      <c r="E2" s="4">
        <f>('[1]Qc, Summer, S2'!E2*Main!$B$5)</f>
        <v>1.8627382550335569</v>
      </c>
      <c r="F2" s="4">
        <f>('[1]Qc, Summer, S2'!F2*Main!$B$5)</f>
        <v>1.8220671140939597</v>
      </c>
      <c r="G2" s="4">
        <f>('[1]Qc, Summer, S2'!G2*Main!$B$5)</f>
        <v>1.8705503355704693</v>
      </c>
      <c r="H2" s="4">
        <f>('[1]Qc, Summer, S2'!H2*Main!$B$5)</f>
        <v>1.9651006711409396</v>
      </c>
      <c r="I2" s="4">
        <f>('[1]Qc, Summer, S2'!I2*Main!$B$5)</f>
        <v>3.7541476510067118</v>
      </c>
      <c r="J2" s="4">
        <f>('[1]Qc, Summer, S2'!J2*Main!$B$5)</f>
        <v>4.327409395973155</v>
      </c>
      <c r="K2" s="4">
        <f>('[1]Qc, Summer, S2'!K2*Main!$B$5)</f>
        <v>4.205959731543623</v>
      </c>
      <c r="L2" s="4">
        <f>('[1]Qc, Summer, S2'!L2*Main!$B$5)</f>
        <v>3.9463087248322144</v>
      </c>
      <c r="M2" s="4">
        <f>('[1]Qc, Summer, S2'!M2*Main!$B$5)</f>
        <v>4.0589798657718124</v>
      </c>
      <c r="N2" s="4">
        <f>('[1]Qc, Summer, S2'!N2*Main!$B$5)</f>
        <v>4.276510067114093</v>
      </c>
      <c r="O2" s="4">
        <f>('[1]Qc, Summer, S2'!O2*Main!$B$5)</f>
        <v>4.1891275167785231</v>
      </c>
      <c r="P2" s="4">
        <f>('[1]Qc, Summer, S2'!P2*Main!$B$5)</f>
        <v>2.9073825503355701</v>
      </c>
      <c r="Q2" s="4">
        <f>('[1]Qc, Summer, S2'!Q2*Main!$B$5)</f>
        <v>3.7253154362416101</v>
      </c>
      <c r="R2" s="4">
        <f>('[1]Qc, Summer, S2'!R2*Main!$B$5)</f>
        <v>3.9266577181208051</v>
      </c>
      <c r="S2" s="4">
        <f>('[1]Qc, Summer, S2'!S2*Main!$B$5)</f>
        <v>3.5358926174496648</v>
      </c>
      <c r="T2" s="4">
        <f>('[1]Qc, Summer, S2'!T2*Main!$B$5)</f>
        <v>2.9162416107382549</v>
      </c>
      <c r="U2" s="4">
        <f>('[1]Qc, Summer, S2'!U2*Main!$B$5)</f>
        <v>2.645154362416108</v>
      </c>
      <c r="V2" s="4">
        <f>('[1]Qc, Summer, S2'!V2*Main!$B$5)</f>
        <v>2.7765906040268455</v>
      </c>
      <c r="W2" s="4">
        <f>('[1]Qc, Summer, S2'!W2*Main!$B$5)</f>
        <v>2.7302013422818789</v>
      </c>
      <c r="X2" s="4">
        <f>('[1]Qc, Summer, S2'!X2*Main!$B$5)</f>
        <v>1.9222550335570467</v>
      </c>
      <c r="Y2" s="4">
        <f>('[1]Qc, Summer, S2'!Y2*Main!$B$5)</f>
        <v>1.8871409395973155</v>
      </c>
    </row>
    <row r="3" spans="1:25" x14ac:dyDescent="0.25">
      <c r="A3">
        <v>2</v>
      </c>
      <c r="B3" s="4">
        <f>('[1]Qc, Summer, S2'!B3*Main!$B$5)</f>
        <v>7.6222222222222219E-2</v>
      </c>
      <c r="C3" s="4">
        <f>('[1]Qc, Summer, S2'!C3*Main!$B$5)</f>
        <v>-0.45733333333333337</v>
      </c>
      <c r="D3" s="4">
        <f>('[1]Qc, Summer, S2'!D3*Main!$B$5)</f>
        <v>-0.51566666666666661</v>
      </c>
      <c r="E3" s="4">
        <f>('[1]Qc, Summer, S2'!E3*Main!$B$5)</f>
        <v>-0.75366666666666682</v>
      </c>
      <c r="F3" s="4">
        <f>('[1]Qc, Summer, S2'!F3*Main!$B$5)</f>
        <v>-0.89444444444444438</v>
      </c>
      <c r="G3" s="4">
        <f>('[1]Qc, Summer, S2'!G3*Main!$B$5)</f>
        <v>-0.70000000000000007</v>
      </c>
      <c r="H3" s="4">
        <f>('[1]Qc, Summer, S2'!H3*Main!$B$5)</f>
        <v>-0.87655555555555553</v>
      </c>
      <c r="I3" s="4">
        <f>('[1]Qc, Summer, S2'!I3*Main!$B$5)</f>
        <v>2.255555555555556</v>
      </c>
      <c r="J3" s="4">
        <f>('[1]Qc, Summer, S2'!J3*Main!$B$5)</f>
        <v>2.8777777777777773</v>
      </c>
      <c r="K3" s="4">
        <f>('[1]Qc, Summer, S2'!K3*Main!$B$5)</f>
        <v>3.6205555555555553</v>
      </c>
      <c r="L3" s="4">
        <f>('[1]Qc, Summer, S2'!L3*Main!$B$5)</f>
        <v>2.1</v>
      </c>
      <c r="M3" s="4">
        <f>('[1]Qc, Summer, S2'!M3*Main!$B$5)</f>
        <v>1.8674444444444445</v>
      </c>
      <c r="N3" s="4">
        <f>('[1]Qc, Summer, S2'!N3*Main!$B$5)</f>
        <v>1.3090000000000002</v>
      </c>
      <c r="O3" s="4">
        <f>('[1]Qc, Summer, S2'!O3*Main!$B$5)</f>
        <v>1.7531111111111108</v>
      </c>
      <c r="P3" s="4">
        <f>('[1]Qc, Summer, S2'!P3*Main!$B$5)</f>
        <v>0.79333333333333333</v>
      </c>
      <c r="Q3" s="4">
        <f>('[1]Qc, Summer, S2'!Q3*Main!$B$5)</f>
        <v>0.65449999999999986</v>
      </c>
      <c r="R3" s="4">
        <f>('[1]Qc, Summer, S2'!R3*Main!$B$5)</f>
        <v>0.76222222222222236</v>
      </c>
      <c r="S3" s="4">
        <f>('[1]Qc, Summer, S2'!S3*Main!$B$5)</f>
        <v>1.3860000000000001</v>
      </c>
      <c r="T3" s="4">
        <f>('[1]Qc, Summer, S2'!T3*Main!$B$5)</f>
        <v>2.7370000000000005</v>
      </c>
      <c r="U3" s="4">
        <f>('[1]Qc, Summer, S2'!U3*Main!$B$5)</f>
        <v>2.7494444444444439</v>
      </c>
      <c r="V3" s="4">
        <f>('[1]Qc, Summer, S2'!V3*Main!$B$5)</f>
        <v>2.1342222222222218</v>
      </c>
      <c r="W3" s="4">
        <f>('[1]Qc, Summer, S2'!W3*Main!$B$5)</f>
        <v>1.6722222222222223</v>
      </c>
      <c r="X3" s="4">
        <f>('[1]Qc, Summer, S2'!X3*Main!$B$5)</f>
        <v>0.78555555555555545</v>
      </c>
      <c r="Y3" s="4">
        <f>('[1]Qc, Summer, S2'!Y3*Main!$B$5)</f>
        <v>0.15711111111111109</v>
      </c>
    </row>
    <row r="4" spans="1:25" x14ac:dyDescent="0.25">
      <c r="A4">
        <v>3</v>
      </c>
      <c r="B4" s="4">
        <f>('[1]Qc, Summer, S2'!B4*Main!$B$5)</f>
        <v>-0.5129999999999999</v>
      </c>
      <c r="C4" s="4">
        <f>('[1]Qc, Summer, S2'!C4*Main!$B$5)</f>
        <v>-1.2149999999999996</v>
      </c>
      <c r="D4" s="4">
        <f>('[1]Qc, Summer, S2'!D4*Main!$B$5)</f>
        <v>-2.1194999999999995</v>
      </c>
      <c r="E4" s="4">
        <f>('[1]Qc, Summer, S2'!E4*Main!$B$5)</f>
        <v>-1.9383088235294117</v>
      </c>
      <c r="F4" s="4">
        <f>('[1]Qc, Summer, S2'!F4*Main!$B$5)</f>
        <v>-1.9979999999999996</v>
      </c>
      <c r="G4" s="4">
        <f>('[1]Qc, Summer, S2'!G4*Main!$B$5)</f>
        <v>-1.8848382352941175</v>
      </c>
      <c r="H4" s="4">
        <f>('[1]Qc, Summer, S2'!H4*Main!$B$5)</f>
        <v>-0.10376470588235293</v>
      </c>
      <c r="I4" s="4">
        <f>('[1]Qc, Summer, S2'!I4*Main!$B$5)</f>
        <v>2.2143970588235287</v>
      </c>
      <c r="J4" s="4">
        <f>('[1]Qc, Summer, S2'!J4*Main!$B$5)</f>
        <v>2.9969999999999994</v>
      </c>
      <c r="K4" s="4">
        <f>('[1]Qc, Summer, S2'!K4*Main!$B$5)</f>
        <v>2.9943529411764707</v>
      </c>
      <c r="L4" s="4">
        <f>('[1]Qc, Summer, S2'!L4*Main!$B$5)</f>
        <v>2.45025</v>
      </c>
      <c r="M4" s="4">
        <f>('[1]Qc, Summer, S2'!M4*Main!$B$5)</f>
        <v>3.0660882352941168</v>
      </c>
      <c r="N4" s="4">
        <f>('[1]Qc, Summer, S2'!N4*Main!$B$5)</f>
        <v>2.7497647058823529</v>
      </c>
      <c r="O4" s="4">
        <f>('[1]Qc, Summer, S2'!O4*Main!$B$5)</f>
        <v>2.3995588235294112</v>
      </c>
      <c r="P4" s="4">
        <f>('[1]Qc, Summer, S2'!P4*Main!$B$5)</f>
        <v>1.7426911764705879</v>
      </c>
      <c r="Q4" s="4">
        <f>('[1]Qc, Summer, S2'!Q4*Main!$B$5)</f>
        <v>1.1095147058823529</v>
      </c>
      <c r="R4" s="4">
        <f>('[1]Qc, Summer, S2'!R4*Main!$B$5)</f>
        <v>1.3632352941176469</v>
      </c>
      <c r="S4" s="4">
        <f>('[1]Qc, Summer, S2'!S4*Main!$B$5)</f>
        <v>1.2176470588235291</v>
      </c>
      <c r="T4" s="4">
        <f>('[1]Qc, Summer, S2'!T4*Main!$B$5)</f>
        <v>0.22949999999999993</v>
      </c>
      <c r="U4" s="4">
        <f>('[1]Qc, Summer, S2'!U4*Main!$B$5)</f>
        <v>0.96961764705882325</v>
      </c>
      <c r="V4" s="4">
        <f>('[1]Qc, Summer, S2'!V4*Main!$B$5)</f>
        <v>1.3764705882352939</v>
      </c>
      <c r="W4" s="4">
        <f>('[1]Qc, Summer, S2'!W4*Main!$B$5)</f>
        <v>0.90899999999999992</v>
      </c>
      <c r="X4" s="4">
        <f>('[1]Qc, Summer, S2'!X4*Main!$B$5)</f>
        <v>-0.84216176470588222</v>
      </c>
      <c r="Y4" s="4">
        <f>('[1]Qc, Summer, S2'!Y4*Main!$B$5)</f>
        <v>-1.7414999999999998</v>
      </c>
    </row>
    <row r="5" spans="1:25" x14ac:dyDescent="0.25">
      <c r="A5">
        <v>4</v>
      </c>
      <c r="B5" s="4">
        <f>('[1]Qc, Summer, S2'!B5*Main!$B$5)</f>
        <v>-2.696949152542373</v>
      </c>
      <c r="C5" s="4">
        <f>('[1]Qc, Summer, S2'!C5*Main!$B$5)</f>
        <v>-2.6961864406779661</v>
      </c>
      <c r="D5" s="4">
        <f>('[1]Qc, Summer, S2'!D5*Main!$B$5)</f>
        <v>-2.7183050847457633</v>
      </c>
      <c r="E5" s="4">
        <f>('[1]Qc, Summer, S2'!E5*Main!$B$5)</f>
        <v>-2.8006779661016954</v>
      </c>
      <c r="F5" s="4">
        <f>('[1]Qc, Summer, S2'!F5*Main!$B$5)</f>
        <v>-2.753135593220339</v>
      </c>
      <c r="G5" s="4">
        <f>('[1]Qc, Summer, S2'!G5*Main!$B$5)</f>
        <v>-2.8567372881355935</v>
      </c>
      <c r="H5" s="4">
        <f>('[1]Qc, Summer, S2'!H5*Main!$B$5)</f>
        <v>-2.6448305084745765</v>
      </c>
      <c r="I5" s="4">
        <f>('[1]Qc, Summer, S2'!I5*Main!$B$5)</f>
        <v>-1.7316101694915256</v>
      </c>
      <c r="J5" s="4">
        <f>('[1]Qc, Summer, S2'!J5*Main!$B$5)</f>
        <v>-1.2955932203389831</v>
      </c>
      <c r="K5" s="4">
        <f>('[1]Qc, Summer, S2'!K5*Main!$B$5)</f>
        <v>-1.4262711864406781</v>
      </c>
      <c r="L5" s="4">
        <f>('[1]Qc, Summer, S2'!L5*Main!$B$5)</f>
        <v>-1.8022881355932205</v>
      </c>
      <c r="M5" s="4">
        <f>('[1]Qc, Summer, S2'!M5*Main!$B$5)</f>
        <v>-1.9002966101694918</v>
      </c>
      <c r="N5" s="4">
        <f>('[1]Qc, Summer, S2'!N5*Main!$B$5)</f>
        <v>-1.7440677966101696</v>
      </c>
      <c r="O5" s="4">
        <f>('[1]Qc, Summer, S2'!O5*Main!$B$5)</f>
        <v>-1.9128813559322035</v>
      </c>
      <c r="P5" s="4">
        <f>('[1]Qc, Summer, S2'!P5*Main!$B$5)</f>
        <v>-1.8177966101694918</v>
      </c>
      <c r="Q5" s="4">
        <f>('[1]Qc, Summer, S2'!Q5*Main!$B$5)</f>
        <v>-2.191271186440678</v>
      </c>
      <c r="R5" s="4">
        <f>('[1]Qc, Summer, S2'!R5*Main!$B$5)</f>
        <v>-2.3669491525423729</v>
      </c>
      <c r="S5" s="4">
        <f>('[1]Qc, Summer, S2'!S5*Main!$B$5)</f>
        <v>-2.191271186440678</v>
      </c>
      <c r="T5" s="4">
        <f>('[1]Qc, Summer, S2'!T5*Main!$B$5)</f>
        <v>-1.542966101694915</v>
      </c>
      <c r="U5" s="4">
        <f>('[1]Qc, Summer, S2'!U5*Main!$B$5)</f>
        <v>-1.3465677966101697</v>
      </c>
      <c r="V5" s="4">
        <f>('[1]Qc, Summer, S2'!V5*Main!$B$5)</f>
        <v>-1.3737711864406781</v>
      </c>
      <c r="W5" s="4">
        <f>('[1]Qc, Summer, S2'!W5*Main!$B$5)</f>
        <v>-1.8282203389830509</v>
      </c>
      <c r="X5" s="4">
        <f>('[1]Qc, Summer, S2'!X5*Main!$B$5)</f>
        <v>-2.2023305084745761</v>
      </c>
      <c r="Y5" s="4">
        <f>('[1]Qc, Summer, S2'!Y5*Main!$B$5)</f>
        <v>-2.3598305084745768</v>
      </c>
    </row>
    <row r="6" spans="1:25" x14ac:dyDescent="0.25">
      <c r="A6">
        <v>5</v>
      </c>
      <c r="B6" s="4">
        <f>('[1]Qc, Summer, S2'!B6*Main!$B$5)</f>
        <v>-1.3434146341463415</v>
      </c>
      <c r="C6" s="4">
        <f>('[1]Qc, Summer, S2'!C6*Main!$B$5)</f>
        <v>-1.7095609756097565</v>
      </c>
      <c r="D6" s="4">
        <f>('[1]Qc, Summer, S2'!D6*Main!$B$5)</f>
        <v>-1.9934634146341461</v>
      </c>
      <c r="E6" s="4">
        <f>('[1]Qc, Summer, S2'!E6*Main!$B$5)</f>
        <v>-2.0599024390243903</v>
      </c>
      <c r="F6" s="4">
        <f>('[1]Qc, Summer, S2'!F6*Main!$B$5)</f>
        <v>-2.0195121951219512</v>
      </c>
      <c r="G6" s="4">
        <f>('[1]Qc, Summer, S2'!G6*Main!$B$5)</f>
        <v>-2.2097560975609754</v>
      </c>
      <c r="H6" s="4">
        <f>('[1]Qc, Summer, S2'!H6*Main!$B$5)</f>
        <v>-2.0101463414634146</v>
      </c>
      <c r="I6" s="4">
        <f>('[1]Qc, Summer, S2'!I6*Main!$B$5)</f>
        <v>-0.79024390243902443</v>
      </c>
      <c r="J6" s="4">
        <f>('[1]Qc, Summer, S2'!J6*Main!$B$5)</f>
        <v>0.26868292682926831</v>
      </c>
      <c r="K6" s="4">
        <f>('[1]Qc, Summer, S2'!K6*Main!$B$5)</f>
        <v>0.86926829268292716</v>
      </c>
      <c r="L6" s="4">
        <f>('[1]Qc, Summer, S2'!L6*Main!$B$5)</f>
        <v>1.4777560975609756</v>
      </c>
      <c r="M6" s="4">
        <f>('[1]Qc, Summer, S2'!M6*Main!$B$5)</f>
        <v>1.5519512195121952</v>
      </c>
      <c r="N6" s="4">
        <f>('[1]Qc, Summer, S2'!N6*Main!$B$5)</f>
        <v>1.3463414634146342</v>
      </c>
      <c r="O6" s="4">
        <f>('[1]Qc, Summer, S2'!O6*Main!$B$5)</f>
        <v>1.134439024390244</v>
      </c>
      <c r="P6" s="4">
        <f>('[1]Qc, Summer, S2'!P6*Main!$B$5)</f>
        <v>0.724390243902439</v>
      </c>
      <c r="Q6" s="4">
        <f>('[1]Qc, Summer, S2'!Q6*Main!$B$5)</f>
        <v>0.46829268292682924</v>
      </c>
      <c r="R6" s="4">
        <f>('[1]Qc, Summer, S2'!R6*Main!$B$5)</f>
        <v>0.39512195121951221</v>
      </c>
      <c r="S6" s="4">
        <f>('[1]Qc, Summer, S2'!S6*Main!$B$5)</f>
        <v>0.35853658536585364</v>
      </c>
      <c r="T6" s="4">
        <f>('[1]Qc, Summer, S2'!T6*Main!$B$5)</f>
        <v>0.36585365853658536</v>
      </c>
      <c r="U6" s="4">
        <f>('[1]Qc, Summer, S2'!U6*Main!$B$5)</f>
        <v>8.6926829268292677E-2</v>
      </c>
      <c r="V6" s="4">
        <f>('[1]Qc, Summer, S2'!V6*Main!$B$5)</f>
        <v>0.775609756097561</v>
      </c>
      <c r="W6" s="4">
        <f>('[1]Qc, Summer, S2'!W6*Main!$B$5)</f>
        <v>0.37317073170731707</v>
      </c>
      <c r="X6" s="4">
        <f>('[1]Qc, Summer, S2'!X6*Main!$B$5)</f>
        <v>0.20078048780487809</v>
      </c>
      <c r="Y6" s="4">
        <f>('[1]Qc, Summer, S2'!Y6*Main!$B$5)</f>
        <v>-0.32195121951219519</v>
      </c>
    </row>
    <row r="7" spans="1:25" x14ac:dyDescent="0.25">
      <c r="A7">
        <v>6</v>
      </c>
      <c r="B7" s="4">
        <f>('[1]Qc, Summer, S2'!B7*Main!$B$5)</f>
        <v>0.96</v>
      </c>
      <c r="C7" s="4">
        <f>('[1]Qc, Summer, S2'!C7*Main!$B$5)</f>
        <v>1.0862999999999998</v>
      </c>
      <c r="D7" s="4">
        <f>('[1]Qc, Summer, S2'!D7*Main!$B$5)</f>
        <v>0.80189999999999995</v>
      </c>
      <c r="E7" s="4">
        <f>('[1]Qc, Summer, S2'!E7*Main!$B$5)</f>
        <v>0.94297500000000001</v>
      </c>
      <c r="F7" s="4">
        <f>('[1]Qc, Summer, S2'!F7*Main!$B$5)</f>
        <v>0.99449999999999994</v>
      </c>
      <c r="G7" s="4">
        <f>('[1]Qc, Summer, S2'!G7*Main!$B$5)</f>
        <v>1.00125</v>
      </c>
      <c r="H7" s="4">
        <f>('[1]Qc, Summer, S2'!H7*Main!$B$5)</f>
        <v>0.98684999999999989</v>
      </c>
      <c r="I7" s="4">
        <f>('[1]Qc, Summer, S2'!I7*Main!$B$5)</f>
        <v>1.7745749999999998</v>
      </c>
      <c r="J7" s="4">
        <f>('[1]Qc, Summer, S2'!J7*Main!$B$5)</f>
        <v>2.0755499999999998</v>
      </c>
      <c r="K7" s="4">
        <f>('[1]Qc, Summer, S2'!K7*Main!$B$5)</f>
        <v>2.0307374999999999</v>
      </c>
      <c r="L7" s="4">
        <f>('[1]Qc, Summer, S2'!L7*Main!$B$5)</f>
        <v>1.8104249999999995</v>
      </c>
      <c r="M7" s="4">
        <f>('[1]Qc, Summer, S2'!M7*Main!$B$5)</f>
        <v>2.184075</v>
      </c>
      <c r="N7" s="4">
        <f>('[1]Qc, Summer, S2'!N7*Main!$B$5)</f>
        <v>2.2758749999999996</v>
      </c>
      <c r="O7" s="4">
        <f>('[1]Qc, Summer, S2'!O7*Main!$B$5)</f>
        <v>2.0344500000000001</v>
      </c>
      <c r="P7" s="4">
        <f>('[1]Qc, Summer, S2'!P7*Main!$B$5)</f>
        <v>1.7887500000000001</v>
      </c>
      <c r="Q7" s="4">
        <f>('[1]Qc, Summer, S2'!Q7*Main!$B$5)</f>
        <v>1.5907500000000001</v>
      </c>
      <c r="R7" s="4">
        <f>('[1]Qc, Summer, S2'!R7*Main!$B$5)</f>
        <v>1.9583999999999997</v>
      </c>
      <c r="S7" s="4">
        <f>('[1]Qc, Summer, S2'!S7*Main!$B$5)</f>
        <v>1.8971999999999998</v>
      </c>
      <c r="T7" s="4">
        <f>('[1]Qc, Summer, S2'!T7*Main!$B$5)</f>
        <v>1.45875</v>
      </c>
      <c r="U7" s="4">
        <f>('[1]Qc, Summer, S2'!U7*Main!$B$5)</f>
        <v>1.3672874999999995</v>
      </c>
      <c r="V7" s="4">
        <f>('[1]Qc, Summer, S2'!V7*Main!$B$5)</f>
        <v>1.5778125000000001</v>
      </c>
      <c r="W7" s="4">
        <f>('[1]Qc, Summer, S2'!W7*Main!$B$5)</f>
        <v>1.2436874999999998</v>
      </c>
      <c r="X7" s="4">
        <f>('[1]Qc, Summer, S2'!X7*Main!$B$5)</f>
        <v>0.93712499999999987</v>
      </c>
      <c r="Y7" s="4">
        <f>('[1]Qc, Summer, S2'!Y7*Main!$B$5)</f>
        <v>1.0901249999999998</v>
      </c>
    </row>
    <row r="8" spans="1:25" x14ac:dyDescent="0.25">
      <c r="A8">
        <v>7</v>
      </c>
      <c r="B8" s="4">
        <f>('[1]Qc, Summer, S2'!B8*Main!$B$5)</f>
        <v>-1.8892173913043475</v>
      </c>
      <c r="C8" s="4">
        <f>('[1]Qc, Summer, S2'!C8*Main!$B$5)</f>
        <v>-1.9043478260869564</v>
      </c>
      <c r="D8" s="4">
        <f>('[1]Qc, Summer, S2'!D8*Main!$B$5)</f>
        <v>-1.9813043478260863</v>
      </c>
      <c r="E8" s="4">
        <f>('[1]Qc, Summer, S2'!E8*Main!$B$5)</f>
        <v>-2.0531739130434787</v>
      </c>
      <c r="F8" s="4">
        <f>('[1]Qc, Summer, S2'!F8*Main!$B$5)</f>
        <v>-1.9046086956521739</v>
      </c>
      <c r="G8" s="4">
        <f>('[1]Qc, Summer, S2'!G8*Main!$B$5)</f>
        <v>-2.0790000000000002</v>
      </c>
      <c r="H8" s="4">
        <f>('[1]Qc, Summer, S2'!H8*Main!$B$5)</f>
        <v>-1.8179999999999998</v>
      </c>
      <c r="I8" s="4">
        <f>('[1]Qc, Summer, S2'!I8*Main!$B$5)</f>
        <v>-0.80530434782608695</v>
      </c>
      <c r="J8" s="4">
        <f>('[1]Qc, Summer, S2'!J8*Main!$B$5)</f>
        <v>-0.14060869565217388</v>
      </c>
      <c r="K8" s="4">
        <f>('[1]Qc, Summer, S2'!K8*Main!$B$5)</f>
        <v>-0.1197391304347826</v>
      </c>
      <c r="L8" s="4">
        <f>('[1]Qc, Summer, S2'!L8*Main!$B$5)</f>
        <v>0.2478260869565217</v>
      </c>
      <c r="M8" s="4">
        <f>('[1]Qc, Summer, S2'!M8*Main!$B$5)</f>
        <v>7.9826086956521741E-2</v>
      </c>
      <c r="N8" s="4">
        <f>('[1]Qc, Summer, S2'!N8*Main!$B$5)</f>
        <v>2.5826086956521735E-2</v>
      </c>
      <c r="O8" s="4">
        <f>('[1]Qc, Summer, S2'!O8*Main!$B$5)</f>
        <v>0</v>
      </c>
      <c r="P8" s="4">
        <f>('[1]Qc, Summer, S2'!P8*Main!$B$5)</f>
        <v>-0.20452173913043478</v>
      </c>
      <c r="Q8" s="4">
        <f>('[1]Qc, Summer, S2'!Q8*Main!$B$5)</f>
        <v>-0.36886956521739128</v>
      </c>
      <c r="R8" s="4">
        <f>('[1]Qc, Summer, S2'!R8*Main!$B$5)</f>
        <v>-0.52943478260869559</v>
      </c>
      <c r="S8" s="4">
        <f>('[1]Qc, Summer, S2'!S8*Main!$B$5)</f>
        <v>-0.69730434782608708</v>
      </c>
      <c r="T8" s="4">
        <f>('[1]Qc, Summer, S2'!T8*Main!$B$5)</f>
        <v>-0.60078260869565214</v>
      </c>
      <c r="U8" s="4">
        <f>('[1]Qc, Summer, S2'!U8*Main!$B$5)</f>
        <v>-0.75834782608695661</v>
      </c>
      <c r="V8" s="4">
        <f>('[1]Qc, Summer, S2'!V8*Main!$B$5)</f>
        <v>-0.52695652173913032</v>
      </c>
      <c r="W8" s="4">
        <f>('[1]Qc, Summer, S2'!W8*Main!$B$5)</f>
        <v>-0.99782608695652164</v>
      </c>
      <c r="X8" s="4">
        <f>('[1]Qc, Summer, S2'!X8*Main!$B$5)</f>
        <v>-1.2143478260869565</v>
      </c>
      <c r="Y8" s="4">
        <f>('[1]Qc, Summer, S2'!Y8*Main!$B$5)</f>
        <v>-1.3437391304347825</v>
      </c>
    </row>
    <row r="9" spans="1:25" x14ac:dyDescent="0.25">
      <c r="A9">
        <v>8</v>
      </c>
      <c r="B9" s="4">
        <f>('[1]Qc, Summer, S2'!B9*Main!$B$5)</f>
        <v>-2.2723354838709673</v>
      </c>
      <c r="C9" s="4">
        <f>('[1]Qc, Summer, S2'!C9*Main!$B$5)</f>
        <v>-2.3341935483870961</v>
      </c>
      <c r="D9" s="4">
        <f>('[1]Qc, Summer, S2'!D9*Main!$B$5)</f>
        <v>-2.3338451612903222</v>
      </c>
      <c r="E9" s="4">
        <f>('[1]Qc, Summer, S2'!E9*Main!$B$5)</f>
        <v>-2.3927225806451609</v>
      </c>
      <c r="F9" s="4">
        <f>('[1]Qc, Summer, S2'!F9*Main!$B$5)</f>
        <v>-2.3614451612903227</v>
      </c>
      <c r="G9" s="4">
        <f>('[1]Qc, Summer, S2'!G9*Main!$B$5)</f>
        <v>-2.306709677419355</v>
      </c>
      <c r="H9" s="4">
        <f>('[1]Qc, Summer, S2'!H9*Main!$B$5)</f>
        <v>-1.978141935483871</v>
      </c>
      <c r="I9" s="4">
        <f>('[1]Qc, Summer, S2'!I9*Main!$B$5)</f>
        <v>-1.6186064516129033</v>
      </c>
      <c r="J9" s="4">
        <f>('[1]Qc, Summer, S2'!J9*Main!$B$5)</f>
        <v>-1.5677419354838706</v>
      </c>
      <c r="K9" s="4">
        <f>('[1]Qc, Summer, S2'!K9*Main!$B$5)</f>
        <v>-1.5754064516129027</v>
      </c>
      <c r="L9" s="4">
        <f>('[1]Qc, Summer, S2'!L9*Main!$B$5)</f>
        <v>-1.5477677419354836</v>
      </c>
      <c r="M9" s="4">
        <f>('[1]Qc, Summer, S2'!M9*Main!$B$5)</f>
        <v>-1.4907483870967742</v>
      </c>
      <c r="N9" s="4">
        <f>('[1]Qc, Summer, S2'!N9*Main!$B$5)</f>
        <v>-1.5252387096774194</v>
      </c>
      <c r="O9" s="4">
        <f>('[1]Qc, Summer, S2'!O9*Main!$B$5)</f>
        <v>-1.5987096774193548</v>
      </c>
      <c r="P9" s="4">
        <f>('[1]Qc, Summer, S2'!P9*Main!$B$5)</f>
        <v>-1.7612903225806449</v>
      </c>
      <c r="Q9" s="4">
        <f>('[1]Qc, Summer, S2'!Q9*Main!$B$5)</f>
        <v>-1.8387096774193548</v>
      </c>
      <c r="R9" s="4">
        <f>('[1]Qc, Summer, S2'!R9*Main!$B$5)</f>
        <v>-1.862632258064516</v>
      </c>
      <c r="S9" s="4">
        <f>('[1]Qc, Summer, S2'!S9*Main!$B$5)</f>
        <v>-1.9465548387096772</v>
      </c>
      <c r="T9" s="4">
        <f>('[1]Qc, Summer, S2'!T9*Main!$B$5)</f>
        <v>-1.9043612903225804</v>
      </c>
      <c r="U9" s="4">
        <f>('[1]Qc, Summer, S2'!U9*Main!$B$5)</f>
        <v>-2.0090322580645164</v>
      </c>
      <c r="V9" s="4">
        <f>('[1]Qc, Summer, S2'!V9*Main!$B$5)</f>
        <v>-2.0940387096774193</v>
      </c>
      <c r="W9" s="4">
        <f>('[1]Qc, Summer, S2'!W9*Main!$B$5)</f>
        <v>-2.1997161290322582</v>
      </c>
      <c r="X9" s="4">
        <f>('[1]Qc, Summer, S2'!X9*Main!$B$5)</f>
        <v>-2.2793419354838709</v>
      </c>
      <c r="Y9" s="4">
        <f>('[1]Qc, Summer, S2'!Y9*Main!$B$5)</f>
        <v>-2.3223483870967736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1.7363758389261743</v>
      </c>
      <c r="C2" s="4">
        <f>('[1]Qc, Summer, S3'!C2*Main!$B$5)</f>
        <v>1.9570469798657719</v>
      </c>
      <c r="D2" s="4">
        <f>('[1]Qc, Summer, S3'!D2*Main!$B$5)</f>
        <v>1.8258523489932887</v>
      </c>
      <c r="E2" s="4">
        <f>('[1]Qc, Summer, S3'!E2*Main!$B$5)</f>
        <v>1.8074093959731543</v>
      </c>
      <c r="F2" s="4">
        <f>('[1]Qc, Summer, S3'!F2*Main!$B$5)</f>
        <v>1.785986577181208</v>
      </c>
      <c r="G2" s="4">
        <f>('[1]Qc, Summer, S3'!G2*Main!$B$5)</f>
        <v>1.8705503355704693</v>
      </c>
      <c r="H2" s="4">
        <f>('[1]Qc, Summer, S3'!H2*Main!$B$5)</f>
        <v>1.9651006711409396</v>
      </c>
      <c r="I2" s="4">
        <f>('[1]Qc, Summer, S3'!I2*Main!$B$5)</f>
        <v>3.7541476510067118</v>
      </c>
      <c r="J2" s="4">
        <f>('[1]Qc, Summer, S3'!J2*Main!$B$5)</f>
        <v>4.327409395973155</v>
      </c>
      <c r="K2" s="4">
        <f>('[1]Qc, Summer, S3'!K2*Main!$B$5)</f>
        <v>4.1234899328859056</v>
      </c>
      <c r="L2" s="4">
        <f>('[1]Qc, Summer, S3'!L2*Main!$B$5)</f>
        <v>3.9865771812080539</v>
      </c>
      <c r="M2" s="4">
        <f>('[1]Qc, Summer, S3'!M2*Main!$B$5)</f>
        <v>4.0991677852348998</v>
      </c>
      <c r="N2" s="4">
        <f>('[1]Qc, Summer, S3'!N2*Main!$B$5)</f>
        <v>4.3620402684563748</v>
      </c>
      <c r="O2" s="4">
        <f>('[1]Qc, Summer, S3'!O2*Main!$B$5)</f>
        <v>4.0646979865771815</v>
      </c>
      <c r="P2" s="4">
        <f>('[1]Qc, Summer, S3'!P2*Main!$B$5)</f>
        <v>2.9073825503355701</v>
      </c>
      <c r="Q2" s="4">
        <f>('[1]Qc, Summer, S3'!Q2*Main!$B$5)</f>
        <v>3.7633288590604024</v>
      </c>
      <c r="R2" s="4">
        <f>('[1]Qc, Summer, S3'!R2*Main!$B$5)</f>
        <v>3.9266577181208051</v>
      </c>
      <c r="S2" s="4">
        <f>('[1]Qc, Summer, S3'!S2*Main!$B$5)</f>
        <v>3.571973154362416</v>
      </c>
      <c r="T2" s="4">
        <f>('[1]Qc, Summer, S3'!T2*Main!$B$5)</f>
        <v>2.8018791946308723</v>
      </c>
      <c r="U2" s="4">
        <f>('[1]Qc, Summer, S3'!U2*Main!$B$5)</f>
        <v>2.619221476510067</v>
      </c>
      <c r="V2" s="4">
        <f>('[1]Qc, Summer, S3'!V2*Main!$B$5)</f>
        <v>2.7765906040268455</v>
      </c>
      <c r="W2" s="4">
        <f>('[1]Qc, Summer, S3'!W2*Main!$B$5)</f>
        <v>2.6755973154362414</v>
      </c>
      <c r="X2" s="4">
        <f>('[1]Qc, Summer, S3'!X2*Main!$B$5)</f>
        <v>1.8468724832214762</v>
      </c>
      <c r="Y2" s="4">
        <f>('[1]Qc, Summer, S3'!Y2*Main!$B$5)</f>
        <v>1.8310872483221479</v>
      </c>
    </row>
    <row r="3" spans="1:25" x14ac:dyDescent="0.25">
      <c r="A3">
        <v>2</v>
      </c>
      <c r="B3" s="4">
        <f>('[1]Qc, Summer, S3'!B3*Main!$B$5)</f>
        <v>7.6999999999999999E-2</v>
      </c>
      <c r="C3" s="4">
        <f>('[1]Qc, Summer, S3'!C3*Main!$B$5)</f>
        <v>-0.46666666666666673</v>
      </c>
      <c r="D3" s="4">
        <f>('[1]Qc, Summer, S3'!D3*Main!$B$5)</f>
        <v>-0.51061111111111113</v>
      </c>
      <c r="E3" s="4">
        <f>('[1]Qc, Summer, S3'!E3*Main!$B$5)</f>
        <v>-0.73150000000000015</v>
      </c>
      <c r="F3" s="4">
        <f>('[1]Qc, Summer, S3'!F3*Main!$B$5)</f>
        <v>-0.9033888888888888</v>
      </c>
      <c r="G3" s="4">
        <f>('[1]Qc, Summer, S3'!G3*Main!$B$5)</f>
        <v>-0.68600000000000017</v>
      </c>
      <c r="H3" s="4">
        <f>('[1]Qc, Summer, S3'!H3*Main!$B$5)</f>
        <v>-0.89444444444444449</v>
      </c>
      <c r="I3" s="4">
        <f>('[1]Qc, Summer, S3'!I3*Main!$B$5)</f>
        <v>2.2781111111111114</v>
      </c>
      <c r="J3" s="4">
        <f>('[1]Qc, Summer, S3'!J3*Main!$B$5)</f>
        <v>2.9353333333333333</v>
      </c>
      <c r="K3" s="4">
        <f>('[1]Qc, Summer, S3'!K3*Main!$B$5)</f>
        <v>3.6944444444444438</v>
      </c>
      <c r="L3" s="4">
        <f>('[1]Qc, Summer, S3'!L3*Main!$B$5)</f>
        <v>2.121</v>
      </c>
      <c r="M3" s="4">
        <f>('[1]Qc, Summer, S3'!M3*Main!$B$5)</f>
        <v>1.8674444444444445</v>
      </c>
      <c r="N3" s="4">
        <f>('[1]Qc, Summer, S3'!N3*Main!$B$5)</f>
        <v>1.2957777777777779</v>
      </c>
      <c r="O3" s="4">
        <f>('[1]Qc, Summer, S3'!O3*Main!$B$5)</f>
        <v>1.8067777777777776</v>
      </c>
      <c r="P3" s="4">
        <f>('[1]Qc, Summer, S3'!P3*Main!$B$5)</f>
        <v>0.76222222222222236</v>
      </c>
      <c r="Q3" s="4">
        <f>('[1]Qc, Summer, S3'!Q3*Main!$B$5)</f>
        <v>0.65449999999999986</v>
      </c>
      <c r="R3" s="4">
        <f>('[1]Qc, Summer, S3'!R3*Main!$B$5)</f>
        <v>0.77</v>
      </c>
      <c r="S3" s="4">
        <f>('[1]Qc, Summer, S3'!S3*Main!$B$5)</f>
        <v>1.3999999999999997</v>
      </c>
      <c r="T3" s="4">
        <f>('[1]Qc, Summer, S3'!T3*Main!$B$5)</f>
        <v>2.629666666666667</v>
      </c>
      <c r="U3" s="4">
        <f>('[1]Qc, Summer, S3'!U3*Main!$B$5)</f>
        <v>2.7494444444444439</v>
      </c>
      <c r="V3" s="4">
        <f>('[1]Qc, Summer, S3'!V3*Main!$B$5)</f>
        <v>2.1559999999999997</v>
      </c>
      <c r="W3" s="4">
        <f>('[1]Qc, Summer, S3'!W3*Main!$B$5)</f>
        <v>1.6722222222222223</v>
      </c>
      <c r="X3" s="4">
        <f>('[1]Qc, Summer, S3'!X3*Main!$B$5)</f>
        <v>0.76222222222222213</v>
      </c>
      <c r="Y3" s="4">
        <f>('[1]Qc, Summer, S3'!Y3*Main!$B$5)</f>
        <v>0.154</v>
      </c>
    </row>
    <row r="4" spans="1:25" x14ac:dyDescent="0.25">
      <c r="A4">
        <v>3</v>
      </c>
      <c r="B4" s="4">
        <f>('[1]Qc, Summer, S3'!B4*Main!$B$5)</f>
        <v>-0.50294117647058822</v>
      </c>
      <c r="C4" s="4">
        <f>('[1]Qc, Summer, S3'!C4*Main!$B$5)</f>
        <v>-1.1911764705882348</v>
      </c>
      <c r="D4" s="4">
        <f>('[1]Qc, Summer, S3'!D4*Main!$B$5)</f>
        <v>-2.077941176470588</v>
      </c>
      <c r="E4" s="4">
        <f>('[1]Qc, Summer, S3'!E4*Main!$B$5)</f>
        <v>-1.9383088235294117</v>
      </c>
      <c r="F4" s="4">
        <f>('[1]Qc, Summer, S3'!F4*Main!$B$5)</f>
        <v>-1.9392352941176465</v>
      </c>
      <c r="G4" s="4">
        <f>('[1]Qc, Summer, S3'!G4*Main!$B$5)</f>
        <v>-1.8848382352941175</v>
      </c>
      <c r="H4" s="4">
        <f>('[1]Qc, Summer, S3'!H4*Main!$B$5)</f>
        <v>-0.10376470588235293</v>
      </c>
      <c r="I4" s="4">
        <f>('[1]Qc, Summer, S3'!I4*Main!$B$5)</f>
        <v>2.2814999999999994</v>
      </c>
      <c r="J4" s="4">
        <f>('[1]Qc, Summer, S3'!J4*Main!$B$5)</f>
        <v>2.9969999999999994</v>
      </c>
      <c r="K4" s="4">
        <f>('[1]Qc, Summer, S3'!K4*Main!$B$5)</f>
        <v>2.9647058823529413</v>
      </c>
      <c r="L4" s="4">
        <f>('[1]Qc, Summer, S3'!L4*Main!$B$5)</f>
        <v>2.45025</v>
      </c>
      <c r="M4" s="4">
        <f>('[1]Qc, Summer, S3'!M4*Main!$B$5)</f>
        <v>3.1280294117647056</v>
      </c>
      <c r="N4" s="4">
        <f>('[1]Qc, Summer, S3'!N4*Main!$B$5)</f>
        <v>2.8339411764705882</v>
      </c>
      <c r="O4" s="4">
        <f>('[1]Qc, Summer, S3'!O4*Main!$B$5)</f>
        <v>2.4485294117647052</v>
      </c>
      <c r="P4" s="4">
        <f>('[1]Qc, Summer, S3'!P4*Main!$B$5)</f>
        <v>1.777897058823529</v>
      </c>
      <c r="Q4" s="4">
        <f>('[1]Qc, Summer, S3'!Q4*Main!$B$5)</f>
        <v>1.098529411764706</v>
      </c>
      <c r="R4" s="4">
        <f>('[1]Qc, Summer, S3'!R4*Main!$B$5)</f>
        <v>1.3768676470588233</v>
      </c>
      <c r="S4" s="4">
        <f>('[1]Qc, Summer, S3'!S4*Main!$B$5)</f>
        <v>1.2298235294117643</v>
      </c>
      <c r="T4" s="4">
        <f>('[1]Qc, Summer, S3'!T4*Main!$B$5)</f>
        <v>0.22949999999999993</v>
      </c>
      <c r="U4" s="4">
        <f>('[1]Qc, Summer, S3'!U4*Main!$B$5)</f>
        <v>0.95982352941176452</v>
      </c>
      <c r="V4" s="4">
        <f>('[1]Qc, Summer, S3'!V4*Main!$B$5)</f>
        <v>1.362705882352941</v>
      </c>
      <c r="W4" s="4">
        <f>('[1]Qc, Summer, S3'!W4*Main!$B$5)</f>
        <v>0.8909999999999999</v>
      </c>
      <c r="X4" s="4">
        <f>('[1]Qc, Summer, S3'!X4*Main!$B$5)</f>
        <v>-0.85049999999999981</v>
      </c>
      <c r="Y4" s="4">
        <f>('[1]Qc, Summer, S3'!Y4*Main!$B$5)</f>
        <v>-1.7244264705882351</v>
      </c>
    </row>
    <row r="5" spans="1:25" x14ac:dyDescent="0.25">
      <c r="A5">
        <v>4</v>
      </c>
      <c r="B5" s="4">
        <f>('[1]Qc, Summer, S3'!B5*Main!$B$5)</f>
        <v>-2.696949152542373</v>
      </c>
      <c r="C5" s="4">
        <f>('[1]Qc, Summer, S3'!C5*Main!$B$5)</f>
        <v>-2.6427966101694915</v>
      </c>
      <c r="D5" s="4">
        <f>('[1]Qc, Summer, S3'!D5*Main!$B$5)</f>
        <v>-2.6908474576271191</v>
      </c>
      <c r="E5" s="4">
        <f>('[1]Qc, Summer, S3'!E5*Main!$B$5)</f>
        <v>-2.8006779661016954</v>
      </c>
      <c r="F5" s="4">
        <f>('[1]Qc, Summer, S3'!F5*Main!$B$5)</f>
        <v>-2.8655084745762718</v>
      </c>
      <c r="G5" s="4">
        <f>('[1]Qc, Summer, S3'!G5*Main!$B$5)</f>
        <v>-2.8278813559322042</v>
      </c>
      <c r="H5" s="4">
        <f>('[1]Qc, Summer, S3'!H5*Main!$B$5)</f>
        <v>-2.5924576271186446</v>
      </c>
      <c r="I5" s="4">
        <f>('[1]Qc, Summer, S3'!I5*Main!$B$5)</f>
        <v>-1.8022881355932205</v>
      </c>
      <c r="J5" s="4">
        <f>('[1]Qc, Summer, S3'!J5*Main!$B$5)</f>
        <v>-1.3088135593220338</v>
      </c>
      <c r="K5" s="4">
        <f>('[1]Qc, Summer, S3'!K5*Main!$B$5)</f>
        <v>-1.4122881355932204</v>
      </c>
      <c r="L5" s="4">
        <f>('[1]Qc, Summer, S3'!L5*Main!$B$5)</f>
        <v>-1.7669491525423733</v>
      </c>
      <c r="M5" s="4">
        <f>('[1]Qc, Summer, S3'!M5*Main!$B$5)</f>
        <v>-1.9194915254237293</v>
      </c>
      <c r="N5" s="4">
        <f>('[1]Qc, Summer, S3'!N5*Main!$B$5)</f>
        <v>-1.8152542372881357</v>
      </c>
      <c r="O5" s="4">
        <f>('[1]Qc, Summer, S3'!O5*Main!$B$5)</f>
        <v>-1.9322033898305087</v>
      </c>
      <c r="P5" s="4">
        <f>('[1]Qc, Summer, S3'!P5*Main!$B$5)</f>
        <v>-1.8359745762711865</v>
      </c>
      <c r="Q5" s="4">
        <f>('[1]Qc, Summer, S3'!Q5*Main!$B$5)</f>
        <v>-2.1053389830508475</v>
      </c>
      <c r="R5" s="4">
        <f>('[1]Qc, Summer, S3'!R5*Main!$B$5)</f>
        <v>-2.4635593220338987</v>
      </c>
      <c r="S5" s="4">
        <f>('[1]Qc, Summer, S3'!S5*Main!$B$5)</f>
        <v>-2.1483050847457625</v>
      </c>
      <c r="T5" s="4">
        <f>('[1]Qc, Summer, S3'!T5*Main!$B$5)</f>
        <v>-1.4824576271186438</v>
      </c>
      <c r="U5" s="4">
        <f>('[1]Qc, Summer, S3'!U5*Main!$B$5)</f>
        <v>-1.3737711864406781</v>
      </c>
      <c r="V5" s="4">
        <f>('[1]Qc, Summer, S3'!V5*Main!$B$5)</f>
        <v>-1.3465677966101697</v>
      </c>
      <c r="W5" s="4">
        <f>('[1]Qc, Summer, S3'!W5*Main!$B$5)</f>
        <v>-1.7744491525423731</v>
      </c>
      <c r="X5" s="4">
        <f>('[1]Qc, Summer, S3'!X5*Main!$B$5)</f>
        <v>-2.2468220338983054</v>
      </c>
      <c r="Y5" s="4">
        <f>('[1]Qc, Summer, S3'!Y5*Main!$B$5)</f>
        <v>-2.2904237288135594</v>
      </c>
    </row>
    <row r="6" spans="1:25" x14ac:dyDescent="0.25">
      <c r="A6">
        <v>5</v>
      </c>
      <c r="B6" s="4">
        <f>('[1]Qc, Summer, S3'!B6*Main!$B$5)</f>
        <v>-1.3039024390243903</v>
      </c>
      <c r="C6" s="4">
        <f>('[1]Qc, Summer, S3'!C6*Main!$B$5)</f>
        <v>-1.7095609756097565</v>
      </c>
      <c r="D6" s="4">
        <f>('[1]Qc, Summer, S3'!D6*Main!$B$5)</f>
        <v>-2.0341463414634147</v>
      </c>
      <c r="E6" s="4">
        <f>('[1]Qc, Summer, S3'!E6*Main!$B$5)</f>
        <v>-2.0599024390243903</v>
      </c>
      <c r="F6" s="4">
        <f>('[1]Qc, Summer, S3'!F6*Main!$B$5)</f>
        <v>-2.0599024390243903</v>
      </c>
      <c r="G6" s="4">
        <f>('[1]Qc, Summer, S3'!G6*Main!$B$5)</f>
        <v>-2.2318536585365849</v>
      </c>
      <c r="H6" s="4">
        <f>('[1]Qc, Summer, S3'!H6*Main!$B$5)</f>
        <v>-1.9703414634146341</v>
      </c>
      <c r="I6" s="4">
        <f>('[1]Qc, Summer, S3'!I6*Main!$B$5)</f>
        <v>-0.79814634146341468</v>
      </c>
      <c r="J6" s="4">
        <f>('[1]Qc, Summer, S3'!J6*Main!$B$5)</f>
        <v>0.26604878048780489</v>
      </c>
      <c r="K6" s="4">
        <f>('[1]Qc, Summer, S3'!K6*Main!$B$5)</f>
        <v>0.8780487804878051</v>
      </c>
      <c r="L6" s="4">
        <f>('[1]Qc, Summer, S3'!L6*Main!$B$5)</f>
        <v>1.4777560975609756</v>
      </c>
      <c r="M6" s="4">
        <f>('[1]Qc, Summer, S3'!M6*Main!$B$5)</f>
        <v>1.5673170731707318</v>
      </c>
      <c r="N6" s="4">
        <f>('[1]Qc, Summer, S3'!N6*Main!$B$5)</f>
        <v>1.3598048780487806</v>
      </c>
      <c r="O6" s="4">
        <f>('[1]Qc, Summer, S3'!O6*Main!$B$5)</f>
        <v>1.1121951219512196</v>
      </c>
      <c r="P6" s="4">
        <f>('[1]Qc, Summer, S3'!P6*Main!$B$5)</f>
        <v>0.724390243902439</v>
      </c>
      <c r="Q6" s="4">
        <f>('[1]Qc, Summer, S3'!Q6*Main!$B$5)</f>
        <v>0.47297560975609754</v>
      </c>
      <c r="R6" s="4">
        <f>('[1]Qc, Summer, S3'!R6*Main!$B$5)</f>
        <v>0.40302439024390246</v>
      </c>
      <c r="S6" s="4">
        <f>('[1]Qc, Summer, S3'!S6*Main!$B$5)</f>
        <v>0.35853658536585364</v>
      </c>
      <c r="T6" s="4">
        <f>('[1]Qc, Summer, S3'!T6*Main!$B$5)</f>
        <v>0.36951219512195121</v>
      </c>
      <c r="U6" s="4">
        <f>('[1]Qc, Summer, S3'!U6*Main!$B$5)</f>
        <v>8.8682926829268288E-2</v>
      </c>
      <c r="V6" s="4">
        <f>('[1]Qc, Summer, S3'!V6*Main!$B$5)</f>
        <v>0.775609756097561</v>
      </c>
      <c r="W6" s="4">
        <f>('[1]Qc, Summer, S3'!W6*Main!$B$5)</f>
        <v>0.36585365853658536</v>
      </c>
      <c r="X6" s="4">
        <f>('[1]Qc, Summer, S3'!X6*Main!$B$5)</f>
        <v>0.20078048780487809</v>
      </c>
      <c r="Y6" s="4">
        <f>('[1]Qc, Summer, S3'!Y6*Main!$B$5)</f>
        <v>-0.32517073170731714</v>
      </c>
    </row>
    <row r="7" spans="1:25" x14ac:dyDescent="0.25">
      <c r="A7">
        <v>6</v>
      </c>
      <c r="B7" s="4">
        <f>('[1]Qc, Summer, S3'!B7*Main!$B$5)</f>
        <v>0.96</v>
      </c>
      <c r="C7" s="4">
        <f>('[1]Qc, Summer, S3'!C7*Main!$B$5)</f>
        <v>1.0649999999999999</v>
      </c>
      <c r="D7" s="4">
        <f>('[1]Qc, Summer, S3'!D7*Main!$B$5)</f>
        <v>0.80189999999999995</v>
      </c>
      <c r="E7" s="4">
        <f>('[1]Qc, Summer, S3'!E7*Main!$B$5)</f>
        <v>0.9620249999999998</v>
      </c>
      <c r="F7" s="4">
        <f>('[1]Qc, Summer, S3'!F7*Main!$B$5)</f>
        <v>0.98475000000000001</v>
      </c>
      <c r="G7" s="4">
        <f>('[1]Qc, Summer, S3'!G7*Main!$B$5)</f>
        <v>1.00125</v>
      </c>
      <c r="H7" s="4">
        <f>('[1]Qc, Summer, S3'!H7*Main!$B$5)</f>
        <v>0.94815000000000005</v>
      </c>
      <c r="I7" s="4">
        <f>('[1]Qc, Summer, S3'!I7*Main!$B$5)</f>
        <v>1.8283499999999997</v>
      </c>
      <c r="J7" s="4">
        <f>('[1]Qc, Summer, S3'!J7*Main!$B$5)</f>
        <v>2.0549999999999997</v>
      </c>
      <c r="K7" s="4">
        <f>('[1]Qc, Summer, S3'!K7*Main!$B$5)</f>
        <v>2.0307374999999999</v>
      </c>
      <c r="L7" s="4">
        <f>('[1]Qc, Summer, S3'!L7*Main!$B$5)</f>
        <v>1.8104249999999995</v>
      </c>
      <c r="M7" s="4">
        <f>('[1]Qc, Summer, S3'!M7*Main!$B$5)</f>
        <v>2.1198375</v>
      </c>
      <c r="N7" s="4">
        <f>('[1]Qc, Summer, S3'!N7*Main!$B$5)</f>
        <v>2.2089374999999998</v>
      </c>
      <c r="O7" s="4">
        <f>('[1]Qc, Summer, S3'!O7*Main!$B$5)</f>
        <v>2.0755499999999998</v>
      </c>
      <c r="P7" s="4">
        <f>('[1]Qc, Summer, S3'!P7*Main!$B$5)</f>
        <v>1.8066374999999999</v>
      </c>
      <c r="Q7" s="4">
        <f>('[1]Qc, Summer, S3'!Q7*Main!$B$5)</f>
        <v>1.575</v>
      </c>
      <c r="R7" s="4">
        <f>('[1]Qc, Summer, S3'!R7*Main!$B$5)</f>
        <v>1.9583999999999997</v>
      </c>
      <c r="S7" s="4">
        <f>('[1]Qc, Summer, S3'!S7*Main!$B$5)</f>
        <v>1.8971999999999998</v>
      </c>
      <c r="T7" s="4">
        <f>('[1]Qc, Summer, S3'!T7*Main!$B$5)</f>
        <v>1.45875</v>
      </c>
      <c r="U7" s="4">
        <f>('[1]Qc, Summer, S3'!U7*Main!$B$5)</f>
        <v>1.3266749999999996</v>
      </c>
      <c r="V7" s="4">
        <f>('[1]Qc, Summer, S3'!V7*Main!$B$5)</f>
        <v>1.6256250000000001</v>
      </c>
      <c r="W7" s="4">
        <f>('[1]Qc, Summer, S3'!W7*Main!$B$5)</f>
        <v>1.2688124999999999</v>
      </c>
      <c r="X7" s="4">
        <f>('[1]Qc, Summer, S3'!X7*Main!$B$5)</f>
        <v>0.93712499999999987</v>
      </c>
      <c r="Y7" s="4">
        <f>('[1]Qc, Summer, S3'!Y7*Main!$B$5)</f>
        <v>1.0580624999999999</v>
      </c>
    </row>
    <row r="8" spans="1:25" x14ac:dyDescent="0.25">
      <c r="A8">
        <v>7</v>
      </c>
      <c r="B8" s="4">
        <f>('[1]Qc, Summer, S3'!B8*Main!$B$5)</f>
        <v>-1.8706956521739126</v>
      </c>
      <c r="C8" s="4">
        <f>('[1]Qc, Summer, S3'!C8*Main!$B$5)</f>
        <v>-1.9043478260869564</v>
      </c>
      <c r="D8" s="4">
        <f>('[1]Qc, Summer, S3'!D8*Main!$B$5)</f>
        <v>-2.0621739130434777</v>
      </c>
      <c r="E8" s="4">
        <f>('[1]Qc, Summer, S3'!E8*Main!$B$5)</f>
        <v>-2.1153913043478267</v>
      </c>
      <c r="F8" s="4">
        <f>('[1]Qc, Summer, S3'!F8*Main!$B$5)</f>
        <v>-1.9823478260869565</v>
      </c>
      <c r="G8" s="4">
        <f>('[1]Qc, Summer, S3'!G8*Main!$B$5)</f>
        <v>-2.1210000000000004</v>
      </c>
      <c r="H8" s="4">
        <f>('[1]Qc, Summer, S3'!H8*Main!$B$5)</f>
        <v>-1.764</v>
      </c>
      <c r="I8" s="4">
        <f>('[1]Qc, Summer, S3'!I8*Main!$B$5)</f>
        <v>-0.8135217391304348</v>
      </c>
      <c r="J8" s="4">
        <f>('[1]Qc, Summer, S3'!J8*Main!$B$5)</f>
        <v>-0.14060869565217388</v>
      </c>
      <c r="K8" s="4">
        <f>('[1]Qc, Summer, S3'!K8*Main!$B$5)</f>
        <v>-0.11504347826086954</v>
      </c>
      <c r="L8" s="4">
        <f>('[1]Qc, Summer, S3'!L8*Main!$B$5)</f>
        <v>0.2503043478260869</v>
      </c>
      <c r="M8" s="4">
        <f>('[1]Qc, Summer, S3'!M8*Main!$B$5)</f>
        <v>7.9043478260869562E-2</v>
      </c>
      <c r="N8" s="4">
        <f>('[1]Qc, Summer, S3'!N8*Main!$B$5)</f>
        <v>2.634782608695652E-2</v>
      </c>
      <c r="O8" s="4">
        <f>('[1]Qc, Summer, S3'!O8*Main!$B$5)</f>
        <v>0</v>
      </c>
      <c r="P8" s="4">
        <f>('[1]Qc, Summer, S3'!P8*Main!$B$5)</f>
        <v>-0.20869565217391303</v>
      </c>
      <c r="Q8" s="4">
        <f>('[1]Qc, Summer, S3'!Q8*Main!$B$5)</f>
        <v>-0.36521739130434783</v>
      </c>
      <c r="R8" s="4">
        <f>('[1]Qc, Summer, S3'!R8*Main!$B$5)</f>
        <v>-0.5347826086956522</v>
      </c>
      <c r="S8" s="4">
        <f>('[1]Qc, Summer, S3'!S8*Main!$B$5)</f>
        <v>-0.71139130434782616</v>
      </c>
      <c r="T8" s="4">
        <f>('[1]Qc, Summer, S3'!T8*Main!$B$5)</f>
        <v>-0.61917391304347824</v>
      </c>
      <c r="U8" s="4">
        <f>('[1]Qc, Summer, S3'!U8*Main!$B$5)</f>
        <v>-0.72860869565217401</v>
      </c>
      <c r="V8" s="4">
        <f>('[1]Qc, Summer, S3'!V8*Main!$B$5)</f>
        <v>-0.52173913043478259</v>
      </c>
      <c r="W8" s="4">
        <f>('[1]Qc, Summer, S3'!W8*Main!$B$5)</f>
        <v>-0.97826086956521729</v>
      </c>
      <c r="X8" s="4">
        <f>('[1]Qc, Summer, S3'!X8*Main!$B$5)</f>
        <v>-1.2267391304347823</v>
      </c>
      <c r="Y8" s="4">
        <f>('[1]Qc, Summer, S3'!Y8*Main!$B$5)</f>
        <v>-1.3570434782608698</v>
      </c>
    </row>
    <row r="9" spans="1:25" x14ac:dyDescent="0.25">
      <c r="A9">
        <v>8</v>
      </c>
      <c r="B9" s="4">
        <f>('[1]Qc, Summer, S3'!B9*Main!$B$5)</f>
        <v>-2.3187096774193545</v>
      </c>
      <c r="C9" s="4">
        <f>('[1]Qc, Summer, S3'!C9*Main!$B$5)</f>
        <v>-2.3341935483870961</v>
      </c>
      <c r="D9" s="4">
        <f>('[1]Qc, Summer, S3'!D9*Main!$B$5)</f>
        <v>-2.3102709677419351</v>
      </c>
      <c r="E9" s="4">
        <f>('[1]Qc, Summer, S3'!E9*Main!$B$5)</f>
        <v>-2.3453419354838707</v>
      </c>
      <c r="F9" s="4">
        <f>('[1]Qc, Summer, S3'!F9*Main!$B$5)</f>
        <v>-2.3614451612903227</v>
      </c>
      <c r="G9" s="4">
        <f>('[1]Qc, Summer, S3'!G9*Main!$B$5)</f>
        <v>-2.2838709677419353</v>
      </c>
      <c r="H9" s="4">
        <f>('[1]Qc, Summer, S3'!H9*Main!$B$5)</f>
        <v>-1.9199612903225802</v>
      </c>
      <c r="I9" s="4">
        <f>('[1]Qc, Summer, S3'!I9*Main!$B$5)</f>
        <v>-1.5865548387096775</v>
      </c>
      <c r="J9" s="4">
        <f>('[1]Qc, Summer, S3'!J9*Main!$B$5)</f>
        <v>-1.5677419354838706</v>
      </c>
      <c r="K9" s="4">
        <f>('[1]Qc, Summer, S3'!K9*Main!$B$5)</f>
        <v>-1.5445161290322578</v>
      </c>
      <c r="L9" s="4">
        <f>('[1]Qc, Summer, S3'!L9*Main!$B$5)</f>
        <v>-1.5325935483870967</v>
      </c>
      <c r="M9" s="4">
        <f>('[1]Qc, Summer, S3'!M9*Main!$B$5)</f>
        <v>-1.5058064516129033</v>
      </c>
      <c r="N9" s="4">
        <f>('[1]Qc, Summer, S3'!N9*Main!$B$5)</f>
        <v>-1.5406451612903229</v>
      </c>
      <c r="O9" s="4">
        <f>('[1]Qc, Summer, S3'!O9*Main!$B$5)</f>
        <v>-1.6146967741935485</v>
      </c>
      <c r="P9" s="4">
        <f>('[1]Qc, Summer, S3'!P9*Main!$B$5)</f>
        <v>-1.7965161290322578</v>
      </c>
      <c r="Q9" s="4">
        <f>('[1]Qc, Summer, S3'!Q9*Main!$B$5)</f>
        <v>-1.8387096774193548</v>
      </c>
      <c r="R9" s="4">
        <f>('[1]Qc, Summer, S3'!R9*Main!$B$5)</f>
        <v>-1.9386580645161289</v>
      </c>
      <c r="S9" s="4">
        <f>('[1]Qc, Summer, S3'!S9*Main!$B$5)</f>
        <v>-1.889303225806451</v>
      </c>
      <c r="T9" s="4">
        <f>('[1]Qc, Summer, S3'!T9*Main!$B$5)</f>
        <v>-1.9237935483870967</v>
      </c>
      <c r="U9" s="4">
        <f>('[1]Qc, Summer, S3'!U9*Main!$B$5)</f>
        <v>-2.0291225806451614</v>
      </c>
      <c r="V9" s="4">
        <f>('[1]Qc, Summer, S3'!V9*Main!$B$5)</f>
        <v>-2.136774193548387</v>
      </c>
      <c r="W9" s="4">
        <f>('[1]Qc, Summer, S3'!W9*Main!$B$5)</f>
        <v>-2.177496774193548</v>
      </c>
      <c r="X9" s="4">
        <f>('[1]Qc, Summer, S3'!X9*Main!$B$5)</f>
        <v>-2.2116387096774193</v>
      </c>
      <c r="Y9" s="4">
        <f>('[1]Qc, Summer, S3'!Y9*Main!$B$5)</f>
        <v>-2.3453419354838703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0.44016457142857135</v>
      </c>
      <c r="C2" s="4">
        <f>('FL Characterization'!C$4-'FL Characterization'!C$2)*VLOOKUP($A2,'FL Ratio'!$A$2:$B$9,2,FALSE)</f>
        <v>0.48456533333333324</v>
      </c>
      <c r="D2" s="4">
        <f>('FL Characterization'!D$4-'FL Characterization'!D$2)*VLOOKUP($A2,'FL Ratio'!$A$2:$B$9,2,FALSE)</f>
        <v>0.63070780952380945</v>
      </c>
      <c r="E2" s="4">
        <f>('FL Characterization'!E$4-'FL Characterization'!E$2)*VLOOKUP($A2,'FL Ratio'!$A$2:$B$9,2,FALSE)</f>
        <v>0.72308114285714287</v>
      </c>
      <c r="F2" s="4">
        <f>('FL Characterization'!F$4-'FL Characterization'!F$2)*VLOOKUP($A2,'FL Ratio'!$A$2:$B$9,2,FALSE)</f>
        <v>0.8501790476190475</v>
      </c>
      <c r="G2" s="4">
        <f>('FL Characterization'!G$4-'FL Characterization'!G$2)*VLOOKUP($A2,'FL Ratio'!$A$2:$B$9,2,FALSE)</f>
        <v>0.99379809523809515</v>
      </c>
      <c r="H2" s="4">
        <f>('FL Characterization'!H$4-'FL Characterization'!H$2)*VLOOKUP($A2,'FL Ratio'!$A$2:$B$9,2,FALSE)</f>
        <v>0.88588190476190487</v>
      </c>
      <c r="I2" s="4">
        <f>('FL Characterization'!I$4-'FL Characterization'!I$2)*VLOOKUP($A2,'FL Ratio'!$A$2:$B$9,2,FALSE)</f>
        <v>1.2664655238095239</v>
      </c>
      <c r="J2" s="4">
        <f>('FL Characterization'!J$4-'FL Characterization'!J$2)*VLOOKUP($A2,'FL Ratio'!$A$2:$B$9,2,FALSE)</f>
        <v>1.1618407619047617</v>
      </c>
      <c r="K2" s="4">
        <f>('FL Characterization'!K$4-'FL Characterization'!K$2)*VLOOKUP($A2,'FL Ratio'!$A$2:$B$9,2,FALSE)</f>
        <v>1.3122316190476191</v>
      </c>
      <c r="L2" s="4">
        <f>('FL Characterization'!L$4-'FL Characterization'!L$2)*VLOOKUP($A2,'FL Ratio'!$A$2:$B$9,2,FALSE)</f>
        <v>1.3486232380952381</v>
      </c>
      <c r="M2" s="4">
        <f>('FL Characterization'!M$4-'FL Characterization'!M$2)*VLOOKUP($A2,'FL Ratio'!$A$2:$B$9,2,FALSE)</f>
        <v>1.2509592380952379</v>
      </c>
      <c r="N2" s="4">
        <f>('FL Characterization'!N$4-'FL Characterization'!N$2)*VLOOKUP($A2,'FL Ratio'!$A$2:$B$9,2,FALSE)</f>
        <v>1.1800990476190476</v>
      </c>
      <c r="O2" s="4">
        <f>('FL Characterization'!O$4-'FL Characterization'!O$2)*VLOOKUP($A2,'FL Ratio'!$A$2:$B$9,2,FALSE)</f>
        <v>1.0864518095238094</v>
      </c>
      <c r="P2" s="4">
        <f>('FL Characterization'!P$4-'FL Characterization'!P$2)*VLOOKUP($A2,'FL Ratio'!$A$2:$B$9,2,FALSE)</f>
        <v>1.0007405714285713</v>
      </c>
      <c r="Q2" s="4">
        <f>('FL Characterization'!Q$4-'FL Characterization'!Q$2)*VLOOKUP($A2,'FL Ratio'!$A$2:$B$9,2,FALSE)</f>
        <v>0.90065371428571417</v>
      </c>
      <c r="R2" s="4">
        <f>('FL Characterization'!R$4-'FL Characterization'!R$2)*VLOOKUP($A2,'FL Ratio'!$A$2:$B$9,2,FALSE)</f>
        <v>0.89127923809523812</v>
      </c>
      <c r="S2" s="4">
        <f>('FL Characterization'!S$4-'FL Characterization'!S$2)*VLOOKUP($A2,'FL Ratio'!$A$2:$B$9,2,FALSE)</f>
        <v>0.70616990476190478</v>
      </c>
      <c r="T2" s="4">
        <f>('FL Characterization'!T$4-'FL Characterization'!T$2)*VLOOKUP($A2,'FL Ratio'!$A$2:$B$9,2,FALSE)</f>
        <v>0.58427123809523807</v>
      </c>
      <c r="U2" s="4">
        <f>('FL Characterization'!U$4-'FL Characterization'!U$2)*VLOOKUP($A2,'FL Ratio'!$A$2:$B$9,2,FALSE)</f>
        <v>0.69331504761904772</v>
      </c>
      <c r="V2" s="4">
        <f>('FL Characterization'!V$4-'FL Characterization'!V$2)*VLOOKUP($A2,'FL Ratio'!$A$2:$B$9,2,FALSE)</f>
        <v>0.70641980952380945</v>
      </c>
      <c r="W2" s="4">
        <f>('FL Characterization'!W$4-'FL Characterization'!W$2)*VLOOKUP($A2,'FL Ratio'!$A$2:$B$9,2,FALSE)</f>
        <v>0.80729600000000001</v>
      </c>
      <c r="X2" s="4">
        <f>('FL Characterization'!X$4-'FL Characterization'!X$2)*VLOOKUP($A2,'FL Ratio'!$A$2:$B$9,2,FALSE)</f>
        <v>0.39198476190476195</v>
      </c>
      <c r="Y2" s="4">
        <f>('FL Characterization'!Y$4-'FL Characterization'!Y$2)*VLOOKUP($A2,'FL Ratio'!$A$2:$B$9,2,FALSE)</f>
        <v>0.37635047619047624</v>
      </c>
    </row>
    <row r="3" spans="1:25" x14ac:dyDescent="0.25">
      <c r="A3">
        <v>2</v>
      </c>
      <c r="B3" s="4">
        <f>('FL Characterization'!B$4-'FL Characterization'!B$2)*VLOOKUP($A3,'FL Ratio'!$A$2:$B$9,2,FALSE)</f>
        <v>0.38514399999999993</v>
      </c>
      <c r="C3" s="4">
        <f>('FL Characterization'!C$4-'FL Characterization'!C$2)*VLOOKUP($A3,'FL Ratio'!$A$2:$B$9,2,FALSE)</f>
        <v>0.42399466666666658</v>
      </c>
      <c r="D3" s="4">
        <f>('FL Characterization'!D$4-'FL Characterization'!D$2)*VLOOKUP($A3,'FL Ratio'!$A$2:$B$9,2,FALSE)</f>
        <v>0.55186933333333332</v>
      </c>
      <c r="E3" s="4">
        <f>('FL Characterization'!E$4-'FL Characterization'!E$2)*VLOOKUP($A3,'FL Ratio'!$A$2:$B$9,2,FALSE)</f>
        <v>0.63269599999999993</v>
      </c>
      <c r="F3" s="4">
        <f>('FL Characterization'!F$4-'FL Characterization'!F$2)*VLOOKUP($A3,'FL Ratio'!$A$2:$B$9,2,FALSE)</f>
        <v>0.74390666666666649</v>
      </c>
      <c r="G3" s="4">
        <f>('FL Characterization'!G$4-'FL Characterization'!G$2)*VLOOKUP($A3,'FL Ratio'!$A$2:$B$9,2,FALSE)</f>
        <v>0.86957333333333331</v>
      </c>
      <c r="H3" s="4">
        <f>('FL Characterization'!H$4-'FL Characterization'!H$2)*VLOOKUP($A3,'FL Ratio'!$A$2:$B$9,2,FALSE)</f>
        <v>0.77514666666666676</v>
      </c>
      <c r="I3" s="4">
        <f>('FL Characterization'!I$4-'FL Characterization'!I$2)*VLOOKUP($A3,'FL Ratio'!$A$2:$B$9,2,FALSE)</f>
        <v>1.1081573333333334</v>
      </c>
      <c r="J3" s="4">
        <f>('FL Characterization'!J$4-'FL Characterization'!J$2)*VLOOKUP($A3,'FL Ratio'!$A$2:$B$9,2,FALSE)</f>
        <v>1.0166106666666666</v>
      </c>
      <c r="K3" s="4">
        <f>('FL Characterization'!K$4-'FL Characterization'!K$2)*VLOOKUP($A3,'FL Ratio'!$A$2:$B$9,2,FALSE)</f>
        <v>1.1482026666666667</v>
      </c>
      <c r="L3" s="4">
        <f>('FL Characterization'!L$4-'FL Characterization'!L$2)*VLOOKUP($A3,'FL Ratio'!$A$2:$B$9,2,FALSE)</f>
        <v>1.1800453333333334</v>
      </c>
      <c r="M3" s="4">
        <f>('FL Characterization'!M$4-'FL Characterization'!M$2)*VLOOKUP($A3,'FL Ratio'!$A$2:$B$9,2,FALSE)</f>
        <v>1.0945893333333332</v>
      </c>
      <c r="N3" s="4">
        <f>('FL Characterization'!N$4-'FL Characterization'!N$2)*VLOOKUP($A3,'FL Ratio'!$A$2:$B$9,2,FALSE)</f>
        <v>1.0325866666666665</v>
      </c>
      <c r="O3" s="4">
        <f>('FL Characterization'!O$4-'FL Characterization'!O$2)*VLOOKUP($A3,'FL Ratio'!$A$2:$B$9,2,FALSE)</f>
        <v>0.95064533333333323</v>
      </c>
      <c r="P3" s="4">
        <f>('FL Characterization'!P$4-'FL Characterization'!P$2)*VLOOKUP($A3,'FL Ratio'!$A$2:$B$9,2,FALSE)</f>
        <v>0.87564799999999998</v>
      </c>
      <c r="Q3" s="4">
        <f>('FL Characterization'!Q$4-'FL Characterization'!Q$2)*VLOOKUP($A3,'FL Ratio'!$A$2:$B$9,2,FALSE)</f>
        <v>0.78807199999999988</v>
      </c>
      <c r="R3" s="4">
        <f>('FL Characterization'!R$4-'FL Characterization'!R$2)*VLOOKUP($A3,'FL Ratio'!$A$2:$B$9,2,FALSE)</f>
        <v>0.7798693333333333</v>
      </c>
      <c r="S3" s="4">
        <f>('FL Characterization'!S$4-'FL Characterization'!S$2)*VLOOKUP($A3,'FL Ratio'!$A$2:$B$9,2,FALSE)</f>
        <v>0.6178986666666666</v>
      </c>
      <c r="T3" s="4">
        <f>('FL Characterization'!T$4-'FL Characterization'!T$2)*VLOOKUP($A3,'FL Ratio'!$A$2:$B$9,2,FALSE)</f>
        <v>0.51123733333333332</v>
      </c>
      <c r="U3" s="4">
        <f>('FL Characterization'!U$4-'FL Characterization'!U$2)*VLOOKUP($A3,'FL Ratio'!$A$2:$B$9,2,FALSE)</f>
        <v>0.60665066666666667</v>
      </c>
      <c r="V3" s="4">
        <f>('FL Characterization'!V$4-'FL Characterization'!V$2)*VLOOKUP($A3,'FL Ratio'!$A$2:$B$9,2,FALSE)</f>
        <v>0.6181173333333333</v>
      </c>
      <c r="W3" s="4">
        <f>('FL Characterization'!W$4-'FL Characterization'!W$2)*VLOOKUP($A3,'FL Ratio'!$A$2:$B$9,2,FALSE)</f>
        <v>0.70638400000000001</v>
      </c>
      <c r="X3" s="4">
        <f>('FL Characterization'!X$4-'FL Characterization'!X$2)*VLOOKUP($A3,'FL Ratio'!$A$2:$B$9,2,FALSE)</f>
        <v>0.34298666666666666</v>
      </c>
      <c r="Y3" s="4">
        <f>('FL Characterization'!Y$4-'FL Characterization'!Y$2)*VLOOKUP($A3,'FL Ratio'!$A$2:$B$9,2,FALSE)</f>
        <v>0.32930666666666669</v>
      </c>
    </row>
    <row r="4" spans="1:25" x14ac:dyDescent="0.25">
      <c r="A4">
        <v>3</v>
      </c>
      <c r="B4" s="4">
        <f>('FL Characterization'!B$4-'FL Characterization'!B$2)*VLOOKUP($A4,'FL Ratio'!$A$2:$B$9,2,FALSE)</f>
        <v>0.33012342857142851</v>
      </c>
      <c r="C4" s="4">
        <f>('FL Characterization'!C$4-'FL Characterization'!C$2)*VLOOKUP($A4,'FL Ratio'!$A$2:$B$9,2,FALSE)</f>
        <v>0.36342399999999991</v>
      </c>
      <c r="D4" s="4">
        <f>('FL Characterization'!D$4-'FL Characterization'!D$2)*VLOOKUP($A4,'FL Ratio'!$A$2:$B$9,2,FALSE)</f>
        <v>0.47303085714285709</v>
      </c>
      <c r="E4" s="4">
        <f>('FL Characterization'!E$4-'FL Characterization'!E$2)*VLOOKUP($A4,'FL Ratio'!$A$2:$B$9,2,FALSE)</f>
        <v>0.54231085714285709</v>
      </c>
      <c r="F4" s="4">
        <f>('FL Characterization'!F$4-'FL Characterization'!F$2)*VLOOKUP($A4,'FL Ratio'!$A$2:$B$9,2,FALSE)</f>
        <v>0.6376342857142856</v>
      </c>
      <c r="G4" s="4">
        <f>('FL Characterization'!G$4-'FL Characterization'!G$2)*VLOOKUP($A4,'FL Ratio'!$A$2:$B$9,2,FALSE)</f>
        <v>0.74534857142857136</v>
      </c>
      <c r="H4" s="4">
        <f>('FL Characterization'!H$4-'FL Characterization'!H$2)*VLOOKUP($A4,'FL Ratio'!$A$2:$B$9,2,FALSE)</f>
        <v>0.66441142857142865</v>
      </c>
      <c r="I4" s="4">
        <f>('FL Characterization'!I$4-'FL Characterization'!I$2)*VLOOKUP($A4,'FL Ratio'!$A$2:$B$9,2,FALSE)</f>
        <v>0.94984914285714295</v>
      </c>
      <c r="J4" s="4">
        <f>('FL Characterization'!J$4-'FL Characterization'!J$2)*VLOOKUP($A4,'FL Ratio'!$A$2:$B$9,2,FALSE)</f>
        <v>0.87138057142857139</v>
      </c>
      <c r="K4" s="4">
        <f>('FL Characterization'!K$4-'FL Characterization'!K$2)*VLOOKUP($A4,'FL Ratio'!$A$2:$B$9,2,FALSE)</f>
        <v>0.98417371428571432</v>
      </c>
      <c r="L4" s="4">
        <f>('FL Characterization'!L$4-'FL Characterization'!L$2)*VLOOKUP($A4,'FL Ratio'!$A$2:$B$9,2,FALSE)</f>
        <v>1.0114674285714287</v>
      </c>
      <c r="M4" s="4">
        <f>('FL Characterization'!M$4-'FL Characterization'!M$2)*VLOOKUP($A4,'FL Ratio'!$A$2:$B$9,2,FALSE)</f>
        <v>0.93821942857142848</v>
      </c>
      <c r="N4" s="4">
        <f>('FL Characterization'!N$4-'FL Characterization'!N$2)*VLOOKUP($A4,'FL Ratio'!$A$2:$B$9,2,FALSE)</f>
        <v>0.8850742857142857</v>
      </c>
      <c r="O4" s="4">
        <f>('FL Characterization'!O$4-'FL Characterization'!O$2)*VLOOKUP($A4,'FL Ratio'!$A$2:$B$9,2,FALSE)</f>
        <v>0.81483885714285709</v>
      </c>
      <c r="P4" s="4">
        <f>('FL Characterization'!P$4-'FL Characterization'!P$2)*VLOOKUP($A4,'FL Ratio'!$A$2:$B$9,2,FALSE)</f>
        <v>0.75055542857142854</v>
      </c>
      <c r="Q4" s="4">
        <f>('FL Characterization'!Q$4-'FL Characterization'!Q$2)*VLOOKUP($A4,'FL Ratio'!$A$2:$B$9,2,FALSE)</f>
        <v>0.6754902857142856</v>
      </c>
      <c r="R4" s="4">
        <f>('FL Characterization'!R$4-'FL Characterization'!R$2)*VLOOKUP($A4,'FL Ratio'!$A$2:$B$9,2,FALSE)</f>
        <v>0.66845942857142859</v>
      </c>
      <c r="S4" s="4">
        <f>('FL Characterization'!S$4-'FL Characterization'!S$2)*VLOOKUP($A4,'FL Ratio'!$A$2:$B$9,2,FALSE)</f>
        <v>0.52962742857142853</v>
      </c>
      <c r="T4" s="4">
        <f>('FL Characterization'!T$4-'FL Characterization'!T$2)*VLOOKUP($A4,'FL Ratio'!$A$2:$B$9,2,FALSE)</f>
        <v>0.43820342857142852</v>
      </c>
      <c r="U4" s="4">
        <f>('FL Characterization'!U$4-'FL Characterization'!U$2)*VLOOKUP($A4,'FL Ratio'!$A$2:$B$9,2,FALSE)</f>
        <v>0.51998628571428573</v>
      </c>
      <c r="V4" s="4">
        <f>('FL Characterization'!V$4-'FL Characterization'!V$2)*VLOOKUP($A4,'FL Ratio'!$A$2:$B$9,2,FALSE)</f>
        <v>0.52981485714285714</v>
      </c>
      <c r="W4" s="4">
        <f>('FL Characterization'!W$4-'FL Characterization'!W$2)*VLOOKUP($A4,'FL Ratio'!$A$2:$B$9,2,FALSE)</f>
        <v>0.60547200000000001</v>
      </c>
      <c r="X4" s="4">
        <f>('FL Characterization'!X$4-'FL Characterization'!X$2)*VLOOKUP($A4,'FL Ratio'!$A$2:$B$9,2,FALSE)</f>
        <v>0.29398857142857143</v>
      </c>
      <c r="Y4" s="4">
        <f>('FL Characterization'!Y$4-'FL Characterization'!Y$2)*VLOOKUP($A4,'FL Ratio'!$A$2:$B$9,2,FALSE)</f>
        <v>0.28226285714285715</v>
      </c>
    </row>
    <row r="5" spans="1:25" x14ac:dyDescent="0.25">
      <c r="A5">
        <v>4</v>
      </c>
      <c r="B5" s="4">
        <f>('FL Characterization'!B$4-'FL Characterization'!B$2)*VLOOKUP($A5,'FL Ratio'!$A$2:$B$9,2,FALSE)</f>
        <v>0.27510285714285709</v>
      </c>
      <c r="C5" s="4">
        <f>('FL Characterization'!C$4-'FL Characterization'!C$2)*VLOOKUP($A5,'FL Ratio'!$A$2:$B$9,2,FALSE)</f>
        <v>0.30285333333333325</v>
      </c>
      <c r="D5" s="4">
        <f>('FL Characterization'!D$4-'FL Characterization'!D$2)*VLOOKUP($A5,'FL Ratio'!$A$2:$B$9,2,FALSE)</f>
        <v>0.39419238095238091</v>
      </c>
      <c r="E5" s="4">
        <f>('FL Characterization'!E$4-'FL Characterization'!E$2)*VLOOKUP($A5,'FL Ratio'!$A$2:$B$9,2,FALSE)</f>
        <v>0.45192571428571426</v>
      </c>
      <c r="F5" s="4">
        <f>('FL Characterization'!F$4-'FL Characterization'!F$2)*VLOOKUP($A5,'FL Ratio'!$A$2:$B$9,2,FALSE)</f>
        <v>0.5313619047619047</v>
      </c>
      <c r="G5" s="4">
        <f>('FL Characterization'!G$4-'FL Characterization'!G$2)*VLOOKUP($A5,'FL Ratio'!$A$2:$B$9,2,FALSE)</f>
        <v>0.62112380952380952</v>
      </c>
      <c r="H5" s="4">
        <f>('FL Characterization'!H$4-'FL Characterization'!H$2)*VLOOKUP($A5,'FL Ratio'!$A$2:$B$9,2,FALSE)</f>
        <v>0.55367619047619054</v>
      </c>
      <c r="I5" s="4">
        <f>('FL Characterization'!I$4-'FL Characterization'!I$2)*VLOOKUP($A5,'FL Ratio'!$A$2:$B$9,2,FALSE)</f>
        <v>0.79154095238095246</v>
      </c>
      <c r="J5" s="4">
        <f>('FL Characterization'!J$4-'FL Characterization'!J$2)*VLOOKUP($A5,'FL Ratio'!$A$2:$B$9,2,FALSE)</f>
        <v>0.72615047619047612</v>
      </c>
      <c r="K5" s="4">
        <f>('FL Characterization'!K$4-'FL Characterization'!K$2)*VLOOKUP($A5,'FL Ratio'!$A$2:$B$9,2,FALSE)</f>
        <v>0.82014476190476193</v>
      </c>
      <c r="L5" s="4">
        <f>('FL Characterization'!L$4-'FL Characterization'!L$2)*VLOOKUP($A5,'FL Ratio'!$A$2:$B$9,2,FALSE)</f>
        <v>0.84288952380952387</v>
      </c>
      <c r="M5" s="4">
        <f>('FL Characterization'!M$4-'FL Characterization'!M$2)*VLOOKUP($A5,'FL Ratio'!$A$2:$B$9,2,FALSE)</f>
        <v>0.78184952380952377</v>
      </c>
      <c r="N5" s="4">
        <f>('FL Characterization'!N$4-'FL Characterization'!N$2)*VLOOKUP($A5,'FL Ratio'!$A$2:$B$9,2,FALSE)</f>
        <v>0.73756190476190475</v>
      </c>
      <c r="O5" s="4">
        <f>('FL Characterization'!O$4-'FL Characterization'!O$2)*VLOOKUP($A5,'FL Ratio'!$A$2:$B$9,2,FALSE)</f>
        <v>0.67903238095238083</v>
      </c>
      <c r="P5" s="4">
        <f>('FL Characterization'!P$4-'FL Characterization'!P$2)*VLOOKUP($A5,'FL Ratio'!$A$2:$B$9,2,FALSE)</f>
        <v>0.6254628571428571</v>
      </c>
      <c r="Q5" s="4">
        <f>('FL Characterization'!Q$4-'FL Characterization'!Q$2)*VLOOKUP($A5,'FL Ratio'!$A$2:$B$9,2,FALSE)</f>
        <v>0.56290857142857131</v>
      </c>
      <c r="R5" s="4">
        <f>('FL Characterization'!R$4-'FL Characterization'!R$2)*VLOOKUP($A5,'FL Ratio'!$A$2:$B$9,2,FALSE)</f>
        <v>0.55704952380952377</v>
      </c>
      <c r="S5" s="4">
        <f>('FL Characterization'!S$4-'FL Characterization'!S$2)*VLOOKUP($A5,'FL Ratio'!$A$2:$B$9,2,FALSE)</f>
        <v>0.44135619047619046</v>
      </c>
      <c r="T5" s="4">
        <f>('FL Characterization'!T$4-'FL Characterization'!T$2)*VLOOKUP($A5,'FL Ratio'!$A$2:$B$9,2,FALSE)</f>
        <v>0.36516952380952378</v>
      </c>
      <c r="U5" s="4">
        <f>('FL Characterization'!U$4-'FL Characterization'!U$2)*VLOOKUP($A5,'FL Ratio'!$A$2:$B$9,2,FALSE)</f>
        <v>0.4333219047619048</v>
      </c>
      <c r="V5" s="4">
        <f>('FL Characterization'!V$4-'FL Characterization'!V$2)*VLOOKUP($A5,'FL Ratio'!$A$2:$B$9,2,FALSE)</f>
        <v>0.44151238095238093</v>
      </c>
      <c r="W5" s="4">
        <f>('FL Characterization'!W$4-'FL Characterization'!W$2)*VLOOKUP($A5,'FL Ratio'!$A$2:$B$9,2,FALSE)</f>
        <v>0.50456000000000001</v>
      </c>
      <c r="X5" s="4">
        <f>('FL Characterization'!X$4-'FL Characterization'!X$2)*VLOOKUP($A5,'FL Ratio'!$A$2:$B$9,2,FALSE)</f>
        <v>0.2449904761904762</v>
      </c>
      <c r="Y5" s="4">
        <f>('FL Characterization'!Y$4-'FL Characterization'!Y$2)*VLOOKUP($A5,'FL Ratio'!$A$2:$B$9,2,FALSE)</f>
        <v>0.23521904761904763</v>
      </c>
    </row>
    <row r="6" spans="1:25" x14ac:dyDescent="0.25">
      <c r="A6">
        <v>5</v>
      </c>
      <c r="B6" s="4">
        <f>('FL Characterization'!B$4-'FL Characterization'!B$2)*VLOOKUP($A6,'FL Ratio'!$A$2:$B$9,2,FALSE)</f>
        <v>0.22008228571428567</v>
      </c>
      <c r="C6" s="4">
        <f>('FL Characterization'!C$4-'FL Characterization'!C$2)*VLOOKUP($A6,'FL Ratio'!$A$2:$B$9,2,FALSE)</f>
        <v>0.24228266666666662</v>
      </c>
      <c r="D6" s="4">
        <f>('FL Characterization'!D$4-'FL Characterization'!D$2)*VLOOKUP($A6,'FL Ratio'!$A$2:$B$9,2,FALSE)</f>
        <v>0.31535390476190472</v>
      </c>
      <c r="E6" s="4">
        <f>('FL Characterization'!E$4-'FL Characterization'!E$2)*VLOOKUP($A6,'FL Ratio'!$A$2:$B$9,2,FALSE)</f>
        <v>0.36154057142857143</v>
      </c>
      <c r="F6" s="4">
        <f>('FL Characterization'!F$4-'FL Characterization'!F$2)*VLOOKUP($A6,'FL Ratio'!$A$2:$B$9,2,FALSE)</f>
        <v>0.42508952380952375</v>
      </c>
      <c r="G6" s="4">
        <f>('FL Characterization'!G$4-'FL Characterization'!G$2)*VLOOKUP($A6,'FL Ratio'!$A$2:$B$9,2,FALSE)</f>
        <v>0.49689904761904757</v>
      </c>
      <c r="H6" s="4">
        <f>('FL Characterization'!H$4-'FL Characterization'!H$2)*VLOOKUP($A6,'FL Ratio'!$A$2:$B$9,2,FALSE)</f>
        <v>0.44294095238095244</v>
      </c>
      <c r="I6" s="4">
        <f>('FL Characterization'!I$4-'FL Characterization'!I$2)*VLOOKUP($A6,'FL Ratio'!$A$2:$B$9,2,FALSE)</f>
        <v>0.63323276190476196</v>
      </c>
      <c r="J6" s="4">
        <f>('FL Characterization'!J$4-'FL Characterization'!J$2)*VLOOKUP($A6,'FL Ratio'!$A$2:$B$9,2,FALSE)</f>
        <v>0.58092038095238085</v>
      </c>
      <c r="K6" s="4">
        <f>('FL Characterization'!K$4-'FL Characterization'!K$2)*VLOOKUP($A6,'FL Ratio'!$A$2:$B$9,2,FALSE)</f>
        <v>0.65611580952380955</v>
      </c>
      <c r="L6" s="4">
        <f>('FL Characterization'!L$4-'FL Characterization'!L$2)*VLOOKUP($A6,'FL Ratio'!$A$2:$B$9,2,FALSE)</f>
        <v>0.67431161904761905</v>
      </c>
      <c r="M6" s="4">
        <f>('FL Characterization'!M$4-'FL Characterization'!M$2)*VLOOKUP($A6,'FL Ratio'!$A$2:$B$9,2,FALSE)</f>
        <v>0.62547961904761895</v>
      </c>
      <c r="N6" s="4">
        <f>('FL Characterization'!N$4-'FL Characterization'!N$2)*VLOOKUP($A6,'FL Ratio'!$A$2:$B$9,2,FALSE)</f>
        <v>0.5900495238095238</v>
      </c>
      <c r="O6" s="4">
        <f>('FL Characterization'!O$4-'FL Characterization'!O$2)*VLOOKUP($A6,'FL Ratio'!$A$2:$B$9,2,FALSE)</f>
        <v>0.54322590476190469</v>
      </c>
      <c r="P6" s="4">
        <f>('FL Characterization'!P$4-'FL Characterization'!P$2)*VLOOKUP($A6,'FL Ratio'!$A$2:$B$9,2,FALSE)</f>
        <v>0.50037028571428566</v>
      </c>
      <c r="Q6" s="4">
        <f>('FL Characterization'!Q$4-'FL Characterization'!Q$2)*VLOOKUP($A6,'FL Ratio'!$A$2:$B$9,2,FALSE)</f>
        <v>0.45032685714285708</v>
      </c>
      <c r="R6" s="4">
        <f>('FL Characterization'!R$4-'FL Characterization'!R$2)*VLOOKUP($A6,'FL Ratio'!$A$2:$B$9,2,FALSE)</f>
        <v>0.44563961904761906</v>
      </c>
      <c r="S6" s="4">
        <f>('FL Characterization'!S$4-'FL Characterization'!S$2)*VLOOKUP($A6,'FL Ratio'!$A$2:$B$9,2,FALSE)</f>
        <v>0.35308495238095239</v>
      </c>
      <c r="T6" s="4">
        <f>('FL Characterization'!T$4-'FL Characterization'!T$2)*VLOOKUP($A6,'FL Ratio'!$A$2:$B$9,2,FALSE)</f>
        <v>0.29213561904761903</v>
      </c>
      <c r="U6" s="4">
        <f>('FL Characterization'!U$4-'FL Characterization'!U$2)*VLOOKUP($A6,'FL Ratio'!$A$2:$B$9,2,FALSE)</f>
        <v>0.34665752380952386</v>
      </c>
      <c r="V6" s="4">
        <f>('FL Characterization'!V$4-'FL Characterization'!V$2)*VLOOKUP($A6,'FL Ratio'!$A$2:$B$9,2,FALSE)</f>
        <v>0.35320990476190472</v>
      </c>
      <c r="W6" s="4">
        <f>('FL Characterization'!W$4-'FL Characterization'!W$2)*VLOOKUP($A6,'FL Ratio'!$A$2:$B$9,2,FALSE)</f>
        <v>0.40364800000000001</v>
      </c>
      <c r="X6" s="4">
        <f>('FL Characterization'!X$4-'FL Characterization'!X$2)*VLOOKUP($A6,'FL Ratio'!$A$2:$B$9,2,FALSE)</f>
        <v>0.19599238095238097</v>
      </c>
      <c r="Y6" s="4">
        <f>('FL Characterization'!Y$4-'FL Characterization'!Y$2)*VLOOKUP($A6,'FL Ratio'!$A$2:$B$9,2,FALSE)</f>
        <v>0.18817523809523812</v>
      </c>
    </row>
    <row r="7" spans="1:25" x14ac:dyDescent="0.25">
      <c r="A7">
        <v>6</v>
      </c>
      <c r="B7" s="4">
        <f>('FL Characterization'!B$4-'FL Characterization'!B$2)*VLOOKUP($A7,'FL Ratio'!$A$2:$B$9,2,FALSE)</f>
        <v>0.22008228571428567</v>
      </c>
      <c r="C7" s="4">
        <f>('FL Characterization'!C$4-'FL Characterization'!C$2)*VLOOKUP($A7,'FL Ratio'!$A$2:$B$9,2,FALSE)</f>
        <v>0.24228266666666662</v>
      </c>
      <c r="D7" s="4">
        <f>('FL Characterization'!D$4-'FL Characterization'!D$2)*VLOOKUP($A7,'FL Ratio'!$A$2:$B$9,2,FALSE)</f>
        <v>0.31535390476190472</v>
      </c>
      <c r="E7" s="4">
        <f>('FL Characterization'!E$4-'FL Characterization'!E$2)*VLOOKUP($A7,'FL Ratio'!$A$2:$B$9,2,FALSE)</f>
        <v>0.36154057142857143</v>
      </c>
      <c r="F7" s="4">
        <f>('FL Characterization'!F$4-'FL Characterization'!F$2)*VLOOKUP($A7,'FL Ratio'!$A$2:$B$9,2,FALSE)</f>
        <v>0.42508952380952375</v>
      </c>
      <c r="G7" s="4">
        <f>('FL Characterization'!G$4-'FL Characterization'!G$2)*VLOOKUP($A7,'FL Ratio'!$A$2:$B$9,2,FALSE)</f>
        <v>0.49689904761904757</v>
      </c>
      <c r="H7" s="4">
        <f>('FL Characterization'!H$4-'FL Characterization'!H$2)*VLOOKUP($A7,'FL Ratio'!$A$2:$B$9,2,FALSE)</f>
        <v>0.44294095238095244</v>
      </c>
      <c r="I7" s="4">
        <f>('FL Characterization'!I$4-'FL Characterization'!I$2)*VLOOKUP($A7,'FL Ratio'!$A$2:$B$9,2,FALSE)</f>
        <v>0.63323276190476196</v>
      </c>
      <c r="J7" s="4">
        <f>('FL Characterization'!J$4-'FL Characterization'!J$2)*VLOOKUP($A7,'FL Ratio'!$A$2:$B$9,2,FALSE)</f>
        <v>0.58092038095238085</v>
      </c>
      <c r="K7" s="4">
        <f>('FL Characterization'!K$4-'FL Characterization'!K$2)*VLOOKUP($A7,'FL Ratio'!$A$2:$B$9,2,FALSE)</f>
        <v>0.65611580952380955</v>
      </c>
      <c r="L7" s="4">
        <f>('FL Characterization'!L$4-'FL Characterization'!L$2)*VLOOKUP($A7,'FL Ratio'!$A$2:$B$9,2,FALSE)</f>
        <v>0.67431161904761905</v>
      </c>
      <c r="M7" s="4">
        <f>('FL Characterization'!M$4-'FL Characterization'!M$2)*VLOOKUP($A7,'FL Ratio'!$A$2:$B$9,2,FALSE)</f>
        <v>0.62547961904761895</v>
      </c>
      <c r="N7" s="4">
        <f>('FL Characterization'!N$4-'FL Characterization'!N$2)*VLOOKUP($A7,'FL Ratio'!$A$2:$B$9,2,FALSE)</f>
        <v>0.5900495238095238</v>
      </c>
      <c r="O7" s="4">
        <f>('FL Characterization'!O$4-'FL Characterization'!O$2)*VLOOKUP($A7,'FL Ratio'!$A$2:$B$9,2,FALSE)</f>
        <v>0.54322590476190469</v>
      </c>
      <c r="P7" s="4">
        <f>('FL Characterization'!P$4-'FL Characterization'!P$2)*VLOOKUP($A7,'FL Ratio'!$A$2:$B$9,2,FALSE)</f>
        <v>0.50037028571428566</v>
      </c>
      <c r="Q7" s="4">
        <f>('FL Characterization'!Q$4-'FL Characterization'!Q$2)*VLOOKUP($A7,'FL Ratio'!$A$2:$B$9,2,FALSE)</f>
        <v>0.45032685714285708</v>
      </c>
      <c r="R7" s="4">
        <f>('FL Characterization'!R$4-'FL Characterization'!R$2)*VLOOKUP($A7,'FL Ratio'!$A$2:$B$9,2,FALSE)</f>
        <v>0.44563961904761906</v>
      </c>
      <c r="S7" s="4">
        <f>('FL Characterization'!S$4-'FL Characterization'!S$2)*VLOOKUP($A7,'FL Ratio'!$A$2:$B$9,2,FALSE)</f>
        <v>0.35308495238095239</v>
      </c>
      <c r="T7" s="4">
        <f>('FL Characterization'!T$4-'FL Characterization'!T$2)*VLOOKUP($A7,'FL Ratio'!$A$2:$B$9,2,FALSE)</f>
        <v>0.29213561904761903</v>
      </c>
      <c r="U7" s="4">
        <f>('FL Characterization'!U$4-'FL Characterization'!U$2)*VLOOKUP($A7,'FL Ratio'!$A$2:$B$9,2,FALSE)</f>
        <v>0.34665752380952386</v>
      </c>
      <c r="V7" s="4">
        <f>('FL Characterization'!V$4-'FL Characterization'!V$2)*VLOOKUP($A7,'FL Ratio'!$A$2:$B$9,2,FALSE)</f>
        <v>0.35320990476190472</v>
      </c>
      <c r="W7" s="4">
        <f>('FL Characterization'!W$4-'FL Characterization'!W$2)*VLOOKUP($A7,'FL Ratio'!$A$2:$B$9,2,FALSE)</f>
        <v>0.40364800000000001</v>
      </c>
      <c r="X7" s="4">
        <f>('FL Characterization'!X$4-'FL Characterization'!X$2)*VLOOKUP($A7,'FL Ratio'!$A$2:$B$9,2,FALSE)</f>
        <v>0.19599238095238097</v>
      </c>
      <c r="Y7" s="4">
        <f>('FL Characterization'!Y$4-'FL Characterization'!Y$2)*VLOOKUP($A7,'FL Ratio'!$A$2:$B$9,2,FALSE)</f>
        <v>0.18817523809523812</v>
      </c>
    </row>
    <row r="8" spans="1:25" x14ac:dyDescent="0.25">
      <c r="A8">
        <v>7</v>
      </c>
      <c r="B8" s="4">
        <f>('FL Characterization'!B$4-'FL Characterization'!B$2)*VLOOKUP($A8,'FL Ratio'!$A$2:$B$9,2,FALSE)</f>
        <v>0.22008228571428567</v>
      </c>
      <c r="C8" s="4">
        <f>('FL Characterization'!C$4-'FL Characterization'!C$2)*VLOOKUP($A8,'FL Ratio'!$A$2:$B$9,2,FALSE)</f>
        <v>0.24228266666666662</v>
      </c>
      <c r="D8" s="4">
        <f>('FL Characterization'!D$4-'FL Characterization'!D$2)*VLOOKUP($A8,'FL Ratio'!$A$2:$B$9,2,FALSE)</f>
        <v>0.31535390476190472</v>
      </c>
      <c r="E8" s="4">
        <f>('FL Characterization'!E$4-'FL Characterization'!E$2)*VLOOKUP($A8,'FL Ratio'!$A$2:$B$9,2,FALSE)</f>
        <v>0.36154057142857143</v>
      </c>
      <c r="F8" s="4">
        <f>('FL Characterization'!F$4-'FL Characterization'!F$2)*VLOOKUP($A8,'FL Ratio'!$A$2:$B$9,2,FALSE)</f>
        <v>0.42508952380952375</v>
      </c>
      <c r="G8" s="4">
        <f>('FL Characterization'!G$4-'FL Characterization'!G$2)*VLOOKUP($A8,'FL Ratio'!$A$2:$B$9,2,FALSE)</f>
        <v>0.49689904761904757</v>
      </c>
      <c r="H8" s="4">
        <f>('FL Characterization'!H$4-'FL Characterization'!H$2)*VLOOKUP($A8,'FL Ratio'!$A$2:$B$9,2,FALSE)</f>
        <v>0.44294095238095244</v>
      </c>
      <c r="I8" s="4">
        <f>('FL Characterization'!I$4-'FL Characterization'!I$2)*VLOOKUP($A8,'FL Ratio'!$A$2:$B$9,2,FALSE)</f>
        <v>0.63323276190476196</v>
      </c>
      <c r="J8" s="4">
        <f>('FL Characterization'!J$4-'FL Characterization'!J$2)*VLOOKUP($A8,'FL Ratio'!$A$2:$B$9,2,FALSE)</f>
        <v>0.58092038095238085</v>
      </c>
      <c r="K8" s="4">
        <f>('FL Characterization'!K$4-'FL Characterization'!K$2)*VLOOKUP($A8,'FL Ratio'!$A$2:$B$9,2,FALSE)</f>
        <v>0.65611580952380955</v>
      </c>
      <c r="L8" s="4">
        <f>('FL Characterization'!L$4-'FL Characterization'!L$2)*VLOOKUP($A8,'FL Ratio'!$A$2:$B$9,2,FALSE)</f>
        <v>0.67431161904761905</v>
      </c>
      <c r="M8" s="4">
        <f>('FL Characterization'!M$4-'FL Characterization'!M$2)*VLOOKUP($A8,'FL Ratio'!$A$2:$B$9,2,FALSE)</f>
        <v>0.62547961904761895</v>
      </c>
      <c r="N8" s="4">
        <f>('FL Characterization'!N$4-'FL Characterization'!N$2)*VLOOKUP($A8,'FL Ratio'!$A$2:$B$9,2,FALSE)</f>
        <v>0.5900495238095238</v>
      </c>
      <c r="O8" s="4">
        <f>('FL Characterization'!O$4-'FL Characterization'!O$2)*VLOOKUP($A8,'FL Ratio'!$A$2:$B$9,2,FALSE)</f>
        <v>0.54322590476190469</v>
      </c>
      <c r="P8" s="4">
        <f>('FL Characterization'!P$4-'FL Characterization'!P$2)*VLOOKUP($A8,'FL Ratio'!$A$2:$B$9,2,FALSE)</f>
        <v>0.50037028571428566</v>
      </c>
      <c r="Q8" s="4">
        <f>('FL Characterization'!Q$4-'FL Characterization'!Q$2)*VLOOKUP($A8,'FL Ratio'!$A$2:$B$9,2,FALSE)</f>
        <v>0.45032685714285708</v>
      </c>
      <c r="R8" s="4">
        <f>('FL Characterization'!R$4-'FL Characterization'!R$2)*VLOOKUP($A8,'FL Ratio'!$A$2:$B$9,2,FALSE)</f>
        <v>0.44563961904761906</v>
      </c>
      <c r="S8" s="4">
        <f>('FL Characterization'!S$4-'FL Characterization'!S$2)*VLOOKUP($A8,'FL Ratio'!$A$2:$B$9,2,FALSE)</f>
        <v>0.35308495238095239</v>
      </c>
      <c r="T8" s="4">
        <f>('FL Characterization'!T$4-'FL Characterization'!T$2)*VLOOKUP($A8,'FL Ratio'!$A$2:$B$9,2,FALSE)</f>
        <v>0.29213561904761903</v>
      </c>
      <c r="U8" s="4">
        <f>('FL Characterization'!U$4-'FL Characterization'!U$2)*VLOOKUP($A8,'FL Ratio'!$A$2:$B$9,2,FALSE)</f>
        <v>0.34665752380952386</v>
      </c>
      <c r="V8" s="4">
        <f>('FL Characterization'!V$4-'FL Characterization'!V$2)*VLOOKUP($A8,'FL Ratio'!$A$2:$B$9,2,FALSE)</f>
        <v>0.35320990476190472</v>
      </c>
      <c r="W8" s="4">
        <f>('FL Characterization'!W$4-'FL Characterization'!W$2)*VLOOKUP($A8,'FL Ratio'!$A$2:$B$9,2,FALSE)</f>
        <v>0.40364800000000001</v>
      </c>
      <c r="X8" s="4">
        <f>('FL Characterization'!X$4-'FL Characterization'!X$2)*VLOOKUP($A8,'FL Ratio'!$A$2:$B$9,2,FALSE)</f>
        <v>0.19599238095238097</v>
      </c>
      <c r="Y8" s="4">
        <f>('FL Characterization'!Y$4-'FL Characterization'!Y$2)*VLOOKUP($A8,'FL Ratio'!$A$2:$B$9,2,FALSE)</f>
        <v>0.18817523809523812</v>
      </c>
    </row>
    <row r="9" spans="1:25" x14ac:dyDescent="0.25">
      <c r="A9">
        <v>8</v>
      </c>
      <c r="B9" s="4">
        <f>('FL Characterization'!B$4-'FL Characterization'!B$2)*VLOOKUP($A9,'FL Ratio'!$A$2:$B$9,2,FALSE)</f>
        <v>0.22008228571428567</v>
      </c>
      <c r="C9" s="4">
        <f>('FL Characterization'!C$4-'FL Characterization'!C$2)*VLOOKUP($A9,'FL Ratio'!$A$2:$B$9,2,FALSE)</f>
        <v>0.24228266666666662</v>
      </c>
      <c r="D9" s="4">
        <f>('FL Characterization'!D$4-'FL Characterization'!D$2)*VLOOKUP($A9,'FL Ratio'!$A$2:$B$9,2,FALSE)</f>
        <v>0.31535390476190472</v>
      </c>
      <c r="E9" s="4">
        <f>('FL Characterization'!E$4-'FL Characterization'!E$2)*VLOOKUP($A9,'FL Ratio'!$A$2:$B$9,2,FALSE)</f>
        <v>0.36154057142857143</v>
      </c>
      <c r="F9" s="4">
        <f>('FL Characterization'!F$4-'FL Characterization'!F$2)*VLOOKUP($A9,'FL Ratio'!$A$2:$B$9,2,FALSE)</f>
        <v>0.42508952380952375</v>
      </c>
      <c r="G9" s="4">
        <f>('FL Characterization'!G$4-'FL Characterization'!G$2)*VLOOKUP($A9,'FL Ratio'!$A$2:$B$9,2,FALSE)</f>
        <v>0.49689904761904757</v>
      </c>
      <c r="H9" s="4">
        <f>('FL Characterization'!H$4-'FL Characterization'!H$2)*VLOOKUP($A9,'FL Ratio'!$A$2:$B$9,2,FALSE)</f>
        <v>0.44294095238095244</v>
      </c>
      <c r="I9" s="4">
        <f>('FL Characterization'!I$4-'FL Characterization'!I$2)*VLOOKUP($A9,'FL Ratio'!$A$2:$B$9,2,FALSE)</f>
        <v>0.63323276190476196</v>
      </c>
      <c r="J9" s="4">
        <f>('FL Characterization'!J$4-'FL Characterization'!J$2)*VLOOKUP($A9,'FL Ratio'!$A$2:$B$9,2,FALSE)</f>
        <v>0.58092038095238085</v>
      </c>
      <c r="K9" s="4">
        <f>('FL Characterization'!K$4-'FL Characterization'!K$2)*VLOOKUP($A9,'FL Ratio'!$A$2:$B$9,2,FALSE)</f>
        <v>0.65611580952380955</v>
      </c>
      <c r="L9" s="4">
        <f>('FL Characterization'!L$4-'FL Characterization'!L$2)*VLOOKUP($A9,'FL Ratio'!$A$2:$B$9,2,FALSE)</f>
        <v>0.67431161904761905</v>
      </c>
      <c r="M9" s="4">
        <f>('FL Characterization'!M$4-'FL Characterization'!M$2)*VLOOKUP($A9,'FL Ratio'!$A$2:$B$9,2,FALSE)</f>
        <v>0.62547961904761895</v>
      </c>
      <c r="N9" s="4">
        <f>('FL Characterization'!N$4-'FL Characterization'!N$2)*VLOOKUP($A9,'FL Ratio'!$A$2:$B$9,2,FALSE)</f>
        <v>0.5900495238095238</v>
      </c>
      <c r="O9" s="4">
        <f>('FL Characterization'!O$4-'FL Characterization'!O$2)*VLOOKUP($A9,'FL Ratio'!$A$2:$B$9,2,FALSE)</f>
        <v>0.54322590476190469</v>
      </c>
      <c r="P9" s="4">
        <f>('FL Characterization'!P$4-'FL Characterization'!P$2)*VLOOKUP($A9,'FL Ratio'!$A$2:$B$9,2,FALSE)</f>
        <v>0.50037028571428566</v>
      </c>
      <c r="Q9" s="4">
        <f>('FL Characterization'!Q$4-'FL Characterization'!Q$2)*VLOOKUP($A9,'FL Ratio'!$A$2:$B$9,2,FALSE)</f>
        <v>0.45032685714285708</v>
      </c>
      <c r="R9" s="4">
        <f>('FL Characterization'!R$4-'FL Characterization'!R$2)*VLOOKUP($A9,'FL Ratio'!$A$2:$B$9,2,FALSE)</f>
        <v>0.44563961904761906</v>
      </c>
      <c r="S9" s="4">
        <f>('FL Characterization'!S$4-'FL Characterization'!S$2)*VLOOKUP($A9,'FL Ratio'!$A$2:$B$9,2,FALSE)</f>
        <v>0.35308495238095239</v>
      </c>
      <c r="T9" s="4">
        <f>('FL Characterization'!T$4-'FL Characterization'!T$2)*VLOOKUP($A9,'FL Ratio'!$A$2:$B$9,2,FALSE)</f>
        <v>0.29213561904761903</v>
      </c>
      <c r="U9" s="4">
        <f>('FL Characterization'!U$4-'FL Characterization'!U$2)*VLOOKUP($A9,'FL Ratio'!$A$2:$B$9,2,FALSE)</f>
        <v>0.34665752380952386</v>
      </c>
      <c r="V9" s="4">
        <f>('FL Characterization'!V$4-'FL Characterization'!V$2)*VLOOKUP($A9,'FL Ratio'!$A$2:$B$9,2,FALSE)</f>
        <v>0.35320990476190472</v>
      </c>
      <c r="W9" s="4">
        <f>('FL Characterization'!W$4-'FL Characterization'!W$2)*VLOOKUP($A9,'FL Ratio'!$A$2:$B$9,2,FALSE)</f>
        <v>0.40364800000000001</v>
      </c>
      <c r="X9" s="4">
        <f>('FL Characterization'!X$4-'FL Characterization'!X$2)*VLOOKUP($A9,'FL Ratio'!$A$2:$B$9,2,FALSE)</f>
        <v>0.19599238095238097</v>
      </c>
      <c r="Y9" s="4">
        <f>('FL Characterization'!Y$4-'FL Characterization'!Y$2)*VLOOKUP($A9,'FL Ratio'!$A$2:$B$9,2,FALSE)</f>
        <v>0.18817523809523812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1.2202971428571427</v>
      </c>
      <c r="C2" s="4">
        <f>('FL Characterization'!C$2-'FL Characterization'!C$3)*VLOOKUP($A2,'FL Ratio'!$A$2:$B$9,2,FALSE)</f>
        <v>1.2914285714285714</v>
      </c>
      <c r="D2" s="4">
        <f>('FL Characterization'!D$2-'FL Characterization'!D$3)*VLOOKUP($A2,'FL Ratio'!$A$2:$B$9,2,FALSE)</f>
        <v>1.3637180952380952</v>
      </c>
      <c r="E2" s="4">
        <f>('FL Characterization'!E$2-'FL Characterization'!E$3)*VLOOKUP($A2,'FL Ratio'!$A$2:$B$9,2,FALSE)</f>
        <v>1.4257066666666667</v>
      </c>
      <c r="F2" s="4">
        <f>('FL Characterization'!F$2-'FL Characterization'!F$3)*VLOOKUP($A2,'FL Ratio'!$A$2:$B$9,2,FALSE)</f>
        <v>1.4418895238095237</v>
      </c>
      <c r="G2" s="4">
        <f>('FL Characterization'!G$2-'FL Characterization'!G$3)*VLOOKUP($A2,'FL Ratio'!$A$2:$B$9,2,FALSE)</f>
        <v>1.5082971428571426</v>
      </c>
      <c r="H2" s="4">
        <f>('FL Characterization'!H$2-'FL Characterization'!H$3)*VLOOKUP($A2,'FL Ratio'!$A$2:$B$9,2,FALSE)</f>
        <v>1.5005866666666667</v>
      </c>
      <c r="I2" s="4">
        <f>('FL Characterization'!I$2-'FL Characterization'!I$3)*VLOOKUP($A2,'FL Ratio'!$A$2:$B$9,2,FALSE)</f>
        <v>1.4184045714285711</v>
      </c>
      <c r="J2" s="4">
        <f>('FL Characterization'!J$2-'FL Characterization'!J$3)*VLOOKUP($A2,'FL Ratio'!$A$2:$B$9,2,FALSE)</f>
        <v>1.2851321904761903</v>
      </c>
      <c r="K2" s="4">
        <f>('FL Characterization'!K$2-'FL Characterization'!K$3)*VLOOKUP($A2,'FL Ratio'!$A$2:$B$9,2,FALSE)</f>
        <v>1.8871801904761902</v>
      </c>
      <c r="L2" s="4">
        <f>('FL Characterization'!L$2-'FL Characterization'!L$3)*VLOOKUP($A2,'FL Ratio'!$A$2:$B$9,2,FALSE)</f>
        <v>1.8429074285714284</v>
      </c>
      <c r="M2" s="4">
        <f>('FL Characterization'!M$2-'FL Characterization'!M$3)*VLOOKUP($A2,'FL Ratio'!$A$2:$B$9,2,FALSE)</f>
        <v>1.6969874285714288</v>
      </c>
      <c r="N2" s="4">
        <f>('FL Characterization'!N$2-'FL Characterization'!N$3)*VLOOKUP($A2,'FL Ratio'!$A$2:$B$9,2,FALSE)</f>
        <v>1.655753142857143</v>
      </c>
      <c r="O2" s="4">
        <f>('FL Characterization'!O$2-'FL Characterization'!O$3)*VLOOKUP($A2,'FL Ratio'!$A$2:$B$9,2,FALSE)</f>
        <v>1.6625584761904761</v>
      </c>
      <c r="P2" s="4">
        <f>('FL Characterization'!P$2-'FL Characterization'!P$3)*VLOOKUP($A2,'FL Ratio'!$A$2:$B$9,2,FALSE)</f>
        <v>1.5837927619047618</v>
      </c>
      <c r="Q2" s="4">
        <f>('FL Characterization'!Q$2-'FL Characterization'!Q$3)*VLOOKUP($A2,'FL Ratio'!$A$2:$B$9,2,FALSE)</f>
        <v>1.4517820952380951</v>
      </c>
      <c r="R2" s="4">
        <f>('FL Characterization'!R$2-'FL Characterization'!R$3)*VLOOKUP($A2,'FL Ratio'!$A$2:$B$9,2,FALSE)</f>
        <v>1.3047588571428572</v>
      </c>
      <c r="S2" s="4">
        <f>('FL Characterization'!S$2-'FL Characterization'!S$3)*VLOOKUP($A2,'FL Ratio'!$A$2:$B$9,2,FALSE)</f>
        <v>1.2579535238095239</v>
      </c>
      <c r="T2" s="4">
        <f>('FL Characterization'!T$2-'FL Characterization'!T$3)*VLOOKUP($A2,'FL Ratio'!$A$2:$B$9,2,FALSE)</f>
        <v>0.79074438095238087</v>
      </c>
      <c r="U2" s="4">
        <f>('FL Characterization'!U$2-'FL Characterization'!U$3)*VLOOKUP($A2,'FL Ratio'!$A$2:$B$9,2,FALSE)</f>
        <v>0.84562895238095237</v>
      </c>
      <c r="V2" s="4">
        <f>('FL Characterization'!V$2-'FL Characterization'!V$3)*VLOOKUP($A2,'FL Ratio'!$A$2:$B$9,2,FALSE)</f>
        <v>0.92454399999999981</v>
      </c>
      <c r="W2" s="4">
        <f>('FL Characterization'!W$2-'FL Characterization'!W$3)*VLOOKUP($A2,'FL Ratio'!$A$2:$B$9,2,FALSE)</f>
        <v>0.94660571428571416</v>
      </c>
      <c r="X2" s="4">
        <f>('FL Characterization'!X$2-'FL Characterization'!X$3)*VLOOKUP($A2,'FL Ratio'!$A$2:$B$9,2,FALSE)</f>
        <v>0.98724571428571428</v>
      </c>
      <c r="Y2" s="4">
        <f>('FL Characterization'!Y$2-'FL Characterization'!Y$3)*VLOOKUP($A2,'FL Ratio'!$A$2:$B$9,2,FALSE)</f>
        <v>1.0897371428571427</v>
      </c>
    </row>
    <row r="3" spans="1:25" x14ac:dyDescent="0.25">
      <c r="A3">
        <v>2</v>
      </c>
      <c r="B3" s="4">
        <f>('FL Characterization'!B$2-'FL Characterization'!B$3)*VLOOKUP($A3,'FL Ratio'!$A$2:$B$9,2,FALSE)</f>
        <v>1.0677599999999998</v>
      </c>
      <c r="C3" s="4">
        <f>('FL Characterization'!C$2-'FL Characterization'!C$3)*VLOOKUP($A3,'FL Ratio'!$A$2:$B$9,2,FALSE)</f>
        <v>1.1299999999999999</v>
      </c>
      <c r="D3" s="4">
        <f>('FL Characterization'!D$2-'FL Characterization'!D$3)*VLOOKUP($A3,'FL Ratio'!$A$2:$B$9,2,FALSE)</f>
        <v>1.1932533333333333</v>
      </c>
      <c r="E3" s="4">
        <f>('FL Characterization'!E$2-'FL Characterization'!E$3)*VLOOKUP($A3,'FL Ratio'!$A$2:$B$9,2,FALSE)</f>
        <v>1.2474933333333333</v>
      </c>
      <c r="F3" s="4">
        <f>('FL Characterization'!F$2-'FL Characterization'!F$3)*VLOOKUP($A3,'FL Ratio'!$A$2:$B$9,2,FALSE)</f>
        <v>1.2616533333333333</v>
      </c>
      <c r="G3" s="4">
        <f>('FL Characterization'!G$2-'FL Characterization'!G$3)*VLOOKUP($A3,'FL Ratio'!$A$2:$B$9,2,FALSE)</f>
        <v>1.3197599999999998</v>
      </c>
      <c r="H3" s="4">
        <f>('FL Characterization'!H$2-'FL Characterization'!H$3)*VLOOKUP($A3,'FL Ratio'!$A$2:$B$9,2,FALSE)</f>
        <v>1.3130133333333334</v>
      </c>
      <c r="I3" s="4">
        <f>('FL Characterization'!I$2-'FL Characterization'!I$3)*VLOOKUP($A3,'FL Ratio'!$A$2:$B$9,2,FALSE)</f>
        <v>1.2411039999999998</v>
      </c>
      <c r="J3" s="4">
        <f>('FL Characterization'!J$2-'FL Characterization'!J$3)*VLOOKUP($A3,'FL Ratio'!$A$2:$B$9,2,FALSE)</f>
        <v>1.1244906666666665</v>
      </c>
      <c r="K3" s="4">
        <f>('FL Characterization'!K$2-'FL Characterization'!K$3)*VLOOKUP($A3,'FL Ratio'!$A$2:$B$9,2,FALSE)</f>
        <v>1.6512826666666665</v>
      </c>
      <c r="L3" s="4">
        <f>('FL Characterization'!L$2-'FL Characterization'!L$3)*VLOOKUP($A3,'FL Ratio'!$A$2:$B$9,2,FALSE)</f>
        <v>1.612544</v>
      </c>
      <c r="M3" s="4">
        <f>('FL Characterization'!M$2-'FL Characterization'!M$3)*VLOOKUP($A3,'FL Ratio'!$A$2:$B$9,2,FALSE)</f>
        <v>1.4848640000000002</v>
      </c>
      <c r="N3" s="4">
        <f>('FL Characterization'!N$2-'FL Characterization'!N$3)*VLOOKUP($A3,'FL Ratio'!$A$2:$B$9,2,FALSE)</f>
        <v>1.4487840000000001</v>
      </c>
      <c r="O3" s="4">
        <f>('FL Characterization'!O$2-'FL Characterization'!O$3)*VLOOKUP($A3,'FL Ratio'!$A$2:$B$9,2,FALSE)</f>
        <v>1.4547386666666666</v>
      </c>
      <c r="P3" s="4">
        <f>('FL Characterization'!P$2-'FL Characterization'!P$3)*VLOOKUP($A3,'FL Ratio'!$A$2:$B$9,2,FALSE)</f>
        <v>1.3858186666666665</v>
      </c>
      <c r="Q3" s="4">
        <f>('FL Characterization'!Q$2-'FL Characterization'!Q$3)*VLOOKUP($A3,'FL Ratio'!$A$2:$B$9,2,FALSE)</f>
        <v>1.2703093333333333</v>
      </c>
      <c r="R3" s="4">
        <f>('FL Characterization'!R$2-'FL Characterization'!R$3)*VLOOKUP($A3,'FL Ratio'!$A$2:$B$9,2,FALSE)</f>
        <v>1.141664</v>
      </c>
      <c r="S3" s="4">
        <f>('FL Characterization'!S$2-'FL Characterization'!S$3)*VLOOKUP($A3,'FL Ratio'!$A$2:$B$9,2,FALSE)</f>
        <v>1.1007093333333333</v>
      </c>
      <c r="T3" s="4">
        <f>('FL Characterization'!T$2-'FL Characterization'!T$3)*VLOOKUP($A3,'FL Ratio'!$A$2:$B$9,2,FALSE)</f>
        <v>0.69190133333333326</v>
      </c>
      <c r="U3" s="4">
        <f>('FL Characterization'!U$2-'FL Characterization'!U$3)*VLOOKUP($A3,'FL Ratio'!$A$2:$B$9,2,FALSE)</f>
        <v>0.73992533333333332</v>
      </c>
      <c r="V3" s="4">
        <f>('FL Characterization'!V$2-'FL Characterization'!V$3)*VLOOKUP($A3,'FL Ratio'!$A$2:$B$9,2,FALSE)</f>
        <v>0.80897599999999992</v>
      </c>
      <c r="W3" s="4">
        <f>('FL Characterization'!W$2-'FL Characterization'!W$3)*VLOOKUP($A3,'FL Ratio'!$A$2:$B$9,2,FALSE)</f>
        <v>0.82827999999999991</v>
      </c>
      <c r="X3" s="4">
        <f>('FL Characterization'!X$2-'FL Characterization'!X$3)*VLOOKUP($A3,'FL Ratio'!$A$2:$B$9,2,FALSE)</f>
        <v>0.86383999999999994</v>
      </c>
      <c r="Y3" s="4">
        <f>('FL Characterization'!Y$2-'FL Characterization'!Y$3)*VLOOKUP($A3,'FL Ratio'!$A$2:$B$9,2,FALSE)</f>
        <v>0.95351999999999992</v>
      </c>
    </row>
    <row r="4" spans="1:25" x14ac:dyDescent="0.25">
      <c r="A4">
        <v>3</v>
      </c>
      <c r="B4" s="4">
        <f>('FL Characterization'!B$2-'FL Characterization'!B$3)*VLOOKUP($A4,'FL Ratio'!$A$2:$B$9,2,FALSE)</f>
        <v>0.91522285714285712</v>
      </c>
      <c r="C4" s="4">
        <f>('FL Characterization'!C$2-'FL Characterization'!C$3)*VLOOKUP($A4,'FL Ratio'!$A$2:$B$9,2,FALSE)</f>
        <v>0.96857142857142853</v>
      </c>
      <c r="D4" s="4">
        <f>('FL Characterization'!D$2-'FL Characterization'!D$3)*VLOOKUP($A4,'FL Ratio'!$A$2:$B$9,2,FALSE)</f>
        <v>1.0227885714285714</v>
      </c>
      <c r="E4" s="4">
        <f>('FL Characterization'!E$2-'FL Characterization'!E$3)*VLOOKUP($A4,'FL Ratio'!$A$2:$B$9,2,FALSE)</f>
        <v>1.06928</v>
      </c>
      <c r="F4" s="4">
        <f>('FL Characterization'!F$2-'FL Characterization'!F$3)*VLOOKUP($A4,'FL Ratio'!$A$2:$B$9,2,FALSE)</f>
        <v>1.0814171428571429</v>
      </c>
      <c r="G4" s="4">
        <f>('FL Characterization'!G$2-'FL Characterization'!G$3)*VLOOKUP($A4,'FL Ratio'!$A$2:$B$9,2,FALSE)</f>
        <v>1.1312228571428571</v>
      </c>
      <c r="H4" s="4">
        <f>('FL Characterization'!H$2-'FL Characterization'!H$3)*VLOOKUP($A4,'FL Ratio'!$A$2:$B$9,2,FALSE)</f>
        <v>1.12544</v>
      </c>
      <c r="I4" s="4">
        <f>('FL Characterization'!I$2-'FL Characterization'!I$3)*VLOOKUP($A4,'FL Ratio'!$A$2:$B$9,2,FALSE)</f>
        <v>1.0638034285714284</v>
      </c>
      <c r="J4" s="4">
        <f>('FL Characterization'!J$2-'FL Characterization'!J$3)*VLOOKUP($A4,'FL Ratio'!$A$2:$B$9,2,FALSE)</f>
        <v>0.96384914285714285</v>
      </c>
      <c r="K4" s="4">
        <f>('FL Characterization'!K$2-'FL Characterization'!K$3)*VLOOKUP($A4,'FL Ratio'!$A$2:$B$9,2,FALSE)</f>
        <v>1.4153851428571427</v>
      </c>
      <c r="L4" s="4">
        <f>('FL Characterization'!L$2-'FL Characterization'!L$3)*VLOOKUP($A4,'FL Ratio'!$A$2:$B$9,2,FALSE)</f>
        <v>1.3821805714285713</v>
      </c>
      <c r="M4" s="4">
        <f>('FL Characterization'!M$2-'FL Characterization'!M$3)*VLOOKUP($A4,'FL Ratio'!$A$2:$B$9,2,FALSE)</f>
        <v>1.2727405714285716</v>
      </c>
      <c r="N4" s="4">
        <f>('FL Characterization'!N$2-'FL Characterization'!N$3)*VLOOKUP($A4,'FL Ratio'!$A$2:$B$9,2,FALSE)</f>
        <v>1.2418148571428571</v>
      </c>
      <c r="O4" s="4">
        <f>('FL Characterization'!O$2-'FL Characterization'!O$3)*VLOOKUP($A4,'FL Ratio'!$A$2:$B$9,2,FALSE)</f>
        <v>1.2469188571428571</v>
      </c>
      <c r="P4" s="4">
        <f>('FL Characterization'!P$2-'FL Characterization'!P$3)*VLOOKUP($A4,'FL Ratio'!$A$2:$B$9,2,FALSE)</f>
        <v>1.1878445714285712</v>
      </c>
      <c r="Q4" s="4">
        <f>('FL Characterization'!Q$2-'FL Characterization'!Q$3)*VLOOKUP($A4,'FL Ratio'!$A$2:$B$9,2,FALSE)</f>
        <v>1.0888365714285715</v>
      </c>
      <c r="R4" s="4">
        <f>('FL Characterization'!R$2-'FL Characterization'!R$3)*VLOOKUP($A4,'FL Ratio'!$A$2:$B$9,2,FALSE)</f>
        <v>0.97856914285714292</v>
      </c>
      <c r="S4" s="4">
        <f>('FL Characterization'!S$2-'FL Characterization'!S$3)*VLOOKUP($A4,'FL Ratio'!$A$2:$B$9,2,FALSE)</f>
        <v>0.94346514285714289</v>
      </c>
      <c r="T4" s="4">
        <f>('FL Characterization'!T$2-'FL Characterization'!T$3)*VLOOKUP($A4,'FL Ratio'!$A$2:$B$9,2,FALSE)</f>
        <v>0.59305828571428565</v>
      </c>
      <c r="U4" s="4">
        <f>('FL Characterization'!U$2-'FL Characterization'!U$3)*VLOOKUP($A4,'FL Ratio'!$A$2:$B$9,2,FALSE)</f>
        <v>0.63422171428571428</v>
      </c>
      <c r="V4" s="4">
        <f>('FL Characterization'!V$2-'FL Characterization'!V$3)*VLOOKUP($A4,'FL Ratio'!$A$2:$B$9,2,FALSE)</f>
        <v>0.69340799999999991</v>
      </c>
      <c r="W4" s="4">
        <f>('FL Characterization'!W$2-'FL Characterization'!W$3)*VLOOKUP($A4,'FL Ratio'!$A$2:$B$9,2,FALSE)</f>
        <v>0.70995428571428565</v>
      </c>
      <c r="X4" s="4">
        <f>('FL Characterization'!X$2-'FL Characterization'!X$3)*VLOOKUP($A4,'FL Ratio'!$A$2:$B$9,2,FALSE)</f>
        <v>0.74043428571428571</v>
      </c>
      <c r="Y4" s="4">
        <f>('FL Characterization'!Y$2-'FL Characterization'!Y$3)*VLOOKUP($A4,'FL Ratio'!$A$2:$B$9,2,FALSE)</f>
        <v>0.81730285714285711</v>
      </c>
    </row>
    <row r="5" spans="1:25" x14ac:dyDescent="0.25">
      <c r="A5">
        <v>4</v>
      </c>
      <c r="B5" s="4">
        <f>('FL Characterization'!B$2-'FL Characterization'!B$3)*VLOOKUP($A5,'FL Ratio'!$A$2:$B$9,2,FALSE)</f>
        <v>0.76268571428571419</v>
      </c>
      <c r="C5" s="4">
        <f>('FL Characterization'!C$2-'FL Characterization'!C$3)*VLOOKUP($A5,'FL Ratio'!$A$2:$B$9,2,FALSE)</f>
        <v>0.80714285714285716</v>
      </c>
      <c r="D5" s="4">
        <f>('FL Characterization'!D$2-'FL Characterization'!D$3)*VLOOKUP($A5,'FL Ratio'!$A$2:$B$9,2,FALSE)</f>
        <v>0.85232380952380959</v>
      </c>
      <c r="E5" s="4">
        <f>('FL Characterization'!E$2-'FL Characterization'!E$3)*VLOOKUP($A5,'FL Ratio'!$A$2:$B$9,2,FALSE)</f>
        <v>0.89106666666666667</v>
      </c>
      <c r="F5" s="4">
        <f>('FL Characterization'!F$2-'FL Characterization'!F$3)*VLOOKUP($A5,'FL Ratio'!$A$2:$B$9,2,FALSE)</f>
        <v>0.9011809523809523</v>
      </c>
      <c r="G5" s="4">
        <f>('FL Characterization'!G$2-'FL Characterization'!G$3)*VLOOKUP($A5,'FL Ratio'!$A$2:$B$9,2,FALSE)</f>
        <v>0.94268571428571413</v>
      </c>
      <c r="H5" s="4">
        <f>('FL Characterization'!H$2-'FL Characterization'!H$3)*VLOOKUP($A5,'FL Ratio'!$A$2:$B$9,2,FALSE)</f>
        <v>0.93786666666666674</v>
      </c>
      <c r="I5" s="4">
        <f>('FL Characterization'!I$2-'FL Characterization'!I$3)*VLOOKUP($A5,'FL Ratio'!$A$2:$B$9,2,FALSE)</f>
        <v>0.88650285714285693</v>
      </c>
      <c r="J5" s="4">
        <f>('FL Characterization'!J$2-'FL Characterization'!J$3)*VLOOKUP($A5,'FL Ratio'!$A$2:$B$9,2,FALSE)</f>
        <v>0.80320761904761906</v>
      </c>
      <c r="K5" s="4">
        <f>('FL Characterization'!K$2-'FL Characterization'!K$3)*VLOOKUP($A5,'FL Ratio'!$A$2:$B$9,2,FALSE)</f>
        <v>1.1794876190476189</v>
      </c>
      <c r="L5" s="4">
        <f>('FL Characterization'!L$2-'FL Characterization'!L$3)*VLOOKUP($A5,'FL Ratio'!$A$2:$B$9,2,FALSE)</f>
        <v>1.1518171428571429</v>
      </c>
      <c r="M5" s="4">
        <f>('FL Characterization'!M$2-'FL Characterization'!M$3)*VLOOKUP($A5,'FL Ratio'!$A$2:$B$9,2,FALSE)</f>
        <v>1.0606171428571429</v>
      </c>
      <c r="N5" s="4">
        <f>('FL Characterization'!N$2-'FL Characterization'!N$3)*VLOOKUP($A5,'FL Ratio'!$A$2:$B$9,2,FALSE)</f>
        <v>1.0348457142857144</v>
      </c>
      <c r="O5" s="4">
        <f>('FL Characterization'!O$2-'FL Characterization'!O$3)*VLOOKUP($A5,'FL Ratio'!$A$2:$B$9,2,FALSE)</f>
        <v>1.0390990476190476</v>
      </c>
      <c r="P5" s="4">
        <f>('FL Characterization'!P$2-'FL Characterization'!P$3)*VLOOKUP($A5,'FL Ratio'!$A$2:$B$9,2,FALSE)</f>
        <v>0.98987047619047608</v>
      </c>
      <c r="Q5" s="4">
        <f>('FL Characterization'!Q$2-'FL Characterization'!Q$3)*VLOOKUP($A5,'FL Ratio'!$A$2:$B$9,2,FALSE)</f>
        <v>0.90736380952380946</v>
      </c>
      <c r="R5" s="4">
        <f>('FL Characterization'!R$2-'FL Characterization'!R$3)*VLOOKUP($A5,'FL Ratio'!$A$2:$B$9,2,FALSE)</f>
        <v>0.81547428571428582</v>
      </c>
      <c r="S5" s="4">
        <f>('FL Characterization'!S$2-'FL Characterization'!S$3)*VLOOKUP($A5,'FL Ratio'!$A$2:$B$9,2,FALSE)</f>
        <v>0.78622095238095235</v>
      </c>
      <c r="T5" s="4">
        <f>('FL Characterization'!T$2-'FL Characterization'!T$3)*VLOOKUP($A5,'FL Ratio'!$A$2:$B$9,2,FALSE)</f>
        <v>0.49421523809523804</v>
      </c>
      <c r="U5" s="4">
        <f>('FL Characterization'!U$2-'FL Characterization'!U$3)*VLOOKUP($A5,'FL Ratio'!$A$2:$B$9,2,FALSE)</f>
        <v>0.52851809523809523</v>
      </c>
      <c r="V5" s="4">
        <f>('FL Characterization'!V$2-'FL Characterization'!V$3)*VLOOKUP($A5,'FL Ratio'!$A$2:$B$9,2,FALSE)</f>
        <v>0.57783999999999991</v>
      </c>
      <c r="W5" s="4">
        <f>('FL Characterization'!W$2-'FL Characterization'!W$3)*VLOOKUP($A5,'FL Ratio'!$A$2:$B$9,2,FALSE)</f>
        <v>0.59162857142857128</v>
      </c>
      <c r="X5" s="4">
        <f>('FL Characterization'!X$2-'FL Characterization'!X$3)*VLOOKUP($A5,'FL Ratio'!$A$2:$B$9,2,FALSE)</f>
        <v>0.61702857142857137</v>
      </c>
      <c r="Y5" s="4">
        <f>('FL Characterization'!Y$2-'FL Characterization'!Y$3)*VLOOKUP($A5,'FL Ratio'!$A$2:$B$9,2,FALSE)</f>
        <v>0.68108571428571429</v>
      </c>
    </row>
    <row r="6" spans="1:25" x14ac:dyDescent="0.25">
      <c r="A6">
        <v>5</v>
      </c>
      <c r="B6" s="4">
        <f>('FL Characterization'!B$2-'FL Characterization'!B$3)*VLOOKUP($A6,'FL Ratio'!$A$2:$B$9,2,FALSE)</f>
        <v>0.61014857142857137</v>
      </c>
      <c r="C6" s="4">
        <f>('FL Characterization'!C$2-'FL Characterization'!C$3)*VLOOKUP($A6,'FL Ratio'!$A$2:$B$9,2,FALSE)</f>
        <v>0.64571428571428569</v>
      </c>
      <c r="D6" s="4">
        <f>('FL Characterization'!D$2-'FL Characterization'!D$3)*VLOOKUP($A6,'FL Ratio'!$A$2:$B$9,2,FALSE)</f>
        <v>0.68185904761904759</v>
      </c>
      <c r="E6" s="4">
        <f>('FL Characterization'!E$2-'FL Characterization'!E$3)*VLOOKUP($A6,'FL Ratio'!$A$2:$B$9,2,FALSE)</f>
        <v>0.71285333333333334</v>
      </c>
      <c r="F6" s="4">
        <f>('FL Characterization'!F$2-'FL Characterization'!F$3)*VLOOKUP($A6,'FL Ratio'!$A$2:$B$9,2,FALSE)</f>
        <v>0.72094476190476187</v>
      </c>
      <c r="G6" s="4">
        <f>('FL Characterization'!G$2-'FL Characterization'!G$3)*VLOOKUP($A6,'FL Ratio'!$A$2:$B$9,2,FALSE)</f>
        <v>0.75414857142857128</v>
      </c>
      <c r="H6" s="4">
        <f>('FL Characterization'!H$2-'FL Characterization'!H$3)*VLOOKUP($A6,'FL Ratio'!$A$2:$B$9,2,FALSE)</f>
        <v>0.75029333333333337</v>
      </c>
      <c r="I6" s="4">
        <f>('FL Characterization'!I$2-'FL Characterization'!I$3)*VLOOKUP($A6,'FL Ratio'!$A$2:$B$9,2,FALSE)</f>
        <v>0.70920228571428556</v>
      </c>
      <c r="J6" s="4">
        <f>('FL Characterization'!J$2-'FL Characterization'!J$3)*VLOOKUP($A6,'FL Ratio'!$A$2:$B$9,2,FALSE)</f>
        <v>0.64256609523809516</v>
      </c>
      <c r="K6" s="4">
        <f>('FL Characterization'!K$2-'FL Characterization'!K$3)*VLOOKUP($A6,'FL Ratio'!$A$2:$B$9,2,FALSE)</f>
        <v>0.94359009523809512</v>
      </c>
      <c r="L6" s="4">
        <f>('FL Characterization'!L$2-'FL Characterization'!L$3)*VLOOKUP($A6,'FL Ratio'!$A$2:$B$9,2,FALSE)</f>
        <v>0.92145371428571421</v>
      </c>
      <c r="M6" s="4">
        <f>('FL Characterization'!M$2-'FL Characterization'!M$3)*VLOOKUP($A6,'FL Ratio'!$A$2:$B$9,2,FALSE)</f>
        <v>0.84849371428571441</v>
      </c>
      <c r="N6" s="4">
        <f>('FL Characterization'!N$2-'FL Characterization'!N$3)*VLOOKUP($A6,'FL Ratio'!$A$2:$B$9,2,FALSE)</f>
        <v>0.82787657142857152</v>
      </c>
      <c r="O6" s="4">
        <f>('FL Characterization'!O$2-'FL Characterization'!O$3)*VLOOKUP($A6,'FL Ratio'!$A$2:$B$9,2,FALSE)</f>
        <v>0.83127923809523807</v>
      </c>
      <c r="P6" s="4">
        <f>('FL Characterization'!P$2-'FL Characterization'!P$3)*VLOOKUP($A6,'FL Ratio'!$A$2:$B$9,2,FALSE)</f>
        <v>0.79189638095238091</v>
      </c>
      <c r="Q6" s="4">
        <f>('FL Characterization'!Q$2-'FL Characterization'!Q$3)*VLOOKUP($A6,'FL Ratio'!$A$2:$B$9,2,FALSE)</f>
        <v>0.72589104761904755</v>
      </c>
      <c r="R6" s="4">
        <f>('FL Characterization'!R$2-'FL Characterization'!R$3)*VLOOKUP($A6,'FL Ratio'!$A$2:$B$9,2,FALSE)</f>
        <v>0.65237942857142861</v>
      </c>
      <c r="S6" s="4">
        <f>('FL Characterization'!S$2-'FL Characterization'!S$3)*VLOOKUP($A6,'FL Ratio'!$A$2:$B$9,2,FALSE)</f>
        <v>0.62897676190476193</v>
      </c>
      <c r="T6" s="4">
        <f>('FL Characterization'!T$2-'FL Characterization'!T$3)*VLOOKUP($A6,'FL Ratio'!$A$2:$B$9,2,FALSE)</f>
        <v>0.39537219047619043</v>
      </c>
      <c r="U6" s="4">
        <f>('FL Characterization'!U$2-'FL Characterization'!U$3)*VLOOKUP($A6,'FL Ratio'!$A$2:$B$9,2,FALSE)</f>
        <v>0.42281447619047619</v>
      </c>
      <c r="V6" s="4">
        <f>('FL Characterization'!V$2-'FL Characterization'!V$3)*VLOOKUP($A6,'FL Ratio'!$A$2:$B$9,2,FALSE)</f>
        <v>0.46227199999999991</v>
      </c>
      <c r="W6" s="4">
        <f>('FL Characterization'!W$2-'FL Characterization'!W$3)*VLOOKUP($A6,'FL Ratio'!$A$2:$B$9,2,FALSE)</f>
        <v>0.47330285714285708</v>
      </c>
      <c r="X6" s="4">
        <f>('FL Characterization'!X$2-'FL Characterization'!X$3)*VLOOKUP($A6,'FL Ratio'!$A$2:$B$9,2,FALSE)</f>
        <v>0.49362285714285714</v>
      </c>
      <c r="Y6" s="4">
        <f>('FL Characterization'!Y$2-'FL Characterization'!Y$3)*VLOOKUP($A6,'FL Ratio'!$A$2:$B$9,2,FALSE)</f>
        <v>0.54486857142857137</v>
      </c>
    </row>
    <row r="7" spans="1:25" x14ac:dyDescent="0.25">
      <c r="A7">
        <v>6</v>
      </c>
      <c r="B7" s="4">
        <f>('FL Characterization'!B$2-'FL Characterization'!B$3)*VLOOKUP($A7,'FL Ratio'!$A$2:$B$9,2,FALSE)</f>
        <v>0.61014857142857137</v>
      </c>
      <c r="C7" s="4">
        <f>('FL Characterization'!C$2-'FL Characterization'!C$3)*VLOOKUP($A7,'FL Ratio'!$A$2:$B$9,2,FALSE)</f>
        <v>0.64571428571428569</v>
      </c>
      <c r="D7" s="4">
        <f>('FL Characterization'!D$2-'FL Characterization'!D$3)*VLOOKUP($A7,'FL Ratio'!$A$2:$B$9,2,FALSE)</f>
        <v>0.68185904761904759</v>
      </c>
      <c r="E7" s="4">
        <f>('FL Characterization'!E$2-'FL Characterization'!E$3)*VLOOKUP($A7,'FL Ratio'!$A$2:$B$9,2,FALSE)</f>
        <v>0.71285333333333334</v>
      </c>
      <c r="F7" s="4">
        <f>('FL Characterization'!F$2-'FL Characterization'!F$3)*VLOOKUP($A7,'FL Ratio'!$A$2:$B$9,2,FALSE)</f>
        <v>0.72094476190476187</v>
      </c>
      <c r="G7" s="4">
        <f>('FL Characterization'!G$2-'FL Characterization'!G$3)*VLOOKUP($A7,'FL Ratio'!$A$2:$B$9,2,FALSE)</f>
        <v>0.75414857142857128</v>
      </c>
      <c r="H7" s="4">
        <f>('FL Characterization'!H$2-'FL Characterization'!H$3)*VLOOKUP($A7,'FL Ratio'!$A$2:$B$9,2,FALSE)</f>
        <v>0.75029333333333337</v>
      </c>
      <c r="I7" s="4">
        <f>('FL Characterization'!I$2-'FL Characterization'!I$3)*VLOOKUP($A7,'FL Ratio'!$A$2:$B$9,2,FALSE)</f>
        <v>0.70920228571428556</v>
      </c>
      <c r="J7" s="4">
        <f>('FL Characterization'!J$2-'FL Characterization'!J$3)*VLOOKUP($A7,'FL Ratio'!$A$2:$B$9,2,FALSE)</f>
        <v>0.64256609523809516</v>
      </c>
      <c r="K7" s="4">
        <f>('FL Characterization'!K$2-'FL Characterization'!K$3)*VLOOKUP($A7,'FL Ratio'!$A$2:$B$9,2,FALSE)</f>
        <v>0.94359009523809512</v>
      </c>
      <c r="L7" s="4">
        <f>('FL Characterization'!L$2-'FL Characterization'!L$3)*VLOOKUP($A7,'FL Ratio'!$A$2:$B$9,2,FALSE)</f>
        <v>0.92145371428571421</v>
      </c>
      <c r="M7" s="4">
        <f>('FL Characterization'!M$2-'FL Characterization'!M$3)*VLOOKUP($A7,'FL Ratio'!$A$2:$B$9,2,FALSE)</f>
        <v>0.84849371428571441</v>
      </c>
      <c r="N7" s="4">
        <f>('FL Characterization'!N$2-'FL Characterization'!N$3)*VLOOKUP($A7,'FL Ratio'!$A$2:$B$9,2,FALSE)</f>
        <v>0.82787657142857152</v>
      </c>
      <c r="O7" s="4">
        <f>('FL Characterization'!O$2-'FL Characterization'!O$3)*VLOOKUP($A7,'FL Ratio'!$A$2:$B$9,2,FALSE)</f>
        <v>0.83127923809523807</v>
      </c>
      <c r="P7" s="4">
        <f>('FL Characterization'!P$2-'FL Characterization'!P$3)*VLOOKUP($A7,'FL Ratio'!$A$2:$B$9,2,FALSE)</f>
        <v>0.79189638095238091</v>
      </c>
      <c r="Q7" s="4">
        <f>('FL Characterization'!Q$2-'FL Characterization'!Q$3)*VLOOKUP($A7,'FL Ratio'!$A$2:$B$9,2,FALSE)</f>
        <v>0.72589104761904755</v>
      </c>
      <c r="R7" s="4">
        <f>('FL Characterization'!R$2-'FL Characterization'!R$3)*VLOOKUP($A7,'FL Ratio'!$A$2:$B$9,2,FALSE)</f>
        <v>0.65237942857142861</v>
      </c>
      <c r="S7" s="4">
        <f>('FL Characterization'!S$2-'FL Characterization'!S$3)*VLOOKUP($A7,'FL Ratio'!$A$2:$B$9,2,FALSE)</f>
        <v>0.62897676190476193</v>
      </c>
      <c r="T7" s="4">
        <f>('FL Characterization'!T$2-'FL Characterization'!T$3)*VLOOKUP($A7,'FL Ratio'!$A$2:$B$9,2,FALSE)</f>
        <v>0.39537219047619043</v>
      </c>
      <c r="U7" s="4">
        <f>('FL Characterization'!U$2-'FL Characterization'!U$3)*VLOOKUP($A7,'FL Ratio'!$A$2:$B$9,2,FALSE)</f>
        <v>0.42281447619047619</v>
      </c>
      <c r="V7" s="4">
        <f>('FL Characterization'!V$2-'FL Characterization'!V$3)*VLOOKUP($A7,'FL Ratio'!$A$2:$B$9,2,FALSE)</f>
        <v>0.46227199999999991</v>
      </c>
      <c r="W7" s="4">
        <f>('FL Characterization'!W$2-'FL Characterization'!W$3)*VLOOKUP($A7,'FL Ratio'!$A$2:$B$9,2,FALSE)</f>
        <v>0.47330285714285708</v>
      </c>
      <c r="X7" s="4">
        <f>('FL Characterization'!X$2-'FL Characterization'!X$3)*VLOOKUP($A7,'FL Ratio'!$A$2:$B$9,2,FALSE)</f>
        <v>0.49362285714285714</v>
      </c>
      <c r="Y7" s="4">
        <f>('FL Characterization'!Y$2-'FL Characterization'!Y$3)*VLOOKUP($A7,'FL Ratio'!$A$2:$B$9,2,FALSE)</f>
        <v>0.54486857142857137</v>
      </c>
    </row>
    <row r="8" spans="1:25" x14ac:dyDescent="0.25">
      <c r="A8">
        <v>7</v>
      </c>
      <c r="B8" s="4">
        <f>('FL Characterization'!B$2-'FL Characterization'!B$3)*VLOOKUP($A8,'FL Ratio'!$A$2:$B$9,2,FALSE)</f>
        <v>0.61014857142857137</v>
      </c>
      <c r="C8" s="4">
        <f>('FL Characterization'!C$2-'FL Characterization'!C$3)*VLOOKUP($A8,'FL Ratio'!$A$2:$B$9,2,FALSE)</f>
        <v>0.64571428571428569</v>
      </c>
      <c r="D8" s="4">
        <f>('FL Characterization'!D$2-'FL Characterization'!D$3)*VLOOKUP($A8,'FL Ratio'!$A$2:$B$9,2,FALSE)</f>
        <v>0.68185904761904759</v>
      </c>
      <c r="E8" s="4">
        <f>('FL Characterization'!E$2-'FL Characterization'!E$3)*VLOOKUP($A8,'FL Ratio'!$A$2:$B$9,2,FALSE)</f>
        <v>0.71285333333333334</v>
      </c>
      <c r="F8" s="4">
        <f>('FL Characterization'!F$2-'FL Characterization'!F$3)*VLOOKUP($A8,'FL Ratio'!$A$2:$B$9,2,FALSE)</f>
        <v>0.72094476190476187</v>
      </c>
      <c r="G8" s="4">
        <f>('FL Characterization'!G$2-'FL Characterization'!G$3)*VLOOKUP($A8,'FL Ratio'!$A$2:$B$9,2,FALSE)</f>
        <v>0.75414857142857128</v>
      </c>
      <c r="H8" s="4">
        <f>('FL Characterization'!H$2-'FL Characterization'!H$3)*VLOOKUP($A8,'FL Ratio'!$A$2:$B$9,2,FALSE)</f>
        <v>0.75029333333333337</v>
      </c>
      <c r="I8" s="4">
        <f>('FL Characterization'!I$2-'FL Characterization'!I$3)*VLOOKUP($A8,'FL Ratio'!$A$2:$B$9,2,FALSE)</f>
        <v>0.70920228571428556</v>
      </c>
      <c r="J8" s="4">
        <f>('FL Characterization'!J$2-'FL Characterization'!J$3)*VLOOKUP($A8,'FL Ratio'!$A$2:$B$9,2,FALSE)</f>
        <v>0.64256609523809516</v>
      </c>
      <c r="K8" s="4">
        <f>('FL Characterization'!K$2-'FL Characterization'!K$3)*VLOOKUP($A8,'FL Ratio'!$A$2:$B$9,2,FALSE)</f>
        <v>0.94359009523809512</v>
      </c>
      <c r="L8" s="4">
        <f>('FL Characterization'!L$2-'FL Characterization'!L$3)*VLOOKUP($A8,'FL Ratio'!$A$2:$B$9,2,FALSE)</f>
        <v>0.92145371428571421</v>
      </c>
      <c r="M8" s="4">
        <f>('FL Characterization'!M$2-'FL Characterization'!M$3)*VLOOKUP($A8,'FL Ratio'!$A$2:$B$9,2,FALSE)</f>
        <v>0.84849371428571441</v>
      </c>
      <c r="N8" s="4">
        <f>('FL Characterization'!N$2-'FL Characterization'!N$3)*VLOOKUP($A8,'FL Ratio'!$A$2:$B$9,2,FALSE)</f>
        <v>0.82787657142857152</v>
      </c>
      <c r="O8" s="4">
        <f>('FL Characterization'!O$2-'FL Characterization'!O$3)*VLOOKUP($A8,'FL Ratio'!$A$2:$B$9,2,FALSE)</f>
        <v>0.83127923809523807</v>
      </c>
      <c r="P8" s="4">
        <f>('FL Characterization'!P$2-'FL Characterization'!P$3)*VLOOKUP($A8,'FL Ratio'!$A$2:$B$9,2,FALSE)</f>
        <v>0.79189638095238091</v>
      </c>
      <c r="Q8" s="4">
        <f>('FL Characterization'!Q$2-'FL Characterization'!Q$3)*VLOOKUP($A8,'FL Ratio'!$A$2:$B$9,2,FALSE)</f>
        <v>0.72589104761904755</v>
      </c>
      <c r="R8" s="4">
        <f>('FL Characterization'!R$2-'FL Characterization'!R$3)*VLOOKUP($A8,'FL Ratio'!$A$2:$B$9,2,FALSE)</f>
        <v>0.65237942857142861</v>
      </c>
      <c r="S8" s="4">
        <f>('FL Characterization'!S$2-'FL Characterization'!S$3)*VLOOKUP($A8,'FL Ratio'!$A$2:$B$9,2,FALSE)</f>
        <v>0.62897676190476193</v>
      </c>
      <c r="T8" s="4">
        <f>('FL Characterization'!T$2-'FL Characterization'!T$3)*VLOOKUP($A8,'FL Ratio'!$A$2:$B$9,2,FALSE)</f>
        <v>0.39537219047619043</v>
      </c>
      <c r="U8" s="4">
        <f>('FL Characterization'!U$2-'FL Characterization'!U$3)*VLOOKUP($A8,'FL Ratio'!$A$2:$B$9,2,FALSE)</f>
        <v>0.42281447619047619</v>
      </c>
      <c r="V8" s="4">
        <f>('FL Characterization'!V$2-'FL Characterization'!V$3)*VLOOKUP($A8,'FL Ratio'!$A$2:$B$9,2,FALSE)</f>
        <v>0.46227199999999991</v>
      </c>
      <c r="W8" s="4">
        <f>('FL Characterization'!W$2-'FL Characterization'!W$3)*VLOOKUP($A8,'FL Ratio'!$A$2:$B$9,2,FALSE)</f>
        <v>0.47330285714285708</v>
      </c>
      <c r="X8" s="4">
        <f>('FL Characterization'!X$2-'FL Characterization'!X$3)*VLOOKUP($A8,'FL Ratio'!$A$2:$B$9,2,FALSE)</f>
        <v>0.49362285714285714</v>
      </c>
      <c r="Y8" s="4">
        <f>('FL Characterization'!Y$2-'FL Characterization'!Y$3)*VLOOKUP($A8,'FL Ratio'!$A$2:$B$9,2,FALSE)</f>
        <v>0.54486857142857137</v>
      </c>
    </row>
    <row r="9" spans="1:25" x14ac:dyDescent="0.25">
      <c r="A9">
        <v>8</v>
      </c>
      <c r="B9" s="4">
        <f>('FL Characterization'!B$2-'FL Characterization'!B$3)*VLOOKUP($A9,'FL Ratio'!$A$2:$B$9,2,FALSE)</f>
        <v>0.61014857142857137</v>
      </c>
      <c r="C9" s="4">
        <f>('FL Characterization'!C$2-'FL Characterization'!C$3)*VLOOKUP($A9,'FL Ratio'!$A$2:$B$9,2,FALSE)</f>
        <v>0.64571428571428569</v>
      </c>
      <c r="D9" s="4">
        <f>('FL Characterization'!D$2-'FL Characterization'!D$3)*VLOOKUP($A9,'FL Ratio'!$A$2:$B$9,2,FALSE)</f>
        <v>0.68185904761904759</v>
      </c>
      <c r="E9" s="4">
        <f>('FL Characterization'!E$2-'FL Characterization'!E$3)*VLOOKUP($A9,'FL Ratio'!$A$2:$B$9,2,FALSE)</f>
        <v>0.71285333333333334</v>
      </c>
      <c r="F9" s="4">
        <f>('FL Characterization'!F$2-'FL Characterization'!F$3)*VLOOKUP($A9,'FL Ratio'!$A$2:$B$9,2,FALSE)</f>
        <v>0.72094476190476187</v>
      </c>
      <c r="G9" s="4">
        <f>('FL Characterization'!G$2-'FL Characterization'!G$3)*VLOOKUP($A9,'FL Ratio'!$A$2:$B$9,2,FALSE)</f>
        <v>0.75414857142857128</v>
      </c>
      <c r="H9" s="4">
        <f>('FL Characterization'!H$2-'FL Characterization'!H$3)*VLOOKUP($A9,'FL Ratio'!$A$2:$B$9,2,FALSE)</f>
        <v>0.75029333333333337</v>
      </c>
      <c r="I9" s="4">
        <f>('FL Characterization'!I$2-'FL Characterization'!I$3)*VLOOKUP($A9,'FL Ratio'!$A$2:$B$9,2,FALSE)</f>
        <v>0.70920228571428556</v>
      </c>
      <c r="J9" s="4">
        <f>('FL Characterization'!J$2-'FL Characterization'!J$3)*VLOOKUP($A9,'FL Ratio'!$A$2:$B$9,2,FALSE)</f>
        <v>0.64256609523809516</v>
      </c>
      <c r="K9" s="4">
        <f>('FL Characterization'!K$2-'FL Characterization'!K$3)*VLOOKUP($A9,'FL Ratio'!$A$2:$B$9,2,FALSE)</f>
        <v>0.94359009523809512</v>
      </c>
      <c r="L9" s="4">
        <f>('FL Characterization'!L$2-'FL Characterization'!L$3)*VLOOKUP($A9,'FL Ratio'!$A$2:$B$9,2,FALSE)</f>
        <v>0.92145371428571421</v>
      </c>
      <c r="M9" s="4">
        <f>('FL Characterization'!M$2-'FL Characterization'!M$3)*VLOOKUP($A9,'FL Ratio'!$A$2:$B$9,2,FALSE)</f>
        <v>0.84849371428571441</v>
      </c>
      <c r="N9" s="4">
        <f>('FL Characterization'!N$2-'FL Characterization'!N$3)*VLOOKUP($A9,'FL Ratio'!$A$2:$B$9,2,FALSE)</f>
        <v>0.82787657142857152</v>
      </c>
      <c r="O9" s="4">
        <f>('FL Characterization'!O$2-'FL Characterization'!O$3)*VLOOKUP($A9,'FL Ratio'!$A$2:$B$9,2,FALSE)</f>
        <v>0.83127923809523807</v>
      </c>
      <c r="P9" s="4">
        <f>('FL Characterization'!P$2-'FL Characterization'!P$3)*VLOOKUP($A9,'FL Ratio'!$A$2:$B$9,2,FALSE)</f>
        <v>0.79189638095238091</v>
      </c>
      <c r="Q9" s="4">
        <f>('FL Characterization'!Q$2-'FL Characterization'!Q$3)*VLOOKUP($A9,'FL Ratio'!$A$2:$B$9,2,FALSE)</f>
        <v>0.72589104761904755</v>
      </c>
      <c r="R9" s="4">
        <f>('FL Characterization'!R$2-'FL Characterization'!R$3)*VLOOKUP($A9,'FL Ratio'!$A$2:$B$9,2,FALSE)</f>
        <v>0.65237942857142861</v>
      </c>
      <c r="S9" s="4">
        <f>('FL Characterization'!S$2-'FL Characterization'!S$3)*VLOOKUP($A9,'FL Ratio'!$A$2:$B$9,2,FALSE)</f>
        <v>0.62897676190476193</v>
      </c>
      <c r="T9" s="4">
        <f>('FL Characterization'!T$2-'FL Characterization'!T$3)*VLOOKUP($A9,'FL Ratio'!$A$2:$B$9,2,FALSE)</f>
        <v>0.39537219047619043</v>
      </c>
      <c r="U9" s="4">
        <f>('FL Characterization'!U$2-'FL Characterization'!U$3)*VLOOKUP($A9,'FL Ratio'!$A$2:$B$9,2,FALSE)</f>
        <v>0.42281447619047619</v>
      </c>
      <c r="V9" s="4">
        <f>('FL Characterization'!V$2-'FL Characterization'!V$3)*VLOOKUP($A9,'FL Ratio'!$A$2:$B$9,2,FALSE)</f>
        <v>0.46227199999999991</v>
      </c>
      <c r="W9" s="4">
        <f>('FL Characterization'!W$2-'FL Characterization'!W$3)*VLOOKUP($A9,'FL Ratio'!$A$2:$B$9,2,FALSE)</f>
        <v>0.47330285714285708</v>
      </c>
      <c r="X9" s="4">
        <f>('FL Characterization'!X$2-'FL Characterization'!X$3)*VLOOKUP($A9,'FL Ratio'!$A$2:$B$9,2,FALSE)</f>
        <v>0.49362285714285714</v>
      </c>
      <c r="Y9" s="4">
        <f>('FL Characterization'!Y$2-'FL Characterization'!Y$3)*VLOOKUP($A9,'FL Ratio'!$A$2:$B$9,2,FALSE)</f>
        <v>0.54486857142857137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5.7687841530054644E-5</v>
      </c>
      <c r="D3" s="7">
        <f ca="1">VLOOKUP($A3,'RES installed'!$A$2:$C$6,3,FALSE)*(AVERAGE('[1]Profiles, RES, Summer'!D$2:D$4)*(RANDBETWEEN(95,105)/100))</f>
        <v>3.3917390509280424E-5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5.549721611161286E-2</v>
      </c>
      <c r="J3" s="7">
        <f ca="1">VLOOKUP($A3,'RES installed'!$A$2:$C$6,3,FALSE)*(AVERAGE('[1]Profiles, RES, Summer'!J$2:J$4)*(RANDBETWEEN(95,105)/100))</f>
        <v>1.1366392708945414</v>
      </c>
      <c r="K3" s="7">
        <f ca="1">VLOOKUP($A3,'RES installed'!$A$2:$C$6,3,FALSE)*(AVERAGE('[1]Profiles, RES, Summer'!K$2:K$4)*(RANDBETWEEN(95,105)/100))</f>
        <v>2.6428004831223273</v>
      </c>
      <c r="L3" s="7">
        <f ca="1">VLOOKUP($A3,'RES installed'!$A$2:$C$6,3,FALSE)*(AVERAGE('[1]Profiles, RES, Summer'!L$2:L$4)*(RANDBETWEEN(95,105)/100))</f>
        <v>3.5245565960217573</v>
      </c>
      <c r="M3" s="7">
        <f ca="1">VLOOKUP($A3,'RES installed'!$A$2:$C$6,3,FALSE)*(AVERAGE('[1]Profiles, RES, Summer'!M$2:M$4)*(RANDBETWEEN(95,105)/100))</f>
        <v>4.1972850768389467</v>
      </c>
      <c r="N3" s="7">
        <f ca="1">VLOOKUP($A3,'RES installed'!$A$2:$C$6,3,FALSE)*(AVERAGE('[1]Profiles, RES, Summer'!N$2:N$4)*(RANDBETWEEN(95,105)/100))</f>
        <v>4.3792642929109258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2.7269388381706445</v>
      </c>
      <c r="Q3" s="7">
        <f ca="1">VLOOKUP($A3,'RES installed'!$A$2:$C$6,3,FALSE)*(AVERAGE('[1]Profiles, RES, Summer'!Q$2:Q$4)*(RANDBETWEEN(95,105)/100))</f>
        <v>1.598995866800661</v>
      </c>
      <c r="R3" s="7">
        <f ca="1">VLOOKUP($A3,'RES installed'!$A$2:$C$6,3,FALSE)*(AVERAGE('[1]Profiles, RES, Summer'!R$2:R$4)*(RANDBETWEEN(95,105)/100))</f>
        <v>0.3367624153739151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3.5715248697083292E-4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5.7687841530054644E-5</v>
      </c>
      <c r="D4" s="7">
        <f ca="1">VLOOKUP($A4,'RES installed'!$A$2:$C$6,3,FALSE)*(AVERAGE('[1]Profiles, RES, Summer'!D$2:D$4)*(RANDBETWEEN(95,105)/100))</f>
        <v>3.1612325134863302E-5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5.2854491534869388E-2</v>
      </c>
      <c r="J4" s="7">
        <f ca="1">VLOOKUP($A4,'RES installed'!$A$2:$C$6,3,FALSE)*(AVERAGE('[1]Profiles, RES, Summer'!J$2:J$4)*(RANDBETWEEN(95,105)/100))</f>
        <v>1.0710639283429331</v>
      </c>
      <c r="K4" s="7">
        <f ca="1">VLOOKUP($A4,'RES installed'!$A$2:$C$6,3,FALSE)*(AVERAGE('[1]Profiles, RES, Summer'!K$2:K$4)*(RANDBETWEEN(95,105)/100))</f>
        <v>2.7506698905967086</v>
      </c>
      <c r="L4" s="7">
        <f ca="1">VLOOKUP($A4,'RES installed'!$A$2:$C$6,3,FALSE)*(AVERAGE('[1]Profiles, RES, Summer'!L$2:L$4)*(RANDBETWEEN(95,105)/100))</f>
        <v>3.5608922310322906</v>
      </c>
      <c r="M4" s="7">
        <f ca="1">VLOOKUP($A4,'RES installed'!$A$2:$C$6,3,FALSE)*(AVERAGE('[1]Profiles, RES, Summer'!M$2:M$4)*(RANDBETWEEN(95,105)/100))</f>
        <v>3.7975436409495233</v>
      </c>
      <c r="N4" s="7">
        <f ca="1">VLOOKUP($A4,'RES installed'!$A$2:$C$6,3,FALSE)*(AVERAGE('[1]Profiles, RES, Summer'!N$2:N$4)*(RANDBETWEEN(95,105)/100))</f>
        <v>4.4213726034196847</v>
      </c>
      <c r="O4" s="7">
        <f ca="1">VLOOKUP($A4,'RES installed'!$A$2:$C$6,3,FALSE)*(AVERAGE('[1]Profiles, RES, Summer'!O$2:O$4)*(RANDBETWEEN(95,105)/100))</f>
        <v>3.7602837154827813</v>
      </c>
      <c r="P4" s="7">
        <f ca="1">VLOOKUP($A4,'RES installed'!$A$2:$C$6,3,FALSE)*(AVERAGE('[1]Profiles, RES, Summer'!P$2:P$4)*(RANDBETWEEN(95,105)/100))</f>
        <v>2.9852804123131267</v>
      </c>
      <c r="Q4" s="7">
        <f ca="1">VLOOKUP($A4,'RES installed'!$A$2:$C$6,3,FALSE)*(AVERAGE('[1]Profiles, RES, Summer'!Q$2:Q$4)*(RANDBETWEEN(95,105)/100))</f>
        <v>1.58347163508415</v>
      </c>
      <c r="R4" s="7">
        <f ca="1">VLOOKUP($A4,'RES installed'!$A$2:$C$6,3,FALSE)*(AVERAGE('[1]Profiles, RES, Summer'!R$2:R$4)*(RANDBETWEEN(95,105)/100))</f>
        <v>0.35759308024240466</v>
      </c>
      <c r="S4" s="7">
        <f ca="1">VLOOKUP($A4,'RES installed'!$A$2:$C$6,3,FALSE)*(AVERAGE('[1]Profiles, RES, Summer'!S$2:S$4)*(RANDBETWEEN(95,105)/100))</f>
        <v>2.3048848364360967E-3</v>
      </c>
      <c r="T4" s="7">
        <f ca="1">VLOOKUP($A4,'RES installed'!$A$2:$C$6,3,FALSE)*(AVERAGE('[1]Profiles, RES, Summer'!T$2:T$4)*(RANDBETWEEN(95,105)/100))</f>
        <v>3.8346898601078906E-4</v>
      </c>
      <c r="U4" s="7">
        <f ca="1">VLOOKUP($A4,'RES installed'!$A$2:$C$6,3,FALSE)*(AVERAGE('[1]Profiles, RES, Summer'!U$2:U$4)*(RANDBETWEEN(95,105)/100))</f>
        <v>1.0266109307854074E-4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2.970923838797814E-5</v>
      </c>
      <c r="D5" s="7">
        <f ca="1">VLOOKUP($A5,'RES installed'!$A$2:$C$6,3,FALSE)*(AVERAGE('[1]Profiles, RES, Summer'!D$2:D$4)*(RANDBETWEEN(95,105)/100))</f>
        <v>1.7287990308128371E-5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2.6427245767434694E-2</v>
      </c>
      <c r="J5" s="7">
        <f ca="1">VLOOKUP($A5,'RES installed'!$A$2:$C$6,3,FALSE)*(AVERAGE('[1]Profiles, RES, Summer'!J$2:J$4)*(RANDBETWEEN(95,105)/100))</f>
        <v>0.51913812853356456</v>
      </c>
      <c r="K5" s="7">
        <f ca="1">VLOOKUP($A5,'RES installed'!$A$2:$C$6,3,FALSE)*(AVERAGE('[1]Profiles, RES, Summer'!K$2:K$4)*(RANDBETWEEN(95,105)/100))</f>
        <v>1.280949213758271</v>
      </c>
      <c r="L5" s="7">
        <f ca="1">VLOOKUP($A5,'RES installed'!$A$2:$C$6,3,FALSE)*(AVERAGE('[1]Profiles, RES, Summer'!L$2:L$4)*(RANDBETWEEN(95,105)/100))</f>
        <v>1.7622782980108787</v>
      </c>
      <c r="M5" s="7">
        <f ca="1">VLOOKUP($A5,'RES installed'!$A$2:$C$6,3,FALSE)*(AVERAGE('[1]Profiles, RES, Summer'!M$2:M$4)*(RANDBETWEEN(95,105)/100))</f>
        <v>2.0586683948305313</v>
      </c>
      <c r="N5" s="7">
        <f ca="1">VLOOKUP($A5,'RES installed'!$A$2:$C$6,3,FALSE)*(AVERAGE('[1]Profiles, RES, Summer'!N$2:N$4)*(RANDBETWEEN(95,105)/100))</f>
        <v>2.1896321464554629</v>
      </c>
      <c r="O5" s="7">
        <f ca="1">VLOOKUP($A5,'RES installed'!$A$2:$C$6,3,FALSE)*(AVERAGE('[1]Profiles, RES, Summer'!O$2:O$4)*(RANDBETWEEN(95,105)/100))</f>
        <v>1.8801418577413906</v>
      </c>
      <c r="P5" s="7">
        <f ca="1">VLOOKUP($A5,'RES installed'!$A$2:$C$6,3,FALSE)*(AVERAGE('[1]Profiles, RES, Summer'!P$2:P$4)*(RANDBETWEEN(95,105)/100))</f>
        <v>1.3778217287599046</v>
      </c>
      <c r="Q5" s="7">
        <f ca="1">VLOOKUP($A5,'RES installed'!$A$2:$C$6,3,FALSE)*(AVERAGE('[1]Profiles, RES, Summer'!Q$2:Q$4)*(RANDBETWEEN(95,105)/100))</f>
        <v>0.75292523825079671</v>
      </c>
      <c r="R5" s="7">
        <f ca="1">VLOOKUP($A5,'RES installed'!$A$2:$C$6,3,FALSE)*(AVERAGE('[1]Profiles, RES, Summer'!R$2:R$4)*(RANDBETWEEN(95,105)/100))</f>
        <v>0.16664531894791673</v>
      </c>
      <c r="S5" s="7">
        <f ca="1">VLOOKUP($A5,'RES installed'!$A$2:$C$6,3,FALSE)*(AVERAGE('[1]Profiles, RES, Summer'!S$2:S$4)*(RANDBETWEEN(95,105)/100))</f>
        <v>1.0756129236701784E-3</v>
      </c>
      <c r="T5" s="7">
        <f ca="1">VLOOKUP($A5,'RES installed'!$A$2:$C$6,3,FALSE)*(AVERAGE('[1]Profiles, RES, Summer'!T$2:T$4)*(RANDBETWEEN(95,105)/100))</f>
        <v>1.8609524321111821E-4</v>
      </c>
      <c r="U5" s="7">
        <f ca="1">VLOOKUP($A5,'RES installed'!$A$2:$C$6,3,FALSE)*(AVERAGE('[1]Profiles, RES, Summer'!U$2:U$4)*(RANDBETWEEN(95,105)/100))</f>
        <v>5.0352821843284265E-5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2.8267042349726775E-5</v>
      </c>
      <c r="D6" s="7">
        <f ca="1">VLOOKUP($A6,'RES installed'!$A$2:$C$6,3,FALSE)*(AVERAGE('[1]Profiles, RES, Summer'!D$2:D$4)*(RANDBETWEEN(95,105)/100))</f>
        <v>1.7287990308128371E-5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2.563442839441165E-2</v>
      </c>
      <c r="J6" s="7">
        <f ca="1">VLOOKUP($A6,'RES installed'!$A$2:$C$6,3,FALSE)*(AVERAGE('[1]Profiles, RES, Summer'!J$2:J$4)*(RANDBETWEEN(95,105)/100))</f>
        <v>0.52460274041286514</v>
      </c>
      <c r="K6" s="7">
        <f ca="1">VLOOKUP($A6,'RES installed'!$A$2:$C$6,3,FALSE)*(AVERAGE('[1]Profiles, RES, Summer'!K$2:K$4)*(RANDBETWEEN(95,105)/100))</f>
        <v>1.3888186212326517</v>
      </c>
      <c r="L6" s="7">
        <f ca="1">VLOOKUP($A6,'RES installed'!$A$2:$C$6,3,FALSE)*(AVERAGE('[1]Profiles, RES, Summer'!L$2:L$4)*(RANDBETWEEN(95,105)/100))</f>
        <v>1.9076208380530129</v>
      </c>
      <c r="M6" s="7">
        <f ca="1">VLOOKUP($A6,'RES installed'!$A$2:$C$6,3,FALSE)*(AVERAGE('[1]Profiles, RES, Summer'!M$2:M$4)*(RANDBETWEEN(95,105)/100))</f>
        <v>2.0786554666250021</v>
      </c>
      <c r="N6" s="7">
        <f ca="1">VLOOKUP($A6,'RES installed'!$A$2:$C$6,3,FALSE)*(AVERAGE('[1]Profiles, RES, Summer'!N$2:N$4)*(RANDBETWEEN(95,105)/100))</f>
        <v>2.1475238359467039</v>
      </c>
      <c r="O6" s="7">
        <f ca="1">VLOOKUP($A6,'RES installed'!$A$2:$C$6,3,FALSE)*(AVERAGE('[1]Profiles, RES, Summer'!O$2:O$4)*(RANDBETWEEN(95,105)/100))</f>
        <v>1.7511125145630599</v>
      </c>
      <c r="P6" s="7">
        <f ca="1">VLOOKUP($A6,'RES installed'!$A$2:$C$6,3,FALSE)*(AVERAGE('[1]Profiles, RES, Summer'!P$2:P$4)*(RANDBETWEEN(95,105)/100))</f>
        <v>1.4065263481090693</v>
      </c>
      <c r="Q6" s="7">
        <f ca="1">VLOOKUP($A6,'RES installed'!$A$2:$C$6,3,FALSE)*(AVERAGE('[1]Profiles, RES, Summer'!Q$2:Q$4)*(RANDBETWEEN(95,105)/100))</f>
        <v>0.73740100653428531</v>
      </c>
      <c r="R6" s="7">
        <f ca="1">VLOOKUP($A6,'RES installed'!$A$2:$C$6,3,FALSE)*(AVERAGE('[1]Profiles, RES, Summer'!R$2:R$4)*(RANDBETWEEN(95,105)/100))</f>
        <v>0.16490943020887594</v>
      </c>
      <c r="S6" s="7">
        <f ca="1">VLOOKUP($A6,'RES installed'!$A$2:$C$6,3,FALSE)*(AVERAGE('[1]Profiles, RES, Summer'!S$2:S$4)*(RANDBETWEEN(95,105)/100))</f>
        <v>1.130491134061514E-3</v>
      </c>
      <c r="T6" s="7">
        <f ca="1">VLOOKUP($A6,'RES installed'!$A$2:$C$6,3,FALSE)*(AVERAGE('[1]Profiles, RES, Summer'!T$2:T$4)*(RANDBETWEEN(95,105)/100))</f>
        <v>1.9737374279967082E-4</v>
      </c>
      <c r="U6" s="7">
        <f ca="1">VLOOKUP($A6,'RES installed'!$A$2:$C$6,3,FALSE)*(AVERAGE('[1]Profiles, RES, Summer'!U$2:U$4)*(RANDBETWEEN(95,105)/100))</f>
        <v>4.9375097147298162E-5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2.855548155737705E-5</v>
      </c>
      <c r="D7" s="7">
        <f ca="1">VLOOKUP($A7,'RES installed'!$A$2:$C$6,3,FALSE)*(AVERAGE('[1]Profiles, RES, Summer'!D$2:D$4)*(RANDBETWEEN(95,105)/100))</f>
        <v>1.6135457620919813E-5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2.7484335598132081E-2</v>
      </c>
      <c r="J7" s="7">
        <f ca="1">VLOOKUP($A7,'RES installed'!$A$2:$C$6,3,FALSE)*(AVERAGE('[1]Profiles, RES, Summer'!J$2:J$4)*(RANDBETWEEN(95,105)/100))</f>
        <v>0.51913812853356456</v>
      </c>
      <c r="K7" s="7">
        <f ca="1">VLOOKUP($A7,'RES installed'!$A$2:$C$6,3,FALSE)*(AVERAGE('[1]Profiles, RES, Summer'!K$2:K$4)*(RANDBETWEEN(95,105)/100))</f>
        <v>1.2944328896925685</v>
      </c>
      <c r="L7" s="7">
        <f ca="1">VLOOKUP($A7,'RES installed'!$A$2:$C$6,3,FALSE)*(AVERAGE('[1]Profiles, RES, Summer'!L$2:L$4)*(RANDBETWEEN(95,105)/100))</f>
        <v>1.7804461155161453</v>
      </c>
      <c r="M7" s="7">
        <f ca="1">VLOOKUP($A7,'RES installed'!$A$2:$C$6,3,FALSE)*(AVERAGE('[1]Profiles, RES, Summer'!M$2:M$4)*(RANDBETWEEN(95,105)/100))</f>
        <v>2.0586683948305313</v>
      </c>
      <c r="N7" s="7">
        <f ca="1">VLOOKUP($A7,'RES installed'!$A$2:$C$6,3,FALSE)*(AVERAGE('[1]Profiles, RES, Summer'!N$2:N$4)*(RANDBETWEEN(95,105)/100))</f>
        <v>2.0001447491660476</v>
      </c>
      <c r="O7" s="7">
        <f ca="1">VLOOKUP($A7,'RES installed'!$A$2:$C$6,3,FALSE)*(AVERAGE('[1]Profiles, RES, Summer'!O$2:O$4)*(RANDBETWEEN(95,105)/100))</f>
        <v>1.9354401476749608</v>
      </c>
      <c r="P7" s="7">
        <f ca="1">VLOOKUP($A7,'RES installed'!$A$2:$C$6,3,FALSE)*(AVERAGE('[1]Profiles, RES, Summer'!P$2:P$4)*(RANDBETWEEN(95,105)/100))</f>
        <v>1.4208786577836516</v>
      </c>
      <c r="Q7" s="7">
        <f ca="1">VLOOKUP($A7,'RES installed'!$A$2:$C$6,3,FALSE)*(AVERAGE('[1]Profiles, RES, Summer'!Q$2:Q$4)*(RANDBETWEEN(95,105)/100))</f>
        <v>0.76068735410905219</v>
      </c>
      <c r="R7" s="7">
        <f ca="1">VLOOKUP($A7,'RES installed'!$A$2:$C$6,3,FALSE)*(AVERAGE('[1]Profiles, RES, Summer'!R$2:R$4)*(RANDBETWEEN(95,105)/100))</f>
        <v>0.17706065138216154</v>
      </c>
      <c r="S7" s="7">
        <f ca="1">VLOOKUP($A7,'RES installed'!$A$2:$C$6,3,FALSE)*(AVERAGE('[1]Profiles, RES, Summer'!S$2:S$4)*(RANDBETWEEN(95,105)/100))</f>
        <v>1.0756129236701784E-3</v>
      </c>
      <c r="T7" s="7">
        <f ca="1">VLOOKUP($A7,'RES installed'!$A$2:$C$6,3,FALSE)*(AVERAGE('[1]Profiles, RES, Summer'!T$2:T$4)*(RANDBETWEEN(95,105)/100))</f>
        <v>1.8233574334826732E-4</v>
      </c>
      <c r="U7" s="7">
        <f ca="1">VLOOKUP($A7,'RES installed'!$A$2:$C$6,3,FALSE)*(AVERAGE('[1]Profiles, RES, Summer'!U$2:U$4)*(RANDBETWEEN(95,105)/100))</f>
        <v>5.0841684191277313E-5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5.7110963114754101E-5</v>
      </c>
      <c r="D3" s="7">
        <f ca="1">VLOOKUP($A3,'RES installed'!$A$2:$C$6,3,FALSE)*(AVERAGE('[1]Profiles, RES, Summer'!D$2:D$4)*(RANDBETWEEN(95,105)/100))</f>
        <v>3.2929505348815944E-5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5.0740311873474608E-2</v>
      </c>
      <c r="J3" s="7">
        <f ca="1">VLOOKUP($A3,'RES installed'!$A$2:$C$6,3,FALSE)*(AVERAGE('[1]Profiles, RES, Summer'!J$2:J$4)*(RANDBETWEEN(95,105)/100))</f>
        <v>1.0382762570671291</v>
      </c>
      <c r="K3" s="7">
        <f ca="1">VLOOKUP($A3,'RES installed'!$A$2:$C$6,3,FALSE)*(AVERAGE('[1]Profiles, RES, Summer'!K$2:K$4)*(RANDBETWEEN(95,105)/100))</f>
        <v>2.7237025387281131</v>
      </c>
      <c r="L3" s="7">
        <f ca="1">VLOOKUP($A3,'RES installed'!$A$2:$C$6,3,FALSE)*(AVERAGE('[1]Profiles, RES, Summer'!L$2:L$4)*(RANDBETWEEN(95,105)/100))</f>
        <v>3.633563501053358</v>
      </c>
      <c r="M3" s="7">
        <f ca="1">VLOOKUP($A3,'RES installed'!$A$2:$C$6,3,FALSE)*(AVERAGE('[1]Profiles, RES, Summer'!M$2:M$4)*(RANDBETWEEN(95,105)/100))</f>
        <v>4.0773626460721202</v>
      </c>
      <c r="N3" s="7">
        <f ca="1">VLOOKUP($A3,'RES installed'!$A$2:$C$6,3,FALSE)*(AVERAGE('[1]Profiles, RES, Summer'!N$2:N$4)*(RANDBETWEEN(95,105)/100))</f>
        <v>4.4213726034196847</v>
      </c>
      <c r="O3" s="7">
        <f ca="1">VLOOKUP($A3,'RES installed'!$A$2:$C$6,3,FALSE)*(AVERAGE('[1]Profiles, RES, Summer'!O$2:O$4)*(RANDBETWEEN(95,105)/100))</f>
        <v>3.5759560823708805</v>
      </c>
      <c r="P3" s="7">
        <f ca="1">VLOOKUP($A3,'RES installed'!$A$2:$C$6,3,FALSE)*(AVERAGE('[1]Profiles, RES, Summer'!P$2:P$4)*(RANDBETWEEN(95,105)/100))</f>
        <v>2.8417573155673033</v>
      </c>
      <c r="Q3" s="7">
        <f ca="1">VLOOKUP($A3,'RES installed'!$A$2:$C$6,3,FALSE)*(AVERAGE('[1]Profiles, RES, Summer'!Q$2:Q$4)*(RANDBETWEEN(95,105)/100))</f>
        <v>1.5524231716511272</v>
      </c>
      <c r="R3" s="7">
        <f ca="1">VLOOKUP($A3,'RES installed'!$A$2:$C$6,3,FALSE)*(AVERAGE('[1]Profiles, RES, Summer'!R$2:R$4)*(RANDBETWEEN(95,105)/100))</f>
        <v>0.34023419285199669</v>
      </c>
      <c r="S3" s="7">
        <f ca="1">VLOOKUP($A3,'RES installed'!$A$2:$C$6,3,FALSE)*(AVERAGE('[1]Profiles, RES, Summer'!S$2:S$4)*(RANDBETWEEN(95,105)/100))</f>
        <v>2.1073232790272882E-3</v>
      </c>
      <c r="T3" s="7">
        <f ca="1">VLOOKUP($A3,'RES installed'!$A$2:$C$6,3,FALSE)*(AVERAGE('[1]Profiles, RES, Summer'!T$2:T$4)*(RANDBETWEEN(95,105)/100))</f>
        <v>3.9098798573649078E-4</v>
      </c>
      <c r="U3" s="7">
        <f ca="1">VLOOKUP($A3,'RES installed'!$A$2:$C$6,3,FALSE)*(AVERAGE('[1]Profiles, RES, Summer'!U$2:U$4)*(RANDBETWEEN(95,105)/100))</f>
        <v>1.0070564368656853E-4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5.9995355191256829E-5</v>
      </c>
      <c r="D4" s="7">
        <f ca="1">VLOOKUP($A4,'RES installed'!$A$2:$C$6,3,FALSE)*(AVERAGE('[1]Profiles, RES, Summer'!D$2:D$4)*(RANDBETWEEN(95,105)/100))</f>
        <v>3.1941620188351465E-5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5.4968671196264161E-2</v>
      </c>
      <c r="J4" s="7">
        <f ca="1">VLOOKUP($A4,'RES installed'!$A$2:$C$6,3,FALSE)*(AVERAGE('[1]Profiles, RES, Summer'!J$2:J$4)*(RANDBETWEEN(95,105)/100))</f>
        <v>1.1366392708945414</v>
      </c>
      <c r="K4" s="7">
        <f ca="1">VLOOKUP($A4,'RES installed'!$A$2:$C$6,3,FALSE)*(AVERAGE('[1]Profiles, RES, Summer'!K$2:K$4)*(RANDBETWEEN(95,105)/100))</f>
        <v>2.8046045943338989</v>
      </c>
      <c r="L4" s="7">
        <f ca="1">VLOOKUP($A4,'RES installed'!$A$2:$C$6,3,FALSE)*(AVERAGE('[1]Profiles, RES, Summer'!L$2:L$4)*(RANDBETWEEN(95,105)/100))</f>
        <v>3.633563501053358</v>
      </c>
      <c r="M4" s="7">
        <f ca="1">VLOOKUP($A4,'RES installed'!$A$2:$C$6,3,FALSE)*(AVERAGE('[1]Profiles, RES, Summer'!M$2:M$4)*(RANDBETWEEN(95,105)/100))</f>
        <v>3.9174660717163503</v>
      </c>
      <c r="N4" s="7">
        <f ca="1">VLOOKUP($A4,'RES installed'!$A$2:$C$6,3,FALSE)*(AVERAGE('[1]Profiles, RES, Summer'!N$2:N$4)*(RANDBETWEEN(95,105)/100))</f>
        <v>4.3371559824021668</v>
      </c>
      <c r="O4" s="7">
        <f ca="1">VLOOKUP($A4,'RES installed'!$A$2:$C$6,3,FALSE)*(AVERAGE('[1]Profiles, RES, Summer'!O$2:O$4)*(RANDBETWEEN(95,105)/100))</f>
        <v>3.7602837154827813</v>
      </c>
      <c r="P4" s="7">
        <f ca="1">VLOOKUP($A4,'RES installed'!$A$2:$C$6,3,FALSE)*(AVERAGE('[1]Profiles, RES, Summer'!P$2:P$4)*(RANDBETWEEN(95,105)/100))</f>
        <v>2.8417573155673033</v>
      </c>
      <c r="Q4" s="7">
        <f ca="1">VLOOKUP($A4,'RES installed'!$A$2:$C$6,3,FALSE)*(AVERAGE('[1]Profiles, RES, Summer'!Q$2:Q$4)*(RANDBETWEEN(95,105)/100))</f>
        <v>1.5679474033676386</v>
      </c>
      <c r="R4" s="7">
        <f ca="1">VLOOKUP($A4,'RES installed'!$A$2:$C$6,3,FALSE)*(AVERAGE('[1]Profiles, RES, Summer'!R$2:R$4)*(RANDBETWEEN(95,105)/100))</f>
        <v>0.3367624153739151</v>
      </c>
      <c r="S4" s="7">
        <f ca="1">VLOOKUP($A4,'RES installed'!$A$2:$C$6,3,FALSE)*(AVERAGE('[1]Profiles, RES, Summer'!S$2:S$4)*(RANDBETWEEN(95,105)/100))</f>
        <v>2.1731771314968907E-3</v>
      </c>
      <c r="T4" s="7">
        <f ca="1">VLOOKUP($A4,'RES installed'!$A$2:$C$6,3,FALSE)*(AVERAGE('[1]Profiles, RES, Summer'!T$2:T$4)*(RANDBETWEEN(95,105)/100))</f>
        <v>3.8722848587363992E-4</v>
      </c>
      <c r="U4" s="7">
        <f ca="1">VLOOKUP($A4,'RES installed'!$A$2:$C$6,3,FALSE)*(AVERAGE('[1]Profiles, RES, Summer'!U$2:U$4)*(RANDBETWEEN(95,105)/100))</f>
        <v>9.6794744902624103E-5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2.7690163934426229E-5</v>
      </c>
      <c r="D5" s="7">
        <f ca="1">VLOOKUP($A5,'RES installed'!$A$2:$C$6,3,FALSE)*(AVERAGE('[1]Profiles, RES, Summer'!D$2:D$4)*(RANDBETWEEN(95,105)/100))</f>
        <v>1.6300105147663891E-5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2.6691518225109043E-2</v>
      </c>
      <c r="J5" s="7">
        <f ca="1">VLOOKUP($A5,'RES installed'!$A$2:$C$6,3,FALSE)*(AVERAGE('[1]Profiles, RES, Summer'!J$2:J$4)*(RANDBETWEEN(95,105)/100))</f>
        <v>0.52460274041286514</v>
      </c>
      <c r="K5" s="7">
        <f ca="1">VLOOKUP($A5,'RES installed'!$A$2:$C$6,3,FALSE)*(AVERAGE('[1]Profiles, RES, Summer'!K$2:K$4)*(RANDBETWEEN(95,105)/100))</f>
        <v>1.3888186212326517</v>
      </c>
      <c r="L5" s="7">
        <f ca="1">VLOOKUP($A5,'RES installed'!$A$2:$C$6,3,FALSE)*(AVERAGE('[1]Profiles, RES, Summer'!L$2:L$4)*(RANDBETWEEN(95,105)/100))</f>
        <v>1.8894530205477462</v>
      </c>
      <c r="M5" s="7">
        <f ca="1">VLOOKUP($A5,'RES installed'!$A$2:$C$6,3,FALSE)*(AVERAGE('[1]Profiles, RES, Summer'!M$2:M$4)*(RANDBETWEEN(95,105)/100))</f>
        <v>1.9787201076526464</v>
      </c>
      <c r="N5" s="7">
        <f ca="1">VLOOKUP($A5,'RES installed'!$A$2:$C$6,3,FALSE)*(AVERAGE('[1]Profiles, RES, Summer'!N$2:N$4)*(RANDBETWEEN(95,105)/100))</f>
        <v>2.021198904420427</v>
      </c>
      <c r="O5" s="7">
        <f ca="1">VLOOKUP($A5,'RES installed'!$A$2:$C$6,3,FALSE)*(AVERAGE('[1]Profiles, RES, Summer'!O$2:O$4)*(RANDBETWEEN(95,105)/100))</f>
        <v>1.9170073843637709</v>
      </c>
      <c r="P5" s="7">
        <f ca="1">VLOOKUP($A5,'RES installed'!$A$2:$C$6,3,FALSE)*(AVERAGE('[1]Profiles, RES, Summer'!P$2:P$4)*(RANDBETWEEN(95,105)/100))</f>
        <v>1.3634694190853223</v>
      </c>
      <c r="Q5" s="7">
        <f ca="1">VLOOKUP($A5,'RES installed'!$A$2:$C$6,3,FALSE)*(AVERAGE('[1]Profiles, RES, Summer'!Q$2:Q$4)*(RANDBETWEEN(95,105)/100))</f>
        <v>0.81502216511684189</v>
      </c>
      <c r="R5" s="7">
        <f ca="1">VLOOKUP($A5,'RES installed'!$A$2:$C$6,3,FALSE)*(AVERAGE('[1]Profiles, RES, Summer'!R$2:R$4)*(RANDBETWEEN(95,105)/100))</f>
        <v>0.18226831759928394</v>
      </c>
      <c r="S5" s="7">
        <f ca="1">VLOOKUP($A5,'RES installed'!$A$2:$C$6,3,FALSE)*(AVERAGE('[1]Profiles, RES, Summer'!S$2:S$4)*(RANDBETWEEN(95,105)/100))</f>
        <v>1.0975642078267125E-3</v>
      </c>
      <c r="T5" s="7">
        <f ca="1">VLOOKUP($A5,'RES installed'!$A$2:$C$6,3,FALSE)*(AVERAGE('[1]Profiles, RES, Summer'!T$2:T$4)*(RANDBETWEEN(95,105)/100))</f>
        <v>1.8421549327969278E-4</v>
      </c>
      <c r="U5" s="7">
        <f ca="1">VLOOKUP($A5,'RES installed'!$A$2:$C$6,3,FALSE)*(AVERAGE('[1]Profiles, RES, Summer'!U$2:U$4)*(RANDBETWEEN(95,105)/100))</f>
        <v>4.986395949529121E-5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2.9132359972677593E-5</v>
      </c>
      <c r="D6" s="7">
        <f ca="1">VLOOKUP($A6,'RES installed'!$A$2:$C$6,3,FALSE)*(AVERAGE('[1]Profiles, RES, Summer'!D$2:D$4)*(RANDBETWEEN(95,105)/100))</f>
        <v>1.5641515040687573E-5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2.6691518225109043E-2</v>
      </c>
      <c r="J6" s="7">
        <f ca="1">VLOOKUP($A6,'RES installed'!$A$2:$C$6,3,FALSE)*(AVERAGE('[1]Profiles, RES, Summer'!J$2:J$4)*(RANDBETWEEN(95,105)/100))</f>
        <v>0.55739041168866932</v>
      </c>
      <c r="K6" s="7">
        <f ca="1">VLOOKUP($A6,'RES installed'!$A$2:$C$6,3,FALSE)*(AVERAGE('[1]Profiles, RES, Summer'!K$2:K$4)*(RANDBETWEEN(95,105)/100))</f>
        <v>1.415785973101247</v>
      </c>
      <c r="L6" s="7">
        <f ca="1">VLOOKUP($A6,'RES installed'!$A$2:$C$6,3,FALSE)*(AVERAGE('[1]Profiles, RES, Summer'!L$2:L$4)*(RANDBETWEEN(95,105)/100))</f>
        <v>1.8531173855372127</v>
      </c>
      <c r="M6" s="7">
        <f ca="1">VLOOKUP($A6,'RES installed'!$A$2:$C$6,3,FALSE)*(AVERAGE('[1]Profiles, RES, Summer'!M$2:M$4)*(RANDBETWEEN(95,105)/100))</f>
        <v>2.0386813230360601</v>
      </c>
      <c r="N6" s="7">
        <f ca="1">VLOOKUP($A6,'RES installed'!$A$2:$C$6,3,FALSE)*(AVERAGE('[1]Profiles, RES, Summer'!N$2:N$4)*(RANDBETWEEN(95,105)/100))</f>
        <v>2.1264696806923244</v>
      </c>
      <c r="O6" s="7">
        <f ca="1">VLOOKUP($A6,'RES installed'!$A$2:$C$6,3,FALSE)*(AVERAGE('[1]Profiles, RES, Summer'!O$2:O$4)*(RANDBETWEEN(95,105)/100))</f>
        <v>1.8801418577413906</v>
      </c>
      <c r="P6" s="7">
        <f ca="1">VLOOKUP($A6,'RES installed'!$A$2:$C$6,3,FALSE)*(AVERAGE('[1]Profiles, RES, Summer'!P$2:P$4)*(RANDBETWEEN(95,105)/100))</f>
        <v>1.4639355868073987</v>
      </c>
      <c r="Q6" s="7">
        <f ca="1">VLOOKUP($A6,'RES installed'!$A$2:$C$6,3,FALSE)*(AVERAGE('[1]Profiles, RES, Summer'!Q$2:Q$4)*(RANDBETWEEN(95,105)/100))</f>
        <v>0.75292523825079671</v>
      </c>
      <c r="R6" s="7">
        <f ca="1">VLOOKUP($A6,'RES installed'!$A$2:$C$6,3,FALSE)*(AVERAGE('[1]Profiles, RES, Summer'!R$2:R$4)*(RANDBETWEEN(95,105)/100))</f>
        <v>0.16838120768695755</v>
      </c>
      <c r="S6" s="7">
        <f ca="1">VLOOKUP($A6,'RES installed'!$A$2:$C$6,3,FALSE)*(AVERAGE('[1]Profiles, RES, Summer'!S$2:S$4)*(RANDBETWEEN(95,105)/100))</f>
        <v>1.0426859974353769E-3</v>
      </c>
      <c r="T6" s="7">
        <f ca="1">VLOOKUP($A6,'RES installed'!$A$2:$C$6,3,FALSE)*(AVERAGE('[1]Profiles, RES, Summer'!T$2:T$4)*(RANDBETWEEN(95,105)/100))</f>
        <v>1.8609524321111821E-4</v>
      </c>
      <c r="U6" s="7">
        <f ca="1">VLOOKUP($A6,'RES installed'!$A$2:$C$6,3,FALSE)*(AVERAGE('[1]Profiles, RES, Summer'!U$2:U$4)*(RANDBETWEEN(95,105)/100))</f>
        <v>4.6441923059339852E-5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2.9132359972677593E-5</v>
      </c>
      <c r="D7" s="7">
        <f ca="1">VLOOKUP($A7,'RES installed'!$A$2:$C$6,3,FALSE)*(AVERAGE('[1]Profiles, RES, Summer'!D$2:D$4)*(RANDBETWEEN(95,105)/100))</f>
        <v>1.6464752674407972E-5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2.6955790682783386E-2</v>
      </c>
      <c r="J7" s="7">
        <f ca="1">VLOOKUP($A7,'RES installed'!$A$2:$C$6,3,FALSE)*(AVERAGE('[1]Profiles, RES, Summer'!J$2:J$4)*(RANDBETWEEN(95,105)/100))</f>
        <v>0.56831963544727071</v>
      </c>
      <c r="K7" s="7">
        <f ca="1">VLOOKUP($A7,'RES installed'!$A$2:$C$6,3,FALSE)*(AVERAGE('[1]Profiles, RES, Summer'!K$2:K$4)*(RANDBETWEEN(95,105)/100))</f>
        <v>1.2944328896925685</v>
      </c>
      <c r="L7" s="7">
        <f ca="1">VLOOKUP($A7,'RES installed'!$A$2:$C$6,3,FALSE)*(AVERAGE('[1]Profiles, RES, Summer'!L$2:L$4)*(RANDBETWEEN(95,105)/100))</f>
        <v>1.8531173855372127</v>
      </c>
      <c r="M7" s="7">
        <f ca="1">VLOOKUP($A7,'RES installed'!$A$2:$C$6,3,FALSE)*(AVERAGE('[1]Profiles, RES, Summer'!M$2:M$4)*(RANDBETWEEN(95,105)/100))</f>
        <v>2.0786554666250021</v>
      </c>
      <c r="N7" s="7">
        <f ca="1">VLOOKUP($A7,'RES installed'!$A$2:$C$6,3,FALSE)*(AVERAGE('[1]Profiles, RES, Summer'!N$2:N$4)*(RANDBETWEEN(95,105)/100))</f>
        <v>2.1685779912010834</v>
      </c>
      <c r="O7" s="7">
        <f ca="1">VLOOKUP($A7,'RES installed'!$A$2:$C$6,3,FALSE)*(AVERAGE('[1]Profiles, RES, Summer'!O$2:O$4)*(RANDBETWEEN(95,105)/100))</f>
        <v>1.8064108044966301</v>
      </c>
      <c r="P7" s="7">
        <f ca="1">VLOOKUP($A7,'RES installed'!$A$2:$C$6,3,FALSE)*(AVERAGE('[1]Profiles, RES, Summer'!P$2:P$4)*(RANDBETWEEN(95,105)/100))</f>
        <v>1.4208786577836516</v>
      </c>
      <c r="Q7" s="7">
        <f ca="1">VLOOKUP($A7,'RES installed'!$A$2:$C$6,3,FALSE)*(AVERAGE('[1]Profiles, RES, Summer'!Q$2:Q$4)*(RANDBETWEEN(95,105)/100))</f>
        <v>0.76068735410905219</v>
      </c>
      <c r="R7" s="7">
        <f ca="1">VLOOKUP($A7,'RES installed'!$A$2:$C$6,3,FALSE)*(AVERAGE('[1]Profiles, RES, Summer'!R$2:R$4)*(RANDBETWEEN(95,105)/100))</f>
        <v>0.17358887390407995</v>
      </c>
      <c r="S7" s="7">
        <f ca="1">VLOOKUP($A7,'RES installed'!$A$2:$C$6,3,FALSE)*(AVERAGE('[1]Profiles, RES, Summer'!S$2:S$4)*(RANDBETWEEN(95,105)/100))</f>
        <v>1.0646372815919113E-3</v>
      </c>
      <c r="T7" s="7">
        <f ca="1">VLOOKUP($A7,'RES installed'!$A$2:$C$6,3,FALSE)*(AVERAGE('[1]Profiles, RES, Summer'!T$2:T$4)*(RANDBETWEEN(95,105)/100))</f>
        <v>1.9173449300539453E-4</v>
      </c>
      <c r="U7" s="7">
        <f ca="1">VLOOKUP($A7,'RES installed'!$A$2:$C$6,3,FALSE)*(AVERAGE('[1]Profiles, RES, Summer'!U$2:U$4)*(RANDBETWEEN(95,105)/100))</f>
        <v>4.6441923059339852E-5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3.3588095455792262E-5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5.0740311873474608E-2</v>
      </c>
      <c r="J3" s="7">
        <f ca="1">VLOOKUP($A3,'RES installed'!$A$2:$C$6,3,FALSE)*(AVERAGE('[1]Profiles, RES, Summer'!J$2:J$4)*(RANDBETWEEN(95,105)/100))</f>
        <v>1.0601347045843319</v>
      </c>
      <c r="K3" s="7">
        <f ca="1">VLOOKUP($A3,'RES installed'!$A$2:$C$6,3,FALSE)*(AVERAGE('[1]Profiles, RES, Summer'!K$2:K$4)*(RANDBETWEEN(95,105)/100))</f>
        <v>2.6697678349909229</v>
      </c>
      <c r="L3" s="7">
        <f ca="1">VLOOKUP($A3,'RES installed'!$A$2:$C$6,3,FALSE)*(AVERAGE('[1]Profiles, RES, Summer'!L$2:L$4)*(RANDBETWEEN(95,105)/100))</f>
        <v>3.633563501053358</v>
      </c>
      <c r="M3" s="7">
        <f ca="1">VLOOKUP($A3,'RES installed'!$A$2:$C$6,3,FALSE)*(AVERAGE('[1]Profiles, RES, Summer'!M$2:M$4)*(RANDBETWEEN(95,105)/100))</f>
        <v>4.0773626460721202</v>
      </c>
      <c r="N3" s="7">
        <f ca="1">VLOOKUP($A3,'RES installed'!$A$2:$C$6,3,FALSE)*(AVERAGE('[1]Profiles, RES, Summer'!N$2:N$4)*(RANDBETWEEN(95,105)/100))</f>
        <v>4.2950476718934079</v>
      </c>
      <c r="O3" s="7">
        <f ca="1">VLOOKUP($A3,'RES installed'!$A$2:$C$6,3,FALSE)*(AVERAGE('[1]Profiles, RES, Summer'!O$2:O$4)*(RANDBETWEEN(95,105)/100))</f>
        <v>3.5759560823708805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1.598995866800661</v>
      </c>
      <c r="R3" s="7">
        <f ca="1">VLOOKUP($A3,'RES installed'!$A$2:$C$6,3,FALSE)*(AVERAGE('[1]Profiles, RES, Summer'!R$2:R$4)*(RANDBETWEEN(95,105)/100))</f>
        <v>0.35064952528624149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3.6091198683368378E-4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5.8841598360655737E-5</v>
      </c>
      <c r="D4" s="7">
        <f ca="1">VLOOKUP($A4,'RES installed'!$A$2:$C$6,3,FALSE)*(AVERAGE('[1]Profiles, RES, Summer'!D$2:D$4)*(RANDBETWEEN(95,105)/100))</f>
        <v>3.3258800402304106E-5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5.1797401704171998E-2</v>
      </c>
      <c r="J4" s="7">
        <f ca="1">VLOOKUP($A4,'RES installed'!$A$2:$C$6,3,FALSE)*(AVERAGE('[1]Profiles, RES, Summer'!J$2:J$4)*(RANDBETWEEN(95,105)/100))</f>
        <v>1.1366392708945414</v>
      </c>
      <c r="K4" s="7">
        <f ca="1">VLOOKUP($A4,'RES installed'!$A$2:$C$6,3,FALSE)*(AVERAGE('[1]Profiles, RES, Summer'!K$2:K$4)*(RANDBETWEEN(95,105)/100))</f>
        <v>2.6428004831223273</v>
      </c>
      <c r="L4" s="7">
        <f ca="1">VLOOKUP($A4,'RES installed'!$A$2:$C$6,3,FALSE)*(AVERAGE('[1]Profiles, RES, Summer'!L$2:L$4)*(RANDBETWEEN(95,105)/100))</f>
        <v>3.4882209610112236</v>
      </c>
      <c r="M4" s="7">
        <f ca="1">VLOOKUP($A4,'RES installed'!$A$2:$C$6,3,FALSE)*(AVERAGE('[1]Profiles, RES, Summer'!M$2:M$4)*(RANDBETWEEN(95,105)/100))</f>
        <v>4.0773626460721202</v>
      </c>
      <c r="N4" s="7">
        <f ca="1">VLOOKUP($A4,'RES installed'!$A$2:$C$6,3,FALSE)*(AVERAGE('[1]Profiles, RES, Summer'!N$2:N$4)*(RANDBETWEEN(95,105)/100))</f>
        <v>4.3371559824021668</v>
      </c>
      <c r="O4" s="7">
        <f ca="1">VLOOKUP($A4,'RES installed'!$A$2:$C$6,3,FALSE)*(AVERAGE('[1]Profiles, RES, Summer'!O$2:O$4)*(RANDBETWEEN(95,105)/100))</f>
        <v>3.8340147687275419</v>
      </c>
      <c r="P4" s="7">
        <f ca="1">VLOOKUP($A4,'RES installed'!$A$2:$C$6,3,FALSE)*(AVERAGE('[1]Profiles, RES, Summer'!P$2:P$4)*(RANDBETWEEN(95,105)/100))</f>
        <v>2.9852804123131267</v>
      </c>
      <c r="Q4" s="7">
        <f ca="1">VLOOKUP($A4,'RES installed'!$A$2:$C$6,3,FALSE)*(AVERAGE('[1]Profiles, RES, Summer'!Q$2:Q$4)*(RANDBETWEEN(95,105)/100))</f>
        <v>1.6145200985171724</v>
      </c>
      <c r="R4" s="7">
        <f ca="1">VLOOKUP($A4,'RES installed'!$A$2:$C$6,3,FALSE)*(AVERAGE('[1]Profiles, RES, Summer'!R$2:R$4)*(RANDBETWEEN(95,105)/100))</f>
        <v>0.32981886041775188</v>
      </c>
      <c r="S4" s="7">
        <f ca="1">VLOOKUP($A4,'RES installed'!$A$2:$C$6,3,FALSE)*(AVERAGE('[1]Profiles, RES, Summer'!S$2:S$4)*(RANDBETWEEN(95,105)/100))</f>
        <v>2.2829335522795624E-3</v>
      </c>
      <c r="T4" s="7">
        <f ca="1">VLOOKUP($A4,'RES installed'!$A$2:$C$6,3,FALSE)*(AVERAGE('[1]Profiles, RES, Summer'!T$2:T$4)*(RANDBETWEEN(95,105)/100))</f>
        <v>3.797094861479382E-4</v>
      </c>
      <c r="U4" s="7">
        <f ca="1">VLOOKUP($A4,'RES installed'!$A$2:$C$6,3,FALSE)*(AVERAGE('[1]Profiles, RES, Summer'!U$2:U$4)*(RANDBETWEEN(95,105)/100))</f>
        <v>1.0168336838255463E-4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2.855548155737705E-5</v>
      </c>
      <c r="D5" s="7">
        <f ca="1">VLOOKUP($A5,'RES installed'!$A$2:$C$6,3,FALSE)*(AVERAGE('[1]Profiles, RES, Summer'!D$2:D$4)*(RANDBETWEEN(95,105)/100))</f>
        <v>1.6794047727896131E-5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2.7484335598132081E-2</v>
      </c>
      <c r="J5" s="7">
        <f ca="1">VLOOKUP($A5,'RES installed'!$A$2:$C$6,3,FALSE)*(AVERAGE('[1]Profiles, RES, Summer'!J$2:J$4)*(RANDBETWEEN(95,105)/100))</f>
        <v>0.54099657605076723</v>
      </c>
      <c r="K5" s="7">
        <f ca="1">VLOOKUP($A5,'RES installed'!$A$2:$C$6,3,FALSE)*(AVERAGE('[1]Profiles, RES, Summer'!K$2:K$4)*(RANDBETWEEN(95,105)/100))</f>
        <v>1.348367593429759</v>
      </c>
      <c r="L5" s="7">
        <f ca="1">VLOOKUP($A5,'RES installed'!$A$2:$C$6,3,FALSE)*(AVERAGE('[1]Profiles, RES, Summer'!L$2:L$4)*(RANDBETWEEN(95,105)/100))</f>
        <v>1.8531173855372127</v>
      </c>
      <c r="M5" s="7">
        <f ca="1">VLOOKUP($A5,'RES installed'!$A$2:$C$6,3,FALSE)*(AVERAGE('[1]Profiles, RES, Summer'!M$2:M$4)*(RANDBETWEEN(95,105)/100))</f>
        <v>1.9387459640637039</v>
      </c>
      <c r="N5" s="7">
        <f ca="1">VLOOKUP($A5,'RES installed'!$A$2:$C$6,3,FALSE)*(AVERAGE('[1]Profiles, RES, Summer'!N$2:N$4)*(RANDBETWEEN(95,105)/100))</f>
        <v>2.042253059674807</v>
      </c>
      <c r="O5" s="7">
        <f ca="1">VLOOKUP($A5,'RES installed'!$A$2:$C$6,3,FALSE)*(AVERAGE('[1]Profiles, RES, Summer'!O$2:O$4)*(RANDBETWEEN(95,105)/100))</f>
        <v>1.7695452778742498</v>
      </c>
      <c r="P5" s="7">
        <f ca="1">VLOOKUP($A5,'RES installed'!$A$2:$C$6,3,FALSE)*(AVERAGE('[1]Profiles, RES, Summer'!P$2:P$4)*(RANDBETWEEN(95,105)/100))</f>
        <v>1.478287896481981</v>
      </c>
      <c r="Q5" s="7">
        <f ca="1">VLOOKUP($A5,'RES installed'!$A$2:$C$6,3,FALSE)*(AVERAGE('[1]Profiles, RES, Summer'!Q$2:Q$4)*(RANDBETWEEN(95,105)/100))</f>
        <v>0.75292523825079671</v>
      </c>
      <c r="R5" s="7">
        <f ca="1">VLOOKUP($A5,'RES installed'!$A$2:$C$6,3,FALSE)*(AVERAGE('[1]Profiles, RES, Summer'!R$2:R$4)*(RANDBETWEEN(95,105)/100))</f>
        <v>0.18053242886024312</v>
      </c>
      <c r="S5" s="7">
        <f ca="1">VLOOKUP($A5,'RES installed'!$A$2:$C$6,3,FALSE)*(AVERAGE('[1]Profiles, RES, Summer'!S$2:S$4)*(RANDBETWEEN(95,105)/100))</f>
        <v>1.1414667761397812E-3</v>
      </c>
      <c r="T5" s="7">
        <f ca="1">VLOOKUP($A5,'RES installed'!$A$2:$C$6,3,FALSE)*(AVERAGE('[1]Profiles, RES, Summer'!T$2:T$4)*(RANDBETWEEN(95,105)/100))</f>
        <v>1.8421549327969278E-4</v>
      </c>
      <c r="U5" s="7">
        <f ca="1">VLOOKUP($A5,'RES installed'!$A$2:$C$6,3,FALSE)*(AVERAGE('[1]Profiles, RES, Summer'!U$2:U$4)*(RANDBETWEEN(95,105)/100))</f>
        <v>5.0352821843284265E-5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2.9132359972677593E-5</v>
      </c>
      <c r="D6" s="7">
        <f ca="1">VLOOKUP($A6,'RES installed'!$A$2:$C$6,3,FALSE)*(AVERAGE('[1]Profiles, RES, Summer'!D$2:D$4)*(RANDBETWEEN(95,105)/100))</f>
        <v>1.7123342781384293E-5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2.5105883479062955E-2</v>
      </c>
      <c r="J6" s="7">
        <f ca="1">VLOOKUP($A6,'RES installed'!$A$2:$C$6,3,FALSE)*(AVERAGE('[1]Profiles, RES, Summer'!J$2:J$4)*(RANDBETWEEN(95,105)/100))</f>
        <v>0.54099657605076723</v>
      </c>
      <c r="K6" s="7">
        <f ca="1">VLOOKUP($A6,'RES installed'!$A$2:$C$6,3,FALSE)*(AVERAGE('[1]Profiles, RES, Summer'!K$2:K$4)*(RANDBETWEEN(95,105)/100))</f>
        <v>1.3753349452983543</v>
      </c>
      <c r="L6" s="7">
        <f ca="1">VLOOKUP($A6,'RES installed'!$A$2:$C$6,3,FALSE)*(AVERAGE('[1]Profiles, RES, Summer'!L$2:L$4)*(RANDBETWEEN(95,105)/100))</f>
        <v>1.7986139330214121</v>
      </c>
      <c r="M6" s="7">
        <f ca="1">VLOOKUP($A6,'RES installed'!$A$2:$C$6,3,FALSE)*(AVERAGE('[1]Profiles, RES, Summer'!M$2:M$4)*(RANDBETWEEN(95,105)/100))</f>
        <v>1.8987718204747617</v>
      </c>
      <c r="N6" s="7">
        <f ca="1">VLOOKUP($A6,'RES installed'!$A$2:$C$6,3,FALSE)*(AVERAGE('[1]Profiles, RES, Summer'!N$2:N$4)*(RANDBETWEEN(95,105)/100))</f>
        <v>2.105415525437945</v>
      </c>
      <c r="O6" s="7">
        <f ca="1">VLOOKUP($A6,'RES installed'!$A$2:$C$6,3,FALSE)*(AVERAGE('[1]Profiles, RES, Summer'!O$2:O$4)*(RANDBETWEEN(95,105)/100))</f>
        <v>1.8432763311190103</v>
      </c>
      <c r="P6" s="7">
        <f ca="1">VLOOKUP($A6,'RES installed'!$A$2:$C$6,3,FALSE)*(AVERAGE('[1]Profiles, RES, Summer'!P$2:P$4)*(RANDBETWEEN(95,105)/100))</f>
        <v>1.4639355868073987</v>
      </c>
      <c r="Q6" s="7">
        <f ca="1">VLOOKUP($A6,'RES installed'!$A$2:$C$6,3,FALSE)*(AVERAGE('[1]Profiles, RES, Summer'!Q$2:Q$4)*(RANDBETWEEN(95,105)/100))</f>
        <v>0.76068735410905219</v>
      </c>
      <c r="R6" s="7">
        <f ca="1">VLOOKUP($A6,'RES installed'!$A$2:$C$6,3,FALSE)*(AVERAGE('[1]Profiles, RES, Summer'!R$2:R$4)*(RANDBETWEEN(95,105)/100))</f>
        <v>0.16490943020887594</v>
      </c>
      <c r="S6" s="7">
        <f ca="1">VLOOKUP($A6,'RES installed'!$A$2:$C$6,3,FALSE)*(AVERAGE('[1]Profiles, RES, Summer'!S$2:S$4)*(RANDBETWEEN(95,105)/100))</f>
        <v>1.1414667761397812E-3</v>
      </c>
      <c r="T6" s="7">
        <f ca="1">VLOOKUP($A6,'RES installed'!$A$2:$C$6,3,FALSE)*(AVERAGE('[1]Profiles, RES, Summer'!T$2:T$4)*(RANDBETWEEN(95,105)/100))</f>
        <v>1.9361424293681996E-4</v>
      </c>
      <c r="U6" s="7">
        <f ca="1">VLOOKUP($A6,'RES installed'!$A$2:$C$6,3,FALSE)*(AVERAGE('[1]Profiles, RES, Summer'!U$2:U$4)*(RANDBETWEEN(95,105)/100))</f>
        <v>4.8397372451312051E-5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2.855548155737705E-5</v>
      </c>
      <c r="D7" s="7">
        <f ca="1">VLOOKUP($A7,'RES installed'!$A$2:$C$6,3,FALSE)*(AVERAGE('[1]Profiles, RES, Summer'!D$2:D$4)*(RANDBETWEEN(95,105)/100))</f>
        <v>1.6300105147663891E-5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2.5898700852085999E-2</v>
      </c>
      <c r="J7" s="7">
        <f ca="1">VLOOKUP($A7,'RES installed'!$A$2:$C$6,3,FALSE)*(AVERAGE('[1]Profiles, RES, Summer'!J$2:J$4)*(RANDBETWEEN(95,105)/100))</f>
        <v>0.53006735229216595</v>
      </c>
      <c r="K7" s="7">
        <f ca="1">VLOOKUP($A7,'RES installed'!$A$2:$C$6,3,FALSE)*(AVERAGE('[1]Profiles, RES, Summer'!K$2:K$4)*(RANDBETWEEN(95,105)/100))</f>
        <v>1.348367593429759</v>
      </c>
      <c r="L7" s="7">
        <f ca="1">VLOOKUP($A7,'RES installed'!$A$2:$C$6,3,FALSE)*(AVERAGE('[1]Profiles, RES, Summer'!L$2:L$4)*(RANDBETWEEN(95,105)/100))</f>
        <v>1.7441104805056118</v>
      </c>
      <c r="M7" s="7">
        <f ca="1">VLOOKUP($A7,'RES installed'!$A$2:$C$6,3,FALSE)*(AVERAGE('[1]Profiles, RES, Summer'!M$2:M$4)*(RANDBETWEEN(95,105)/100))</f>
        <v>2.0186942512415889</v>
      </c>
      <c r="N7" s="7">
        <f ca="1">VLOOKUP($A7,'RES installed'!$A$2:$C$6,3,FALSE)*(AVERAGE('[1]Profiles, RES, Summer'!N$2:N$4)*(RANDBETWEEN(95,105)/100))</f>
        <v>2.063307214929186</v>
      </c>
      <c r="O7" s="7">
        <f ca="1">VLOOKUP($A7,'RES installed'!$A$2:$C$6,3,FALSE)*(AVERAGE('[1]Profiles, RES, Summer'!O$2:O$4)*(RANDBETWEEN(95,105)/100))</f>
        <v>1.8064108044966301</v>
      </c>
      <c r="P7" s="7">
        <f ca="1">VLOOKUP($A7,'RES installed'!$A$2:$C$6,3,FALSE)*(AVERAGE('[1]Profiles, RES, Summer'!P$2:P$4)*(RANDBETWEEN(95,105)/100))</f>
        <v>1.3778217287599046</v>
      </c>
      <c r="Q7" s="7">
        <f ca="1">VLOOKUP($A7,'RES installed'!$A$2:$C$6,3,FALSE)*(AVERAGE('[1]Profiles, RES, Summer'!Q$2:Q$4)*(RANDBETWEEN(95,105)/100))</f>
        <v>0.791735817542075</v>
      </c>
      <c r="R7" s="7">
        <f ca="1">VLOOKUP($A7,'RES installed'!$A$2:$C$6,3,FALSE)*(AVERAGE('[1]Profiles, RES, Summer'!R$2:R$4)*(RANDBETWEEN(95,105)/100))</f>
        <v>0.17532476264312075</v>
      </c>
      <c r="S7" s="7">
        <f ca="1">VLOOKUP($A7,'RES installed'!$A$2:$C$6,3,FALSE)*(AVERAGE('[1]Profiles, RES, Summer'!S$2:S$4)*(RANDBETWEEN(95,105)/100))</f>
        <v>1.1195154919832469E-3</v>
      </c>
      <c r="T7" s="7">
        <f ca="1">VLOOKUP($A7,'RES installed'!$A$2:$C$6,3,FALSE)*(AVERAGE('[1]Profiles, RES, Summer'!T$2:T$4)*(RANDBETWEEN(95,105)/100))</f>
        <v>1.9173449300539453E-4</v>
      </c>
      <c r="U7" s="7">
        <f ca="1">VLOOKUP($A7,'RES installed'!$A$2:$C$6,3,FALSE)*(AVERAGE('[1]Profiles, RES, Summer'!U$2:U$4)*(RANDBETWEEN(95,105)/100))</f>
        <v>5.1330546539270368E-5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0.19047619047619047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0.14285714285714285</v>
      </c>
    </row>
    <row r="5" spans="1:2" x14ac:dyDescent="0.25">
      <c r="A5">
        <v>4</v>
      </c>
      <c r="B5" s="1">
        <f>VLOOKUP($A5,'[1]Base Consumption'!$A$2:$D$9,4,FALSE)</f>
        <v>0.11904761904761904</v>
      </c>
    </row>
    <row r="6" spans="1:2" x14ac:dyDescent="0.25">
      <c r="A6">
        <v>5</v>
      </c>
      <c r="B6" s="1">
        <f>VLOOKUP($A6,'[1]Base Consumption'!$A$2:$D$9,4,FALSE)</f>
        <v>9.5238095238095233E-2</v>
      </c>
    </row>
    <row r="7" spans="1:2" x14ac:dyDescent="0.25">
      <c r="A7">
        <v>6</v>
      </c>
      <c r="B7" s="1">
        <f>VLOOKUP($A7,'[1]Base Consumption'!$A$2:$D$9,4,FALSE)</f>
        <v>9.5238095238095233E-2</v>
      </c>
    </row>
    <row r="8" spans="1:2" x14ac:dyDescent="0.25">
      <c r="A8">
        <v>7</v>
      </c>
      <c r="B8" s="1">
        <f>VLOOKUP($A8,'[1]Base Consumption'!$A$2:$D$9,4,FALSE)</f>
        <v>9.5238095238095233E-2</v>
      </c>
    </row>
    <row r="9" spans="1:2" x14ac:dyDescent="0.25">
      <c r="A9">
        <v>8</v>
      </c>
      <c r="B9" s="1">
        <f>VLOOKUP($A9,'[1]Base Consumption'!$A$2:$D$9,4,FALSE)</f>
        <v>9.5238095238095233E-2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1.9665600000000001</v>
      </c>
      <c r="C2" s="4">
        <f>'[1]FL Profiles'!C2*Main!$B$6</f>
        <v>2.0321600000000002</v>
      </c>
      <c r="D2" s="4">
        <f>'[1]FL Profiles'!D2*Main!$B$6</f>
        <v>1.81968</v>
      </c>
      <c r="E2" s="4">
        <f>'[1]FL Profiles'!E2*Main!$B$6</f>
        <v>1.7248000000000001</v>
      </c>
      <c r="F2" s="4">
        <f>'[1]FL Profiles'!F2*Main!$B$6</f>
        <v>1.4131199999999999</v>
      </c>
      <c r="G2" s="4">
        <f>'[1]FL Profiles'!G2*Main!$B$6</f>
        <v>1.19936</v>
      </c>
      <c r="H2" s="4">
        <f>'[1]FL Profiles'!H2*Main!$B$6</f>
        <v>1.46672</v>
      </c>
      <c r="I2" s="4">
        <f>'[1]FL Profiles'!I2*Main!$B$6</f>
        <v>0.25472</v>
      </c>
      <c r="J2" s="4">
        <f>'[1]FL Profiles'!J2*Main!$B$6</f>
        <v>0.22400000000000003</v>
      </c>
      <c r="K2" s="4">
        <f>'[1]FL Profiles'!K2*Main!$B$6</f>
        <v>0.32656000000000002</v>
      </c>
      <c r="L2" s="4">
        <f>'[1]FL Profiles'!L2*Main!$B$6</f>
        <v>0.19231999999999999</v>
      </c>
      <c r="M2" s="4">
        <f>'[1]FL Profiles'!M2*Main!$B$6</f>
        <v>0.24032000000000001</v>
      </c>
      <c r="N2" s="4">
        <f>'[1]FL Profiles'!N2*Main!$B$6</f>
        <v>0.38288</v>
      </c>
      <c r="O2" s="4">
        <f>'[1]FL Profiles'!O2*Main!$B$6</f>
        <v>0.70544000000000007</v>
      </c>
      <c r="P2" s="4">
        <f>'[1]FL Profiles'!P2*Main!$B$6</f>
        <v>0.75263999999999998</v>
      </c>
      <c r="Q2" s="4">
        <f>'[1]FL Profiles'!Q2*Main!$B$6</f>
        <v>0.74016000000000004</v>
      </c>
      <c r="R2" s="4">
        <f>'[1]FL Profiles'!R2*Main!$B$6</f>
        <v>0.41520000000000001</v>
      </c>
      <c r="S2" s="4">
        <f>'[1]FL Profiles'!S2*Main!$B$6</f>
        <v>0.84575999999999996</v>
      </c>
      <c r="T2" s="4">
        <f>'[1]FL Profiles'!T2*Main!$B$6</f>
        <v>0.49631999999999998</v>
      </c>
      <c r="U2" s="4">
        <f>'[1]FL Profiles'!U2*Main!$B$6</f>
        <v>0.34895999999999999</v>
      </c>
      <c r="V2" s="4">
        <f>'[1]FL Profiles'!V2*Main!$B$6</f>
        <v>0.52991999999999995</v>
      </c>
      <c r="W2" s="4">
        <f>'[1]FL Profiles'!W2*Main!$B$6</f>
        <v>0.32751999999999998</v>
      </c>
      <c r="X2" s="4">
        <f>'[1]FL Profiles'!X2*Main!$B$6</f>
        <v>1.49488</v>
      </c>
      <c r="Y2" s="4">
        <f>'[1]FL Profiles'!Y2*Main!$B$6</f>
        <v>1.8020800000000001</v>
      </c>
    </row>
    <row r="3" spans="1:25" x14ac:dyDescent="0.25">
      <c r="A3" t="s">
        <v>16</v>
      </c>
      <c r="B3" s="4">
        <f>'[1]FL Profiles'!B3*Main!$B$6</f>
        <v>-4.4399999999999995</v>
      </c>
      <c r="C3" s="4">
        <f>'[1]FL Profiles'!C3*Main!$B$6</f>
        <v>-4.7478400000000001</v>
      </c>
      <c r="D3" s="4">
        <f>'[1]FL Profiles'!D3*Main!$B$6</f>
        <v>-5.3398400000000006</v>
      </c>
      <c r="E3" s="4">
        <f>'[1]FL Profiles'!E3*Main!$B$6</f>
        <v>-5.7601599999999999</v>
      </c>
      <c r="F3" s="4">
        <f>'[1]FL Profiles'!F3*Main!$B$6</f>
        <v>-6.1567999999999996</v>
      </c>
      <c r="G3" s="4">
        <f>'[1]FL Profiles'!G3*Main!$B$6</f>
        <v>-6.719199999999999</v>
      </c>
      <c r="H3" s="4">
        <f>'[1]FL Profiles'!H3*Main!$B$6</f>
        <v>-6.4113600000000002</v>
      </c>
      <c r="I3" s="4">
        <f>'[1]FL Profiles'!I3*Main!$B$6</f>
        <v>-7.1919039999999992</v>
      </c>
      <c r="J3" s="4">
        <f>'[1]FL Profiles'!J3*Main!$B$6</f>
        <v>-6.5229439999999999</v>
      </c>
      <c r="K3" s="4">
        <f>'[1]FL Profiles'!K3*Main!$B$6</f>
        <v>-9.581135999999999</v>
      </c>
      <c r="L3" s="4">
        <f>'[1]FL Profiles'!L3*Main!$B$6</f>
        <v>-9.4829439999999998</v>
      </c>
      <c r="M3" s="4">
        <f>'[1]FL Profiles'!M3*Main!$B$6</f>
        <v>-8.668864000000001</v>
      </c>
      <c r="N3" s="4">
        <f>'[1]FL Profiles'!N3*Main!$B$6</f>
        <v>-8.3098240000000008</v>
      </c>
      <c r="O3" s="4">
        <f>'[1]FL Profiles'!O3*Main!$B$6</f>
        <v>-8.0229920000000003</v>
      </c>
      <c r="P3" s="4">
        <f>'[1]FL Profiles'!P3*Main!$B$6</f>
        <v>-7.5622720000000001</v>
      </c>
      <c r="Q3" s="4">
        <f>'[1]FL Profiles'!Q3*Main!$B$6</f>
        <v>-6.8816959999999998</v>
      </c>
      <c r="R3" s="4">
        <f>'[1]FL Profiles'!R3*Main!$B$6</f>
        <v>-6.4347840000000005</v>
      </c>
      <c r="S3" s="4">
        <f>'[1]FL Profiles'!S3*Main!$B$6</f>
        <v>-5.7584960000000001</v>
      </c>
      <c r="T3" s="4">
        <f>'[1]FL Profiles'!T3*Main!$B$6</f>
        <v>-3.6550880000000001</v>
      </c>
      <c r="U3" s="4">
        <f>'[1]FL Profiles'!U3*Main!$B$6</f>
        <v>-4.090592</v>
      </c>
      <c r="V3" s="4">
        <f>'[1]FL Profiles'!V3*Main!$B$6</f>
        <v>-4.3239359999999998</v>
      </c>
      <c r="W3" s="4">
        <f>'[1]FL Profiles'!W3*Main!$B$6</f>
        <v>-4.6421599999999996</v>
      </c>
      <c r="X3" s="4">
        <f>'[1]FL Profiles'!X3*Main!$B$6</f>
        <v>-3.6881599999999999</v>
      </c>
      <c r="Y3" s="4">
        <f>'[1]FL Profiles'!Y3*Main!$B$6</f>
        <v>-3.9190399999999999</v>
      </c>
    </row>
    <row r="4" spans="1:25" x14ac:dyDescent="0.25">
      <c r="A4" t="s">
        <v>17</v>
      </c>
      <c r="B4" s="4">
        <f>'[1]FL Profiles'!B4*Main!$B$6</f>
        <v>4.2774239999999999</v>
      </c>
      <c r="C4" s="4">
        <f>'[1]FL Profiles'!C4*Main!$B$6</f>
        <v>4.5761279999999998</v>
      </c>
      <c r="D4" s="4">
        <f>'[1]FL Profiles'!D4*Main!$B$6</f>
        <v>5.1308959999999999</v>
      </c>
      <c r="E4" s="4">
        <f>'[1]FL Profiles'!E4*Main!$B$6</f>
        <v>5.5209760000000001</v>
      </c>
      <c r="F4" s="4">
        <f>'[1]FL Profiles'!F4*Main!$B$6</f>
        <v>5.8765599999999996</v>
      </c>
      <c r="G4" s="4">
        <f>'[1]FL Profiles'!G4*Main!$B$6</f>
        <v>6.4168000000000003</v>
      </c>
      <c r="H4" s="4">
        <f>'[1]FL Profiles'!H4*Main!$B$6</f>
        <v>6.1176000000000004</v>
      </c>
      <c r="I4" s="4">
        <f>'[1]FL Profiles'!I4*Main!$B$6</f>
        <v>6.9036640000000009</v>
      </c>
      <c r="J4" s="4">
        <f>'[1]FL Profiles'!J4*Main!$B$6</f>
        <v>6.323664</v>
      </c>
      <c r="K4" s="4">
        <f>'[1]FL Profiles'!K4*Main!$B$6</f>
        <v>7.215776</v>
      </c>
      <c r="L4" s="4">
        <f>'[1]FL Profiles'!L4*Main!$B$6</f>
        <v>7.2725920000000004</v>
      </c>
      <c r="M4" s="4">
        <f>'[1]FL Profiles'!M4*Main!$B$6</f>
        <v>6.8078559999999992</v>
      </c>
      <c r="N4" s="4">
        <f>'[1]FL Profiles'!N4*Main!$B$6</f>
        <v>6.5784000000000002</v>
      </c>
      <c r="O4" s="4">
        <f>'[1]FL Profiles'!O4*Main!$B$6</f>
        <v>6.4093119999999999</v>
      </c>
      <c r="P4" s="4">
        <f>'[1]FL Profiles'!P4*Main!$B$6</f>
        <v>6.0065280000000003</v>
      </c>
      <c r="Q4" s="4">
        <f>'[1]FL Profiles'!Q4*Main!$B$6</f>
        <v>5.4685920000000001</v>
      </c>
      <c r="R4" s="4">
        <f>'[1]FL Profiles'!R4*Main!$B$6</f>
        <v>5.0944159999999998</v>
      </c>
      <c r="S4" s="4">
        <f>'[1]FL Profiles'!S4*Main!$B$6</f>
        <v>4.5531519999999999</v>
      </c>
      <c r="T4" s="4">
        <f>'[1]FL Profiles'!T4*Main!$B$6</f>
        <v>3.5637439999999998</v>
      </c>
      <c r="U4" s="4">
        <f>'[1]FL Profiles'!U4*Main!$B$6</f>
        <v>3.9888640000000004</v>
      </c>
      <c r="V4" s="4">
        <f>'[1]FL Profiles'!V4*Main!$B$6</f>
        <v>4.2386239999999997</v>
      </c>
      <c r="W4" s="4">
        <f>'[1]FL Profiles'!W4*Main!$B$6</f>
        <v>4.5658240000000001</v>
      </c>
      <c r="X4" s="4">
        <f>'[1]FL Profiles'!X4*Main!$B$6</f>
        <v>3.5528</v>
      </c>
      <c r="Y4" s="4">
        <f>'[1]FL Profiles'!Y4*Main!$B$6</f>
        <v>3.7779200000000004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12.642948955541321</v>
      </c>
      <c r="C2" s="4">
        <f>('[1]Pc, Winter, S1'!C2*Main!$B$5)+(VLOOKUP($A2,'FL Ratio'!$A$2:$B$9,2,FALSE)*'FL Characterization'!C$2)</f>
        <v>12.196962063949019</v>
      </c>
      <c r="D2" s="4">
        <f>('[1]Pc, Winter, S1'!D2*Main!$B$5)+(VLOOKUP($A2,'FL Ratio'!$A$2:$B$9,2,FALSE)*'FL Characterization'!D$2)</f>
        <v>11.735831845913522</v>
      </c>
      <c r="E2" s="4">
        <f>('[1]Pc, Winter, S1'!E2*Main!$B$5)+(VLOOKUP($A2,'FL Ratio'!$A$2:$B$9,2,FALSE)*'FL Characterization'!E$2)</f>
        <v>12.061510311923552</v>
      </c>
      <c r="F2" s="4">
        <f>('[1]Pc, Winter, S1'!F2*Main!$B$5)+(VLOOKUP($A2,'FL Ratio'!$A$2:$B$9,2,FALSE)*'FL Characterization'!F$2)</f>
        <v>11.671064278761509</v>
      </c>
      <c r="G2" s="4">
        <f>('[1]Pc, Winter, S1'!G2*Main!$B$5)+(VLOOKUP($A2,'FL Ratio'!$A$2:$B$9,2,FALSE)*'FL Characterization'!G$2)</f>
        <v>11.645534005934802</v>
      </c>
      <c r="H2" s="4">
        <f>('[1]Pc, Winter, S1'!H2*Main!$B$5)+(VLOOKUP($A2,'FL Ratio'!$A$2:$B$9,2,FALSE)*'FL Characterization'!H$2)</f>
        <v>11.801839339357784</v>
      </c>
      <c r="I2" s="4">
        <f>('[1]Pc, Winter, S1'!I2*Main!$B$5)+(VLOOKUP($A2,'FL Ratio'!$A$2:$B$9,2,FALSE)*'FL Characterization'!I$2)</f>
        <v>15.004636578769702</v>
      </c>
      <c r="J2" s="4">
        <f>('[1]Pc, Winter, S1'!J2*Main!$B$5)+(VLOOKUP($A2,'FL Ratio'!$A$2:$B$9,2,FALSE)*'FL Characterization'!J$2)</f>
        <v>15.297800065977205</v>
      </c>
      <c r="K2" s="4">
        <f>('[1]Pc, Winter, S1'!K2*Main!$B$5)+(VLOOKUP($A2,'FL Ratio'!$A$2:$B$9,2,FALSE)*'FL Characterization'!K$2)</f>
        <v>15.171793592422928</v>
      </c>
      <c r="L2" s="4">
        <f>('[1]Pc, Winter, S1'!L2*Main!$B$5)+(VLOOKUP($A2,'FL Ratio'!$A$2:$B$9,2,FALSE)*'FL Characterization'!L$2)</f>
        <v>15.100350670534672</v>
      </c>
      <c r="M2" s="4">
        <f>('[1]Pc, Winter, S1'!M2*Main!$B$5)+(VLOOKUP($A2,'FL Ratio'!$A$2:$B$9,2,FALSE)*'FL Characterization'!M$2)</f>
        <v>15.426057910604253</v>
      </c>
      <c r="N2" s="4">
        <f>('[1]Pc, Winter, S1'!N2*Main!$B$5)+(VLOOKUP($A2,'FL Ratio'!$A$2:$B$9,2,FALSE)*'FL Characterization'!N$2)</f>
        <v>15.287649056834127</v>
      </c>
      <c r="O2" s="4">
        <f>('[1]Pc, Winter, S1'!O2*Main!$B$5)+(VLOOKUP($A2,'FL Ratio'!$A$2:$B$9,2,FALSE)*'FL Characterization'!O$2)</f>
        <v>15.079757464781409</v>
      </c>
      <c r="P2" s="4">
        <f>('[1]Pc, Winter, S1'!P2*Main!$B$5)+(VLOOKUP($A2,'FL Ratio'!$A$2:$B$9,2,FALSE)*'FL Characterization'!P$2)</f>
        <v>13.144456522726582</v>
      </c>
      <c r="Q2" s="4">
        <f>('[1]Pc, Winter, S1'!Q2*Main!$B$5)+(VLOOKUP($A2,'FL Ratio'!$A$2:$B$9,2,FALSE)*'FL Characterization'!Q$2)</f>
        <v>14.128125073638994</v>
      </c>
      <c r="R2" s="4">
        <f>('[1]Pc, Winter, S1'!R2*Main!$B$5)+(VLOOKUP($A2,'FL Ratio'!$A$2:$B$9,2,FALSE)*'FL Characterization'!R$2)</f>
        <v>15.285903680030174</v>
      </c>
      <c r="S2" s="4">
        <f>('[1]Pc, Winter, S1'!S2*Main!$B$5)+(VLOOKUP($A2,'FL Ratio'!$A$2:$B$9,2,FALSE)*'FL Characterization'!S$2)</f>
        <v>15.136285015310373</v>
      </c>
      <c r="T2" s="4">
        <f>('[1]Pc, Winter, S1'!T2*Main!$B$5)+(VLOOKUP($A2,'FL Ratio'!$A$2:$B$9,2,FALSE)*'FL Characterization'!T$2)</f>
        <v>14.298076134097215</v>
      </c>
      <c r="U2" s="4">
        <f>('[1]Pc, Winter, S1'!U2*Main!$B$5)+(VLOOKUP($A2,'FL Ratio'!$A$2:$B$9,2,FALSE)*'FL Characterization'!U$2)</f>
        <v>13.611412374493845</v>
      </c>
      <c r="V2" s="4">
        <f>('[1]Pc, Winter, S1'!V2*Main!$B$5)+(VLOOKUP($A2,'FL Ratio'!$A$2:$B$9,2,FALSE)*'FL Characterization'!V$2)</f>
        <v>13.550190518788908</v>
      </c>
      <c r="W2" s="4">
        <f>('[1]Pc, Winter, S1'!W2*Main!$B$5)+(VLOOKUP($A2,'FL Ratio'!$A$2:$B$9,2,FALSE)*'FL Characterization'!W$2)</f>
        <v>12.913923487452363</v>
      </c>
      <c r="X2" s="4">
        <f>('[1]Pc, Winter, S1'!X2*Main!$B$5)+(VLOOKUP($A2,'FL Ratio'!$A$2:$B$9,2,FALSE)*'FL Characterization'!X$2)</f>
        <v>11.891602264595807</v>
      </c>
      <c r="Y2" s="4">
        <f>('[1]Pc, Winter, S1'!Y2*Main!$B$5)+(VLOOKUP($A2,'FL Ratio'!$A$2:$B$9,2,FALSE)*'FL Characterization'!Y$2)</f>
        <v>11.698652312992277</v>
      </c>
    </row>
    <row r="3" spans="1:25" x14ac:dyDescent="0.25">
      <c r="A3">
        <v>2</v>
      </c>
      <c r="B3" s="4">
        <f>('[1]Pc, Winter, S1'!B3*Main!$B$5)+(VLOOKUP($A3,'FL Ratio'!$A$2:$B$9,2,FALSE)*'FL Characterization'!B$2)</f>
        <v>8.0929483522079284</v>
      </c>
      <c r="C3" s="4">
        <f>('[1]Pc, Winter, S1'!C3*Main!$B$5)+(VLOOKUP($A3,'FL Ratio'!$A$2:$B$9,2,FALSE)*'FL Characterization'!C$2)</f>
        <v>7.8828826208464182</v>
      </c>
      <c r="D3" s="4">
        <f>('[1]Pc, Winter, S1'!D3*Main!$B$5)+(VLOOKUP($A3,'FL Ratio'!$A$2:$B$9,2,FALSE)*'FL Characterization'!D$2)</f>
        <v>7.527021811138364</v>
      </c>
      <c r="E3" s="4">
        <f>('[1]Pc, Winter, S1'!E3*Main!$B$5)+(VLOOKUP($A3,'FL Ratio'!$A$2:$B$9,2,FALSE)*'FL Characterization'!E$2)</f>
        <v>7.4513944097003355</v>
      </c>
      <c r="F3" s="4">
        <f>('[1]Pc, Winter, S1'!F3*Main!$B$5)+(VLOOKUP($A3,'FL Ratio'!$A$2:$B$9,2,FALSE)*'FL Characterization'!F$2)</f>
        <v>7.4714323701467773</v>
      </c>
      <c r="G3" s="4">
        <f>('[1]Pc, Winter, S1'!G3*Main!$B$5)+(VLOOKUP($A3,'FL Ratio'!$A$2:$B$9,2,FALSE)*'FL Characterization'!G$2)</f>
        <v>7.9257664402648675</v>
      </c>
      <c r="H3" s="4">
        <f>('[1]Pc, Winter, S1'!H3*Main!$B$5)+(VLOOKUP($A3,'FL Ratio'!$A$2:$B$9,2,FALSE)*'FL Characterization'!H$2)</f>
        <v>9.5583958000212448</v>
      </c>
      <c r="I3" s="4">
        <f>('[1]Pc, Winter, S1'!I3*Main!$B$5)+(VLOOKUP($A3,'FL Ratio'!$A$2:$B$9,2,FALSE)*'FL Characterization'!I$2)</f>
        <v>10.916119603127752</v>
      </c>
      <c r="J3" s="4">
        <f>('[1]Pc, Winter, S1'!J3*Main!$B$5)+(VLOOKUP($A3,'FL Ratio'!$A$2:$B$9,2,FALSE)*'FL Characterization'!J$2)</f>
        <v>11.858492531923451</v>
      </c>
      <c r="K3" s="4">
        <f>('[1]Pc, Winter, S1'!K3*Main!$B$5)+(VLOOKUP($A3,'FL Ratio'!$A$2:$B$9,2,FALSE)*'FL Characterization'!K$2)</f>
        <v>12.232626738952787</v>
      </c>
      <c r="L3" s="4">
        <f>('[1]Pc, Winter, S1'!L3*Main!$B$5)+(VLOOKUP($A3,'FL Ratio'!$A$2:$B$9,2,FALSE)*'FL Characterization'!L$2)</f>
        <v>12.183910068286105</v>
      </c>
      <c r="M3" s="4">
        <f>('[1]Pc, Winter, S1'!M3*Main!$B$5)+(VLOOKUP($A3,'FL Ratio'!$A$2:$B$9,2,FALSE)*'FL Characterization'!M$2)</f>
        <v>11.902529275878836</v>
      </c>
      <c r="N3" s="4">
        <f>('[1]Pc, Winter, S1'!N3*Main!$B$5)+(VLOOKUP($A3,'FL Ratio'!$A$2:$B$9,2,FALSE)*'FL Characterization'!N$2)</f>
        <v>11.49598204915684</v>
      </c>
      <c r="O3" s="4">
        <f>('[1]Pc, Winter, S1'!O3*Main!$B$5)+(VLOOKUP($A3,'FL Ratio'!$A$2:$B$9,2,FALSE)*'FL Characterization'!O$2)</f>
        <v>10.989638058278548</v>
      </c>
      <c r="P3" s="4">
        <f>('[1]Pc, Winter, S1'!P3*Main!$B$5)+(VLOOKUP($A3,'FL Ratio'!$A$2:$B$9,2,FALSE)*'FL Characterization'!P$2)</f>
        <v>10.251232819674705</v>
      </c>
      <c r="Q3" s="4">
        <f>('[1]Pc, Winter, S1'!Q3*Main!$B$5)+(VLOOKUP($A3,'FL Ratio'!$A$2:$B$9,2,FALSE)*'FL Characterization'!Q$2)</f>
        <v>10.563436250863067</v>
      </c>
      <c r="R3" s="4">
        <f>('[1]Pc, Winter, S1'!R3*Main!$B$5)+(VLOOKUP($A3,'FL Ratio'!$A$2:$B$9,2,FALSE)*'FL Characterization'!R$2)</f>
        <v>11.682171772051394</v>
      </c>
      <c r="S3" s="4">
        <f>('[1]Pc, Winter, S1'!S3*Main!$B$5)+(VLOOKUP($A3,'FL Ratio'!$A$2:$B$9,2,FALSE)*'FL Characterization'!S$2)</f>
        <v>14.025335437658613</v>
      </c>
      <c r="T3" s="4">
        <f>('[1]Pc, Winter, S1'!T3*Main!$B$5)+(VLOOKUP($A3,'FL Ratio'!$A$2:$B$9,2,FALSE)*'FL Characterization'!T$2)</f>
        <v>13.306820956294239</v>
      </c>
      <c r="U3" s="4">
        <f>('[1]Pc, Winter, S1'!U3*Main!$B$5)+(VLOOKUP($A3,'FL Ratio'!$A$2:$B$9,2,FALSE)*'FL Characterization'!U$2)</f>
        <v>12.273353279309676</v>
      </c>
      <c r="V3" s="4">
        <f>('[1]Pc, Winter, S1'!V3*Main!$B$5)+(VLOOKUP($A3,'FL Ratio'!$A$2:$B$9,2,FALSE)*'FL Characterization'!V$2)</f>
        <v>11.930137282312799</v>
      </c>
      <c r="W3" s="4">
        <f>('[1]Pc, Winter, S1'!W3*Main!$B$5)+(VLOOKUP($A3,'FL Ratio'!$A$2:$B$9,2,FALSE)*'FL Characterization'!W$2)</f>
        <v>11.098726374317611</v>
      </c>
      <c r="X3" s="4">
        <f>('[1]Pc, Winter, S1'!X3*Main!$B$5)+(VLOOKUP($A3,'FL Ratio'!$A$2:$B$9,2,FALSE)*'FL Characterization'!X$2)</f>
        <v>10.356763278275938</v>
      </c>
      <c r="Y3" s="4">
        <f>('[1]Pc, Winter, S1'!Y3*Main!$B$5)+(VLOOKUP($A3,'FL Ratio'!$A$2:$B$9,2,FALSE)*'FL Characterization'!Y$2)</f>
        <v>9.2409934153786715</v>
      </c>
    </row>
    <row r="4" spans="1:25" x14ac:dyDescent="0.25">
      <c r="A4">
        <v>3</v>
      </c>
      <c r="B4" s="4">
        <f>('[1]Pc, Winter, S1'!B4*Main!$B$5)+(VLOOKUP($A4,'FL Ratio'!$A$2:$B$9,2,FALSE)*'FL Characterization'!B$2)</f>
        <v>5.8941368727970511</v>
      </c>
      <c r="C4" s="4">
        <f>('[1]Pc, Winter, S1'!C4*Main!$B$5)+(VLOOKUP($A4,'FL Ratio'!$A$2:$B$9,2,FALSE)*'FL Characterization'!C$2)</f>
        <v>5.5680421516171767</v>
      </c>
      <c r="D4" s="4">
        <f>('[1]Pc, Winter, S1'!D4*Main!$B$5)+(VLOOKUP($A4,'FL Ratio'!$A$2:$B$9,2,FALSE)*'FL Characterization'!D$2)</f>
        <v>5.3670901009498619</v>
      </c>
      <c r="E4" s="4">
        <f>('[1]Pc, Winter, S1'!E4*Main!$B$5)+(VLOOKUP($A4,'FL Ratio'!$A$2:$B$9,2,FALSE)*'FL Characterization'!E$2)</f>
        <v>5.4603667631491053</v>
      </c>
      <c r="F4" s="4">
        <f>('[1]Pc, Winter, S1'!F4*Main!$B$5)+(VLOOKUP($A4,'FL Ratio'!$A$2:$B$9,2,FALSE)*'FL Characterization'!F$2)</f>
        <v>5.4648905320324879</v>
      </c>
      <c r="G4" s="4">
        <f>('[1]Pc, Winter, S1'!G4*Main!$B$5)+(VLOOKUP($A4,'FL Ratio'!$A$2:$B$9,2,FALSE)*'FL Characterization'!G$2)</f>
        <v>6.1888567049115277</v>
      </c>
      <c r="H4" s="4">
        <f>('[1]Pc, Winter, S1'!H4*Main!$B$5)+(VLOOKUP($A4,'FL Ratio'!$A$2:$B$9,2,FALSE)*'FL Characterization'!H$2)</f>
        <v>9.9278385548885186</v>
      </c>
      <c r="I4" s="4">
        <f>('[1]Pc, Winter, S1'!I4*Main!$B$5)+(VLOOKUP($A4,'FL Ratio'!$A$2:$B$9,2,FALSE)*'FL Characterization'!I$2)</f>
        <v>11.430674350662407</v>
      </c>
      <c r="J4" s="4">
        <f>('[1]Pc, Winter, S1'!J4*Main!$B$5)+(VLOOKUP($A4,'FL Ratio'!$A$2:$B$9,2,FALSE)*'FL Characterization'!J$2)</f>
        <v>11.936371927128949</v>
      </c>
      <c r="K4" s="4">
        <f>('[1]Pc, Winter, S1'!K4*Main!$B$5)+(VLOOKUP($A4,'FL Ratio'!$A$2:$B$9,2,FALSE)*'FL Characterization'!K$2)</f>
        <v>11.574794609069071</v>
      </c>
      <c r="L4" s="4">
        <f>('[1]Pc, Winter, S1'!L4*Main!$B$5)+(VLOOKUP($A4,'FL Ratio'!$A$2:$B$9,2,FALSE)*'FL Characterization'!L$2)</f>
        <v>11.131902694958702</v>
      </c>
      <c r="M4" s="4">
        <f>('[1]Pc, Winter, S1'!M4*Main!$B$5)+(VLOOKUP($A4,'FL Ratio'!$A$2:$B$9,2,FALSE)*'FL Characterization'!M$2)</f>
        <v>11.847138998014678</v>
      </c>
      <c r="N4" s="4">
        <f>('[1]Pc, Winter, S1'!N4*Main!$B$5)+(VLOOKUP($A4,'FL Ratio'!$A$2:$B$9,2,FALSE)*'FL Characterization'!N$2)</f>
        <v>11.005750372871111</v>
      </c>
      <c r="O4" s="4">
        <f>('[1]Pc, Winter, S1'!O4*Main!$B$5)+(VLOOKUP($A4,'FL Ratio'!$A$2:$B$9,2,FALSE)*'FL Characterization'!O$2)</f>
        <v>10.528076537596471</v>
      </c>
      <c r="P4" s="4">
        <f>('[1]Pc, Winter, S1'!P4*Main!$B$5)+(VLOOKUP($A4,'FL Ratio'!$A$2:$B$9,2,FALSE)*'FL Characterization'!P$2)</f>
        <v>9.125961461376642</v>
      </c>
      <c r="Q4" s="4">
        <f>('[1]Pc, Winter, S1'!Q4*Main!$B$5)+(VLOOKUP($A4,'FL Ratio'!$A$2:$B$9,2,FALSE)*'FL Characterization'!Q$2)</f>
        <v>9.0869293802656212</v>
      </c>
      <c r="R4" s="4">
        <f>('[1]Pc, Winter, S1'!R4*Main!$B$5)+(VLOOKUP($A4,'FL Ratio'!$A$2:$B$9,2,FALSE)*'FL Characterization'!R$2)</f>
        <v>9.4177246696203731</v>
      </c>
      <c r="S4" s="4">
        <f>('[1]Pc, Winter, S1'!S4*Main!$B$5)+(VLOOKUP($A4,'FL Ratio'!$A$2:$B$9,2,FALSE)*'FL Characterization'!S$2)</f>
        <v>10.228109947728965</v>
      </c>
      <c r="T4" s="4">
        <f>('[1]Pc, Winter, S1'!T4*Main!$B$5)+(VLOOKUP($A4,'FL Ratio'!$A$2:$B$9,2,FALSE)*'FL Characterization'!T$2)</f>
        <v>9.3072129229624014</v>
      </c>
      <c r="U4" s="4">
        <f>('[1]Pc, Winter, S1'!U4*Main!$B$5)+(VLOOKUP($A4,'FL Ratio'!$A$2:$B$9,2,FALSE)*'FL Characterization'!U$2)</f>
        <v>9.6480275673462934</v>
      </c>
      <c r="V4" s="4">
        <f>('[1]Pc, Winter, S1'!V4*Main!$B$5)+(VLOOKUP($A4,'FL Ratio'!$A$2:$B$9,2,FALSE)*'FL Characterization'!V$2)</f>
        <v>9.3950056671606799</v>
      </c>
      <c r="W4" s="4">
        <f>('[1]Pc, Winter, S1'!W4*Main!$B$5)+(VLOOKUP($A4,'FL Ratio'!$A$2:$B$9,2,FALSE)*'FL Characterization'!W$2)</f>
        <v>8.8107828661702339</v>
      </c>
      <c r="X4" s="4">
        <f>('[1]Pc, Winter, S1'!X4*Main!$B$5)+(VLOOKUP($A4,'FL Ratio'!$A$2:$B$9,2,FALSE)*'FL Characterization'!X$2)</f>
        <v>7.4940327432385336</v>
      </c>
      <c r="Y4" s="4">
        <f>('[1]Pc, Winter, S1'!Y4*Main!$B$5)+(VLOOKUP($A4,'FL Ratio'!$A$2:$B$9,2,FALSE)*'FL Characterization'!Y$2)</f>
        <v>6.6787611515749186</v>
      </c>
    </row>
    <row r="5" spans="1:25" x14ac:dyDescent="0.25">
      <c r="A5">
        <v>4</v>
      </c>
      <c r="B5" s="4">
        <f>('[1]Pc, Winter, S1'!B5*Main!$B$5)+(VLOOKUP($A5,'FL Ratio'!$A$2:$B$9,2,FALSE)*'FL Characterization'!B$2)</f>
        <v>2.1526808692113555</v>
      </c>
      <c r="C5" s="4">
        <f>('[1]Pc, Winter, S1'!C5*Main!$B$5)+(VLOOKUP($A5,'FL Ratio'!$A$2:$B$9,2,FALSE)*'FL Characterization'!C$2)</f>
        <v>1.4884192158260556</v>
      </c>
      <c r="D5" s="4">
        <f>('[1]Pc, Winter, S1'!D5*Main!$B$5)+(VLOOKUP($A5,'FL Ratio'!$A$2:$B$9,2,FALSE)*'FL Characterization'!D$2)</f>
        <v>1.4637127930543614</v>
      </c>
      <c r="E5" s="4">
        <f>('[1]Pc, Winter, S1'!E5*Main!$B$5)+(VLOOKUP($A5,'FL Ratio'!$A$2:$B$9,2,FALSE)*'FL Characterization'!E$2)</f>
        <v>1.3163046682719488</v>
      </c>
      <c r="F5" s="4">
        <f>('[1]Pc, Winter, S1'!F5*Main!$B$5)+(VLOOKUP($A5,'FL Ratio'!$A$2:$B$9,2,FALSE)*'FL Characterization'!F$2)</f>
        <v>1.3383028308620253</v>
      </c>
      <c r="G5" s="4">
        <f>('[1]Pc, Winter, S1'!G5*Main!$B$5)+(VLOOKUP($A5,'FL Ratio'!$A$2:$B$9,2,FALSE)*'FL Characterization'!G$2)</f>
        <v>2.5303031521259958</v>
      </c>
      <c r="H5" s="4">
        <f>('[1]Pc, Winter, S1'!H5*Main!$B$5)+(VLOOKUP($A5,'FL Ratio'!$A$2:$B$9,2,FALSE)*'FL Characterization'!H$2)</f>
        <v>4.962137988513291</v>
      </c>
      <c r="I5" s="4">
        <f>('[1]Pc, Winter, S1'!I5*Main!$B$5)+(VLOOKUP($A5,'FL Ratio'!$A$2:$B$9,2,FALSE)*'FL Characterization'!I$2)</f>
        <v>5.9898172195136041</v>
      </c>
      <c r="J5" s="4">
        <f>('[1]Pc, Winter, S1'!J5*Main!$B$5)+(VLOOKUP($A5,'FL Ratio'!$A$2:$B$9,2,FALSE)*'FL Characterization'!J$2)</f>
        <v>6.5958516348818383</v>
      </c>
      <c r="K5" s="4">
        <f>('[1]Pc, Winter, S1'!K5*Main!$B$5)+(VLOOKUP($A5,'FL Ratio'!$A$2:$B$9,2,FALSE)*'FL Characterization'!K$2)</f>
        <v>6.1908103678538176</v>
      </c>
      <c r="L5" s="4">
        <f>('[1]Pc, Winter, S1'!L5*Main!$B$5)+(VLOOKUP($A5,'FL Ratio'!$A$2:$B$9,2,FALSE)*'FL Characterization'!L$2)</f>
        <v>6.1216966637214005</v>
      </c>
      <c r="M5" s="4">
        <f>('[1]Pc, Winter, S1'!M5*Main!$B$5)+(VLOOKUP($A5,'FL Ratio'!$A$2:$B$9,2,FALSE)*'FL Characterization'!M$2)</f>
        <v>5.6970446037043931</v>
      </c>
      <c r="N5" s="4">
        <f>('[1]Pc, Winter, S1'!N5*Main!$B$5)+(VLOOKUP($A5,'FL Ratio'!$A$2:$B$9,2,FALSE)*'FL Characterization'!N$2)</f>
        <v>5.5675630884715925</v>
      </c>
      <c r="O5" s="4">
        <f>('[1]Pc, Winter, S1'!O5*Main!$B$5)+(VLOOKUP($A5,'FL Ratio'!$A$2:$B$9,2,FALSE)*'FL Characterization'!O$2)</f>
        <v>5.2847240006980085</v>
      </c>
      <c r="P5" s="4">
        <f>('[1]Pc, Winter, S1'!P5*Main!$B$5)+(VLOOKUP($A5,'FL Ratio'!$A$2:$B$9,2,FALSE)*'FL Characterization'!P$2)</f>
        <v>5.0539321069752301</v>
      </c>
      <c r="Q5" s="4">
        <f>('[1]Pc, Winter, S1'!Q5*Main!$B$5)+(VLOOKUP($A5,'FL Ratio'!$A$2:$B$9,2,FALSE)*'FL Characterization'!Q$2)</f>
        <v>5.1655236011933949</v>
      </c>
      <c r="R5" s="4">
        <f>('[1]Pc, Winter, S1'!R5*Main!$B$5)+(VLOOKUP($A5,'FL Ratio'!$A$2:$B$9,2,FALSE)*'FL Characterization'!R$2)</f>
        <v>6.4576994367676726</v>
      </c>
      <c r="S5" s="4">
        <f>('[1]Pc, Winter, S1'!S5*Main!$B$5)+(VLOOKUP($A5,'FL Ratio'!$A$2:$B$9,2,FALSE)*'FL Characterization'!S$2)</f>
        <v>9.7661629467598701</v>
      </c>
      <c r="T5" s="4">
        <f>('[1]Pc, Winter, S1'!T5*Main!$B$5)+(VLOOKUP($A5,'FL Ratio'!$A$2:$B$9,2,FALSE)*'FL Characterization'!T$2)</f>
        <v>8.7482332925008492</v>
      </c>
      <c r="U5" s="4">
        <f>('[1]Pc, Winter, S1'!U5*Main!$B$5)+(VLOOKUP($A5,'FL Ratio'!$A$2:$B$9,2,FALSE)*'FL Characterization'!U$2)</f>
        <v>7.3949528106187286</v>
      </c>
      <c r="V5" s="4">
        <f>('[1]Pc, Winter, S1'!V5*Main!$B$5)+(VLOOKUP($A5,'FL Ratio'!$A$2:$B$9,2,FALSE)*'FL Characterization'!V$2)</f>
        <v>7.1726023379148387</v>
      </c>
      <c r="W5" s="4">
        <f>('[1]Pc, Winter, S1'!W5*Main!$B$5)+(VLOOKUP($A5,'FL Ratio'!$A$2:$B$9,2,FALSE)*'FL Characterization'!W$2)</f>
        <v>6.3678965720255816</v>
      </c>
      <c r="X5" s="4">
        <f>('[1]Pc, Winter, S1'!X5*Main!$B$5)+(VLOOKUP($A5,'FL Ratio'!$A$2:$B$9,2,FALSE)*'FL Characterization'!X$2)</f>
        <v>4.9144588001268037</v>
      </c>
      <c r="Y5" s="4">
        <f>('[1]Pc, Winter, S1'!Y5*Main!$B$5)+(VLOOKUP($A5,'FL Ratio'!$A$2:$B$9,2,FALSE)*'FL Characterization'!Y$2)</f>
        <v>3.8965969683652877</v>
      </c>
    </row>
    <row r="6" spans="1:25" x14ac:dyDescent="0.25">
      <c r="A6">
        <v>5</v>
      </c>
      <c r="B6" s="4">
        <f>('[1]Pc, Winter, S1'!B6*Main!$B$5)+(VLOOKUP($A6,'FL Ratio'!$A$2:$B$9,2,FALSE)*'FL Characterization'!B$2)</f>
        <v>4.6123780486981936</v>
      </c>
      <c r="C6" s="4">
        <f>('[1]Pc, Winter, S1'!C6*Main!$B$5)+(VLOOKUP($A6,'FL Ratio'!$A$2:$B$9,2,FALSE)*'FL Characterization'!C$2)</f>
        <v>4.2184397963131461</v>
      </c>
      <c r="D6" s="4">
        <f>('[1]Pc, Winter, S1'!D6*Main!$B$5)+(VLOOKUP($A6,'FL Ratio'!$A$2:$B$9,2,FALSE)*'FL Characterization'!D$2)</f>
        <v>3.8617087456462169</v>
      </c>
      <c r="E6" s="4">
        <f>('[1]Pc, Winter, S1'!E6*Main!$B$5)+(VLOOKUP($A6,'FL Ratio'!$A$2:$B$9,2,FALSE)*'FL Characterization'!E$2)</f>
        <v>3.9009657870193051</v>
      </c>
      <c r="F6" s="4">
        <f>('[1]Pc, Winter, S1'!F6*Main!$B$5)+(VLOOKUP($A6,'FL Ratio'!$A$2:$B$9,2,FALSE)*'FL Characterization'!F$2)</f>
        <v>3.9546042149963849</v>
      </c>
      <c r="G6" s="4">
        <f>('[1]Pc, Winter, S1'!G6*Main!$B$5)+(VLOOKUP($A6,'FL Ratio'!$A$2:$B$9,2,FALSE)*'FL Characterization'!G$2)</f>
        <v>4.4179620673925752</v>
      </c>
      <c r="H6" s="4">
        <f>('[1]Pc, Winter, S1'!H6*Main!$B$5)+(VLOOKUP($A6,'FL Ratio'!$A$2:$B$9,2,FALSE)*'FL Characterization'!H$2)</f>
        <v>5.7029582759858561</v>
      </c>
      <c r="I6" s="4">
        <f>('[1]Pc, Winter, S1'!I6*Main!$B$5)+(VLOOKUP($A6,'FL Ratio'!$A$2:$B$9,2,FALSE)*'FL Characterization'!I$2)</f>
        <v>6.1858488896708463</v>
      </c>
      <c r="J6" s="4">
        <f>('[1]Pc, Winter, S1'!J6*Main!$B$5)+(VLOOKUP($A6,'FL Ratio'!$A$2:$B$9,2,FALSE)*'FL Characterization'!J$2)</f>
        <v>6.3920353753326253</v>
      </c>
      <c r="K6" s="4">
        <f>('[1]Pc, Winter, S1'!K6*Main!$B$5)+(VLOOKUP($A6,'FL Ratio'!$A$2:$B$9,2,FALSE)*'FL Characterization'!K$2)</f>
        <v>6.6556039517988195</v>
      </c>
      <c r="L6" s="4">
        <f>('[1]Pc, Winter, S1'!L6*Main!$B$5)+(VLOOKUP($A6,'FL Ratio'!$A$2:$B$9,2,FALSE)*'FL Characterization'!L$2)</f>
        <v>6.8292415049535773</v>
      </c>
      <c r="M6" s="4">
        <f>('[1]Pc, Winter, S1'!M6*Main!$B$5)+(VLOOKUP($A6,'FL Ratio'!$A$2:$B$9,2,FALSE)*'FL Characterization'!M$2)</f>
        <v>6.9476817201983847</v>
      </c>
      <c r="N6" s="4">
        <f>('[1]Pc, Winter, S1'!N6*Main!$B$5)+(VLOOKUP($A6,'FL Ratio'!$A$2:$B$9,2,FALSE)*'FL Characterization'!N$2)</f>
        <v>6.8268788838819159</v>
      </c>
      <c r="O6" s="4">
        <f>('[1]Pc, Winter, S1'!O6*Main!$B$5)+(VLOOKUP($A6,'FL Ratio'!$A$2:$B$9,2,FALSE)*'FL Characterization'!O$2)</f>
        <v>6.5289613965972428</v>
      </c>
      <c r="P6" s="4">
        <f>('[1]Pc, Winter, S1'!P6*Main!$B$5)+(VLOOKUP($A6,'FL Ratio'!$A$2:$B$9,2,FALSE)*'FL Characterization'!P$2)</f>
        <v>6.51319664853186</v>
      </c>
      <c r="Q6" s="4">
        <f>('[1]Pc, Winter, S1'!Q6*Main!$B$5)+(VLOOKUP($A6,'FL Ratio'!$A$2:$B$9,2,FALSE)*'FL Characterization'!Q$2)</f>
        <v>6.4598190211253756</v>
      </c>
      <c r="R6" s="4">
        <f>('[1]Pc, Winter, S1'!R6*Main!$B$5)+(VLOOKUP($A6,'FL Ratio'!$A$2:$B$9,2,FALSE)*'FL Characterization'!R$2)</f>
        <v>6.8686746079589236</v>
      </c>
      <c r="S6" s="4">
        <f>('[1]Pc, Winter, S1'!S6*Main!$B$5)+(VLOOKUP($A6,'FL Ratio'!$A$2:$B$9,2,FALSE)*'FL Characterization'!S$2)</f>
        <v>7.9096093537963661</v>
      </c>
      <c r="T6" s="4">
        <f>('[1]Pc, Winter, S1'!T6*Main!$B$5)+(VLOOKUP($A6,'FL Ratio'!$A$2:$B$9,2,FALSE)*'FL Characterization'!T$2)</f>
        <v>7.7743611220090916</v>
      </c>
      <c r="U6" s="4">
        <f>('[1]Pc, Winter, S1'!U6*Main!$B$5)+(VLOOKUP($A6,'FL Ratio'!$A$2:$B$9,2,FALSE)*'FL Characterization'!U$2)</f>
        <v>7.5914613996298055</v>
      </c>
      <c r="V6" s="4">
        <f>('[1]Pc, Winter, S1'!V6*Main!$B$5)+(VLOOKUP($A6,'FL Ratio'!$A$2:$B$9,2,FALSE)*'FL Characterization'!V$2)</f>
        <v>7.5403746117540988</v>
      </c>
      <c r="W6" s="4">
        <f>('[1]Pc, Winter, S1'!W6*Main!$B$5)+(VLOOKUP($A6,'FL Ratio'!$A$2:$B$9,2,FALSE)*'FL Characterization'!W$2)</f>
        <v>7.0243074493999078</v>
      </c>
      <c r="X6" s="4">
        <f>('[1]Pc, Winter, S1'!X6*Main!$B$5)+(VLOOKUP($A6,'FL Ratio'!$A$2:$B$9,2,FALSE)*'FL Characterization'!X$2)</f>
        <v>6.3645076759583663</v>
      </c>
      <c r="Y6" s="4">
        <f>('[1]Pc, Winter, S1'!Y6*Main!$B$5)+(VLOOKUP($A6,'FL Ratio'!$A$2:$B$9,2,FALSE)*'FL Characterization'!Y$2)</f>
        <v>5.809818250297651</v>
      </c>
    </row>
    <row r="7" spans="1:25" x14ac:dyDescent="0.25">
      <c r="A7">
        <v>6</v>
      </c>
      <c r="B7" s="4">
        <f>('[1]Pc, Winter, S1'!B7*Main!$B$5)+(VLOOKUP($A7,'FL Ratio'!$A$2:$B$9,2,FALSE)*'FL Characterization'!B$2)</f>
        <v>5.4345159079813827</v>
      </c>
      <c r="C7" s="4">
        <f>('[1]Pc, Winter, S1'!C7*Main!$B$5)+(VLOOKUP($A7,'FL Ratio'!$A$2:$B$9,2,FALSE)*'FL Characterization'!C$2)</f>
        <v>5.1274278777384215</v>
      </c>
      <c r="D7" s="4">
        <f>('[1]Pc, Winter, S1'!D7*Main!$B$5)+(VLOOKUP($A7,'FL Ratio'!$A$2:$B$9,2,FALSE)*'FL Characterization'!D$2)</f>
        <v>4.9817737114457792</v>
      </c>
      <c r="E7" s="4">
        <f>('[1]Pc, Winter, S1'!E7*Main!$B$5)+(VLOOKUP($A7,'FL Ratio'!$A$2:$B$9,2,FALSE)*'FL Characterization'!E$2)</f>
        <v>5.0312913814337552</v>
      </c>
      <c r="F7" s="4">
        <f>('[1]Pc, Winter, S1'!F7*Main!$B$5)+(VLOOKUP($A7,'FL Ratio'!$A$2:$B$9,2,FALSE)*'FL Characterization'!F$2)</f>
        <v>5.0548907537548491</v>
      </c>
      <c r="G7" s="4">
        <f>('[1]Pc, Winter, S1'!G7*Main!$B$5)+(VLOOKUP($A7,'FL Ratio'!$A$2:$B$9,2,FALSE)*'FL Characterization'!G$2)</f>
        <v>5.4463147791747968</v>
      </c>
      <c r="H7" s="4">
        <f>('[1]Pc, Winter, S1'!H7*Main!$B$5)+(VLOOKUP($A7,'FL Ratio'!$A$2:$B$9,2,FALSE)*'FL Characterization'!H$2)</f>
        <v>6.1627634947314061</v>
      </c>
      <c r="I7" s="4">
        <f>('[1]Pc, Winter, S1'!I7*Main!$B$5)+(VLOOKUP($A7,'FL Ratio'!$A$2:$B$9,2,FALSE)*'FL Characterization'!I$2)</f>
        <v>7.3279889994280039</v>
      </c>
      <c r="J7" s="4">
        <f>('[1]Pc, Winter, S1'!J7*Main!$B$5)+(VLOOKUP($A7,'FL Ratio'!$A$2:$B$9,2,FALSE)*'FL Characterization'!J$2)</f>
        <v>7.6797527770767866</v>
      </c>
      <c r="K7" s="4">
        <f>('[1]Pc, Winter, S1'!K7*Main!$B$5)+(VLOOKUP($A7,'FL Ratio'!$A$2:$B$9,2,FALSE)*'FL Characterization'!K$2)</f>
        <v>7.9501356274289776</v>
      </c>
      <c r="L7" s="4">
        <f>('[1]Pc, Winter, S1'!L7*Main!$B$5)+(VLOOKUP($A7,'FL Ratio'!$A$2:$B$9,2,FALSE)*'FL Characterization'!L$2)</f>
        <v>7.8094636531971267</v>
      </c>
      <c r="M7" s="4">
        <f>('[1]Pc, Winter, S1'!M7*Main!$B$5)+(VLOOKUP($A7,'FL Ratio'!$A$2:$B$9,2,FALSE)*'FL Characterization'!M$2)</f>
        <v>7.9334750698430287</v>
      </c>
      <c r="N7" s="4">
        <f>('[1]Pc, Winter, S1'!N7*Main!$B$5)+(VLOOKUP($A7,'FL Ratio'!$A$2:$B$9,2,FALSE)*'FL Characterization'!N$2)</f>
        <v>7.907346924352094</v>
      </c>
      <c r="O7" s="4">
        <f>('[1]Pc, Winter, S1'!O7*Main!$B$5)+(VLOOKUP($A7,'FL Ratio'!$A$2:$B$9,2,FALSE)*'FL Characterization'!O$2)</f>
        <v>7.8211659965227769</v>
      </c>
      <c r="P7" s="4">
        <f>('[1]Pc, Winter, S1'!P7*Main!$B$5)+(VLOOKUP($A7,'FL Ratio'!$A$2:$B$9,2,FALSE)*'FL Characterization'!P$2)</f>
        <v>7.2976858330323182</v>
      </c>
      <c r="Q7" s="4">
        <f>('[1]Pc, Winter, S1'!Q7*Main!$B$5)+(VLOOKUP($A7,'FL Ratio'!$A$2:$B$9,2,FALSE)*'FL Characterization'!Q$2)</f>
        <v>7.3135631811805819</v>
      </c>
      <c r="R7" s="4">
        <f>('[1]Pc, Winter, S1'!R7*Main!$B$5)+(VLOOKUP($A7,'FL Ratio'!$A$2:$B$9,2,FALSE)*'FL Characterization'!R$2)</f>
        <v>7.0661974887455106</v>
      </c>
      <c r="S7" s="4">
        <f>('[1]Pc, Winter, S1'!S7*Main!$B$5)+(VLOOKUP($A7,'FL Ratio'!$A$2:$B$9,2,FALSE)*'FL Characterization'!S$2)</f>
        <v>7.444622877538019</v>
      </c>
      <c r="T7" s="4">
        <f>('[1]Pc, Winter, S1'!T7*Main!$B$5)+(VLOOKUP($A7,'FL Ratio'!$A$2:$B$9,2,FALSE)*'FL Characterization'!T$2)</f>
        <v>7.1819642613655414</v>
      </c>
      <c r="U7" s="4">
        <f>('[1]Pc, Winter, S1'!U7*Main!$B$5)+(VLOOKUP($A7,'FL Ratio'!$A$2:$B$9,2,FALSE)*'FL Characterization'!U$2)</f>
        <v>7.0558301895726974</v>
      </c>
      <c r="V7" s="4">
        <f>('[1]Pc, Winter, S1'!V7*Main!$B$5)+(VLOOKUP($A7,'FL Ratio'!$A$2:$B$9,2,FALSE)*'FL Characterization'!V$2)</f>
        <v>6.9177664528584852</v>
      </c>
      <c r="W7" s="4">
        <f>('[1]Pc, Winter, S1'!W7*Main!$B$5)+(VLOOKUP($A7,'FL Ratio'!$A$2:$B$9,2,FALSE)*'FL Characterization'!W$2)</f>
        <v>6.6628305259866769</v>
      </c>
      <c r="X7" s="4">
        <f>('[1]Pc, Winter, S1'!X7*Main!$B$5)+(VLOOKUP($A7,'FL Ratio'!$A$2:$B$9,2,FALSE)*'FL Characterization'!X$2)</f>
        <v>6.094554717778303</v>
      </c>
      <c r="Y7" s="4">
        <f>('[1]Pc, Winter, S1'!Y7*Main!$B$5)+(VLOOKUP($A7,'FL Ratio'!$A$2:$B$9,2,FALSE)*'FL Characterization'!Y$2)</f>
        <v>5.7012798042368322</v>
      </c>
    </row>
    <row r="8" spans="1:25" x14ac:dyDescent="0.25">
      <c r="A8">
        <v>7</v>
      </c>
      <c r="B8" s="4">
        <f>('[1]Pc, Winter, S1'!B8*Main!$B$5)+(VLOOKUP($A8,'FL Ratio'!$A$2:$B$9,2,FALSE)*'FL Characterization'!B$2)</f>
        <v>4.4407466045385684</v>
      </c>
      <c r="C8" s="4">
        <f>('[1]Pc, Winter, S1'!C8*Main!$B$5)+(VLOOKUP($A8,'FL Ratio'!$A$2:$B$9,2,FALSE)*'FL Characterization'!C$2)</f>
        <v>4.1419360890890697</v>
      </c>
      <c r="D8" s="4">
        <f>('[1]Pc, Winter, S1'!D8*Main!$B$5)+(VLOOKUP($A8,'FL Ratio'!$A$2:$B$9,2,FALSE)*'FL Characterization'!D$2)</f>
        <v>3.9602640004071077</v>
      </c>
      <c r="E8" s="4">
        <f>('[1]Pc, Winter, S1'!E8*Main!$B$5)+(VLOOKUP($A8,'FL Ratio'!$A$2:$B$9,2,FALSE)*'FL Characterization'!E$2)</f>
        <v>3.9857067050807284</v>
      </c>
      <c r="F8" s="4">
        <f>('[1]Pc, Winter, S1'!F8*Main!$B$5)+(VLOOKUP($A8,'FL Ratio'!$A$2:$B$9,2,FALSE)*'FL Characterization'!F$2)</f>
        <v>3.9713866088846816</v>
      </c>
      <c r="G8" s="4">
        <f>('[1]Pc, Winter, S1'!G8*Main!$B$5)+(VLOOKUP($A8,'FL Ratio'!$A$2:$B$9,2,FALSE)*'FL Characterization'!G$2)</f>
        <v>4.3943667059356093</v>
      </c>
      <c r="H8" s="4">
        <f>('[1]Pc, Winter, S1'!H8*Main!$B$5)+(VLOOKUP($A8,'FL Ratio'!$A$2:$B$9,2,FALSE)*'FL Characterization'!H$2)</f>
        <v>5.6361418874923546</v>
      </c>
      <c r="I8" s="4">
        <f>('[1]Pc, Winter, S1'!I8*Main!$B$5)+(VLOOKUP($A8,'FL Ratio'!$A$2:$B$9,2,FALSE)*'FL Characterization'!I$2)</f>
        <v>6.6110403585935948</v>
      </c>
      <c r="J8" s="4">
        <f>('[1]Pc, Winter, S1'!J8*Main!$B$5)+(VLOOKUP($A8,'FL Ratio'!$A$2:$B$9,2,FALSE)*'FL Characterization'!J$2)</f>
        <v>6.9552053708115871</v>
      </c>
      <c r="K8" s="4">
        <f>('[1]Pc, Winter, S1'!K8*Main!$B$5)+(VLOOKUP($A8,'FL Ratio'!$A$2:$B$9,2,FALSE)*'FL Characterization'!K$2)</f>
        <v>6.9751478052267384</v>
      </c>
      <c r="L8" s="4">
        <f>('[1]Pc, Winter, S1'!L8*Main!$B$5)+(VLOOKUP($A8,'FL Ratio'!$A$2:$B$9,2,FALSE)*'FL Characterization'!L$2)</f>
        <v>6.9116234354059802</v>
      </c>
      <c r="M8" s="4">
        <f>('[1]Pc, Winter, S1'!M8*Main!$B$5)+(VLOOKUP($A8,'FL Ratio'!$A$2:$B$9,2,FALSE)*'FL Characterization'!M$2)</f>
        <v>6.9752265656920613</v>
      </c>
      <c r="N8" s="4">
        <f>('[1]Pc, Winter, S1'!N8*Main!$B$5)+(VLOOKUP($A8,'FL Ratio'!$A$2:$B$9,2,FALSE)*'FL Characterization'!N$2)</f>
        <v>6.7897333870323253</v>
      </c>
      <c r="O8" s="4">
        <f>('[1]Pc, Winter, S1'!O8*Main!$B$5)+(VLOOKUP($A8,'FL Ratio'!$A$2:$B$9,2,FALSE)*'FL Characterization'!O$2)</f>
        <v>6.5693826989932127</v>
      </c>
      <c r="P8" s="4">
        <f>('[1]Pc, Winter, S1'!P8*Main!$B$5)+(VLOOKUP($A8,'FL Ratio'!$A$2:$B$9,2,FALSE)*'FL Characterization'!P$2)</f>
        <v>6.0613463436034145</v>
      </c>
      <c r="Q8" s="4">
        <f>('[1]Pc, Winter, S1'!Q8*Main!$B$5)+(VLOOKUP($A8,'FL Ratio'!$A$2:$B$9,2,FALSE)*'FL Characterization'!Q$2)</f>
        <v>6.1773443044107861</v>
      </c>
      <c r="R8" s="4">
        <f>('[1]Pc, Winter, S1'!R8*Main!$B$5)+(VLOOKUP($A8,'FL Ratio'!$A$2:$B$9,2,FALSE)*'FL Characterization'!R$2)</f>
        <v>6.6163322210167355</v>
      </c>
      <c r="S8" s="4">
        <f>('[1]Pc, Winter, S1'!S8*Main!$B$5)+(VLOOKUP($A8,'FL Ratio'!$A$2:$B$9,2,FALSE)*'FL Characterization'!S$2)</f>
        <v>7.594753742416315</v>
      </c>
      <c r="T8" s="4">
        <f>('[1]Pc, Winter, S1'!T8*Main!$B$5)+(VLOOKUP($A8,'FL Ratio'!$A$2:$B$9,2,FALSE)*'FL Characterization'!T$2)</f>
        <v>7.152109398173863</v>
      </c>
      <c r="U8" s="4">
        <f>('[1]Pc, Winter, S1'!U8*Main!$B$5)+(VLOOKUP($A8,'FL Ratio'!$A$2:$B$9,2,FALSE)*'FL Characterization'!U$2)</f>
        <v>6.8023871890348948</v>
      </c>
      <c r="V8" s="4">
        <f>('[1]Pc, Winter, S1'!V8*Main!$B$5)+(VLOOKUP($A8,'FL Ratio'!$A$2:$B$9,2,FALSE)*'FL Characterization'!V$2)</f>
        <v>6.6753127683263509</v>
      </c>
      <c r="W8" s="4">
        <f>('[1]Pc, Winter, S1'!W8*Main!$B$5)+(VLOOKUP($A8,'FL Ratio'!$A$2:$B$9,2,FALSE)*'FL Characterization'!W$2)</f>
        <v>6.2424002629332733</v>
      </c>
      <c r="X8" s="4">
        <f>('[1]Pc, Winter, S1'!X8*Main!$B$5)+(VLOOKUP($A8,'FL Ratio'!$A$2:$B$9,2,FALSE)*'FL Characterization'!X$2)</f>
        <v>5.5417671399484698</v>
      </c>
      <c r="Y8" s="4">
        <f>('[1]Pc, Winter, S1'!Y8*Main!$B$5)+(VLOOKUP($A8,'FL Ratio'!$A$2:$B$9,2,FALSE)*'FL Characterization'!Y$2)</f>
        <v>5.0351294810061331</v>
      </c>
    </row>
    <row r="9" spans="1:25" x14ac:dyDescent="0.25">
      <c r="A9">
        <v>8</v>
      </c>
      <c r="B9" s="4">
        <f>('[1]Pc, Winter, S1'!B9*Main!$B$5)+(VLOOKUP($A9,'FL Ratio'!$A$2:$B$9,2,FALSE)*'FL Characterization'!B$2)</f>
        <v>3.3132204678514445</v>
      </c>
      <c r="C9" s="4">
        <f>('[1]Pc, Winter, S1'!C9*Main!$B$5)+(VLOOKUP($A9,'FL Ratio'!$A$2:$B$9,2,FALSE)*'FL Characterization'!C$2)</f>
        <v>3.1548798117661803</v>
      </c>
      <c r="D9" s="4">
        <f>('[1]Pc, Winter, S1'!D9*Main!$B$5)+(VLOOKUP($A9,'FL Ratio'!$A$2:$B$9,2,FALSE)*'FL Characterization'!D$2)</f>
        <v>3.0689888658676794</v>
      </c>
      <c r="E9" s="4">
        <f>('[1]Pc, Winter, S1'!E9*Main!$B$5)+(VLOOKUP($A9,'FL Ratio'!$A$2:$B$9,2,FALSE)*'FL Characterization'!E$2)</f>
        <v>3.0287790530471277</v>
      </c>
      <c r="F9" s="4">
        <f>('[1]Pc, Winter, S1'!F9*Main!$B$5)+(VLOOKUP($A9,'FL Ratio'!$A$2:$B$9,2,FALSE)*'FL Characterization'!F$2)</f>
        <v>3.1694470507189925</v>
      </c>
      <c r="G9" s="4">
        <f>('[1]Pc, Winter, S1'!G9*Main!$B$5)+(VLOOKUP($A9,'FL Ratio'!$A$2:$B$9,2,FALSE)*'FL Characterization'!G$2)</f>
        <v>3.8162129657017259</v>
      </c>
      <c r="H9" s="4">
        <f>('[1]Pc, Winter, S1'!H9*Main!$B$5)+(VLOOKUP($A9,'FL Ratio'!$A$2:$B$9,2,FALSE)*'FL Characterization'!H$2)</f>
        <v>6.2196256378210997</v>
      </c>
      <c r="I9" s="4">
        <f>('[1]Pc, Winter, S1'!I9*Main!$B$5)+(VLOOKUP($A9,'FL Ratio'!$A$2:$B$9,2,FALSE)*'FL Characterization'!I$2)</f>
        <v>7.3376215034038887</v>
      </c>
      <c r="J9" s="4">
        <f>('[1]Pc, Winter, S1'!J9*Main!$B$5)+(VLOOKUP($A9,'FL Ratio'!$A$2:$B$9,2,FALSE)*'FL Characterization'!J$2)</f>
        <v>7.6185671550514469</v>
      </c>
      <c r="K9" s="4">
        <f>('[1]Pc, Winter, S1'!K9*Main!$B$5)+(VLOOKUP($A9,'FL Ratio'!$A$2:$B$9,2,FALSE)*'FL Characterization'!K$2)</f>
        <v>7.5867883974986619</v>
      </c>
      <c r="L9" s="4">
        <f>('[1]Pc, Winter, S1'!L9*Main!$B$5)+(VLOOKUP($A9,'FL Ratio'!$A$2:$B$9,2,FALSE)*'FL Characterization'!L$2)</f>
        <v>7.8523157982562815</v>
      </c>
      <c r="M9" s="4">
        <f>('[1]Pc, Winter, S1'!M9*Main!$B$5)+(VLOOKUP($A9,'FL Ratio'!$A$2:$B$9,2,FALSE)*'FL Characterization'!M$2)</f>
        <v>7.8035554862019252</v>
      </c>
      <c r="N9" s="4">
        <f>('[1]Pc, Winter, S1'!N9*Main!$B$5)+(VLOOKUP($A9,'FL Ratio'!$A$2:$B$9,2,FALSE)*'FL Characterization'!N$2)</f>
        <v>7.3511301832497002</v>
      </c>
      <c r="O9" s="4">
        <f>('[1]Pc, Winter, S1'!O9*Main!$B$5)+(VLOOKUP($A9,'FL Ratio'!$A$2:$B$9,2,FALSE)*'FL Characterization'!O$2)</f>
        <v>7.204181237501837</v>
      </c>
      <c r="P9" s="4">
        <f>('[1]Pc, Winter, S1'!P9*Main!$B$5)+(VLOOKUP($A9,'FL Ratio'!$A$2:$B$9,2,FALSE)*'FL Characterization'!P$2)</f>
        <v>6.382377156445961</v>
      </c>
      <c r="Q9" s="4">
        <f>('[1]Pc, Winter, S1'!Q9*Main!$B$5)+(VLOOKUP($A9,'FL Ratio'!$A$2:$B$9,2,FALSE)*'FL Characterization'!Q$2)</f>
        <v>5.7618393068272109</v>
      </c>
      <c r="R9" s="4">
        <f>('[1]Pc, Winter, S1'!R9*Main!$B$5)+(VLOOKUP($A9,'FL Ratio'!$A$2:$B$9,2,FALSE)*'FL Characterization'!R$2)</f>
        <v>5.8831148343672286</v>
      </c>
      <c r="S9" s="4">
        <f>('[1]Pc, Winter, S1'!S9*Main!$B$5)+(VLOOKUP($A9,'FL Ratio'!$A$2:$B$9,2,FALSE)*'FL Characterization'!S$2)</f>
        <v>6.4444211986285636</v>
      </c>
      <c r="T9" s="4">
        <f>('[1]Pc, Winter, S1'!T9*Main!$B$5)+(VLOOKUP($A9,'FL Ratio'!$A$2:$B$9,2,FALSE)*'FL Characterization'!T$2)</f>
        <v>6.3009812405818053</v>
      </c>
      <c r="U9" s="4">
        <f>('[1]Pc, Winter, S1'!U9*Main!$B$5)+(VLOOKUP($A9,'FL Ratio'!$A$2:$B$9,2,FALSE)*'FL Characterization'!U$2)</f>
        <v>6.0857722703448829</v>
      </c>
      <c r="V9" s="4">
        <f>('[1]Pc, Winter, S1'!V9*Main!$B$5)+(VLOOKUP($A9,'FL Ratio'!$A$2:$B$9,2,FALSE)*'FL Characterization'!V$2)</f>
        <v>5.9775546795990788</v>
      </c>
      <c r="W9" s="4">
        <f>('[1]Pc, Winter, S1'!W9*Main!$B$5)+(VLOOKUP($A9,'FL Ratio'!$A$2:$B$9,2,FALSE)*'FL Characterization'!W$2)</f>
        <v>5.4986525169627072</v>
      </c>
      <c r="X9" s="4">
        <f>('[1]Pc, Winter, S1'!X9*Main!$B$5)+(VLOOKUP($A9,'FL Ratio'!$A$2:$B$9,2,FALSE)*'FL Characterization'!X$2)</f>
        <v>4.4593087860011886</v>
      </c>
      <c r="Y9" s="4">
        <f>('[1]Pc, Winter, S1'!Y9*Main!$B$5)+(VLOOKUP($A9,'FL Ratio'!$A$2:$B$9,2,FALSE)*'FL Characterization'!Y$2)</f>
        <v>3.9126067788508774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12.642948955541321</v>
      </c>
      <c r="C2" s="4">
        <f>('[1]Pc, Winter, S2'!C2*Main!$B$5)+(VLOOKUP($A2,'FL Ratio'!$A$2:$B$9,2,FALSE)*'FL Characterization'!C$2)</f>
        <v>12.315060903636128</v>
      </c>
      <c r="D2" s="4">
        <f>('[1]Pc, Winter, S2'!D2*Main!$B$5)+(VLOOKUP($A2,'FL Ratio'!$A$2:$B$9,2,FALSE)*'FL Characterization'!D$2)</f>
        <v>11.621939584597245</v>
      </c>
      <c r="E2" s="4">
        <f>('[1]Pc, Winter, S2'!E2*Main!$B$5)+(VLOOKUP($A2,'FL Ratio'!$A$2:$B$9,2,FALSE)*'FL Characterization'!E$2)</f>
        <v>11.826850772351747</v>
      </c>
      <c r="F2" s="4">
        <f>('[1]Pc, Winter, S2'!F2*Main!$B$5)+(VLOOKUP($A2,'FL Ratio'!$A$2:$B$9,2,FALSE)*'FL Characterization'!F$2)</f>
        <v>11.671064278761509</v>
      </c>
      <c r="G2" s="4">
        <f>('[1]Pc, Winter, S2'!G2*Main!$B$5)+(VLOOKUP($A2,'FL Ratio'!$A$2:$B$9,2,FALSE)*'FL Characterization'!G$2)</f>
        <v>11.873875695577309</v>
      </c>
      <c r="H2" s="4">
        <f>('[1]Pc, Winter, S2'!H2*Main!$B$5)+(VLOOKUP($A2,'FL Ratio'!$A$2:$B$9,2,FALSE)*'FL Characterization'!H$2)</f>
        <v>11.571390057332533</v>
      </c>
      <c r="I2" s="4">
        <f>('[1]Pc, Winter, S2'!I2*Main!$B$5)+(VLOOKUP($A2,'FL Ratio'!$A$2:$B$9,2,FALSE)*'FL Characterization'!I$2)</f>
        <v>15.303758948440334</v>
      </c>
      <c r="J2" s="4">
        <f>('[1]Pc, Winter, S2'!J2*Main!$B$5)+(VLOOKUP($A2,'FL Ratio'!$A$2:$B$9,2,FALSE)*'FL Characterization'!J$2)</f>
        <v>15.450351399970311</v>
      </c>
      <c r="K2" s="4">
        <f>('[1]Pc, Winter, S2'!K2*Main!$B$5)+(VLOOKUP($A2,'FL Ratio'!$A$2:$B$9,2,FALSE)*'FL Characterization'!K$2)</f>
        <v>15.473985426176148</v>
      </c>
      <c r="L2" s="4">
        <f>('[1]Pc, Winter, S2'!L2*Main!$B$5)+(VLOOKUP($A2,'FL Ratio'!$A$2:$B$9,2,FALSE)*'FL Characterization'!L$2)</f>
        <v>14.949713487638849</v>
      </c>
      <c r="M2" s="4">
        <f>('[1]Pc, Winter, S2'!M2*Main!$B$5)+(VLOOKUP($A2,'FL Ratio'!$A$2:$B$9,2,FALSE)*'FL Characterization'!M$2)</f>
        <v>15.272255083879163</v>
      </c>
      <c r="N2" s="4">
        <f>('[1]Pc, Winter, S2'!N2*Main!$B$5)+(VLOOKUP($A2,'FL Ratio'!$A$2:$B$9,2,FALSE)*'FL Characterization'!N$2)</f>
        <v>15.135501861503881</v>
      </c>
      <c r="O2" s="4">
        <f>('[1]Pc, Winter, S2'!O2*Main!$B$5)+(VLOOKUP($A2,'FL Ratio'!$A$2:$B$9,2,FALSE)*'FL Characterization'!O$2)</f>
        <v>14.780849705961971</v>
      </c>
      <c r="P2" s="4">
        <f>('[1]Pc, Winter, S2'!P2*Main!$B$5)+(VLOOKUP($A2,'FL Ratio'!$A$2:$B$9,2,FALSE)*'FL Characterization'!P$2)</f>
        <v>13.274467487953848</v>
      </c>
      <c r="Q2" s="4">
        <f>('[1]Pc, Winter, S2'!Q2*Main!$B$5)+(VLOOKUP($A2,'FL Ratio'!$A$2:$B$9,2,FALSE)*'FL Characterization'!Q$2)</f>
        <v>14.407867917968916</v>
      </c>
      <c r="R2" s="4">
        <f>('[1]Pc, Winter, S2'!R2*Main!$B$5)+(VLOOKUP($A2,'FL Ratio'!$A$2:$B$9,2,FALSE)*'FL Characterization'!R$2)</f>
        <v>15.590040039345064</v>
      </c>
      <c r="S2" s="4">
        <f>('[1]Pc, Winter, S2'!S2*Main!$B$5)+(VLOOKUP($A2,'FL Ratio'!$A$2:$B$9,2,FALSE)*'FL Characterization'!S$2)</f>
        <v>15.435788772759437</v>
      </c>
      <c r="T2" s="4">
        <f>('[1]Pc, Winter, S2'!T2*Main!$B$5)+(VLOOKUP($A2,'FL Ratio'!$A$2:$B$9,2,FALSE)*'FL Characterization'!T$2)</f>
        <v>14.440111524009616</v>
      </c>
      <c r="U2" s="4">
        <f>('[1]Pc, Winter, S2'!U2*Main!$B$5)+(VLOOKUP($A2,'FL Ratio'!$A$2:$B$9,2,FALSE)*'FL Characterization'!U$2)</f>
        <v>13.746861812524498</v>
      </c>
      <c r="V2" s="4">
        <f>('[1]Pc, Winter, S2'!V2*Main!$B$5)+(VLOOKUP($A2,'FL Ratio'!$A$2:$B$9,2,FALSE)*'FL Characterization'!V$2)</f>
        <v>13.281205451270271</v>
      </c>
      <c r="W2" s="4">
        <f>('[1]Pc, Winter, S2'!W2*Main!$B$5)+(VLOOKUP($A2,'FL Ratio'!$A$2:$B$9,2,FALSE)*'FL Characterization'!W$2)</f>
        <v>12.785408100196888</v>
      </c>
      <c r="X2" s="4">
        <f>('[1]Pc, Winter, S2'!X2*Main!$B$5)+(VLOOKUP($A2,'FL Ratio'!$A$2:$B$9,2,FALSE)*'FL Characterization'!X$2)</f>
        <v>12.123739528935342</v>
      </c>
      <c r="Y2" s="4">
        <f>('[1]Pc, Winter, S2'!Y2*Main!$B$5)+(VLOOKUP($A2,'FL Ratio'!$A$2:$B$9,2,FALSE)*'FL Characterization'!Y$2)</f>
        <v>11.812206302788868</v>
      </c>
    </row>
    <row r="3" spans="1:25" x14ac:dyDescent="0.25">
      <c r="A3">
        <v>2</v>
      </c>
      <c r="B3" s="4">
        <f>('[1]Pc, Winter, S2'!B3*Main!$B$5)+(VLOOKUP($A3,'FL Ratio'!$A$2:$B$9,2,FALSE)*'FL Characterization'!B$2)</f>
        <v>8.0929483522079284</v>
      </c>
      <c r="C3" s="4">
        <f>('[1]Pc, Winter, S2'!C3*Main!$B$5)+(VLOOKUP($A3,'FL Ratio'!$A$2:$B$9,2,FALSE)*'FL Characterization'!C$2)</f>
        <v>7.7319988350961566</v>
      </c>
      <c r="D3" s="4">
        <f>('[1]Pc, Winter, S2'!D3*Main!$B$5)+(VLOOKUP($A3,'FL Ratio'!$A$2:$B$9,2,FALSE)*'FL Characterization'!D$2)</f>
        <v>7.3825469749155967</v>
      </c>
      <c r="E3" s="4">
        <f>('[1]Pc, Winter, S2'!E3*Main!$B$5)+(VLOOKUP($A3,'FL Ratio'!$A$2:$B$9,2,FALSE)*'FL Characterization'!E$2)</f>
        <v>7.4513944097003355</v>
      </c>
      <c r="F3" s="4">
        <f>('[1]Pc, Winter, S2'!F3*Main!$B$5)+(VLOOKUP($A3,'FL Ratio'!$A$2:$B$9,2,FALSE)*'FL Characterization'!F$2)</f>
        <v>7.4714323701467773</v>
      </c>
      <c r="G3" s="4">
        <f>('[1]Pc, Winter, S2'!G3*Main!$B$5)+(VLOOKUP($A3,'FL Ratio'!$A$2:$B$9,2,FALSE)*'FL Characterization'!G$2)</f>
        <v>8.0030251713341833</v>
      </c>
      <c r="H3" s="4">
        <f>('[1]Pc, Winter, S2'!H3*Main!$B$5)+(VLOOKUP($A3,'FL Ratio'!$A$2:$B$9,2,FALSE)*'FL Characterization'!H$2)</f>
        <v>9.3721169506874862</v>
      </c>
      <c r="I3" s="4">
        <f>('[1]Pc, Winter, S2'!I3*Main!$B$5)+(VLOOKUP($A3,'FL Ratio'!$A$2:$B$9,2,FALSE)*'FL Characterization'!I$2)</f>
        <v>10.916119603127752</v>
      </c>
      <c r="J3" s="4">
        <f>('[1]Pc, Winter, S2'!J3*Main!$B$5)+(VLOOKUP($A3,'FL Ratio'!$A$2:$B$9,2,FALSE)*'FL Characterization'!J$2)</f>
        <v>11.858492531923451</v>
      </c>
      <c r="K3" s="4">
        <f>('[1]Pc, Winter, S2'!K3*Main!$B$5)+(VLOOKUP($A3,'FL Ratio'!$A$2:$B$9,2,FALSE)*'FL Characterization'!K$2)</f>
        <v>12.354408739675648</v>
      </c>
      <c r="L3" s="4">
        <f>('[1]Pc, Winter, S2'!L3*Main!$B$5)+(VLOOKUP($A3,'FL Ratio'!$A$2:$B$9,2,FALSE)*'FL Characterization'!L$2)</f>
        <v>11.940872933587048</v>
      </c>
      <c r="M3" s="4">
        <f>('[1]Pc, Winter, S2'!M3*Main!$B$5)+(VLOOKUP($A3,'FL Ratio'!$A$2:$B$9,2,FALSE)*'FL Characterization'!M$2)</f>
        <v>12.139778794729745</v>
      </c>
      <c r="N3" s="4">
        <f>('[1]Pc, Winter, S2'!N3*Main!$B$5)+(VLOOKUP($A3,'FL Ratio'!$A$2:$B$9,2,FALSE)*'FL Characterization'!N$2)</f>
        <v>11.724625423473311</v>
      </c>
      <c r="O3" s="4">
        <f>('[1]Pc, Winter, S2'!O3*Main!$B$5)+(VLOOKUP($A3,'FL Ratio'!$A$2:$B$9,2,FALSE)*'FL Characterization'!O$2)</f>
        <v>11.20707935277745</v>
      </c>
      <c r="P3" s="4">
        <f>('[1]Pc, Winter, S2'!P3*Main!$B$5)+(VLOOKUP($A3,'FL Ratio'!$A$2:$B$9,2,FALSE)*'FL Characterization'!P$2)</f>
        <v>10.453748676068198</v>
      </c>
      <c r="Q3" s="4">
        <f>('[1]Pc, Winter, S2'!Q3*Main!$B$5)+(VLOOKUP($A3,'FL Ratio'!$A$2:$B$9,2,FALSE)*'FL Characterization'!Q$2)</f>
        <v>10.667837013371697</v>
      </c>
      <c r="R3" s="4">
        <f>('[1]Pc, Winter, S2'!R3*Main!$B$5)+(VLOOKUP($A3,'FL Ratio'!$A$2:$B$9,2,FALSE)*'FL Characterization'!R$2)</f>
        <v>11.682171772051394</v>
      </c>
      <c r="S3" s="4">
        <f>('[1]Pc, Winter, S2'!S3*Main!$B$5)+(VLOOKUP($A3,'FL Ratio'!$A$2:$B$9,2,FALSE)*'FL Characterization'!S$2)</f>
        <v>13.747647928905442</v>
      </c>
      <c r="T3" s="4">
        <f>('[1]Pc, Winter, S2'!T3*Main!$B$5)+(VLOOKUP($A3,'FL Ratio'!$A$2:$B$9,2,FALSE)*'FL Characterization'!T$2)</f>
        <v>13.439061965857181</v>
      </c>
      <c r="U3" s="4">
        <f>('[1]Pc, Winter, S2'!U3*Main!$B$5)+(VLOOKUP($A3,'FL Ratio'!$A$2:$B$9,2,FALSE)*'FL Characterization'!U$2)</f>
        <v>12.395505212102771</v>
      </c>
      <c r="V3" s="4">
        <f>('[1]Pc, Winter, S2'!V3*Main!$B$5)+(VLOOKUP($A3,'FL Ratio'!$A$2:$B$9,2,FALSE)*'FL Characterization'!V$2)</f>
        <v>12.166973627959056</v>
      </c>
      <c r="W3" s="4">
        <f>('[1]Pc, Winter, S2'!W3*Main!$B$5)+(VLOOKUP($A3,'FL Ratio'!$A$2:$B$9,2,FALSE)*'FL Characterization'!W$2)</f>
        <v>11.098726374317611</v>
      </c>
      <c r="X3" s="4">
        <f>('[1]Pc, Winter, S2'!X3*Main!$B$5)+(VLOOKUP($A3,'FL Ratio'!$A$2:$B$9,2,FALSE)*'FL Characterization'!X$2)</f>
        <v>10.154610946043752</v>
      </c>
      <c r="Y3" s="4">
        <f>('[1]Pc, Winter, S2'!Y3*Main!$B$5)+(VLOOKUP($A3,'FL Ratio'!$A$2:$B$9,2,FALSE)*'FL Characterization'!Y$2)</f>
        <v>9.3303998828657928</v>
      </c>
    </row>
    <row r="4" spans="1:25" x14ac:dyDescent="0.25">
      <c r="A4">
        <v>3</v>
      </c>
      <c r="B4" s="4">
        <f>('[1]Pc, Winter, S2'!B4*Main!$B$5)+(VLOOKUP($A4,'FL Ratio'!$A$2:$B$9,2,FALSE)*'FL Characterization'!B$2)</f>
        <v>6.0064008673958496</v>
      </c>
      <c r="C4" s="4">
        <f>('[1]Pc, Winter, S2'!C4*Main!$B$5)+(VLOOKUP($A4,'FL Ratio'!$A$2:$B$9,2,FALSE)*'FL Characterization'!C$2)</f>
        <v>5.673596823220949</v>
      </c>
      <c r="D4" s="4">
        <f>('[1]Pc, Winter, S2'!D4*Main!$B$5)+(VLOOKUP($A4,'FL Ratio'!$A$2:$B$9,2,FALSE)*'FL Characterization'!D$2)</f>
        <v>5.3160187427975067</v>
      </c>
      <c r="E4" s="4">
        <f>('[1]Pc, Winter, S2'!E4*Main!$B$5)+(VLOOKUP($A4,'FL Ratio'!$A$2:$B$9,2,FALSE)*'FL Characterization'!E$2)</f>
        <v>5.5646460984120871</v>
      </c>
      <c r="F4" s="4">
        <f>('[1]Pc, Winter, S2'!F4*Main!$B$5)+(VLOOKUP($A4,'FL Ratio'!$A$2:$B$9,2,FALSE)*'FL Characterization'!F$2)</f>
        <v>5.3596302071061244</v>
      </c>
      <c r="G4" s="4">
        <f>('[1]Pc, Winter, S2'!G4*Main!$B$5)+(VLOOKUP($A4,'FL Ratio'!$A$2:$B$9,2,FALSE)*'FL Characterization'!G$2)</f>
        <v>6.06850631367044</v>
      </c>
      <c r="H4" s="4">
        <f>('[1]Pc, Winter, S2'!H4*Main!$B$5)+(VLOOKUP($A4,'FL Ratio'!$A$2:$B$9,2,FALSE)*'FL Characterization'!H$2)</f>
        <v>10.025021626151689</v>
      </c>
      <c r="I4" s="4">
        <f>('[1]Pc, Winter, S2'!I4*Main!$B$5)+(VLOOKUP($A4,'FL Ratio'!$A$2:$B$9,2,FALSE)*'FL Characterization'!I$2)</f>
        <v>11.430674350662407</v>
      </c>
      <c r="J4" s="4">
        <f>('[1]Pc, Winter, S2'!J4*Main!$B$5)+(VLOOKUP($A4,'FL Ratio'!$A$2:$B$9,2,FALSE)*'FL Characterization'!J$2)</f>
        <v>11.698284488586369</v>
      </c>
      <c r="K4" s="4">
        <f>('[1]Pc, Winter, S2'!K4*Main!$B$5)+(VLOOKUP($A4,'FL Ratio'!$A$2:$B$9,2,FALSE)*'FL Characterization'!K$2)</f>
        <v>11.459513177264094</v>
      </c>
      <c r="L4" s="4">
        <f>('[1]Pc, Winter, S2'!L4*Main!$B$5)+(VLOOKUP($A4,'FL Ratio'!$A$2:$B$9,2,FALSE)*'FL Characterization'!L$2)</f>
        <v>11.131902694958702</v>
      </c>
      <c r="M4" s="4">
        <f>('[1]Pc, Winter, S2'!M4*Main!$B$5)+(VLOOKUP($A4,'FL Ratio'!$A$2:$B$9,2,FALSE)*'FL Characterization'!M$2)</f>
        <v>11.610882846625813</v>
      </c>
      <c r="N4" s="4">
        <f>('[1]Pc, Winter, S2'!N4*Main!$B$5)+(VLOOKUP($A4,'FL Ratio'!$A$2:$B$9,2,FALSE)*'FL Characterization'!N$2)</f>
        <v>10.78672930827083</v>
      </c>
      <c r="O4" s="4">
        <f>('[1]Pc, Winter, S2'!O4*Main!$B$5)+(VLOOKUP($A4,'FL Ratio'!$A$2:$B$9,2,FALSE)*'FL Characterization'!O$2)</f>
        <v>10.528076537596471</v>
      </c>
      <c r="P4" s="4">
        <f>('[1]Pc, Winter, S2'!P4*Main!$B$5)+(VLOOKUP($A4,'FL Ratio'!$A$2:$B$9,2,FALSE)*'FL Characterization'!P$2)</f>
        <v>9.125961461376642</v>
      </c>
      <c r="Q4" s="4">
        <f>('[1]Pc, Winter, S2'!Q4*Main!$B$5)+(VLOOKUP($A4,'FL Ratio'!$A$2:$B$9,2,FALSE)*'FL Characterization'!Q$2)</f>
        <v>9.1767413026397051</v>
      </c>
      <c r="R4" s="4">
        <f>('[1]Pc, Winter, S2'!R4*Main!$B$5)+(VLOOKUP($A4,'FL Ratio'!$A$2:$B$9,2,FALSE)*'FL Characterization'!R$2)</f>
        <v>9.2305564619422515</v>
      </c>
      <c r="S4" s="4">
        <f>('[1]Pc, Winter, S2'!S4*Main!$B$5)+(VLOOKUP($A4,'FL Ratio'!$A$2:$B$9,2,FALSE)*'FL Characterization'!S$2)</f>
        <v>10.329182818634829</v>
      </c>
      <c r="T4" s="4">
        <f>('[1]Pc, Winter, S2'!T4*Main!$B$5)+(VLOOKUP($A4,'FL Ratio'!$A$2:$B$9,2,FALSE)*'FL Characterization'!T$2)</f>
        <v>9.1224867216460126</v>
      </c>
      <c r="U4" s="4">
        <f>('[1]Pc, Winter, S2'!U4*Main!$B$5)+(VLOOKUP($A4,'FL Ratio'!$A$2:$B$9,2,FALSE)*'FL Characterization'!U$2)</f>
        <v>9.6480275673462934</v>
      </c>
      <c r="V4" s="4">
        <f>('[1]Pc, Winter, S2'!V4*Main!$B$5)+(VLOOKUP($A4,'FL Ratio'!$A$2:$B$9,2,FALSE)*'FL Characterization'!V$2)</f>
        <v>9.3018126390605023</v>
      </c>
      <c r="W4" s="4">
        <f>('[1]Pc, Winter, S2'!W4*Main!$B$5)+(VLOOKUP($A4,'FL Ratio'!$A$2:$B$9,2,FALSE)*'FL Characterization'!W$2)</f>
        <v>8.6355029802754011</v>
      </c>
      <c r="X4" s="4">
        <f>('[1]Pc, Winter, S2'!X4*Main!$B$5)+(VLOOKUP($A4,'FL Ratio'!$A$2:$B$9,2,FALSE)*'FL Characterization'!X$2)</f>
        <v>7.3484231740880483</v>
      </c>
      <c r="Y4" s="4">
        <f>('[1]Pc, Winter, S2'!Y4*Main!$B$5)+(VLOOKUP($A4,'FL Ratio'!$A$2:$B$9,2,FALSE)*'FL Characterization'!Y$2)</f>
        <v>6.8071875746064174</v>
      </c>
    </row>
    <row r="5" spans="1:25" x14ac:dyDescent="0.25">
      <c r="A5">
        <v>4</v>
      </c>
      <c r="B5" s="4">
        <f>('[1]Pc, Winter, S2'!B5*Main!$B$5)+(VLOOKUP($A5,'FL Ratio'!$A$2:$B$9,2,FALSE)*'FL Characterization'!B$2)</f>
        <v>2.1334952033763845</v>
      </c>
      <c r="C5" s="4">
        <f>('[1]Pc, Winter, S2'!C5*Main!$B$5)+(VLOOKUP($A5,'FL Ratio'!$A$2:$B$9,2,FALSE)*'FL Characterization'!C$2)</f>
        <v>1.4884192158260556</v>
      </c>
      <c r="D5" s="4">
        <f>('[1]Pc, Winter, S2'!D5*Main!$B$5)+(VLOOKUP($A5,'FL Ratio'!$A$2:$B$9,2,FALSE)*'FL Characterization'!D$2)</f>
        <v>1.4512419508381036</v>
      </c>
      <c r="E5" s="4">
        <f>('[1]Pc, Winter, S2'!E5*Main!$B$5)+(VLOOKUP($A5,'FL Ratio'!$A$2:$B$9,2,FALSE)*'FL Characterization'!E$2)</f>
        <v>1.3163046682719488</v>
      </c>
      <c r="F5" s="4">
        <f>('[1]Pc, Winter, S2'!F5*Main!$B$5)+(VLOOKUP($A5,'FL Ratio'!$A$2:$B$9,2,FALSE)*'FL Characterization'!F$2)</f>
        <v>1.3617043160506943</v>
      </c>
      <c r="G5" s="4">
        <f>('[1]Pc, Winter, S2'!G5*Main!$B$5)+(VLOOKUP($A5,'FL Ratio'!$A$2:$B$9,2,FALSE)*'FL Characterization'!G$2)</f>
        <v>2.5541783741234458</v>
      </c>
      <c r="H5" s="4">
        <f>('[1]Pc, Winter, S2'!H5*Main!$B$5)+(VLOOKUP($A5,'FL Ratio'!$A$2:$B$9,2,FALSE)*'FL Characterization'!H$2)</f>
        <v>4.8663874192192162</v>
      </c>
      <c r="I5" s="4">
        <f>('[1]Pc, Winter, S2'!I5*Main!$B$5)+(VLOOKUP($A5,'FL Ratio'!$A$2:$B$9,2,FALSE)*'FL Characterization'!I$2)</f>
        <v>5.8706273513138081</v>
      </c>
      <c r="J5" s="4">
        <f>('[1]Pc, Winter, S2'!J5*Main!$B$5)+(VLOOKUP($A5,'FL Ratio'!$A$2:$B$9,2,FALSE)*'FL Characterization'!J$2)</f>
        <v>6.6615434845639889</v>
      </c>
      <c r="K5" s="4">
        <f>('[1]Pc, Winter, S2'!K5*Main!$B$5)+(VLOOKUP($A5,'FL Ratio'!$A$2:$B$9,2,FALSE)*'FL Characterization'!K$2)</f>
        <v>6.3138490514013705</v>
      </c>
      <c r="L5" s="4">
        <f>('[1]Pc, Winter, S2'!L5*Main!$B$5)+(VLOOKUP($A5,'FL Ratio'!$A$2:$B$9,2,FALSE)*'FL Characterization'!L$2)</f>
        <v>6.2436726922339227</v>
      </c>
      <c r="M5" s="4">
        <f>('[1]Pc, Winter, S2'!M5*Main!$B$5)+(VLOOKUP($A5,'FL Ratio'!$A$2:$B$9,2,FALSE)*'FL Characterization'!M$2)</f>
        <v>5.5836759021064948</v>
      </c>
      <c r="N5" s="4">
        <f>('[1]Pc, Winter, S2'!N5*Main!$B$5)+(VLOOKUP($A5,'FL Ratio'!$A$2:$B$9,2,FALSE)*'FL Characterization'!N$2)</f>
        <v>5.6780027311934056</v>
      </c>
      <c r="O5" s="4">
        <f>('[1]Pc, Winter, S2'!O5*Main!$B$5)+(VLOOKUP($A5,'FL Ratio'!$A$2:$B$9,2,FALSE)*'FL Characterization'!O$2)</f>
        <v>5.2847240006980085</v>
      </c>
      <c r="P5" s="4">
        <f>('[1]Pc, Winter, S2'!P5*Main!$B$5)+(VLOOKUP($A5,'FL Ratio'!$A$2:$B$9,2,FALSE)*'FL Characterization'!P$2)</f>
        <v>5.1532187491147345</v>
      </c>
      <c r="Q5" s="4">
        <f>('[1]Pc, Winter, S2'!Q5*Main!$B$5)+(VLOOKUP($A5,'FL Ratio'!$A$2:$B$9,2,FALSE)*'FL Characterization'!Q$2)</f>
        <v>5.114749508038603</v>
      </c>
      <c r="R5" s="4">
        <f>('[1]Pc, Winter, S2'!R5*Main!$B$5)+(VLOOKUP($A5,'FL Ratio'!$A$2:$B$9,2,FALSE)*'FL Characterization'!R$2)</f>
        <v>6.3295340194608913</v>
      </c>
      <c r="S5" s="4">
        <f>('[1]Pc, Winter, S2'!S5*Main!$B$5)+(VLOOKUP($A5,'FL Ratio'!$A$2:$B$9,2,FALSE)*'FL Characterization'!S$2)</f>
        <v>9.5728534021103879</v>
      </c>
      <c r="T5" s="4">
        <f>('[1]Pc, Winter, S2'!T5*Main!$B$5)+(VLOOKUP($A5,'FL Ratio'!$A$2:$B$9,2,FALSE)*'FL Characterization'!T$2)</f>
        <v>8.5744503409365471</v>
      </c>
      <c r="U5" s="4">
        <f>('[1]Pc, Winter, S2'!U5*Main!$B$5)+(VLOOKUP($A5,'FL Ratio'!$A$2:$B$9,2,FALSE)*'FL Characterization'!U$2)</f>
        <v>7.3949528106187286</v>
      </c>
      <c r="V5" s="4">
        <f>('[1]Pc, Winter, S2'!V5*Main!$B$5)+(VLOOKUP($A5,'FL Ratio'!$A$2:$B$9,2,FALSE)*'FL Characterization'!V$2)</f>
        <v>7.3147926703874209</v>
      </c>
      <c r="W5" s="4">
        <f>('[1]Pc, Winter, S2'!W5*Main!$B$5)+(VLOOKUP($A5,'FL Ratio'!$A$2:$B$9,2,FALSE)*'FL Characterization'!W$2)</f>
        <v>6.3678965720255816</v>
      </c>
      <c r="X5" s="4">
        <f>('[1]Pc, Winter, S2'!X5*Main!$B$5)+(VLOOKUP($A5,'FL Ratio'!$A$2:$B$9,2,FALSE)*'FL Characterization'!X$2)</f>
        <v>4.9618237690804525</v>
      </c>
      <c r="Y5" s="4">
        <f>('[1]Pc, Winter, S2'!Y5*Main!$B$5)+(VLOOKUP($A5,'FL Ratio'!$A$2:$B$9,2,FALSE)*'FL Characterization'!Y$2)</f>
        <v>3.9702382410659265</v>
      </c>
    </row>
    <row r="6" spans="1:25" x14ac:dyDescent="0.25">
      <c r="A6">
        <v>5</v>
      </c>
      <c r="B6" s="4">
        <f>('[1]Pc, Winter, S2'!B6*Main!$B$5)+(VLOOKUP($A6,'FL Ratio'!$A$2:$B$9,2,FALSE)*'FL Characterization'!B$2)</f>
        <v>4.7008797811007286</v>
      </c>
      <c r="C6" s="4">
        <f>('[1]Pc, Winter, S2'!C6*Main!$B$5)+(VLOOKUP($A6,'FL Ratio'!$A$2:$B$9,2,FALSE)*'FL Characterization'!C$2)</f>
        <v>4.137941781339264</v>
      </c>
      <c r="D6" s="4">
        <f>('[1]Pc, Winter, S2'!D6*Main!$B$5)+(VLOOKUP($A6,'FL Ratio'!$A$2:$B$9,2,FALSE)*'FL Characterization'!D$2)</f>
        <v>3.7879406278761496</v>
      </c>
      <c r="E6" s="4">
        <f>('[1]Pc, Winter, S2'!E6*Main!$B$5)+(VLOOKUP($A6,'FL Ratio'!$A$2:$B$9,2,FALSE)*'FL Characterization'!E$2)</f>
        <v>3.9756997694263578</v>
      </c>
      <c r="F6" s="4">
        <f>('[1]Pc, Winter, S2'!F6*Main!$B$5)+(VLOOKUP($A6,'FL Ratio'!$A$2:$B$9,2,FALSE)*'FL Characterization'!F$2)</f>
        <v>3.9164040014178494</v>
      </c>
      <c r="G6" s="4">
        <f>('[1]Pc, Winter, S2'!G6*Main!$B$5)+(VLOOKUP($A6,'FL Ratio'!$A$2:$B$9,2,FALSE)*'FL Characterization'!G$2)</f>
        <v>4.3318873212828191</v>
      </c>
      <c r="H6" s="4">
        <f>('[1]Pc, Winter, S2'!H6*Main!$B$5)+(VLOOKUP($A6,'FL Ratio'!$A$2:$B$9,2,FALSE)*'FL Characterization'!H$2)</f>
        <v>5.8142236891246206</v>
      </c>
      <c r="I6" s="4">
        <f>('[1]Pc, Winter, S2'!I6*Main!$B$5)+(VLOOKUP($A6,'FL Ratio'!$A$2:$B$9,2,FALSE)*'FL Characterization'!I$2)</f>
        <v>6.1242329912503282</v>
      </c>
      <c r="J6" s="4">
        <f>('[1]Pc, Winter, S2'!J6*Main!$B$5)+(VLOOKUP($A6,'FL Ratio'!$A$2:$B$9,2,FALSE)*'FL Characterization'!J$2)</f>
        <v>6.5194494161726109</v>
      </c>
      <c r="K6" s="4">
        <f>('[1]Pc, Winter, S2'!K6*Main!$B$5)+(VLOOKUP($A6,'FL Ratio'!$A$2:$B$9,2,FALSE)*'FL Characterization'!K$2)</f>
        <v>6.5231138918104623</v>
      </c>
      <c r="L6" s="4">
        <f>('[1]Pc, Winter, S2'!L6*Main!$B$5)+(VLOOKUP($A6,'FL Ratio'!$A$2:$B$9,2,FALSE)*'FL Characterization'!L$2)</f>
        <v>6.8973507580983506</v>
      </c>
      <c r="M6" s="4">
        <f>('[1]Pc, Winter, S2'!M6*Main!$B$5)+(VLOOKUP($A6,'FL Ratio'!$A$2:$B$9,2,FALSE)*'FL Characterization'!M$2)</f>
        <v>6.8091858381753694</v>
      </c>
      <c r="N6" s="4">
        <f>('[1]Pc, Winter, S2'!N6*Main!$B$5)+(VLOOKUP($A6,'FL Ratio'!$A$2:$B$9,2,FALSE)*'FL Characterization'!N$2)</f>
        <v>6.7589747426621445</v>
      </c>
      <c r="O6" s="4">
        <f>('[1]Pc, Winter, S2'!O6*Main!$B$5)+(VLOOKUP($A6,'FL Ratio'!$A$2:$B$9,2,FALSE)*'FL Characterization'!O$2)</f>
        <v>6.5935791629441676</v>
      </c>
      <c r="P6" s="4">
        <f>('[1]Pc, Winter, S2'!P6*Main!$B$5)+(VLOOKUP($A6,'FL Ratio'!$A$2:$B$9,2,FALSE)*'FL Characterization'!P$2)</f>
        <v>6.51319664853186</v>
      </c>
      <c r="Q6" s="4">
        <f>('[1]Pc, Winter, S2'!Q6*Main!$B$5)+(VLOOKUP($A6,'FL Ratio'!$A$2:$B$9,2,FALSE)*'FL Characterization'!Q$2)</f>
        <v>6.4598190211253756</v>
      </c>
      <c r="R6" s="4">
        <f>('[1]Pc, Winter, S2'!R6*Main!$B$5)+(VLOOKUP($A6,'FL Ratio'!$A$2:$B$9,2,FALSE)*'FL Characterization'!R$2)</f>
        <v>6.8003832904507631</v>
      </c>
      <c r="S6" s="4">
        <f>('[1]Pc, Winter, S2'!S6*Main!$B$5)+(VLOOKUP($A6,'FL Ratio'!$A$2:$B$9,2,FALSE)*'FL Characterization'!S$2)</f>
        <v>7.8313187459726885</v>
      </c>
      <c r="T6" s="4">
        <f>('[1]Pc, Winter, S2'!T6*Main!$B$5)+(VLOOKUP($A6,'FL Ratio'!$A$2:$B$9,2,FALSE)*'FL Characterization'!T$2)</f>
        <v>7.6970901965032867</v>
      </c>
      <c r="U6" s="4">
        <f>('[1]Pc, Winter, S2'!U6*Main!$B$5)+(VLOOKUP($A6,'FL Ratio'!$A$2:$B$9,2,FALSE)*'FL Characterization'!U$2)</f>
        <v>7.5914613996298055</v>
      </c>
      <c r="V6" s="4">
        <f>('[1]Pc, Winter, S2'!V6*Main!$B$5)+(VLOOKUP($A6,'FL Ratio'!$A$2:$B$9,2,FALSE)*'FL Characterization'!V$2)</f>
        <v>7.5403746117540988</v>
      </c>
      <c r="W6" s="4">
        <f>('[1]Pc, Winter, S2'!W6*Main!$B$5)+(VLOOKUP($A6,'FL Ratio'!$A$2:$B$9,2,FALSE)*'FL Characterization'!W$2)</f>
        <v>6.9543762987154318</v>
      </c>
      <c r="X6" s="4">
        <f>('[1]Pc, Winter, S2'!X6*Main!$B$5)+(VLOOKUP($A6,'FL Ratio'!$A$2:$B$9,2,FALSE)*'FL Characterization'!X$2)</f>
        <v>6.4889504390013428</v>
      </c>
      <c r="Y6" s="4">
        <f>('[1]Pc, Winter, S2'!Y6*Main!$B$5)+(VLOOKUP($A6,'FL Ratio'!$A$2:$B$9,2,FALSE)*'FL Characterization'!Y$2)</f>
        <v>5.8662001661339609</v>
      </c>
    </row>
    <row r="7" spans="1:25" x14ac:dyDescent="0.25">
      <c r="A7">
        <v>6</v>
      </c>
      <c r="B7" s="4">
        <f>('[1]Pc, Winter, S2'!B7*Main!$B$5)+(VLOOKUP($A7,'FL Ratio'!$A$2:$B$9,2,FALSE)*'FL Characterization'!B$2)</f>
        <v>5.3295714183931837</v>
      </c>
      <c r="C7" s="4">
        <f>('[1]Pc, Winter, S2'!C7*Main!$B$5)+(VLOOKUP($A7,'FL Ratio'!$A$2:$B$9,2,FALSE)*'FL Characterization'!C$2)</f>
        <v>5.0780889894372274</v>
      </c>
      <c r="D7" s="4">
        <f>('[1]Pc, Winter, S2'!D7*Main!$B$5)+(VLOOKUP($A7,'FL Ratio'!$A$2:$B$9,2,FALSE)*'FL Characterization'!D$2)</f>
        <v>4.8856042943597204</v>
      </c>
      <c r="E7" s="4">
        <f>('[1]Pc, Winter, S2'!E7*Main!$B$5)+(VLOOKUP($A7,'FL Ratio'!$A$2:$B$9,2,FALSE)*'FL Characterization'!E$2)</f>
        <v>4.9339508871384137</v>
      </c>
      <c r="F7" s="4">
        <f>('[1]Pc, Winter, S2'!F7*Main!$B$5)+(VLOOKUP($A7,'FL Ratio'!$A$2:$B$9,2,FALSE)*'FL Characterization'!F$2)</f>
        <v>5.1040938327209693</v>
      </c>
      <c r="G7" s="4">
        <f>('[1]Pc, Winter, S2'!G7*Main!$B$5)+(VLOOKUP($A7,'FL Ratio'!$A$2:$B$9,2,FALSE)*'FL Characterization'!G$2)</f>
        <v>5.4463147791747968</v>
      </c>
      <c r="H7" s="4">
        <f>('[1]Pc, Winter, S2'!H7*Main!$B$5)+(VLOOKUP($A7,'FL Ratio'!$A$2:$B$9,2,FALSE)*'FL Characterization'!H$2)</f>
        <v>6.1025327359745676</v>
      </c>
      <c r="I7" s="4">
        <f>('[1]Pc, Winter, S2'!I7*Main!$B$5)+(VLOOKUP($A7,'FL Ratio'!$A$2:$B$9,2,FALSE)*'FL Characterization'!I$2)</f>
        <v>7.4010262989460935</v>
      </c>
      <c r="J7" s="4">
        <f>('[1]Pc, Winter, S2'!J7*Main!$B$5)+(VLOOKUP($A7,'FL Ratio'!$A$2:$B$9,2,FALSE)*'FL Characterization'!J$2)</f>
        <v>7.8329211659516558</v>
      </c>
      <c r="K7" s="4">
        <f>('[1]Pc, Winter, S2'!K7*Main!$B$5)+(VLOOKUP($A7,'FL Ratio'!$A$2:$B$9,2,FALSE)*'FL Characterization'!K$2)</f>
        <v>7.8709452806784972</v>
      </c>
      <c r="L7" s="4">
        <f>('[1]Pc, Winter, S2'!L7*Main!$B$5)+(VLOOKUP($A7,'FL Ratio'!$A$2:$B$9,2,FALSE)*'FL Characterization'!L$2)</f>
        <v>7.8094636531971267</v>
      </c>
      <c r="M7" s="4">
        <f>('[1]Pc, Winter, S2'!M7*Main!$B$5)+(VLOOKUP($A7,'FL Ratio'!$A$2:$B$9,2,FALSE)*'FL Characterization'!M$2)</f>
        <v>8.012580944350983</v>
      </c>
      <c r="N7" s="4">
        <f>('[1]Pc, Winter, S2'!N7*Main!$B$5)+(VLOOKUP($A7,'FL Ratio'!$A$2:$B$9,2,FALSE)*'FL Characterization'!N$2)</f>
        <v>7.7499292811031468</v>
      </c>
      <c r="O7" s="4">
        <f>('[1]Pc, Winter, S2'!O7*Main!$B$5)+(VLOOKUP($A7,'FL Ratio'!$A$2:$B$9,2,FALSE)*'FL Characterization'!O$2)</f>
        <v>7.8211659965227769</v>
      </c>
      <c r="P7" s="4">
        <f>('[1]Pc, Winter, S2'!P7*Main!$B$5)+(VLOOKUP($A7,'FL Ratio'!$A$2:$B$9,2,FALSE)*'FL Characterization'!P$2)</f>
        <v>7.2254257747019945</v>
      </c>
      <c r="Q7" s="4">
        <f>('[1]Pc, Winter, S2'!Q7*Main!$B$5)+(VLOOKUP($A7,'FL Ratio'!$A$2:$B$9,2,FALSE)*'FL Characterization'!Q$2)</f>
        <v>7.2411324636544903</v>
      </c>
      <c r="R7" s="4">
        <f>('[1]Pc, Winter, S2'!R7*Main!$B$5)+(VLOOKUP($A7,'FL Ratio'!$A$2:$B$9,2,FALSE)*'FL Characterization'!R$2)</f>
        <v>6.925664396113457</v>
      </c>
      <c r="S7" s="4">
        <f>('[1]Pc, Winter, S2'!S7*Main!$B$5)+(VLOOKUP($A7,'FL Ratio'!$A$2:$B$9,2,FALSE)*'FL Characterization'!S$2)</f>
        <v>7.2973413914158298</v>
      </c>
      <c r="T7" s="4">
        <f>('[1]Pc, Winter, S2'!T7*Main!$B$5)+(VLOOKUP($A7,'FL Ratio'!$A$2:$B$9,2,FALSE)*'FL Characterization'!T$2)</f>
        <v>7.0392703475668021</v>
      </c>
      <c r="U7" s="4">
        <f>('[1]Pc, Winter, S2'!U7*Main!$B$5)+(VLOOKUP($A7,'FL Ratio'!$A$2:$B$9,2,FALSE)*'FL Characterization'!U$2)</f>
        <v>7.0558301895726974</v>
      </c>
      <c r="V7" s="4">
        <f>('[1]Pc, Winter, S2'!V7*Main!$B$5)+(VLOOKUP($A7,'FL Ratio'!$A$2:$B$9,2,FALSE)*'FL Characterization'!V$2)</f>
        <v>6.9864394316727845</v>
      </c>
      <c r="W7" s="4">
        <f>('[1]Pc, Winter, S2'!W7*Main!$B$5)+(VLOOKUP($A7,'FL Ratio'!$A$2:$B$9,2,FALSE)*'FL Characterization'!W$2)</f>
        <v>6.6628305259866769</v>
      </c>
      <c r="X7" s="4">
        <f>('[1]Pc, Winter, S2'!X7*Main!$B$5)+(VLOOKUP($A7,'FL Ratio'!$A$2:$B$9,2,FALSE)*'FL Characterization'!X$2)</f>
        <v>6.094554717778303</v>
      </c>
      <c r="Y7" s="4">
        <f>('[1]Pc, Winter, S2'!Y7*Main!$B$5)+(VLOOKUP($A7,'FL Ratio'!$A$2:$B$9,2,FALSE)*'FL Characterization'!Y$2)</f>
        <v>5.7012798042368322</v>
      </c>
    </row>
    <row r="8" spans="1:25" x14ac:dyDescent="0.25">
      <c r="A8">
        <v>7</v>
      </c>
      <c r="B8" s="4">
        <f>('[1]Pc, Winter, S2'!B8*Main!$B$5)+(VLOOKUP($A8,'FL Ratio'!$A$2:$B$9,2,FALSE)*'FL Characterization'!B$2)</f>
        <v>4.48328115629824</v>
      </c>
      <c r="C8" s="4">
        <f>('[1]Pc, Winter, S2'!C8*Main!$B$5)+(VLOOKUP($A8,'FL Ratio'!$A$2:$B$9,2,FALSE)*'FL Characterization'!C$2)</f>
        <v>4.18142005950377</v>
      </c>
      <c r="D8" s="4">
        <f>('[1]Pc, Winter, S2'!D8*Main!$B$5)+(VLOOKUP($A8,'FL Ratio'!$A$2:$B$9,2,FALSE)*'FL Characterization'!D$2)</f>
        <v>3.8845247775418228</v>
      </c>
      <c r="E8" s="4">
        <f>('[1]Pc, Winter, S2'!E8*Main!$B$5)+(VLOOKUP($A8,'FL Ratio'!$A$2:$B$9,2,FALSE)*'FL Characterization'!E$2)</f>
        <v>3.9474923046965875</v>
      </c>
      <c r="F8" s="4">
        <f>('[1]Pc, Winter, S2'!F8*Main!$B$5)+(VLOOKUP($A8,'FL Ratio'!$A$2:$B$9,2,FALSE)*'FL Characterization'!F$2)</f>
        <v>4.0097546464020999</v>
      </c>
      <c r="G8" s="4">
        <f>('[1]Pc, Winter, S2'!G8*Main!$B$5)+(VLOOKUP($A8,'FL Ratio'!$A$2:$B$9,2,FALSE)*'FL Characterization'!G$2)</f>
        <v>4.4799695448162264</v>
      </c>
      <c r="H8" s="4">
        <f>('[1]Pc, Winter, S2'!H8*Main!$B$5)+(VLOOKUP($A8,'FL Ratio'!$A$2:$B$9,2,FALSE)*'FL Characterization'!H$2)</f>
        <v>5.6361418874923546</v>
      </c>
      <c r="I8" s="4">
        <f>('[1]Pc, Winter, S2'!I8*Main!$B$5)+(VLOOKUP($A8,'FL Ratio'!$A$2:$B$9,2,FALSE)*'FL Characterization'!I$2)</f>
        <v>6.4793047323741044</v>
      </c>
      <c r="J8" s="4">
        <f>('[1]Pc, Winter, S2'!J8*Main!$B$5)+(VLOOKUP($A8,'FL Ratio'!$A$2:$B$9,2,FALSE)*'FL Characterization'!J$2)</f>
        <v>7.0245440911863701</v>
      </c>
      <c r="K8" s="4">
        <f>('[1]Pc, Winter, S2'!K8*Main!$B$5)+(VLOOKUP($A8,'FL Ratio'!$A$2:$B$9,2,FALSE)*'FL Characterization'!K$2)</f>
        <v>6.9057073366982804</v>
      </c>
      <c r="L8" s="4">
        <f>('[1]Pc, Winter, S2'!L8*Main!$B$5)+(VLOOKUP($A8,'FL Ratio'!$A$2:$B$9,2,FALSE)*'FL Characterization'!L$2)</f>
        <v>6.8426903629566826</v>
      </c>
      <c r="M8" s="4">
        <f>('[1]Pc, Winter, S2'!M8*Main!$B$5)+(VLOOKUP($A8,'FL Ratio'!$A$2:$B$9,2,FALSE)*'FL Characterization'!M$2)</f>
        <v>6.836179786759172</v>
      </c>
      <c r="N8" s="4">
        <f>('[1]Pc, Winter, S2'!N8*Main!$B$5)+(VLOOKUP($A8,'FL Ratio'!$A$2:$B$9,2,FALSE)*'FL Characterization'!N$2)</f>
        <v>6.72220070078105</v>
      </c>
      <c r="O8" s="4">
        <f>('[1]Pc, Winter, S2'!O8*Main!$B$5)+(VLOOKUP($A8,'FL Ratio'!$A$2:$B$9,2,FALSE)*'FL Characterization'!O$2)</f>
        <v>6.6994266577349819</v>
      </c>
      <c r="P8" s="4">
        <f>('[1]Pc, Winter, S2'!P8*Main!$B$5)+(VLOOKUP($A8,'FL Ratio'!$A$2:$B$9,2,FALSE)*'FL Characterization'!P$2)</f>
        <v>6.1212430070394488</v>
      </c>
      <c r="Q8" s="4">
        <f>('[1]Pc, Winter, S2'!Q8*Main!$B$5)+(VLOOKUP($A8,'FL Ratio'!$A$2:$B$9,2,FALSE)*'FL Characterization'!Q$2)</f>
        <v>6.2994813619275734</v>
      </c>
      <c r="R8" s="4">
        <f>('[1]Pc, Winter, S2'!R8*Main!$B$5)+(VLOOKUP($A8,'FL Ratio'!$A$2:$B$9,2,FALSE)*'FL Characterization'!R$2)</f>
        <v>6.6163322210167355</v>
      </c>
      <c r="S8" s="4">
        <f>('[1]Pc, Winter, S2'!S8*Main!$B$5)+(VLOOKUP($A8,'FL Ratio'!$A$2:$B$9,2,FALSE)*'FL Characterization'!S$2)</f>
        <v>7.6698957941261927</v>
      </c>
      <c r="T8" s="4">
        <f>('[1]Pc, Winter, S2'!T8*Main!$B$5)+(VLOOKUP($A8,'FL Ratio'!$A$2:$B$9,2,FALSE)*'FL Characterization'!T$2)</f>
        <v>7.010012581638958</v>
      </c>
      <c r="U8" s="4">
        <f>('[1]Pc, Winter, S2'!U8*Main!$B$5)+(VLOOKUP($A8,'FL Ratio'!$A$2:$B$9,2,FALSE)*'FL Characterization'!U$2)</f>
        <v>6.9377702471013079</v>
      </c>
      <c r="V8" s="4">
        <f>('[1]Pc, Winter, S2'!V8*Main!$B$5)+(VLOOKUP($A8,'FL Ratio'!$A$2:$B$9,2,FALSE)*'FL Characterization'!V$2)</f>
        <v>6.6090643263573732</v>
      </c>
      <c r="W8" s="4">
        <f>('[1]Pc, Winter, S2'!W8*Main!$B$5)+(VLOOKUP($A8,'FL Ratio'!$A$2:$B$9,2,FALSE)*'FL Characterization'!W$2)</f>
        <v>6.1802881841134649</v>
      </c>
      <c r="X8" s="4">
        <f>('[1]Pc, Winter, S2'!X8*Main!$B$5)+(VLOOKUP($A8,'FL Ratio'!$A$2:$B$9,2,FALSE)*'FL Characterization'!X$2)</f>
        <v>5.4877731637870806</v>
      </c>
      <c r="Y8" s="4">
        <f>('[1]Pc, Winter, S2'!Y8*Main!$B$5)+(VLOOKUP($A8,'FL Ratio'!$A$2:$B$9,2,FALSE)*'FL Characterization'!Y$2)</f>
        <v>5.0351294810061331</v>
      </c>
    </row>
    <row r="9" spans="1:25" x14ac:dyDescent="0.25">
      <c r="A9">
        <v>8</v>
      </c>
      <c r="B9" s="4">
        <f>('[1]Pc, Winter, S2'!B9*Main!$B$5)+(VLOOKUP($A9,'FL Ratio'!$A$2:$B$9,2,FALSE)*'FL Characterization'!B$2)</f>
        <v>3.2819611774586441</v>
      </c>
      <c r="C9" s="4">
        <f>('[1]Pc, Winter, S2'!C9*Main!$B$5)+(VLOOKUP($A9,'FL Ratio'!$A$2:$B$9,2,FALSE)*'FL Characterization'!C$2)</f>
        <v>3.1844932194076514</v>
      </c>
      <c r="D9" s="4">
        <f>('[1]Pc, Winter, S2'!D9*Main!$B$5)+(VLOOKUP($A9,'FL Ratio'!$A$2:$B$9,2,FALSE)*'FL Characterization'!D$2)</f>
        <v>3.0110751456931828</v>
      </c>
      <c r="E9" s="4">
        <f>('[1]Pc, Winter, S2'!E9*Main!$B$5)+(VLOOKUP($A9,'FL Ratio'!$A$2:$B$9,2,FALSE)*'FL Characterization'!E$2)</f>
        <v>3.0287790530471277</v>
      </c>
      <c r="F9" s="4">
        <f>('[1]Pc, Winter, S2'!F9*Main!$B$5)+(VLOOKUP($A9,'FL Ratio'!$A$2:$B$9,2,FALSE)*'FL Characterization'!F$2)</f>
        <v>3.230144334590515</v>
      </c>
      <c r="G9" s="4">
        <f>('[1]Pc, Winter, S2'!G9*Main!$B$5)+(VLOOKUP($A9,'FL Ratio'!$A$2:$B$9,2,FALSE)*'FL Characterization'!G$2)</f>
        <v>3.8902527297776648</v>
      </c>
      <c r="H9" s="4">
        <f>('[1]Pc, Winter, S2'!H9*Main!$B$5)+(VLOOKUP($A9,'FL Ratio'!$A$2:$B$9,2,FALSE)*'FL Characterization'!H$2)</f>
        <v>6.1588262576333648</v>
      </c>
      <c r="I9" s="4">
        <f>('[1]Pc, Winter, S2'!I9*Main!$B$5)+(VLOOKUP($A9,'FL Ratio'!$A$2:$B$9,2,FALSE)*'FL Characterization'!I$2)</f>
        <v>7.4838887525195856</v>
      </c>
      <c r="J9" s="4">
        <f>('[1]Pc, Winter, S2'!J9*Main!$B$5)+(VLOOKUP($A9,'FL Ratio'!$A$2:$B$9,2,FALSE)*'FL Characterization'!J$2)</f>
        <v>7.6185671550514469</v>
      </c>
      <c r="K9" s="4">
        <f>('[1]Pc, Winter, S2'!K9*Main!$B$5)+(VLOOKUP($A9,'FL Ratio'!$A$2:$B$9,2,FALSE)*'FL Characterization'!K$2)</f>
        <v>7.4356746485963079</v>
      </c>
      <c r="L9" s="4">
        <f>('[1]Pc, Winter, S2'!L9*Main!$B$5)+(VLOOKUP($A9,'FL Ratio'!$A$2:$B$9,2,FALSE)*'FL Characterization'!L$2)</f>
        <v>7.9306557943340819</v>
      </c>
      <c r="M9" s="4">
        <f>('[1]Pc, Winter, S2'!M9*Main!$B$5)+(VLOOKUP($A9,'FL Ratio'!$A$2:$B$9,2,FALSE)*'FL Characterization'!M$2)</f>
        <v>7.9591688435450108</v>
      </c>
      <c r="N9" s="4">
        <f>('[1]Pc, Winter, S2'!N9*Main!$B$5)+(VLOOKUP($A9,'FL Ratio'!$A$2:$B$9,2,FALSE)*'FL Characterization'!N$2)</f>
        <v>7.3511301832497002</v>
      </c>
      <c r="O9" s="4">
        <f>('[1]Pc, Winter, S2'!O9*Main!$B$5)+(VLOOKUP($A9,'FL Ratio'!$A$2:$B$9,2,FALSE)*'FL Characterization'!O$2)</f>
        <v>7.2755512022578079</v>
      </c>
      <c r="P9" s="4">
        <f>('[1]Pc, Winter, S2'!P9*Main!$B$5)+(VLOOKUP($A9,'FL Ratio'!$A$2:$B$9,2,FALSE)*'FL Characterization'!P$2)</f>
        <v>6.4454841280104205</v>
      </c>
      <c r="Q9" s="4">
        <f>('[1]Pc, Winter, S2'!Q9*Main!$B$5)+(VLOOKUP($A9,'FL Ratio'!$A$2:$B$9,2,FALSE)*'FL Characterization'!Q$2)</f>
        <v>5.7049258280446526</v>
      </c>
      <c r="R9" s="4">
        <f>('[1]Pc, Winter, S2'!R9*Main!$B$5)+(VLOOKUP($A9,'FL Ratio'!$A$2:$B$9,2,FALSE)*'FL Characterization'!R$2)</f>
        <v>5.8246791145949839</v>
      </c>
      <c r="S9" s="4">
        <f>('[1]Pc, Winter, S2'!S9*Main!$B$5)+(VLOOKUP($A9,'FL Ratio'!$A$2:$B$9,2,FALSE)*'FL Characterization'!S$2)</f>
        <v>6.3171437460845636</v>
      </c>
      <c r="T9" s="4">
        <f>('[1]Pc, Winter, S2'!T9*Main!$B$5)+(VLOOKUP($A9,'FL Ratio'!$A$2:$B$9,2,FALSE)*'FL Characterization'!T$2)</f>
        <v>6.3009812405818053</v>
      </c>
      <c r="U9" s="4">
        <f>('[1]Pc, Winter, S2'!U9*Main!$B$5)+(VLOOKUP($A9,'FL Ratio'!$A$2:$B$9,2,FALSE)*'FL Characterization'!U$2)</f>
        <v>6.1462976501911886</v>
      </c>
      <c r="V9" s="4">
        <f>('[1]Pc, Winter, S2'!V9*Main!$B$5)+(VLOOKUP($A9,'FL Ratio'!$A$2:$B$9,2,FALSE)*'FL Characterization'!V$2)</f>
        <v>5.8590129574356684</v>
      </c>
      <c r="W9" s="4">
        <f>('[1]Pc, Winter, S2'!W9*Main!$B$5)+(VLOOKUP($A9,'FL Ratio'!$A$2:$B$9,2,FALSE)*'FL Characterization'!W$2)</f>
        <v>5.4439779156026038</v>
      </c>
      <c r="X9" s="4">
        <f>('[1]Pc, Winter, S2'!X9*Main!$B$5)+(VLOOKUP($A9,'FL Ratio'!$A$2:$B$9,2,FALSE)*'FL Characterization'!X$2)</f>
        <v>4.5024781786231056</v>
      </c>
      <c r="Y9" s="4">
        <f>('[1]Pc, Winter, S2'!Y9*Main!$B$5)+(VLOOKUP($A9,'FL Ratio'!$A$2:$B$9,2,FALSE)*'FL Characterization'!Y$2)</f>
        <v>3.9500165799727194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12.397581633573351</v>
      </c>
      <c r="C2" s="4">
        <f>('[1]Pc, Winter, S3'!C2*Main!$B$5)+(VLOOKUP($A2,'FL Ratio'!$A$2:$B$9,2,FALSE)*'FL Characterization'!C$2)</f>
        <v>12.078863224261911</v>
      </c>
      <c r="D2" s="4">
        <f>('[1]Pc, Winter, S3'!D2*Main!$B$5)+(VLOOKUP($A2,'FL Ratio'!$A$2:$B$9,2,FALSE)*'FL Characterization'!D$2)</f>
        <v>11.963616368546077</v>
      </c>
      <c r="E2" s="4">
        <f>('[1]Pc, Winter, S3'!E2*Main!$B$5)+(VLOOKUP($A2,'FL Ratio'!$A$2:$B$9,2,FALSE)*'FL Characterization'!E$2)</f>
        <v>12.296169851495357</v>
      </c>
      <c r="F2" s="4">
        <f>('[1]Pc, Winter, S3'!F2*Main!$B$5)+(VLOOKUP($A2,'FL Ratio'!$A$2:$B$9,2,FALSE)*'FL Characterization'!F$2)</f>
        <v>11.443026307471994</v>
      </c>
      <c r="G2" s="4">
        <f>('[1]Pc, Winter, S3'!G2*Main!$B$5)+(VLOOKUP($A2,'FL Ratio'!$A$2:$B$9,2,FALSE)*'FL Characterization'!G$2)</f>
        <v>11.417192316292297</v>
      </c>
      <c r="H2" s="4">
        <f>('[1]Pc, Winter, S3'!H2*Main!$B$5)+(VLOOKUP($A2,'FL Ratio'!$A$2:$B$9,2,FALSE)*'FL Characterization'!H$2)</f>
        <v>11.801839339357784</v>
      </c>
      <c r="I2" s="4">
        <f>('[1]Pc, Winter, S3'!I2*Main!$B$5)+(VLOOKUP($A2,'FL Ratio'!$A$2:$B$9,2,FALSE)*'FL Characterization'!I$2)</f>
        <v>15.0046365787697</v>
      </c>
      <c r="J2" s="4">
        <f>('[1]Pc, Winter, S3'!J2*Main!$B$5)+(VLOOKUP($A2,'FL Ratio'!$A$2:$B$9,2,FALSE)*'FL Characterization'!J$2)</f>
        <v>15.602902733963417</v>
      </c>
      <c r="K2" s="4">
        <f>('[1]Pc, Winter, S3'!K2*Main!$B$5)+(VLOOKUP($A2,'FL Ratio'!$A$2:$B$9,2,FALSE)*'FL Characterization'!K$2)</f>
        <v>15.322889509299538</v>
      </c>
      <c r="L2" s="4">
        <f>('[1]Pc, Winter, S3'!L2*Main!$B$5)+(VLOOKUP($A2,'FL Ratio'!$A$2:$B$9,2,FALSE)*'FL Characterization'!L$2)</f>
        <v>15.401625036326317</v>
      </c>
      <c r="M2" s="4">
        <f>('[1]Pc, Winter, S3'!M2*Main!$B$5)+(VLOOKUP($A2,'FL Ratio'!$A$2:$B$9,2,FALSE)*'FL Characterization'!M$2)</f>
        <v>15.579860737329343</v>
      </c>
      <c r="N2" s="4">
        <f>('[1]Pc, Winter, S3'!N2*Main!$B$5)+(VLOOKUP($A2,'FL Ratio'!$A$2:$B$9,2,FALSE)*'FL Characterization'!N$2)</f>
        <v>14.983354666173636</v>
      </c>
      <c r="O2" s="4">
        <f>('[1]Pc, Winter, S3'!O2*Main!$B$5)+(VLOOKUP($A2,'FL Ratio'!$A$2:$B$9,2,FALSE)*'FL Characterization'!O$2)</f>
        <v>15.378665223600846</v>
      </c>
      <c r="P2" s="4">
        <f>('[1]Pc, Winter, S3'!P2*Main!$B$5)+(VLOOKUP($A2,'FL Ratio'!$A$2:$B$9,2,FALSE)*'FL Characterization'!P$2)</f>
        <v>13.404478453181113</v>
      </c>
      <c r="Q2" s="4">
        <f>('[1]Pc, Winter, S3'!Q2*Main!$B$5)+(VLOOKUP($A2,'FL Ratio'!$A$2:$B$9,2,FALSE)*'FL Characterization'!Q$2)</f>
        <v>14.407867917968916</v>
      </c>
      <c r="R2" s="4">
        <f>('[1]Pc, Winter, S3'!R2*Main!$B$5)+(VLOOKUP($A2,'FL Ratio'!$A$2:$B$9,2,FALSE)*'FL Characterization'!R$2)</f>
        <v>15.285903680030174</v>
      </c>
      <c r="S2" s="4">
        <f>('[1]Pc, Winter, S3'!S2*Main!$B$5)+(VLOOKUP($A2,'FL Ratio'!$A$2:$B$9,2,FALSE)*'FL Characterization'!S$2)</f>
        <v>15.136285015310373</v>
      </c>
      <c r="T2" s="4">
        <f>('[1]Pc, Winter, S3'!T2*Main!$B$5)+(VLOOKUP($A2,'FL Ratio'!$A$2:$B$9,2,FALSE)*'FL Characterization'!T$2)</f>
        <v>14.156040744184814</v>
      </c>
      <c r="U2" s="4">
        <f>('[1]Pc, Winter, S3'!U2*Main!$B$5)+(VLOOKUP($A2,'FL Ratio'!$A$2:$B$9,2,FALSE)*'FL Characterization'!U$2)</f>
        <v>13.340513498432541</v>
      </c>
      <c r="V2" s="4">
        <f>('[1]Pc, Winter, S3'!V2*Main!$B$5)+(VLOOKUP($A2,'FL Ratio'!$A$2:$B$9,2,FALSE)*'FL Characterization'!V$2)</f>
        <v>13.41569798502959</v>
      </c>
      <c r="W2" s="4">
        <f>('[1]Pc, Winter, S3'!W2*Main!$B$5)+(VLOOKUP($A2,'FL Ratio'!$A$2:$B$9,2,FALSE)*'FL Characterization'!W$2)</f>
        <v>13.170954261963315</v>
      </c>
      <c r="X2" s="4">
        <f>('[1]Pc, Winter, S3'!X2*Main!$B$5)+(VLOOKUP($A2,'FL Ratio'!$A$2:$B$9,2,FALSE)*'FL Characterization'!X$2)</f>
        <v>11.659465000256271</v>
      </c>
      <c r="Y2" s="4">
        <f>('[1]Pc, Winter, S3'!Y2*Main!$B$5)+(VLOOKUP($A2,'FL Ratio'!$A$2:$B$9,2,FALSE)*'FL Characterization'!Y$2)</f>
        <v>11.585098323195687</v>
      </c>
    </row>
    <row r="3" spans="1:25" x14ac:dyDescent="0.25">
      <c r="A3">
        <v>2</v>
      </c>
      <c r="B3" s="4">
        <f>('[1]Pc, Winter, S3'!B3*Main!$B$5)+(VLOOKUP($A3,'FL Ratio'!$A$2:$B$9,2,FALSE)*'FL Characterization'!B$2)</f>
        <v>8.0152964686858486</v>
      </c>
      <c r="C3" s="4">
        <f>('[1]Pc, Winter, S3'!C3*Main!$B$5)+(VLOOKUP($A3,'FL Ratio'!$A$2:$B$9,2,FALSE)*'FL Characterization'!C$2)</f>
        <v>8.0337664065966798</v>
      </c>
      <c r="D3" s="4">
        <f>('[1]Pc, Winter, S3'!D3*Main!$B$5)+(VLOOKUP($A3,'FL Ratio'!$A$2:$B$9,2,FALSE)*'FL Characterization'!D$2)</f>
        <v>7.3825469749155967</v>
      </c>
      <c r="E3" s="4">
        <f>('[1]Pc, Winter, S3'!E3*Main!$B$5)+(VLOOKUP($A3,'FL Ratio'!$A$2:$B$9,2,FALSE)*'FL Characterization'!E$2)</f>
        <v>7.4513944097003355</v>
      </c>
      <c r="F3" s="4">
        <f>('[1]Pc, Winter, S3'!F3*Main!$B$5)+(VLOOKUP($A3,'FL Ratio'!$A$2:$B$9,2,FALSE)*'FL Characterization'!F$2)</f>
        <v>7.3990732464453099</v>
      </c>
      <c r="G3" s="4">
        <f>('[1]Pc, Winter, S3'!G3*Main!$B$5)+(VLOOKUP($A3,'FL Ratio'!$A$2:$B$9,2,FALSE)*'FL Characterization'!G$2)</f>
        <v>8.0030251713341833</v>
      </c>
      <c r="H3" s="4">
        <f>('[1]Pc, Winter, S3'!H3*Main!$B$5)+(VLOOKUP($A3,'FL Ratio'!$A$2:$B$9,2,FALSE)*'FL Characterization'!H$2)</f>
        <v>9.7446746493550034</v>
      </c>
      <c r="I3" s="4">
        <f>('[1]Pc, Winter, S3'!I3*Main!$B$5)+(VLOOKUP($A3,'FL Ratio'!$A$2:$B$9,2,FALSE)*'FL Characterization'!I$2)</f>
        <v>10.916119603127752</v>
      </c>
      <c r="J3" s="4">
        <f>('[1]Pc, Winter, S3'!J3*Main!$B$5)+(VLOOKUP($A3,'FL Ratio'!$A$2:$B$9,2,FALSE)*'FL Characterization'!J$2)</f>
        <v>11.622069347951648</v>
      </c>
      <c r="K3" s="4">
        <f>('[1]Pc, Winter, S3'!K3*Main!$B$5)+(VLOOKUP($A3,'FL Ratio'!$A$2:$B$9,2,FALSE)*'FL Characterization'!K$2)</f>
        <v>12.47619074039851</v>
      </c>
      <c r="L3" s="4">
        <f>('[1]Pc, Winter, S3'!L3*Main!$B$5)+(VLOOKUP($A3,'FL Ratio'!$A$2:$B$9,2,FALSE)*'FL Characterization'!L$2)</f>
        <v>12.062391500936577</v>
      </c>
      <c r="M3" s="4">
        <f>('[1]Pc, Winter, S3'!M3*Main!$B$5)+(VLOOKUP($A3,'FL Ratio'!$A$2:$B$9,2,FALSE)*'FL Characterization'!M$2)</f>
        <v>12.139778794729745</v>
      </c>
      <c r="N3" s="4">
        <f>('[1]Pc, Winter, S3'!N3*Main!$B$5)+(VLOOKUP($A3,'FL Ratio'!$A$2:$B$9,2,FALSE)*'FL Characterization'!N$2)</f>
        <v>11.267338674840371</v>
      </c>
      <c r="O3" s="4">
        <f>('[1]Pc, Winter, S3'!O3*Main!$B$5)+(VLOOKUP($A3,'FL Ratio'!$A$2:$B$9,2,FALSE)*'FL Characterization'!O$2)</f>
        <v>10.989638058278548</v>
      </c>
      <c r="P3" s="4">
        <f>('[1]Pc, Winter, S3'!P3*Main!$B$5)+(VLOOKUP($A3,'FL Ratio'!$A$2:$B$9,2,FALSE)*'FL Characterization'!P$2)</f>
        <v>10.048716963281212</v>
      </c>
      <c r="Q3" s="4">
        <f>('[1]Pc, Winter, S3'!Q3*Main!$B$5)+(VLOOKUP($A3,'FL Ratio'!$A$2:$B$9,2,FALSE)*'FL Characterization'!Q$2)</f>
        <v>10.354634725845806</v>
      </c>
      <c r="R3" s="4">
        <f>('[1]Pc, Winter, S3'!R3*Main!$B$5)+(VLOOKUP($A3,'FL Ratio'!$A$2:$B$9,2,FALSE)*'FL Characterization'!R$2)</f>
        <v>11.449912336610366</v>
      </c>
      <c r="S3" s="4">
        <f>('[1]Pc, Winter, S3'!S3*Main!$B$5)+(VLOOKUP($A3,'FL Ratio'!$A$2:$B$9,2,FALSE)*'FL Characterization'!S$2)</f>
        <v>14.164179192035203</v>
      </c>
      <c r="T3" s="4">
        <f>('[1]Pc, Winter, S3'!T3*Main!$B$5)+(VLOOKUP($A3,'FL Ratio'!$A$2:$B$9,2,FALSE)*'FL Characterization'!T$2)</f>
        <v>13.306820956294239</v>
      </c>
      <c r="U3" s="4">
        <f>('[1]Pc, Winter, S3'!U3*Main!$B$5)+(VLOOKUP($A3,'FL Ratio'!$A$2:$B$9,2,FALSE)*'FL Characterization'!U$2)</f>
        <v>12.517657144895869</v>
      </c>
      <c r="V3" s="4">
        <f>('[1]Pc, Winter, S3'!V3*Main!$B$5)+(VLOOKUP($A3,'FL Ratio'!$A$2:$B$9,2,FALSE)*'FL Characterization'!V$2)</f>
        <v>11.811719109489671</v>
      </c>
      <c r="W3" s="4">
        <f>('[1]Pc, Winter, S3'!W3*Main!$B$5)+(VLOOKUP($A3,'FL Ratio'!$A$2:$B$9,2,FALSE)*'FL Characterization'!W$2)</f>
        <v>10.988284977241101</v>
      </c>
      <c r="X3" s="4">
        <f>('[1]Pc, Winter, S3'!X3*Main!$B$5)+(VLOOKUP($A3,'FL Ratio'!$A$2:$B$9,2,FALSE)*'FL Characterization'!X$2)</f>
        <v>10.457839444392032</v>
      </c>
      <c r="Y3" s="4">
        <f>('[1]Pc, Winter, S3'!Y3*Main!$B$5)+(VLOOKUP($A3,'FL Ratio'!$A$2:$B$9,2,FALSE)*'FL Characterization'!Y$2)</f>
        <v>9.3303998828657928</v>
      </c>
    </row>
    <row r="4" spans="1:25" x14ac:dyDescent="0.25">
      <c r="A4">
        <v>3</v>
      </c>
      <c r="B4" s="4">
        <f>('[1]Pc, Winter, S3'!B4*Main!$B$5)+(VLOOKUP($A4,'FL Ratio'!$A$2:$B$9,2,FALSE)*'FL Characterization'!B$2)</f>
        <v>5.8941368727970511</v>
      </c>
      <c r="C4" s="4">
        <f>('[1]Pc, Winter, S3'!C4*Main!$B$5)+(VLOOKUP($A4,'FL Ratio'!$A$2:$B$9,2,FALSE)*'FL Characterization'!C$2)</f>
        <v>5.4624874800134045</v>
      </c>
      <c r="D4" s="4">
        <f>('[1]Pc, Winter, S3'!D4*Main!$B$5)+(VLOOKUP($A4,'FL Ratio'!$A$2:$B$9,2,FALSE)*'FL Characterization'!D$2)</f>
        <v>5.3160187427975067</v>
      </c>
      <c r="E4" s="4">
        <f>('[1]Pc, Winter, S3'!E4*Main!$B$5)+(VLOOKUP($A4,'FL Ratio'!$A$2:$B$9,2,FALSE)*'FL Characterization'!E$2)</f>
        <v>5.5125064307805962</v>
      </c>
      <c r="F4" s="4">
        <f>('[1]Pc, Winter, S3'!F4*Main!$B$5)+(VLOOKUP($A4,'FL Ratio'!$A$2:$B$9,2,FALSE)*'FL Characterization'!F$2)</f>
        <v>5.5175206944956701</v>
      </c>
      <c r="G4" s="4">
        <f>('[1]Pc, Winter, S3'!G4*Main!$B$5)+(VLOOKUP($A4,'FL Ratio'!$A$2:$B$9,2,FALSE)*'FL Characterization'!G$2)</f>
        <v>6.06850631367044</v>
      </c>
      <c r="H4" s="4">
        <f>('[1]Pc, Winter, S3'!H4*Main!$B$5)+(VLOOKUP($A4,'FL Ratio'!$A$2:$B$9,2,FALSE)*'FL Characterization'!H$2)</f>
        <v>9.7334724123621772</v>
      </c>
      <c r="I4" s="4">
        <f>('[1]Pc, Winter, S3'!I4*Main!$B$5)+(VLOOKUP($A4,'FL Ratio'!$A$2:$B$9,2,FALSE)*'FL Characterization'!I$2)</f>
        <v>11.430674350662407</v>
      </c>
      <c r="J4" s="4">
        <f>('[1]Pc, Winter, S3'!J4*Main!$B$5)+(VLOOKUP($A4,'FL Ratio'!$A$2:$B$9,2,FALSE)*'FL Characterization'!J$2)</f>
        <v>11.817328207857658</v>
      </c>
      <c r="K4" s="4">
        <f>('[1]Pc, Winter, S3'!K4*Main!$B$5)+(VLOOKUP($A4,'FL Ratio'!$A$2:$B$9,2,FALSE)*'FL Characterization'!K$2)</f>
        <v>11.344231745459119</v>
      </c>
      <c r="L4" s="4">
        <f>('[1]Pc, Winter, S3'!L4*Main!$B$5)+(VLOOKUP($A4,'FL Ratio'!$A$2:$B$9,2,FALSE)*'FL Characterization'!L$2)</f>
        <v>11.131902694958702</v>
      </c>
      <c r="M4" s="4">
        <f>('[1]Pc, Winter, S3'!M4*Main!$B$5)+(VLOOKUP($A4,'FL Ratio'!$A$2:$B$9,2,FALSE)*'FL Characterization'!M$2)</f>
        <v>11.610882846625813</v>
      </c>
      <c r="N4" s="4">
        <f>('[1]Pc, Winter, S3'!N4*Main!$B$5)+(VLOOKUP($A4,'FL Ratio'!$A$2:$B$9,2,FALSE)*'FL Characterization'!N$2)</f>
        <v>10.78672930827083</v>
      </c>
      <c r="O4" s="4">
        <f>('[1]Pc, Winter, S3'!O4*Main!$B$5)+(VLOOKUP($A4,'FL Ratio'!$A$2:$B$9,2,FALSE)*'FL Characterization'!O$2)</f>
        <v>10.632349531543865</v>
      </c>
      <c r="P4" s="4">
        <f>('[1]Pc, Winter, S3'!P4*Main!$B$5)+(VLOOKUP($A4,'FL Ratio'!$A$2:$B$9,2,FALSE)*'FL Characterization'!P$2)</f>
        <v>9.21614587599041</v>
      </c>
      <c r="Q4" s="4">
        <f>('[1]Pc, Winter, S3'!Q4*Main!$B$5)+(VLOOKUP($A4,'FL Ratio'!$A$2:$B$9,2,FALSE)*'FL Characterization'!Q$2)</f>
        <v>9.266553225013789</v>
      </c>
      <c r="R4" s="4">
        <f>('[1]Pc, Winter, S3'!R4*Main!$B$5)+(VLOOKUP($A4,'FL Ratio'!$A$2:$B$9,2,FALSE)*'FL Characterization'!R$2)</f>
        <v>9.2305564619422515</v>
      </c>
      <c r="S4" s="4">
        <f>('[1]Pc, Winter, S3'!S4*Main!$B$5)+(VLOOKUP($A4,'FL Ratio'!$A$2:$B$9,2,FALSE)*'FL Characterization'!S$2)</f>
        <v>10.025964205917242</v>
      </c>
      <c r="T4" s="4">
        <f>('[1]Pc, Winter, S3'!T4*Main!$B$5)+(VLOOKUP($A4,'FL Ratio'!$A$2:$B$9,2,FALSE)*'FL Characterization'!T$2)</f>
        <v>9.4919391242787938</v>
      </c>
      <c r="U4" s="4">
        <f>('[1]Pc, Winter, S3'!U4*Main!$B$5)+(VLOOKUP($A4,'FL Ratio'!$A$2:$B$9,2,FALSE)*'FL Characterization'!U$2)</f>
        <v>9.8399910901217886</v>
      </c>
      <c r="V4" s="4">
        <f>('[1]Pc, Winter, S3'!V4*Main!$B$5)+(VLOOKUP($A4,'FL Ratio'!$A$2:$B$9,2,FALSE)*'FL Characterization'!V$2)</f>
        <v>9.3950056671606799</v>
      </c>
      <c r="W4" s="4">
        <f>('[1]Pc, Winter, S3'!W4*Main!$B$5)+(VLOOKUP($A4,'FL Ratio'!$A$2:$B$9,2,FALSE)*'FL Characterization'!W$2)</f>
        <v>8.8984228091176512</v>
      </c>
      <c r="X4" s="4">
        <f>('[1]Pc, Winter, S3'!X4*Main!$B$5)+(VLOOKUP($A4,'FL Ratio'!$A$2:$B$9,2,FALSE)*'FL Characterization'!X$2)</f>
        <v>7.3484231740880483</v>
      </c>
      <c r="Y4" s="4">
        <f>('[1]Pc, Winter, S3'!Y4*Main!$B$5)+(VLOOKUP($A4,'FL Ratio'!$A$2:$B$9,2,FALSE)*'FL Characterization'!Y$2)</f>
        <v>6.6787611515749186</v>
      </c>
    </row>
    <row r="5" spans="1:25" x14ac:dyDescent="0.25">
      <c r="A5">
        <v>4</v>
      </c>
      <c r="B5" s="4">
        <f>('[1]Pc, Winter, S3'!B5*Main!$B$5)+(VLOOKUP($A5,'FL Ratio'!$A$2:$B$9,2,FALSE)*'FL Characterization'!B$2)</f>
        <v>2.1334952033763845</v>
      </c>
      <c r="C5" s="4">
        <f>('[1]Pc, Winter, S3'!C5*Main!$B$5)+(VLOOKUP($A5,'FL Ratio'!$A$2:$B$9,2,FALSE)*'FL Characterization'!C$2)</f>
        <v>1.5133491239521004</v>
      </c>
      <c r="D5" s="4">
        <f>('[1]Pc, Winter, S3'!D5*Main!$B$5)+(VLOOKUP($A5,'FL Ratio'!$A$2:$B$9,2,FALSE)*'FL Characterization'!D$2)</f>
        <v>1.4512419508381036</v>
      </c>
      <c r="E5" s="4">
        <f>('[1]Pc, Winter, S3'!E5*Main!$B$5)+(VLOOKUP($A5,'FL Ratio'!$A$2:$B$9,2,FALSE)*'FL Characterization'!E$2)</f>
        <v>1.2940852415731765</v>
      </c>
      <c r="F5" s="4">
        <f>('[1]Pc, Winter, S3'!F5*Main!$B$5)+(VLOOKUP($A5,'FL Ratio'!$A$2:$B$9,2,FALSE)*'FL Characterization'!F$2)</f>
        <v>1.3617043160506943</v>
      </c>
      <c r="G5" s="4">
        <f>('[1]Pc, Winter, S3'!G5*Main!$B$5)+(VLOOKUP($A5,'FL Ratio'!$A$2:$B$9,2,FALSE)*'FL Characterization'!G$2)</f>
        <v>2.4825527081310947</v>
      </c>
      <c r="H5" s="4">
        <f>('[1]Pc, Winter, S3'!H5*Main!$B$5)+(VLOOKUP($A5,'FL Ratio'!$A$2:$B$9,2,FALSE)*'FL Characterization'!H$2)</f>
        <v>5.0578885578073676</v>
      </c>
      <c r="I5" s="4">
        <f>('[1]Pc, Winter, S3'!I5*Main!$B$5)+(VLOOKUP($A5,'FL Ratio'!$A$2:$B$9,2,FALSE)*'FL Characterization'!I$2)</f>
        <v>6.1090070877134002</v>
      </c>
      <c r="J5" s="4">
        <f>('[1]Pc, Winter, S3'!J5*Main!$B$5)+(VLOOKUP($A5,'FL Ratio'!$A$2:$B$9,2,FALSE)*'FL Characterization'!J$2)</f>
        <v>6.6615434845639889</v>
      </c>
      <c r="K5" s="4">
        <f>('[1]Pc, Winter, S3'!K5*Main!$B$5)+(VLOOKUP($A5,'FL Ratio'!$A$2:$B$9,2,FALSE)*'FL Characterization'!K$2)</f>
        <v>6.1908103678538176</v>
      </c>
      <c r="L5" s="4">
        <f>('[1]Pc, Winter, S3'!L5*Main!$B$5)+(VLOOKUP($A5,'FL Ratio'!$A$2:$B$9,2,FALSE)*'FL Characterization'!L$2)</f>
        <v>6.1216966637214005</v>
      </c>
      <c r="M5" s="4">
        <f>('[1]Pc, Winter, S3'!M5*Main!$B$5)+(VLOOKUP($A5,'FL Ratio'!$A$2:$B$9,2,FALSE)*'FL Characterization'!M$2)</f>
        <v>5.5836759021064948</v>
      </c>
      <c r="N5" s="4">
        <f>('[1]Pc, Winter, S3'!N5*Main!$B$5)+(VLOOKUP($A5,'FL Ratio'!$A$2:$B$9,2,FALSE)*'FL Characterization'!N$2)</f>
        <v>5.6780027311934056</v>
      </c>
      <c r="O5" s="4">
        <f>('[1]Pc, Winter, S3'!O5*Main!$B$5)+(VLOOKUP($A5,'FL Ratio'!$A$2:$B$9,2,FALSE)*'FL Characterization'!O$2)</f>
        <v>5.1807091397316665</v>
      </c>
      <c r="P5" s="4">
        <f>('[1]Pc, Winter, S3'!P5*Main!$B$5)+(VLOOKUP($A5,'FL Ratio'!$A$2:$B$9,2,FALSE)*'FL Characterization'!P$2)</f>
        <v>5.1532187491147345</v>
      </c>
      <c r="Q5" s="4">
        <f>('[1]Pc, Winter, S3'!Q5*Main!$B$5)+(VLOOKUP($A5,'FL Ratio'!$A$2:$B$9,2,FALSE)*'FL Characterization'!Q$2)</f>
        <v>5.1655236011933949</v>
      </c>
      <c r="R5" s="4">
        <f>('[1]Pc, Winter, S3'!R5*Main!$B$5)+(VLOOKUP($A5,'FL Ratio'!$A$2:$B$9,2,FALSE)*'FL Characterization'!R$2)</f>
        <v>6.3936167281142815</v>
      </c>
      <c r="S5" s="4">
        <f>('[1]Pc, Winter, S3'!S5*Main!$B$5)+(VLOOKUP($A5,'FL Ratio'!$A$2:$B$9,2,FALSE)*'FL Characterization'!S$2)</f>
        <v>9.862817719084612</v>
      </c>
      <c r="T5" s="4">
        <f>('[1]Pc, Winter, S3'!T5*Main!$B$5)+(VLOOKUP($A5,'FL Ratio'!$A$2:$B$9,2,FALSE)*'FL Characterization'!T$2)</f>
        <v>8.8351247682830021</v>
      </c>
      <c r="U5" s="4">
        <f>('[1]Pc, Winter, S3'!U5*Main!$B$5)+(VLOOKUP($A5,'FL Ratio'!$A$2:$B$9,2,FALSE)*'FL Characterization'!U$2)</f>
        <v>7.2478846115492104</v>
      </c>
      <c r="V5" s="4">
        <f>('[1]Pc, Winter, S3'!V5*Main!$B$5)+(VLOOKUP($A5,'FL Ratio'!$A$2:$B$9,2,FALSE)*'FL Characterization'!V$2)</f>
        <v>7.1726023379148369</v>
      </c>
      <c r="W5" s="4">
        <f>('[1]Pc, Winter, S3'!W5*Main!$B$5)+(VLOOKUP($A5,'FL Ratio'!$A$2:$B$9,2,FALSE)*'FL Characterization'!W$2)</f>
        <v>6.3046075110672302</v>
      </c>
      <c r="X5" s="4">
        <f>('[1]Pc, Winter, S3'!X5*Main!$B$5)+(VLOOKUP($A5,'FL Ratio'!$A$2:$B$9,2,FALSE)*'FL Characterization'!X$2)</f>
        <v>5.0091887380341014</v>
      </c>
      <c r="Y5" s="4">
        <f>('[1]Pc, Winter, S3'!Y5*Main!$B$5)+(VLOOKUP($A5,'FL Ratio'!$A$2:$B$9,2,FALSE)*'FL Characterization'!Y$2)</f>
        <v>3.9702382410659265</v>
      </c>
    </row>
    <row r="6" spans="1:25" x14ac:dyDescent="0.25">
      <c r="A6">
        <v>5</v>
      </c>
      <c r="B6" s="4">
        <f>('[1]Pc, Winter, S3'!B6*Main!$B$5)+(VLOOKUP($A6,'FL Ratio'!$A$2:$B$9,2,FALSE)*'FL Characterization'!B$2)</f>
        <v>4.5681271824969265</v>
      </c>
      <c r="C6" s="4">
        <f>('[1]Pc, Winter, S3'!C6*Main!$B$5)+(VLOOKUP($A6,'FL Ratio'!$A$2:$B$9,2,FALSE)*'FL Characterization'!C$2)</f>
        <v>4.1781907888262051</v>
      </c>
      <c r="D6" s="4">
        <f>('[1]Pc, Winter, S3'!D6*Main!$B$5)+(VLOOKUP($A6,'FL Ratio'!$A$2:$B$9,2,FALSE)*'FL Characterization'!D$2)</f>
        <v>3.8617087456462169</v>
      </c>
      <c r="E6" s="4">
        <f>('[1]Pc, Winter, S3'!E6*Main!$B$5)+(VLOOKUP($A6,'FL Ratio'!$A$2:$B$9,2,FALSE)*'FL Characterization'!E$2)</f>
        <v>3.8262318046122523</v>
      </c>
      <c r="F6" s="4">
        <f>('[1]Pc, Winter, S3'!F6*Main!$B$5)+(VLOOKUP($A6,'FL Ratio'!$A$2:$B$9,2,FALSE)*'FL Characterization'!F$2)</f>
        <v>3.9164040014178494</v>
      </c>
      <c r="G6" s="4">
        <f>('[1]Pc, Winter, S3'!G6*Main!$B$5)+(VLOOKUP($A6,'FL Ratio'!$A$2:$B$9,2,FALSE)*'FL Characterization'!G$2)</f>
        <v>4.4609994404474538</v>
      </c>
      <c r="H6" s="4">
        <f>('[1]Pc, Winter, S3'!H6*Main!$B$5)+(VLOOKUP($A6,'FL Ratio'!$A$2:$B$9,2,FALSE)*'FL Characterization'!H$2)</f>
        <v>5.702958275985857</v>
      </c>
      <c r="I6" s="4">
        <f>('[1]Pc, Winter, S3'!I6*Main!$B$5)+(VLOOKUP($A6,'FL Ratio'!$A$2:$B$9,2,FALSE)*'FL Characterization'!I$2)</f>
        <v>6.1242329912503282</v>
      </c>
      <c r="J6" s="4">
        <f>('[1]Pc, Winter, S3'!J6*Main!$B$5)+(VLOOKUP($A6,'FL Ratio'!$A$2:$B$9,2,FALSE)*'FL Characterization'!J$2)</f>
        <v>6.2646213344926389</v>
      </c>
      <c r="K6" s="4">
        <f>('[1]Pc, Winter, S3'!K6*Main!$B$5)+(VLOOKUP($A6,'FL Ratio'!$A$2:$B$9,2,FALSE)*'FL Characterization'!K$2)</f>
        <v>6.6556039517988195</v>
      </c>
      <c r="L6" s="4">
        <f>('[1]Pc, Winter, S3'!L6*Main!$B$5)+(VLOOKUP($A6,'FL Ratio'!$A$2:$B$9,2,FALSE)*'FL Characterization'!L$2)</f>
        <v>6.8292415049535773</v>
      </c>
      <c r="M6" s="4">
        <f>('[1]Pc, Winter, S3'!M6*Main!$B$5)+(VLOOKUP($A6,'FL Ratio'!$A$2:$B$9,2,FALSE)*'FL Characterization'!M$2)</f>
        <v>6.878433779186877</v>
      </c>
      <c r="N6" s="4">
        <f>('[1]Pc, Winter, S3'!N6*Main!$B$5)+(VLOOKUP($A6,'FL Ratio'!$A$2:$B$9,2,FALSE)*'FL Characterization'!N$2)</f>
        <v>6.7589747426621445</v>
      </c>
      <c r="O6" s="4">
        <f>('[1]Pc, Winter, S3'!O6*Main!$B$5)+(VLOOKUP($A6,'FL Ratio'!$A$2:$B$9,2,FALSE)*'FL Characterization'!O$2)</f>
        <v>6.4643436302503172</v>
      </c>
      <c r="P6" s="4">
        <f>('[1]Pc, Winter, S3'!P6*Main!$B$5)+(VLOOKUP($A6,'FL Ratio'!$A$2:$B$9,2,FALSE)*'FL Characterization'!P$2)</f>
        <v>6.51319664853186</v>
      </c>
      <c r="Q6" s="4">
        <f>('[1]Pc, Winter, S3'!Q6*Main!$B$5)+(VLOOKUP($A6,'FL Ratio'!$A$2:$B$9,2,FALSE)*'FL Characterization'!Q$2)</f>
        <v>6.5237122970509152</v>
      </c>
      <c r="R6" s="4">
        <f>('[1]Pc, Winter, S3'!R6*Main!$B$5)+(VLOOKUP($A6,'FL Ratio'!$A$2:$B$9,2,FALSE)*'FL Characterization'!R$2)</f>
        <v>6.9369659254670841</v>
      </c>
      <c r="S6" s="4">
        <f>('[1]Pc, Winter, S3'!S6*Main!$B$5)+(VLOOKUP($A6,'FL Ratio'!$A$2:$B$9,2,FALSE)*'FL Characterization'!S$2)</f>
        <v>7.8313187459726885</v>
      </c>
      <c r="T6" s="4">
        <f>('[1]Pc, Winter, S3'!T6*Main!$B$5)+(VLOOKUP($A6,'FL Ratio'!$A$2:$B$9,2,FALSE)*'FL Characterization'!T$2)</f>
        <v>7.619819270997481</v>
      </c>
      <c r="U6" s="4">
        <f>('[1]Pc, Winter, S3'!U6*Main!$B$5)+(VLOOKUP($A6,'FL Ratio'!$A$2:$B$9,2,FALSE)*'FL Characterization'!U$2)</f>
        <v>7.5158791284906501</v>
      </c>
      <c r="V6" s="4">
        <f>('[1]Pc, Winter, S3'!V6*Main!$B$5)+(VLOOKUP($A6,'FL Ratio'!$A$2:$B$9,2,FALSE)*'FL Characterization'!V$2)</f>
        <v>7.615273672157354</v>
      </c>
      <c r="W6" s="4">
        <f>('[1]Pc, Winter, S3'!W6*Main!$B$5)+(VLOOKUP($A6,'FL Ratio'!$A$2:$B$9,2,FALSE)*'FL Characterization'!W$2)</f>
        <v>7.0942386000843829</v>
      </c>
      <c r="X6" s="4">
        <f>('[1]Pc, Winter, S3'!X6*Main!$B$5)+(VLOOKUP($A6,'FL Ratio'!$A$2:$B$9,2,FALSE)*'FL Characterization'!X$2)</f>
        <v>6.4889504390013428</v>
      </c>
      <c r="Y6" s="4">
        <f>('[1]Pc, Winter, S3'!Y6*Main!$B$5)+(VLOOKUP($A6,'FL Ratio'!$A$2:$B$9,2,FALSE)*'FL Characterization'!Y$2)</f>
        <v>5.6970544186250311</v>
      </c>
    </row>
    <row r="7" spans="1:25" x14ac:dyDescent="0.25">
      <c r="A7">
        <v>6</v>
      </c>
      <c r="B7" s="4">
        <f>('[1]Pc, Winter, S3'!B7*Main!$B$5)+(VLOOKUP($A7,'FL Ratio'!$A$2:$B$9,2,FALSE)*'FL Characterization'!B$2)</f>
        <v>5.5394603975695818</v>
      </c>
      <c r="C7" s="4">
        <f>('[1]Pc, Winter, S3'!C7*Main!$B$5)+(VLOOKUP($A7,'FL Ratio'!$A$2:$B$9,2,FALSE)*'FL Characterization'!C$2)</f>
        <v>5.0287501011360343</v>
      </c>
      <c r="D7" s="4">
        <f>('[1]Pc, Winter, S3'!D7*Main!$B$5)+(VLOOKUP($A7,'FL Ratio'!$A$2:$B$9,2,FALSE)*'FL Characterization'!D$2)</f>
        <v>4.8856042943597204</v>
      </c>
      <c r="E7" s="4">
        <f>('[1]Pc, Winter, S3'!E7*Main!$B$5)+(VLOOKUP($A7,'FL Ratio'!$A$2:$B$9,2,FALSE)*'FL Characterization'!E$2)</f>
        <v>5.079961628581426</v>
      </c>
      <c r="F7" s="4">
        <f>('[1]Pc, Winter, S3'!F7*Main!$B$5)+(VLOOKUP($A7,'FL Ratio'!$A$2:$B$9,2,FALSE)*'FL Characterization'!F$2)</f>
        <v>5.0056876747887289</v>
      </c>
      <c r="G7" s="4">
        <f>('[1]Pc, Winter, S3'!G7*Main!$B$5)+(VLOOKUP($A7,'FL Ratio'!$A$2:$B$9,2,FALSE)*'FL Characterization'!G$2)</f>
        <v>5.4463147791747968</v>
      </c>
      <c r="H7" s="4">
        <f>('[1]Pc, Winter, S3'!H7*Main!$B$5)+(VLOOKUP($A7,'FL Ratio'!$A$2:$B$9,2,FALSE)*'FL Characterization'!H$2)</f>
        <v>6.2229942534882445</v>
      </c>
      <c r="I7" s="4">
        <f>('[1]Pc, Winter, S3'!I7*Main!$B$5)+(VLOOKUP($A7,'FL Ratio'!$A$2:$B$9,2,FALSE)*'FL Characterization'!I$2)</f>
        <v>7.4740635984641823</v>
      </c>
      <c r="J7" s="4">
        <f>('[1]Pc, Winter, S3'!J7*Main!$B$5)+(VLOOKUP($A7,'FL Ratio'!$A$2:$B$9,2,FALSE)*'FL Characterization'!J$2)</f>
        <v>7.6797527770767866</v>
      </c>
      <c r="K7" s="4">
        <f>('[1]Pc, Winter, S3'!K7*Main!$B$5)+(VLOOKUP($A7,'FL Ratio'!$A$2:$B$9,2,FALSE)*'FL Characterization'!K$2)</f>
        <v>8.1085163209299402</v>
      </c>
      <c r="L7" s="4">
        <f>('[1]Pc, Winter, S3'!L7*Main!$B$5)+(VLOOKUP($A7,'FL Ratio'!$A$2:$B$9,2,FALSE)*'FL Characterization'!L$2)</f>
        <v>7.8873751278243365</v>
      </c>
      <c r="M7" s="4">
        <f>('[1]Pc, Winter, S3'!M7*Main!$B$5)+(VLOOKUP($A7,'FL Ratio'!$A$2:$B$9,2,FALSE)*'FL Characterization'!M$2)</f>
        <v>7.9334750698430287</v>
      </c>
      <c r="N7" s="4">
        <f>('[1]Pc, Winter, S3'!N7*Main!$B$5)+(VLOOKUP($A7,'FL Ratio'!$A$2:$B$9,2,FALSE)*'FL Characterization'!N$2)</f>
        <v>7.9860557459765671</v>
      </c>
      <c r="O7" s="4">
        <f>('[1]Pc, Winter, S3'!O7*Main!$B$5)+(VLOOKUP($A7,'FL Ratio'!$A$2:$B$9,2,FALSE)*'FL Characterization'!O$2)</f>
        <v>7.7436261841765965</v>
      </c>
      <c r="P7" s="4">
        <f>('[1]Pc, Winter, S3'!P7*Main!$B$5)+(VLOOKUP($A7,'FL Ratio'!$A$2:$B$9,2,FALSE)*'FL Characterization'!P$2)</f>
        <v>7.369945891362641</v>
      </c>
      <c r="Q7" s="4">
        <f>('[1]Pc, Winter, S3'!Q7*Main!$B$5)+(VLOOKUP($A7,'FL Ratio'!$A$2:$B$9,2,FALSE)*'FL Characterization'!Q$2)</f>
        <v>7.2411324636544903</v>
      </c>
      <c r="R7" s="4">
        <f>('[1]Pc, Winter, S3'!R7*Main!$B$5)+(VLOOKUP($A7,'FL Ratio'!$A$2:$B$9,2,FALSE)*'FL Characterization'!R$2)</f>
        <v>7.2067305813775642</v>
      </c>
      <c r="S7" s="4">
        <f>('[1]Pc, Winter, S3'!S7*Main!$B$5)+(VLOOKUP($A7,'FL Ratio'!$A$2:$B$9,2,FALSE)*'FL Characterization'!S$2)</f>
        <v>7.3709821344769253</v>
      </c>
      <c r="T7" s="4">
        <f>('[1]Pc, Winter, S3'!T7*Main!$B$5)+(VLOOKUP($A7,'FL Ratio'!$A$2:$B$9,2,FALSE)*'FL Characterization'!T$2)</f>
        <v>7.2533112182649111</v>
      </c>
      <c r="U7" s="4">
        <f>('[1]Pc, Winter, S3'!U7*Main!$B$5)+(VLOOKUP($A7,'FL Ratio'!$A$2:$B$9,2,FALSE)*'FL Characterization'!U$2)</f>
        <v>7.0558301895726974</v>
      </c>
      <c r="V7" s="4">
        <f>('[1]Pc, Winter, S3'!V7*Main!$B$5)+(VLOOKUP($A7,'FL Ratio'!$A$2:$B$9,2,FALSE)*'FL Characterization'!V$2)</f>
        <v>6.849093474044186</v>
      </c>
      <c r="W7" s="4">
        <f>('[1]Pc, Winter, S3'!W7*Main!$B$5)+(VLOOKUP($A7,'FL Ratio'!$A$2:$B$9,2,FALSE)*'FL Characterization'!W$2)</f>
        <v>6.596514144536334</v>
      </c>
      <c r="X7" s="4">
        <f>('[1]Pc, Winter, S3'!X7*Main!$B$5)+(VLOOKUP($A7,'FL Ratio'!$A$2:$B$9,2,FALSE)*'FL Characterization'!X$2)</f>
        <v>6.2135984216576787</v>
      </c>
      <c r="Y7" s="4">
        <f>('[1]Pc, Winter, S3'!Y7*Main!$B$5)+(VLOOKUP($A7,'FL Ratio'!$A$2:$B$9,2,FALSE)*'FL Characterization'!Y$2)</f>
        <v>5.7012798042368322</v>
      </c>
    </row>
    <row r="8" spans="1:25" x14ac:dyDescent="0.25">
      <c r="A8">
        <v>7</v>
      </c>
      <c r="B8" s="4">
        <f>('[1]Pc, Winter, S3'!B8*Main!$B$5)+(VLOOKUP($A8,'FL Ratio'!$A$2:$B$9,2,FALSE)*'FL Characterization'!B$2)</f>
        <v>4.5258157080579116</v>
      </c>
      <c r="C8" s="4">
        <f>('[1]Pc, Winter, S3'!C8*Main!$B$5)+(VLOOKUP($A8,'FL Ratio'!$A$2:$B$9,2,FALSE)*'FL Characterization'!C$2)</f>
        <v>4.18142005950377</v>
      </c>
      <c r="D8" s="4">
        <f>('[1]Pc, Winter, S3'!D8*Main!$B$5)+(VLOOKUP($A8,'FL Ratio'!$A$2:$B$9,2,FALSE)*'FL Characterization'!D$2)</f>
        <v>3.9981336118397501</v>
      </c>
      <c r="E8" s="4">
        <f>('[1]Pc, Winter, S3'!E8*Main!$B$5)+(VLOOKUP($A8,'FL Ratio'!$A$2:$B$9,2,FALSE)*'FL Characterization'!E$2)</f>
        <v>4.0239211054648685</v>
      </c>
      <c r="F8" s="4">
        <f>('[1]Pc, Winter, S3'!F8*Main!$B$5)+(VLOOKUP($A8,'FL Ratio'!$A$2:$B$9,2,FALSE)*'FL Characterization'!F$2)</f>
        <v>4.0097546464020999</v>
      </c>
      <c r="G8" s="4">
        <f>('[1]Pc, Winter, S3'!G8*Main!$B$5)+(VLOOKUP($A8,'FL Ratio'!$A$2:$B$9,2,FALSE)*'FL Characterization'!G$2)</f>
        <v>4.4371681253759183</v>
      </c>
      <c r="H8" s="4">
        <f>('[1]Pc, Winter, S3'!H8*Main!$B$5)+(VLOOKUP($A8,'FL Ratio'!$A$2:$B$9,2,FALSE)*'FL Characterization'!H$2)</f>
        <v>5.6911064301768022</v>
      </c>
      <c r="I8" s="4">
        <f>('[1]Pc, Winter, S3'!I8*Main!$B$5)+(VLOOKUP($A8,'FL Ratio'!$A$2:$B$9,2,FALSE)*'FL Characterization'!I$2)</f>
        <v>6.5451725454838492</v>
      </c>
      <c r="J8" s="4">
        <f>('[1]Pc, Winter, S3'!J8*Main!$B$5)+(VLOOKUP($A8,'FL Ratio'!$A$2:$B$9,2,FALSE)*'FL Characterization'!J$2)</f>
        <v>7.0245440911863701</v>
      </c>
      <c r="K8" s="4">
        <f>('[1]Pc, Winter, S3'!K8*Main!$B$5)+(VLOOKUP($A8,'FL Ratio'!$A$2:$B$9,2,FALSE)*'FL Characterization'!K$2)</f>
        <v>6.8362668681698233</v>
      </c>
      <c r="L8" s="4">
        <f>('[1]Pc, Winter, S3'!L8*Main!$B$5)+(VLOOKUP($A8,'FL Ratio'!$A$2:$B$9,2,FALSE)*'FL Characterization'!L$2)</f>
        <v>6.9805565078552778</v>
      </c>
      <c r="M8" s="4">
        <f>('[1]Pc, Winter, S3'!M8*Main!$B$5)+(VLOOKUP($A8,'FL Ratio'!$A$2:$B$9,2,FALSE)*'FL Characterization'!M$2)</f>
        <v>6.9057031762256162</v>
      </c>
      <c r="N8" s="4">
        <f>('[1]Pc, Winter, S3'!N8*Main!$B$5)+(VLOOKUP($A8,'FL Ratio'!$A$2:$B$9,2,FALSE)*'FL Characterization'!N$2)</f>
        <v>6.7897333870323253</v>
      </c>
      <c r="O8" s="4">
        <f>('[1]Pc, Winter, S3'!O8*Main!$B$5)+(VLOOKUP($A8,'FL Ratio'!$A$2:$B$9,2,FALSE)*'FL Characterization'!O$2)</f>
        <v>6.6344046783640973</v>
      </c>
      <c r="P8" s="4">
        <f>('[1]Pc, Winter, S3'!P8*Main!$B$5)+(VLOOKUP($A8,'FL Ratio'!$A$2:$B$9,2,FALSE)*'FL Characterization'!P$2)</f>
        <v>6.1811396704754822</v>
      </c>
      <c r="Q8" s="4">
        <f>('[1]Pc, Winter, S3'!Q8*Main!$B$5)+(VLOOKUP($A8,'FL Ratio'!$A$2:$B$9,2,FALSE)*'FL Characterization'!Q$2)</f>
        <v>6.1773443044107861</v>
      </c>
      <c r="R8" s="4">
        <f>('[1]Pc, Winter, S3'!R8*Main!$B$5)+(VLOOKUP($A8,'FL Ratio'!$A$2:$B$9,2,FALSE)*'FL Characterization'!R$2)</f>
        <v>6.6821001146554746</v>
      </c>
      <c r="S8" s="4">
        <f>('[1]Pc, Winter, S3'!S8*Main!$B$5)+(VLOOKUP($A8,'FL Ratio'!$A$2:$B$9,2,FALSE)*'FL Characterization'!S$2)</f>
        <v>7.594753742416315</v>
      </c>
      <c r="T8" s="4">
        <f>('[1]Pc, Winter, S3'!T8*Main!$B$5)+(VLOOKUP($A8,'FL Ratio'!$A$2:$B$9,2,FALSE)*'FL Characterization'!T$2)</f>
        <v>7.223157806441316</v>
      </c>
      <c r="U8" s="4">
        <f>('[1]Pc, Winter, S3'!U8*Main!$B$5)+(VLOOKUP($A8,'FL Ratio'!$A$2:$B$9,2,FALSE)*'FL Characterization'!U$2)</f>
        <v>6.6670041309684827</v>
      </c>
      <c r="V8" s="4">
        <f>('[1]Pc, Winter, S3'!V8*Main!$B$5)+(VLOOKUP($A8,'FL Ratio'!$A$2:$B$9,2,FALSE)*'FL Characterization'!V$2)</f>
        <v>6.5428158843883946</v>
      </c>
      <c r="W8" s="4">
        <f>('[1]Pc, Winter, S3'!W8*Main!$B$5)+(VLOOKUP($A8,'FL Ratio'!$A$2:$B$9,2,FALSE)*'FL Characterization'!W$2)</f>
        <v>6.3045123417530826</v>
      </c>
      <c r="X8" s="4">
        <f>('[1]Pc, Winter, S3'!X8*Main!$B$5)+(VLOOKUP($A8,'FL Ratio'!$A$2:$B$9,2,FALSE)*'FL Characterization'!X$2)</f>
        <v>5.5417671399484698</v>
      </c>
      <c r="Y8" s="4">
        <f>('[1]Pc, Winter, S3'!Y8*Main!$B$5)+(VLOOKUP($A8,'FL Ratio'!$A$2:$B$9,2,FALSE)*'FL Characterization'!Y$2)</f>
        <v>4.9378594247193437</v>
      </c>
    </row>
    <row r="9" spans="1:25" x14ac:dyDescent="0.25">
      <c r="A9">
        <v>8</v>
      </c>
      <c r="B9" s="4">
        <f>('[1]Pc, Winter, S3'!B9*Main!$B$5)+(VLOOKUP($A9,'FL Ratio'!$A$2:$B$9,2,FALSE)*'FL Characterization'!B$2)</f>
        <v>3.2507018870658442</v>
      </c>
      <c r="C9" s="4">
        <f>('[1]Pc, Winter, S3'!C9*Main!$B$5)+(VLOOKUP($A9,'FL Ratio'!$A$2:$B$9,2,FALSE)*'FL Characterization'!C$2)</f>
        <v>3.1844932194076514</v>
      </c>
      <c r="D9" s="4">
        <f>('[1]Pc, Winter, S3'!D9*Main!$B$5)+(VLOOKUP($A9,'FL Ratio'!$A$2:$B$9,2,FALSE)*'FL Characterization'!D$2)</f>
        <v>3.0689888658676789</v>
      </c>
      <c r="E9" s="4">
        <f>('[1]Pc, Winter, S3'!E9*Main!$B$5)+(VLOOKUP($A9,'FL Ratio'!$A$2:$B$9,2,FALSE)*'FL Characterization'!E$2)</f>
        <v>3.0574241769109323</v>
      </c>
      <c r="F9" s="4">
        <f>('[1]Pc, Winter, S3'!F9*Main!$B$5)+(VLOOKUP($A9,'FL Ratio'!$A$2:$B$9,2,FALSE)*'FL Characterization'!F$2)</f>
        <v>3.1390984087832314</v>
      </c>
      <c r="G9" s="4">
        <f>('[1]Pc, Winter, S3'!G9*Main!$B$5)+(VLOOKUP($A9,'FL Ratio'!$A$2:$B$9,2,FALSE)*'FL Characterization'!G$2)</f>
        <v>3.7791930836637566</v>
      </c>
      <c r="H9" s="4">
        <f>('[1]Pc, Winter, S3'!H9*Main!$B$5)+(VLOOKUP($A9,'FL Ratio'!$A$2:$B$9,2,FALSE)*'FL Characterization'!H$2)</f>
        <v>6.2804250180088346</v>
      </c>
      <c r="I9" s="4">
        <f>('[1]Pc, Winter, S3'!I9*Main!$B$5)+(VLOOKUP($A9,'FL Ratio'!$A$2:$B$9,2,FALSE)*'FL Characterization'!I$2)</f>
        <v>7.1913542542881919</v>
      </c>
      <c r="J9" s="4">
        <f>('[1]Pc, Winter, S3'!J9*Main!$B$5)+(VLOOKUP($A9,'FL Ratio'!$A$2:$B$9,2,FALSE)*'FL Characterization'!J$2)</f>
        <v>7.4666224786170847</v>
      </c>
      <c r="K9" s="4">
        <f>('[1]Pc, Winter, S3'!K9*Main!$B$5)+(VLOOKUP($A9,'FL Ratio'!$A$2:$B$9,2,FALSE)*'FL Characterization'!K$2)</f>
        <v>7.4356746485963079</v>
      </c>
      <c r="L9" s="4">
        <f>('[1]Pc, Winter, S3'!L9*Main!$B$5)+(VLOOKUP($A9,'FL Ratio'!$A$2:$B$9,2,FALSE)*'FL Characterization'!L$2)</f>
        <v>8.0089957904118823</v>
      </c>
      <c r="M9" s="4">
        <f>('[1]Pc, Winter, S3'!M9*Main!$B$5)+(VLOOKUP($A9,'FL Ratio'!$A$2:$B$9,2,FALSE)*'FL Characterization'!M$2)</f>
        <v>7.6479421288588387</v>
      </c>
      <c r="N9" s="4">
        <f>('[1]Pc, Winter, S3'!N9*Main!$B$5)+(VLOOKUP($A9,'FL Ratio'!$A$2:$B$9,2,FALSE)*'FL Characterization'!N$2)</f>
        <v>7.4242768374631503</v>
      </c>
      <c r="O9" s="4">
        <f>('[1]Pc, Winter, S3'!O9*Main!$B$5)+(VLOOKUP($A9,'FL Ratio'!$A$2:$B$9,2,FALSE)*'FL Characterization'!O$2)</f>
        <v>7.346921167013778</v>
      </c>
      <c r="P9" s="4">
        <f>('[1]Pc, Winter, S3'!P9*Main!$B$5)+(VLOOKUP($A9,'FL Ratio'!$A$2:$B$9,2,FALSE)*'FL Characterization'!P$2)</f>
        <v>6.2561632133170413</v>
      </c>
      <c r="Q9" s="4">
        <f>('[1]Pc, Winter, S3'!Q9*Main!$B$5)+(VLOOKUP($A9,'FL Ratio'!$A$2:$B$9,2,FALSE)*'FL Characterization'!Q$2)</f>
        <v>5.8756662643923265</v>
      </c>
      <c r="R9" s="4">
        <f>('[1]Pc, Winter, S3'!R9*Main!$B$5)+(VLOOKUP($A9,'FL Ratio'!$A$2:$B$9,2,FALSE)*'FL Characterization'!R$2)</f>
        <v>5.9999862739117162</v>
      </c>
      <c r="S9" s="4">
        <f>('[1]Pc, Winter, S3'!S9*Main!$B$5)+(VLOOKUP($A9,'FL Ratio'!$A$2:$B$9,2,FALSE)*'FL Characterization'!S$2)</f>
        <v>6.5716986511725635</v>
      </c>
      <c r="T9" s="4">
        <f>('[1]Pc, Winter, S3'!T9*Main!$B$5)+(VLOOKUP($A9,'FL Ratio'!$A$2:$B$9,2,FALSE)*'FL Characterization'!T$2)</f>
        <v>6.4260554939648697</v>
      </c>
      <c r="U9" s="4">
        <f>('[1]Pc, Winter, S3'!U9*Main!$B$5)+(VLOOKUP($A9,'FL Ratio'!$A$2:$B$9,2,FALSE)*'FL Characterization'!U$2)</f>
        <v>6.0857722703448829</v>
      </c>
      <c r="V9" s="4">
        <f>('[1]Pc, Winter, S3'!V9*Main!$B$5)+(VLOOKUP($A9,'FL Ratio'!$A$2:$B$9,2,FALSE)*'FL Characterization'!V$2)</f>
        <v>5.9182838185173736</v>
      </c>
      <c r="W9" s="4">
        <f>('[1]Pc, Winter, S3'!W9*Main!$B$5)+(VLOOKUP($A9,'FL Ratio'!$A$2:$B$9,2,FALSE)*'FL Characterization'!W$2)</f>
        <v>5.5533271183228097</v>
      </c>
      <c r="X9" s="4">
        <f>('[1]Pc, Winter, S3'!X9*Main!$B$5)+(VLOOKUP($A9,'FL Ratio'!$A$2:$B$9,2,FALSE)*'FL Characterization'!X$2)</f>
        <v>4.3729700007573555</v>
      </c>
      <c r="Y9" s="4">
        <f>('[1]Pc, Winter, S3'!Y9*Main!$B$5)+(VLOOKUP($A9,'FL Ratio'!$A$2:$B$9,2,FALSE)*'FL Characterization'!Y$2)</f>
        <v>3.9500165799727194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2.2987307507759964</v>
      </c>
      <c r="C2" s="4">
        <f>('[1]Qc, Winter, S1'!C2*Main!$B$5)</f>
        <v>1.6240921143742921</v>
      </c>
      <c r="D2" s="4">
        <f>('[1]Qc, Winter, S1'!D2*Main!$B$5)</f>
        <v>1.407912983998761</v>
      </c>
      <c r="E2" s="4">
        <f>('[1]Qc, Winter, S1'!E2*Main!$B$5)</f>
        <v>1.8047001794526132</v>
      </c>
      <c r="F2" s="4">
        <f>('[1]Qc, Winter, S1'!F2*Main!$B$5)</f>
        <v>1.5539001516955129</v>
      </c>
      <c r="G2" s="4">
        <f>('[1]Qc, Winter, S1'!G2*Main!$B$5)</f>
        <v>1.277571112470606</v>
      </c>
      <c r="H2" s="4">
        <f>('[1]Qc, Winter, S1'!H2*Main!$B$5)</f>
        <v>1.0570605071732619</v>
      </c>
      <c r="I2" s="4">
        <f>('[1]Qc, Winter, S1'!I2*Main!$B$5)</f>
        <v>3.6939342646698714</v>
      </c>
      <c r="J2" s="4">
        <f>('[1]Qc, Winter, S1'!J2*Main!$B$5)</f>
        <v>3.863083023012527</v>
      </c>
      <c r="K2" s="4">
        <f>('[1]Qc, Winter, S1'!K2*Main!$B$5)</f>
        <v>3.3133853828331912</v>
      </c>
      <c r="L2" s="4">
        <f>('[1]Qc, Winter, S1'!L2*Main!$B$5)</f>
        <v>3.8603345231891995</v>
      </c>
      <c r="M2" s="4">
        <f>('[1]Qc, Winter, S1'!M2*Main!$B$5)</f>
        <v>3.5870182915413884</v>
      </c>
      <c r="N2" s="4">
        <f>('[1]Qc, Winter, S1'!N2*Main!$B$5)</f>
        <v>3.6028219262401784</v>
      </c>
      <c r="O2" s="4">
        <f>('[1]Qc, Winter, S1'!O2*Main!$B$5)</f>
        <v>3.2171826931064054</v>
      </c>
      <c r="P2" s="4">
        <f>('[1]Qc, Winter, S1'!P2*Main!$B$5)</f>
        <v>1.9090905299634813</v>
      </c>
      <c r="Q2" s="4">
        <f>('[1]Qc, Winter, S1'!Q2*Main!$B$5)</f>
        <v>2.9890494139047346</v>
      </c>
      <c r="R2" s="4">
        <f>('[1]Qc, Winter, S1'!R2*Main!$B$5)</f>
        <v>3.5849038295112425</v>
      </c>
      <c r="S2" s="4">
        <f>('[1]Qc, Winter, S1'!S2*Main!$B$5)</f>
        <v>3.3449398727207069</v>
      </c>
      <c r="T2" s="4">
        <f>('[1]Qc, Winter, S1'!T2*Main!$B$5)</f>
        <v>2.3377829392512619</v>
      </c>
      <c r="U2" s="4">
        <f>('[1]Qc, Winter, S1'!U2*Main!$B$5)</f>
        <v>2.4253109199689651</v>
      </c>
      <c r="V2" s="4">
        <f>('[1]Qc, Winter, S1'!V2*Main!$B$5)</f>
        <v>2.2589652185079694</v>
      </c>
      <c r="W2" s="4">
        <f>('[1]Qc, Winter, S1'!W2*Main!$B$5)</f>
        <v>1.4012542881927608</v>
      </c>
      <c r="X2" s="4">
        <f>('[1]Qc, Winter, S1'!X2*Main!$B$5)</f>
        <v>1.1177892130850795</v>
      </c>
      <c r="Y2" s="4">
        <f>('[1]Qc, Winter, S1'!Y2*Main!$B$5)</f>
        <v>1.1585403274995947</v>
      </c>
    </row>
    <row r="3" spans="1:25" x14ac:dyDescent="0.25">
      <c r="A3">
        <v>2</v>
      </c>
      <c r="B3" s="4">
        <f>('[1]Qc, Winter, S1'!B3*Main!$B$5)</f>
        <v>-3.8096658353899056</v>
      </c>
      <c r="C3" s="4">
        <f>('[1]Qc, Winter, S1'!C3*Main!$B$5)</f>
        <v>-3.8088259107561164</v>
      </c>
      <c r="D3" s="4">
        <f>('[1]Qc, Winter, S1'!D3*Main!$B$5)</f>
        <v>-3.9139228047645451</v>
      </c>
      <c r="E3" s="4">
        <f>('[1]Qc, Winter, S1'!E3*Main!$B$5)</f>
        <v>-4.0932198516241245</v>
      </c>
      <c r="F3" s="4">
        <f>('[1]Qc, Winter, S1'!F3*Main!$B$5)</f>
        <v>-4.0539121354516299</v>
      </c>
      <c r="G3" s="4">
        <f>('[1]Qc, Winter, S1'!G3*Main!$B$5)</f>
        <v>-3.720543778233953</v>
      </c>
      <c r="H3" s="4">
        <f>('[1]Qc, Winter, S1'!H3*Main!$B$5)</f>
        <v>-2.3591175062129559</v>
      </c>
      <c r="I3" s="4">
        <f>('[1]Qc, Winter, S1'!I3*Main!$B$5)</f>
        <v>-0.45349006521576984</v>
      </c>
      <c r="J3" s="4">
        <f>('[1]Qc, Winter, S1'!J3*Main!$B$5)</f>
        <v>-0.48733259610218754</v>
      </c>
      <c r="K3" s="4">
        <f>('[1]Qc, Winter, S1'!K3*Main!$B$5)</f>
        <v>-0.32295858858070037</v>
      </c>
      <c r="L3" s="4">
        <f>('[1]Qc, Winter, S1'!L3*Main!$B$5)</f>
        <v>-0.28449344545300265</v>
      </c>
      <c r="M3" s="4">
        <f>('[1]Qc, Winter, S1'!M3*Main!$B$5)</f>
        <v>-1.2696758561123704</v>
      </c>
      <c r="N3" s="4">
        <f>('[1]Qc, Winter, S1'!N3*Main!$B$5)</f>
        <v>-1.8548600503954782</v>
      </c>
      <c r="O3" s="4">
        <f>('[1]Qc, Winter, S1'!O3*Main!$B$5)</f>
        <v>-2.4045192161135809</v>
      </c>
      <c r="P3" s="4">
        <f>('[1]Qc, Winter, S1'!P3*Main!$B$5)</f>
        <v>-2.3864419192656228</v>
      </c>
      <c r="Q3" s="4">
        <f>('[1]Qc, Winter, S1'!Q3*Main!$B$5)</f>
        <v>-2.4267995412303542</v>
      </c>
      <c r="R3" s="4">
        <f>('[1]Qc, Winter, S1'!R3*Main!$B$5)</f>
        <v>-1.908039765080539</v>
      </c>
      <c r="S3" s="4">
        <f>('[1]Qc, Winter, S1'!S3*Main!$B$5)</f>
        <v>0.6271183774861282</v>
      </c>
      <c r="T3" s="4">
        <f>('[1]Qc, Winter, S1'!T3*Main!$B$5)</f>
        <v>-8.8382772140445778E-2</v>
      </c>
      <c r="U3" s="4">
        <f>('[1]Qc, Winter, S1'!U3*Main!$B$5)</f>
        <v>-1.0432968717401574</v>
      </c>
      <c r="V3" s="4">
        <f>('[1]Qc, Winter, S1'!V3*Main!$B$5)</f>
        <v>-1.9338943100240733</v>
      </c>
      <c r="W3" s="4">
        <f>('[1]Qc, Winter, S1'!W3*Main!$B$5)</f>
        <v>-2.5438770899476042</v>
      </c>
      <c r="X3" s="4">
        <f>('[1]Qc, Winter, S1'!X3*Main!$B$5)</f>
        <v>-2.7900128420909263</v>
      </c>
      <c r="Y3" s="4">
        <f>('[1]Qc, Winter, S1'!Y3*Main!$B$5)</f>
        <v>-3.194431256438611</v>
      </c>
    </row>
    <row r="4" spans="1:25" x14ac:dyDescent="0.25">
      <c r="A4">
        <v>3</v>
      </c>
      <c r="B4" s="4">
        <f>('[1]Qc, Winter, S1'!B4*Main!$B$5)</f>
        <v>-3.1229168857674807</v>
      </c>
      <c r="C4" s="4">
        <f>('[1]Qc, Winter, S1'!C4*Main!$B$5)</f>
        <v>-3.369636383178142</v>
      </c>
      <c r="D4" s="4">
        <f>('[1]Qc, Winter, S1'!D4*Main!$B$5)</f>
        <v>-3.4314429218783764</v>
      </c>
      <c r="E4" s="4">
        <f>('[1]Qc, Winter, S1'!E4*Main!$B$5)</f>
        <v>-3.3855529834885623</v>
      </c>
      <c r="F4" s="4">
        <f>('[1]Qc, Winter, S1'!F4*Main!$B$5)</f>
        <v>-3.3883688382591037</v>
      </c>
      <c r="G4" s="4">
        <f>('[1]Qc, Winter, S1'!G4*Main!$B$5)</f>
        <v>-2.8294330499180034</v>
      </c>
      <c r="H4" s="4">
        <f>('[1]Qc, Winter, S1'!H4*Main!$B$5)</f>
        <v>-0.10535965856099593</v>
      </c>
      <c r="I4" s="4">
        <f>('[1]Qc, Winter, S1'!I4*Main!$B$5)</f>
        <v>1.4587607003059126</v>
      </c>
      <c r="J4" s="4">
        <f>('[1]Qc, Winter, S1'!J4*Main!$B$5)</f>
        <v>1.8592177783119657</v>
      </c>
      <c r="K4" s="4">
        <f>('[1]Qc, Winter, S1'!K4*Main!$B$5)</f>
        <v>1.2951749666870451</v>
      </c>
      <c r="L4" s="4">
        <f>('[1]Qc, Winter, S1'!L4*Main!$B$5)</f>
        <v>0.76470109640936601</v>
      </c>
      <c r="M4" s="4">
        <f>('[1]Qc, Winter, S1'!M4*Main!$B$5)</f>
        <v>1.5168171191026247</v>
      </c>
      <c r="N4" s="4">
        <f>('[1]Qc, Winter, S1'!N4*Main!$B$5)</f>
        <v>0.95642896684190859</v>
      </c>
      <c r="O4" s="4">
        <f>('[1]Qc, Winter, S1'!O4*Main!$B$5)</f>
        <v>0.29017403635128081</v>
      </c>
      <c r="P4" s="4">
        <f>('[1]Qc, Winter, S1'!P4*Main!$B$5)</f>
        <v>-1.1479964265861067</v>
      </c>
      <c r="Q4" s="4">
        <f>('[1]Qc, Winter, S1'!Q4*Main!$B$5)</f>
        <v>-1.1484849395397321</v>
      </c>
      <c r="R4" s="4">
        <f>('[1]Qc, Winter, S1'!R4*Main!$B$5)</f>
        <v>-0.94607438756747808</v>
      </c>
      <c r="S4" s="4">
        <f>('[1]Qc, Winter, S1'!S4*Main!$B$5)</f>
        <v>-0.47727542214707619</v>
      </c>
      <c r="T4" s="4">
        <f>('[1]Qc, Winter, S1'!T4*Main!$B$5)</f>
        <v>-1.1632444564123245</v>
      </c>
      <c r="U4" s="4">
        <f>('[1]Qc, Winter, S1'!U4*Main!$B$5)</f>
        <v>-0.66278425802544605</v>
      </c>
      <c r="V4" s="4">
        <f>('[1]Qc, Winter, S1'!V4*Main!$B$5)</f>
        <v>-0.90996742091279226</v>
      </c>
      <c r="W4" s="4">
        <f>('[1]Qc, Winter, S1'!W4*Main!$B$5)</f>
        <v>-1.509286253335629</v>
      </c>
      <c r="X4" s="4">
        <f>('[1]Qc, Winter, S1'!X4*Main!$B$5)</f>
        <v>-2.3844640861502473</v>
      </c>
      <c r="Y4" s="4">
        <f>('[1]Qc, Winter, S1'!Y4*Main!$B$5)</f>
        <v>-2.6916738994012332</v>
      </c>
    </row>
    <row r="5" spans="1:25" x14ac:dyDescent="0.25">
      <c r="A5">
        <v>4</v>
      </c>
      <c r="B5" s="4">
        <f>('[1]Qc, Winter, S1'!B5*Main!$B$5)</f>
        <v>-2.8450003478333419</v>
      </c>
      <c r="C5" s="4">
        <f>('[1]Qc, Winter, S1'!C5*Main!$B$5)</f>
        <v>-2.8732170241121771</v>
      </c>
      <c r="D5" s="4">
        <f>('[1]Qc, Winter, S1'!D5*Main!$B$5)</f>
        <v>-2.9025338305876058</v>
      </c>
      <c r="E5" s="4">
        <f>('[1]Qc, Winter, S1'!E5*Main!$B$5)</f>
        <v>-2.9279452342674057</v>
      </c>
      <c r="F5" s="4">
        <f>('[1]Qc, Winter, S1'!F5*Main!$B$5)</f>
        <v>-2.9409811632734981</v>
      </c>
      <c r="G5" s="4">
        <f>('[1]Qc, Winter, S1'!G5*Main!$B$5)</f>
        <v>-2.6887915622891629</v>
      </c>
      <c r="H5" s="4">
        <f>('[1]Qc, Winter, S1'!H5*Main!$B$5)</f>
        <v>-2.3328129143721439</v>
      </c>
      <c r="I5" s="4">
        <f>('[1]Qc, Winter, S1'!I5*Main!$B$5)</f>
        <v>-2.129851961601839</v>
      </c>
      <c r="J5" s="4">
        <f>('[1]Qc, Winter, S1'!J5*Main!$B$5)</f>
        <v>-2.1922257400104841</v>
      </c>
      <c r="K5" s="4">
        <f>('[1]Qc, Winter, S1'!K5*Main!$B$5)</f>
        <v>-2.4285723573213374</v>
      </c>
      <c r="L5" s="4">
        <f>('[1]Qc, Winter, S1'!L5*Main!$B$5)</f>
        <v>-2.5903363449408463</v>
      </c>
      <c r="M5" s="4">
        <f>('[1]Qc, Winter, S1'!M5*Main!$B$5)</f>
        <v>-2.7427494238969028</v>
      </c>
      <c r="N5" s="4">
        <f>('[1]Qc, Winter, S1'!N5*Main!$B$5)</f>
        <v>-2.7459941743525507</v>
      </c>
      <c r="O5" s="4">
        <f>('[1]Qc, Winter, S1'!O5*Main!$B$5)</f>
        <v>-2.7964875960782347</v>
      </c>
      <c r="P5" s="4">
        <f>('[1]Qc, Winter, S1'!P5*Main!$B$5)</f>
        <v>-2.8210737041029947</v>
      </c>
      <c r="Q5" s="4">
        <f>('[1]Qc, Winter, S1'!Q5*Main!$B$5)</f>
        <v>-2.7369187932572343</v>
      </c>
      <c r="R5" s="4">
        <f>('[1]Qc, Winter, S1'!R5*Main!$B$5)</f>
        <v>-2.3169718117708125</v>
      </c>
      <c r="S5" s="4">
        <f>('[1]Qc, Winter, S1'!S5*Main!$B$5)</f>
        <v>-1.3809320930313604</v>
      </c>
      <c r="T5" s="4">
        <f>('[1]Qc, Winter, S1'!T5*Main!$B$5)</f>
        <v>-1.781188605270144</v>
      </c>
      <c r="U5" s="4">
        <f>('[1]Qc, Winter, S1'!U5*Main!$B$5)</f>
        <v>-2.1605990759381566</v>
      </c>
      <c r="V5" s="4">
        <f>('[1]Qc, Winter, S1'!V5*Main!$B$5)</f>
        <v>-2.3259380906814062</v>
      </c>
      <c r="W5" s="4">
        <f>('[1]Qc, Winter, S1'!W5*Main!$B$5)</f>
        <v>-2.4607493835033538</v>
      </c>
      <c r="X5" s="4">
        <f>('[1]Qc, Winter, S1'!X5*Main!$B$5)</f>
        <v>-2.6012262676347215</v>
      </c>
      <c r="Y5" s="4">
        <f>('[1]Qc, Winter, S1'!Y5*Main!$B$5)</f>
        <v>-2.6138219267538227</v>
      </c>
    </row>
    <row r="6" spans="1:25" x14ac:dyDescent="0.25">
      <c r="A6">
        <v>5</v>
      </c>
      <c r="B6" s="4">
        <f>('[1]Qc, Winter, S1'!B6*Main!$B$5)</f>
        <v>-2.1416438454210245</v>
      </c>
      <c r="C6" s="4">
        <f>('[1]Qc, Winter, S1'!C6*Main!$B$5)</f>
        <v>-2.2492591404271707</v>
      </c>
      <c r="D6" s="4">
        <f>('[1]Qc, Winter, S1'!D6*Main!$B$5)</f>
        <v>-2.3448346899387431</v>
      </c>
      <c r="E6" s="4">
        <f>('[1]Qc, Winter, S1'!E6*Main!$B$5)</f>
        <v>-2.3531970886869473</v>
      </c>
      <c r="F6" s="4">
        <f>('[1]Qc, Winter, S1'!F6*Main!$B$5)</f>
        <v>-2.3479873043452506</v>
      </c>
      <c r="G6" s="4">
        <f>('[1]Qc, Winter, S1'!G6*Main!$B$5)</f>
        <v>-1.9791678472177661</v>
      </c>
      <c r="H6" s="4">
        <f>('[1]Qc, Winter, S1'!H6*Main!$B$5)</f>
        <v>-1.5083351514642944</v>
      </c>
      <c r="I6" s="4">
        <f>('[1]Qc, Winter, S1'!I6*Main!$B$5)</f>
        <v>-1.2206424830568292</v>
      </c>
      <c r="J6" s="4">
        <f>('[1]Qc, Winter, S1'!J6*Main!$B$5)</f>
        <v>-1.1990150254949676</v>
      </c>
      <c r="K6" s="4">
        <f>('[1]Qc, Winter, S1'!K6*Main!$B$5)</f>
        <v>-1.0043596147865876</v>
      </c>
      <c r="L6" s="4">
        <f>('[1]Qc, Winter, S1'!L6*Main!$B$5)</f>
        <v>-0.99393982397859693</v>
      </c>
      <c r="M6" s="4">
        <f>('[1]Qc, Winter, S1'!M6*Main!$B$5)</f>
        <v>-0.97301176273144163</v>
      </c>
      <c r="N6" s="4">
        <f>('[1]Qc, Winter, S1'!N6*Main!$B$5)</f>
        <v>-1.1710382103668018</v>
      </c>
      <c r="O6" s="4">
        <f>('[1]Qc, Winter, S1'!O6*Main!$B$5)</f>
        <v>-1.2601784400929961</v>
      </c>
      <c r="P6" s="4">
        <f>('[1]Qc, Winter, S1'!P6*Main!$B$5)</f>
        <v>-1.226291185602377</v>
      </c>
      <c r="Q6" s="4">
        <f>('[1]Qc, Winter, S1'!Q6*Main!$B$5)</f>
        <v>-1.5201124937681709</v>
      </c>
      <c r="R6" s="4">
        <f>('[1]Qc, Winter, S1'!R6*Main!$B$5)</f>
        <v>-1.3467353607550261</v>
      </c>
      <c r="S6" s="4">
        <f>('[1]Qc, Winter, S1'!S6*Main!$B$5)</f>
        <v>-0.67516259520507038</v>
      </c>
      <c r="T6" s="4">
        <f>('[1]Qc, Winter, S1'!T6*Main!$B$5)</f>
        <v>-0.79950402045520741</v>
      </c>
      <c r="U6" s="4">
        <f>('[1]Qc, Winter, S1'!U6*Main!$B$5)</f>
        <v>-0.99407132174007473</v>
      </c>
      <c r="V6" s="4">
        <f>('[1]Qc, Winter, S1'!V6*Main!$B$5)</f>
        <v>-1.0734034917986661</v>
      </c>
      <c r="W6" s="4">
        <f>('[1]Qc, Winter, S1'!W6*Main!$B$5)</f>
        <v>-1.3934066262235363</v>
      </c>
      <c r="X6" s="4">
        <f>('[1]Qc, Winter, S1'!X6*Main!$B$5)</f>
        <v>-1.5409965003035702</v>
      </c>
      <c r="Y6" s="4">
        <f>('[1]Qc, Winter, S1'!Y6*Main!$B$5)</f>
        <v>-1.6120975472508379</v>
      </c>
    </row>
    <row r="7" spans="1:25" x14ac:dyDescent="0.25">
      <c r="A7">
        <v>6</v>
      </c>
      <c r="B7" s="4">
        <f>('[1]Qc, Winter, S1'!B7*Main!$B$5)</f>
        <v>0.69302879242343518</v>
      </c>
      <c r="C7" s="4">
        <f>('[1]Qc, Winter, S1'!C7*Main!$B$5)</f>
        <v>0.54211380266749354</v>
      </c>
      <c r="D7" s="4">
        <f>('[1]Qc, Winter, S1'!D7*Main!$B$5)</f>
        <v>0.41104241906200406</v>
      </c>
      <c r="E7" s="4">
        <f>('[1]Qc, Winter, S1'!E7*Main!$B$5)</f>
        <v>0.61235968814524766</v>
      </c>
      <c r="F7" s="4">
        <f>('[1]Qc, Winter, S1'!F7*Main!$B$5)</f>
        <v>0.50284719389248089</v>
      </c>
      <c r="G7" s="4">
        <f>('[1]Qc, Winter, S1'!G7*Main!$B$5)</f>
        <v>0.72445242824245981</v>
      </c>
      <c r="H7" s="4">
        <f>('[1]Qc, Winter, S1'!H7*Main!$B$5)</f>
        <v>0.96620711117119606</v>
      </c>
      <c r="I7" s="4">
        <f>('[1]Qc, Winter, S1'!I7*Main!$B$5)</f>
        <v>1.881972206391161</v>
      </c>
      <c r="J7" s="4">
        <f>('[1]Qc, Winter, S1'!J7*Main!$B$5)</f>
        <v>2.1674063365661813</v>
      </c>
      <c r="K7" s="4">
        <f>('[1]Qc, Winter, S1'!K7*Main!$B$5)</f>
        <v>2.2332439187308295</v>
      </c>
      <c r="L7" s="4">
        <f>('[1]Qc, Winter, S1'!L7*Main!$B$5)</f>
        <v>2.1197117626237745</v>
      </c>
      <c r="M7" s="4">
        <f>('[1]Qc, Winter, S1'!M7*Main!$B$5)</f>
        <v>2.2611233068472898</v>
      </c>
      <c r="N7" s="4">
        <f>('[1]Qc, Winter, S1'!N7*Main!$B$5)</f>
        <v>2.2443221871383345</v>
      </c>
      <c r="O7" s="4">
        <f>('[1]Qc, Winter, S1'!O7*Main!$B$5)</f>
        <v>2.2182994495829704</v>
      </c>
      <c r="P7" s="4">
        <f>('[1]Qc, Winter, S1'!P7*Main!$B$5)</f>
        <v>1.8657156080059796</v>
      </c>
      <c r="Q7" s="4">
        <f>('[1]Qc, Winter, S1'!Q7*Main!$B$5)</f>
        <v>1.7747081571730328</v>
      </c>
      <c r="R7" s="4">
        <f>('[1]Qc, Winter, S1'!R7*Main!$B$5)</f>
        <v>1.5424543282577716</v>
      </c>
      <c r="S7" s="4">
        <f>('[1]Qc, Winter, S1'!S7*Main!$B$5)</f>
        <v>1.6873931889266984</v>
      </c>
      <c r="T7" s="4">
        <f>('[1]Qc, Winter, S1'!T7*Main!$B$5)</f>
        <v>1.4303457367029699</v>
      </c>
      <c r="U7" s="4">
        <f>('[1]Qc, Winter, S1'!U7*Main!$B$5)</f>
        <v>1.492607454633841</v>
      </c>
      <c r="V7" s="4">
        <f>('[1]Qc, Winter, S1'!V7*Main!$B$5)</f>
        <v>1.2619693945930981</v>
      </c>
      <c r="W7" s="4">
        <f>('[1]Qc, Winter, S1'!W7*Main!$B$5)</f>
        <v>1.3284203029096926</v>
      </c>
      <c r="X7" s="4">
        <f>('[1]Qc, Winter, S1'!X7*Main!$B$5)</f>
        <v>0.82468996255039162</v>
      </c>
      <c r="Y7" s="4">
        <f>('[1]Qc, Winter, S1'!Y7*Main!$B$5)</f>
        <v>0.84691560653745224</v>
      </c>
    </row>
    <row r="8" spans="1:25" x14ac:dyDescent="0.25">
      <c r="A8">
        <v>7</v>
      </c>
      <c r="B8" s="4">
        <f>('[1]Qc, Winter, S1'!B8*Main!$B$5)</f>
        <v>-2.0634409367066473</v>
      </c>
      <c r="C8" s="4">
        <f>('[1]Qc, Winter, S1'!C8*Main!$B$5)</f>
        <v>-2.0408787558696848</v>
      </c>
      <c r="D8" s="4">
        <f>('[1]Qc, Winter, S1'!D8*Main!$B$5)</f>
        <v>-2.1050011173742678</v>
      </c>
      <c r="E8" s="4">
        <f>('[1]Qc, Winter, S1'!E8*Main!$B$5)</f>
        <v>-2.1430909140121512</v>
      </c>
      <c r="F8" s="4">
        <f>('[1]Qc, Winter, S1'!F8*Main!$B$5)</f>
        <v>-2.270020084975966</v>
      </c>
      <c r="G8" s="4">
        <f>('[1]Qc, Winter, S1'!G8*Main!$B$5)</f>
        <v>-2.0324822087643786</v>
      </c>
      <c r="H8" s="4">
        <f>('[1]Qc, Winter, S1'!H8*Main!$B$5)</f>
        <v>-1.7266963615240152</v>
      </c>
      <c r="I8" s="4">
        <f>('[1]Qc, Winter, S1'!I8*Main!$B$5)</f>
        <v>-0.89691261161597324</v>
      </c>
      <c r="J8" s="4">
        <f>('[1]Qc, Winter, S1'!J8*Main!$B$5)</f>
        <v>-0.44439810310102584</v>
      </c>
      <c r="K8" s="4">
        <f>('[1]Qc, Winter, S1'!K8*Main!$B$5)</f>
        <v>-0.41249973974201842</v>
      </c>
      <c r="L8" s="4">
        <f>('[1]Qc, Winter, S1'!L8*Main!$B$5)</f>
        <v>-0.31352602371609534</v>
      </c>
      <c r="M8" s="4">
        <f>('[1]Qc, Winter, S1'!M8*Main!$B$5)</f>
        <v>-0.10536481922827609</v>
      </c>
      <c r="N8" s="4">
        <f>('[1]Qc, Winter, S1'!N8*Main!$B$5)</f>
        <v>-0.42779406028824102</v>
      </c>
      <c r="O8" s="4">
        <f>('[1]Qc, Winter, S1'!O8*Main!$B$5)</f>
        <v>-0.44641249987854631</v>
      </c>
      <c r="P8" s="4">
        <f>('[1]Qc, Winter, S1'!P8*Main!$B$5)</f>
        <v>-0.81364702632700359</v>
      </c>
      <c r="Q8" s="4">
        <f>('[1]Qc, Winter, S1'!Q8*Main!$B$5)</f>
        <v>-1.1627325144807541</v>
      </c>
      <c r="R8" s="4">
        <f>('[1]Qc, Winter, S1'!R8*Main!$B$5)</f>
        <v>-1.0494065076987782</v>
      </c>
      <c r="S8" s="4">
        <f>('[1]Qc, Winter, S1'!S8*Main!$B$5)</f>
        <v>-1.1705187045676315</v>
      </c>
      <c r="T8" s="4">
        <f>('[1]Qc, Winter, S1'!T8*Main!$B$5)</f>
        <v>-1.3163046073296976</v>
      </c>
      <c r="U8" s="4">
        <f>('[1]Qc, Winter, S1'!U8*Main!$B$5)</f>
        <v>-1.2637676819272694</v>
      </c>
      <c r="V8" s="4">
        <f>('[1]Qc, Winter, S1'!V8*Main!$B$5)</f>
        <v>-1.4389681499752236</v>
      </c>
      <c r="W8" s="4">
        <f>('[1]Qc, Winter, S1'!W8*Main!$B$5)</f>
        <v>-1.6963474700842125</v>
      </c>
      <c r="X8" s="4">
        <f>('[1]Qc, Winter, S1'!X8*Main!$B$5)</f>
        <v>-1.9139025302627979</v>
      </c>
      <c r="Y8" s="4">
        <f>('[1]Qc, Winter, S1'!Y8*Main!$B$5)</f>
        <v>-1.9037242570155144</v>
      </c>
    </row>
    <row r="9" spans="1:25" x14ac:dyDescent="0.25">
      <c r="A9">
        <v>8</v>
      </c>
      <c r="B9" s="4">
        <f>('[1]Qc, Winter, S1'!B9*Main!$B$5)</f>
        <v>-2.3489031807870142</v>
      </c>
      <c r="C9" s="4">
        <f>('[1]Qc, Winter, S1'!C9*Main!$B$5)</f>
        <v>-2.3985629075338397</v>
      </c>
      <c r="D9" s="4">
        <f>('[1]Qc, Winter, S1'!D9*Main!$B$5)</f>
        <v>-2.3890621077617782</v>
      </c>
      <c r="E9" s="4">
        <f>('[1]Qc, Winter, S1'!E9*Main!$B$5)</f>
        <v>-2.3856290039885741</v>
      </c>
      <c r="F9" s="4">
        <f>('[1]Qc, Winter, S1'!F9*Main!$B$5)</f>
        <v>-2.3364482842805279</v>
      </c>
      <c r="G9" s="4">
        <f>('[1]Qc, Winter, S1'!G9*Main!$B$5)</f>
        <v>-2.2420388402276483</v>
      </c>
      <c r="H9" s="4">
        <f>('[1]Qc, Winter, S1'!H9*Main!$B$5)</f>
        <v>-1.7139081259243518</v>
      </c>
      <c r="I9" s="4">
        <f>('[1]Qc, Winter, S1'!I9*Main!$B$5)</f>
        <v>-1.3634883095098256</v>
      </c>
      <c r="J9" s="4">
        <f>('[1]Qc, Winter, S1'!J9*Main!$B$5)</f>
        <v>-1.2590590313952303</v>
      </c>
      <c r="K9" s="4">
        <f>('[1]Qc, Winter, S1'!K9*Main!$B$5)</f>
        <v>-1.4379380329162894</v>
      </c>
      <c r="L9" s="4">
        <f>('[1]Qc, Winter, S1'!L9*Main!$B$5)</f>
        <v>-1.3578197444225544</v>
      </c>
      <c r="M9" s="4">
        <f>('[1]Qc, Winter, S1'!M9*Main!$B$5)</f>
        <v>-1.2377420587349366</v>
      </c>
      <c r="N9" s="4">
        <f>('[1]Qc, Winter, S1'!N9*Main!$B$5)</f>
        <v>-1.3120321369117489</v>
      </c>
      <c r="O9" s="4">
        <f>('[1]Qc, Winter, S1'!O9*Main!$B$5)</f>
        <v>-1.4204931794920153</v>
      </c>
      <c r="P9" s="4">
        <f>('[1]Qc, Winter, S1'!P9*Main!$B$5)</f>
        <v>-1.7259168719856928</v>
      </c>
      <c r="Q9" s="4">
        <f>('[1]Qc, Winter, S1'!Q9*Main!$B$5)</f>
        <v>-1.9140603626640167</v>
      </c>
      <c r="R9" s="4">
        <f>('[1]Qc, Winter, S1'!R9*Main!$B$5)</f>
        <v>-1.9089897804458911</v>
      </c>
      <c r="S9" s="4">
        <f>('[1]Qc, Winter, S1'!S9*Main!$B$5)</f>
        <v>-1.8825159279561807</v>
      </c>
      <c r="T9" s="4">
        <f>('[1]Qc, Winter, S1'!T9*Main!$B$5)</f>
        <v>-1.98427904154831</v>
      </c>
      <c r="U9" s="4">
        <f>('[1]Qc, Winter, S1'!U9*Main!$B$5)</f>
        <v>-2.0517029478536246</v>
      </c>
      <c r="V9" s="4">
        <f>('[1]Qc, Winter, S1'!V9*Main!$B$5)</f>
        <v>-2.0868320690342834</v>
      </c>
      <c r="W9" s="4">
        <f>('[1]Qc, Winter, S1'!W9*Main!$B$5)</f>
        <v>-2.148028598436178</v>
      </c>
      <c r="X9" s="4">
        <f>('[1]Qc, Winter, S1'!X9*Main!$B$5)</f>
        <v>-2.241799318870803</v>
      </c>
      <c r="Y9" s="4">
        <f>('[1]Qc, Winter, S1'!Y9*Main!$B$5)</f>
        <v>-2.2847526973503411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2024-06-15T11:25:34Z</dcterms:modified>
</cp:coreProperties>
</file>