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4B77BF54-4736-4C3F-A9A0-656AD4B2FEAC}" xr6:coauthVersionLast="47" xr6:coauthVersionMax="47" xr10:uidLastSave="{00000000-0000-0000-0000-000000000000}"/>
  <bookViews>
    <workbookView xWindow="14550" yWindow="5730" windowWidth="21600" windowHeight="12735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P9" i="39" s="1"/>
  <c r="T2" i="5" l="1"/>
  <c r="T5" i="6" s="1"/>
  <c r="Y4" i="5"/>
  <c r="H2" i="5"/>
  <c r="H2" i="6" s="1"/>
  <c r="G2" i="7"/>
  <c r="M2" i="5"/>
  <c r="M2" i="6" s="1"/>
  <c r="J3" i="7"/>
  <c r="N4" i="7"/>
  <c r="U5" i="7"/>
  <c r="Y2" i="5"/>
  <c r="Y6" i="6" s="1"/>
  <c r="M3" i="5"/>
  <c r="L7" i="7"/>
  <c r="T3" i="5"/>
  <c r="L9" i="7"/>
  <c r="Y3" i="5"/>
  <c r="H3" i="5"/>
  <c r="K4" i="38"/>
  <c r="H4" i="5"/>
  <c r="K7" i="38"/>
  <c r="M4" i="5"/>
  <c r="K3" i="39"/>
  <c r="B4" i="7"/>
  <c r="T4" i="5"/>
  <c r="B2" i="5"/>
  <c r="B9" i="42" s="1"/>
  <c r="N2" i="5"/>
  <c r="N3" i="36" s="1"/>
  <c r="B3" i="5"/>
  <c r="N3" i="5"/>
  <c r="B4" i="5"/>
  <c r="N4" i="5"/>
  <c r="M5" i="6"/>
  <c r="I2" i="7"/>
  <c r="L3" i="7"/>
  <c r="S4" i="7"/>
  <c r="V5" i="7"/>
  <c r="M7" i="7"/>
  <c r="M9" i="7"/>
  <c r="L4" i="38"/>
  <c r="L7" i="38"/>
  <c r="N3" i="39"/>
  <c r="U9" i="39"/>
  <c r="C2" i="5"/>
  <c r="C2" i="6" s="1"/>
  <c r="O2" i="5"/>
  <c r="O5" i="42" s="1"/>
  <c r="C3" i="5"/>
  <c r="O3" i="5"/>
  <c r="C4" i="5"/>
  <c r="O4" i="5"/>
  <c r="J2" i="7"/>
  <c r="N3" i="7"/>
  <c r="U4" i="7"/>
  <c r="X5" i="7"/>
  <c r="P7" i="7"/>
  <c r="P9" i="7"/>
  <c r="N4" i="38"/>
  <c r="N7" i="38"/>
  <c r="U3" i="39"/>
  <c r="Y9" i="45"/>
  <c r="M9" i="45"/>
  <c r="Y8" i="45"/>
  <c r="M8" i="45"/>
  <c r="Y7" i="45"/>
  <c r="M7" i="45"/>
  <c r="Y6" i="45"/>
  <c r="M6" i="45"/>
  <c r="Y5" i="45"/>
  <c r="M5" i="45"/>
  <c r="Y4" i="45"/>
  <c r="M4" i="45"/>
  <c r="Y3" i="45"/>
  <c r="M3" i="45"/>
  <c r="Y2" i="45"/>
  <c r="M2" i="45"/>
  <c r="Y9" i="44"/>
  <c r="M9" i="44"/>
  <c r="Y8" i="44"/>
  <c r="M8" i="44"/>
  <c r="Y7" i="44"/>
  <c r="M7" i="44"/>
  <c r="Y6" i="44"/>
  <c r="M6" i="44"/>
  <c r="Y5" i="44"/>
  <c r="M5" i="44"/>
  <c r="Y4" i="44"/>
  <c r="M4" i="44"/>
  <c r="Y3" i="44"/>
  <c r="M3" i="44"/>
  <c r="Y2" i="44"/>
  <c r="M2" i="44"/>
  <c r="Y9" i="43"/>
  <c r="M9" i="43"/>
  <c r="Y8" i="43"/>
  <c r="M8" i="43"/>
  <c r="Y7" i="43"/>
  <c r="M7" i="43"/>
  <c r="Y6" i="43"/>
  <c r="M6" i="43"/>
  <c r="Y5" i="43"/>
  <c r="M5" i="43"/>
  <c r="Y4" i="43"/>
  <c r="M4" i="43"/>
  <c r="Y3" i="43"/>
  <c r="M3" i="43"/>
  <c r="Y2" i="43"/>
  <c r="M2" i="43"/>
  <c r="M9" i="42"/>
  <c r="M8" i="42"/>
  <c r="M6" i="42"/>
  <c r="M5" i="42"/>
  <c r="M4" i="42"/>
  <c r="M2" i="42"/>
  <c r="M8" i="41"/>
  <c r="M5" i="41"/>
  <c r="M4" i="41"/>
  <c r="M2" i="41"/>
  <c r="M9" i="40"/>
  <c r="M8" i="40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T7" i="42"/>
  <c r="H7" i="42"/>
  <c r="T6" i="42"/>
  <c r="H6" i="42"/>
  <c r="T5" i="42"/>
  <c r="H5" i="42"/>
  <c r="T4" i="42"/>
  <c r="H4" i="42"/>
  <c r="T3" i="42"/>
  <c r="H3" i="42"/>
  <c r="T2" i="42"/>
  <c r="H2" i="42"/>
  <c r="T9" i="41"/>
  <c r="H9" i="41"/>
  <c r="T8" i="41"/>
  <c r="H8" i="41"/>
  <c r="T7" i="41"/>
  <c r="H7" i="41"/>
  <c r="T6" i="41"/>
  <c r="H6" i="41"/>
  <c r="T5" i="41"/>
  <c r="H5" i="41"/>
  <c r="T4" i="41"/>
  <c r="H4" i="41"/>
  <c r="T3" i="41"/>
  <c r="H3" i="41"/>
  <c r="T2" i="41"/>
  <c r="H2" i="41"/>
  <c r="T9" i="40"/>
  <c r="H9" i="40"/>
  <c r="T8" i="40"/>
  <c r="H8" i="40"/>
  <c r="T7" i="40"/>
  <c r="S9" i="45"/>
  <c r="G9" i="45"/>
  <c r="S8" i="45"/>
  <c r="G8" i="45"/>
  <c r="S7" i="45"/>
  <c r="G7" i="45"/>
  <c r="S6" i="45"/>
  <c r="G6" i="45"/>
  <c r="S5" i="45"/>
  <c r="G5" i="45"/>
  <c r="S4" i="45"/>
  <c r="G4" i="45"/>
  <c r="S3" i="45"/>
  <c r="G3" i="45"/>
  <c r="S2" i="45"/>
  <c r="G2" i="45"/>
  <c r="S9" i="44"/>
  <c r="G9" i="44"/>
  <c r="S8" i="44"/>
  <c r="G8" i="44"/>
  <c r="S7" i="44"/>
  <c r="G7" i="44"/>
  <c r="S6" i="44"/>
  <c r="G6" i="44"/>
  <c r="S5" i="44"/>
  <c r="G5" i="44"/>
  <c r="S4" i="44"/>
  <c r="G4" i="44"/>
  <c r="S3" i="44"/>
  <c r="G3" i="44"/>
  <c r="S2" i="44"/>
  <c r="G2" i="44"/>
  <c r="S9" i="43"/>
  <c r="G9" i="43"/>
  <c r="S8" i="43"/>
  <c r="G8" i="43"/>
  <c r="S7" i="43"/>
  <c r="G7" i="43"/>
  <c r="S6" i="43"/>
  <c r="G6" i="43"/>
  <c r="S5" i="43"/>
  <c r="G5" i="43"/>
  <c r="S4" i="43"/>
  <c r="G4" i="43"/>
  <c r="S3" i="43"/>
  <c r="G3" i="43"/>
  <c r="S2" i="43"/>
  <c r="G2" i="43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6" i="42"/>
  <c r="W9" i="45"/>
  <c r="K8" i="45"/>
  <c r="W6" i="45"/>
  <c r="K5" i="45"/>
  <c r="W3" i="45"/>
  <c r="K2" i="45"/>
  <c r="W8" i="44"/>
  <c r="K7" i="44"/>
  <c r="W5" i="44"/>
  <c r="K4" i="44"/>
  <c r="W2" i="44"/>
  <c r="K9" i="43"/>
  <c r="W7" i="43"/>
  <c r="K6" i="43"/>
  <c r="W4" i="43"/>
  <c r="K3" i="43"/>
  <c r="H7" i="40"/>
  <c r="T6" i="40"/>
  <c r="H6" i="40"/>
  <c r="T5" i="40"/>
  <c r="H5" i="40"/>
  <c r="T4" i="40"/>
  <c r="H4" i="40"/>
  <c r="T3" i="40"/>
  <c r="H3" i="40"/>
  <c r="T2" i="40"/>
  <c r="H2" i="40"/>
  <c r="T9" i="39"/>
  <c r="H9" i="39"/>
  <c r="T8" i="39"/>
  <c r="H8" i="39"/>
  <c r="T7" i="39"/>
  <c r="H7" i="39"/>
  <c r="T6" i="39"/>
  <c r="H6" i="39"/>
  <c r="T5" i="39"/>
  <c r="H5" i="39"/>
  <c r="T4" i="39"/>
  <c r="H4" i="39"/>
  <c r="T3" i="39"/>
  <c r="H3" i="39"/>
  <c r="T2" i="39"/>
  <c r="H2" i="39"/>
  <c r="T9" i="38"/>
  <c r="H9" i="38"/>
  <c r="T8" i="38"/>
  <c r="H8" i="38"/>
  <c r="T7" i="38"/>
  <c r="H7" i="38"/>
  <c r="T6" i="38"/>
  <c r="H6" i="38"/>
  <c r="T5" i="38"/>
  <c r="H5" i="38"/>
  <c r="T4" i="38"/>
  <c r="H4" i="38"/>
  <c r="T3" i="38"/>
  <c r="H3" i="38"/>
  <c r="T2" i="38"/>
  <c r="H2" i="38"/>
  <c r="T9" i="7"/>
  <c r="H9" i="7"/>
  <c r="T8" i="7"/>
  <c r="H8" i="7"/>
  <c r="T7" i="7"/>
  <c r="H7" i="7"/>
  <c r="T6" i="7"/>
  <c r="Q9" i="45"/>
  <c r="E8" i="45"/>
  <c r="Q6" i="45"/>
  <c r="E5" i="45"/>
  <c r="Q3" i="45"/>
  <c r="E2" i="45"/>
  <c r="Q8" i="44"/>
  <c r="E7" i="44"/>
  <c r="Q5" i="44"/>
  <c r="E4" i="44"/>
  <c r="Q2" i="44"/>
  <c r="E9" i="43"/>
  <c r="Q7" i="43"/>
  <c r="E6" i="43"/>
  <c r="Q4" i="43"/>
  <c r="E3" i="43"/>
  <c r="O9" i="40"/>
  <c r="S9" i="39"/>
  <c r="G9" i="39"/>
  <c r="S8" i="39"/>
  <c r="G8" i="39"/>
  <c r="S7" i="39"/>
  <c r="G7" i="39"/>
  <c r="S6" i="39"/>
  <c r="G6" i="39"/>
  <c r="S5" i="39"/>
  <c r="G5" i="39"/>
  <c r="S4" i="39"/>
  <c r="G4" i="39"/>
  <c r="S3" i="39"/>
  <c r="G3" i="39"/>
  <c r="S2" i="39"/>
  <c r="G2" i="39"/>
  <c r="S9" i="38"/>
  <c r="G9" i="38"/>
  <c r="P9" i="45"/>
  <c r="D8" i="45"/>
  <c r="P6" i="45"/>
  <c r="D5" i="45"/>
  <c r="P3" i="45"/>
  <c r="D2" i="45"/>
  <c r="P8" i="44"/>
  <c r="D7" i="44"/>
  <c r="P5" i="44"/>
  <c r="D4" i="44"/>
  <c r="P2" i="44"/>
  <c r="D9" i="43"/>
  <c r="P7" i="43"/>
  <c r="D6" i="43"/>
  <c r="P4" i="43"/>
  <c r="D3" i="43"/>
  <c r="R9" i="39"/>
  <c r="F9" i="39"/>
  <c r="R8" i="39"/>
  <c r="F8" i="39"/>
  <c r="R7" i="39"/>
  <c r="F7" i="39"/>
  <c r="R6" i="39"/>
  <c r="F6" i="39"/>
  <c r="R5" i="39"/>
  <c r="F5" i="39"/>
  <c r="R4" i="39"/>
  <c r="F4" i="39"/>
  <c r="R3" i="39"/>
  <c r="F3" i="39"/>
  <c r="R2" i="39"/>
  <c r="F2" i="39"/>
  <c r="R9" i="38"/>
  <c r="F9" i="38"/>
  <c r="N9" i="45"/>
  <c r="B8" i="45"/>
  <c r="N6" i="45"/>
  <c r="B5" i="45"/>
  <c r="N3" i="45"/>
  <c r="B2" i="45"/>
  <c r="N8" i="44"/>
  <c r="B7" i="44"/>
  <c r="N5" i="44"/>
  <c r="B4" i="44"/>
  <c r="N2" i="44"/>
  <c r="B9" i="43"/>
  <c r="N7" i="43"/>
  <c r="B6" i="43"/>
  <c r="N4" i="43"/>
  <c r="B3" i="43"/>
  <c r="Q9" i="39"/>
  <c r="E9" i="39"/>
  <c r="Q8" i="39"/>
  <c r="E8" i="39"/>
  <c r="Q7" i="39"/>
  <c r="E7" i="39"/>
  <c r="Q6" i="39"/>
  <c r="E6" i="39"/>
  <c r="Q5" i="39"/>
  <c r="E5" i="39"/>
  <c r="Q4" i="39"/>
  <c r="E4" i="39"/>
  <c r="Q3" i="39"/>
  <c r="E3" i="39"/>
  <c r="Q2" i="39"/>
  <c r="E2" i="39"/>
  <c r="Q9" i="38"/>
  <c r="E9" i="38"/>
  <c r="Q8" i="38"/>
  <c r="E8" i="38"/>
  <c r="Q7" i="38"/>
  <c r="E7" i="38"/>
  <c r="Q6" i="38"/>
  <c r="E6" i="38"/>
  <c r="Q5" i="38"/>
  <c r="E5" i="38"/>
  <c r="Q4" i="38"/>
  <c r="E4" i="38"/>
  <c r="Q3" i="38"/>
  <c r="E3" i="38"/>
  <c r="Q2" i="38"/>
  <c r="E2" i="38"/>
  <c r="Q9" i="7"/>
  <c r="E9" i="7"/>
  <c r="Q8" i="7"/>
  <c r="E8" i="7"/>
  <c r="Q7" i="7"/>
  <c r="K9" i="45"/>
  <c r="W7" i="45"/>
  <c r="K6" i="45"/>
  <c r="W4" i="45"/>
  <c r="K3" i="45"/>
  <c r="W9" i="44"/>
  <c r="K8" i="44"/>
  <c r="W6" i="44"/>
  <c r="K5" i="44"/>
  <c r="W3" i="44"/>
  <c r="K2" i="44"/>
  <c r="W8" i="43"/>
  <c r="K7" i="43"/>
  <c r="W5" i="43"/>
  <c r="K4" i="43"/>
  <c r="W2" i="43"/>
  <c r="E9" i="45"/>
  <c r="Q7" i="45"/>
  <c r="E6" i="45"/>
  <c r="Q4" i="45"/>
  <c r="E3" i="45"/>
  <c r="Q9" i="44"/>
  <c r="E8" i="44"/>
  <c r="Q6" i="44"/>
  <c r="E5" i="44"/>
  <c r="Q3" i="44"/>
  <c r="E2" i="44"/>
  <c r="Q8" i="43"/>
  <c r="E7" i="43"/>
  <c r="Q5" i="43"/>
  <c r="E4" i="43"/>
  <c r="Q2" i="43"/>
  <c r="O3" i="40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D9" i="45"/>
  <c r="P7" i="45"/>
  <c r="D6" i="45"/>
  <c r="P4" i="45"/>
  <c r="D3" i="45"/>
  <c r="P9" i="44"/>
  <c r="D8" i="44"/>
  <c r="P6" i="44"/>
  <c r="D5" i="44"/>
  <c r="P3" i="44"/>
  <c r="D2" i="44"/>
  <c r="P8" i="43"/>
  <c r="D7" i="43"/>
  <c r="P5" i="43"/>
  <c r="D4" i="43"/>
  <c r="P2" i="43"/>
  <c r="N9" i="39"/>
  <c r="B9" i="39"/>
  <c r="B9" i="45"/>
  <c r="N7" i="45"/>
  <c r="B6" i="45"/>
  <c r="N4" i="45"/>
  <c r="B3" i="45"/>
  <c r="N9" i="44"/>
  <c r="B8" i="44"/>
  <c r="N6" i="44"/>
  <c r="B5" i="44"/>
  <c r="N3" i="44"/>
  <c r="B2" i="44"/>
  <c r="N8" i="43"/>
  <c r="B7" i="43"/>
  <c r="N5" i="43"/>
  <c r="B4" i="43"/>
  <c r="N2" i="43"/>
  <c r="O4" i="41"/>
  <c r="M7" i="40"/>
  <c r="M6" i="40"/>
  <c r="M5" i="40"/>
  <c r="M4" i="40"/>
  <c r="M3" i="40"/>
  <c r="M2" i="40"/>
  <c r="Y9" i="39"/>
  <c r="M9" i="39"/>
  <c r="Y8" i="39"/>
  <c r="M8" i="39"/>
  <c r="Y7" i="39"/>
  <c r="M7" i="39"/>
  <c r="Y6" i="39"/>
  <c r="M6" i="39"/>
  <c r="Y5" i="39"/>
  <c r="M5" i="39"/>
  <c r="Y4" i="39"/>
  <c r="M4" i="39"/>
  <c r="Y3" i="39"/>
  <c r="M3" i="39"/>
  <c r="Y2" i="39"/>
  <c r="M2" i="39"/>
  <c r="Y9" i="38"/>
  <c r="M9" i="38"/>
  <c r="Y8" i="38"/>
  <c r="W8" i="45"/>
  <c r="K7" i="45"/>
  <c r="W5" i="45"/>
  <c r="K4" i="45"/>
  <c r="W2" i="45"/>
  <c r="K9" i="44"/>
  <c r="W7" i="44"/>
  <c r="K6" i="44"/>
  <c r="W4" i="44"/>
  <c r="K3" i="44"/>
  <c r="W9" i="43"/>
  <c r="K8" i="43"/>
  <c r="W6" i="43"/>
  <c r="K5" i="43"/>
  <c r="W3" i="43"/>
  <c r="K2" i="43"/>
  <c r="O8" i="41"/>
  <c r="X9" i="39"/>
  <c r="L9" i="39"/>
  <c r="X8" i="39"/>
  <c r="L8" i="39"/>
  <c r="X7" i="39"/>
  <c r="L7" i="39"/>
  <c r="X6" i="39"/>
  <c r="L6" i="39"/>
  <c r="X5" i="39"/>
  <c r="L5" i="39"/>
  <c r="X4" i="39"/>
  <c r="L4" i="39"/>
  <c r="X3" i="39"/>
  <c r="L3" i="39"/>
  <c r="X2" i="39"/>
  <c r="P8" i="45"/>
  <c r="D7" i="45"/>
  <c r="P5" i="45"/>
  <c r="D4" i="45"/>
  <c r="P2" i="45"/>
  <c r="D9" i="44"/>
  <c r="P7" i="44"/>
  <c r="D6" i="44"/>
  <c r="P4" i="44"/>
  <c r="D3" i="44"/>
  <c r="P9" i="43"/>
  <c r="D8" i="43"/>
  <c r="P6" i="43"/>
  <c r="D5" i="43"/>
  <c r="P3" i="43"/>
  <c r="D2" i="43"/>
  <c r="V9" i="39"/>
  <c r="J9" i="39"/>
  <c r="V8" i="39"/>
  <c r="J8" i="39"/>
  <c r="V7" i="39"/>
  <c r="J7" i="39"/>
  <c r="V6" i="39"/>
  <c r="J6" i="39"/>
  <c r="V5" i="39"/>
  <c r="J5" i="39"/>
  <c r="V4" i="39"/>
  <c r="J4" i="39"/>
  <c r="V3" i="39"/>
  <c r="J3" i="39"/>
  <c r="V2" i="39"/>
  <c r="J2" i="39"/>
  <c r="V9" i="38"/>
  <c r="J9" i="38"/>
  <c r="V8" i="38"/>
  <c r="J8" i="38"/>
  <c r="V7" i="38"/>
  <c r="J7" i="38"/>
  <c r="V6" i="38"/>
  <c r="J6" i="38"/>
  <c r="V5" i="38"/>
  <c r="J5" i="38"/>
  <c r="V4" i="38"/>
  <c r="J4" i="38"/>
  <c r="V3" i="38"/>
  <c r="J3" i="38"/>
  <c r="V2" i="38"/>
  <c r="J2" i="38"/>
  <c r="Q8" i="45"/>
  <c r="Q7" i="44"/>
  <c r="Q6" i="43"/>
  <c r="N8" i="45"/>
  <c r="N7" i="44"/>
  <c r="N6" i="43"/>
  <c r="K9" i="39"/>
  <c r="U7" i="39"/>
  <c r="I6" i="39"/>
  <c r="U4" i="39"/>
  <c r="I3" i="39"/>
  <c r="X9" i="38"/>
  <c r="U8" i="38"/>
  <c r="B8" i="38"/>
  <c r="I7" i="38"/>
  <c r="N6" i="38"/>
  <c r="U5" i="38"/>
  <c r="B5" i="38"/>
  <c r="I4" i="38"/>
  <c r="N3" i="38"/>
  <c r="U2" i="38"/>
  <c r="B2" i="38"/>
  <c r="K9" i="7"/>
  <c r="S8" i="7"/>
  <c r="B8" i="7"/>
  <c r="K7" i="7"/>
  <c r="U6" i="7"/>
  <c r="H6" i="7"/>
  <c r="T5" i="7"/>
  <c r="H5" i="7"/>
  <c r="T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E7" i="45"/>
  <c r="E6" i="44"/>
  <c r="E5" i="43"/>
  <c r="I9" i="39"/>
  <c r="P7" i="39"/>
  <c r="D6" i="39"/>
  <c r="P4" i="39"/>
  <c r="D3" i="39"/>
  <c r="W9" i="38"/>
  <c r="S8" i="38"/>
  <c r="Y7" i="38"/>
  <c r="G7" i="38"/>
  <c r="M6" i="38"/>
  <c r="S5" i="38"/>
  <c r="Y4" i="38"/>
  <c r="G4" i="38"/>
  <c r="M3" i="38"/>
  <c r="S2" i="38"/>
  <c r="Y9" i="7"/>
  <c r="B7" i="45"/>
  <c r="B6" i="44"/>
  <c r="B5" i="43"/>
  <c r="D9" i="39"/>
  <c r="N7" i="39"/>
  <c r="B6" i="39"/>
  <c r="N4" i="39"/>
  <c r="B3" i="39"/>
  <c r="U9" i="38"/>
  <c r="R8" i="38"/>
  <c r="X7" i="38"/>
  <c r="F7" i="38"/>
  <c r="L6" i="38"/>
  <c r="R5" i="38"/>
  <c r="X4" i="38"/>
  <c r="F4" i="38"/>
  <c r="L3" i="38"/>
  <c r="R2" i="38"/>
  <c r="X9" i="7"/>
  <c r="I9" i="7"/>
  <c r="P8" i="7"/>
  <c r="X7" i="7"/>
  <c r="I7" i="7"/>
  <c r="R6" i="7"/>
  <c r="F6" i="7"/>
  <c r="R5" i="7"/>
  <c r="F5" i="7"/>
  <c r="R4" i="7"/>
  <c r="F4" i="7"/>
  <c r="R3" i="7"/>
  <c r="F3" i="7"/>
  <c r="R2" i="7"/>
  <c r="F2" i="7"/>
  <c r="Q5" i="45"/>
  <c r="Q4" i="44"/>
  <c r="Q3" i="43"/>
  <c r="W8" i="39"/>
  <c r="K7" i="39"/>
  <c r="W5" i="39"/>
  <c r="K4" i="39"/>
  <c r="W2" i="39"/>
  <c r="P9" i="38"/>
  <c r="P8" i="38"/>
  <c r="W7" i="38"/>
  <c r="D7" i="38"/>
  <c r="K6" i="38"/>
  <c r="P5" i="38"/>
  <c r="W4" i="38"/>
  <c r="D4" i="38"/>
  <c r="K3" i="38"/>
  <c r="P2" i="38"/>
  <c r="W9" i="7"/>
  <c r="G9" i="7"/>
  <c r="N8" i="7"/>
  <c r="W7" i="7"/>
  <c r="G7" i="7"/>
  <c r="Q6" i="7"/>
  <c r="E6" i="7"/>
  <c r="Q5" i="7"/>
  <c r="E5" i="7"/>
  <c r="Q4" i="7"/>
  <c r="E4" i="7"/>
  <c r="Q3" i="7"/>
  <c r="E3" i="7"/>
  <c r="Q2" i="7"/>
  <c r="E2" i="7"/>
  <c r="N5" i="45"/>
  <c r="N4" i="44"/>
  <c r="N3" i="43"/>
  <c r="U8" i="39"/>
  <c r="I7" i="39"/>
  <c r="U5" i="39"/>
  <c r="I4" i="39"/>
  <c r="U2" i="39"/>
  <c r="N9" i="38"/>
  <c r="N8" i="38"/>
  <c r="U7" i="38"/>
  <c r="B7" i="38"/>
  <c r="I6" i="38"/>
  <c r="N5" i="38"/>
  <c r="U4" i="38"/>
  <c r="B4" i="38"/>
  <c r="I3" i="38"/>
  <c r="N2" i="38"/>
  <c r="V9" i="7"/>
  <c r="F9" i="7"/>
  <c r="M8" i="7"/>
  <c r="V7" i="7"/>
  <c r="F7" i="7"/>
  <c r="P6" i="7"/>
  <c r="D6" i="7"/>
  <c r="P5" i="7"/>
  <c r="D5" i="7"/>
  <c r="P4" i="7"/>
  <c r="D4" i="7"/>
  <c r="P3" i="7"/>
  <c r="D3" i="7"/>
  <c r="P2" i="7"/>
  <c r="D2" i="7"/>
  <c r="E4" i="45"/>
  <c r="E3" i="44"/>
  <c r="E2" i="43"/>
  <c r="P8" i="39"/>
  <c r="D7" i="39"/>
  <c r="P5" i="39"/>
  <c r="D4" i="39"/>
  <c r="P2" i="39"/>
  <c r="L9" i="38"/>
  <c r="M8" i="38"/>
  <c r="S7" i="38"/>
  <c r="Y6" i="38"/>
  <c r="G6" i="38"/>
  <c r="M5" i="38"/>
  <c r="S4" i="38"/>
  <c r="Y3" i="38"/>
  <c r="G3" i="38"/>
  <c r="M2" i="38"/>
  <c r="U9" i="7"/>
  <c r="D9" i="7"/>
  <c r="L8" i="7"/>
  <c r="U7" i="7"/>
  <c r="E7" i="7"/>
  <c r="O6" i="7"/>
  <c r="C6" i="7"/>
  <c r="O5" i="7"/>
  <c r="C5" i="7"/>
  <c r="O4" i="7"/>
  <c r="C4" i="7"/>
  <c r="O3" i="7"/>
  <c r="C3" i="7"/>
  <c r="O2" i="7"/>
  <c r="C2" i="7"/>
  <c r="O9" i="37"/>
  <c r="O3" i="37"/>
  <c r="O5" i="36"/>
  <c r="O7" i="6"/>
  <c r="B4" i="45"/>
  <c r="B3" i="44"/>
  <c r="B2" i="43"/>
  <c r="N8" i="39"/>
  <c r="B7" i="39"/>
  <c r="N5" i="39"/>
  <c r="B4" i="39"/>
  <c r="N2" i="39"/>
  <c r="K9" i="38"/>
  <c r="L8" i="38"/>
  <c r="R7" i="38"/>
  <c r="X6" i="38"/>
  <c r="F6" i="38"/>
  <c r="L5" i="38"/>
  <c r="R4" i="38"/>
  <c r="X3" i="38"/>
  <c r="F3" i="38"/>
  <c r="L2" i="38"/>
  <c r="S9" i="7"/>
  <c r="B9" i="7"/>
  <c r="K8" i="7"/>
  <c r="S7" i="7"/>
  <c r="D7" i="7"/>
  <c r="N6" i="7"/>
  <c r="B6" i="7"/>
  <c r="Q2" i="45"/>
  <c r="Q9" i="43"/>
  <c r="K8" i="39"/>
  <c r="W6" i="39"/>
  <c r="K5" i="39"/>
  <c r="W3" i="39"/>
  <c r="L2" i="39"/>
  <c r="I9" i="38"/>
  <c r="K8" i="38"/>
  <c r="P7" i="38"/>
  <c r="W6" i="38"/>
  <c r="D6" i="38"/>
  <c r="K5" i="38"/>
  <c r="P4" i="38"/>
  <c r="W3" i="38"/>
  <c r="D3" i="38"/>
  <c r="K2" i="38"/>
  <c r="R9" i="7"/>
  <c r="Y8" i="7"/>
  <c r="J8" i="7"/>
  <c r="R7" i="7"/>
  <c r="B7" i="7"/>
  <c r="M6" i="7"/>
  <c r="Y5" i="7"/>
  <c r="M5" i="7"/>
  <c r="Y4" i="7"/>
  <c r="M4" i="7"/>
  <c r="Y3" i="7"/>
  <c r="M3" i="7"/>
  <c r="Y2" i="7"/>
  <c r="M2" i="7"/>
  <c r="M9" i="37"/>
  <c r="M8" i="37"/>
  <c r="M7" i="37"/>
  <c r="M6" i="37"/>
  <c r="M5" i="37"/>
  <c r="M4" i="37"/>
  <c r="M3" i="37"/>
  <c r="M2" i="37"/>
  <c r="M9" i="36"/>
  <c r="M8" i="36"/>
  <c r="M7" i="36"/>
  <c r="M6" i="36"/>
  <c r="M5" i="36"/>
  <c r="M4" i="36"/>
  <c r="M3" i="36"/>
  <c r="M2" i="36"/>
  <c r="N2" i="45"/>
  <c r="N9" i="43"/>
  <c r="E9" i="44"/>
  <c r="E8" i="43"/>
  <c r="W9" i="39"/>
  <c r="D8" i="39"/>
  <c r="P6" i="39"/>
  <c r="D5" i="39"/>
  <c r="P3" i="39"/>
  <c r="I2" i="39"/>
  <c r="B9" i="38"/>
  <c r="G8" i="38"/>
  <c r="M7" i="38"/>
  <c r="S6" i="38"/>
  <c r="Y5" i="38"/>
  <c r="G5" i="38"/>
  <c r="M4" i="38"/>
  <c r="S3" i="38"/>
  <c r="Y2" i="38"/>
  <c r="G2" i="38"/>
  <c r="N9" i="7"/>
  <c r="W8" i="7"/>
  <c r="G8" i="7"/>
  <c r="N7" i="7"/>
  <c r="X6" i="7"/>
  <c r="K6" i="7"/>
  <c r="W5" i="7"/>
  <c r="K5" i="7"/>
  <c r="W4" i="7"/>
  <c r="K4" i="7"/>
  <c r="W3" i="7"/>
  <c r="K3" i="7"/>
  <c r="W2" i="7"/>
  <c r="K2" i="7"/>
  <c r="D2" i="5"/>
  <c r="D8" i="42" s="1"/>
  <c r="P2" i="5"/>
  <c r="P4" i="6" s="1"/>
  <c r="D3" i="5"/>
  <c r="P3" i="5"/>
  <c r="D4" i="5"/>
  <c r="P4" i="5"/>
  <c r="T3" i="6"/>
  <c r="T6" i="6"/>
  <c r="L2" i="7"/>
  <c r="S3" i="7"/>
  <c r="V4" i="7"/>
  <c r="G6" i="7"/>
  <c r="Y7" i="7"/>
  <c r="D2" i="38"/>
  <c r="D5" i="38"/>
  <c r="D8" i="38"/>
  <c r="W4" i="39"/>
  <c r="E2" i="5"/>
  <c r="E4" i="41" s="1"/>
  <c r="Q2" i="5"/>
  <c r="Q9" i="42" s="1"/>
  <c r="E3" i="5"/>
  <c r="Q3" i="5"/>
  <c r="E4" i="5"/>
  <c r="Q4" i="5"/>
  <c r="N2" i="7"/>
  <c r="U3" i="7"/>
  <c r="X4" i="7"/>
  <c r="I6" i="7"/>
  <c r="D8" i="7"/>
  <c r="F2" i="38"/>
  <c r="F5" i="38"/>
  <c r="F8" i="38"/>
  <c r="B5" i="39"/>
  <c r="F2" i="5"/>
  <c r="F8" i="42" s="1"/>
  <c r="R2" i="5"/>
  <c r="R2" i="36" s="1"/>
  <c r="F3" i="5"/>
  <c r="R3" i="5"/>
  <c r="F4" i="5"/>
  <c r="R4" i="5"/>
  <c r="H3" i="6"/>
  <c r="M4" i="6"/>
  <c r="H6" i="6"/>
  <c r="M7" i="6"/>
  <c r="S2" i="7"/>
  <c r="V3" i="7"/>
  <c r="B5" i="7"/>
  <c r="J6" i="7"/>
  <c r="F8" i="7"/>
  <c r="I2" i="38"/>
  <c r="I5" i="38"/>
  <c r="I8" i="38"/>
  <c r="I5" i="39"/>
  <c r="G2" i="5"/>
  <c r="G3" i="36" s="1"/>
  <c r="S2" i="5"/>
  <c r="S3" i="41" s="1"/>
  <c r="G3" i="5"/>
  <c r="S3" i="5"/>
  <c r="G4" i="5"/>
  <c r="S4" i="5"/>
  <c r="T2" i="6"/>
  <c r="U2" i="7"/>
  <c r="X3" i="7"/>
  <c r="G5" i="7"/>
  <c r="L6" i="7"/>
  <c r="I8" i="7"/>
  <c r="W2" i="38"/>
  <c r="W5" i="38"/>
  <c r="W8" i="38"/>
  <c r="K6" i="39"/>
  <c r="R8" i="7"/>
  <c r="X5" i="38"/>
  <c r="X8" i="38"/>
  <c r="N6" i="39"/>
  <c r="X2" i="38"/>
  <c r="I2" i="5"/>
  <c r="I4" i="6" s="1"/>
  <c r="U4" i="5"/>
  <c r="X2" i="7"/>
  <c r="G4" i="7"/>
  <c r="J5" i="7"/>
  <c r="V6" i="7"/>
  <c r="U8" i="7"/>
  <c r="B3" i="38"/>
  <c r="B6" i="38"/>
  <c r="D9" i="38"/>
  <c r="U6" i="39"/>
  <c r="V2" i="7"/>
  <c r="S6" i="7"/>
  <c r="J2" i="5"/>
  <c r="J7" i="41" s="1"/>
  <c r="V2" i="5"/>
  <c r="V4" i="37" s="1"/>
  <c r="J3" i="5"/>
  <c r="V3" i="5"/>
  <c r="J4" i="5"/>
  <c r="V4" i="5"/>
  <c r="M3" i="6"/>
  <c r="H5" i="6"/>
  <c r="M6" i="6"/>
  <c r="B3" i="7"/>
  <c r="I4" i="7"/>
  <c r="L5" i="7"/>
  <c r="W6" i="7"/>
  <c r="V8" i="7"/>
  <c r="P3" i="38"/>
  <c r="P6" i="38"/>
  <c r="B2" i="39"/>
  <c r="W7" i="39"/>
  <c r="K2" i="5"/>
  <c r="K9" i="40" s="1"/>
  <c r="W2" i="5"/>
  <c r="W9" i="41" s="1"/>
  <c r="K3" i="5"/>
  <c r="W3" i="5"/>
  <c r="W4" i="5"/>
  <c r="T7" i="6"/>
  <c r="M8" i="6"/>
  <c r="G3" i="7"/>
  <c r="J4" i="7"/>
  <c r="N5" i="7"/>
  <c r="Y6" i="7"/>
  <c r="X8" i="7"/>
  <c r="R3" i="38"/>
  <c r="R6" i="38"/>
  <c r="D2" i="39"/>
  <c r="B8" i="39"/>
  <c r="B8" i="43"/>
  <c r="I5" i="7"/>
  <c r="U2" i="5"/>
  <c r="U4" i="37" s="1"/>
  <c r="I3" i="5"/>
  <c r="U3" i="5"/>
  <c r="I4" i="5"/>
  <c r="K4" i="5"/>
  <c r="L2" i="5"/>
  <c r="L5" i="6" s="1"/>
  <c r="X2" i="5"/>
  <c r="X8" i="37" s="1"/>
  <c r="L3" i="5"/>
  <c r="X3" i="5"/>
  <c r="L4" i="5"/>
  <c r="T4" i="6"/>
  <c r="B2" i="7"/>
  <c r="I3" i="7"/>
  <c r="L4" i="7"/>
  <c r="S5" i="7"/>
  <c r="J7" i="7"/>
  <c r="J9" i="7"/>
  <c r="U3" i="38"/>
  <c r="U6" i="38"/>
  <c r="K2" i="39"/>
  <c r="I8" i="39"/>
  <c r="B9" i="44"/>
  <c r="B8" i="1"/>
  <c r="B7" i="1"/>
  <c r="E1" i="1"/>
  <c r="D1" i="1"/>
  <c r="C1" i="1"/>
  <c r="M3" i="41" l="1"/>
  <c r="M7" i="42"/>
  <c r="M9" i="6"/>
  <c r="M6" i="41"/>
  <c r="M7" i="41"/>
  <c r="M9" i="41"/>
  <c r="M3" i="42"/>
  <c r="Y5" i="6"/>
  <c r="N9" i="42"/>
  <c r="N5" i="36"/>
  <c r="N7" i="37"/>
  <c r="N9" i="6"/>
  <c r="N2" i="41"/>
  <c r="N8" i="6"/>
  <c r="N6" i="37"/>
  <c r="N6" i="6"/>
  <c r="N8" i="37"/>
  <c r="N2" i="36"/>
  <c r="N6" i="41"/>
  <c r="N5" i="40"/>
  <c r="N3" i="37"/>
  <c r="N4" i="36"/>
  <c r="N2" i="42"/>
  <c r="N6" i="40"/>
  <c r="N5" i="37"/>
  <c r="N2" i="37"/>
  <c r="N8" i="42"/>
  <c r="N8" i="41"/>
  <c r="N4" i="37"/>
  <c r="N9" i="36"/>
  <c r="N9" i="37"/>
  <c r="N7" i="6"/>
  <c r="N3" i="6"/>
  <c r="N8" i="36"/>
  <c r="N7" i="36"/>
  <c r="N4" i="6"/>
  <c r="N6" i="36"/>
  <c r="N6" i="42"/>
  <c r="N9" i="40"/>
  <c r="Y2" i="37"/>
  <c r="Y4" i="40"/>
  <c r="Y4" i="36"/>
  <c r="Y5" i="37"/>
  <c r="Y4" i="6"/>
  <c r="Y7" i="37"/>
  <c r="Y7" i="36"/>
  <c r="P6" i="6"/>
  <c r="B6" i="36"/>
  <c r="Y8" i="37"/>
  <c r="Y9" i="6"/>
  <c r="Y9" i="36"/>
  <c r="Y8" i="41"/>
  <c r="H7" i="6"/>
  <c r="Y2" i="6"/>
  <c r="Y3" i="36"/>
  <c r="B3" i="41"/>
  <c r="B8" i="41"/>
  <c r="Y9" i="40"/>
  <c r="Y3" i="40"/>
  <c r="D6" i="37"/>
  <c r="Y2" i="41"/>
  <c r="Y5" i="36"/>
  <c r="Y3" i="37"/>
  <c r="Y9" i="37"/>
  <c r="Y5" i="40"/>
  <c r="G6" i="37"/>
  <c r="G5" i="36"/>
  <c r="Y8" i="6"/>
  <c r="F9" i="6"/>
  <c r="Y6" i="36"/>
  <c r="Y4" i="37"/>
  <c r="Y6" i="40"/>
  <c r="Y4" i="41"/>
  <c r="Y4" i="42"/>
  <c r="H4" i="6"/>
  <c r="D7" i="6"/>
  <c r="Q4" i="37"/>
  <c r="Q7" i="41"/>
  <c r="Y5" i="42"/>
  <c r="Y6" i="41"/>
  <c r="Q7" i="36"/>
  <c r="D4" i="6"/>
  <c r="Y3" i="6"/>
  <c r="E2" i="37"/>
  <c r="Y2" i="36"/>
  <c r="Y8" i="36"/>
  <c r="Y6" i="37"/>
  <c r="Y2" i="40"/>
  <c r="Y6" i="42"/>
  <c r="Y8" i="40"/>
  <c r="Y7" i="41"/>
  <c r="Q2" i="36"/>
  <c r="Q6" i="36"/>
  <c r="I5" i="40"/>
  <c r="C2" i="42"/>
  <c r="C9" i="40"/>
  <c r="C2" i="36"/>
  <c r="C4" i="37"/>
  <c r="Q3" i="41"/>
  <c r="B5" i="6"/>
  <c r="C3" i="36"/>
  <c r="C5" i="37"/>
  <c r="B8" i="40"/>
  <c r="C3" i="42"/>
  <c r="B5" i="36"/>
  <c r="B5" i="41"/>
  <c r="B7" i="41"/>
  <c r="B7" i="37"/>
  <c r="G3" i="6"/>
  <c r="C4" i="36"/>
  <c r="C6" i="37"/>
  <c r="P8" i="40"/>
  <c r="B2" i="40"/>
  <c r="C2" i="40"/>
  <c r="C4" i="42"/>
  <c r="C9" i="41"/>
  <c r="B6" i="37"/>
  <c r="R2" i="6"/>
  <c r="C5" i="36"/>
  <c r="C7" i="37"/>
  <c r="C3" i="41"/>
  <c r="B3" i="40"/>
  <c r="C3" i="40"/>
  <c r="C5" i="42"/>
  <c r="C8" i="40"/>
  <c r="C2" i="41"/>
  <c r="B7" i="42"/>
  <c r="G5" i="37"/>
  <c r="B4" i="37"/>
  <c r="C4" i="6"/>
  <c r="C6" i="36"/>
  <c r="C9" i="37"/>
  <c r="C7" i="41"/>
  <c r="C4" i="40"/>
  <c r="C4" i="41"/>
  <c r="C9" i="6"/>
  <c r="B5" i="37"/>
  <c r="J8" i="36"/>
  <c r="B3" i="37"/>
  <c r="C5" i="6"/>
  <c r="C7" i="36"/>
  <c r="B4" i="42"/>
  <c r="B3" i="42"/>
  <c r="C5" i="40"/>
  <c r="C6" i="41"/>
  <c r="C7" i="42"/>
  <c r="Y3" i="41"/>
  <c r="Y9" i="41"/>
  <c r="Y7" i="42"/>
  <c r="C5" i="41"/>
  <c r="B7" i="6"/>
  <c r="B6" i="42"/>
  <c r="B7" i="40"/>
  <c r="C6" i="40"/>
  <c r="C8" i="41"/>
  <c r="C8" i="42"/>
  <c r="B8" i="37"/>
  <c r="C8" i="36"/>
  <c r="C7" i="40"/>
  <c r="C9" i="42"/>
  <c r="Y2" i="42"/>
  <c r="Y8" i="42"/>
  <c r="B2" i="37"/>
  <c r="B4" i="6"/>
  <c r="B9" i="36"/>
  <c r="C7" i="6"/>
  <c r="F4" i="6"/>
  <c r="B8" i="36"/>
  <c r="B8" i="6"/>
  <c r="C2" i="37"/>
  <c r="B2" i="41"/>
  <c r="Y7" i="6"/>
  <c r="C3" i="6"/>
  <c r="C8" i="37"/>
  <c r="B5" i="40"/>
  <c r="C6" i="42"/>
  <c r="K4" i="36"/>
  <c r="C6" i="6"/>
  <c r="B2" i="36"/>
  <c r="K2" i="37"/>
  <c r="C9" i="36"/>
  <c r="J2" i="6"/>
  <c r="I6" i="6"/>
  <c r="B7" i="36"/>
  <c r="C8" i="6"/>
  <c r="C3" i="37"/>
  <c r="B4" i="41"/>
  <c r="Y7" i="40"/>
  <c r="Y5" i="41"/>
  <c r="Y3" i="42"/>
  <c r="Y9" i="42"/>
  <c r="U2" i="36"/>
  <c r="J8" i="37"/>
  <c r="E4" i="42"/>
  <c r="B5" i="42"/>
  <c r="U5" i="6"/>
  <c r="I2" i="6"/>
  <c r="J6" i="41"/>
  <c r="F6" i="40"/>
  <c r="E7" i="6"/>
  <c r="G4" i="37"/>
  <c r="G2" i="6"/>
  <c r="R5" i="6"/>
  <c r="R4" i="36"/>
  <c r="J6" i="37"/>
  <c r="G9" i="36"/>
  <c r="D5" i="6"/>
  <c r="Q5" i="41"/>
  <c r="R4" i="6"/>
  <c r="G9" i="41"/>
  <c r="J5" i="37"/>
  <c r="U7" i="6"/>
  <c r="I5" i="6"/>
  <c r="D2" i="36"/>
  <c r="R8" i="36"/>
  <c r="X5" i="6"/>
  <c r="G8" i="36"/>
  <c r="J4" i="37"/>
  <c r="G7" i="36"/>
  <c r="J4" i="41"/>
  <c r="F7" i="6"/>
  <c r="J3" i="37"/>
  <c r="I5" i="37"/>
  <c r="G6" i="36"/>
  <c r="F2" i="6"/>
  <c r="K6" i="6"/>
  <c r="P2" i="37"/>
  <c r="R2" i="37"/>
  <c r="F3" i="37"/>
  <c r="E6" i="36"/>
  <c r="D8" i="37"/>
  <c r="E5" i="36"/>
  <c r="U8" i="6"/>
  <c r="J7" i="36"/>
  <c r="J5" i="6"/>
  <c r="J5" i="36"/>
  <c r="V7" i="40"/>
  <c r="V2" i="36"/>
  <c r="R3" i="36"/>
  <c r="R7" i="6"/>
  <c r="J3" i="36"/>
  <c r="G6" i="6"/>
  <c r="G7" i="42"/>
  <c r="V8" i="37"/>
  <c r="X2" i="6"/>
  <c r="J9" i="36"/>
  <c r="E3" i="37"/>
  <c r="P6" i="37"/>
  <c r="F5" i="36"/>
  <c r="N5" i="42"/>
  <c r="P2" i="42"/>
  <c r="N4" i="41"/>
  <c r="B6" i="40"/>
  <c r="B6" i="41"/>
  <c r="B8" i="42"/>
  <c r="R5" i="40"/>
  <c r="I4" i="41"/>
  <c r="L6" i="6"/>
  <c r="L3" i="6"/>
  <c r="X6" i="6"/>
  <c r="I2" i="42"/>
  <c r="P8" i="37"/>
  <c r="V7" i="41"/>
  <c r="E3" i="42"/>
  <c r="I8" i="42"/>
  <c r="V2" i="40"/>
  <c r="N7" i="40"/>
  <c r="N3" i="41"/>
  <c r="U7" i="40"/>
  <c r="V5" i="42"/>
  <c r="B9" i="37"/>
  <c r="X3" i="6"/>
  <c r="X6" i="37"/>
  <c r="J4" i="6"/>
  <c r="K8" i="37"/>
  <c r="P2" i="36"/>
  <c r="R6" i="37"/>
  <c r="J3" i="40"/>
  <c r="N9" i="41"/>
  <c r="P2" i="41"/>
  <c r="N5" i="41"/>
  <c r="B9" i="40"/>
  <c r="X9" i="41"/>
  <c r="V7" i="36"/>
  <c r="U4" i="36"/>
  <c r="L9" i="37"/>
  <c r="P3" i="6"/>
  <c r="X9" i="37"/>
  <c r="S8" i="37"/>
  <c r="Q3" i="36"/>
  <c r="X3" i="37"/>
  <c r="D4" i="36"/>
  <c r="R8" i="37"/>
  <c r="N8" i="40"/>
  <c r="N2" i="40"/>
  <c r="G3" i="41"/>
  <c r="N7" i="41"/>
  <c r="G3" i="40"/>
  <c r="P7" i="41"/>
  <c r="X7" i="42"/>
  <c r="B4" i="36"/>
  <c r="L8" i="36"/>
  <c r="L5" i="36"/>
  <c r="V9" i="37"/>
  <c r="L4" i="36"/>
  <c r="U3" i="36"/>
  <c r="X2" i="36"/>
  <c r="L7" i="37"/>
  <c r="V9" i="6"/>
  <c r="L8" i="37"/>
  <c r="R9" i="6"/>
  <c r="I3" i="36"/>
  <c r="X2" i="37"/>
  <c r="F3" i="6"/>
  <c r="P4" i="36"/>
  <c r="F9" i="37"/>
  <c r="D9" i="40"/>
  <c r="N4" i="42"/>
  <c r="P4" i="42"/>
  <c r="E3" i="40"/>
  <c r="P9" i="42"/>
  <c r="P5" i="6"/>
  <c r="X9" i="6"/>
  <c r="I9" i="6"/>
  <c r="L6" i="37"/>
  <c r="J7" i="37"/>
  <c r="J8" i="6"/>
  <c r="I6" i="37"/>
  <c r="F8" i="6"/>
  <c r="L2" i="36"/>
  <c r="X6" i="36"/>
  <c r="D8" i="36"/>
  <c r="R9" i="40"/>
  <c r="N3" i="40"/>
  <c r="D6" i="42"/>
  <c r="D3" i="40"/>
  <c r="L9" i="40"/>
  <c r="B9" i="41"/>
  <c r="L2" i="37"/>
  <c r="X4" i="36"/>
  <c r="K2" i="40"/>
  <c r="P8" i="36"/>
  <c r="L2" i="40"/>
  <c r="N7" i="42"/>
  <c r="B4" i="40"/>
  <c r="P3" i="40"/>
  <c r="B2" i="42"/>
  <c r="E2" i="42"/>
  <c r="R3" i="42"/>
  <c r="E6" i="6"/>
  <c r="B2" i="6"/>
  <c r="L6" i="41"/>
  <c r="L9" i="36"/>
  <c r="D2" i="37"/>
  <c r="Q9" i="40"/>
  <c r="I7" i="40"/>
  <c r="N4" i="40"/>
  <c r="J9" i="40"/>
  <c r="N3" i="42"/>
  <c r="R9" i="42"/>
  <c r="N5" i="6"/>
  <c r="S4" i="37"/>
  <c r="S4" i="36"/>
  <c r="S6" i="36"/>
  <c r="S9" i="37"/>
  <c r="S8" i="36"/>
  <c r="S6" i="37"/>
  <c r="S2" i="37"/>
  <c r="S7" i="36"/>
  <c r="S3" i="37"/>
  <c r="S5" i="36"/>
  <c r="S5" i="37"/>
  <c r="S9" i="36"/>
  <c r="W8" i="37"/>
  <c r="K3" i="42"/>
  <c r="S2" i="36"/>
  <c r="V2" i="6"/>
  <c r="S5" i="6"/>
  <c r="G7" i="6"/>
  <c r="G4" i="6"/>
  <c r="I8" i="37"/>
  <c r="G4" i="36"/>
  <c r="V3" i="6"/>
  <c r="Q9" i="6"/>
  <c r="E2" i="6"/>
  <c r="X9" i="36"/>
  <c r="J7" i="6"/>
  <c r="K7" i="6"/>
  <c r="K5" i="36"/>
  <c r="K3" i="37"/>
  <c r="K9" i="37"/>
  <c r="E7" i="42"/>
  <c r="O8" i="40"/>
  <c r="O2" i="6"/>
  <c r="O8" i="6"/>
  <c r="O6" i="36"/>
  <c r="O4" i="37"/>
  <c r="D5" i="36"/>
  <c r="D3" i="37"/>
  <c r="D9" i="37"/>
  <c r="R5" i="36"/>
  <c r="R3" i="37"/>
  <c r="R9" i="37"/>
  <c r="V3" i="40"/>
  <c r="K2" i="41"/>
  <c r="D4" i="42"/>
  <c r="X2" i="40"/>
  <c r="F9" i="40"/>
  <c r="K9" i="41"/>
  <c r="F5" i="41"/>
  <c r="X3" i="41"/>
  <c r="P7" i="42"/>
  <c r="Q2" i="41"/>
  <c r="Q4" i="42"/>
  <c r="D4" i="40"/>
  <c r="R2" i="41"/>
  <c r="W4" i="42"/>
  <c r="Q3" i="40"/>
  <c r="D2" i="41"/>
  <c r="R6" i="40"/>
  <c r="E6" i="41"/>
  <c r="S3" i="40"/>
  <c r="F2" i="41"/>
  <c r="Q3" i="42"/>
  <c r="K8" i="40"/>
  <c r="G8" i="41"/>
  <c r="F4" i="42"/>
  <c r="S9" i="41"/>
  <c r="S7" i="42"/>
  <c r="U4" i="41"/>
  <c r="U2" i="42"/>
  <c r="U8" i="42"/>
  <c r="J6" i="42"/>
  <c r="L2" i="42"/>
  <c r="L8" i="42"/>
  <c r="V6" i="36"/>
  <c r="V7" i="37"/>
  <c r="X3" i="36"/>
  <c r="R3" i="6"/>
  <c r="W2" i="37"/>
  <c r="V8" i="6"/>
  <c r="X8" i="36"/>
  <c r="W7" i="6"/>
  <c r="W5" i="36"/>
  <c r="W3" i="37"/>
  <c r="W9" i="37"/>
  <c r="L4" i="41"/>
  <c r="P7" i="6"/>
  <c r="P5" i="36"/>
  <c r="P3" i="37"/>
  <c r="P9" i="37"/>
  <c r="F6" i="36"/>
  <c r="F4" i="37"/>
  <c r="J4" i="40"/>
  <c r="P5" i="42"/>
  <c r="L3" i="40"/>
  <c r="V9" i="40"/>
  <c r="W2" i="42"/>
  <c r="W5" i="41"/>
  <c r="P4" i="41"/>
  <c r="D9" i="42"/>
  <c r="O4" i="40"/>
  <c r="J3" i="41"/>
  <c r="E6" i="42"/>
  <c r="P4" i="40"/>
  <c r="K3" i="41"/>
  <c r="K6" i="42"/>
  <c r="E4" i="40"/>
  <c r="S2" i="41"/>
  <c r="F7" i="40"/>
  <c r="V6" i="41"/>
  <c r="G4" i="40"/>
  <c r="W2" i="41"/>
  <c r="E5" i="42"/>
  <c r="D9" i="41"/>
  <c r="O9" i="41"/>
  <c r="O7" i="42"/>
  <c r="R4" i="42"/>
  <c r="G2" i="42"/>
  <c r="G8" i="42"/>
  <c r="I5" i="41"/>
  <c r="I3" i="42"/>
  <c r="I9" i="42"/>
  <c r="V6" i="42"/>
  <c r="X2" i="42"/>
  <c r="X8" i="42"/>
  <c r="V5" i="36"/>
  <c r="X4" i="6"/>
  <c r="U6" i="37"/>
  <c r="E3" i="36"/>
  <c r="D3" i="6"/>
  <c r="W6" i="6"/>
  <c r="L5" i="37"/>
  <c r="E9" i="6"/>
  <c r="E6" i="37"/>
  <c r="S2" i="6"/>
  <c r="E8" i="6"/>
  <c r="X7" i="36"/>
  <c r="F6" i="6"/>
  <c r="K8" i="6"/>
  <c r="K6" i="36"/>
  <c r="K4" i="37"/>
  <c r="O3" i="6"/>
  <c r="O9" i="6"/>
  <c r="O7" i="36"/>
  <c r="O5" i="37"/>
  <c r="D8" i="6"/>
  <c r="D6" i="36"/>
  <c r="D4" i="37"/>
  <c r="R6" i="36"/>
  <c r="R4" i="37"/>
  <c r="V4" i="40"/>
  <c r="R3" i="41"/>
  <c r="D7" i="42"/>
  <c r="X3" i="40"/>
  <c r="K4" i="42"/>
  <c r="O6" i="41"/>
  <c r="G5" i="41"/>
  <c r="Q7" i="42"/>
  <c r="D5" i="40"/>
  <c r="W7" i="42"/>
  <c r="Q4" i="40"/>
  <c r="L3" i="41"/>
  <c r="R7" i="40"/>
  <c r="S4" i="40"/>
  <c r="O3" i="41"/>
  <c r="Q6" i="42"/>
  <c r="P9" i="40"/>
  <c r="K2" i="42"/>
  <c r="F5" i="42"/>
  <c r="S2" i="42"/>
  <c r="S8" i="42"/>
  <c r="U5" i="41"/>
  <c r="U3" i="42"/>
  <c r="U9" i="42"/>
  <c r="J7" i="42"/>
  <c r="L3" i="42"/>
  <c r="L9" i="42"/>
  <c r="G9" i="37"/>
  <c r="V4" i="36"/>
  <c r="U5" i="37"/>
  <c r="G2" i="36"/>
  <c r="N2" i="6"/>
  <c r="W4" i="36"/>
  <c r="Q5" i="36"/>
  <c r="E5" i="6"/>
  <c r="S4" i="6"/>
  <c r="L4" i="37"/>
  <c r="I2" i="37"/>
  <c r="I6" i="36"/>
  <c r="I7" i="37"/>
  <c r="I8" i="36"/>
  <c r="I9" i="36"/>
  <c r="I7" i="36"/>
  <c r="I5" i="36"/>
  <c r="I8" i="6"/>
  <c r="L7" i="6"/>
  <c r="W8" i="6"/>
  <c r="W6" i="36"/>
  <c r="W4" i="37"/>
  <c r="Q8" i="42"/>
  <c r="P8" i="6"/>
  <c r="P6" i="36"/>
  <c r="P4" i="37"/>
  <c r="K3" i="40"/>
  <c r="F7" i="36"/>
  <c r="F5" i="37"/>
  <c r="J5" i="40"/>
  <c r="K4" i="41"/>
  <c r="P8" i="42"/>
  <c r="L4" i="40"/>
  <c r="E3" i="41"/>
  <c r="W5" i="42"/>
  <c r="F7" i="41"/>
  <c r="X5" i="41"/>
  <c r="O5" i="40"/>
  <c r="Q4" i="41"/>
  <c r="E9" i="42"/>
  <c r="P5" i="40"/>
  <c r="R4" i="41"/>
  <c r="K9" i="42"/>
  <c r="E5" i="40"/>
  <c r="D4" i="41"/>
  <c r="F2" i="40"/>
  <c r="I8" i="40"/>
  <c r="E8" i="41"/>
  <c r="G5" i="40"/>
  <c r="F4" i="41"/>
  <c r="E8" i="42"/>
  <c r="G2" i="41"/>
  <c r="W3" i="42"/>
  <c r="O2" i="42"/>
  <c r="O8" i="42"/>
  <c r="R5" i="42"/>
  <c r="G3" i="42"/>
  <c r="G9" i="42"/>
  <c r="I6" i="41"/>
  <c r="I4" i="42"/>
  <c r="V9" i="41"/>
  <c r="V7" i="42"/>
  <c r="X3" i="42"/>
  <c r="X9" i="42"/>
  <c r="X7" i="37"/>
  <c r="S3" i="6"/>
  <c r="L9" i="6"/>
  <c r="K5" i="40"/>
  <c r="W2" i="6"/>
  <c r="E7" i="37"/>
  <c r="S7" i="37"/>
  <c r="Q6" i="37"/>
  <c r="U9" i="6"/>
  <c r="U2" i="6"/>
  <c r="U4" i="6"/>
  <c r="U7" i="37"/>
  <c r="I4" i="36"/>
  <c r="E5" i="37"/>
  <c r="Q5" i="37"/>
  <c r="E2" i="36"/>
  <c r="L2" i="6"/>
  <c r="U8" i="37"/>
  <c r="Q4" i="36"/>
  <c r="E4" i="6"/>
  <c r="L3" i="37"/>
  <c r="L8" i="6"/>
  <c r="J2" i="37"/>
  <c r="L8" i="40"/>
  <c r="G7" i="37"/>
  <c r="L3" i="36"/>
  <c r="I3" i="6"/>
  <c r="E4" i="37"/>
  <c r="X8" i="6"/>
  <c r="U6" i="6"/>
  <c r="X5" i="36"/>
  <c r="K3" i="6"/>
  <c r="K9" i="6"/>
  <c r="K7" i="36"/>
  <c r="K5" i="37"/>
  <c r="J8" i="41"/>
  <c r="U2" i="40"/>
  <c r="O4" i="6"/>
  <c r="O2" i="36"/>
  <c r="O8" i="36"/>
  <c r="O6" i="37"/>
  <c r="D9" i="6"/>
  <c r="D7" i="36"/>
  <c r="D5" i="37"/>
  <c r="Q7" i="37"/>
  <c r="K6" i="40"/>
  <c r="R7" i="36"/>
  <c r="R5" i="37"/>
  <c r="V5" i="40"/>
  <c r="X4" i="40"/>
  <c r="V3" i="41"/>
  <c r="K7" i="42"/>
  <c r="W7" i="41"/>
  <c r="P6" i="41"/>
  <c r="J5" i="41"/>
  <c r="D6" i="40"/>
  <c r="K5" i="41"/>
  <c r="Q5" i="40"/>
  <c r="S4" i="41"/>
  <c r="R2" i="40"/>
  <c r="W8" i="40"/>
  <c r="W8" i="41"/>
  <c r="S5" i="40"/>
  <c r="W4" i="41"/>
  <c r="X2" i="41"/>
  <c r="K5" i="42"/>
  <c r="F6" i="42"/>
  <c r="S3" i="42"/>
  <c r="S9" i="42"/>
  <c r="U6" i="41"/>
  <c r="U4" i="42"/>
  <c r="J2" i="42"/>
  <c r="J8" i="42"/>
  <c r="L4" i="42"/>
  <c r="V6" i="37"/>
  <c r="F3" i="36"/>
  <c r="E3" i="6"/>
  <c r="U3" i="37"/>
  <c r="R8" i="6"/>
  <c r="S7" i="41"/>
  <c r="S3" i="36"/>
  <c r="Q8" i="6"/>
  <c r="Q6" i="6"/>
  <c r="Q3" i="6"/>
  <c r="Q7" i="6"/>
  <c r="I9" i="37"/>
  <c r="W3" i="6"/>
  <c r="W9" i="6"/>
  <c r="W7" i="36"/>
  <c r="W5" i="37"/>
  <c r="U5" i="40"/>
  <c r="W2" i="40"/>
  <c r="P9" i="6"/>
  <c r="P7" i="36"/>
  <c r="P5" i="37"/>
  <c r="E8" i="37"/>
  <c r="S9" i="40"/>
  <c r="F8" i="36"/>
  <c r="F6" i="37"/>
  <c r="K4" i="40"/>
  <c r="J6" i="40"/>
  <c r="R5" i="41"/>
  <c r="L5" i="40"/>
  <c r="W8" i="42"/>
  <c r="Q8" i="40"/>
  <c r="P8" i="41"/>
  <c r="G7" i="41"/>
  <c r="O6" i="40"/>
  <c r="P6" i="40"/>
  <c r="E6" i="40"/>
  <c r="L5" i="41"/>
  <c r="F3" i="40"/>
  <c r="D2" i="42"/>
  <c r="G6" i="40"/>
  <c r="O5" i="41"/>
  <c r="P3" i="41"/>
  <c r="W6" i="42"/>
  <c r="O3" i="42"/>
  <c r="O9" i="42"/>
  <c r="R6" i="42"/>
  <c r="G4" i="42"/>
  <c r="I7" i="41"/>
  <c r="I5" i="42"/>
  <c r="V2" i="42"/>
  <c r="V8" i="42"/>
  <c r="X4" i="42"/>
  <c r="V5" i="37"/>
  <c r="I2" i="36"/>
  <c r="P2" i="6"/>
  <c r="U2" i="37"/>
  <c r="X7" i="6"/>
  <c r="Q3" i="37"/>
  <c r="K8" i="36"/>
  <c r="O5" i="6"/>
  <c r="O3" i="36"/>
  <c r="O9" i="36"/>
  <c r="O7" i="37"/>
  <c r="W5" i="40"/>
  <c r="Q8" i="37"/>
  <c r="S5" i="41"/>
  <c r="K7" i="40"/>
  <c r="V6" i="40"/>
  <c r="K6" i="41"/>
  <c r="X5" i="40"/>
  <c r="E5" i="41"/>
  <c r="G9" i="40"/>
  <c r="D8" i="40"/>
  <c r="X7" i="41"/>
  <c r="Q6" i="41"/>
  <c r="D7" i="40"/>
  <c r="R6" i="41"/>
  <c r="Q6" i="40"/>
  <c r="D6" i="41"/>
  <c r="R3" i="40"/>
  <c r="E2" i="41"/>
  <c r="P3" i="42"/>
  <c r="S6" i="40"/>
  <c r="F6" i="41"/>
  <c r="G4" i="41"/>
  <c r="K8" i="42"/>
  <c r="F9" i="41"/>
  <c r="F7" i="42"/>
  <c r="S4" i="42"/>
  <c r="U9" i="40"/>
  <c r="U7" i="41"/>
  <c r="U5" i="42"/>
  <c r="J3" i="42"/>
  <c r="J9" i="42"/>
  <c r="L5" i="42"/>
  <c r="U9" i="36"/>
  <c r="S9" i="6"/>
  <c r="E4" i="36"/>
  <c r="K2" i="36"/>
  <c r="K6" i="37"/>
  <c r="V3" i="36"/>
  <c r="V7" i="6"/>
  <c r="V6" i="6"/>
  <c r="W8" i="36"/>
  <c r="W6" i="37"/>
  <c r="E9" i="40"/>
  <c r="E9" i="37"/>
  <c r="Q2" i="42"/>
  <c r="F9" i="36"/>
  <c r="F7" i="37"/>
  <c r="U3" i="40"/>
  <c r="W3" i="40"/>
  <c r="D3" i="41"/>
  <c r="J7" i="40"/>
  <c r="L6" i="40"/>
  <c r="V5" i="41"/>
  <c r="W9" i="40"/>
  <c r="R8" i="40"/>
  <c r="Q8" i="41"/>
  <c r="O7" i="40"/>
  <c r="P7" i="40"/>
  <c r="K7" i="41"/>
  <c r="E7" i="40"/>
  <c r="S6" i="41"/>
  <c r="F4" i="40"/>
  <c r="V2" i="41"/>
  <c r="D5" i="42"/>
  <c r="G7" i="40"/>
  <c r="W6" i="41"/>
  <c r="X4" i="41"/>
  <c r="W9" i="42"/>
  <c r="O4" i="42"/>
  <c r="R9" i="41"/>
  <c r="R7" i="42"/>
  <c r="G5" i="42"/>
  <c r="I2" i="41"/>
  <c r="I8" i="41"/>
  <c r="I6" i="42"/>
  <c r="V3" i="42"/>
  <c r="V9" i="42"/>
  <c r="X5" i="42"/>
  <c r="V3" i="37"/>
  <c r="S8" i="6"/>
  <c r="U8" i="36"/>
  <c r="R6" i="6"/>
  <c r="Q5" i="6"/>
  <c r="K4" i="6"/>
  <c r="E9" i="36"/>
  <c r="U4" i="40"/>
  <c r="W4" i="6"/>
  <c r="W2" i="36"/>
  <c r="Q9" i="36"/>
  <c r="G9" i="6"/>
  <c r="L7" i="36"/>
  <c r="V5" i="6"/>
  <c r="J6" i="6"/>
  <c r="J3" i="6"/>
  <c r="J4" i="36"/>
  <c r="J9" i="6"/>
  <c r="J6" i="36"/>
  <c r="G5" i="6"/>
  <c r="I4" i="37"/>
  <c r="G3" i="37"/>
  <c r="G8" i="6"/>
  <c r="E8" i="36"/>
  <c r="J9" i="37"/>
  <c r="L4" i="6"/>
  <c r="X5" i="37"/>
  <c r="J2" i="36"/>
  <c r="Q2" i="6"/>
  <c r="K5" i="6"/>
  <c r="K3" i="36"/>
  <c r="K9" i="36"/>
  <c r="K7" i="37"/>
  <c r="W4" i="40"/>
  <c r="E9" i="41"/>
  <c r="O6" i="6"/>
  <c r="O4" i="36"/>
  <c r="O2" i="37"/>
  <c r="O8" i="37"/>
  <c r="D5" i="41"/>
  <c r="D3" i="36"/>
  <c r="D9" i="36"/>
  <c r="D7" i="37"/>
  <c r="I3" i="40"/>
  <c r="Q9" i="37"/>
  <c r="R9" i="36"/>
  <c r="R7" i="37"/>
  <c r="U6" i="40"/>
  <c r="W6" i="40"/>
  <c r="D7" i="41"/>
  <c r="W7" i="40"/>
  <c r="R7" i="41"/>
  <c r="X6" i="40"/>
  <c r="O2" i="41"/>
  <c r="I9" i="40"/>
  <c r="P9" i="41"/>
  <c r="E8" i="40"/>
  <c r="D2" i="40"/>
  <c r="F8" i="40"/>
  <c r="Q7" i="40"/>
  <c r="L7" i="41"/>
  <c r="R4" i="40"/>
  <c r="P6" i="42"/>
  <c r="S7" i="40"/>
  <c r="O7" i="41"/>
  <c r="P5" i="41"/>
  <c r="F2" i="42"/>
  <c r="S5" i="42"/>
  <c r="U2" i="41"/>
  <c r="U8" i="41"/>
  <c r="U6" i="42"/>
  <c r="J4" i="42"/>
  <c r="L8" i="41"/>
  <c r="L6" i="42"/>
  <c r="V2" i="37"/>
  <c r="U7" i="36"/>
  <c r="D6" i="6"/>
  <c r="S7" i="6"/>
  <c r="K2" i="6"/>
  <c r="Q2" i="37"/>
  <c r="Q8" i="36"/>
  <c r="L6" i="36"/>
  <c r="U9" i="37"/>
  <c r="Q4" i="6"/>
  <c r="I3" i="37"/>
  <c r="G2" i="37"/>
  <c r="E7" i="36"/>
  <c r="F5" i="6"/>
  <c r="F2" i="36"/>
  <c r="G8" i="37"/>
  <c r="F4" i="36"/>
  <c r="U3" i="6"/>
  <c r="X4" i="37"/>
  <c r="D2" i="6"/>
  <c r="W5" i="6"/>
  <c r="W3" i="36"/>
  <c r="W9" i="36"/>
  <c r="W7" i="37"/>
  <c r="X7" i="40"/>
  <c r="J9" i="41"/>
  <c r="P3" i="36"/>
  <c r="P9" i="36"/>
  <c r="P7" i="37"/>
  <c r="I6" i="40"/>
  <c r="F2" i="37"/>
  <c r="F8" i="37"/>
  <c r="J2" i="41"/>
  <c r="L2" i="41"/>
  <c r="I4" i="40"/>
  <c r="Q5" i="42"/>
  <c r="J2" i="40"/>
  <c r="K8" i="41"/>
  <c r="L7" i="40"/>
  <c r="E7" i="41"/>
  <c r="F3" i="41"/>
  <c r="X9" i="40"/>
  <c r="D3" i="42"/>
  <c r="O2" i="40"/>
  <c r="S8" i="40"/>
  <c r="R8" i="41"/>
  <c r="P2" i="40"/>
  <c r="U8" i="40"/>
  <c r="S8" i="41"/>
  <c r="E2" i="40"/>
  <c r="G8" i="40"/>
  <c r="D8" i="41"/>
  <c r="F5" i="40"/>
  <c r="G2" i="40"/>
  <c r="J8" i="40"/>
  <c r="F8" i="41"/>
  <c r="G6" i="41"/>
  <c r="R2" i="42"/>
  <c r="R8" i="42"/>
  <c r="G6" i="42"/>
  <c r="I3" i="41"/>
  <c r="I9" i="41"/>
  <c r="I7" i="42"/>
  <c r="V4" i="42"/>
  <c r="X8" i="41"/>
  <c r="X6" i="42"/>
  <c r="V9" i="36"/>
  <c r="I7" i="6"/>
  <c r="U6" i="36"/>
  <c r="B9" i="6"/>
  <c r="B3" i="36"/>
  <c r="B6" i="6"/>
  <c r="B3" i="6"/>
  <c r="W3" i="41"/>
  <c r="Q9" i="41"/>
  <c r="Q2" i="40"/>
  <c r="V8" i="40"/>
  <c r="V8" i="41"/>
  <c r="V4" i="41"/>
  <c r="S2" i="40"/>
  <c r="X8" i="40"/>
  <c r="X6" i="41"/>
  <c r="F3" i="42"/>
  <c r="F9" i="42"/>
  <c r="S6" i="42"/>
  <c r="U3" i="41"/>
  <c r="U9" i="41"/>
  <c r="U7" i="42"/>
  <c r="J5" i="42"/>
  <c r="L9" i="41"/>
  <c r="L7" i="42"/>
  <c r="V8" i="36"/>
  <c r="S6" i="6"/>
  <c r="U5" i="36"/>
  <c r="V4" i="6"/>
  <c r="I2" i="40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<sst xmlns="http://schemas.openxmlformats.org/spreadsheetml/2006/main" count="49" uniqueCount="18">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</sst>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0.06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H7" sqref="H7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1.0510100500999999</v>
      </c>
    </row>
    <row r="6" spans="1:5" x14ac:dyDescent="0.25">
      <c r="A6" t="s">
        <v>4</v>
      </c>
      <c r="B6" s="3">
        <f>((1+[1]Main!$B$3)^($B$3-2020))*$B$4</f>
        <v>1.3382255776000005</v>
      </c>
    </row>
    <row r="7" spans="1:5" x14ac:dyDescent="0.25">
      <c r="A7" t="s">
        <v>5</v>
      </c>
      <c r="B7" s="4">
        <f>SUM('RES installed'!$C$2:$C$7)</f>
        <v>20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0.915055879783082</v>
      </c>
      <c r="C2" s="4">
        <f>('[1]Qc, Winter, S2'!C2*Main!$B$5)</f>
        <v>0.62729939692711079</v>
      </c>
      <c r="D2" s="4">
        <f>('[1]Qc, Winter, S2'!D2*Main!$B$5)</f>
        <v>0.56044800105280057</v>
      </c>
      <c r="E2" s="4">
        <f>('[1]Qc, Winter, S2'!E2*Main!$B$5)</f>
        <v>0.71128425975823872</v>
      </c>
      <c r="F2" s="4">
        <f>('[1]Qc, Winter, S2'!F2*Main!$B$5)</f>
        <v>0.61856112114252648</v>
      </c>
      <c r="G2" s="4">
        <f>('[1]Qc, Winter, S2'!G2*Main!$B$5)</f>
        <v>0.5035275295965167</v>
      </c>
      <c r="H2" s="4">
        <f>('[1]Qc, Winter, S2'!H2*Main!$B$5)</f>
        <v>0.41661795622608799</v>
      </c>
      <c r="I2" s="4">
        <f>('[1]Qc, Winter, S2'!I2*Main!$B$5)</f>
        <v>1.4704446213534588</v>
      </c>
      <c r="J2" s="4">
        <f>('[1]Qc, Winter, S2'!J2*Main!$B$5)</f>
        <v>1.5225521555838208</v>
      </c>
      <c r="K2" s="4">
        <f>('[1]Qc, Winter, S2'!K2*Main!$B$5)</f>
        <v>1.2797824914254541</v>
      </c>
      <c r="L2" s="4">
        <f>('[1]Qc, Winter, S2'!L2*Main!$B$5)</f>
        <v>1.52146889273244</v>
      </c>
      <c r="M2" s="4">
        <f>('[1]Qc, Winter, S2'!M2*Main!$B$5)</f>
        <v>1.4420220449207179</v>
      </c>
      <c r="N2" s="4">
        <f>('[1]Qc, Winter, S2'!N2*Main!$B$5)</f>
        <v>1.434175527649147</v>
      </c>
      <c r="O2" s="4">
        <f>('[1]Qc, Winter, S2'!O2*Main!$B$5)</f>
        <v>1.2806640963364657</v>
      </c>
      <c r="P2" s="4">
        <f>('[1]Qc, Winter, S2'!P2*Main!$B$5)</f>
        <v>0.73737895007681509</v>
      </c>
      <c r="Q2" s="4">
        <f>('[1]Qc, Winter, S2'!Q2*Main!$B$5)</f>
        <v>1.166289661693799</v>
      </c>
      <c r="R2" s="4">
        <f>('[1]Qc, Winter, S2'!R2*Main!$B$5)</f>
        <v>1.4129137325468597</v>
      </c>
      <c r="S2" s="4">
        <f>('[1]Qc, Winter, S2'!S2*Main!$B$5)</f>
        <v>1.3183370337036291</v>
      </c>
      <c r="T2" s="4">
        <f>('[1]Qc, Winter, S2'!T2*Main!$B$5)</f>
        <v>0.92138751153952292</v>
      </c>
      <c r="U2" s="4">
        <f>('[1]Qc, Winter, S2'!U2*Main!$B$5)</f>
        <v>0.9654436548823897</v>
      </c>
      <c r="V2" s="4">
        <f>('[1]Qc, Winter, S2'!V2*Main!$B$5)</f>
        <v>0.87251671669824515</v>
      </c>
      <c r="W2" s="4">
        <f>('[1]Qc, Winter, S2'!W2*Main!$B$5)</f>
        <v>0.55227462736361754</v>
      </c>
      <c r="X2" s="4">
        <f>('[1]Qc, Winter, S2'!X2*Main!$B$5)</f>
        <v>0.44936394404351426</v>
      </c>
      <c r="Y2" s="4">
        <f>('[1]Qc, Winter, S2'!Y2*Main!$B$5)</f>
        <v>0.46574635432544392</v>
      </c>
    </row>
    <row r="3" spans="1:25" x14ac:dyDescent="0.25">
      <c r="A3">
        <v>2</v>
      </c>
      <c r="B3" s="4">
        <f>('[1]Qc, Winter, S2'!B3*Main!$B$5)</f>
        <v>-1.4585989364741965</v>
      </c>
      <c r="C3" s="4">
        <f>('[1]Qc, Winter, S2'!C3*Main!$B$5)</f>
        <v>-1.4010900089500868</v>
      </c>
      <c r="D3" s="4">
        <f>('[1]Qc, Winter, S2'!D3*Main!$B$5)</f>
        <v>-1.4691329296868272</v>
      </c>
      <c r="E3" s="4">
        <f>('[1]Qc, Winter, S2'!E3*Main!$B$5)</f>
        <v>-1.5057053204640247</v>
      </c>
      <c r="F3" s="4">
        <f>('[1]Qc, Winter, S2'!F3*Main!$B$5)</f>
        <v>-1.5216794273507195</v>
      </c>
      <c r="G3" s="4">
        <f>('[1]Qc, Winter, S2'!G3*Main!$B$5)</f>
        <v>-1.3965460367003248</v>
      </c>
      <c r="H3" s="4">
        <f>('[1]Qc, Winter, S2'!H3*Main!$B$5)</f>
        <v>-0.88552007442738045</v>
      </c>
      <c r="I3" s="4">
        <f>('[1]Qc, Winter, S2'!I3*Main!$B$5)</f>
        <v>-0.16681791565679746</v>
      </c>
      <c r="J3" s="4">
        <f>('[1]Qc, Winter, S2'!J3*Main!$B$5)</f>
        <v>-0.18109626488652708</v>
      </c>
      <c r="K3" s="4">
        <f>('[1]Qc, Winter, S2'!K3*Main!$B$5)</f>
        <v>-0.12365049171846988</v>
      </c>
      <c r="L3" s="4">
        <f>('[1]Qc, Winter, S2'!L3*Main!$B$5)</f>
        <v>-0.10465191462553866</v>
      </c>
      <c r="M3" s="4">
        <f>('[1]Qc, Winter, S2'!M3*Main!$B$5)</f>
        <v>-0.48135232356959173</v>
      </c>
      <c r="N3" s="4">
        <f>('[1]Qc, Winter, S2'!N3*Main!$B$5)</f>
        <v>-0.70320404287128069</v>
      </c>
      <c r="O3" s="4">
        <f>('[1]Qc, Winter, S2'!O3*Main!$B$5)</f>
        <v>-0.88451085162788157</v>
      </c>
      <c r="P3" s="4">
        <f>('[1]Qc, Winter, S2'!P3*Main!$B$5)</f>
        <v>-0.89577658611717936</v>
      </c>
      <c r="Q3" s="4">
        <f>('[1]Qc, Winter, S2'!Q3*Main!$B$5)</f>
        <v>-0.92914375769978397</v>
      </c>
      <c r="R3" s="4">
        <f>('[1]Qc, Winter, S2'!R3*Main!$B$5)</f>
        <v>-0.70187913918153133</v>
      </c>
      <c r="S3" s="4">
        <f>('[1]Qc, Winter, S2'!S3*Main!$B$5)</f>
        <v>0.2377495694691891</v>
      </c>
      <c r="T3" s="4">
        <f>('[1]Qc, Winter, S2'!T3*Main!$B$5)</f>
        <v>-3.2843667841983476E-2</v>
      </c>
      <c r="U3" s="4">
        <f>('[1]Qc, Winter, S2'!U3*Main!$B$5)</f>
        <v>-0.39161267765599861</v>
      </c>
      <c r="V3" s="4">
        <f>('[1]Qc, Winter, S2'!V3*Main!$B$5)</f>
        <v>-0.73316706400827547</v>
      </c>
      <c r="W3" s="4">
        <f>('[1]Qc, Winter, S2'!W3*Main!$B$5)</f>
        <v>-0.94532285138447592</v>
      </c>
      <c r="X3" s="4">
        <f>('[1]Qc, Winter, S2'!X3*Main!$B$5)</f>
        <v>-1.0263160379309697</v>
      </c>
      <c r="Y3" s="4">
        <f>('[1]Qc, Winter, S2'!Y3*Main!$B$5)</f>
        <v>-1.21105469586402</v>
      </c>
    </row>
    <row r="4" spans="1:25" x14ac:dyDescent="0.25">
      <c r="A4">
        <v>3</v>
      </c>
      <c r="B4" s="4">
        <f>('[1]Qc, Winter, S2'!B4*Main!$B$5)</f>
        <v>-1.1050130676314338</v>
      </c>
      <c r="C4" s="4">
        <f>('[1]Qc, Winter, S2'!C4*Main!$B$5)</f>
        <v>-1.1805072346342806</v>
      </c>
      <c r="D4" s="4">
        <f>('[1]Qc, Winter, S2'!D4*Main!$B$5)</f>
        <v>-1.2141819357370234</v>
      </c>
      <c r="E4" s="4">
        <f>('[1]Qc, Winter, S2'!E4*Main!$B$5)</f>
        <v>-1.1979442376334812</v>
      </c>
      <c r="F4" s="4">
        <f>('[1]Qc, Winter, S2'!F4*Main!$B$5)</f>
        <v>-1.1989405998268463</v>
      </c>
      <c r="G4" s="4">
        <f>('[1]Qc, Winter, S2'!G4*Main!$B$5)</f>
        <v>-1.0110792743266317</v>
      </c>
      <c r="H4" s="4">
        <f>('[1]Qc, Winter, S2'!H4*Main!$B$5)</f>
        <v>-3.728046687431278E-2</v>
      </c>
      <c r="I4" s="4">
        <f>('[1]Qc, Winter, S2'!I4*Main!$B$5)</f>
        <v>0.52127853328222562</v>
      </c>
      <c r="J4" s="4">
        <f>('[1]Qc, Winter, S2'!J4*Main!$B$5)</f>
        <v>0.65786571201125821</v>
      </c>
      <c r="K4" s="4">
        <f>('[1]Qc, Winter, S2'!K4*Main!$B$5)</f>
        <v>0.44467235616449902</v>
      </c>
      <c r="L4" s="4">
        <f>('[1]Qc, Winter, S2'!L4*Main!$B$5)</f>
        <v>0.27326090280056914</v>
      </c>
      <c r="M4" s="4">
        <f>('[1]Qc, Winter, S2'!M4*Main!$B$5)</f>
        <v>0.52608271199239376</v>
      </c>
      <c r="N4" s="4">
        <f>('[1]Qc, Winter, S2'!N4*Main!$B$5)</f>
        <v>0.3417735951615859</v>
      </c>
      <c r="O4" s="4">
        <f>('[1]Qc, Winter, S2'!O4*Main!$B$5)</f>
        <v>0.1036917816843148</v>
      </c>
      <c r="P4" s="4">
        <f>('[1]Qc, Winter, S2'!P4*Main!$B$5)</f>
        <v>-0.40620711321303127</v>
      </c>
      <c r="Q4" s="4">
        <f>('[1]Qc, Winter, S2'!Q4*Main!$B$5)</f>
        <v>-0.41040353270721469</v>
      </c>
      <c r="R4" s="4">
        <f>('[1]Qc, Winter, S2'!R4*Main!$B$5)</f>
        <v>-0.33807345442171144</v>
      </c>
      <c r="S4" s="4">
        <f>('[1]Qc, Winter, S2'!S4*Main!$B$5)</f>
        <v>-0.16386294667848375</v>
      </c>
      <c r="T4" s="4">
        <f>('[1]Qc, Winter, S2'!T4*Main!$B$5)</f>
        <v>-0.40752720480415489</v>
      </c>
      <c r="U4" s="4">
        <f>('[1]Qc, Winter, S2'!U4*Main!$B$5)</f>
        <v>-0.22755368596938635</v>
      </c>
      <c r="V4" s="4">
        <f>('[1]Qc, Winter, S2'!V4*Main!$B$5)</f>
        <v>-0.31879496821430719</v>
      </c>
      <c r="W4" s="4">
        <f>('[1]Qc, Winter, S2'!W4*Main!$B$5)</f>
        <v>-0.51818317343961673</v>
      </c>
      <c r="X4" s="4">
        <f>('[1]Qc, Winter, S2'!X4*Main!$B$5)</f>
        <v>-0.83536523954880737</v>
      </c>
      <c r="Y4" s="4">
        <f>('[1]Qc, Winter, S2'!Y4*Main!$B$5)</f>
        <v>-0.92413226448843389</v>
      </c>
    </row>
    <row r="5" spans="1:25" x14ac:dyDescent="0.25">
      <c r="A5">
        <v>4</v>
      </c>
      <c r="B5" s="4">
        <f>('[1]Qc, Winter, S2'!B5*Main!$B$5)</f>
        <v>-0.88806681555891898</v>
      </c>
      <c r="C5" s="4">
        <f>('[1]Qc, Winter, S2'!C5*Main!$B$5)</f>
        <v>-0.88781531072733177</v>
      </c>
      <c r="D5" s="4">
        <f>('[1]Qc, Winter, S2'!D5*Main!$B$5)</f>
        <v>-0.90602589133073885</v>
      </c>
      <c r="E5" s="4">
        <f>('[1]Qc, Winter, S2'!E5*Main!$B$5)</f>
        <v>-0.904726161003088</v>
      </c>
      <c r="F5" s="4">
        <f>('[1]Qc, Winter, S2'!F5*Main!$B$5)</f>
        <v>-0.92730022792657063</v>
      </c>
      <c r="G5" s="4">
        <f>('[1]Qc, Winter, S2'!G5*Main!$B$5)</f>
        <v>-0.8647397681045369</v>
      </c>
      <c r="H5" s="4">
        <f>('[1]Qc, Winter, S2'!H5*Main!$B$5)</f>
        <v>-0.73554294540245813</v>
      </c>
      <c r="I5" s="4">
        <f>('[1]Qc, Winter, S2'!I5*Main!$B$5)</f>
        <v>-0.6782642325112257</v>
      </c>
      <c r="J5" s="4">
        <f>('[1]Qc, Winter, S2'!J5*Main!$B$5)</f>
        <v>-0.70503969316071213</v>
      </c>
      <c r="K5" s="4">
        <f>('[1]Qc, Winter, S2'!K5*Main!$B$5)</f>
        <v>-0.78105091021157069</v>
      </c>
      <c r="L5" s="4">
        <f>('[1]Qc, Winter, S2'!L5*Main!$B$5)</f>
        <v>-0.80857345090662247</v>
      </c>
      <c r="M5" s="4">
        <f>('[1]Qc, Winter, S2'!M5*Main!$B$5)</f>
        <v>-0.88209310608301872</v>
      </c>
      <c r="N5" s="4">
        <f>('[1]Qc, Winter, S2'!N5*Main!$B$5)</f>
        <v>-0.87447844485245652</v>
      </c>
      <c r="O5" s="4">
        <f>('[1]Qc, Winter, S2'!O5*Main!$B$5)</f>
        <v>-0.87292356083208944</v>
      </c>
      <c r="P5" s="4">
        <f>('[1]Qc, Winter, S2'!P5*Main!$B$5)</f>
        <v>-0.87170318363501365</v>
      </c>
      <c r="Q5" s="4">
        <f>('[1]Qc, Winter, S2'!Q5*Main!$B$5)</f>
        <v>-0.8629587474062751</v>
      </c>
      <c r="R5" s="4">
        <f>('[1]Qc, Winter, S2'!R5*Main!$B$5)</f>
        <v>-0.71593723403104148</v>
      </c>
      <c r="S5" s="4">
        <f>('[1]Qc, Winter, S2'!S5*Main!$B$5)</f>
        <v>-0.42670381143478686</v>
      </c>
      <c r="T5" s="4">
        <f>('[1]Qc, Winter, S2'!T5*Main!$B$5)</f>
        <v>-0.5559979962029693</v>
      </c>
      <c r="U5" s="4">
        <f>('[1]Qc, Winter, S2'!U5*Main!$B$5)</f>
        <v>-0.68805583694347605</v>
      </c>
      <c r="V5" s="4">
        <f>('[1]Qc, Winter, S2'!V5*Main!$B$5)</f>
        <v>-0.73337529276496882</v>
      </c>
      <c r="W5" s="4">
        <f>('[1]Qc, Winter, S2'!W5*Main!$B$5)</f>
        <v>-0.76036406585478478</v>
      </c>
      <c r="X5" s="4">
        <f>('[1]Qc, Winter, S2'!X5*Main!$B$5)</f>
        <v>-0.83657797465967065</v>
      </c>
      <c r="Y5" s="4">
        <f>('[1]Qc, Winter, S2'!Y5*Main!$B$5)</f>
        <v>-0.82414593425700411</v>
      </c>
    </row>
    <row r="6" spans="1:25" x14ac:dyDescent="0.25">
      <c r="A6">
        <v>5</v>
      </c>
      <c r="B6" s="4">
        <f>('[1]Qc, Winter, S2'!B6*Main!$B$5)</f>
        <v>-0.84408345197711543</v>
      </c>
      <c r="C6" s="4">
        <f>('[1]Qc, Winter, S2'!C6*Main!$B$5)</f>
        <v>-0.87763275834358534</v>
      </c>
      <c r="D6" s="4">
        <f>('[1]Qc, Winter, S2'!D6*Main!$B$5)</f>
        <v>-0.924166809355776</v>
      </c>
      <c r="E6" s="4">
        <f>('[1]Qc, Winter, S2'!E6*Main!$B$5)</f>
        <v>-0.927462671278516</v>
      </c>
      <c r="F6" s="4">
        <f>('[1]Qc, Winter, S2'!F6*Main!$B$5)</f>
        <v>-0.94391753229808018</v>
      </c>
      <c r="G6" s="4">
        <f>('[1]Qc, Winter, S2'!G6*Main!$B$5)</f>
        <v>-0.78004698684774509</v>
      </c>
      <c r="H6" s="4">
        <f>('[1]Qc, Winter, S2'!H6*Main!$B$5)</f>
        <v>-0.6063678416888405</v>
      </c>
      <c r="I6" s="4">
        <f>('[1]Qc, Winter, S2'!I6*Main!$B$5)</f>
        <v>-0.4762794157871359</v>
      </c>
      <c r="J6" s="4">
        <f>('[1]Qc, Winter, S2'!J6*Main!$B$5)</f>
        <v>-0.46784065259848401</v>
      </c>
      <c r="K6" s="4">
        <f>('[1]Qc, Winter, S2'!K6*Main!$B$5)</f>
        <v>-0.38793007802781104</v>
      </c>
      <c r="L6" s="4">
        <f>('[1]Qc, Winter, S2'!L6*Main!$B$5)</f>
        <v>-0.39565768186428441</v>
      </c>
      <c r="M6" s="4">
        <f>('[1]Qc, Winter, S2'!M6*Main!$B$5)</f>
        <v>-0.37582208949987617</v>
      </c>
      <c r="N6" s="4">
        <f>('[1]Qc, Winter, S2'!N6*Main!$B$5)</f>
        <v>-0.45230905109388531</v>
      </c>
      <c r="O6" s="4">
        <f>('[1]Qc, Winter, S2'!O6*Main!$B$5)</f>
        <v>-0.50163930281686886</v>
      </c>
      <c r="P6" s="4">
        <f>('[1]Qc, Winter, S2'!P6*Main!$B$5)</f>
        <v>-0.48331663515642859</v>
      </c>
      <c r="Q6" s="4">
        <f>('[1]Qc, Winter, S2'!Q6*Main!$B$5)</f>
        <v>-0.58713766427559855</v>
      </c>
      <c r="R6" s="4">
        <f>('[1]Qc, Winter, S2'!R6*Main!$B$5)</f>
        <v>-0.52017140662462868</v>
      </c>
      <c r="S6" s="4">
        <f>('[1]Qc, Winter, S2'!S6*Main!$B$5)</f>
        <v>-0.27142302242713862</v>
      </c>
      <c r="T6" s="4">
        <f>('[1]Qc, Winter, S2'!T6*Main!$B$5)</f>
        <v>-0.31510753522266716</v>
      </c>
      <c r="U6" s="4">
        <f>('[1]Qc, Winter, S2'!U6*Main!$B$5)</f>
        <v>-0.3957100271856222</v>
      </c>
      <c r="V6" s="4">
        <f>('[1]Qc, Winter, S2'!V6*Main!$B$5)</f>
        <v>-0.41882860466846356</v>
      </c>
      <c r="W6" s="4">
        <f>('[1]Qc, Winter, S2'!W6*Main!$B$5)</f>
        <v>-0.56016527077410305</v>
      </c>
      <c r="X6" s="4">
        <f>('[1]Qc, Winter, S2'!X6*Main!$B$5)</f>
        <v>-0.60127754283678758</v>
      </c>
      <c r="Y6" s="4">
        <f>('[1]Qc, Winter, S2'!Y6*Main!$B$5)</f>
        <v>-0.63537402146332134</v>
      </c>
    </row>
    <row r="7" spans="1:25" x14ac:dyDescent="0.25">
      <c r="A7">
        <v>6</v>
      </c>
      <c r="B7" s="4">
        <f>('[1]Qc, Winter, S2'!B7*Main!$B$5)</f>
        <v>0.2758740105390578</v>
      </c>
      <c r="C7" s="4">
        <f>('[1]Qc, Winter, S2'!C7*Main!$B$5)</f>
        <v>0.21366264558804896</v>
      </c>
      <c r="D7" s="4">
        <f>('[1]Qc, Winter, S2'!D7*Main!$B$5)</f>
        <v>0.16362367896978669</v>
      </c>
      <c r="E7" s="4">
        <f>('[1]Qc, Winter, S2'!E7*Main!$B$5)</f>
        <v>0.23893508424434609</v>
      </c>
      <c r="F7" s="4">
        <f>('[1]Qc, Winter, S2'!F7*Main!$B$5)</f>
        <v>0.20016841087126366</v>
      </c>
      <c r="G7" s="4">
        <f>('[1]Qc, Winter, S2'!G7*Main!$B$5)</f>
        <v>0.2883828190241986</v>
      </c>
      <c r="H7" s="4">
        <f>('[1]Qc, Winter, S2'!H7*Main!$B$5)</f>
        <v>0.37319381873723806</v>
      </c>
      <c r="I7" s="4">
        <f>('[1]Qc, Winter, S2'!I7*Main!$B$5)</f>
        <v>0.73432199471127069</v>
      </c>
      <c r="J7" s="4">
        <f>('[1]Qc, Winter, S2'!J7*Main!$B$5)</f>
        <v>0.8713219347109159</v>
      </c>
      <c r="K7" s="4">
        <f>('[1]Qc, Winter, S2'!K7*Main!$B$5)</f>
        <v>0.89778938961338461</v>
      </c>
      <c r="L7" s="4">
        <f>('[1]Qc, Winter, S2'!L7*Main!$B$5)</f>
        <v>0.82708499331541685</v>
      </c>
      <c r="M7" s="4">
        <f>('[1]Qc, Winter, S2'!M7*Main!$B$5)</f>
        <v>0.90899721990453164</v>
      </c>
      <c r="N7" s="4">
        <f>('[1]Qc, Winter, S2'!N7*Main!$B$5)</f>
        <v>0.87570642097550799</v>
      </c>
      <c r="O7" s="4">
        <f>('[1]Qc, Winter, S2'!O7*Main!$B$5)</f>
        <v>0.85680971824880259</v>
      </c>
      <c r="P7" s="4">
        <f>('[1]Qc, Winter, S2'!P7*Main!$B$5)</f>
        <v>0.74268551744592892</v>
      </c>
      <c r="Q7" s="4">
        <f>('[1]Qc, Winter, S2'!Q7*Main!$B$5)</f>
        <v>0.71345281176261532</v>
      </c>
      <c r="R7" s="4">
        <f>('[1]Qc, Winter, S2'!R7*Main!$B$5)</f>
        <v>0.60792562530718597</v>
      </c>
      <c r="S7" s="4">
        <f>('[1]Qc, Winter, S2'!S7*Main!$B$5)</f>
        <v>0.66505020001209303</v>
      </c>
      <c r="T7" s="4">
        <f>('[1]Qc, Winter, S2'!T7*Main!$B$5)</f>
        <v>0.5524655960642475</v>
      </c>
      <c r="U7" s="4">
        <f>('[1]Qc, Winter, S2'!U7*Main!$B$5)</f>
        <v>0.60004512914543773</v>
      </c>
      <c r="V7" s="4">
        <f>('[1]Qc, Winter, S2'!V7*Main!$B$5)</f>
        <v>0.49737844373848455</v>
      </c>
      <c r="W7" s="4">
        <f>('[1]Qc, Winter, S2'!W7*Main!$B$5)</f>
        <v>0.53404003158647717</v>
      </c>
      <c r="X7" s="4">
        <f>('[1]Qc, Winter, S2'!X7*Main!$B$5)</f>
        <v>0.32503403957139532</v>
      </c>
      <c r="Y7" s="4">
        <f>('[1]Qc, Winter, S2'!Y7*Main!$B$5)</f>
        <v>0.33045586721880954</v>
      </c>
    </row>
    <row r="8" spans="1:25" x14ac:dyDescent="0.25">
      <c r="A8">
        <v>7</v>
      </c>
      <c r="B8" s="4">
        <f>('[1]Qc, Winter, S2'!B8*Main!$B$5)</f>
        <v>-0.8051288214914174</v>
      </c>
      <c r="C8" s="4">
        <f>('[1]Qc, Winter, S2'!C8*Main!$B$5)</f>
        <v>-0.80436903129548376</v>
      </c>
      <c r="D8" s="4">
        <f>('[1]Qc, Winter, S2'!D8*Main!$B$5)</f>
        <v>-0.83793791367390236</v>
      </c>
      <c r="E8" s="4">
        <f>('[1]Qc, Winter, S2'!E8*Main!$B$5)</f>
        <v>-0.86154685900607297</v>
      </c>
      <c r="F8" s="4">
        <f>('[1]Qc, Winter, S2'!F8*Main!$B$5)</f>
        <v>-0.8767866167901841</v>
      </c>
      <c r="G8" s="4">
        <f>('[1]Qc, Winter, S2'!G8*Main!$B$5)</f>
        <v>-0.793049113417575</v>
      </c>
      <c r="H8" s="4">
        <f>('[1]Qc, Winter, S2'!H8*Main!$B$5)</f>
        <v>-0.66692989681656978</v>
      </c>
      <c r="I8" s="4">
        <f>('[1]Qc, Winter, S2'!I8*Main!$B$5)</f>
        <v>-0.35703405395944654</v>
      </c>
      <c r="J8" s="4">
        <f>('[1]Qc, Winter, S2'!J8*Main!$B$5)</f>
        <v>-0.17164707568217363</v>
      </c>
      <c r="K8" s="4">
        <f>('[1]Qc, Winter, S2'!K8*Main!$B$5)</f>
        <v>-0.16582957484067964</v>
      </c>
      <c r="L8" s="4">
        <f>('[1]Qc, Winter, S2'!L8*Main!$B$5)</f>
        <v>-0.12233392945296452</v>
      </c>
      <c r="M8" s="4">
        <f>('[1]Qc, Winter, S2'!M8*Main!$B$5)</f>
        <v>-4.06967603464388E-2</v>
      </c>
      <c r="N8" s="4">
        <f>('[1]Qc, Winter, S2'!N8*Main!$B$5)</f>
        <v>-0.17029200573877007</v>
      </c>
      <c r="O8" s="4">
        <f>('[1]Qc, Winter, S2'!O8*Main!$B$5)</f>
        <v>-0.17770344903796625</v>
      </c>
      <c r="P8" s="4">
        <f>('[1]Qc, Winter, S2'!P8*Main!$B$5)</f>
        <v>-0.32068170071387253</v>
      </c>
      <c r="Q8" s="4">
        <f>('[1]Qc, Winter, S2'!Q8*Main!$B$5)</f>
        <v>-0.44910100767426375</v>
      </c>
      <c r="R8" s="4">
        <f>('[1]Qc, Winter, S2'!R8*Main!$B$5)</f>
        <v>-0.40532926894017141</v>
      </c>
      <c r="S8" s="4">
        <f>('[1]Qc, Winter, S2'!S8*Main!$B$5)</f>
        <v>-0.46133509587398003</v>
      </c>
      <c r="T8" s="4">
        <f>('[1]Qc, Winter, S2'!T8*Main!$B$5)</f>
        <v>-0.52916938452089068</v>
      </c>
      <c r="U8" s="4">
        <f>('[1]Qc, Winter, S2'!U8*Main!$B$5)</f>
        <v>-0.49310632850631331</v>
      </c>
      <c r="V8" s="4">
        <f>('[1]Qc, Winter, S2'!V8*Main!$B$5)</f>
        <v>-0.56146735782141988</v>
      </c>
      <c r="W8" s="4">
        <f>('[1]Qc, Winter, S2'!W8*Main!$B$5)</f>
        <v>-0.66857933982008122</v>
      </c>
      <c r="X8" s="4">
        <f>('[1]Qc, Winter, S2'!X8*Main!$B$5)</f>
        <v>-0.73923756687512243</v>
      </c>
      <c r="Y8" s="4">
        <f>('[1]Qc, Winter, S2'!Y8*Main!$B$5)</f>
        <v>-0.75781562250370704</v>
      </c>
    </row>
    <row r="9" spans="1:25" x14ac:dyDescent="0.25">
      <c r="A9">
        <v>8</v>
      </c>
      <c r="B9" s="4">
        <f>('[1]Qc, Winter, S2'!B9*Main!$B$5)</f>
        <v>-0.92577031864462855</v>
      </c>
      <c r="C9" s="4">
        <f>('[1]Qc, Winter, S2'!C9*Main!$B$5)</f>
        <v>-0.95479607206173511</v>
      </c>
      <c r="D9" s="4">
        <f>('[1]Qc, Winter, S2'!D9*Main!$B$5)</f>
        <v>-0.92276614494723896</v>
      </c>
      <c r="E9" s="4">
        <f>('[1]Qc, Winter, S2'!E9*Main!$B$5)</f>
        <v>-0.94024502212576655</v>
      </c>
      <c r="F9" s="4">
        <f>('[1]Qc, Winter, S2'!F9*Main!$B$5)</f>
        <v>-0.91165287076295964</v>
      </c>
      <c r="G9" s="4">
        <f>('[1]Qc, Winter, S2'!G9*Main!$B$5)</f>
        <v>-0.87481548759595062</v>
      </c>
      <c r="H9" s="4">
        <f>('[1]Qc, Winter, S2'!H9*Main!$B$5)</f>
        <v>-0.66199048949574724</v>
      </c>
      <c r="I9" s="4">
        <f>('[1]Qc, Winter, S2'!I9*Main!$B$5)</f>
        <v>-0.54276386837008983</v>
      </c>
      <c r="J9" s="4">
        <f>('[1]Qc, Winter, S2'!J9*Main!$B$5)</f>
        <v>-0.50615601359207607</v>
      </c>
      <c r="K9" s="4">
        <f>('[1]Qc, Winter, S2'!K9*Main!$B$5)</f>
        <v>-0.55539809157589648</v>
      </c>
      <c r="L9" s="4">
        <f>('[1]Qc, Winter, S2'!L9*Main!$B$5)</f>
        <v>-0.5298042658635731</v>
      </c>
      <c r="M9" s="4">
        <f>('[1]Qc, Winter, S2'!M9*Main!$B$5)</f>
        <v>-0.48782975368570608</v>
      </c>
      <c r="N9" s="4">
        <f>('[1]Qc, Winter, S2'!N9*Main!$B$5)</f>
        <v>-0.52745180294527338</v>
      </c>
      <c r="O9" s="4">
        <f>('[1]Qc, Winter, S2'!O9*Main!$B$5)</f>
        <v>-0.55425865562518684</v>
      </c>
      <c r="P9" s="4">
        <f>('[1]Qc, Winter, S2'!P9*Main!$B$5)</f>
        <v>-0.66662882194958839</v>
      </c>
      <c r="Q9" s="4">
        <f>('[1]Qc, Winter, S2'!Q9*Main!$B$5)</f>
        <v>-0.76193011666294197</v>
      </c>
      <c r="R9" s="4">
        <f>('[1]Qc, Winter, S2'!R9*Main!$B$5)</f>
        <v>-0.73734003595915776</v>
      </c>
      <c r="S9" s="4">
        <f>('[1]Qc, Winter, S2'!S9*Main!$B$5)</f>
        <v>-0.74195368490822755</v>
      </c>
      <c r="T9" s="4">
        <f>('[1]Qc, Winter, S2'!T9*Main!$B$5)</f>
        <v>-0.78988207013203882</v>
      </c>
      <c r="U9" s="4">
        <f>('[1]Qc, Winter, S2'!U9*Main!$B$5)</f>
        <v>-0.81672150832278567</v>
      </c>
      <c r="V9" s="4">
        <f>('[1]Qc, Winter, S2'!V9*Main!$B$5)</f>
        <v>-0.80603094295405819</v>
      </c>
      <c r="W9" s="4">
        <f>('[1]Qc, Winter, S2'!W9*Main!$B$5)</f>
        <v>-0.86353186415842997</v>
      </c>
      <c r="X9" s="4">
        <f>('[1]Qc, Winter, S2'!X9*Main!$B$5)</f>
        <v>-0.8658864533069015</v>
      </c>
      <c r="Y9" s="4">
        <f>('[1]Qc, Winter, S2'!Y9*Main!$B$5)</f>
        <v>-0.90949163526651555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0.915055879783082</v>
      </c>
      <c r="C2" s="4">
        <f>('[1]Qc, Winter, S3'!C2*Main!$B$5)</f>
        <v>0.65290345394454385</v>
      </c>
      <c r="D2" s="4">
        <f>('[1]Qc, Winter, S3'!D2*Main!$B$5)</f>
        <v>0.54380103072449948</v>
      </c>
      <c r="E2" s="4">
        <f>('[1]Qc, Winter, S3'!E2*Main!$B$5)</f>
        <v>0.69705857456307385</v>
      </c>
      <c r="F2" s="4">
        <f>('[1]Qc, Winter, S3'!F2*Main!$B$5)</f>
        <v>0.62468548867859131</v>
      </c>
      <c r="G2" s="4">
        <f>('[1]Qc, Winter, S3'!G2*Main!$B$5)</f>
        <v>0.49345697900458629</v>
      </c>
      <c r="H2" s="4">
        <f>('[1]Qc, Winter, S3'!H2*Main!$B$5)</f>
        <v>0.42495031535060979</v>
      </c>
      <c r="I2" s="4">
        <f>('[1]Qc, Winter, S3'!I2*Main!$B$5)</f>
        <v>1.4267680484419698</v>
      </c>
      <c r="J2" s="4">
        <f>('[1]Qc, Winter, S3'!J2*Main!$B$5)</f>
        <v>1.537777677139659</v>
      </c>
      <c r="K2" s="4">
        <f>('[1]Qc, Winter, S3'!K2*Main!$B$5)</f>
        <v>1.3189595064690902</v>
      </c>
      <c r="L2" s="4">
        <f>('[1]Qc, Winter, S3'!L2*Main!$B$5)</f>
        <v>1.5366835816597646</v>
      </c>
      <c r="M2" s="4">
        <f>('[1]Qc, Winter, S3'!M2*Main!$B$5)</f>
        <v>1.4278845738920836</v>
      </c>
      <c r="N2" s="4">
        <f>('[1]Qc, Winter, S3'!N2*Main!$B$5)</f>
        <v>1.3915762545506576</v>
      </c>
      <c r="O2" s="4">
        <f>('[1]Qc, Winter, S3'!O2*Main!$B$5)</f>
        <v>1.2553044112604961</v>
      </c>
      <c r="P2" s="4">
        <f>('[1]Qc, Winter, S3'!P2*Main!$B$5)</f>
        <v>0.75995177507916656</v>
      </c>
      <c r="Q2" s="4">
        <f>('[1]Qc, Winter, S3'!Q2*Main!$B$5)</f>
        <v>1.1780703653472715</v>
      </c>
      <c r="R2" s="4">
        <f>('[1]Qc, Winter, S3'!R2*Main!$B$5)</f>
        <v>1.4270428698723285</v>
      </c>
      <c r="S2" s="4">
        <f>('[1]Qc, Winter, S3'!S2*Main!$B$5)</f>
        <v>1.3315204040406654</v>
      </c>
      <c r="T2" s="4">
        <f>('[1]Qc, Winter, S3'!T2*Main!$B$5)</f>
        <v>0.91217363642412752</v>
      </c>
      <c r="U2" s="4">
        <f>('[1]Qc, Winter, S3'!U2*Main!$B$5)</f>
        <v>0.97500250295053226</v>
      </c>
      <c r="V2" s="4">
        <f>('[1]Qc, Winter, S3'!V2*Main!$B$5)</f>
        <v>0.89032318030433177</v>
      </c>
      <c r="W2" s="4">
        <f>('[1]Qc, Winter, S3'!W2*Main!$B$5)</f>
        <v>0.5467518810899813</v>
      </c>
      <c r="X2" s="4">
        <f>('[1]Qc, Winter, S3'!X2*Main!$B$5)</f>
        <v>0.43174182859082744</v>
      </c>
      <c r="Y2" s="4">
        <f>('[1]Qc, Winter, S3'!Y2*Main!$B$5)</f>
        <v>0.46118021359676309</v>
      </c>
    </row>
    <row r="3" spans="1:25" x14ac:dyDescent="0.25">
      <c r="A3">
        <v>2</v>
      </c>
      <c r="B3" s="4">
        <f>('[1]Qc, Winter, S3'!B3*Main!$B$5)</f>
        <v>-1.44429894690092</v>
      </c>
      <c r="C3" s="4">
        <f>('[1]Qc, Winter, S3'!C3*Main!$B$5)</f>
        <v>-1.4296836826021295</v>
      </c>
      <c r="D3" s="4">
        <f>('[1]Qc, Winter, S3'!D3*Main!$B$5)</f>
        <v>-1.4691329296868272</v>
      </c>
      <c r="E3" s="4">
        <f>('[1]Qc, Winter, S3'!E3*Main!$B$5)</f>
        <v>-1.5517983404782296</v>
      </c>
      <c r="F3" s="4">
        <f>('[1]Qc, Winter, S3'!F3*Main!$B$5)</f>
        <v>-1.5521130158977339</v>
      </c>
      <c r="G3" s="4">
        <f>('[1]Qc, Winter, S3'!G3*Main!$B$5)</f>
        <v>-1.4105114970673283</v>
      </c>
      <c r="H3" s="4">
        <f>('[1]Qc, Winter, S3'!H3*Main!$B$5)</f>
        <v>-0.90323047591592809</v>
      </c>
      <c r="I3" s="4">
        <f>('[1]Qc, Winter, S3'!I3*Main!$B$5)</f>
        <v>-0.16852013928594844</v>
      </c>
      <c r="J3" s="4">
        <f>('[1]Qc, Winter, S3'!J3*Main!$B$5)</f>
        <v>-0.18292552008740112</v>
      </c>
      <c r="K3" s="4">
        <f>('[1]Qc, Winter, S3'!K3*Main!$B$5)</f>
        <v>-0.1188014528275495</v>
      </c>
      <c r="L3" s="4">
        <f>('[1]Qc, Winter, S3'!L3*Main!$B$5)</f>
        <v>-0.10465191462553866</v>
      </c>
      <c r="M3" s="4">
        <f>('[1]Qc, Winter, S3'!M3*Main!$B$5)</f>
        <v>-0.47658645897979379</v>
      </c>
      <c r="N3" s="4">
        <f>('[1]Qc, Winter, S3'!N3*Main!$B$5)</f>
        <v>-0.68927921033917616</v>
      </c>
      <c r="O3" s="4">
        <f>('[1]Qc, Winter, S3'!O3*Main!$B$5)</f>
        <v>-0.91158771443281672</v>
      </c>
      <c r="P3" s="4">
        <f>('[1]Qc, Winter, S3'!P3*Main!$B$5)</f>
        <v>-0.91369211783952275</v>
      </c>
      <c r="Q3" s="4">
        <f>('[1]Qc, Winter, S3'!Q3*Main!$B$5)</f>
        <v>-0.92914375769978397</v>
      </c>
      <c r="R3" s="4">
        <f>('[1]Qc, Winter, S3'!R3*Main!$B$5)</f>
        <v>-0.70187913918153133</v>
      </c>
      <c r="S3" s="4">
        <f>('[1]Qc, Winter, S3'!S3*Main!$B$5)</f>
        <v>0.23068770106911415</v>
      </c>
      <c r="T3" s="4">
        <f>('[1]Qc, Winter, S3'!T3*Main!$B$5)</f>
        <v>-3.2843667841983476E-2</v>
      </c>
      <c r="U3" s="4">
        <f>('[1]Qc, Winter, S3'!U3*Main!$B$5)</f>
        <v>-0.39944493120911861</v>
      </c>
      <c r="V3" s="4">
        <f>('[1]Qc, Winter, S3'!V3*Main!$B$5)</f>
        <v>-0.71864890432494322</v>
      </c>
      <c r="W3" s="4">
        <f>('[1]Qc, Winter, S3'!W3*Main!$B$5)</f>
        <v>-0.96442028272557645</v>
      </c>
      <c r="X3" s="4">
        <f>('[1]Qc, Winter, S3'!X3*Main!$B$5)</f>
        <v>-1.0682064884587645</v>
      </c>
      <c r="Y3" s="4">
        <f>('[1]Qc, Winter, S3'!Y3*Main!$B$5)</f>
        <v>-1.1990640553109109</v>
      </c>
    </row>
    <row r="4" spans="1:25" x14ac:dyDescent="0.25">
      <c r="A4">
        <v>3</v>
      </c>
      <c r="B4" s="4">
        <f>('[1]Qc, Winter, S3'!B4*Main!$B$5)</f>
        <v>-1.1050130676314338</v>
      </c>
      <c r="C4" s="4">
        <f>('[1]Qc, Winter, S3'!C4*Main!$B$5)</f>
        <v>-1.1805072346342806</v>
      </c>
      <c r="D4" s="4">
        <f>('[1]Qc, Winter, S3'!D4*Main!$B$5)</f>
        <v>-1.2141819357370234</v>
      </c>
      <c r="E4" s="4">
        <f>('[1]Qc, Winter, S3'!E4*Main!$B$5)</f>
        <v>-1.1860834035975061</v>
      </c>
      <c r="F4" s="4">
        <f>('[1]Qc, Winter, S3'!F4*Main!$B$5)</f>
        <v>-1.1633285028022866</v>
      </c>
      <c r="G4" s="4">
        <f>('[1]Qc, Winter, S3'!G4*Main!$B$5)</f>
        <v>-0.99125419051630548</v>
      </c>
      <c r="H4" s="4">
        <f>('[1]Qc, Winter, S3'!H4*Main!$B$5)</f>
        <v>-3.728046687431278E-2</v>
      </c>
      <c r="I4" s="4">
        <f>('[1]Qc, Winter, S3'!I4*Main!$B$5)</f>
        <v>0.50594681171510136</v>
      </c>
      <c r="J4" s="4">
        <f>('[1]Qc, Winter, S3'!J4*Main!$B$5)</f>
        <v>0.65135219011015666</v>
      </c>
      <c r="K4" s="4">
        <f>('[1]Qc, Winter, S3'!K4*Main!$B$5)</f>
        <v>0.4628222482528459</v>
      </c>
      <c r="L4" s="4">
        <f>('[1]Qc, Winter, S3'!L4*Main!$B$5)</f>
        <v>0.26254478896525268</v>
      </c>
      <c r="M4" s="4">
        <f>('[1]Qc, Winter, S3'!M4*Main!$B$5)</f>
        <v>0.52608271199239376</v>
      </c>
      <c r="N4" s="4">
        <f>('[1]Qc, Winter, S3'!N4*Main!$B$5)</f>
        <v>0.33172143059800985</v>
      </c>
      <c r="O4" s="4">
        <f>('[1]Qc, Winter, S3'!O4*Main!$B$5)</f>
        <v>0.10165860949442629</v>
      </c>
      <c r="P4" s="4">
        <f>('[1]Qc, Winter, S3'!P4*Main!$B$5)</f>
        <v>-0.40620711321303127</v>
      </c>
      <c r="Q4" s="4">
        <f>('[1]Qc, Winter, S3'!Q4*Main!$B$5)</f>
        <v>-0.39833284056876728</v>
      </c>
      <c r="R4" s="4">
        <f>('[1]Qc, Winter, S3'!R4*Main!$B$5)</f>
        <v>-0.32813011752695526</v>
      </c>
      <c r="S4" s="4">
        <f>('[1]Qc, Winter, S3'!S4*Main!$B$5)</f>
        <v>-0.17055123021638105</v>
      </c>
      <c r="T4" s="4">
        <f>('[1]Qc, Winter, S3'!T4*Main!$B$5)</f>
        <v>-0.4156777489002379</v>
      </c>
      <c r="U4" s="4">
        <f>('[1]Qc, Winter, S3'!U4*Main!$B$5)</f>
        <v>-0.22755368596938635</v>
      </c>
      <c r="V4" s="4">
        <f>('[1]Qc, Winter, S3'!V4*Main!$B$5)</f>
        <v>-0.31241906885002102</v>
      </c>
      <c r="W4" s="4">
        <f>('[1]Qc, Winter, S3'!W4*Main!$B$5)</f>
        <v>-0.5234707568420619</v>
      </c>
      <c r="X4" s="4">
        <f>('[1]Qc, Winter, S3'!X4*Main!$B$5)</f>
        <v>-0.83536523954880737</v>
      </c>
      <c r="Y4" s="4">
        <f>('[1]Qc, Winter, S3'!Y4*Main!$B$5)</f>
        <v>-0.94299210662085098</v>
      </c>
    </row>
    <row r="5" spans="1:25" x14ac:dyDescent="0.25">
      <c r="A5">
        <v>4</v>
      </c>
      <c r="B5" s="4">
        <f>('[1]Qc, Winter, S3'!B5*Main!$B$5)</f>
        <v>-0.8790964436845865</v>
      </c>
      <c r="C5" s="4">
        <f>('[1]Qc, Winter, S3'!C5*Main!$B$5)</f>
        <v>-0.90593399053809365</v>
      </c>
      <c r="D5" s="4">
        <f>('[1]Qc, Winter, S3'!D5*Main!$B$5)</f>
        <v>-0.89687411465063038</v>
      </c>
      <c r="E5" s="4">
        <f>('[1]Qc, Winter, S3'!E5*Main!$B$5)</f>
        <v>-0.91395806060516038</v>
      </c>
      <c r="F5" s="4">
        <f>('[1]Qc, Winter, S3'!F5*Main!$B$5)</f>
        <v>-0.9180272256473051</v>
      </c>
      <c r="G5" s="4">
        <f>('[1]Qc, Winter, S3'!G5*Main!$B$5)</f>
        <v>-0.856261927240767</v>
      </c>
      <c r="H5" s="4">
        <f>('[1]Qc, Winter, S3'!H5*Main!$B$5)</f>
        <v>-0.7428983748564828</v>
      </c>
      <c r="I5" s="4">
        <f>('[1]Qc, Winter, S3'!I5*Main!$B$5)</f>
        <v>-0.6782642325112257</v>
      </c>
      <c r="J5" s="4">
        <f>('[1]Qc, Winter, S3'!J5*Main!$B$5)</f>
        <v>-0.69121538545167849</v>
      </c>
      <c r="K5" s="4">
        <f>('[1]Qc, Winter, S3'!K5*Main!$B$5)</f>
        <v>-0.75042146275229349</v>
      </c>
      <c r="L5" s="4">
        <f>('[1]Qc, Winter, S3'!L5*Main!$B$5)</f>
        <v>-0.83307567669167182</v>
      </c>
      <c r="M5" s="4">
        <f>('[1]Qc, Winter, S3'!M5*Main!$B$5)</f>
        <v>-0.84750121956995905</v>
      </c>
      <c r="N5" s="4">
        <f>('[1]Qc, Winter, S3'!N5*Main!$B$5)</f>
        <v>-0.86582024242817479</v>
      </c>
      <c r="O5" s="4">
        <f>('[1]Qc, Winter, S3'!O5*Main!$B$5)</f>
        <v>-0.89055838024283884</v>
      </c>
      <c r="P5" s="4">
        <f>('[1]Qc, Winter, S3'!P5*Main!$B$5)</f>
        <v>-0.89838797497077949</v>
      </c>
      <c r="Q5" s="4">
        <f>('[1]Qc, Winter, S3'!Q5*Main!$B$5)</f>
        <v>-0.85432915993221237</v>
      </c>
      <c r="R5" s="4">
        <f>('[1]Qc, Winter, S3'!R5*Main!$B$5)</f>
        <v>-0.73785367997076734</v>
      </c>
      <c r="S5" s="4">
        <f>('[1]Qc, Winter, S3'!S5*Main!$B$5)</f>
        <v>-0.4354120524844764</v>
      </c>
      <c r="T5" s="4">
        <f>('[1]Qc, Winter, S3'!T5*Main!$B$5)</f>
        <v>-0.5559979962029693</v>
      </c>
      <c r="U5" s="4">
        <f>('[1]Qc, Winter, S3'!U5*Main!$B$5)</f>
        <v>-0.67443096888518927</v>
      </c>
      <c r="V5" s="4">
        <f>('[1]Qc, Winter, S3'!V5*Main!$B$5)</f>
        <v>-0.73337529276496882</v>
      </c>
      <c r="W5" s="4">
        <f>('[1]Qc, Winter, S3'!W5*Main!$B$5)</f>
        <v>-0.77588169985182109</v>
      </c>
      <c r="X5" s="4">
        <f>('[1]Qc, Winter, S3'!X5*Main!$B$5)</f>
        <v>-0.81197274011085685</v>
      </c>
      <c r="Y5" s="4">
        <f>('[1]Qc, Winter, S3'!Y5*Main!$B$5)</f>
        <v>-0.84062885294214418</v>
      </c>
    </row>
    <row r="6" spans="1:25" x14ac:dyDescent="0.25">
      <c r="A6">
        <v>5</v>
      </c>
      <c r="B6" s="4">
        <f>('[1]Qc, Winter, S3'!B6*Main!$B$5)</f>
        <v>-0.84408345197711543</v>
      </c>
      <c r="C6" s="4">
        <f>('[1]Qc, Winter, S3'!C6*Main!$B$5)</f>
        <v>-0.88649773570059143</v>
      </c>
      <c r="D6" s="4">
        <f>('[1]Qc, Winter, S3'!D6*Main!$B$5)</f>
        <v>-0.93340847744933386</v>
      </c>
      <c r="E6" s="4">
        <f>('[1]Qc, Winter, S3'!E6*Main!$B$5)</f>
        <v>-0.91818804456573089</v>
      </c>
      <c r="F6" s="4">
        <f>('[1]Qc, Winter, S3'!F6*Main!$B$5)</f>
        <v>-0.91615525193637193</v>
      </c>
      <c r="G6" s="4">
        <f>('[1]Qc, Winter, S3'!G6*Main!$B$5)</f>
        <v>-0.78004698684774509</v>
      </c>
      <c r="H6" s="4">
        <f>('[1]Qc, Winter, S3'!H6*Main!$B$5)</f>
        <v>-0.58853349340387451</v>
      </c>
      <c r="I6" s="4">
        <f>('[1]Qc, Winter, S3'!I6*Main!$B$5)</f>
        <v>-0.48109031897690496</v>
      </c>
      <c r="J6" s="4">
        <f>('[1]Qc, Winter, S3'!J6*Main!$B$5)</f>
        <v>-0.48201764207116543</v>
      </c>
      <c r="K6" s="4">
        <f>('[1]Qc, Winter, S3'!K6*Main!$B$5)</f>
        <v>-0.39584701839572556</v>
      </c>
      <c r="L6" s="4">
        <f>('[1]Qc, Winter, S3'!L6*Main!$B$5)</f>
        <v>-0.39957508465501984</v>
      </c>
      <c r="M6" s="4">
        <f>('[1]Qc, Winter, S3'!M6*Main!$B$5)</f>
        <v>-0.37582208949987617</v>
      </c>
      <c r="N6" s="4">
        <f>('[1]Qc, Winter, S3'!N6*Main!$B$5)</f>
        <v>-0.47077064501608468</v>
      </c>
      <c r="O6" s="4">
        <f>('[1]Qc, Winter, S3'!O6*Main!$B$5)</f>
        <v>-0.48673912550547671</v>
      </c>
      <c r="P6" s="4">
        <f>('[1]Qc, Winter, S3'!P6*Main!$B$5)</f>
        <v>-0.48814980150799286</v>
      </c>
      <c r="Q6" s="4">
        <f>('[1]Qc, Winter, S3'!Q6*Main!$B$5)</f>
        <v>-0.58713766427559855</v>
      </c>
      <c r="R6" s="4">
        <f>('[1]Qc, Winter, S3'!R6*Main!$B$5)</f>
        <v>-0.54140289260930741</v>
      </c>
      <c r="S6" s="4">
        <f>('[1]Qc, Winter, S3'!S6*Main!$B$5)</f>
        <v>-0.26077898233195668</v>
      </c>
      <c r="T6" s="4">
        <f>('[1]Qc, Winter, S3'!T6*Main!$B$5)</f>
        <v>-0.30880538451821377</v>
      </c>
      <c r="U6" s="4">
        <f>('[1]Qc, Winter, S3'!U6*Main!$B$5)</f>
        <v>-0.39962794824686609</v>
      </c>
      <c r="V6" s="4">
        <f>('[1]Qc, Winter, S3'!V6*Main!$B$5)</f>
        <v>-0.41459801270211538</v>
      </c>
      <c r="W6" s="4">
        <f>('[1]Qc, Winter, S3'!W6*Main!$B$5)</f>
        <v>-0.55467345439396487</v>
      </c>
      <c r="X6" s="4">
        <f>('[1]Qc, Winter, S3'!X6*Main!$B$5)</f>
        <v>-0.60127754283678758</v>
      </c>
      <c r="Y6" s="4">
        <f>('[1]Qc, Winter, S3'!Y6*Main!$B$5)</f>
        <v>-0.64172776167795464</v>
      </c>
    </row>
    <row r="7" spans="1:25" x14ac:dyDescent="0.25">
      <c r="A7">
        <v>6</v>
      </c>
      <c r="B7" s="4">
        <f>('[1]Qc, Winter, S3'!B7*Main!$B$5)</f>
        <v>0.2758740105390578</v>
      </c>
      <c r="C7" s="4">
        <f>('[1]Qc, Winter, S3'!C7*Main!$B$5)</f>
        <v>0.21579927204392946</v>
      </c>
      <c r="D7" s="4">
        <f>('[1]Qc, Winter, S3'!D7*Main!$B$5)</f>
        <v>0.1620036425443433</v>
      </c>
      <c r="E7" s="4">
        <f>('[1]Qc, Winter, S3'!E7*Main!$B$5)</f>
        <v>0.24134856994378392</v>
      </c>
      <c r="F7" s="4">
        <f>('[1]Qc, Winter, S3'!F7*Main!$B$5)</f>
        <v>0.20016841087126366</v>
      </c>
      <c r="G7" s="4">
        <f>('[1]Qc, Winter, S3'!G7*Main!$B$5)</f>
        <v>0.29123809446008164</v>
      </c>
      <c r="H7" s="4">
        <f>('[1]Qc, Winter, S3'!H7*Main!$B$5)</f>
        <v>0.38081001911963064</v>
      </c>
      <c r="I7" s="4">
        <f>('[1]Qc, Winter, S3'!I7*Main!$B$5)</f>
        <v>0.7491567824832156</v>
      </c>
      <c r="J7" s="4">
        <f>('[1]Qc, Winter, S3'!J7*Main!$B$5)</f>
        <v>0.85423719089305483</v>
      </c>
      <c r="K7" s="4">
        <f>('[1]Qc, Winter, S3'!K7*Main!$B$5)</f>
        <v>0.89778938961338461</v>
      </c>
      <c r="L7" s="4">
        <f>('[1]Qc, Winter, S3'!L7*Main!$B$5)</f>
        <v>0.8437937810591627</v>
      </c>
      <c r="M7" s="4">
        <f>('[1]Qc, Winter, S3'!M7*Main!$B$5)</f>
        <v>0.87335027010435395</v>
      </c>
      <c r="N7" s="4">
        <f>('[1]Qc, Winter, S3'!N7*Main!$B$5)</f>
        <v>0.88455194037930085</v>
      </c>
      <c r="O7" s="4">
        <f>('[1]Qc, Winter, S3'!O7*Main!$B$5)</f>
        <v>0.86555267455746387</v>
      </c>
      <c r="P7" s="4">
        <f>('[1]Qc, Winter, S3'!P7*Main!$B$5)</f>
        <v>0.72797887353610857</v>
      </c>
      <c r="Q7" s="4">
        <f>('[1]Qc, Winter, S3'!Q7*Main!$B$5)</f>
        <v>0.71345281176261532</v>
      </c>
      <c r="R7" s="4">
        <f>('[1]Qc, Winter, S3'!R7*Main!$B$5)</f>
        <v>0.62008413781332949</v>
      </c>
      <c r="S7" s="4">
        <f>('[1]Qc, Winter, S3'!S7*Main!$B$5)</f>
        <v>0.67835120401233495</v>
      </c>
      <c r="T7" s="4">
        <f>('[1]Qc, Winter, S3'!T7*Main!$B$5)</f>
        <v>0.55810300010571934</v>
      </c>
      <c r="U7" s="4">
        <f>('[1]Qc, Winter, S3'!U7*Main!$B$5)</f>
        <v>0.59416233376165883</v>
      </c>
      <c r="V7" s="4">
        <f>('[1]Qc, Winter, S3'!V7*Main!$B$5)</f>
        <v>0.49240465930109978</v>
      </c>
      <c r="W7" s="4">
        <f>('[1]Qc, Winter, S3'!W7*Main!$B$5)</f>
        <v>0.52880434500229612</v>
      </c>
      <c r="X7" s="4">
        <f>('[1]Qc, Winter, S3'!X7*Main!$B$5)</f>
        <v>0.32503403957139532</v>
      </c>
      <c r="Y7" s="4">
        <f>('[1]Qc, Winter, S3'!Y7*Main!$B$5)</f>
        <v>0.33045586721880954</v>
      </c>
    </row>
    <row r="8" spans="1:25" x14ac:dyDescent="0.25">
      <c r="A8">
        <v>7</v>
      </c>
      <c r="B8" s="4">
        <f>('[1]Qc, Winter, S3'!B8*Main!$B$5)</f>
        <v>-0.8132614358499165</v>
      </c>
      <c r="C8" s="4">
        <f>('[1]Qc, Winter, S3'!C8*Main!$B$5)</f>
        <v>-0.79632534098252883</v>
      </c>
      <c r="D8" s="4">
        <f>('[1]Qc, Winter, S3'!D8*Main!$B$5)</f>
        <v>-0.81304866871329151</v>
      </c>
      <c r="E8" s="4">
        <f>('[1]Qc, Winter, S3'!E8*Main!$B$5)</f>
        <v>-0.82776070767250143</v>
      </c>
      <c r="F8" s="4">
        <f>('[1]Qc, Winter, S3'!F8*Main!$B$5)</f>
        <v>-0.91257382563876299</v>
      </c>
      <c r="G8" s="4">
        <f>('[1]Qc, Winter, S3'!G8*Main!$B$5)</f>
        <v>-0.793049113417575</v>
      </c>
      <c r="H8" s="4">
        <f>('[1]Qc, Winter, S3'!H8*Main!$B$5)</f>
        <v>-0.6873461181476892</v>
      </c>
      <c r="I8" s="4">
        <f>('[1]Qc, Winter, S3'!I8*Main!$B$5)</f>
        <v>-0.35703405395944654</v>
      </c>
      <c r="J8" s="4">
        <f>('[1]Qc, Winter, S3'!J8*Main!$B$5)</f>
        <v>-0.17865307877124195</v>
      </c>
      <c r="K8" s="4">
        <f>('[1]Qc, Winter, S3'!K8*Main!$B$5)</f>
        <v>-0.16420379469518279</v>
      </c>
      <c r="L8" s="4">
        <f>('[1]Qc, Winter, S3'!L8*Main!$B$5)</f>
        <v>-0.12480532196716584</v>
      </c>
      <c r="M8" s="4">
        <f>('[1]Qc, Winter, S3'!M8*Main!$B$5)</f>
        <v>-4.1942579540717541E-2</v>
      </c>
      <c r="N8" s="4">
        <f>('[1]Qc, Winter, S3'!N8*Main!$B$5)</f>
        <v>-0.16860594627601</v>
      </c>
      <c r="O8" s="4">
        <f>('[1]Qc, Winter, S3'!O8*Main!$B$5)</f>
        <v>-0.17594400894848142</v>
      </c>
      <c r="P8" s="4">
        <f>('[1]Qc, Winter, S3'!P8*Main!$B$5)</f>
        <v>-0.32709533472815</v>
      </c>
      <c r="Q8" s="4">
        <f>('[1]Qc, Winter, S3'!Q8*Main!$B$5)</f>
        <v>-0.46284899770510857</v>
      </c>
      <c r="R8" s="4">
        <f>('[1]Qc, Winter, S3'!R8*Main!$B$5)</f>
        <v>-0.41360129483690961</v>
      </c>
      <c r="S8" s="4">
        <f>('[1]Qc, Winter, S3'!S8*Main!$B$5)</f>
        <v>-0.46133509587398003</v>
      </c>
      <c r="T8" s="4">
        <f>('[1]Qc, Winter, S3'!T8*Main!$B$5)</f>
        <v>-0.51879351423616737</v>
      </c>
      <c r="U8" s="4">
        <f>('[1]Qc, Winter, S3'!U8*Main!$B$5)</f>
        <v>-0.50306807251654184</v>
      </c>
      <c r="V8" s="4">
        <f>('[1]Qc, Winter, S3'!V8*Main!$B$5)</f>
        <v>-0.55579597036867823</v>
      </c>
      <c r="W8" s="4">
        <f>('[1]Qc, Winter, S3'!W8*Main!$B$5)</f>
        <v>-0.68195092661648271</v>
      </c>
      <c r="X8" s="4">
        <f>('[1]Qc, Winter, S3'!X8*Main!$B$5)</f>
        <v>-0.76941052878839256</v>
      </c>
      <c r="Y8" s="4">
        <f>('[1]Qc, Winter, S3'!Y8*Main!$B$5)</f>
        <v>-0.76531874747899142</v>
      </c>
    </row>
    <row r="9" spans="1:25" x14ac:dyDescent="0.25">
      <c r="A9">
        <v>8</v>
      </c>
      <c r="B9" s="4">
        <f>('[1]Qc, Winter, S3'!B9*Main!$B$5)</f>
        <v>-0.91651261545818219</v>
      </c>
      <c r="C9" s="4">
        <f>('[1]Qc, Winter, S3'!C9*Main!$B$5)</f>
        <v>-0.94534264560567849</v>
      </c>
      <c r="D9" s="4">
        <f>('[1]Qc, Winter, S3'!D9*Main!$B$5)</f>
        <v>-0.94159810708901925</v>
      </c>
      <c r="E9" s="4">
        <f>('[1]Qc, Winter, S3'!E9*Main!$B$5)</f>
        <v>-0.95904992256828203</v>
      </c>
      <c r="F9" s="4">
        <f>('[1]Qc, Winter, S3'!F9*Main!$B$5)</f>
        <v>-0.92086148561915115</v>
      </c>
      <c r="G9" s="4">
        <f>('[1]Qc, Winter, S3'!G9*Main!$B$5)</f>
        <v>-0.89248852774940424</v>
      </c>
      <c r="H9" s="4">
        <f>('[1]Qc, Winter, S3'!H9*Main!$B$5)</f>
        <v>-0.68225550448031091</v>
      </c>
      <c r="I9" s="4">
        <f>('[1]Qc, Winter, S3'!I9*Main!$B$5)</f>
        <v>-0.52664216930959207</v>
      </c>
      <c r="J9" s="4">
        <f>('[1]Qc, Winter, S3'!J9*Main!$B$5)</f>
        <v>-0.49623138587458437</v>
      </c>
      <c r="K9" s="4">
        <f>('[1]Qc, Winter, S3'!K9*Main!$B$5)</f>
        <v>-0.56106541904095664</v>
      </c>
      <c r="L9" s="4">
        <f>('[1]Qc, Winter, S3'!L9*Main!$B$5)</f>
        <v>-0.54050738234566553</v>
      </c>
      <c r="M9" s="4">
        <f>('[1]Qc, Winter, S3'!M9*Main!$B$5)</f>
        <v>-0.48782975368570608</v>
      </c>
      <c r="N9" s="4">
        <f>('[1]Qc, Winter, S3'!N9*Main!$B$5)</f>
        <v>-0.51710961073066031</v>
      </c>
      <c r="O9" s="4">
        <f>('[1]Qc, Winter, S3'!O9*Main!$B$5)</f>
        <v>-0.55985722790422932</v>
      </c>
      <c r="P9" s="4">
        <f>('[1]Qc, Winter, S3'!P9*Main!$B$5)</f>
        <v>-0.66662882194958839</v>
      </c>
      <c r="Q9" s="4">
        <f>('[1]Qc, Winter, S3'!Q9*Main!$B$5)</f>
        <v>-0.75438625412172466</v>
      </c>
      <c r="R9" s="4">
        <f>('[1]Qc, Winter, S3'!R9*Main!$B$5)</f>
        <v>-0.76743554763096011</v>
      </c>
      <c r="S9" s="4">
        <f>('[1]Qc, Winter, S3'!S9*Main!$B$5)</f>
        <v>-0.7345341480591453</v>
      </c>
      <c r="T9" s="4">
        <f>('[1]Qc, Winter, S3'!T9*Main!$B$5)</f>
        <v>-0.78988207013203882</v>
      </c>
      <c r="U9" s="4">
        <f>('[1]Qc, Winter, S3'!U9*Main!$B$5)</f>
        <v>-0.80054880518768112</v>
      </c>
      <c r="V9" s="4">
        <f>('[1]Qc, Winter, S3'!V9*Main!$B$5)</f>
        <v>-0.80603094295405819</v>
      </c>
      <c r="W9" s="4">
        <f>('[1]Qc, Winter, S3'!W9*Main!$B$5)</f>
        <v>-0.82966786948555027</v>
      </c>
      <c r="X9" s="4">
        <f>('[1]Qc, Winter, S3'!X9*Main!$B$5)</f>
        <v>-0.90122875752350973</v>
      </c>
      <c r="Y9" s="4">
        <f>('[1]Qc, Winter, S3'!Y9*Main!$B$5)</f>
        <v>-0.91849650294242169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0.3092457311155048</v>
      </c>
      <c r="C2" s="4">
        <f>('FL Characterization'!C$4-'FL Characterization'!C$2)*VLOOKUP($A2,'FL Ratio'!$A$2:$B$9,2,FALSE)</f>
        <v>0.34044030461959185</v>
      </c>
      <c r="D2" s="4">
        <f>('FL Characterization'!D$4-'FL Characterization'!D$2)*VLOOKUP($A2,'FL Ratio'!$A$2:$B$9,2,FALSE)</f>
        <v>0.44311539441583636</v>
      </c>
      <c r="E2" s="4">
        <f>('FL Characterization'!E$4-'FL Characterization'!E$2)*VLOOKUP($A2,'FL Ratio'!$A$2:$B$9,2,FALSE)</f>
        <v>0.508013982027126</v>
      </c>
      <c r="F2" s="4">
        <f>('FL Characterization'!F$4-'FL Characterization'!F$2)*VLOOKUP($A2,'FL Ratio'!$A$2:$B$9,2,FALSE)</f>
        <v>0.59730895720829458</v>
      </c>
      <c r="G2" s="4">
        <f>('FL Characterization'!G$4-'FL Characterization'!G$2)*VLOOKUP($A2,'FL Ratio'!$A$2:$B$9,2,FALSE)</f>
        <v>0.69821116575933473</v>
      </c>
      <c r="H2" s="4">
        <f>('FL Characterization'!H$4-'FL Characterization'!H$2)*VLOOKUP($A2,'FL Ratio'!$A$2:$B$9,2,FALSE)</f>
        <v>0.62239265743482908</v>
      </c>
      <c r="I2" s="4">
        <f>('FL Characterization'!I$4-'FL Characterization'!I$2)*VLOOKUP($A2,'FL Ratio'!$A$2:$B$9,2,FALSE)</f>
        <v>0.88977869248300601</v>
      </c>
      <c r="J2" s="4">
        <f>('FL Characterization'!J$4-'FL Characterization'!J$2)*VLOOKUP($A2,'FL Ratio'!$A$2:$B$9,2,FALSE)</f>
        <v>0.81627263795659288</v>
      </c>
      <c r="K2" s="4">
        <f>('FL Characterization'!K$4-'FL Characterization'!K$2)*VLOOKUP($A2,'FL Ratio'!$A$2:$B$9,2,FALSE)</f>
        <v>0.92193250608111654</v>
      </c>
      <c r="L2" s="4">
        <f>('FL Characterization'!L$4-'FL Characterization'!L$2)*VLOOKUP($A2,'FL Ratio'!$A$2:$B$9,2,FALSE)</f>
        <v>0.94750010867651113</v>
      </c>
      <c r="M2" s="4">
        <f>('FL Characterization'!M$4-'FL Characterization'!M$2)*VLOOKUP($A2,'FL Ratio'!$A$2:$B$9,2,FALSE)</f>
        <v>0.87888446570087952</v>
      </c>
      <c r="N2" s="4">
        <f>('FL Characterization'!N$4-'FL Characterization'!N$2)*VLOOKUP($A2,'FL Ratio'!$A$2:$B$9,2,FALSE)</f>
        <v>0.82910033305323561</v>
      </c>
      <c r="O2" s="4">
        <f>('FL Characterization'!O$4-'FL Characterization'!O$2)*VLOOKUP($A2,'FL Ratio'!$A$2:$B$9,2,FALSE)</f>
        <v>0.76330674017564704</v>
      </c>
      <c r="P2" s="4">
        <f>('FL Characterization'!P$4-'FL Characterization'!P$2)*VLOOKUP($A2,'FL Ratio'!$A$2:$B$9,2,FALSE)</f>
        <v>0.7030887303445712</v>
      </c>
      <c r="Q2" s="4">
        <f>('FL Characterization'!Q$4-'FL Characterization'!Q$2)*VLOOKUP($A2,'FL Ratio'!$A$2:$B$9,2,FALSE)</f>
        <v>0.63277086443423258</v>
      </c>
      <c r="R2" s="4">
        <f>('FL Characterization'!R$4-'FL Characterization'!R$2)*VLOOKUP($A2,'FL Ratio'!$A$2:$B$9,2,FALSE)</f>
        <v>0.6261846534315163</v>
      </c>
      <c r="S2" s="4">
        <f>('FL Characterization'!S$4-'FL Characterization'!S$2)*VLOOKUP($A2,'FL Ratio'!$A$2:$B$9,2,FALSE)</f>
        <v>0.49613268005896211</v>
      </c>
      <c r="T2" s="4">
        <f>('FL Characterization'!T$4-'FL Characterization'!T$2)*VLOOKUP($A2,'FL Ratio'!$A$2:$B$9,2,FALSE)</f>
        <v>0.41049052541441039</v>
      </c>
      <c r="U2" s="4">
        <f>('FL Characterization'!U$4-'FL Characterization'!U$2)*VLOOKUP($A2,'FL Ratio'!$A$2:$B$9,2,FALSE)</f>
        <v>0.48710126328085529</v>
      </c>
      <c r="V2" s="4">
        <f>('FL Characterization'!V$4-'FL Characterization'!V$2)*VLOOKUP($A2,'FL Ratio'!$A$2:$B$9,2,FALSE)</f>
        <v>0.4963082552547432</v>
      </c>
      <c r="W2" s="4">
        <f>('FL Characterization'!W$4-'FL Characterization'!W$2)*VLOOKUP($A2,'FL Ratio'!$A$2:$B$9,2,FALSE)</f>
        <v>0.56718068184443937</v>
      </c>
      <c r="X2" s="4">
        <f>('FL Characterization'!X$4-'FL Characterization'!X$2)*VLOOKUP($A2,'FL Ratio'!$A$2:$B$9,2,FALSE)</f>
        <v>0.27539611806545933</v>
      </c>
      <c r="Y2" s="4">
        <f>('FL Characterization'!Y$4-'FL Characterization'!Y$2)*VLOOKUP($A2,'FL Ratio'!$A$2:$B$9,2,FALSE)</f>
        <v>0.26441196252451854</v>
      </c>
    </row>
    <row r="3" spans="1:25" x14ac:dyDescent="0.25">
      <c r="A3">
        <v>2</v>
      </c>
      <c r="B3" s="4">
        <f>('FL Characterization'!B$4-'FL Characterization'!B$2)*VLOOKUP($A3,'FL Ratio'!$A$2:$B$9,2,FALSE)</f>
        <v>0.25770477592958729</v>
      </c>
      <c r="C3" s="4">
        <f>('FL Characterization'!C$4-'FL Characterization'!C$2)*VLOOKUP($A3,'FL Ratio'!$A$2:$B$9,2,FALSE)</f>
        <v>0.2837002538496598</v>
      </c>
      <c r="D3" s="4">
        <f>('FL Characterization'!D$4-'FL Characterization'!D$2)*VLOOKUP($A3,'FL Ratio'!$A$2:$B$9,2,FALSE)</f>
        <v>0.3692628286798636</v>
      </c>
      <c r="E3" s="4">
        <f>('FL Characterization'!E$4-'FL Characterization'!E$2)*VLOOKUP($A3,'FL Ratio'!$A$2:$B$9,2,FALSE)</f>
        <v>0.42334498502260498</v>
      </c>
      <c r="F3" s="4">
        <f>('FL Characterization'!F$4-'FL Characterization'!F$2)*VLOOKUP($A3,'FL Ratio'!$A$2:$B$9,2,FALSE)</f>
        <v>0.49775746434024543</v>
      </c>
      <c r="G3" s="4">
        <f>('FL Characterization'!G$4-'FL Characterization'!G$2)*VLOOKUP($A3,'FL Ratio'!$A$2:$B$9,2,FALSE)</f>
        <v>0.58184263813277881</v>
      </c>
      <c r="H3" s="4">
        <f>('FL Characterization'!H$4-'FL Characterization'!H$2)*VLOOKUP($A3,'FL Ratio'!$A$2:$B$9,2,FALSE)</f>
        <v>0.51866054786235749</v>
      </c>
      <c r="I3" s="4">
        <f>('FL Characterization'!I$4-'FL Characterization'!I$2)*VLOOKUP($A3,'FL Ratio'!$A$2:$B$9,2,FALSE)</f>
        <v>0.74148224373583826</v>
      </c>
      <c r="J3" s="4">
        <f>('FL Characterization'!J$4-'FL Characterization'!J$2)*VLOOKUP($A3,'FL Ratio'!$A$2:$B$9,2,FALSE)</f>
        <v>0.68022719829716061</v>
      </c>
      <c r="K3" s="4">
        <f>('FL Characterization'!K$4-'FL Characterization'!K$2)*VLOOKUP($A3,'FL Ratio'!$A$2:$B$9,2,FALSE)</f>
        <v>0.76827708840093045</v>
      </c>
      <c r="L3" s="4">
        <f>('FL Characterization'!L$4-'FL Characterization'!L$2)*VLOOKUP($A3,'FL Ratio'!$A$2:$B$9,2,FALSE)</f>
        <v>0.78958342389709257</v>
      </c>
      <c r="M3" s="4">
        <f>('FL Characterization'!M$4-'FL Characterization'!M$2)*VLOOKUP($A3,'FL Ratio'!$A$2:$B$9,2,FALSE)</f>
        <v>0.73240372141739951</v>
      </c>
      <c r="N3" s="4">
        <f>('FL Characterization'!N$4-'FL Characterization'!N$2)*VLOOKUP($A3,'FL Ratio'!$A$2:$B$9,2,FALSE)</f>
        <v>0.69091694421102956</v>
      </c>
      <c r="O3" s="4">
        <f>('FL Characterization'!O$4-'FL Characterization'!O$2)*VLOOKUP($A3,'FL Ratio'!$A$2:$B$9,2,FALSE)</f>
        <v>0.63608895014637246</v>
      </c>
      <c r="P3" s="4">
        <f>('FL Characterization'!P$4-'FL Characterization'!P$2)*VLOOKUP($A3,'FL Ratio'!$A$2:$B$9,2,FALSE)</f>
        <v>0.58590727528714259</v>
      </c>
      <c r="Q3" s="4">
        <f>('FL Characterization'!Q$4-'FL Characterization'!Q$2)*VLOOKUP($A3,'FL Ratio'!$A$2:$B$9,2,FALSE)</f>
        <v>0.52730905369519376</v>
      </c>
      <c r="R3" s="4">
        <f>('FL Characterization'!R$4-'FL Characterization'!R$2)*VLOOKUP($A3,'FL Ratio'!$A$2:$B$9,2,FALSE)</f>
        <v>0.52182054452626359</v>
      </c>
      <c r="S3" s="4">
        <f>('FL Characterization'!S$4-'FL Characterization'!S$2)*VLOOKUP($A3,'FL Ratio'!$A$2:$B$9,2,FALSE)</f>
        <v>0.41344390004913506</v>
      </c>
      <c r="T3" s="4">
        <f>('FL Characterization'!T$4-'FL Characterization'!T$2)*VLOOKUP($A3,'FL Ratio'!$A$2:$B$9,2,FALSE)</f>
        <v>0.34207543784534195</v>
      </c>
      <c r="U3" s="4">
        <f>('FL Characterization'!U$4-'FL Characterization'!U$2)*VLOOKUP($A3,'FL Ratio'!$A$2:$B$9,2,FALSE)</f>
        <v>0.4059177194007127</v>
      </c>
      <c r="V3" s="4">
        <f>('FL Characterization'!V$4-'FL Characterization'!V$2)*VLOOKUP($A3,'FL Ratio'!$A$2:$B$9,2,FALSE)</f>
        <v>0.41359021271228597</v>
      </c>
      <c r="W3" s="4">
        <f>('FL Characterization'!W$4-'FL Characterization'!W$2)*VLOOKUP($A3,'FL Ratio'!$A$2:$B$9,2,FALSE)</f>
        <v>0.47265056820369944</v>
      </c>
      <c r="X3" s="4">
        <f>('FL Characterization'!X$4-'FL Characterization'!X$2)*VLOOKUP($A3,'FL Ratio'!$A$2:$B$9,2,FALSE)</f>
        <v>0.22949676505454941</v>
      </c>
      <c r="Y3" s="4">
        <f>('FL Characterization'!Y$4-'FL Characterization'!Y$2)*VLOOKUP($A3,'FL Ratio'!$A$2:$B$9,2,FALSE)</f>
        <v>0.22034330210376543</v>
      </c>
    </row>
    <row r="4" spans="1:25" x14ac:dyDescent="0.25">
      <c r="A4">
        <v>3</v>
      </c>
      <c r="B4" s="4">
        <f>('FL Characterization'!B$4-'FL Characterization'!B$2)*VLOOKUP($A4,'FL Ratio'!$A$2:$B$9,2,FALSE)</f>
        <v>0.20616382074366982</v>
      </c>
      <c r="C4" s="4">
        <f>('FL Characterization'!C$4-'FL Characterization'!C$2)*VLOOKUP($A4,'FL Ratio'!$A$2:$B$9,2,FALSE)</f>
        <v>0.22696020307972786</v>
      </c>
      <c r="D4" s="4">
        <f>('FL Characterization'!D$4-'FL Characterization'!D$2)*VLOOKUP($A4,'FL Ratio'!$A$2:$B$9,2,FALSE)</f>
        <v>0.29541026294389089</v>
      </c>
      <c r="E4" s="4">
        <f>('FL Characterization'!E$4-'FL Characterization'!E$2)*VLOOKUP($A4,'FL Ratio'!$A$2:$B$9,2,FALSE)</f>
        <v>0.33867598801808396</v>
      </c>
      <c r="F4" s="4">
        <f>('FL Characterization'!F$4-'FL Characterization'!F$2)*VLOOKUP($A4,'FL Ratio'!$A$2:$B$9,2,FALSE)</f>
        <v>0.39820597147219633</v>
      </c>
      <c r="G4" s="4">
        <f>('FL Characterization'!G$4-'FL Characterization'!G$2)*VLOOKUP($A4,'FL Ratio'!$A$2:$B$9,2,FALSE)</f>
        <v>0.46547411050622312</v>
      </c>
      <c r="H4" s="4">
        <f>('FL Characterization'!H$4-'FL Characterization'!H$2)*VLOOKUP($A4,'FL Ratio'!$A$2:$B$9,2,FALSE)</f>
        <v>0.41492843828988601</v>
      </c>
      <c r="I4" s="4">
        <f>('FL Characterization'!I$4-'FL Characterization'!I$2)*VLOOKUP($A4,'FL Ratio'!$A$2:$B$9,2,FALSE)</f>
        <v>0.59318579498867063</v>
      </c>
      <c r="J4" s="4">
        <f>('FL Characterization'!J$4-'FL Characterization'!J$2)*VLOOKUP($A4,'FL Ratio'!$A$2:$B$9,2,FALSE)</f>
        <v>0.54418175863772855</v>
      </c>
      <c r="K4" s="4">
        <f>('FL Characterization'!K$4-'FL Characterization'!K$2)*VLOOKUP($A4,'FL Ratio'!$A$2:$B$9,2,FALSE)</f>
        <v>0.61462167072074436</v>
      </c>
      <c r="L4" s="4">
        <f>('FL Characterization'!L$4-'FL Characterization'!L$2)*VLOOKUP($A4,'FL Ratio'!$A$2:$B$9,2,FALSE)</f>
        <v>0.63166673911767413</v>
      </c>
      <c r="M4" s="4">
        <f>('FL Characterization'!M$4-'FL Characterization'!M$2)*VLOOKUP($A4,'FL Ratio'!$A$2:$B$9,2,FALSE)</f>
        <v>0.58592297713391961</v>
      </c>
      <c r="N4" s="4">
        <f>('FL Characterization'!N$4-'FL Characterization'!N$2)*VLOOKUP($A4,'FL Ratio'!$A$2:$B$9,2,FALSE)</f>
        <v>0.55273355536882363</v>
      </c>
      <c r="O4" s="4">
        <f>('FL Characterization'!O$4-'FL Characterization'!O$2)*VLOOKUP($A4,'FL Ratio'!$A$2:$B$9,2,FALSE)</f>
        <v>0.50887116011709799</v>
      </c>
      <c r="P4" s="4">
        <f>('FL Characterization'!P$4-'FL Characterization'!P$2)*VLOOKUP($A4,'FL Ratio'!$A$2:$B$9,2,FALSE)</f>
        <v>0.46872582022971404</v>
      </c>
      <c r="Q4" s="4">
        <f>('FL Characterization'!Q$4-'FL Characterization'!Q$2)*VLOOKUP($A4,'FL Ratio'!$A$2:$B$9,2,FALSE)</f>
        <v>0.42184724295615506</v>
      </c>
      <c r="R4" s="4">
        <f>('FL Characterization'!R$4-'FL Characterization'!R$2)*VLOOKUP($A4,'FL Ratio'!$A$2:$B$9,2,FALSE)</f>
        <v>0.41745643562101087</v>
      </c>
      <c r="S4" s="4">
        <f>('FL Characterization'!S$4-'FL Characterization'!S$2)*VLOOKUP($A4,'FL Ratio'!$A$2:$B$9,2,FALSE)</f>
        <v>0.33075512003930807</v>
      </c>
      <c r="T4" s="4">
        <f>('FL Characterization'!T$4-'FL Characterization'!T$2)*VLOOKUP($A4,'FL Ratio'!$A$2:$B$9,2,FALSE)</f>
        <v>0.27366035027627356</v>
      </c>
      <c r="U4" s="4">
        <f>('FL Characterization'!U$4-'FL Characterization'!U$2)*VLOOKUP($A4,'FL Ratio'!$A$2:$B$9,2,FALSE)</f>
        <v>0.32473417552057016</v>
      </c>
      <c r="V4" s="4">
        <f>('FL Characterization'!V$4-'FL Characterization'!V$2)*VLOOKUP($A4,'FL Ratio'!$A$2:$B$9,2,FALSE)</f>
        <v>0.33087217016982878</v>
      </c>
      <c r="W4" s="4">
        <f>('FL Characterization'!W$4-'FL Characterization'!W$2)*VLOOKUP($A4,'FL Ratio'!$A$2:$B$9,2,FALSE)</f>
        <v>0.37812045456295956</v>
      </c>
      <c r="X4" s="4">
        <f>('FL Characterization'!X$4-'FL Characterization'!X$2)*VLOOKUP($A4,'FL Ratio'!$A$2:$B$9,2,FALSE)</f>
        <v>0.18359741204363952</v>
      </c>
      <c r="Y4" s="4">
        <f>('FL Characterization'!Y$4-'FL Characterization'!Y$2)*VLOOKUP($A4,'FL Ratio'!$A$2:$B$9,2,FALSE)</f>
        <v>0.17627464168301235</v>
      </c>
    </row>
    <row r="5" spans="1:25" x14ac:dyDescent="0.25">
      <c r="A5">
        <v>4</v>
      </c>
      <c r="B5" s="4">
        <f>('FL Characterization'!B$4-'FL Characterization'!B$2)*VLOOKUP($A5,'FL Ratio'!$A$2:$B$9,2,FALSE)</f>
        <v>0.1546228655577524</v>
      </c>
      <c r="C5" s="4">
        <f>('FL Characterization'!C$4-'FL Characterization'!C$2)*VLOOKUP($A5,'FL Ratio'!$A$2:$B$9,2,FALSE)</f>
        <v>0.17022015230979592</v>
      </c>
      <c r="D5" s="4">
        <f>('FL Characterization'!D$4-'FL Characterization'!D$2)*VLOOKUP($A5,'FL Ratio'!$A$2:$B$9,2,FALSE)</f>
        <v>0.22155769720791818</v>
      </c>
      <c r="E5" s="4">
        <f>('FL Characterization'!E$4-'FL Characterization'!E$2)*VLOOKUP($A5,'FL Ratio'!$A$2:$B$9,2,FALSE)</f>
        <v>0.254006991013563</v>
      </c>
      <c r="F5" s="4">
        <f>('FL Characterization'!F$4-'FL Characterization'!F$2)*VLOOKUP($A5,'FL Ratio'!$A$2:$B$9,2,FALSE)</f>
        <v>0.29865447860414729</v>
      </c>
      <c r="G5" s="4">
        <f>('FL Characterization'!G$4-'FL Characterization'!G$2)*VLOOKUP($A5,'FL Ratio'!$A$2:$B$9,2,FALSE)</f>
        <v>0.34910558287966736</v>
      </c>
      <c r="H5" s="4">
        <f>('FL Characterization'!H$4-'FL Characterization'!H$2)*VLOOKUP($A5,'FL Ratio'!$A$2:$B$9,2,FALSE)</f>
        <v>0.31119632871741454</v>
      </c>
      <c r="I5" s="4">
        <f>('FL Characterization'!I$4-'FL Characterization'!I$2)*VLOOKUP($A5,'FL Ratio'!$A$2:$B$9,2,FALSE)</f>
        <v>0.444889346241503</v>
      </c>
      <c r="J5" s="4">
        <f>('FL Characterization'!J$4-'FL Characterization'!J$2)*VLOOKUP($A5,'FL Ratio'!$A$2:$B$9,2,FALSE)</f>
        <v>0.40813631897829644</v>
      </c>
      <c r="K5" s="4">
        <f>('FL Characterization'!K$4-'FL Characterization'!K$2)*VLOOKUP($A5,'FL Ratio'!$A$2:$B$9,2,FALSE)</f>
        <v>0.46096625304055827</v>
      </c>
      <c r="L5" s="4">
        <f>('FL Characterization'!L$4-'FL Characterization'!L$2)*VLOOKUP($A5,'FL Ratio'!$A$2:$B$9,2,FALSE)</f>
        <v>0.47375005433825557</v>
      </c>
      <c r="M5" s="4">
        <f>('FL Characterization'!M$4-'FL Characterization'!M$2)*VLOOKUP($A5,'FL Ratio'!$A$2:$B$9,2,FALSE)</f>
        <v>0.43944223285043976</v>
      </c>
      <c r="N5" s="4">
        <f>('FL Characterization'!N$4-'FL Characterization'!N$2)*VLOOKUP($A5,'FL Ratio'!$A$2:$B$9,2,FALSE)</f>
        <v>0.4145501665266178</v>
      </c>
      <c r="O5" s="4">
        <f>('FL Characterization'!O$4-'FL Characterization'!O$2)*VLOOKUP($A5,'FL Ratio'!$A$2:$B$9,2,FALSE)</f>
        <v>0.38165337008782352</v>
      </c>
      <c r="P5" s="4">
        <f>('FL Characterization'!P$4-'FL Characterization'!P$2)*VLOOKUP($A5,'FL Ratio'!$A$2:$B$9,2,FALSE)</f>
        <v>0.3515443651722856</v>
      </c>
      <c r="Q5" s="4">
        <f>('FL Characterization'!Q$4-'FL Characterization'!Q$2)*VLOOKUP($A5,'FL Ratio'!$A$2:$B$9,2,FALSE)</f>
        <v>0.31638543221711629</v>
      </c>
      <c r="R5" s="4">
        <f>('FL Characterization'!R$4-'FL Characterization'!R$2)*VLOOKUP($A5,'FL Ratio'!$A$2:$B$9,2,FALSE)</f>
        <v>0.31309232671575815</v>
      </c>
      <c r="S5" s="4">
        <f>('FL Characterization'!S$4-'FL Characterization'!S$2)*VLOOKUP($A5,'FL Ratio'!$A$2:$B$9,2,FALSE)</f>
        <v>0.24806634002948105</v>
      </c>
      <c r="T5" s="4">
        <f>('FL Characterization'!T$4-'FL Characterization'!T$2)*VLOOKUP($A5,'FL Ratio'!$A$2:$B$9,2,FALSE)</f>
        <v>0.20524526270720519</v>
      </c>
      <c r="U5" s="4">
        <f>('FL Characterization'!U$4-'FL Characterization'!U$2)*VLOOKUP($A5,'FL Ratio'!$A$2:$B$9,2,FALSE)</f>
        <v>0.24355063164042765</v>
      </c>
      <c r="V5" s="4">
        <f>('FL Characterization'!V$4-'FL Characterization'!V$2)*VLOOKUP($A5,'FL Ratio'!$A$2:$B$9,2,FALSE)</f>
        <v>0.2481541276273716</v>
      </c>
      <c r="W5" s="4">
        <f>('FL Characterization'!W$4-'FL Characterization'!W$2)*VLOOKUP($A5,'FL Ratio'!$A$2:$B$9,2,FALSE)</f>
        <v>0.28359034092221969</v>
      </c>
      <c r="X5" s="4">
        <f>('FL Characterization'!X$4-'FL Characterization'!X$2)*VLOOKUP($A5,'FL Ratio'!$A$2:$B$9,2,FALSE)</f>
        <v>0.13769805903272966</v>
      </c>
      <c r="Y5" s="4">
        <f>('FL Characterization'!Y$4-'FL Characterization'!Y$2)*VLOOKUP($A5,'FL Ratio'!$A$2:$B$9,2,FALSE)</f>
        <v>0.13220598126225927</v>
      </c>
    </row>
    <row r="6" spans="1:25" x14ac:dyDescent="0.25">
      <c r="A6">
        <v>5</v>
      </c>
      <c r="B6" s="4">
        <f>('FL Characterization'!B$4-'FL Characterization'!B$2)*VLOOKUP($A6,'FL Ratio'!$A$2:$B$9,2,FALSE)</f>
        <v>0.1546228655577524</v>
      </c>
      <c r="C6" s="4">
        <f>('FL Characterization'!C$4-'FL Characterization'!C$2)*VLOOKUP($A6,'FL Ratio'!$A$2:$B$9,2,FALSE)</f>
        <v>0.17022015230979592</v>
      </c>
      <c r="D6" s="4">
        <f>('FL Characterization'!D$4-'FL Characterization'!D$2)*VLOOKUP($A6,'FL Ratio'!$A$2:$B$9,2,FALSE)</f>
        <v>0.22155769720791818</v>
      </c>
      <c r="E6" s="4">
        <f>('FL Characterization'!E$4-'FL Characterization'!E$2)*VLOOKUP($A6,'FL Ratio'!$A$2:$B$9,2,FALSE)</f>
        <v>0.254006991013563</v>
      </c>
      <c r="F6" s="4">
        <f>('FL Characterization'!F$4-'FL Characterization'!F$2)*VLOOKUP($A6,'FL Ratio'!$A$2:$B$9,2,FALSE)</f>
        <v>0.29865447860414729</v>
      </c>
      <c r="G6" s="4">
        <f>('FL Characterization'!G$4-'FL Characterization'!G$2)*VLOOKUP($A6,'FL Ratio'!$A$2:$B$9,2,FALSE)</f>
        <v>0.34910558287966736</v>
      </c>
      <c r="H6" s="4">
        <f>('FL Characterization'!H$4-'FL Characterization'!H$2)*VLOOKUP($A6,'FL Ratio'!$A$2:$B$9,2,FALSE)</f>
        <v>0.31119632871741454</v>
      </c>
      <c r="I6" s="4">
        <f>('FL Characterization'!I$4-'FL Characterization'!I$2)*VLOOKUP($A6,'FL Ratio'!$A$2:$B$9,2,FALSE)</f>
        <v>0.444889346241503</v>
      </c>
      <c r="J6" s="4">
        <f>('FL Characterization'!J$4-'FL Characterization'!J$2)*VLOOKUP($A6,'FL Ratio'!$A$2:$B$9,2,FALSE)</f>
        <v>0.40813631897829644</v>
      </c>
      <c r="K6" s="4">
        <f>('FL Characterization'!K$4-'FL Characterization'!K$2)*VLOOKUP($A6,'FL Ratio'!$A$2:$B$9,2,FALSE)</f>
        <v>0.46096625304055827</v>
      </c>
      <c r="L6" s="4">
        <f>('FL Characterization'!L$4-'FL Characterization'!L$2)*VLOOKUP($A6,'FL Ratio'!$A$2:$B$9,2,FALSE)</f>
        <v>0.47375005433825557</v>
      </c>
      <c r="M6" s="4">
        <f>('FL Characterization'!M$4-'FL Characterization'!M$2)*VLOOKUP($A6,'FL Ratio'!$A$2:$B$9,2,FALSE)</f>
        <v>0.43944223285043976</v>
      </c>
      <c r="N6" s="4">
        <f>('FL Characterization'!N$4-'FL Characterization'!N$2)*VLOOKUP($A6,'FL Ratio'!$A$2:$B$9,2,FALSE)</f>
        <v>0.4145501665266178</v>
      </c>
      <c r="O6" s="4">
        <f>('FL Characterization'!O$4-'FL Characterization'!O$2)*VLOOKUP($A6,'FL Ratio'!$A$2:$B$9,2,FALSE)</f>
        <v>0.38165337008782352</v>
      </c>
      <c r="P6" s="4">
        <f>('FL Characterization'!P$4-'FL Characterization'!P$2)*VLOOKUP($A6,'FL Ratio'!$A$2:$B$9,2,FALSE)</f>
        <v>0.3515443651722856</v>
      </c>
      <c r="Q6" s="4">
        <f>('FL Characterization'!Q$4-'FL Characterization'!Q$2)*VLOOKUP($A6,'FL Ratio'!$A$2:$B$9,2,FALSE)</f>
        <v>0.31638543221711629</v>
      </c>
      <c r="R6" s="4">
        <f>('FL Characterization'!R$4-'FL Characterization'!R$2)*VLOOKUP($A6,'FL Ratio'!$A$2:$B$9,2,FALSE)</f>
        <v>0.31309232671575815</v>
      </c>
      <c r="S6" s="4">
        <f>('FL Characterization'!S$4-'FL Characterization'!S$2)*VLOOKUP($A6,'FL Ratio'!$A$2:$B$9,2,FALSE)</f>
        <v>0.24806634002948105</v>
      </c>
      <c r="T6" s="4">
        <f>('FL Characterization'!T$4-'FL Characterization'!T$2)*VLOOKUP($A6,'FL Ratio'!$A$2:$B$9,2,FALSE)</f>
        <v>0.20524526270720519</v>
      </c>
      <c r="U6" s="4">
        <f>('FL Characterization'!U$4-'FL Characterization'!U$2)*VLOOKUP($A6,'FL Ratio'!$A$2:$B$9,2,FALSE)</f>
        <v>0.24355063164042765</v>
      </c>
      <c r="V6" s="4">
        <f>('FL Characterization'!V$4-'FL Characterization'!V$2)*VLOOKUP($A6,'FL Ratio'!$A$2:$B$9,2,FALSE)</f>
        <v>0.2481541276273716</v>
      </c>
      <c r="W6" s="4">
        <f>('FL Characterization'!W$4-'FL Characterization'!W$2)*VLOOKUP($A6,'FL Ratio'!$A$2:$B$9,2,FALSE)</f>
        <v>0.28359034092221969</v>
      </c>
      <c r="X6" s="4">
        <f>('FL Characterization'!X$4-'FL Characterization'!X$2)*VLOOKUP($A6,'FL Ratio'!$A$2:$B$9,2,FALSE)</f>
        <v>0.13769805903272966</v>
      </c>
      <c r="Y6" s="4">
        <f>('FL Characterization'!Y$4-'FL Characterization'!Y$2)*VLOOKUP($A6,'FL Ratio'!$A$2:$B$9,2,FALSE)</f>
        <v>0.13220598126225927</v>
      </c>
    </row>
    <row r="7" spans="1:25" x14ac:dyDescent="0.25">
      <c r="A7">
        <v>6</v>
      </c>
      <c r="B7" s="4">
        <f>('FL Characterization'!B$4-'FL Characterization'!B$2)*VLOOKUP($A7,'FL Ratio'!$A$2:$B$9,2,FALSE)</f>
        <v>0.1546228655577524</v>
      </c>
      <c r="C7" s="4">
        <f>('FL Characterization'!C$4-'FL Characterization'!C$2)*VLOOKUP($A7,'FL Ratio'!$A$2:$B$9,2,FALSE)</f>
        <v>0.17022015230979592</v>
      </c>
      <c r="D7" s="4">
        <f>('FL Characterization'!D$4-'FL Characterization'!D$2)*VLOOKUP($A7,'FL Ratio'!$A$2:$B$9,2,FALSE)</f>
        <v>0.22155769720791818</v>
      </c>
      <c r="E7" s="4">
        <f>('FL Characterization'!E$4-'FL Characterization'!E$2)*VLOOKUP($A7,'FL Ratio'!$A$2:$B$9,2,FALSE)</f>
        <v>0.254006991013563</v>
      </c>
      <c r="F7" s="4">
        <f>('FL Characterization'!F$4-'FL Characterization'!F$2)*VLOOKUP($A7,'FL Ratio'!$A$2:$B$9,2,FALSE)</f>
        <v>0.29865447860414729</v>
      </c>
      <c r="G7" s="4">
        <f>('FL Characterization'!G$4-'FL Characterization'!G$2)*VLOOKUP($A7,'FL Ratio'!$A$2:$B$9,2,FALSE)</f>
        <v>0.34910558287966736</v>
      </c>
      <c r="H7" s="4">
        <f>('FL Characterization'!H$4-'FL Characterization'!H$2)*VLOOKUP($A7,'FL Ratio'!$A$2:$B$9,2,FALSE)</f>
        <v>0.31119632871741454</v>
      </c>
      <c r="I7" s="4">
        <f>('FL Characterization'!I$4-'FL Characterization'!I$2)*VLOOKUP($A7,'FL Ratio'!$A$2:$B$9,2,FALSE)</f>
        <v>0.444889346241503</v>
      </c>
      <c r="J7" s="4">
        <f>('FL Characterization'!J$4-'FL Characterization'!J$2)*VLOOKUP($A7,'FL Ratio'!$A$2:$B$9,2,FALSE)</f>
        <v>0.40813631897829644</v>
      </c>
      <c r="K7" s="4">
        <f>('FL Characterization'!K$4-'FL Characterization'!K$2)*VLOOKUP($A7,'FL Ratio'!$A$2:$B$9,2,FALSE)</f>
        <v>0.46096625304055827</v>
      </c>
      <c r="L7" s="4">
        <f>('FL Characterization'!L$4-'FL Characterization'!L$2)*VLOOKUP($A7,'FL Ratio'!$A$2:$B$9,2,FALSE)</f>
        <v>0.47375005433825557</v>
      </c>
      <c r="M7" s="4">
        <f>('FL Characterization'!M$4-'FL Characterization'!M$2)*VLOOKUP($A7,'FL Ratio'!$A$2:$B$9,2,FALSE)</f>
        <v>0.43944223285043976</v>
      </c>
      <c r="N7" s="4">
        <f>('FL Characterization'!N$4-'FL Characterization'!N$2)*VLOOKUP($A7,'FL Ratio'!$A$2:$B$9,2,FALSE)</f>
        <v>0.4145501665266178</v>
      </c>
      <c r="O7" s="4">
        <f>('FL Characterization'!O$4-'FL Characterization'!O$2)*VLOOKUP($A7,'FL Ratio'!$A$2:$B$9,2,FALSE)</f>
        <v>0.38165337008782352</v>
      </c>
      <c r="P7" s="4">
        <f>('FL Characterization'!P$4-'FL Characterization'!P$2)*VLOOKUP($A7,'FL Ratio'!$A$2:$B$9,2,FALSE)</f>
        <v>0.3515443651722856</v>
      </c>
      <c r="Q7" s="4">
        <f>('FL Characterization'!Q$4-'FL Characterization'!Q$2)*VLOOKUP($A7,'FL Ratio'!$A$2:$B$9,2,FALSE)</f>
        <v>0.31638543221711629</v>
      </c>
      <c r="R7" s="4">
        <f>('FL Characterization'!R$4-'FL Characterization'!R$2)*VLOOKUP($A7,'FL Ratio'!$A$2:$B$9,2,FALSE)</f>
        <v>0.31309232671575815</v>
      </c>
      <c r="S7" s="4">
        <f>('FL Characterization'!S$4-'FL Characterization'!S$2)*VLOOKUP($A7,'FL Ratio'!$A$2:$B$9,2,FALSE)</f>
        <v>0.24806634002948105</v>
      </c>
      <c r="T7" s="4">
        <f>('FL Characterization'!T$4-'FL Characterization'!T$2)*VLOOKUP($A7,'FL Ratio'!$A$2:$B$9,2,FALSE)</f>
        <v>0.20524526270720519</v>
      </c>
      <c r="U7" s="4">
        <f>('FL Characterization'!U$4-'FL Characterization'!U$2)*VLOOKUP($A7,'FL Ratio'!$A$2:$B$9,2,FALSE)</f>
        <v>0.24355063164042765</v>
      </c>
      <c r="V7" s="4">
        <f>('FL Characterization'!V$4-'FL Characterization'!V$2)*VLOOKUP($A7,'FL Ratio'!$A$2:$B$9,2,FALSE)</f>
        <v>0.2481541276273716</v>
      </c>
      <c r="W7" s="4">
        <f>('FL Characterization'!W$4-'FL Characterization'!W$2)*VLOOKUP($A7,'FL Ratio'!$A$2:$B$9,2,FALSE)</f>
        <v>0.28359034092221969</v>
      </c>
      <c r="X7" s="4">
        <f>('FL Characterization'!X$4-'FL Characterization'!X$2)*VLOOKUP($A7,'FL Ratio'!$A$2:$B$9,2,FALSE)</f>
        <v>0.13769805903272966</v>
      </c>
      <c r="Y7" s="4">
        <f>('FL Characterization'!Y$4-'FL Characterization'!Y$2)*VLOOKUP($A7,'FL Ratio'!$A$2:$B$9,2,FALSE)</f>
        <v>0.13220598126225927</v>
      </c>
    </row>
    <row r="8" spans="1:25" x14ac:dyDescent="0.25">
      <c r="A8">
        <v>7</v>
      </c>
      <c r="B8" s="4">
        <f>('FL Characterization'!B$4-'FL Characterization'!B$2)*VLOOKUP($A8,'FL Ratio'!$A$2:$B$9,2,FALSE)</f>
        <v>0.1546228655577524</v>
      </c>
      <c r="C8" s="4">
        <f>('FL Characterization'!C$4-'FL Characterization'!C$2)*VLOOKUP($A8,'FL Ratio'!$A$2:$B$9,2,FALSE)</f>
        <v>0.17022015230979592</v>
      </c>
      <c r="D8" s="4">
        <f>('FL Characterization'!D$4-'FL Characterization'!D$2)*VLOOKUP($A8,'FL Ratio'!$A$2:$B$9,2,FALSE)</f>
        <v>0.22155769720791818</v>
      </c>
      <c r="E8" s="4">
        <f>('FL Characterization'!E$4-'FL Characterization'!E$2)*VLOOKUP($A8,'FL Ratio'!$A$2:$B$9,2,FALSE)</f>
        <v>0.254006991013563</v>
      </c>
      <c r="F8" s="4">
        <f>('FL Characterization'!F$4-'FL Characterization'!F$2)*VLOOKUP($A8,'FL Ratio'!$A$2:$B$9,2,FALSE)</f>
        <v>0.29865447860414729</v>
      </c>
      <c r="G8" s="4">
        <f>('FL Characterization'!G$4-'FL Characterization'!G$2)*VLOOKUP($A8,'FL Ratio'!$A$2:$B$9,2,FALSE)</f>
        <v>0.34910558287966736</v>
      </c>
      <c r="H8" s="4">
        <f>('FL Characterization'!H$4-'FL Characterization'!H$2)*VLOOKUP($A8,'FL Ratio'!$A$2:$B$9,2,FALSE)</f>
        <v>0.31119632871741454</v>
      </c>
      <c r="I8" s="4">
        <f>('FL Characterization'!I$4-'FL Characterization'!I$2)*VLOOKUP($A8,'FL Ratio'!$A$2:$B$9,2,FALSE)</f>
        <v>0.444889346241503</v>
      </c>
      <c r="J8" s="4">
        <f>('FL Characterization'!J$4-'FL Characterization'!J$2)*VLOOKUP($A8,'FL Ratio'!$A$2:$B$9,2,FALSE)</f>
        <v>0.40813631897829644</v>
      </c>
      <c r="K8" s="4">
        <f>('FL Characterization'!K$4-'FL Characterization'!K$2)*VLOOKUP($A8,'FL Ratio'!$A$2:$B$9,2,FALSE)</f>
        <v>0.46096625304055827</v>
      </c>
      <c r="L8" s="4">
        <f>('FL Characterization'!L$4-'FL Characterization'!L$2)*VLOOKUP($A8,'FL Ratio'!$A$2:$B$9,2,FALSE)</f>
        <v>0.47375005433825557</v>
      </c>
      <c r="M8" s="4">
        <f>('FL Characterization'!M$4-'FL Characterization'!M$2)*VLOOKUP($A8,'FL Ratio'!$A$2:$B$9,2,FALSE)</f>
        <v>0.43944223285043976</v>
      </c>
      <c r="N8" s="4">
        <f>('FL Characterization'!N$4-'FL Characterization'!N$2)*VLOOKUP($A8,'FL Ratio'!$A$2:$B$9,2,FALSE)</f>
        <v>0.4145501665266178</v>
      </c>
      <c r="O8" s="4">
        <f>('FL Characterization'!O$4-'FL Characterization'!O$2)*VLOOKUP($A8,'FL Ratio'!$A$2:$B$9,2,FALSE)</f>
        <v>0.38165337008782352</v>
      </c>
      <c r="P8" s="4">
        <f>('FL Characterization'!P$4-'FL Characterization'!P$2)*VLOOKUP($A8,'FL Ratio'!$A$2:$B$9,2,FALSE)</f>
        <v>0.3515443651722856</v>
      </c>
      <c r="Q8" s="4">
        <f>('FL Characterization'!Q$4-'FL Characterization'!Q$2)*VLOOKUP($A8,'FL Ratio'!$A$2:$B$9,2,FALSE)</f>
        <v>0.31638543221711629</v>
      </c>
      <c r="R8" s="4">
        <f>('FL Characterization'!R$4-'FL Characterization'!R$2)*VLOOKUP($A8,'FL Ratio'!$A$2:$B$9,2,FALSE)</f>
        <v>0.31309232671575815</v>
      </c>
      <c r="S8" s="4">
        <f>('FL Characterization'!S$4-'FL Characterization'!S$2)*VLOOKUP($A8,'FL Ratio'!$A$2:$B$9,2,FALSE)</f>
        <v>0.24806634002948105</v>
      </c>
      <c r="T8" s="4">
        <f>('FL Characterization'!T$4-'FL Characterization'!T$2)*VLOOKUP($A8,'FL Ratio'!$A$2:$B$9,2,FALSE)</f>
        <v>0.20524526270720519</v>
      </c>
      <c r="U8" s="4">
        <f>('FL Characterization'!U$4-'FL Characterization'!U$2)*VLOOKUP($A8,'FL Ratio'!$A$2:$B$9,2,FALSE)</f>
        <v>0.24355063164042765</v>
      </c>
      <c r="V8" s="4">
        <f>('FL Characterization'!V$4-'FL Characterization'!V$2)*VLOOKUP($A8,'FL Ratio'!$A$2:$B$9,2,FALSE)</f>
        <v>0.2481541276273716</v>
      </c>
      <c r="W8" s="4">
        <f>('FL Characterization'!W$4-'FL Characterization'!W$2)*VLOOKUP($A8,'FL Ratio'!$A$2:$B$9,2,FALSE)</f>
        <v>0.28359034092221969</v>
      </c>
      <c r="X8" s="4">
        <f>('FL Characterization'!X$4-'FL Characterization'!X$2)*VLOOKUP($A8,'FL Ratio'!$A$2:$B$9,2,FALSE)</f>
        <v>0.13769805903272966</v>
      </c>
      <c r="Y8" s="4">
        <f>('FL Characterization'!Y$4-'FL Characterization'!Y$2)*VLOOKUP($A8,'FL Ratio'!$A$2:$B$9,2,FALSE)</f>
        <v>0.13220598126225927</v>
      </c>
    </row>
    <row r="9" spans="1:25" x14ac:dyDescent="0.25">
      <c r="A9">
        <v>8</v>
      </c>
      <c r="B9" s="4">
        <f>('FL Characterization'!B$4-'FL Characterization'!B$2)*VLOOKUP($A9,'FL Ratio'!$A$2:$B$9,2,FALSE)</f>
        <v>0.1546228655577524</v>
      </c>
      <c r="C9" s="4">
        <f>('FL Characterization'!C$4-'FL Characterization'!C$2)*VLOOKUP($A9,'FL Ratio'!$A$2:$B$9,2,FALSE)</f>
        <v>0.17022015230979592</v>
      </c>
      <c r="D9" s="4">
        <f>('FL Characterization'!D$4-'FL Characterization'!D$2)*VLOOKUP($A9,'FL Ratio'!$A$2:$B$9,2,FALSE)</f>
        <v>0.22155769720791818</v>
      </c>
      <c r="E9" s="4">
        <f>('FL Characterization'!E$4-'FL Characterization'!E$2)*VLOOKUP($A9,'FL Ratio'!$A$2:$B$9,2,FALSE)</f>
        <v>0.254006991013563</v>
      </c>
      <c r="F9" s="4">
        <f>('FL Characterization'!F$4-'FL Characterization'!F$2)*VLOOKUP($A9,'FL Ratio'!$A$2:$B$9,2,FALSE)</f>
        <v>0.29865447860414729</v>
      </c>
      <c r="G9" s="4">
        <f>('FL Characterization'!G$4-'FL Characterization'!G$2)*VLOOKUP($A9,'FL Ratio'!$A$2:$B$9,2,FALSE)</f>
        <v>0.34910558287966736</v>
      </c>
      <c r="H9" s="4">
        <f>('FL Characterization'!H$4-'FL Characterization'!H$2)*VLOOKUP($A9,'FL Ratio'!$A$2:$B$9,2,FALSE)</f>
        <v>0.31119632871741454</v>
      </c>
      <c r="I9" s="4">
        <f>('FL Characterization'!I$4-'FL Characterization'!I$2)*VLOOKUP($A9,'FL Ratio'!$A$2:$B$9,2,FALSE)</f>
        <v>0.444889346241503</v>
      </c>
      <c r="J9" s="4">
        <f>('FL Characterization'!J$4-'FL Characterization'!J$2)*VLOOKUP($A9,'FL Ratio'!$A$2:$B$9,2,FALSE)</f>
        <v>0.40813631897829644</v>
      </c>
      <c r="K9" s="4">
        <f>('FL Characterization'!K$4-'FL Characterization'!K$2)*VLOOKUP($A9,'FL Ratio'!$A$2:$B$9,2,FALSE)</f>
        <v>0.46096625304055827</v>
      </c>
      <c r="L9" s="4">
        <f>('FL Characterization'!L$4-'FL Characterization'!L$2)*VLOOKUP($A9,'FL Ratio'!$A$2:$B$9,2,FALSE)</f>
        <v>0.47375005433825557</v>
      </c>
      <c r="M9" s="4">
        <f>('FL Characterization'!M$4-'FL Characterization'!M$2)*VLOOKUP($A9,'FL Ratio'!$A$2:$B$9,2,FALSE)</f>
        <v>0.43944223285043976</v>
      </c>
      <c r="N9" s="4">
        <f>('FL Characterization'!N$4-'FL Characterization'!N$2)*VLOOKUP($A9,'FL Ratio'!$A$2:$B$9,2,FALSE)</f>
        <v>0.4145501665266178</v>
      </c>
      <c r="O9" s="4">
        <f>('FL Characterization'!O$4-'FL Characterization'!O$2)*VLOOKUP($A9,'FL Ratio'!$A$2:$B$9,2,FALSE)</f>
        <v>0.38165337008782352</v>
      </c>
      <c r="P9" s="4">
        <f>('FL Characterization'!P$4-'FL Characterization'!P$2)*VLOOKUP($A9,'FL Ratio'!$A$2:$B$9,2,FALSE)</f>
        <v>0.3515443651722856</v>
      </c>
      <c r="Q9" s="4">
        <f>('FL Characterization'!Q$4-'FL Characterization'!Q$2)*VLOOKUP($A9,'FL Ratio'!$A$2:$B$9,2,FALSE)</f>
        <v>0.31638543221711629</v>
      </c>
      <c r="R9" s="4">
        <f>('FL Characterization'!R$4-'FL Characterization'!R$2)*VLOOKUP($A9,'FL Ratio'!$A$2:$B$9,2,FALSE)</f>
        <v>0.31309232671575815</v>
      </c>
      <c r="S9" s="4">
        <f>('FL Characterization'!S$4-'FL Characterization'!S$2)*VLOOKUP($A9,'FL Ratio'!$A$2:$B$9,2,FALSE)</f>
        <v>0.24806634002948105</v>
      </c>
      <c r="T9" s="4">
        <f>('FL Characterization'!T$4-'FL Characterization'!T$2)*VLOOKUP($A9,'FL Ratio'!$A$2:$B$9,2,FALSE)</f>
        <v>0.20524526270720519</v>
      </c>
      <c r="U9" s="4">
        <f>('FL Characterization'!U$4-'FL Characterization'!U$2)*VLOOKUP($A9,'FL Ratio'!$A$2:$B$9,2,FALSE)</f>
        <v>0.24355063164042765</v>
      </c>
      <c r="V9" s="4">
        <f>('FL Characterization'!V$4-'FL Characterization'!V$2)*VLOOKUP($A9,'FL Ratio'!$A$2:$B$9,2,FALSE)</f>
        <v>0.2481541276273716</v>
      </c>
      <c r="W9" s="4">
        <f>('FL Characterization'!W$4-'FL Characterization'!W$2)*VLOOKUP($A9,'FL Ratio'!$A$2:$B$9,2,FALSE)</f>
        <v>0.28359034092221969</v>
      </c>
      <c r="X9" s="4">
        <f>('FL Characterization'!X$4-'FL Characterization'!X$2)*VLOOKUP($A9,'FL Ratio'!$A$2:$B$9,2,FALSE)</f>
        <v>0.13769805903272966</v>
      </c>
      <c r="Y9" s="4">
        <f>('FL Characterization'!Y$4-'FL Characterization'!Y$2)*VLOOKUP($A9,'FL Ratio'!$A$2:$B$9,2,FALSE)</f>
        <v>0.13220598126225927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0.85734224564290595</v>
      </c>
      <c r="C2" s="4">
        <f>('FL Characterization'!C$2-'FL Characterization'!C$3)*VLOOKUP($A2,'FL Ratio'!$A$2:$B$9,2,FALSE)</f>
        <v>0.90731694161280041</v>
      </c>
      <c r="D2" s="4">
        <f>('FL Characterization'!D$2-'FL Characterization'!D$3)*VLOOKUP($A2,'FL Ratio'!$A$2:$B$9,2,FALSE)</f>
        <v>0.95810527873387563</v>
      </c>
      <c r="E2" s="4">
        <f>('FL Characterization'!E$2-'FL Characterization'!E$3)*VLOOKUP($A2,'FL Ratio'!$A$2:$B$9,2,FALSE)</f>
        <v>1.0016564919312898</v>
      </c>
      <c r="F2" s="4">
        <f>('FL Characterization'!F$2-'FL Characterization'!F$3)*VLOOKUP($A2,'FL Ratio'!$A$2:$B$9,2,FALSE)</f>
        <v>1.0130260564385796</v>
      </c>
      <c r="G2" s="4">
        <f>('FL Characterization'!G$2-'FL Characterization'!G$3)*VLOOKUP($A2,'FL Ratio'!$A$2:$B$9,2,FALSE)</f>
        <v>1.059681952976026</v>
      </c>
      <c r="H2" s="4">
        <f>('FL Characterization'!H$2-'FL Characterization'!H$3)*VLOOKUP($A2,'FL Ratio'!$A$2:$B$9,2,FALSE)</f>
        <v>1.0542648158379013</v>
      </c>
      <c r="I2" s="4">
        <f>('FL Characterization'!I$2-'FL Characterization'!I$3)*VLOOKUP($A2,'FL Ratio'!$A$2:$B$9,2,FALSE)</f>
        <v>0.99652627035700247</v>
      </c>
      <c r="J2" s="4">
        <f>('FL Characterization'!J$2-'FL Characterization'!J$3)*VLOOKUP($A2,'FL Ratio'!$A$2:$B$9,2,FALSE)</f>
        <v>0.90289330314348593</v>
      </c>
      <c r="K2" s="4">
        <f>('FL Characterization'!K$2-'FL Characterization'!K$3)*VLOOKUP($A2,'FL Ratio'!$A$2:$B$9,2,FALSE)</f>
        <v>1.3258732202285213</v>
      </c>
      <c r="L2" s="4">
        <f>('FL Characterization'!L$2-'FL Characterization'!L$3)*VLOOKUP($A2,'FL Ratio'!$A$2:$B$9,2,FALSE)</f>
        <v>1.294768575483249</v>
      </c>
      <c r="M2" s="4">
        <f>('FL Characterization'!M$2-'FL Characterization'!M$3)*VLOOKUP($A2,'FL Ratio'!$A$2:$B$9,2,FALSE)</f>
        <v>1.1922497904344684</v>
      </c>
      <c r="N2" s="4">
        <f>('FL Characterization'!N$2-'FL Characterization'!N$3)*VLOOKUP($A2,'FL Ratio'!$A$2:$B$9,2,FALSE)</f>
        <v>1.1632798831305837</v>
      </c>
      <c r="O2" s="4">
        <f>('FL Characterization'!O$2-'FL Characterization'!O$3)*VLOOKUP($A2,'FL Ratio'!$A$2:$B$9,2,FALSE)</f>
        <v>1.168061095474233</v>
      </c>
      <c r="P2" s="4">
        <f>('FL Characterization'!P$2-'FL Characterization'!P$3)*VLOOKUP($A2,'FL Ratio'!$A$2:$B$9,2,FALSE)</f>
        <v>1.1127227913893176</v>
      </c>
      <c r="Q2" s="4">
        <f>('FL Characterization'!Q$2-'FL Characterization'!Q$3)*VLOOKUP($A2,'FL Ratio'!$A$2:$B$9,2,FALSE)</f>
        <v>1.0199762647984032</v>
      </c>
      <c r="R2" s="4">
        <f>('FL Characterization'!R$2-'FL Characterization'!R$3)*VLOOKUP($A2,'FL Ratio'!$A$2:$B$9,2,FALSE)</f>
        <v>0.91668237949507625</v>
      </c>
      <c r="S2" s="4">
        <f>('FL Characterization'!S$2-'FL Characterization'!S$3)*VLOOKUP($A2,'FL Ratio'!$A$2:$B$9,2,FALSE)</f>
        <v>0.8837984300218269</v>
      </c>
      <c r="T2" s="4">
        <f>('FL Characterization'!T$2-'FL Characterization'!T$3)*VLOOKUP($A2,'FL Ratio'!$A$2:$B$9,2,FALSE)</f>
        <v>0.55555203686532628</v>
      </c>
      <c r="U2" s="4">
        <f>('FL Characterization'!U$2-'FL Characterization'!U$3)*VLOOKUP($A2,'FL Ratio'!$A$2:$B$9,2,FALSE)</f>
        <v>0.59411220394852371</v>
      </c>
      <c r="V2" s="4">
        <f>('FL Characterization'!V$2-'FL Characterization'!V$3)*VLOOKUP($A2,'FL Ratio'!$A$2:$B$9,2,FALSE)</f>
        <v>0.64955542491872276</v>
      </c>
      <c r="W2" s="4">
        <f>('FL Characterization'!W$2-'FL Characterization'!W$3)*VLOOKUP($A2,'FL Ratio'!$A$2:$B$9,2,FALSE)</f>
        <v>0.66505528884871701</v>
      </c>
      <c r="X2" s="4">
        <f>('FL Characterization'!X$2-'FL Characterization'!X$3)*VLOOKUP($A2,'FL Ratio'!$A$2:$B$9,2,FALSE)</f>
        <v>0.69360766977239063</v>
      </c>
      <c r="Y2" s="4">
        <f>('FL Characterization'!Y$2-'FL Characterization'!Y$3)*VLOOKUP($A2,'FL Ratio'!$A$2:$B$9,2,FALSE)</f>
        <v>0.76561491165189155</v>
      </c>
    </row>
    <row r="3" spans="1:25" x14ac:dyDescent="0.25">
      <c r="A3">
        <v>2</v>
      </c>
      <c r="B3" s="4">
        <f>('FL Characterization'!B$2-'FL Characterization'!B$3)*VLOOKUP($A3,'FL Ratio'!$A$2:$B$9,2,FALSE)</f>
        <v>0.71445187136908817</v>
      </c>
      <c r="C3" s="4">
        <f>('FL Characterization'!C$2-'FL Characterization'!C$3)*VLOOKUP($A3,'FL Ratio'!$A$2:$B$9,2,FALSE)</f>
        <v>0.75609745134400019</v>
      </c>
      <c r="D3" s="4">
        <f>('FL Characterization'!D$2-'FL Characterization'!D$3)*VLOOKUP($A3,'FL Ratio'!$A$2:$B$9,2,FALSE)</f>
        <v>0.7984210656115629</v>
      </c>
      <c r="E3" s="4">
        <f>('FL Characterization'!E$2-'FL Characterization'!E$3)*VLOOKUP($A3,'FL Ratio'!$A$2:$B$9,2,FALSE)</f>
        <v>0.83471374327607484</v>
      </c>
      <c r="F3" s="4">
        <f>('FL Characterization'!F$2-'FL Characterization'!F$3)*VLOOKUP($A3,'FL Ratio'!$A$2:$B$9,2,FALSE)</f>
        <v>0.84418838036548283</v>
      </c>
      <c r="G3" s="4">
        <f>('FL Characterization'!G$2-'FL Characterization'!G$3)*VLOOKUP($A3,'FL Ratio'!$A$2:$B$9,2,FALSE)</f>
        <v>0.88306829414668819</v>
      </c>
      <c r="H3" s="4">
        <f>('FL Characterization'!H$2-'FL Characterization'!H$3)*VLOOKUP($A3,'FL Ratio'!$A$2:$B$9,2,FALSE)</f>
        <v>0.87855401319825099</v>
      </c>
      <c r="I3" s="4">
        <f>('FL Characterization'!I$2-'FL Characterization'!I$3)*VLOOKUP($A3,'FL Ratio'!$A$2:$B$9,2,FALSE)</f>
        <v>0.83043855863083538</v>
      </c>
      <c r="J3" s="4">
        <f>('FL Characterization'!J$2-'FL Characterization'!J$3)*VLOOKUP($A3,'FL Ratio'!$A$2:$B$9,2,FALSE)</f>
        <v>0.75241108595290485</v>
      </c>
      <c r="K3" s="4">
        <f>('FL Characterization'!K$2-'FL Characterization'!K$3)*VLOOKUP($A3,'FL Ratio'!$A$2:$B$9,2,FALSE)</f>
        <v>1.1048943501904342</v>
      </c>
      <c r="L3" s="4">
        <f>('FL Characterization'!L$2-'FL Characterization'!L$3)*VLOOKUP($A3,'FL Ratio'!$A$2:$B$9,2,FALSE)</f>
        <v>1.0789738129027073</v>
      </c>
      <c r="M3" s="4">
        <f>('FL Characterization'!M$2-'FL Characterization'!M$3)*VLOOKUP($A3,'FL Ratio'!$A$2:$B$9,2,FALSE)</f>
        <v>0.99354149202872366</v>
      </c>
      <c r="N3" s="4">
        <f>('FL Characterization'!N$2-'FL Characterization'!N$3)*VLOOKUP($A3,'FL Ratio'!$A$2:$B$9,2,FALSE)</f>
        <v>0.96939990260881959</v>
      </c>
      <c r="O3" s="4">
        <f>('FL Characterization'!O$2-'FL Characterization'!O$3)*VLOOKUP($A3,'FL Ratio'!$A$2:$B$9,2,FALSE)</f>
        <v>0.97338424622852737</v>
      </c>
      <c r="P3" s="4">
        <f>('FL Characterization'!P$2-'FL Characterization'!P$3)*VLOOKUP($A3,'FL Ratio'!$A$2:$B$9,2,FALSE)</f>
        <v>0.92726899282443132</v>
      </c>
      <c r="Q3" s="4">
        <f>('FL Characterization'!Q$2-'FL Characterization'!Q$3)*VLOOKUP($A3,'FL Ratio'!$A$2:$B$9,2,FALSE)</f>
        <v>0.84998022066533585</v>
      </c>
      <c r="R3" s="4">
        <f>('FL Characterization'!R$2-'FL Characterization'!R$3)*VLOOKUP($A3,'FL Ratio'!$A$2:$B$9,2,FALSE)</f>
        <v>0.7639019829125635</v>
      </c>
      <c r="S3" s="4">
        <f>('FL Characterization'!S$2-'FL Characterization'!S$3)*VLOOKUP($A3,'FL Ratio'!$A$2:$B$9,2,FALSE)</f>
        <v>0.73649869168485571</v>
      </c>
      <c r="T3" s="4">
        <f>('FL Characterization'!T$2-'FL Characterization'!T$3)*VLOOKUP($A3,'FL Ratio'!$A$2:$B$9,2,FALSE)</f>
        <v>0.46296003072110525</v>
      </c>
      <c r="U3" s="4">
        <f>('FL Characterization'!U$2-'FL Characterization'!U$3)*VLOOKUP($A3,'FL Ratio'!$A$2:$B$9,2,FALSE)</f>
        <v>0.49509350329043644</v>
      </c>
      <c r="V3" s="4">
        <f>('FL Characterization'!V$2-'FL Characterization'!V$3)*VLOOKUP($A3,'FL Ratio'!$A$2:$B$9,2,FALSE)</f>
        <v>0.54129618743226893</v>
      </c>
      <c r="W3" s="4">
        <f>('FL Characterization'!W$2-'FL Characterization'!W$3)*VLOOKUP($A3,'FL Ratio'!$A$2:$B$9,2,FALSE)</f>
        <v>0.55421274070726412</v>
      </c>
      <c r="X3" s="4">
        <f>('FL Characterization'!X$2-'FL Characterization'!X$3)*VLOOKUP($A3,'FL Ratio'!$A$2:$B$9,2,FALSE)</f>
        <v>0.57800639147699218</v>
      </c>
      <c r="Y3" s="4">
        <f>('FL Characterization'!Y$2-'FL Characterization'!Y$3)*VLOOKUP($A3,'FL Ratio'!$A$2:$B$9,2,FALSE)</f>
        <v>0.63801242637657618</v>
      </c>
    </row>
    <row r="4" spans="1:25" x14ac:dyDescent="0.25">
      <c r="A4">
        <v>3</v>
      </c>
      <c r="B4" s="4">
        <f>('FL Characterization'!B$2-'FL Characterization'!B$3)*VLOOKUP($A4,'FL Ratio'!$A$2:$B$9,2,FALSE)</f>
        <v>0.5715614970952706</v>
      </c>
      <c r="C4" s="4">
        <f>('FL Characterization'!C$2-'FL Characterization'!C$3)*VLOOKUP($A4,'FL Ratio'!$A$2:$B$9,2,FALSE)</f>
        <v>0.6048779610752002</v>
      </c>
      <c r="D4" s="4">
        <f>('FL Characterization'!D$2-'FL Characterization'!D$3)*VLOOKUP($A4,'FL Ratio'!$A$2:$B$9,2,FALSE)</f>
        <v>0.63873685248925038</v>
      </c>
      <c r="E4" s="4">
        <f>('FL Characterization'!E$2-'FL Characterization'!E$3)*VLOOKUP($A4,'FL Ratio'!$A$2:$B$9,2,FALSE)</f>
        <v>0.66777099462085987</v>
      </c>
      <c r="F4" s="4">
        <f>('FL Characterization'!F$2-'FL Characterization'!F$3)*VLOOKUP($A4,'FL Ratio'!$A$2:$B$9,2,FALSE)</f>
        <v>0.67535070429238631</v>
      </c>
      <c r="G4" s="4">
        <f>('FL Characterization'!G$2-'FL Characterization'!G$3)*VLOOKUP($A4,'FL Ratio'!$A$2:$B$9,2,FALSE)</f>
        <v>0.70645463531735053</v>
      </c>
      <c r="H4" s="4">
        <f>('FL Characterization'!H$2-'FL Characterization'!H$3)*VLOOKUP($A4,'FL Ratio'!$A$2:$B$9,2,FALSE)</f>
        <v>0.70284321055860088</v>
      </c>
      <c r="I4" s="4">
        <f>('FL Characterization'!I$2-'FL Characterization'!I$3)*VLOOKUP($A4,'FL Ratio'!$A$2:$B$9,2,FALSE)</f>
        <v>0.66435084690466828</v>
      </c>
      <c r="J4" s="4">
        <f>('FL Characterization'!J$2-'FL Characterization'!J$3)*VLOOKUP($A4,'FL Ratio'!$A$2:$B$9,2,FALSE)</f>
        <v>0.60192886876232388</v>
      </c>
      <c r="K4" s="4">
        <f>('FL Characterization'!K$2-'FL Characterization'!K$3)*VLOOKUP($A4,'FL Ratio'!$A$2:$B$9,2,FALSE)</f>
        <v>0.88391548015234755</v>
      </c>
      <c r="L4" s="4">
        <f>('FL Characterization'!L$2-'FL Characterization'!L$3)*VLOOKUP($A4,'FL Ratio'!$A$2:$B$9,2,FALSE)</f>
        <v>0.86317905032216602</v>
      </c>
      <c r="M4" s="4">
        <f>('FL Characterization'!M$2-'FL Characterization'!M$3)*VLOOKUP($A4,'FL Ratio'!$A$2:$B$9,2,FALSE)</f>
        <v>0.794833193622979</v>
      </c>
      <c r="N4" s="4">
        <f>('FL Characterization'!N$2-'FL Characterization'!N$3)*VLOOKUP($A4,'FL Ratio'!$A$2:$B$9,2,FALSE)</f>
        <v>0.77551992208705567</v>
      </c>
      <c r="O4" s="4">
        <f>('FL Characterization'!O$2-'FL Characterization'!O$3)*VLOOKUP($A4,'FL Ratio'!$A$2:$B$9,2,FALSE)</f>
        <v>0.77870739698282199</v>
      </c>
      <c r="P4" s="4">
        <f>('FL Characterization'!P$2-'FL Characterization'!P$3)*VLOOKUP($A4,'FL Ratio'!$A$2:$B$9,2,FALSE)</f>
        <v>0.74181519425954501</v>
      </c>
      <c r="Q4" s="4">
        <f>('FL Characterization'!Q$2-'FL Characterization'!Q$3)*VLOOKUP($A4,'FL Ratio'!$A$2:$B$9,2,FALSE)</f>
        <v>0.67998417653226872</v>
      </c>
      <c r="R4" s="4">
        <f>('FL Characterization'!R$2-'FL Characterization'!R$3)*VLOOKUP($A4,'FL Ratio'!$A$2:$B$9,2,FALSE)</f>
        <v>0.61112158633005076</v>
      </c>
      <c r="S4" s="4">
        <f>('FL Characterization'!S$2-'FL Characterization'!S$3)*VLOOKUP($A4,'FL Ratio'!$A$2:$B$9,2,FALSE)</f>
        <v>0.58919895334788452</v>
      </c>
      <c r="T4" s="4">
        <f>('FL Characterization'!T$2-'FL Characterization'!T$3)*VLOOKUP($A4,'FL Ratio'!$A$2:$B$9,2,FALSE)</f>
        <v>0.37036802457688422</v>
      </c>
      <c r="U4" s="4">
        <f>('FL Characterization'!U$2-'FL Characterization'!U$3)*VLOOKUP($A4,'FL Ratio'!$A$2:$B$9,2,FALSE)</f>
        <v>0.39607480263234918</v>
      </c>
      <c r="V4" s="4">
        <f>('FL Characterization'!V$2-'FL Characterization'!V$3)*VLOOKUP($A4,'FL Ratio'!$A$2:$B$9,2,FALSE)</f>
        <v>0.43303694994581515</v>
      </c>
      <c r="W4" s="4">
        <f>('FL Characterization'!W$2-'FL Characterization'!W$3)*VLOOKUP($A4,'FL Ratio'!$A$2:$B$9,2,FALSE)</f>
        <v>0.44337019256581128</v>
      </c>
      <c r="X4" s="4">
        <f>('FL Characterization'!X$2-'FL Characterization'!X$3)*VLOOKUP($A4,'FL Ratio'!$A$2:$B$9,2,FALSE)</f>
        <v>0.46240511318159372</v>
      </c>
      <c r="Y4" s="4">
        <f>('FL Characterization'!Y$2-'FL Characterization'!Y$3)*VLOOKUP($A4,'FL Ratio'!$A$2:$B$9,2,FALSE)</f>
        <v>0.51040994110126092</v>
      </c>
    </row>
    <row r="5" spans="1:25" x14ac:dyDescent="0.25">
      <c r="A5">
        <v>4</v>
      </c>
      <c r="B5" s="4">
        <f>('FL Characterization'!B$2-'FL Characterization'!B$3)*VLOOKUP($A5,'FL Ratio'!$A$2:$B$9,2,FALSE)</f>
        <v>0.42867112282145298</v>
      </c>
      <c r="C5" s="4">
        <f>('FL Characterization'!C$2-'FL Characterization'!C$3)*VLOOKUP($A5,'FL Ratio'!$A$2:$B$9,2,FALSE)</f>
        <v>0.4536584708064002</v>
      </c>
      <c r="D5" s="4">
        <f>('FL Characterization'!D$2-'FL Characterization'!D$3)*VLOOKUP($A5,'FL Ratio'!$A$2:$B$9,2,FALSE)</f>
        <v>0.47905263936693782</v>
      </c>
      <c r="E5" s="4">
        <f>('FL Characterization'!E$2-'FL Characterization'!E$3)*VLOOKUP($A5,'FL Ratio'!$A$2:$B$9,2,FALSE)</f>
        <v>0.5008282459656449</v>
      </c>
      <c r="F5" s="4">
        <f>('FL Characterization'!F$2-'FL Characterization'!F$3)*VLOOKUP($A5,'FL Ratio'!$A$2:$B$9,2,FALSE)</f>
        <v>0.50651302821928978</v>
      </c>
      <c r="G5" s="4">
        <f>('FL Characterization'!G$2-'FL Characterization'!G$3)*VLOOKUP($A5,'FL Ratio'!$A$2:$B$9,2,FALSE)</f>
        <v>0.52984097648801298</v>
      </c>
      <c r="H5" s="4">
        <f>('FL Characterization'!H$2-'FL Characterization'!H$3)*VLOOKUP($A5,'FL Ratio'!$A$2:$B$9,2,FALSE)</f>
        <v>0.52713240791895066</v>
      </c>
      <c r="I5" s="4">
        <f>('FL Characterization'!I$2-'FL Characterization'!I$3)*VLOOKUP($A5,'FL Ratio'!$A$2:$B$9,2,FALSE)</f>
        <v>0.49826313517850124</v>
      </c>
      <c r="J5" s="4">
        <f>('FL Characterization'!J$2-'FL Characterization'!J$3)*VLOOKUP($A5,'FL Ratio'!$A$2:$B$9,2,FALSE)</f>
        <v>0.45144665157174296</v>
      </c>
      <c r="K5" s="4">
        <f>('FL Characterization'!K$2-'FL Characterization'!K$3)*VLOOKUP($A5,'FL Ratio'!$A$2:$B$9,2,FALSE)</f>
        <v>0.66293661011426064</v>
      </c>
      <c r="L5" s="4">
        <f>('FL Characterization'!L$2-'FL Characterization'!L$3)*VLOOKUP($A5,'FL Ratio'!$A$2:$B$9,2,FALSE)</f>
        <v>0.64738428774162449</v>
      </c>
      <c r="M5" s="4">
        <f>('FL Characterization'!M$2-'FL Characterization'!M$3)*VLOOKUP($A5,'FL Ratio'!$A$2:$B$9,2,FALSE)</f>
        <v>0.59612489521723422</v>
      </c>
      <c r="N5" s="4">
        <f>('FL Characterization'!N$2-'FL Characterization'!N$3)*VLOOKUP($A5,'FL Ratio'!$A$2:$B$9,2,FALSE)</f>
        <v>0.58163994156529186</v>
      </c>
      <c r="O5" s="4">
        <f>('FL Characterization'!O$2-'FL Characterization'!O$3)*VLOOKUP($A5,'FL Ratio'!$A$2:$B$9,2,FALSE)</f>
        <v>0.58403054773711649</v>
      </c>
      <c r="P5" s="4">
        <f>('FL Characterization'!P$2-'FL Characterization'!P$3)*VLOOKUP($A5,'FL Ratio'!$A$2:$B$9,2,FALSE)</f>
        <v>0.55636139569465881</v>
      </c>
      <c r="Q5" s="4">
        <f>('FL Characterization'!Q$2-'FL Characterization'!Q$3)*VLOOKUP($A5,'FL Ratio'!$A$2:$B$9,2,FALSE)</f>
        <v>0.5099881323992016</v>
      </c>
      <c r="R5" s="4">
        <f>('FL Characterization'!R$2-'FL Characterization'!R$3)*VLOOKUP($A5,'FL Ratio'!$A$2:$B$9,2,FALSE)</f>
        <v>0.45834118974753812</v>
      </c>
      <c r="S5" s="4">
        <f>('FL Characterization'!S$2-'FL Characterization'!S$3)*VLOOKUP($A5,'FL Ratio'!$A$2:$B$9,2,FALSE)</f>
        <v>0.44189921501091345</v>
      </c>
      <c r="T5" s="4">
        <f>('FL Characterization'!T$2-'FL Characterization'!T$3)*VLOOKUP($A5,'FL Ratio'!$A$2:$B$9,2,FALSE)</f>
        <v>0.27777601843266314</v>
      </c>
      <c r="U5" s="4">
        <f>('FL Characterization'!U$2-'FL Characterization'!U$3)*VLOOKUP($A5,'FL Ratio'!$A$2:$B$9,2,FALSE)</f>
        <v>0.29705610197426185</v>
      </c>
      <c r="V5" s="4">
        <f>('FL Characterization'!V$2-'FL Characterization'!V$3)*VLOOKUP($A5,'FL Ratio'!$A$2:$B$9,2,FALSE)</f>
        <v>0.32477771245936138</v>
      </c>
      <c r="W5" s="4">
        <f>('FL Characterization'!W$2-'FL Characterization'!W$3)*VLOOKUP($A5,'FL Ratio'!$A$2:$B$9,2,FALSE)</f>
        <v>0.3325276444243585</v>
      </c>
      <c r="X5" s="4">
        <f>('FL Characterization'!X$2-'FL Characterization'!X$3)*VLOOKUP($A5,'FL Ratio'!$A$2:$B$9,2,FALSE)</f>
        <v>0.34680383488619532</v>
      </c>
      <c r="Y5" s="4">
        <f>('FL Characterization'!Y$2-'FL Characterization'!Y$3)*VLOOKUP($A5,'FL Ratio'!$A$2:$B$9,2,FALSE)</f>
        <v>0.38280745582594577</v>
      </c>
    </row>
    <row r="6" spans="1:25" x14ac:dyDescent="0.25">
      <c r="A6">
        <v>5</v>
      </c>
      <c r="B6" s="4">
        <f>('FL Characterization'!B$2-'FL Characterization'!B$3)*VLOOKUP($A6,'FL Ratio'!$A$2:$B$9,2,FALSE)</f>
        <v>0.42867112282145298</v>
      </c>
      <c r="C6" s="4">
        <f>('FL Characterization'!C$2-'FL Characterization'!C$3)*VLOOKUP($A6,'FL Ratio'!$A$2:$B$9,2,FALSE)</f>
        <v>0.4536584708064002</v>
      </c>
      <c r="D6" s="4">
        <f>('FL Characterization'!D$2-'FL Characterization'!D$3)*VLOOKUP($A6,'FL Ratio'!$A$2:$B$9,2,FALSE)</f>
        <v>0.47905263936693782</v>
      </c>
      <c r="E6" s="4">
        <f>('FL Characterization'!E$2-'FL Characterization'!E$3)*VLOOKUP($A6,'FL Ratio'!$A$2:$B$9,2,FALSE)</f>
        <v>0.5008282459656449</v>
      </c>
      <c r="F6" s="4">
        <f>('FL Characterization'!F$2-'FL Characterization'!F$3)*VLOOKUP($A6,'FL Ratio'!$A$2:$B$9,2,FALSE)</f>
        <v>0.50651302821928978</v>
      </c>
      <c r="G6" s="4">
        <f>('FL Characterization'!G$2-'FL Characterization'!G$3)*VLOOKUP($A6,'FL Ratio'!$A$2:$B$9,2,FALSE)</f>
        <v>0.52984097648801298</v>
      </c>
      <c r="H6" s="4">
        <f>('FL Characterization'!H$2-'FL Characterization'!H$3)*VLOOKUP($A6,'FL Ratio'!$A$2:$B$9,2,FALSE)</f>
        <v>0.52713240791895066</v>
      </c>
      <c r="I6" s="4">
        <f>('FL Characterization'!I$2-'FL Characterization'!I$3)*VLOOKUP($A6,'FL Ratio'!$A$2:$B$9,2,FALSE)</f>
        <v>0.49826313517850124</v>
      </c>
      <c r="J6" s="4">
        <f>('FL Characterization'!J$2-'FL Characterization'!J$3)*VLOOKUP($A6,'FL Ratio'!$A$2:$B$9,2,FALSE)</f>
        <v>0.45144665157174296</v>
      </c>
      <c r="K6" s="4">
        <f>('FL Characterization'!K$2-'FL Characterization'!K$3)*VLOOKUP($A6,'FL Ratio'!$A$2:$B$9,2,FALSE)</f>
        <v>0.66293661011426064</v>
      </c>
      <c r="L6" s="4">
        <f>('FL Characterization'!L$2-'FL Characterization'!L$3)*VLOOKUP($A6,'FL Ratio'!$A$2:$B$9,2,FALSE)</f>
        <v>0.64738428774162449</v>
      </c>
      <c r="M6" s="4">
        <f>('FL Characterization'!M$2-'FL Characterization'!M$3)*VLOOKUP($A6,'FL Ratio'!$A$2:$B$9,2,FALSE)</f>
        <v>0.59612489521723422</v>
      </c>
      <c r="N6" s="4">
        <f>('FL Characterization'!N$2-'FL Characterization'!N$3)*VLOOKUP($A6,'FL Ratio'!$A$2:$B$9,2,FALSE)</f>
        <v>0.58163994156529186</v>
      </c>
      <c r="O6" s="4">
        <f>('FL Characterization'!O$2-'FL Characterization'!O$3)*VLOOKUP($A6,'FL Ratio'!$A$2:$B$9,2,FALSE)</f>
        <v>0.58403054773711649</v>
      </c>
      <c r="P6" s="4">
        <f>('FL Characterization'!P$2-'FL Characterization'!P$3)*VLOOKUP($A6,'FL Ratio'!$A$2:$B$9,2,FALSE)</f>
        <v>0.55636139569465881</v>
      </c>
      <c r="Q6" s="4">
        <f>('FL Characterization'!Q$2-'FL Characterization'!Q$3)*VLOOKUP($A6,'FL Ratio'!$A$2:$B$9,2,FALSE)</f>
        <v>0.5099881323992016</v>
      </c>
      <c r="R6" s="4">
        <f>('FL Characterization'!R$2-'FL Characterization'!R$3)*VLOOKUP($A6,'FL Ratio'!$A$2:$B$9,2,FALSE)</f>
        <v>0.45834118974753812</v>
      </c>
      <c r="S6" s="4">
        <f>('FL Characterization'!S$2-'FL Characterization'!S$3)*VLOOKUP($A6,'FL Ratio'!$A$2:$B$9,2,FALSE)</f>
        <v>0.44189921501091345</v>
      </c>
      <c r="T6" s="4">
        <f>('FL Characterization'!T$2-'FL Characterization'!T$3)*VLOOKUP($A6,'FL Ratio'!$A$2:$B$9,2,FALSE)</f>
        <v>0.27777601843266314</v>
      </c>
      <c r="U6" s="4">
        <f>('FL Characterization'!U$2-'FL Characterization'!U$3)*VLOOKUP($A6,'FL Ratio'!$A$2:$B$9,2,FALSE)</f>
        <v>0.29705610197426185</v>
      </c>
      <c r="V6" s="4">
        <f>('FL Characterization'!V$2-'FL Characterization'!V$3)*VLOOKUP($A6,'FL Ratio'!$A$2:$B$9,2,FALSE)</f>
        <v>0.32477771245936138</v>
      </c>
      <c r="W6" s="4">
        <f>('FL Characterization'!W$2-'FL Characterization'!W$3)*VLOOKUP($A6,'FL Ratio'!$A$2:$B$9,2,FALSE)</f>
        <v>0.3325276444243585</v>
      </c>
      <c r="X6" s="4">
        <f>('FL Characterization'!X$2-'FL Characterization'!X$3)*VLOOKUP($A6,'FL Ratio'!$A$2:$B$9,2,FALSE)</f>
        <v>0.34680383488619532</v>
      </c>
      <c r="Y6" s="4">
        <f>('FL Characterization'!Y$2-'FL Characterization'!Y$3)*VLOOKUP($A6,'FL Ratio'!$A$2:$B$9,2,FALSE)</f>
        <v>0.38280745582594577</v>
      </c>
    </row>
    <row r="7" spans="1:25" x14ac:dyDescent="0.25">
      <c r="A7">
        <v>6</v>
      </c>
      <c r="B7" s="4">
        <f>('FL Characterization'!B$2-'FL Characterization'!B$3)*VLOOKUP($A7,'FL Ratio'!$A$2:$B$9,2,FALSE)</f>
        <v>0.42867112282145298</v>
      </c>
      <c r="C7" s="4">
        <f>('FL Characterization'!C$2-'FL Characterization'!C$3)*VLOOKUP($A7,'FL Ratio'!$A$2:$B$9,2,FALSE)</f>
        <v>0.4536584708064002</v>
      </c>
      <c r="D7" s="4">
        <f>('FL Characterization'!D$2-'FL Characterization'!D$3)*VLOOKUP($A7,'FL Ratio'!$A$2:$B$9,2,FALSE)</f>
        <v>0.47905263936693782</v>
      </c>
      <c r="E7" s="4">
        <f>('FL Characterization'!E$2-'FL Characterization'!E$3)*VLOOKUP($A7,'FL Ratio'!$A$2:$B$9,2,FALSE)</f>
        <v>0.5008282459656449</v>
      </c>
      <c r="F7" s="4">
        <f>('FL Characterization'!F$2-'FL Characterization'!F$3)*VLOOKUP($A7,'FL Ratio'!$A$2:$B$9,2,FALSE)</f>
        <v>0.50651302821928978</v>
      </c>
      <c r="G7" s="4">
        <f>('FL Characterization'!G$2-'FL Characterization'!G$3)*VLOOKUP($A7,'FL Ratio'!$A$2:$B$9,2,FALSE)</f>
        <v>0.52984097648801298</v>
      </c>
      <c r="H7" s="4">
        <f>('FL Characterization'!H$2-'FL Characterization'!H$3)*VLOOKUP($A7,'FL Ratio'!$A$2:$B$9,2,FALSE)</f>
        <v>0.52713240791895066</v>
      </c>
      <c r="I7" s="4">
        <f>('FL Characterization'!I$2-'FL Characterization'!I$3)*VLOOKUP($A7,'FL Ratio'!$A$2:$B$9,2,FALSE)</f>
        <v>0.49826313517850124</v>
      </c>
      <c r="J7" s="4">
        <f>('FL Characterization'!J$2-'FL Characterization'!J$3)*VLOOKUP($A7,'FL Ratio'!$A$2:$B$9,2,FALSE)</f>
        <v>0.45144665157174296</v>
      </c>
      <c r="K7" s="4">
        <f>('FL Characterization'!K$2-'FL Characterization'!K$3)*VLOOKUP($A7,'FL Ratio'!$A$2:$B$9,2,FALSE)</f>
        <v>0.66293661011426064</v>
      </c>
      <c r="L7" s="4">
        <f>('FL Characterization'!L$2-'FL Characterization'!L$3)*VLOOKUP($A7,'FL Ratio'!$A$2:$B$9,2,FALSE)</f>
        <v>0.64738428774162449</v>
      </c>
      <c r="M7" s="4">
        <f>('FL Characterization'!M$2-'FL Characterization'!M$3)*VLOOKUP($A7,'FL Ratio'!$A$2:$B$9,2,FALSE)</f>
        <v>0.59612489521723422</v>
      </c>
      <c r="N7" s="4">
        <f>('FL Characterization'!N$2-'FL Characterization'!N$3)*VLOOKUP($A7,'FL Ratio'!$A$2:$B$9,2,FALSE)</f>
        <v>0.58163994156529186</v>
      </c>
      <c r="O7" s="4">
        <f>('FL Characterization'!O$2-'FL Characterization'!O$3)*VLOOKUP($A7,'FL Ratio'!$A$2:$B$9,2,FALSE)</f>
        <v>0.58403054773711649</v>
      </c>
      <c r="P7" s="4">
        <f>('FL Characterization'!P$2-'FL Characterization'!P$3)*VLOOKUP($A7,'FL Ratio'!$A$2:$B$9,2,FALSE)</f>
        <v>0.55636139569465881</v>
      </c>
      <c r="Q7" s="4">
        <f>('FL Characterization'!Q$2-'FL Characterization'!Q$3)*VLOOKUP($A7,'FL Ratio'!$A$2:$B$9,2,FALSE)</f>
        <v>0.5099881323992016</v>
      </c>
      <c r="R7" s="4">
        <f>('FL Characterization'!R$2-'FL Characterization'!R$3)*VLOOKUP($A7,'FL Ratio'!$A$2:$B$9,2,FALSE)</f>
        <v>0.45834118974753812</v>
      </c>
      <c r="S7" s="4">
        <f>('FL Characterization'!S$2-'FL Characterization'!S$3)*VLOOKUP($A7,'FL Ratio'!$A$2:$B$9,2,FALSE)</f>
        <v>0.44189921501091345</v>
      </c>
      <c r="T7" s="4">
        <f>('FL Characterization'!T$2-'FL Characterization'!T$3)*VLOOKUP($A7,'FL Ratio'!$A$2:$B$9,2,FALSE)</f>
        <v>0.27777601843266314</v>
      </c>
      <c r="U7" s="4">
        <f>('FL Characterization'!U$2-'FL Characterization'!U$3)*VLOOKUP($A7,'FL Ratio'!$A$2:$B$9,2,FALSE)</f>
        <v>0.29705610197426185</v>
      </c>
      <c r="V7" s="4">
        <f>('FL Characterization'!V$2-'FL Characterization'!V$3)*VLOOKUP($A7,'FL Ratio'!$A$2:$B$9,2,FALSE)</f>
        <v>0.32477771245936138</v>
      </c>
      <c r="W7" s="4">
        <f>('FL Characterization'!W$2-'FL Characterization'!W$3)*VLOOKUP($A7,'FL Ratio'!$A$2:$B$9,2,FALSE)</f>
        <v>0.3325276444243585</v>
      </c>
      <c r="X7" s="4">
        <f>('FL Characterization'!X$2-'FL Characterization'!X$3)*VLOOKUP($A7,'FL Ratio'!$A$2:$B$9,2,FALSE)</f>
        <v>0.34680383488619532</v>
      </c>
      <c r="Y7" s="4">
        <f>('FL Characterization'!Y$2-'FL Characterization'!Y$3)*VLOOKUP($A7,'FL Ratio'!$A$2:$B$9,2,FALSE)</f>
        <v>0.38280745582594577</v>
      </c>
    </row>
    <row r="8" spans="1:25" x14ac:dyDescent="0.25">
      <c r="A8">
        <v>7</v>
      </c>
      <c r="B8" s="4">
        <f>('FL Characterization'!B$2-'FL Characterization'!B$3)*VLOOKUP($A8,'FL Ratio'!$A$2:$B$9,2,FALSE)</f>
        <v>0.42867112282145298</v>
      </c>
      <c r="C8" s="4">
        <f>('FL Characterization'!C$2-'FL Characterization'!C$3)*VLOOKUP($A8,'FL Ratio'!$A$2:$B$9,2,FALSE)</f>
        <v>0.4536584708064002</v>
      </c>
      <c r="D8" s="4">
        <f>('FL Characterization'!D$2-'FL Characterization'!D$3)*VLOOKUP($A8,'FL Ratio'!$A$2:$B$9,2,FALSE)</f>
        <v>0.47905263936693782</v>
      </c>
      <c r="E8" s="4">
        <f>('FL Characterization'!E$2-'FL Characterization'!E$3)*VLOOKUP($A8,'FL Ratio'!$A$2:$B$9,2,FALSE)</f>
        <v>0.5008282459656449</v>
      </c>
      <c r="F8" s="4">
        <f>('FL Characterization'!F$2-'FL Characterization'!F$3)*VLOOKUP($A8,'FL Ratio'!$A$2:$B$9,2,FALSE)</f>
        <v>0.50651302821928978</v>
      </c>
      <c r="G8" s="4">
        <f>('FL Characterization'!G$2-'FL Characterization'!G$3)*VLOOKUP($A8,'FL Ratio'!$A$2:$B$9,2,FALSE)</f>
        <v>0.52984097648801298</v>
      </c>
      <c r="H8" s="4">
        <f>('FL Characterization'!H$2-'FL Characterization'!H$3)*VLOOKUP($A8,'FL Ratio'!$A$2:$B$9,2,FALSE)</f>
        <v>0.52713240791895066</v>
      </c>
      <c r="I8" s="4">
        <f>('FL Characterization'!I$2-'FL Characterization'!I$3)*VLOOKUP($A8,'FL Ratio'!$A$2:$B$9,2,FALSE)</f>
        <v>0.49826313517850124</v>
      </c>
      <c r="J8" s="4">
        <f>('FL Characterization'!J$2-'FL Characterization'!J$3)*VLOOKUP($A8,'FL Ratio'!$A$2:$B$9,2,FALSE)</f>
        <v>0.45144665157174296</v>
      </c>
      <c r="K8" s="4">
        <f>('FL Characterization'!K$2-'FL Characterization'!K$3)*VLOOKUP($A8,'FL Ratio'!$A$2:$B$9,2,FALSE)</f>
        <v>0.66293661011426064</v>
      </c>
      <c r="L8" s="4">
        <f>('FL Characterization'!L$2-'FL Characterization'!L$3)*VLOOKUP($A8,'FL Ratio'!$A$2:$B$9,2,FALSE)</f>
        <v>0.64738428774162449</v>
      </c>
      <c r="M8" s="4">
        <f>('FL Characterization'!M$2-'FL Characterization'!M$3)*VLOOKUP($A8,'FL Ratio'!$A$2:$B$9,2,FALSE)</f>
        <v>0.59612489521723422</v>
      </c>
      <c r="N8" s="4">
        <f>('FL Characterization'!N$2-'FL Characterization'!N$3)*VLOOKUP($A8,'FL Ratio'!$A$2:$B$9,2,FALSE)</f>
        <v>0.58163994156529186</v>
      </c>
      <c r="O8" s="4">
        <f>('FL Characterization'!O$2-'FL Characterization'!O$3)*VLOOKUP($A8,'FL Ratio'!$A$2:$B$9,2,FALSE)</f>
        <v>0.58403054773711649</v>
      </c>
      <c r="P8" s="4">
        <f>('FL Characterization'!P$2-'FL Characterization'!P$3)*VLOOKUP($A8,'FL Ratio'!$A$2:$B$9,2,FALSE)</f>
        <v>0.55636139569465881</v>
      </c>
      <c r="Q8" s="4">
        <f>('FL Characterization'!Q$2-'FL Characterization'!Q$3)*VLOOKUP($A8,'FL Ratio'!$A$2:$B$9,2,FALSE)</f>
        <v>0.5099881323992016</v>
      </c>
      <c r="R8" s="4">
        <f>('FL Characterization'!R$2-'FL Characterization'!R$3)*VLOOKUP($A8,'FL Ratio'!$A$2:$B$9,2,FALSE)</f>
        <v>0.45834118974753812</v>
      </c>
      <c r="S8" s="4">
        <f>('FL Characterization'!S$2-'FL Characterization'!S$3)*VLOOKUP($A8,'FL Ratio'!$A$2:$B$9,2,FALSE)</f>
        <v>0.44189921501091345</v>
      </c>
      <c r="T8" s="4">
        <f>('FL Characterization'!T$2-'FL Characterization'!T$3)*VLOOKUP($A8,'FL Ratio'!$A$2:$B$9,2,FALSE)</f>
        <v>0.27777601843266314</v>
      </c>
      <c r="U8" s="4">
        <f>('FL Characterization'!U$2-'FL Characterization'!U$3)*VLOOKUP($A8,'FL Ratio'!$A$2:$B$9,2,FALSE)</f>
        <v>0.29705610197426185</v>
      </c>
      <c r="V8" s="4">
        <f>('FL Characterization'!V$2-'FL Characterization'!V$3)*VLOOKUP($A8,'FL Ratio'!$A$2:$B$9,2,FALSE)</f>
        <v>0.32477771245936138</v>
      </c>
      <c r="W8" s="4">
        <f>('FL Characterization'!W$2-'FL Characterization'!W$3)*VLOOKUP($A8,'FL Ratio'!$A$2:$B$9,2,FALSE)</f>
        <v>0.3325276444243585</v>
      </c>
      <c r="X8" s="4">
        <f>('FL Characterization'!X$2-'FL Characterization'!X$3)*VLOOKUP($A8,'FL Ratio'!$A$2:$B$9,2,FALSE)</f>
        <v>0.34680383488619532</v>
      </c>
      <c r="Y8" s="4">
        <f>('FL Characterization'!Y$2-'FL Characterization'!Y$3)*VLOOKUP($A8,'FL Ratio'!$A$2:$B$9,2,FALSE)</f>
        <v>0.38280745582594577</v>
      </c>
    </row>
    <row r="9" spans="1:25" x14ac:dyDescent="0.25">
      <c r="A9">
        <v>8</v>
      </c>
      <c r="B9" s="4">
        <f>('FL Characterization'!B$2-'FL Characterization'!B$3)*VLOOKUP($A9,'FL Ratio'!$A$2:$B$9,2,FALSE)</f>
        <v>0.42867112282145298</v>
      </c>
      <c r="C9" s="4">
        <f>('FL Characterization'!C$2-'FL Characterization'!C$3)*VLOOKUP($A9,'FL Ratio'!$A$2:$B$9,2,FALSE)</f>
        <v>0.4536584708064002</v>
      </c>
      <c r="D9" s="4">
        <f>('FL Characterization'!D$2-'FL Characterization'!D$3)*VLOOKUP($A9,'FL Ratio'!$A$2:$B$9,2,FALSE)</f>
        <v>0.47905263936693782</v>
      </c>
      <c r="E9" s="4">
        <f>('FL Characterization'!E$2-'FL Characterization'!E$3)*VLOOKUP($A9,'FL Ratio'!$A$2:$B$9,2,FALSE)</f>
        <v>0.5008282459656449</v>
      </c>
      <c r="F9" s="4">
        <f>('FL Characterization'!F$2-'FL Characterization'!F$3)*VLOOKUP($A9,'FL Ratio'!$A$2:$B$9,2,FALSE)</f>
        <v>0.50651302821928978</v>
      </c>
      <c r="G9" s="4">
        <f>('FL Characterization'!G$2-'FL Characterization'!G$3)*VLOOKUP($A9,'FL Ratio'!$A$2:$B$9,2,FALSE)</f>
        <v>0.52984097648801298</v>
      </c>
      <c r="H9" s="4">
        <f>('FL Characterization'!H$2-'FL Characterization'!H$3)*VLOOKUP($A9,'FL Ratio'!$A$2:$B$9,2,FALSE)</f>
        <v>0.52713240791895066</v>
      </c>
      <c r="I9" s="4">
        <f>('FL Characterization'!I$2-'FL Characterization'!I$3)*VLOOKUP($A9,'FL Ratio'!$A$2:$B$9,2,FALSE)</f>
        <v>0.49826313517850124</v>
      </c>
      <c r="J9" s="4">
        <f>('FL Characterization'!J$2-'FL Characterization'!J$3)*VLOOKUP($A9,'FL Ratio'!$A$2:$B$9,2,FALSE)</f>
        <v>0.45144665157174296</v>
      </c>
      <c r="K9" s="4">
        <f>('FL Characterization'!K$2-'FL Characterization'!K$3)*VLOOKUP($A9,'FL Ratio'!$A$2:$B$9,2,FALSE)</f>
        <v>0.66293661011426064</v>
      </c>
      <c r="L9" s="4">
        <f>('FL Characterization'!L$2-'FL Characterization'!L$3)*VLOOKUP($A9,'FL Ratio'!$A$2:$B$9,2,FALSE)</f>
        <v>0.64738428774162449</v>
      </c>
      <c r="M9" s="4">
        <f>('FL Characterization'!M$2-'FL Characterization'!M$3)*VLOOKUP($A9,'FL Ratio'!$A$2:$B$9,2,FALSE)</f>
        <v>0.59612489521723422</v>
      </c>
      <c r="N9" s="4">
        <f>('FL Characterization'!N$2-'FL Characterization'!N$3)*VLOOKUP($A9,'FL Ratio'!$A$2:$B$9,2,FALSE)</f>
        <v>0.58163994156529186</v>
      </c>
      <c r="O9" s="4">
        <f>('FL Characterization'!O$2-'FL Characterization'!O$3)*VLOOKUP($A9,'FL Ratio'!$A$2:$B$9,2,FALSE)</f>
        <v>0.58403054773711649</v>
      </c>
      <c r="P9" s="4">
        <f>('FL Characterization'!P$2-'FL Characterization'!P$3)*VLOOKUP($A9,'FL Ratio'!$A$2:$B$9,2,FALSE)</f>
        <v>0.55636139569465881</v>
      </c>
      <c r="Q9" s="4">
        <f>('FL Characterization'!Q$2-'FL Characterization'!Q$3)*VLOOKUP($A9,'FL Ratio'!$A$2:$B$9,2,FALSE)</f>
        <v>0.5099881323992016</v>
      </c>
      <c r="R9" s="4">
        <f>('FL Characterization'!R$2-'FL Characterization'!R$3)*VLOOKUP($A9,'FL Ratio'!$A$2:$B$9,2,FALSE)</f>
        <v>0.45834118974753812</v>
      </c>
      <c r="S9" s="4">
        <f>('FL Characterization'!S$2-'FL Characterization'!S$3)*VLOOKUP($A9,'FL Ratio'!$A$2:$B$9,2,FALSE)</f>
        <v>0.44189921501091345</v>
      </c>
      <c r="T9" s="4">
        <f>('FL Characterization'!T$2-'FL Characterization'!T$3)*VLOOKUP($A9,'FL Ratio'!$A$2:$B$9,2,FALSE)</f>
        <v>0.27777601843266314</v>
      </c>
      <c r="U9" s="4">
        <f>('FL Characterization'!U$2-'FL Characterization'!U$3)*VLOOKUP($A9,'FL Ratio'!$A$2:$B$9,2,FALSE)</f>
        <v>0.29705610197426185</v>
      </c>
      <c r="V9" s="4">
        <f>('FL Characterization'!V$2-'FL Characterization'!V$3)*VLOOKUP($A9,'FL Ratio'!$A$2:$B$9,2,FALSE)</f>
        <v>0.32477771245936138</v>
      </c>
      <c r="W9" s="4">
        <f>('FL Characterization'!W$2-'FL Characterization'!W$3)*VLOOKUP($A9,'FL Ratio'!$A$2:$B$9,2,FALSE)</f>
        <v>0.3325276444243585</v>
      </c>
      <c r="X9" s="4">
        <f>('FL Characterization'!X$2-'FL Characterization'!X$3)*VLOOKUP($A9,'FL Ratio'!$A$2:$B$9,2,FALSE)</f>
        <v>0.34680383488619532</v>
      </c>
      <c r="Y9" s="4">
        <f>('FL Characterization'!Y$2-'FL Characterization'!Y$3)*VLOOKUP($A9,'FL Ratio'!$A$2:$B$9,2,FALSE)</f>
        <v>0.38280745582594577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3.5612021857923495E-5</v>
      </c>
      <c r="D3" s="7">
        <f ca="1">VLOOKUP($A3,'RES installed'!$A$2:$C$6,3,FALSE)*(AVERAGE('[1]Profiles, RES, Winter'!D$2:D$4)*(RANDBETWEEN(95,105)/100))</f>
        <v>2.0071317545944954E-5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3.2557777691551437E-2</v>
      </c>
      <c r="J3" s="7">
        <f ca="1">VLOOKUP($A3,'RES installed'!$A$2:$C$6,3,FALSE)*(AVERAGE('[1]Profiles, RES, Winter'!J$2:J$4)*(RANDBETWEEN(95,105)/100))</f>
        <v>0.66515762311810089</v>
      </c>
      <c r="K3" s="7">
        <f ca="1">VLOOKUP($A3,'RES installed'!$A$2:$C$6,3,FALSE)*(AVERAGE('[1]Profiles, RES, Winter'!K$2:K$4)*(RANDBETWEEN(95,105)/100))</f>
        <v>1.6432740846068732</v>
      </c>
      <c r="L3" s="7">
        <f ca="1">VLOOKUP($A3,'RES installed'!$A$2:$C$6,3,FALSE)*(AVERAGE('[1]Profiles, RES, Winter'!L$2:L$4)*(RANDBETWEEN(95,105)/100))</f>
        <v>2.3148748654961442</v>
      </c>
      <c r="M3" s="7">
        <f ca="1">VLOOKUP($A3,'RES installed'!$A$2:$C$6,3,FALSE)*(AVERAGE('[1]Profiles, RES, Winter'!M$2:M$4)*(RANDBETWEEN(95,105)/100))</f>
        <v>2.4282310113066345</v>
      </c>
      <c r="N3" s="7">
        <f ca="1">VLOOKUP($A3,'RES installed'!$A$2:$C$6,3,FALSE)*(AVERAGE('[1]Profiles, RES, Winter'!N$2:N$4)*(RANDBETWEEN(95,105)/100))</f>
        <v>2.6254759399280472</v>
      </c>
      <c r="O3" s="7">
        <f ca="1">VLOOKUP($A3,'RES installed'!$A$2:$C$6,3,FALSE)*(AVERAGE('[1]Profiles, RES, Winter'!O$2:O$4)*(RANDBETWEEN(95,105)/100))</f>
        <v>2.4012863004128526</v>
      </c>
      <c r="P3" s="7">
        <f ca="1">VLOOKUP($A3,'RES installed'!$A$2:$C$6,3,FALSE)*(AVERAGE('[1]Profiles, RES, Winter'!P$2:P$4)*(RANDBETWEEN(95,105)/100))</f>
        <v>1.8817956094108914</v>
      </c>
      <c r="Q3" s="7">
        <f ca="1">VLOOKUP($A3,'RES installed'!$A$2:$C$6,3,FALSE)*(AVERAGE('[1]Profiles, RES, Winter'!Q$2:Q$4)*(RANDBETWEEN(95,105)/100))</f>
        <v>0.97109186880529608</v>
      </c>
      <c r="R3" s="7">
        <f ca="1">VLOOKUP($A3,'RES installed'!$A$2:$C$6,3,FALSE)*(AVERAGE('[1]Profiles, RES, Winter'!R$2:R$4)*(RANDBETWEEN(95,105)/100))</f>
        <v>0.21648264524426963</v>
      </c>
      <c r="S3" s="7">
        <f ca="1">VLOOKUP($A3,'RES installed'!$A$2:$C$6,3,FALSE)*(AVERAGE('[1]Profiles, RES, Winter'!S$2:S$4)*(RANDBETWEEN(95,105)/100))</f>
        <v>1.4345962934755037E-3</v>
      </c>
      <c r="T3" s="7">
        <f ca="1">VLOOKUP($A3,'RES installed'!$A$2:$C$6,3,FALSE)*(AVERAGE('[1]Profiles, RES, Winter'!T$2:T$4)*(RANDBETWEEN(95,105)/100))</f>
        <v>2.5739657981554569E-4</v>
      </c>
      <c r="U3" s="7">
        <f ca="1">VLOOKUP($A3,'RES installed'!$A$2:$C$6,3,FALSE)*(AVERAGE('[1]Profiles, RES, Winter'!U$2:U$4)*(RANDBETWEEN(95,105)/100))</f>
        <v>6.3996525555453962E-5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3.8531822020272304</v>
      </c>
      <c r="C4" s="9">
        <f ca="1">VLOOKUP($A4,'RES installed'!$A$2:$C$6,3,FALSE)*(AVERAGE('[1]Profiles, RES, Winter'!C$5:C$7)*(RANDBETWEEN(95,105)/100))</f>
        <v>3.2692267980697709</v>
      </c>
      <c r="D4" s="9">
        <f ca="1">VLOOKUP($A4,'RES installed'!$A$2:$C$6,3,FALSE)*(AVERAGE('[1]Profiles, RES, Winter'!D$5:D$7)*(RANDBETWEEN(95,105)/100))</f>
        <v>3.3397399288599621</v>
      </c>
      <c r="E4" s="9">
        <f ca="1">VLOOKUP($A4,'RES installed'!$A$2:$C$6,3,FALSE)*(AVERAGE('[1]Profiles, RES, Winter'!E$5:E$7)*(RANDBETWEEN(95,105)/100))</f>
        <v>3.2161117465266624</v>
      </c>
      <c r="F4" s="9">
        <f ca="1">VLOOKUP($A4,'RES installed'!$A$2:$C$6,3,FALSE)*(AVERAGE('[1]Profiles, RES, Winter'!F$5:F$7)*(RANDBETWEEN(95,105)/100))</f>
        <v>2.8135680291080329</v>
      </c>
      <c r="G4" s="9">
        <f ca="1">VLOOKUP($A4,'RES installed'!$A$2:$C$6,3,FALSE)*(AVERAGE('[1]Profiles, RES, Winter'!G$5:G$7)*(RANDBETWEEN(95,105)/100))</f>
        <v>2.483284900263143</v>
      </c>
      <c r="H4" s="9">
        <f ca="1">VLOOKUP($A4,'RES installed'!$A$2:$C$6,3,FALSE)*(AVERAGE('[1]Profiles, RES, Winter'!H$5:H$7)*(RANDBETWEEN(95,105)/100))</f>
        <v>2.3145890600622891</v>
      </c>
      <c r="I4" s="9">
        <f ca="1">VLOOKUP($A4,'RES installed'!$A$2:$C$6,3,FALSE)*(AVERAGE('[1]Profiles, RES, Winter'!I$5:I$7)*(RANDBETWEEN(95,105)/100))</f>
        <v>1.9791854611823594</v>
      </c>
      <c r="J4" s="9">
        <f ca="1">VLOOKUP($A4,'RES installed'!$A$2:$C$6,3,FALSE)*(AVERAGE('[1]Profiles, RES, Winter'!J$5:J$7)*(RANDBETWEEN(95,105)/100))</f>
        <v>1.8989644106510162</v>
      </c>
      <c r="K4" s="9">
        <f ca="1">VLOOKUP($A4,'RES installed'!$A$2:$C$6,3,FALSE)*(AVERAGE('[1]Profiles, RES, Winter'!K$5:K$7)*(RANDBETWEEN(95,105)/100))</f>
        <v>1.8049221288628079</v>
      </c>
      <c r="L4" s="9">
        <f ca="1">VLOOKUP($A4,'RES installed'!$A$2:$C$6,3,FALSE)*(AVERAGE('[1]Profiles, RES, Winter'!L$5:L$7)*(RANDBETWEEN(95,105)/100))</f>
        <v>1.7398661604645049</v>
      </c>
      <c r="M4" s="9">
        <f ca="1">VLOOKUP($A4,'RES installed'!$A$2:$C$6,3,FALSE)*(AVERAGE('[1]Profiles, RES, Winter'!M$5:M$7)*(RANDBETWEEN(95,105)/100))</f>
        <v>1.7510653421048796</v>
      </c>
      <c r="N4" s="9">
        <f ca="1">VLOOKUP($A4,'RES installed'!$A$2:$C$6,3,FALSE)*(AVERAGE('[1]Profiles, RES, Winter'!N$5:N$7)*(RANDBETWEEN(95,105)/100))</f>
        <v>1.6720440503769081</v>
      </c>
      <c r="O4" s="9">
        <f ca="1">VLOOKUP($A4,'RES installed'!$A$2:$C$6,3,FALSE)*(AVERAGE('[1]Profiles, RES, Winter'!O$5:O$7)*(RANDBETWEEN(95,105)/100))</f>
        <v>1.5835431423387036</v>
      </c>
      <c r="P4" s="9">
        <f ca="1">VLOOKUP($A4,'RES installed'!$A$2:$C$6,3,FALSE)*(AVERAGE('[1]Profiles, RES, Winter'!P$5:P$7)*(RANDBETWEEN(95,105)/100))</f>
        <v>1.9945260958138027</v>
      </c>
      <c r="Q4" s="9">
        <f ca="1">VLOOKUP($A4,'RES installed'!$A$2:$C$6,3,FALSE)*(AVERAGE('[1]Profiles, RES, Winter'!Q$5:Q$7)*(RANDBETWEEN(95,105)/100))</f>
        <v>2.3547021794273251</v>
      </c>
      <c r="R4" s="9">
        <f ca="1">VLOOKUP($A4,'RES installed'!$A$2:$C$6,3,FALSE)*(AVERAGE('[1]Profiles, RES, Winter'!R$5:R$7)*(RANDBETWEEN(95,105)/100))</f>
        <v>2.4608521100156922</v>
      </c>
      <c r="S4" s="9">
        <f ca="1">VLOOKUP($A4,'RES installed'!$A$2:$C$6,3,FALSE)*(AVERAGE('[1]Profiles, RES, Winter'!S$5:S$7)*(RANDBETWEEN(95,105)/100))</f>
        <v>2.5164325734825903</v>
      </c>
      <c r="T4" s="9">
        <f ca="1">VLOOKUP($A4,'RES installed'!$A$2:$C$6,3,FALSE)*(AVERAGE('[1]Profiles, RES, Winter'!T$5:T$7)*(RANDBETWEEN(95,105)/100))</f>
        <v>2.3433571283197159</v>
      </c>
      <c r="U4" s="9">
        <f ca="1">VLOOKUP($A4,'RES installed'!$A$2:$C$6,3,FALSE)*(AVERAGE('[1]Profiles, RES, Winter'!U$5:U$7)*(RANDBETWEEN(95,105)/100))</f>
        <v>2.5743750565926895</v>
      </c>
      <c r="V4" s="9">
        <f ca="1">VLOOKUP($A4,'RES installed'!$A$2:$C$6,3,FALSE)*(AVERAGE('[1]Profiles, RES, Winter'!V$5:V$7)*(RANDBETWEEN(95,105)/100))</f>
        <v>2.787851854742601</v>
      </c>
      <c r="W4" s="9">
        <f ca="1">VLOOKUP($A4,'RES installed'!$A$2:$C$6,3,FALSE)*(AVERAGE('[1]Profiles, RES, Winter'!W$5:W$7)*(RANDBETWEEN(95,105)/100))</f>
        <v>2.7244863520692864</v>
      </c>
      <c r="X4" s="9">
        <f ca="1">VLOOKUP($A4,'RES installed'!$A$2:$C$6,3,FALSE)*(AVERAGE('[1]Profiles, RES, Winter'!X$5:X$7)*(RANDBETWEEN(95,105)/100))</f>
        <v>2.5574222837896308</v>
      </c>
      <c r="Y4" s="9">
        <f ca="1">VLOOKUP($A4,'RES installed'!$A$2:$C$6,3,FALSE)*(AVERAGE('[1]Profiles, RES, Winter'!Y$5:Y$7)*(RANDBETWEEN(95,105)/100))</f>
        <v>3.0390434573200045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3.6702185792349721E-5</v>
      </c>
      <c r="D5" s="7">
        <f ca="1">VLOOKUP($A5,'RES installed'!$A$2:$C$6,3,FALSE)*(AVERAGE('[1]Profiles, RES, Winter'!D$2:D$4)*(RANDBETWEEN(95,105)/100))</f>
        <v>2.1743927341440371E-5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3.425349527965308E-2</v>
      </c>
      <c r="J5" s="7">
        <f ca="1">VLOOKUP($A5,'RES installed'!$A$2:$C$6,3,FALSE)*(AVERAGE('[1]Profiles, RES, Winter'!J$2:J$4)*(RANDBETWEEN(95,105)/100))</f>
        <v>0.65822889787728733</v>
      </c>
      <c r="K5" s="7">
        <f ca="1">VLOOKUP($A5,'RES installed'!$A$2:$C$6,3,FALSE)*(AVERAGE('[1]Profiles, RES, Winter'!K$2:K$4)*(RANDBETWEEN(95,105)/100))</f>
        <v>1.7279789343288769</v>
      </c>
      <c r="L5" s="7">
        <f ca="1">VLOOKUP($A5,'RES installed'!$A$2:$C$6,3,FALSE)*(AVERAGE('[1]Profiles, RES, Winter'!L$2:L$4)*(RANDBETWEEN(95,105)/100))</f>
        <v>2.2694851622511218</v>
      </c>
      <c r="M5" s="7">
        <f ca="1">VLOOKUP($A5,'RES installed'!$A$2:$C$6,3,FALSE)*(AVERAGE('[1]Profiles, RES, Winter'!M$2:M$4)*(RANDBETWEEN(95,105)/100))</f>
        <v>2.5547013764788549</v>
      </c>
      <c r="N5" s="7">
        <f ca="1">VLOOKUP($A5,'RES installed'!$A$2:$C$6,3,FALSE)*(AVERAGE('[1]Profiles, RES, Winter'!N$2:N$4)*(RANDBETWEEN(95,105)/100))</f>
        <v>2.6519958989172192</v>
      </c>
      <c r="O5" s="7">
        <f ca="1">VLOOKUP($A5,'RES installed'!$A$2:$C$6,3,FALSE)*(AVERAGE('[1]Profiles, RES, Winter'!O$2:O$4)*(RANDBETWEEN(95,105)/100))</f>
        <v>2.2858398436622345</v>
      </c>
      <c r="P5" s="7">
        <f ca="1">VLOOKUP($A5,'RES installed'!$A$2:$C$6,3,FALSE)*(AVERAGE('[1]Profiles, RES, Winter'!P$2:P$4)*(RANDBETWEEN(95,105)/100))</f>
        <v>1.7904463079831781</v>
      </c>
      <c r="Q5" s="7">
        <f ca="1">VLOOKUP($A5,'RES installed'!$A$2:$C$6,3,FALSE)*(AVERAGE('[1]Profiles, RES, Winter'!Q$2:Q$4)*(RANDBETWEEN(95,105)/100))</f>
        <v>0.94136456669901147</v>
      </c>
      <c r="R5" s="7">
        <f ca="1">VLOOKUP($A5,'RES installed'!$A$2:$C$6,3,FALSE)*(AVERAGE('[1]Profiles, RES, Winter'!R$2:R$4)*(RANDBETWEEN(95,105)/100))</f>
        <v>0.21866933863057539</v>
      </c>
      <c r="S5" s="7">
        <f ca="1">VLOOKUP($A5,'RES installed'!$A$2:$C$6,3,FALSE)*(AVERAGE('[1]Profiles, RES, Winter'!S$2:S$4)*(RANDBETWEEN(95,105)/100))</f>
        <v>1.3642729457561161E-3</v>
      </c>
      <c r="T5" s="7">
        <f ca="1">VLOOKUP($A5,'RES installed'!$A$2:$C$6,3,FALSE)*(AVERAGE('[1]Profiles, RES, Winter'!T$2:T$4)*(RANDBETWEEN(95,105)/100))</f>
        <v>2.4023680782784263E-4</v>
      </c>
      <c r="U5" s="7">
        <f ca="1">VLOOKUP($A5,'RES installed'!$A$2:$C$6,3,FALSE)*(AVERAGE('[1]Profiles, RES, Winter'!U$2:U$4)*(RANDBETWEEN(95,105)/100))</f>
        <v>6.2703666453323571E-5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3.7792349726775954E-5</v>
      </c>
      <c r="D6" s="7">
        <f ca="1">VLOOKUP($A6,'RES installed'!$A$2:$C$6,3,FALSE)*(AVERAGE('[1]Profiles, RES, Winter'!D$2:D$4)*(RANDBETWEEN(95,105)/100))</f>
        <v>2.1116698668129589E-5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3.3575208244412423E-2</v>
      </c>
      <c r="J6" s="7">
        <f ca="1">VLOOKUP($A6,'RES installed'!$A$2:$C$6,3,FALSE)*(AVERAGE('[1]Profiles, RES, Winter'!J$2:J$4)*(RANDBETWEEN(95,105)/100))</f>
        <v>0.72058742504460938</v>
      </c>
      <c r="K6" s="7">
        <f ca="1">VLOOKUP($A6,'RES installed'!$A$2:$C$6,3,FALSE)*(AVERAGE('[1]Profiles, RES, Winter'!K$2:K$4)*(RANDBETWEEN(95,105)/100))</f>
        <v>1.6432740846068732</v>
      </c>
      <c r="L6" s="7">
        <f ca="1">VLOOKUP($A6,'RES installed'!$A$2:$C$6,3,FALSE)*(AVERAGE('[1]Profiles, RES, Winter'!L$2:L$4)*(RANDBETWEEN(95,105)/100))</f>
        <v>2.292180013873633</v>
      </c>
      <c r="M6" s="7">
        <f ca="1">VLOOKUP($A6,'RES installed'!$A$2:$C$6,3,FALSE)*(AVERAGE('[1]Profiles, RES, Winter'!M$2:M$4)*(RANDBETWEEN(95,105)/100))</f>
        <v>2.4029369382721901</v>
      </c>
      <c r="N6" s="7">
        <f ca="1">VLOOKUP($A6,'RES installed'!$A$2:$C$6,3,FALSE)*(AVERAGE('[1]Profiles, RES, Winter'!N$2:N$4)*(RANDBETWEEN(95,105)/100))</f>
        <v>2.7845956938630803</v>
      </c>
      <c r="O6" s="7">
        <f ca="1">VLOOKUP($A6,'RES installed'!$A$2:$C$6,3,FALSE)*(AVERAGE('[1]Profiles, RES, Winter'!O$2:O$4)*(RANDBETWEEN(95,105)/100))</f>
        <v>2.3551077177126052</v>
      </c>
      <c r="P6" s="7">
        <f ca="1">VLOOKUP($A6,'RES installed'!$A$2:$C$6,3,FALSE)*(AVERAGE('[1]Profiles, RES, Winter'!P$2:P$4)*(RANDBETWEEN(95,105)/100))</f>
        <v>1.73563672712655</v>
      </c>
      <c r="Q6" s="7">
        <f ca="1">VLOOKUP($A6,'RES installed'!$A$2:$C$6,3,FALSE)*(AVERAGE('[1]Profiles, RES, Winter'!Q$2:Q$4)*(RANDBETWEEN(95,105)/100))</f>
        <v>0.96118276810320125</v>
      </c>
      <c r="R6" s="7">
        <f ca="1">VLOOKUP($A6,'RES installed'!$A$2:$C$6,3,FALSE)*(AVERAGE('[1]Profiles, RES, Winter'!R$2:R$4)*(RANDBETWEEN(95,105)/100))</f>
        <v>0.21866933863057539</v>
      </c>
      <c r="S6" s="7">
        <f ca="1">VLOOKUP($A6,'RES installed'!$A$2:$C$6,3,FALSE)*(AVERAGE('[1]Profiles, RES, Winter'!S$2:S$4)*(RANDBETWEEN(95,105)/100))</f>
        <v>1.3502082762122387E-3</v>
      </c>
      <c r="T6" s="7">
        <f ca="1">VLOOKUP($A6,'RES installed'!$A$2:$C$6,3,FALSE)*(AVERAGE('[1]Profiles, RES, Winter'!T$2:T$4)*(RANDBETWEEN(95,105)/100))</f>
        <v>2.5494518381730238E-4</v>
      </c>
      <c r="U6" s="7">
        <f ca="1">VLOOKUP($A6,'RES installed'!$A$2:$C$6,3,FALSE)*(AVERAGE('[1]Profiles, RES, Winter'!U$2:U$4)*(RANDBETWEEN(95,105)/100))</f>
        <v>6.4642955106519151E-5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1.7987704918032785E-5</v>
      </c>
      <c r="D7" s="7">
        <f ca="1">VLOOKUP($A7,'RES installed'!$A$2:$C$6,3,FALSE)*(AVERAGE('[1]Profiles, RES, Winter'!D$2:D$4)*(RANDBETWEEN(95,105)/100))</f>
        <v>9.931120660754014E-6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1.7296319398636704E-2</v>
      </c>
      <c r="J7" s="7">
        <f ca="1">VLOOKUP($A7,'RES installed'!$A$2:$C$6,3,FALSE)*(AVERAGE('[1]Profiles, RES, Winter'!J$2:J$4)*(RANDBETWEEN(95,105)/100))</f>
        <v>0.34643626204067757</v>
      </c>
      <c r="K7" s="7">
        <f ca="1">VLOOKUP($A7,'RES installed'!$A$2:$C$6,3,FALSE)*(AVERAGE('[1]Profiles, RES, Winter'!K$2:K$4)*(RANDBETWEEN(95,105)/100))</f>
        <v>0.80469607235903584</v>
      </c>
      <c r="L7" s="7">
        <f ca="1">VLOOKUP($A7,'RES installed'!$A$2:$C$6,3,FALSE)*(AVERAGE('[1]Profiles, RES, Winter'!L$2:L$4)*(RANDBETWEEN(95,105)/100))</f>
        <v>1.1801322843705835</v>
      </c>
      <c r="M7" s="7">
        <f ca="1">VLOOKUP($A7,'RES installed'!$A$2:$C$6,3,FALSE)*(AVERAGE('[1]Profiles, RES, Winter'!M$2:M$4)*(RANDBETWEEN(95,105)/100))</f>
        <v>1.3152917977910936</v>
      </c>
      <c r="N7" s="7">
        <f ca="1">VLOOKUP($A7,'RES installed'!$A$2:$C$6,3,FALSE)*(AVERAGE('[1]Profiles, RES, Winter'!N$2:N$4)*(RANDBETWEEN(95,105)/100))</f>
        <v>1.3259979494586096</v>
      </c>
      <c r="O7" s="7">
        <f ca="1">VLOOKUP($A7,'RES installed'!$A$2:$C$6,3,FALSE)*(AVERAGE('[1]Profiles, RES, Winter'!O$2:O$4)*(RANDBETWEEN(95,105)/100))</f>
        <v>1.1313752761560556</v>
      </c>
      <c r="P7" s="7">
        <f ca="1">VLOOKUP($A7,'RES installed'!$A$2:$C$6,3,FALSE)*(AVERAGE('[1]Profiles, RES, Winter'!P$2:P$4)*(RANDBETWEEN(95,105)/100))</f>
        <v>0.92262794441990303</v>
      </c>
      <c r="Q7" s="7">
        <f ca="1">VLOOKUP($A7,'RES installed'!$A$2:$C$6,3,FALSE)*(AVERAGE('[1]Profiles, RES, Winter'!Q$2:Q$4)*(RANDBETWEEN(95,105)/100))</f>
        <v>0.49545503510474292</v>
      </c>
      <c r="R7" s="7">
        <f ca="1">VLOOKUP($A7,'RES installed'!$A$2:$C$6,3,FALSE)*(AVERAGE('[1]Profiles, RES, Winter'!R$2:R$4)*(RANDBETWEEN(95,105)/100))</f>
        <v>0.11042801600844057</v>
      </c>
      <c r="S7" s="7">
        <f ca="1">VLOOKUP($A7,'RES installed'!$A$2:$C$6,3,FALSE)*(AVERAGE('[1]Profiles, RES, Winter'!S$2:S$4)*(RANDBETWEEN(95,105)/100))</f>
        <v>6.8213647287805807E-4</v>
      </c>
      <c r="T7" s="7">
        <f ca="1">VLOOKUP($A7,'RES installed'!$A$2:$C$6,3,FALSE)*(AVERAGE('[1]Profiles, RES, Winter'!T$2:T$4)*(RANDBETWEEN(95,105)/100))</f>
        <v>1.2134410191304296E-4</v>
      </c>
      <c r="U7" s="7">
        <f ca="1">VLOOKUP($A7,'RES installed'!$A$2:$C$6,3,FALSE)*(AVERAGE('[1]Profiles, RES, Winter'!U$2:U$4)*(RANDBETWEEN(95,105)/100))</f>
        <v>3.0705403675596596E-5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3.6338797814207646E-5</v>
      </c>
      <c r="D3" s="7">
        <f ca="1">VLOOKUP($A3,'RES installed'!$A$2:$C$6,3,FALSE)*(AVERAGE('[1]Profiles, RES, Winter'!D$2:D$4)*(RANDBETWEEN(95,105)/100))</f>
        <v>2.1534851117003441E-5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3.4931782314893738E-2</v>
      </c>
      <c r="J3" s="7">
        <f ca="1">VLOOKUP($A3,'RES installed'!$A$2:$C$6,3,FALSE)*(AVERAGE('[1]Profiles, RES, Winter'!J$2:J$4)*(RANDBETWEEN(95,105)/100))</f>
        <v>0.69980124932216869</v>
      </c>
      <c r="K3" s="7">
        <f ca="1">VLOOKUP($A3,'RES installed'!$A$2:$C$6,3,FALSE)*(AVERAGE('[1]Profiles, RES, Winter'!K$2:K$4)*(RANDBETWEEN(95,105)/100))</f>
        <v>1.6263331146624724</v>
      </c>
      <c r="L3" s="7">
        <f ca="1">VLOOKUP($A3,'RES installed'!$A$2:$C$6,3,FALSE)*(AVERAGE('[1]Profiles, RES, Winter'!L$2:L$4)*(RANDBETWEEN(95,105)/100))</f>
        <v>2.292180013873633</v>
      </c>
      <c r="M3" s="7">
        <f ca="1">VLOOKUP($A3,'RES installed'!$A$2:$C$6,3,FALSE)*(AVERAGE('[1]Profiles, RES, Winter'!M$2:M$4)*(RANDBETWEEN(95,105)/100))</f>
        <v>2.5294073034444109</v>
      </c>
      <c r="N3" s="7">
        <f ca="1">VLOOKUP($A3,'RES installed'!$A$2:$C$6,3,FALSE)*(AVERAGE('[1]Profiles, RES, Winter'!N$2:N$4)*(RANDBETWEEN(95,105)/100))</f>
        <v>2.7580757348739082</v>
      </c>
      <c r="O3" s="7">
        <f ca="1">VLOOKUP($A3,'RES installed'!$A$2:$C$6,3,FALSE)*(AVERAGE('[1]Profiles, RES, Winter'!O$2:O$4)*(RANDBETWEEN(95,105)/100))</f>
        <v>2.2627505523121112</v>
      </c>
      <c r="P3" s="7">
        <f ca="1">VLOOKUP($A3,'RES installed'!$A$2:$C$6,3,FALSE)*(AVERAGE('[1]Profiles, RES, Winter'!P$2:P$4)*(RANDBETWEEN(95,105)/100))</f>
        <v>1.7539065874120927</v>
      </c>
      <c r="Q3" s="7">
        <f ca="1">VLOOKUP($A3,'RES installed'!$A$2:$C$6,3,FALSE)*(AVERAGE('[1]Profiles, RES, Winter'!Q$2:Q$4)*(RANDBETWEEN(95,105)/100))</f>
        <v>0.99091007020948585</v>
      </c>
      <c r="R3" s="7">
        <f ca="1">VLOOKUP($A3,'RES installed'!$A$2:$C$6,3,FALSE)*(AVERAGE('[1]Profiles, RES, Winter'!R$2:R$4)*(RANDBETWEEN(95,105)/100))</f>
        <v>0.20773587169904661</v>
      </c>
      <c r="S3" s="7">
        <f ca="1">VLOOKUP($A3,'RES installed'!$A$2:$C$6,3,FALSE)*(AVERAGE('[1]Profiles, RES, Winter'!S$2:S$4)*(RANDBETWEEN(95,105)/100))</f>
        <v>1.4064669543877486E-3</v>
      </c>
      <c r="T3" s="7">
        <f ca="1">VLOOKUP($A3,'RES installed'!$A$2:$C$6,3,FALSE)*(AVERAGE('[1]Profiles, RES, Winter'!T$2:T$4)*(RANDBETWEEN(95,105)/100))</f>
        <v>2.5739657981554569E-4</v>
      </c>
      <c r="U3" s="7">
        <f ca="1">VLOOKUP($A3,'RES installed'!$A$2:$C$6,3,FALSE)*(AVERAGE('[1]Profiles, RES, Winter'!U$2:U$4)*(RANDBETWEEN(95,105)/100))</f>
        <v>6.2057236902258382E-5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3.8531822020272304</v>
      </c>
      <c r="C4" s="9">
        <f ca="1">VLOOKUP($A4,'RES installed'!$A$2:$C$6,3,FALSE)*(AVERAGE('[1]Profiles, RES, Winter'!C$5:C$7)*(RANDBETWEEN(95,105)/100))</f>
        <v>3.3359457123160929</v>
      </c>
      <c r="D4" s="9">
        <f ca="1">VLOOKUP($A4,'RES installed'!$A$2:$C$6,3,FALSE)*(AVERAGE('[1]Profiles, RES, Winter'!D$5:D$7)*(RANDBETWEEN(95,105)/100))</f>
        <v>3.3397399288599621</v>
      </c>
      <c r="E4" s="9">
        <f ca="1">VLOOKUP($A4,'RES installed'!$A$2:$C$6,3,FALSE)*(AVERAGE('[1]Profiles, RES, Winter'!E$5:E$7)*(RANDBETWEEN(95,105)/100))</f>
        <v>3.347381613731832</v>
      </c>
      <c r="F4" s="9">
        <f ca="1">VLOOKUP($A4,'RES installed'!$A$2:$C$6,3,FALSE)*(AVERAGE('[1]Profiles, RES, Winter'!F$5:F$7)*(RANDBETWEEN(95,105)/100))</f>
        <v>2.7567282709442344</v>
      </c>
      <c r="G4" s="9">
        <f ca="1">VLOOKUP($A4,'RES installed'!$A$2:$C$6,3,FALSE)*(AVERAGE('[1]Profiles, RES, Winter'!G$5:G$7)*(RANDBETWEEN(95,105)/100))</f>
        <v>2.5585359578468747</v>
      </c>
      <c r="H4" s="9">
        <f ca="1">VLOOKUP($A4,'RES installed'!$A$2:$C$6,3,FALSE)*(AVERAGE('[1]Profiles, RES, Winter'!H$5:H$7)*(RANDBETWEEN(95,105)/100))</f>
        <v>2.0941520067230233</v>
      </c>
      <c r="I4" s="9">
        <f ca="1">VLOOKUP($A4,'RES installed'!$A$2:$C$6,3,FALSE)*(AVERAGE('[1]Profiles, RES, Winter'!I$5:I$7)*(RANDBETWEEN(95,105)/100))</f>
        <v>1.959393606570536</v>
      </c>
      <c r="J4" s="9">
        <f ca="1">VLOOKUP($A4,'RES installed'!$A$2:$C$6,3,FALSE)*(AVERAGE('[1]Profiles, RES, Winter'!J$5:J$7)*(RANDBETWEEN(95,105)/100))</f>
        <v>1.8602100349234441</v>
      </c>
      <c r="K4" s="9">
        <f ca="1">VLOOKUP($A4,'RES installed'!$A$2:$C$6,3,FALSE)*(AVERAGE('[1]Profiles, RES, Winter'!K$5:K$7)*(RANDBETWEEN(95,105)/100))</f>
        <v>1.8226174438516591</v>
      </c>
      <c r="L4" s="9">
        <f ca="1">VLOOKUP($A4,'RES installed'!$A$2:$C$6,3,FALSE)*(AVERAGE('[1]Profiles, RES, Winter'!L$5:L$7)*(RANDBETWEEN(95,105)/100))</f>
        <v>1.7224674988598596</v>
      </c>
      <c r="M4" s="9">
        <f ca="1">VLOOKUP($A4,'RES installed'!$A$2:$C$6,3,FALSE)*(AVERAGE('[1]Profiles, RES, Winter'!M$5:M$7)*(RANDBETWEEN(95,105)/100))</f>
        <v>1.8030771839495789</v>
      </c>
      <c r="N4" s="9">
        <f ca="1">VLOOKUP($A4,'RES installed'!$A$2:$C$6,3,FALSE)*(AVERAGE('[1]Profiles, RES, Winter'!N$5:N$7)*(RANDBETWEEN(95,105)/100))</f>
        <v>1.623343738230008</v>
      </c>
      <c r="O4" s="9">
        <f ca="1">VLOOKUP($A4,'RES installed'!$A$2:$C$6,3,FALSE)*(AVERAGE('[1]Profiles, RES, Winter'!O$5:O$7)*(RANDBETWEEN(95,105)/100))</f>
        <v>1.5835431423387036</v>
      </c>
      <c r="P4" s="9">
        <f ca="1">VLOOKUP($A4,'RES installed'!$A$2:$C$6,3,FALSE)*(AVERAGE('[1]Profiles, RES, Winter'!P$5:P$7)*(RANDBETWEEN(95,105)/100))</f>
        <v>2.0146728240543461</v>
      </c>
      <c r="Q4" s="9">
        <f ca="1">VLOOKUP($A4,'RES installed'!$A$2:$C$6,3,FALSE)*(AVERAGE('[1]Profiles, RES, Winter'!Q$5:Q$7)*(RANDBETWEEN(95,105)/100))</f>
        <v>2.1977220341321697</v>
      </c>
      <c r="R4" s="9">
        <f ca="1">VLOOKUP($A4,'RES installed'!$A$2:$C$6,3,FALSE)*(AVERAGE('[1]Profiles, RES, Winter'!R$5:R$7)*(RANDBETWEEN(95,105)/100))</f>
        <v>2.437415423253638</v>
      </c>
      <c r="S4" s="9">
        <f ca="1">VLOOKUP($A4,'RES installed'!$A$2:$C$6,3,FALSE)*(AVERAGE('[1]Profiles, RES, Winter'!S$5:S$7)*(RANDBETWEEN(95,105)/100))</f>
        <v>2.4904899696322547</v>
      </c>
      <c r="T4" s="9">
        <f ca="1">VLOOKUP($A4,'RES installed'!$A$2:$C$6,3,FALSE)*(AVERAGE('[1]Profiles, RES, Winter'!T$5:T$7)*(RANDBETWEEN(95,105)/100))</f>
        <v>2.442024796880546</v>
      </c>
      <c r="U4" s="9">
        <f ca="1">VLOOKUP($A4,'RES installed'!$A$2:$C$6,3,FALSE)*(AVERAGE('[1]Profiles, RES, Winter'!U$5:U$7)*(RANDBETWEEN(95,105)/100))</f>
        <v>2.5996140277357549</v>
      </c>
      <c r="V4" s="9">
        <f ca="1">VLOOKUP($A4,'RES installed'!$A$2:$C$6,3,FALSE)*(AVERAGE('[1]Profiles, RES, Winter'!V$5:V$7)*(RANDBETWEEN(95,105)/100))</f>
        <v>2.7347499146522658</v>
      </c>
      <c r="W4" s="9">
        <f ca="1">VLOOKUP($A4,'RES installed'!$A$2:$C$6,3,FALSE)*(AVERAGE('[1]Profiles, RES, Winter'!W$5:W$7)*(RANDBETWEEN(95,105)/100))</f>
        <v>2.6972414885485936</v>
      </c>
      <c r="X4" s="9">
        <f ca="1">VLOOKUP($A4,'RES installed'!$A$2:$C$6,3,FALSE)*(AVERAGE('[1]Profiles, RES, Winter'!X$5:X$7)*(RANDBETWEEN(95,105)/100))</f>
        <v>2.7419785310734186</v>
      </c>
      <c r="Y4" s="9">
        <f ca="1">VLOOKUP($A4,'RES installed'!$A$2:$C$6,3,FALSE)*(AVERAGE('[1]Profiles, RES, Winter'!Y$5:Y$7)*(RANDBETWEEN(95,105)/100))</f>
        <v>2.8900707388239257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3.6338797814207646E-5</v>
      </c>
      <c r="D5" s="7">
        <f ca="1">VLOOKUP($A5,'RES installed'!$A$2:$C$6,3,FALSE)*(AVERAGE('[1]Profiles, RES, Winter'!D$2:D$4)*(RANDBETWEEN(95,105)/100))</f>
        <v>2.0698546219255736E-5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3.4592638797273409E-2</v>
      </c>
      <c r="J5" s="7">
        <f ca="1">VLOOKUP($A5,'RES installed'!$A$2:$C$6,3,FALSE)*(AVERAGE('[1]Profiles, RES, Winter'!J$2:J$4)*(RANDBETWEEN(95,105)/100))</f>
        <v>0.66515762311810089</v>
      </c>
      <c r="K5" s="7">
        <f ca="1">VLOOKUP($A5,'RES installed'!$A$2:$C$6,3,FALSE)*(AVERAGE('[1]Profiles, RES, Winter'!K$2:K$4)*(RANDBETWEEN(95,105)/100))</f>
        <v>1.6940969944400754</v>
      </c>
      <c r="L5" s="7">
        <f ca="1">VLOOKUP($A5,'RES installed'!$A$2:$C$6,3,FALSE)*(AVERAGE('[1]Profiles, RES, Winter'!L$2:L$4)*(RANDBETWEEN(95,105)/100))</f>
        <v>2.360264568741167</v>
      </c>
      <c r="M5" s="7">
        <f ca="1">VLOOKUP($A5,'RES installed'!$A$2:$C$6,3,FALSE)*(AVERAGE('[1]Profiles, RES, Winter'!M$2:M$4)*(RANDBETWEEN(95,105)/100))</f>
        <v>2.4282310113066345</v>
      </c>
      <c r="N5" s="7">
        <f ca="1">VLOOKUP($A5,'RES installed'!$A$2:$C$6,3,FALSE)*(AVERAGE('[1]Profiles, RES, Winter'!N$2:N$4)*(RANDBETWEEN(95,105)/100))</f>
        <v>2.7580757348739082</v>
      </c>
      <c r="O5" s="7">
        <f ca="1">VLOOKUP($A5,'RES installed'!$A$2:$C$6,3,FALSE)*(AVERAGE('[1]Profiles, RES, Winter'!O$2:O$4)*(RANDBETWEEN(95,105)/100))</f>
        <v>2.3089291350123582</v>
      </c>
      <c r="P5" s="7">
        <f ca="1">VLOOKUP($A5,'RES installed'!$A$2:$C$6,3,FALSE)*(AVERAGE('[1]Profiles, RES, Winter'!P$2:P$4)*(RANDBETWEEN(95,105)/100))</f>
        <v>1.7539065874120927</v>
      </c>
      <c r="Q5" s="7">
        <f ca="1">VLOOKUP($A5,'RES installed'!$A$2:$C$6,3,FALSE)*(AVERAGE('[1]Profiles, RES, Winter'!Q$2:Q$4)*(RANDBETWEEN(95,105)/100))</f>
        <v>0.96118276810320125</v>
      </c>
      <c r="R5" s="7">
        <f ca="1">VLOOKUP($A5,'RES installed'!$A$2:$C$6,3,FALSE)*(AVERAGE('[1]Profiles, RES, Winter'!R$2:R$4)*(RANDBETWEEN(95,105)/100))</f>
        <v>0.2230427254031869</v>
      </c>
      <c r="S5" s="7">
        <f ca="1">VLOOKUP($A5,'RES installed'!$A$2:$C$6,3,FALSE)*(AVERAGE('[1]Profiles, RES, Winter'!S$2:S$4)*(RANDBETWEEN(95,105)/100))</f>
        <v>1.3502082762122387E-3</v>
      </c>
      <c r="T5" s="7">
        <f ca="1">VLOOKUP($A5,'RES installed'!$A$2:$C$6,3,FALSE)*(AVERAGE('[1]Profiles, RES, Winter'!T$2:T$4)*(RANDBETWEEN(95,105)/100))</f>
        <v>2.4023680782784263E-4</v>
      </c>
      <c r="U5" s="7">
        <f ca="1">VLOOKUP($A5,'RES installed'!$A$2:$C$6,3,FALSE)*(AVERAGE('[1]Profiles, RES, Winter'!U$2:U$4)*(RANDBETWEEN(95,105)/100))</f>
        <v>6.1410807351193193E-5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3.5975409836065571E-5</v>
      </c>
      <c r="D6" s="7">
        <f ca="1">VLOOKUP($A6,'RES installed'!$A$2:$C$6,3,FALSE)*(AVERAGE('[1]Profiles, RES, Winter'!D$2:D$4)*(RANDBETWEEN(95,105)/100))</f>
        <v>2.0071317545944954E-5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3.2557777691551437E-2</v>
      </c>
      <c r="J6" s="7">
        <f ca="1">VLOOKUP($A6,'RES installed'!$A$2:$C$6,3,FALSE)*(AVERAGE('[1]Profiles, RES, Winter'!J$2:J$4)*(RANDBETWEEN(95,105)/100))</f>
        <v>0.72751615028542294</v>
      </c>
      <c r="K6" s="7">
        <f ca="1">VLOOKUP($A6,'RES installed'!$A$2:$C$6,3,FALSE)*(AVERAGE('[1]Profiles, RES, Winter'!K$2:K$4)*(RANDBETWEEN(95,105)/100))</f>
        <v>1.7110379643844762</v>
      </c>
      <c r="L6" s="7">
        <f ca="1">VLOOKUP($A6,'RES installed'!$A$2:$C$6,3,FALSE)*(AVERAGE('[1]Profiles, RES, Winter'!L$2:L$4)*(RANDBETWEEN(95,105)/100))</f>
        <v>2.1787057557610767</v>
      </c>
      <c r="M6" s="7">
        <f ca="1">VLOOKUP($A6,'RES installed'!$A$2:$C$6,3,FALSE)*(AVERAGE('[1]Profiles, RES, Winter'!M$2:M$4)*(RANDBETWEEN(95,105)/100))</f>
        <v>2.6052895225477433</v>
      </c>
      <c r="N6" s="7">
        <f ca="1">VLOOKUP($A6,'RES installed'!$A$2:$C$6,3,FALSE)*(AVERAGE('[1]Profiles, RES, Winter'!N$2:N$4)*(RANDBETWEEN(95,105)/100))</f>
        <v>2.7580757348739082</v>
      </c>
      <c r="O6" s="7">
        <f ca="1">VLOOKUP($A6,'RES installed'!$A$2:$C$6,3,FALSE)*(AVERAGE('[1]Profiles, RES, Winter'!O$2:O$4)*(RANDBETWEEN(95,105)/100))</f>
        <v>2.2165719696118638</v>
      </c>
      <c r="P6" s="7">
        <f ca="1">VLOOKUP($A6,'RES installed'!$A$2:$C$6,3,FALSE)*(AVERAGE('[1]Profiles, RES, Winter'!P$2:P$4)*(RANDBETWEEN(95,105)/100))</f>
        <v>1.8087161682687207</v>
      </c>
      <c r="Q6" s="7">
        <f ca="1">VLOOKUP($A6,'RES installed'!$A$2:$C$6,3,FALSE)*(AVERAGE('[1]Profiles, RES, Winter'!Q$2:Q$4)*(RANDBETWEEN(95,105)/100))</f>
        <v>0.96118276810320125</v>
      </c>
      <c r="R6" s="7">
        <f ca="1">VLOOKUP($A6,'RES installed'!$A$2:$C$6,3,FALSE)*(AVERAGE('[1]Profiles, RES, Winter'!R$2:R$4)*(RANDBETWEEN(95,105)/100))</f>
        <v>0.20773587169904661</v>
      </c>
      <c r="S6" s="7">
        <f ca="1">VLOOKUP($A6,'RES installed'!$A$2:$C$6,3,FALSE)*(AVERAGE('[1]Profiles, RES, Winter'!S$2:S$4)*(RANDBETWEEN(95,105)/100))</f>
        <v>1.3924022848438712E-3</v>
      </c>
      <c r="T6" s="7">
        <f ca="1">VLOOKUP($A6,'RES installed'!$A$2:$C$6,3,FALSE)*(AVERAGE('[1]Profiles, RES, Winter'!T$2:T$4)*(RANDBETWEEN(95,105)/100))</f>
        <v>2.3288261983311274E-4</v>
      </c>
      <c r="U6" s="7">
        <f ca="1">VLOOKUP($A6,'RES installed'!$A$2:$C$6,3,FALSE)*(AVERAGE('[1]Profiles, RES, Winter'!U$2:U$4)*(RANDBETWEEN(95,105)/100))</f>
        <v>6.528938465758434E-5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1.8896174863387977E-5</v>
      </c>
      <c r="D7" s="7">
        <f ca="1">VLOOKUP($A7,'RES installed'!$A$2:$C$6,3,FALSE)*(AVERAGE('[1]Profiles, RES, Winter'!D$2:D$4)*(RANDBETWEEN(95,105)/100))</f>
        <v>1.0662887446283258E-5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1.712674763982654E-2</v>
      </c>
      <c r="J7" s="7">
        <f ca="1">VLOOKUP($A7,'RES installed'!$A$2:$C$6,3,FALSE)*(AVERAGE('[1]Profiles, RES, Winter'!J$2:J$4)*(RANDBETWEEN(95,105)/100))</f>
        <v>0.33604317417945723</v>
      </c>
      <c r="K7" s="7">
        <f ca="1">VLOOKUP($A7,'RES installed'!$A$2:$C$6,3,FALSE)*(AVERAGE('[1]Profiles, RES, Winter'!K$2:K$4)*(RANDBETWEEN(95,105)/100))</f>
        <v>0.8894009220810396</v>
      </c>
      <c r="L7" s="7">
        <f ca="1">VLOOKUP($A7,'RES installed'!$A$2:$C$6,3,FALSE)*(AVERAGE('[1]Profiles, RES, Winter'!L$2:L$4)*(RANDBETWEEN(95,105)/100))</f>
        <v>1.1347425811255609</v>
      </c>
      <c r="M7" s="7">
        <f ca="1">VLOOKUP($A7,'RES installed'!$A$2:$C$6,3,FALSE)*(AVERAGE('[1]Profiles, RES, Winter'!M$2:M$4)*(RANDBETWEEN(95,105)/100))</f>
        <v>1.2014684691360951</v>
      </c>
      <c r="N7" s="7">
        <f ca="1">VLOOKUP($A7,'RES installed'!$A$2:$C$6,3,FALSE)*(AVERAGE('[1]Profiles, RES, Winter'!N$2:N$4)*(RANDBETWEEN(95,105)/100))</f>
        <v>1.3790378674369541</v>
      </c>
      <c r="O7" s="7">
        <f ca="1">VLOOKUP($A7,'RES installed'!$A$2:$C$6,3,FALSE)*(AVERAGE('[1]Profiles, RES, Winter'!O$2:O$4)*(RANDBETWEEN(95,105)/100))</f>
        <v>1.1313752761560556</v>
      </c>
      <c r="P7" s="7">
        <f ca="1">VLOOKUP($A7,'RES installed'!$A$2:$C$6,3,FALSE)*(AVERAGE('[1]Profiles, RES, Winter'!P$2:P$4)*(RANDBETWEEN(95,105)/100))</f>
        <v>0.90435808413436036</v>
      </c>
      <c r="Q7" s="7">
        <f ca="1">VLOOKUP($A7,'RES installed'!$A$2:$C$6,3,FALSE)*(AVERAGE('[1]Profiles, RES, Winter'!Q$2:Q$4)*(RANDBETWEEN(95,105)/100))</f>
        <v>0.51527323650893264</v>
      </c>
      <c r="R7" s="7">
        <f ca="1">VLOOKUP($A7,'RES installed'!$A$2:$C$6,3,FALSE)*(AVERAGE('[1]Profiles, RES, Winter'!R$2:R$4)*(RANDBETWEEN(95,105)/100))</f>
        <v>0.11152136270159345</v>
      </c>
      <c r="S7" s="7">
        <f ca="1">VLOOKUP($A7,'RES installed'!$A$2:$C$6,3,FALSE)*(AVERAGE('[1]Profiles, RES, Winter'!S$2:S$4)*(RANDBETWEEN(95,105)/100))</f>
        <v>7.3839515105356807E-4</v>
      </c>
      <c r="T7" s="7">
        <f ca="1">VLOOKUP($A7,'RES installed'!$A$2:$C$6,3,FALSE)*(AVERAGE('[1]Profiles, RES, Winter'!T$2:T$4)*(RANDBETWEEN(95,105)/100))</f>
        <v>1.2011840391392132E-4</v>
      </c>
      <c r="U7" s="7">
        <f ca="1">VLOOKUP($A7,'RES installed'!$A$2:$C$6,3,FALSE)*(AVERAGE('[1]Profiles, RES, Winter'!U$2:U$4)*(RANDBETWEEN(95,105)/100))</f>
        <v>3.3937551430922555E-5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3.4521857923497262E-5</v>
      </c>
      <c r="D3" s="7">
        <f ca="1">VLOOKUP($A3,'RES installed'!$A$2:$C$6,3,FALSE)*(AVERAGE('[1]Profiles, RES, Winter'!D$2:D$4)*(RANDBETWEEN(95,105)/100))</f>
        <v>2.0907622443692663E-5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3.2218634173931116E-2</v>
      </c>
      <c r="J3" s="7">
        <f ca="1">VLOOKUP($A3,'RES installed'!$A$2:$C$6,3,FALSE)*(AVERAGE('[1]Profiles, RES, Winter'!J$2:J$4)*(RANDBETWEEN(95,105)/100))</f>
        <v>0.72751615028542294</v>
      </c>
      <c r="K3" s="7">
        <f ca="1">VLOOKUP($A3,'RES installed'!$A$2:$C$6,3,FALSE)*(AVERAGE('[1]Profiles, RES, Winter'!K$2:K$4)*(RANDBETWEEN(95,105)/100))</f>
        <v>1.7279789343288769</v>
      </c>
      <c r="L3" s="7">
        <f ca="1">VLOOKUP($A3,'RES installed'!$A$2:$C$6,3,FALSE)*(AVERAGE('[1]Profiles, RES, Winter'!L$2:L$4)*(RANDBETWEEN(95,105)/100))</f>
        <v>2.1560109041385656</v>
      </c>
      <c r="M3" s="7">
        <f ca="1">VLOOKUP($A3,'RES installed'!$A$2:$C$6,3,FALSE)*(AVERAGE('[1]Profiles, RES, Winter'!M$2:M$4)*(RANDBETWEEN(95,105)/100))</f>
        <v>2.6305835955821872</v>
      </c>
      <c r="N3" s="7">
        <f ca="1">VLOOKUP($A3,'RES installed'!$A$2:$C$6,3,FALSE)*(AVERAGE('[1]Profiles, RES, Winter'!N$2:N$4)*(RANDBETWEEN(95,105)/100))</f>
        <v>2.5989559809388747</v>
      </c>
      <c r="O3" s="7">
        <f ca="1">VLOOKUP($A3,'RES installed'!$A$2:$C$6,3,FALSE)*(AVERAGE('[1]Profiles, RES, Winter'!O$2:O$4)*(RANDBETWEEN(95,105)/100))</f>
        <v>2.2858398436622345</v>
      </c>
      <c r="P3" s="7">
        <f ca="1">VLOOKUP($A3,'RES installed'!$A$2:$C$6,3,FALSE)*(AVERAGE('[1]Profiles, RES, Winter'!P$2:P$4)*(RANDBETWEEN(95,105)/100))</f>
        <v>1.8452558888398061</v>
      </c>
      <c r="Q3" s="7">
        <f ca="1">VLOOKUP($A3,'RES installed'!$A$2:$C$6,3,FALSE)*(AVERAGE('[1]Profiles, RES, Winter'!Q$2:Q$4)*(RANDBETWEEN(95,105)/100))</f>
        <v>1.0008191709115808</v>
      </c>
      <c r="R3" s="7">
        <f ca="1">VLOOKUP($A3,'RES installed'!$A$2:$C$6,3,FALSE)*(AVERAGE('[1]Profiles, RES, Winter'!R$2:R$4)*(RANDBETWEEN(95,105)/100))</f>
        <v>0.21210925847165812</v>
      </c>
      <c r="S3" s="7">
        <f ca="1">VLOOKUP($A3,'RES installed'!$A$2:$C$6,3,FALSE)*(AVERAGE('[1]Profiles, RES, Winter'!S$2:S$4)*(RANDBETWEEN(95,105)/100))</f>
        <v>1.3783376152999936E-3</v>
      </c>
      <c r="T3" s="7">
        <f ca="1">VLOOKUP($A3,'RES installed'!$A$2:$C$6,3,FALSE)*(AVERAGE('[1]Profiles, RES, Winter'!T$2:T$4)*(RANDBETWEEN(95,105)/100))</f>
        <v>2.5004239182081583E-4</v>
      </c>
      <c r="U3" s="7">
        <f ca="1">VLOOKUP($A3,'RES installed'!$A$2:$C$6,3,FALSE)*(AVERAGE('[1]Profiles, RES, Winter'!U$2:U$4)*(RANDBETWEEN(95,105)/100))</f>
        <v>6.4642955106519151E-5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3.6330003619113884</v>
      </c>
      <c r="C4" s="9">
        <f ca="1">VLOOKUP($A4,'RES installed'!$A$2:$C$6,3,FALSE)*(AVERAGE('[1]Profiles, RES, Winter'!C$5:C$7)*(RANDBETWEEN(95,105)/100))</f>
        <v>3.4360240836855755</v>
      </c>
      <c r="D4" s="9">
        <f ca="1">VLOOKUP($A4,'RES installed'!$A$2:$C$6,3,FALSE)*(AVERAGE('[1]Profiles, RES, Winter'!D$5:D$7)*(RANDBETWEEN(95,105)/100))</f>
        <v>3.3724824771821189</v>
      </c>
      <c r="E4" s="9">
        <f ca="1">VLOOKUP($A4,'RES installed'!$A$2:$C$6,3,FALSE)*(AVERAGE('[1]Profiles, RES, Winter'!E$5:E$7)*(RANDBETWEEN(95,105)/100))</f>
        <v>3.1832942797253692</v>
      </c>
      <c r="F4" s="9">
        <f ca="1">VLOOKUP($A4,'RES installed'!$A$2:$C$6,3,FALSE)*(AVERAGE('[1]Profiles, RES, Winter'!F$5:F$7)*(RANDBETWEEN(95,105)/100))</f>
        <v>2.7851481500261341</v>
      </c>
      <c r="G4" s="9">
        <f ca="1">VLOOKUP($A4,'RES installed'!$A$2:$C$6,3,FALSE)*(AVERAGE('[1]Profiles, RES, Winter'!G$5:G$7)*(RANDBETWEEN(95,105)/100))</f>
        <v>2.4080338426794112</v>
      </c>
      <c r="H4" s="9">
        <f ca="1">VLOOKUP($A4,'RES installed'!$A$2:$C$6,3,FALSE)*(AVERAGE('[1]Profiles, RES, Winter'!H$5:H$7)*(RANDBETWEEN(95,105)/100))</f>
        <v>2.248457944060509</v>
      </c>
      <c r="I4" s="9">
        <f ca="1">VLOOKUP($A4,'RES installed'!$A$2:$C$6,3,FALSE)*(AVERAGE('[1]Profiles, RES, Winter'!I$5:I$7)*(RANDBETWEEN(95,105)/100))</f>
        <v>2.0781447342414774</v>
      </c>
      <c r="J4" s="9">
        <f ca="1">VLOOKUP($A4,'RES installed'!$A$2:$C$6,3,FALSE)*(AVERAGE('[1]Profiles, RES, Winter'!J$5:J$7)*(RANDBETWEEN(95,105)/100))</f>
        <v>1.9377187863785879</v>
      </c>
      <c r="K4" s="9">
        <f ca="1">VLOOKUP($A4,'RES installed'!$A$2:$C$6,3,FALSE)*(AVERAGE('[1]Profiles, RES, Winter'!K$5:K$7)*(RANDBETWEEN(95,105)/100))</f>
        <v>1.8049221288628079</v>
      </c>
      <c r="L4" s="9">
        <f ca="1">VLOOKUP($A4,'RES installed'!$A$2:$C$6,3,FALSE)*(AVERAGE('[1]Profiles, RES, Winter'!L$5:L$7)*(RANDBETWEEN(95,105)/100))</f>
        <v>1.8094608068830849</v>
      </c>
      <c r="M4" s="9">
        <f ca="1">VLOOKUP($A4,'RES installed'!$A$2:$C$6,3,FALSE)*(AVERAGE('[1]Profiles, RES, Winter'!M$5:M$7)*(RANDBETWEEN(95,105)/100))</f>
        <v>1.8030771839495789</v>
      </c>
      <c r="N4" s="9">
        <f ca="1">VLOOKUP($A4,'RES installed'!$A$2:$C$6,3,FALSE)*(AVERAGE('[1]Profiles, RES, Winter'!N$5:N$7)*(RANDBETWEEN(95,105)/100))</f>
        <v>1.6882774877592084</v>
      </c>
      <c r="O4" s="9">
        <f ca="1">VLOOKUP($A4,'RES installed'!$A$2:$C$6,3,FALSE)*(AVERAGE('[1]Profiles, RES, Winter'!O$5:O$7)*(RANDBETWEEN(95,105)/100))</f>
        <v>1.5355569865102581</v>
      </c>
      <c r="P4" s="9">
        <f ca="1">VLOOKUP($A4,'RES installed'!$A$2:$C$6,3,FALSE)*(AVERAGE('[1]Profiles, RES, Winter'!P$5:P$7)*(RANDBETWEEN(95,105)/100))</f>
        <v>2.0146728240543461</v>
      </c>
      <c r="Q4" s="9">
        <f ca="1">VLOOKUP($A4,'RES installed'!$A$2:$C$6,3,FALSE)*(AVERAGE('[1]Profiles, RES, Winter'!Q$5:Q$7)*(RANDBETWEEN(95,105)/100))</f>
        <v>2.1977220341321697</v>
      </c>
      <c r="R4" s="9">
        <f ca="1">VLOOKUP($A4,'RES installed'!$A$2:$C$6,3,FALSE)*(AVERAGE('[1]Profiles, RES, Winter'!R$5:R$7)*(RANDBETWEEN(95,105)/100))</f>
        <v>2.3202319894433669</v>
      </c>
      <c r="S4" s="9">
        <f ca="1">VLOOKUP($A4,'RES installed'!$A$2:$C$6,3,FALSE)*(AVERAGE('[1]Profiles, RES, Winter'!S$5:S$7)*(RANDBETWEEN(95,105)/100))</f>
        <v>2.4904899696322547</v>
      </c>
      <c r="T4" s="9">
        <f ca="1">VLOOKUP($A4,'RES installed'!$A$2:$C$6,3,FALSE)*(AVERAGE('[1]Profiles, RES, Winter'!T$5:T$7)*(RANDBETWEEN(95,105)/100))</f>
        <v>2.5160255483011689</v>
      </c>
      <c r="U4" s="9">
        <f ca="1">VLOOKUP($A4,'RES installed'!$A$2:$C$6,3,FALSE)*(AVERAGE('[1]Profiles, RES, Winter'!U$5:U$7)*(RANDBETWEEN(95,105)/100))</f>
        <v>2.5743750565926895</v>
      </c>
      <c r="V4" s="9">
        <f ca="1">VLOOKUP($A4,'RES installed'!$A$2:$C$6,3,FALSE)*(AVERAGE('[1]Profiles, RES, Winter'!V$5:V$7)*(RANDBETWEEN(95,105)/100))</f>
        <v>2.7081989446070982</v>
      </c>
      <c r="W4" s="9">
        <f ca="1">VLOOKUP($A4,'RES installed'!$A$2:$C$6,3,FALSE)*(AVERAGE('[1]Profiles, RES, Winter'!W$5:W$7)*(RANDBETWEEN(95,105)/100))</f>
        <v>2.7789760791106723</v>
      </c>
      <c r="X4" s="9">
        <f ca="1">VLOOKUP($A4,'RES installed'!$A$2:$C$6,3,FALSE)*(AVERAGE('[1]Profiles, RES, Winter'!X$5:X$7)*(RANDBETWEEN(95,105)/100))</f>
        <v>2.6101526401564272</v>
      </c>
      <c r="Y4" s="9">
        <f ca="1">VLOOKUP($A4,'RES installed'!$A$2:$C$6,3,FALSE)*(AVERAGE('[1]Profiles, RES, Winter'!Y$5:Y$7)*(RANDBETWEEN(95,105)/100))</f>
        <v>2.979454369921573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3.815573770491803E-5</v>
      </c>
      <c r="D5" s="7">
        <f ca="1">VLOOKUP($A5,'RES installed'!$A$2:$C$6,3,FALSE)*(AVERAGE('[1]Profiles, RES, Winter'!D$2:D$4)*(RANDBETWEEN(95,105)/100))</f>
        <v>2.0071317545944954E-5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3.3575208244412423E-2</v>
      </c>
      <c r="J5" s="7">
        <f ca="1">VLOOKUP($A5,'RES installed'!$A$2:$C$6,3,FALSE)*(AVERAGE('[1]Profiles, RES, Winter'!J$2:J$4)*(RANDBETWEEN(95,105)/100))</f>
        <v>0.72751615028542294</v>
      </c>
      <c r="K5" s="7">
        <f ca="1">VLOOKUP($A5,'RES installed'!$A$2:$C$6,3,FALSE)*(AVERAGE('[1]Profiles, RES, Winter'!K$2:K$4)*(RANDBETWEEN(95,105)/100))</f>
        <v>1.7618608742176785</v>
      </c>
      <c r="L5" s="7">
        <f ca="1">VLOOKUP($A5,'RES installed'!$A$2:$C$6,3,FALSE)*(AVERAGE('[1]Profiles, RES, Winter'!L$2:L$4)*(RANDBETWEEN(95,105)/100))</f>
        <v>2.2240954590060995</v>
      </c>
      <c r="M5" s="7">
        <f ca="1">VLOOKUP($A5,'RES installed'!$A$2:$C$6,3,FALSE)*(AVERAGE('[1]Profiles, RES, Winter'!M$2:M$4)*(RANDBETWEEN(95,105)/100))</f>
        <v>2.4788191573755225</v>
      </c>
      <c r="N5" s="7">
        <f ca="1">VLOOKUP($A5,'RES installed'!$A$2:$C$6,3,FALSE)*(AVERAGE('[1]Profiles, RES, Winter'!N$2:N$4)*(RANDBETWEEN(95,105)/100))</f>
        <v>2.6254759399280472</v>
      </c>
      <c r="O5" s="7">
        <f ca="1">VLOOKUP($A5,'RES installed'!$A$2:$C$6,3,FALSE)*(AVERAGE('[1]Profiles, RES, Winter'!O$2:O$4)*(RANDBETWEEN(95,105)/100))</f>
        <v>2.2165719696118638</v>
      </c>
      <c r="P5" s="7">
        <f ca="1">VLOOKUP($A5,'RES installed'!$A$2:$C$6,3,FALSE)*(AVERAGE('[1]Profiles, RES, Winter'!P$2:P$4)*(RANDBETWEEN(95,105)/100))</f>
        <v>1.9000654696964341</v>
      </c>
      <c r="Q5" s="7">
        <f ca="1">VLOOKUP($A5,'RES installed'!$A$2:$C$6,3,FALSE)*(AVERAGE('[1]Profiles, RES, Winter'!Q$2:Q$4)*(RANDBETWEEN(95,105)/100))</f>
        <v>0.99091007020948585</v>
      </c>
      <c r="R5" s="7">
        <f ca="1">VLOOKUP($A5,'RES installed'!$A$2:$C$6,3,FALSE)*(AVERAGE('[1]Profiles, RES, Winter'!R$2:R$4)*(RANDBETWEEN(95,105)/100))</f>
        <v>0.21429595185796388</v>
      </c>
      <c r="S5" s="7">
        <f ca="1">VLOOKUP($A5,'RES installed'!$A$2:$C$6,3,FALSE)*(AVERAGE('[1]Profiles, RES, Winter'!S$2:S$4)*(RANDBETWEEN(95,105)/100))</f>
        <v>1.4345962934755037E-3</v>
      </c>
      <c r="T5" s="7">
        <f ca="1">VLOOKUP($A5,'RES installed'!$A$2:$C$6,3,FALSE)*(AVERAGE('[1]Profiles, RES, Winter'!T$2:T$4)*(RANDBETWEEN(95,105)/100))</f>
        <v>2.3533401583135605E-4</v>
      </c>
      <c r="U5" s="7">
        <f ca="1">VLOOKUP($A5,'RES installed'!$A$2:$C$6,3,FALSE)*(AVERAGE('[1]Profiles, RES, Winter'!U$2:U$4)*(RANDBETWEEN(95,105)/100))</f>
        <v>6.6582243759714732E-5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3.7792349726775954E-5</v>
      </c>
      <c r="D6" s="7">
        <f ca="1">VLOOKUP($A6,'RES installed'!$A$2:$C$6,3,FALSE)*(AVERAGE('[1]Profiles, RES, Winter'!D$2:D$4)*(RANDBETWEEN(95,105)/100))</f>
        <v>2.1743927341440371E-5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3.3575208244412423E-2</v>
      </c>
      <c r="J6" s="7">
        <f ca="1">VLOOKUP($A6,'RES installed'!$A$2:$C$6,3,FALSE)*(AVERAGE('[1]Profiles, RES, Winter'!J$2:J$4)*(RANDBETWEEN(95,105)/100))</f>
        <v>0.72751615028542294</v>
      </c>
      <c r="K6" s="7">
        <f ca="1">VLOOKUP($A6,'RES installed'!$A$2:$C$6,3,FALSE)*(AVERAGE('[1]Profiles, RES, Winter'!K$2:K$4)*(RANDBETWEEN(95,105)/100))</f>
        <v>1.7788018441620792</v>
      </c>
      <c r="L6" s="7">
        <f ca="1">VLOOKUP($A6,'RES installed'!$A$2:$C$6,3,FALSE)*(AVERAGE('[1]Profiles, RES, Winter'!L$2:L$4)*(RANDBETWEEN(95,105)/100))</f>
        <v>2.2240954590060995</v>
      </c>
      <c r="M6" s="7">
        <f ca="1">VLOOKUP($A6,'RES installed'!$A$2:$C$6,3,FALSE)*(AVERAGE('[1]Profiles, RES, Winter'!M$2:M$4)*(RANDBETWEEN(95,105)/100))</f>
        <v>2.5799954495132993</v>
      </c>
      <c r="N6" s="7">
        <f ca="1">VLOOKUP($A6,'RES installed'!$A$2:$C$6,3,FALSE)*(AVERAGE('[1]Profiles, RES, Winter'!N$2:N$4)*(RANDBETWEEN(95,105)/100))</f>
        <v>2.5989559809388747</v>
      </c>
      <c r="O6" s="7">
        <f ca="1">VLOOKUP($A6,'RES installed'!$A$2:$C$6,3,FALSE)*(AVERAGE('[1]Profiles, RES, Winter'!O$2:O$4)*(RANDBETWEEN(95,105)/100))</f>
        <v>2.3781970090627289</v>
      </c>
      <c r="P6" s="7">
        <f ca="1">VLOOKUP($A6,'RES installed'!$A$2:$C$6,3,FALSE)*(AVERAGE('[1]Profiles, RES, Winter'!P$2:P$4)*(RANDBETWEEN(95,105)/100))</f>
        <v>1.7539065874120927</v>
      </c>
      <c r="Q6" s="7">
        <f ca="1">VLOOKUP($A6,'RES installed'!$A$2:$C$6,3,FALSE)*(AVERAGE('[1]Profiles, RES, Winter'!Q$2:Q$4)*(RANDBETWEEN(95,105)/100))</f>
        <v>0.97109186880529608</v>
      </c>
      <c r="R6" s="7">
        <f ca="1">VLOOKUP($A6,'RES installed'!$A$2:$C$6,3,FALSE)*(AVERAGE('[1]Profiles, RES, Winter'!R$2:R$4)*(RANDBETWEEN(95,105)/100))</f>
        <v>0.2230427254031869</v>
      </c>
      <c r="S6" s="7">
        <f ca="1">VLOOKUP($A6,'RES installed'!$A$2:$C$6,3,FALSE)*(AVERAGE('[1]Profiles, RES, Winter'!S$2:S$4)*(RANDBETWEEN(95,105)/100))</f>
        <v>1.4345962934755037E-3</v>
      </c>
      <c r="T6" s="7">
        <f ca="1">VLOOKUP($A6,'RES installed'!$A$2:$C$6,3,FALSE)*(AVERAGE('[1]Profiles, RES, Winter'!T$2:T$4)*(RANDBETWEEN(95,105)/100))</f>
        <v>2.4759099582257252E-4</v>
      </c>
      <c r="U6" s="7">
        <f ca="1">VLOOKUP($A6,'RES installed'!$A$2:$C$6,3,FALSE)*(AVERAGE('[1]Profiles, RES, Winter'!U$2:U$4)*(RANDBETWEEN(95,105)/100))</f>
        <v>6.6582243759714732E-5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1.7624316939890707E-5</v>
      </c>
      <c r="D7" s="7">
        <f ca="1">VLOOKUP($A7,'RES installed'!$A$2:$C$6,3,FALSE)*(AVERAGE('[1]Profiles, RES, Winter'!D$2:D$4)*(RANDBETWEEN(95,105)/100))</f>
        <v>1.0767425558501721E-5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1.7296319398636704E-2</v>
      </c>
      <c r="J7" s="7">
        <f ca="1">VLOOKUP($A7,'RES installed'!$A$2:$C$6,3,FALSE)*(AVERAGE('[1]Profiles, RES, Winter'!J$2:J$4)*(RANDBETWEEN(95,105)/100))</f>
        <v>0.34643626204067757</v>
      </c>
      <c r="K7" s="7">
        <f ca="1">VLOOKUP($A7,'RES installed'!$A$2:$C$6,3,FALSE)*(AVERAGE('[1]Profiles, RES, Winter'!K$2:K$4)*(RANDBETWEEN(95,105)/100))</f>
        <v>0.80469607235903584</v>
      </c>
      <c r="L7" s="7">
        <f ca="1">VLOOKUP($A7,'RES installed'!$A$2:$C$6,3,FALSE)*(AVERAGE('[1]Profiles, RES, Winter'!L$2:L$4)*(RANDBETWEEN(95,105)/100))</f>
        <v>1.1574374327480721</v>
      </c>
      <c r="M7" s="7">
        <f ca="1">VLOOKUP($A7,'RES installed'!$A$2:$C$6,3,FALSE)*(AVERAGE('[1]Profiles, RES, Winter'!M$2:M$4)*(RANDBETWEEN(95,105)/100))</f>
        <v>1.2647036517222054</v>
      </c>
      <c r="N7" s="7">
        <f ca="1">VLOOKUP($A7,'RES installed'!$A$2:$C$6,3,FALSE)*(AVERAGE('[1]Profiles, RES, Winter'!N$2:N$4)*(RANDBETWEEN(95,105)/100))</f>
        <v>1.3922978469315401</v>
      </c>
      <c r="O7" s="7">
        <f ca="1">VLOOKUP($A7,'RES installed'!$A$2:$C$6,3,FALSE)*(AVERAGE('[1]Profiles, RES, Winter'!O$2:O$4)*(RANDBETWEEN(95,105)/100))</f>
        <v>1.1313752761560556</v>
      </c>
      <c r="P7" s="7">
        <f ca="1">VLOOKUP($A7,'RES installed'!$A$2:$C$6,3,FALSE)*(AVERAGE('[1]Profiles, RES, Winter'!P$2:P$4)*(RANDBETWEEN(95,105)/100))</f>
        <v>0.87695329370604636</v>
      </c>
      <c r="Q7" s="7">
        <f ca="1">VLOOKUP($A7,'RES installed'!$A$2:$C$6,3,FALSE)*(AVERAGE('[1]Profiles, RES, Winter'!Q$2:Q$4)*(RANDBETWEEN(95,105)/100))</f>
        <v>0.49545503510474292</v>
      </c>
      <c r="R7" s="7">
        <f ca="1">VLOOKUP($A7,'RES installed'!$A$2:$C$6,3,FALSE)*(AVERAGE('[1]Profiles, RES, Winter'!R$2:R$4)*(RANDBETWEEN(95,105)/100))</f>
        <v>0.10386793584952331</v>
      </c>
      <c r="S7" s="7">
        <f ca="1">VLOOKUP($A7,'RES installed'!$A$2:$C$6,3,FALSE)*(AVERAGE('[1]Profiles, RES, Winter'!S$2:S$4)*(RANDBETWEEN(95,105)/100))</f>
        <v>6.8916880764999678E-4</v>
      </c>
      <c r="T7" s="7">
        <f ca="1">VLOOKUP($A7,'RES installed'!$A$2:$C$6,3,FALSE)*(AVERAGE('[1]Profiles, RES, Winter'!T$2:T$4)*(RANDBETWEEN(95,105)/100))</f>
        <v>1.1644130991655637E-4</v>
      </c>
      <c r="U7" s="7">
        <f ca="1">VLOOKUP($A7,'RES installed'!$A$2:$C$6,3,FALSE)*(AVERAGE('[1]Profiles, RES, Winter'!U$2:U$4)*(RANDBETWEEN(95,105)/100))</f>
        <v>3.1675048002194387E-5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4</v>
      </c>
    </row>
    <row r="3" spans="1:3" x14ac:dyDescent="0.25">
      <c r="A3">
        <v>3</v>
      </c>
      <c r="B3">
        <v>9</v>
      </c>
      <c r="C3" s="5">
        <v>6</v>
      </c>
    </row>
    <row r="4" spans="1:3" x14ac:dyDescent="0.25">
      <c r="A4">
        <v>4</v>
      </c>
      <c r="B4">
        <v>22</v>
      </c>
      <c r="C4" s="5">
        <v>4</v>
      </c>
    </row>
    <row r="5" spans="1:3" x14ac:dyDescent="0.25">
      <c r="A5">
        <v>5</v>
      </c>
      <c r="B5">
        <v>24</v>
      </c>
      <c r="C5" s="5">
        <v>4</v>
      </c>
    </row>
    <row r="6" spans="1:3" x14ac:dyDescent="0.25">
      <c r="A6">
        <v>6</v>
      </c>
      <c r="B6">
        <v>26</v>
      </c>
      <c r="C6" s="5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5.1503668221535062</v>
      </c>
      <c r="C2" s="4">
        <f>('[1]Pc, Summer, S1'!C2*Main!$B$5)+(VLOOKUP($A2,'FL Ratio'!$A$2:$B$9,2,FALSE)*'FL Characterization'!C$2)</f>
        <v>5.1114834982752377</v>
      </c>
      <c r="D2" s="4">
        <f>('[1]Pc, Summer, S1'!D2*Main!$B$5)+(VLOOKUP($A2,'FL Ratio'!$A$2:$B$9,2,FALSE)*'FL Characterization'!D$2)</f>
        <v>4.9052326459819842</v>
      </c>
      <c r="E2" s="4">
        <f>('[1]Pc, Summer, S1'!E2*Main!$B$5)+(VLOOKUP($A2,'FL Ratio'!$A$2:$B$9,2,FALSE)*'FL Characterization'!E$2)</f>
        <v>4.8082103367518316</v>
      </c>
      <c r="F2" s="4">
        <f>('[1]Pc, Summer, S1'!F2*Main!$B$5)+(VLOOKUP($A2,'FL Ratio'!$A$2:$B$9,2,FALSE)*'FL Characterization'!F$2)</f>
        <v>4.7335036947948925</v>
      </c>
      <c r="G2" s="4">
        <f>('[1]Pc, Summer, S1'!G2*Main!$B$5)+(VLOOKUP($A2,'FL Ratio'!$A$2:$B$9,2,FALSE)*'FL Characterization'!G$2)</f>
        <v>4.772724596220848</v>
      </c>
      <c r="H2" s="4">
        <f>('[1]Pc, Summer, S1'!H2*Main!$B$5)+(VLOOKUP($A2,'FL Ratio'!$A$2:$B$9,2,FALSE)*'FL Characterization'!H$2)</f>
        <v>4.7681739398527476</v>
      </c>
      <c r="I2" s="4">
        <f>('[1]Pc, Summer, S1'!I2*Main!$B$5)+(VLOOKUP($A2,'FL Ratio'!$A$2:$B$9,2,FALSE)*'FL Characterization'!I$2)</f>
        <v>5.6252163275027431</v>
      </c>
      <c r="J2" s="4">
        <f>('[1]Pc, Summer, S1'!J2*Main!$B$5)+(VLOOKUP($A2,'FL Ratio'!$A$2:$B$9,2,FALSE)*'FL Characterization'!J$2)</f>
        <v>6.0445645803419028</v>
      </c>
      <c r="K2" s="4">
        <f>('[1]Pc, Summer, S1'!K2*Main!$B$5)+(VLOOKUP($A2,'FL Ratio'!$A$2:$B$9,2,FALSE)*'FL Characterization'!K$2)</f>
        <v>5.9794636681082673</v>
      </c>
      <c r="L2" s="4">
        <f>('[1]Pc, Summer, S1'!L2*Main!$B$5)+(VLOOKUP($A2,'FL Ratio'!$A$2:$B$9,2,FALSE)*'FL Characterization'!L$2)</f>
        <v>5.8643420035557874</v>
      </c>
      <c r="M2" s="4">
        <f>('[1]Pc, Summer, S1'!M2*Main!$B$5)+(VLOOKUP($A2,'FL Ratio'!$A$2:$B$9,2,FALSE)*'FL Characterization'!M$2)</f>
        <v>5.9422586118292555</v>
      </c>
      <c r="N2" s="4">
        <f>('[1]Pc, Summer, S1'!N2*Main!$B$5)+(VLOOKUP($A2,'FL Ratio'!$A$2:$B$9,2,FALSE)*'FL Characterization'!N$2)</f>
        <v>6.1794820462947424</v>
      </c>
      <c r="O2" s="4">
        <f>('[1]Pc, Summer, S1'!O2*Main!$B$5)+(VLOOKUP($A2,'FL Ratio'!$A$2:$B$9,2,FALSE)*'FL Characterization'!O$2)</f>
        <v>6.1071589554857484</v>
      </c>
      <c r="P2" s="4">
        <f>('[1]Pc, Summer, S1'!P2*Main!$B$5)+(VLOOKUP($A2,'FL Ratio'!$A$2:$B$9,2,FALSE)*'FL Characterization'!P$2)</f>
        <v>5.6460203288594046</v>
      </c>
      <c r="Q2" s="4">
        <f>('[1]Pc, Summer, S1'!Q2*Main!$B$5)+(VLOOKUP($A2,'FL Ratio'!$A$2:$B$9,2,FALSE)*'FL Characterization'!Q$2)</f>
        <v>5.8148338303024554</v>
      </c>
      <c r="R2" s="4">
        <f>('[1]Pc, Summer, S1'!R2*Main!$B$5)+(VLOOKUP($A2,'FL Ratio'!$A$2:$B$9,2,FALSE)*'FL Characterization'!R$2)</f>
        <v>5.8373405062413699</v>
      </c>
      <c r="S2" s="4">
        <f>('[1]Pc, Summer, S1'!S2*Main!$B$5)+(VLOOKUP($A2,'FL Ratio'!$A$2:$B$9,2,FALSE)*'FL Characterization'!S$2)</f>
        <v>5.7043108120412134</v>
      </c>
      <c r="T2" s="4">
        <f>('[1]Pc, Summer, S1'!T2*Main!$B$5)+(VLOOKUP($A2,'FL Ratio'!$A$2:$B$9,2,FALSE)*'FL Characterization'!T$2)</f>
        <v>5.375241669581861</v>
      </c>
      <c r="U2" s="4">
        <f>('[1]Pc, Summer, S1'!U2*Main!$B$5)+(VLOOKUP($A2,'FL Ratio'!$A$2:$B$9,2,FALSE)*'FL Characterization'!U$2)</f>
        <v>5.2876947660976157</v>
      </c>
      <c r="V2" s="4">
        <f>('[1]Pc, Summer, S1'!V2*Main!$B$5)+(VLOOKUP($A2,'FL Ratio'!$A$2:$B$9,2,FALSE)*'FL Characterization'!V$2)</f>
        <v>5.2954128825727134</v>
      </c>
      <c r="W2" s="4">
        <f>('[1]Pc, Summer, S1'!W2*Main!$B$5)+(VLOOKUP($A2,'FL Ratio'!$A$2:$B$9,2,FALSE)*'FL Characterization'!W$2)</f>
        <v>5.2096661708299967</v>
      </c>
      <c r="X2" s="4">
        <f>('[1]Pc, Summer, S1'!X2*Main!$B$5)+(VLOOKUP($A2,'FL Ratio'!$A$2:$B$9,2,FALSE)*'FL Characterization'!X$2)</f>
        <v>4.9735896601333387</v>
      </c>
      <c r="Y2" s="4">
        <f>('[1]Pc, Summer, S1'!Y2*Main!$B$5)+(VLOOKUP($A2,'FL Ratio'!$A$2:$B$9,2,FALSE)*'FL Characterization'!Y$2)</f>
        <v>4.8570484423622107</v>
      </c>
    </row>
    <row r="3" spans="1:25" x14ac:dyDescent="0.25">
      <c r="A3">
        <v>2</v>
      </c>
      <c r="B3" s="4">
        <f>('[1]Pc, Summer, S1'!B3*Main!$B$5)+(VLOOKUP($A3,'FL Ratio'!$A$2:$B$9,2,FALSE)*'FL Characterization'!B$2)</f>
        <v>3.8204254319952571</v>
      </c>
      <c r="C3" s="4">
        <f>('[1]Pc, Summer, S1'!C3*Main!$B$5)+(VLOOKUP($A3,'FL Ratio'!$A$2:$B$9,2,FALSE)*'FL Characterization'!C$2)</f>
        <v>3.6224656647426472</v>
      </c>
      <c r="D3" s="4">
        <f>('[1]Pc, Summer, S1'!D3*Main!$B$5)+(VLOOKUP($A3,'FL Ratio'!$A$2:$B$9,2,FALSE)*'FL Characterization'!D$2)</f>
        <v>3.4638748873886027</v>
      </c>
      <c r="E3" s="4">
        <f>('[1]Pc, Summer, S1'!E3*Main!$B$5)+(VLOOKUP($A3,'FL Ratio'!$A$2:$B$9,2,FALSE)*'FL Characterization'!E$2)</f>
        <v>3.1659084232474939</v>
      </c>
      <c r="F3" s="4">
        <f>('[1]Pc, Summer, S1'!F3*Main!$B$5)+(VLOOKUP($A3,'FL Ratio'!$A$2:$B$9,2,FALSE)*'FL Characterization'!F$2)</f>
        <v>3.019715026879783</v>
      </c>
      <c r="G3" s="4">
        <f>('[1]Pc, Summer, S1'!G3*Main!$B$5)+(VLOOKUP($A3,'FL Ratio'!$A$2:$B$9,2,FALSE)*'FL Characterization'!G$2)</f>
        <v>3.1425020545980558</v>
      </c>
      <c r="H3" s="4">
        <f>('[1]Pc, Summer, S1'!H3*Main!$B$5)+(VLOOKUP($A3,'FL Ratio'!$A$2:$B$9,2,FALSE)*'FL Characterization'!H$2)</f>
        <v>3.3658630979965598</v>
      </c>
      <c r="I3" s="4">
        <f>('[1]Pc, Summer, S1'!I3*Main!$B$5)+(VLOOKUP($A3,'FL Ratio'!$A$2:$B$9,2,FALSE)*'FL Characterization'!I$2)</f>
        <v>4.3274594539932227</v>
      </c>
      <c r="J3" s="4">
        <f>('[1]Pc, Summer, S1'!J3*Main!$B$5)+(VLOOKUP($A3,'FL Ratio'!$A$2:$B$9,2,FALSE)*'FL Characterization'!J$2)</f>
        <v>4.716989363014009</v>
      </c>
      <c r="K3" s="4">
        <f>('[1]Pc, Summer, S1'!K3*Main!$B$5)+(VLOOKUP($A3,'FL Ratio'!$A$2:$B$9,2,FALSE)*'FL Characterization'!K$2)</f>
        <v>5.0392723372859445</v>
      </c>
      <c r="L3" s="4">
        <f>('[1]Pc, Summer, S1'!L3*Main!$B$5)+(VLOOKUP($A3,'FL Ratio'!$A$2:$B$9,2,FALSE)*'FL Characterization'!L$2)</f>
        <v>4.5844261958027612</v>
      </c>
      <c r="M3" s="4">
        <f>('[1]Pc, Summer, S1'!M3*Main!$B$5)+(VLOOKUP($A3,'FL Ratio'!$A$2:$B$9,2,FALSE)*'FL Characterization'!M$2)</f>
        <v>4.8185145442844783</v>
      </c>
      <c r="N3" s="4">
        <f>('[1]Pc, Summer, S1'!N3*Main!$B$5)+(VLOOKUP($A3,'FL Ratio'!$A$2:$B$9,2,FALSE)*'FL Characterization'!N$2)</f>
        <v>4.8402776755866554</v>
      </c>
      <c r="O3" s="4">
        <f>('[1]Pc, Summer, S1'!O3*Main!$B$5)+(VLOOKUP($A3,'FL Ratio'!$A$2:$B$9,2,FALSE)*'FL Characterization'!O$2)</f>
        <v>4.758948950306741</v>
      </c>
      <c r="P3" s="4">
        <f>('[1]Pc, Summer, S1'!P3*Main!$B$5)+(VLOOKUP($A3,'FL Ratio'!$A$2:$B$9,2,FALSE)*'FL Characterization'!P$2)</f>
        <v>4.1073313562661342</v>
      </c>
      <c r="Q3" s="4">
        <f>('[1]Pc, Summer, S1'!Q3*Main!$B$5)+(VLOOKUP($A3,'FL Ratio'!$A$2:$B$9,2,FALSE)*'FL Characterization'!Q$2)</f>
        <v>4.2760249334338454</v>
      </c>
      <c r="R3" s="4">
        <f>('[1]Pc, Summer, S1'!R3*Main!$B$5)+(VLOOKUP($A3,'FL Ratio'!$A$2:$B$9,2,FALSE)*'FL Characterization'!R$2)</f>
        <v>4.4861162652846245</v>
      </c>
      <c r="S3" s="4">
        <f>('[1]Pc, Summer, S1'!S3*Main!$B$5)+(VLOOKUP($A3,'FL Ratio'!$A$2:$B$9,2,FALSE)*'FL Characterization'!S$2)</f>
        <v>4.5165367646880412</v>
      </c>
      <c r="T3" s="4">
        <f>('[1]Pc, Summer, S1'!T3*Main!$B$5)+(VLOOKUP($A3,'FL Ratio'!$A$2:$B$9,2,FALSE)*'FL Characterization'!T$2)</f>
        <v>4.6652480019576155</v>
      </c>
      <c r="U3" s="4">
        <f>('[1]Pc, Summer, S1'!U3*Main!$B$5)+(VLOOKUP($A3,'FL Ratio'!$A$2:$B$9,2,FALSE)*'FL Characterization'!U$2)</f>
        <v>4.8951450723568746</v>
      </c>
      <c r="V3" s="4">
        <f>('[1]Pc, Summer, S1'!V3*Main!$B$5)+(VLOOKUP($A3,'FL Ratio'!$A$2:$B$9,2,FALSE)*'FL Characterization'!V$2)</f>
        <v>5.1381959487981099</v>
      </c>
      <c r="W3" s="4">
        <f>('[1]Pc, Summer, S1'!W3*Main!$B$5)+(VLOOKUP($A3,'FL Ratio'!$A$2:$B$9,2,FALSE)*'FL Characterization'!W$2)</f>
        <v>4.6992087317953217</v>
      </c>
      <c r="X3" s="4">
        <f>('[1]Pc, Summer, S1'!X3*Main!$B$5)+(VLOOKUP($A3,'FL Ratio'!$A$2:$B$9,2,FALSE)*'FL Characterization'!X$2)</f>
        <v>4.1725100346717481</v>
      </c>
      <c r="Y3" s="4">
        <f>('[1]Pc, Summer, S1'!Y3*Main!$B$5)+(VLOOKUP($A3,'FL Ratio'!$A$2:$B$9,2,FALSE)*'FL Characterization'!Y$2)</f>
        <v>3.9017880145632193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2.5326155683917477</v>
      </c>
      <c r="C4" s="4">
        <f>('[1]Pc, Summer, S1'!C4*Main!$B$5)+(VLOOKUP($A4,'FL Ratio'!$A$2:$B$9,2,FALSE)*'FL Characterization'!C$2)</f>
        <v>2.3965310263512252</v>
      </c>
      <c r="D4" s="4">
        <f>('[1]Pc, Summer, S1'!D4*Main!$B$5)+(VLOOKUP($A4,'FL Ratio'!$A$2:$B$9,2,FALSE)*'FL Characterization'!D$2)</f>
        <v>2.2035327577984285</v>
      </c>
      <c r="E4" s="4">
        <f>('[1]Pc, Summer, S1'!E4*Main!$B$5)+(VLOOKUP($A4,'FL Ratio'!$A$2:$B$9,2,FALSE)*'FL Characterization'!E$2)</f>
        <v>2.2778646466087427</v>
      </c>
      <c r="F4" s="4">
        <f>('[1]Pc, Summer, S1'!F4*Main!$B$5)+(VLOOKUP($A4,'FL Ratio'!$A$2:$B$9,2,FALSE)*'FL Characterization'!F$2)</f>
        <v>2.211194387728046</v>
      </c>
      <c r="G4" s="4">
        <f>('[1]Pc, Summer, S1'!G4*Main!$B$5)+(VLOOKUP($A4,'FL Ratio'!$A$2:$B$9,2,FALSE)*'FL Characterization'!G$2)</f>
        <v>2.2343669503130981</v>
      </c>
      <c r="H4" s="4">
        <f>('[1]Pc, Summer, S1'!H4*Main!$B$5)+(VLOOKUP($A4,'FL Ratio'!$A$2:$B$9,2,FALSE)*'FL Characterization'!H$2)</f>
        <v>3.1470157633178872</v>
      </c>
      <c r="I4" s="4">
        <f>('[1]Pc, Summer, S1'!I4*Main!$B$5)+(VLOOKUP($A4,'FL Ratio'!$A$2:$B$9,2,FALSE)*'FL Characterization'!I$2)</f>
        <v>3.883750520972566</v>
      </c>
      <c r="J4" s="4">
        <f>('[1]Pc, Summer, S1'!J4*Main!$B$5)+(VLOOKUP($A4,'FL Ratio'!$A$2:$B$9,2,FALSE)*'FL Characterization'!J$2)</f>
        <v>4.0668797795410878</v>
      </c>
      <c r="K4" s="4">
        <f>('[1]Pc, Summer, S1'!K4*Main!$B$5)+(VLOOKUP($A4,'FL Ratio'!$A$2:$B$9,2,FALSE)*'FL Characterization'!K$2)</f>
        <v>3.8242603853615535</v>
      </c>
      <c r="L4" s="4">
        <f>('[1]Pc, Summer, S1'!L4*Main!$B$5)+(VLOOKUP($A4,'FL Ratio'!$A$2:$B$9,2,FALSE)*'FL Characterization'!L$2)</f>
        <v>3.7311772736972419</v>
      </c>
      <c r="M4" s="4">
        <f>('[1]Pc, Summer, S1'!M4*Main!$B$5)+(VLOOKUP($A4,'FL Ratio'!$A$2:$B$9,2,FALSE)*'FL Characterization'!M$2)</f>
        <v>4.0142645123727325</v>
      </c>
      <c r="N4" s="4">
        <f>('[1]Pc, Summer, S1'!N4*Main!$B$5)+(VLOOKUP($A4,'FL Ratio'!$A$2:$B$9,2,FALSE)*'FL Characterization'!N$2)</f>
        <v>4.2094734992763909</v>
      </c>
      <c r="O4" s="4">
        <f>('[1]Pc, Summer, S1'!O4*Main!$B$5)+(VLOOKUP($A4,'FL Ratio'!$A$2:$B$9,2,FALSE)*'FL Characterization'!O$2)</f>
        <v>3.9391690640461365</v>
      </c>
      <c r="P4" s="4">
        <f>('[1]Pc, Summer, S1'!P4*Main!$B$5)+(VLOOKUP($A4,'FL Ratio'!$A$2:$B$9,2,FALSE)*'FL Characterization'!P$2)</f>
        <v>3.6020552065964488</v>
      </c>
      <c r="Q4" s="4">
        <f>('[1]Pc, Summer, S1'!Q4*Main!$B$5)+(VLOOKUP($A4,'FL Ratio'!$A$2:$B$9,2,FALSE)*'FL Characterization'!Q$2)</f>
        <v>3.4184513119017375</v>
      </c>
      <c r="R4" s="4">
        <f>('[1]Pc, Summer, S1'!R4*Main!$B$5)+(VLOOKUP($A4,'FL Ratio'!$A$2:$B$9,2,FALSE)*'FL Characterization'!R$2)</f>
        <v>3.4638079708091896</v>
      </c>
      <c r="S4" s="4">
        <f>('[1]Pc, Summer, S1'!S4*Main!$B$5)+(VLOOKUP($A4,'FL Ratio'!$A$2:$B$9,2,FALSE)*'FL Characterization'!S$2)</f>
        <v>3.3856292507518035</v>
      </c>
      <c r="T4" s="4">
        <f>('[1]Pc, Summer, S1'!T4*Main!$B$5)+(VLOOKUP($A4,'FL Ratio'!$A$2:$B$9,2,FALSE)*'FL Characterization'!T$2)</f>
        <v>3.2784162431068054</v>
      </c>
      <c r="U4" s="4">
        <f>('[1]Pc, Summer, S1'!U4*Main!$B$5)+(VLOOKUP($A4,'FL Ratio'!$A$2:$B$9,2,FALSE)*'FL Characterization'!U$2)</f>
        <v>3.5559025192401799</v>
      </c>
      <c r="V4" s="4">
        <f>('[1]Pc, Summer, S1'!V4*Main!$B$5)+(VLOOKUP($A4,'FL Ratio'!$A$2:$B$9,2,FALSE)*'FL Characterization'!V$2)</f>
        <v>3.739329822704649</v>
      </c>
      <c r="W4" s="4">
        <f>('[1]Pc, Summer, S1'!W4*Main!$B$5)+(VLOOKUP($A4,'FL Ratio'!$A$2:$B$9,2,FALSE)*'FL Characterization'!W$2)</f>
        <v>3.4745725906880702</v>
      </c>
      <c r="X4" s="4">
        <f>('[1]Pc, Summer, S1'!X4*Main!$B$5)+(VLOOKUP($A4,'FL Ratio'!$A$2:$B$9,2,FALSE)*'FL Characterization'!X$2)</f>
        <v>3.1529075123395338</v>
      </c>
      <c r="Y4" s="4">
        <f>('[1]Pc, Summer, S1'!Y4*Main!$B$5)+(VLOOKUP($A4,'FL Ratio'!$A$2:$B$9,2,FALSE)*'FL Characterization'!Y$2)</f>
        <v>2.6767757951112259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1.1470879984070905</v>
      </c>
      <c r="C5" s="4">
        <f>('[1]Pc, Summer, S1'!C5*Main!$B$5)+(VLOOKUP($A5,'FL Ratio'!$A$2:$B$9,2,FALSE)*'FL Characterization'!C$2)</f>
        <v>0.93133338132121313</v>
      </c>
      <c r="D5" s="4">
        <f>('[1]Pc, Summer, S1'!D5*Main!$B$5)+(VLOOKUP($A5,'FL Ratio'!$A$2:$B$9,2,FALSE)*'FL Characterization'!D$2)</f>
        <v>0.74668201060641226</v>
      </c>
      <c r="E5" s="4">
        <f>('[1]Pc, Summer, S1'!E5*Main!$B$5)+(VLOOKUP($A5,'FL Ratio'!$A$2:$B$9,2,FALSE)*'FL Characterization'!E$2)</f>
        <v>0.73323204920884544</v>
      </c>
      <c r="F5" s="4">
        <f>('[1]Pc, Summer, S1'!F5*Main!$B$5)+(VLOOKUP($A5,'FL Ratio'!$A$2:$B$9,2,FALSE)*'FL Characterization'!F$2)</f>
        <v>0.6626672070055003</v>
      </c>
      <c r="G5" s="4">
        <f>('[1]Pc, Summer, S1'!G5*Main!$B$5)+(VLOOKUP($A5,'FL Ratio'!$A$2:$B$9,2,FALSE)*'FL Characterization'!G$2)</f>
        <v>0.61995857500238161</v>
      </c>
      <c r="H5" s="4">
        <f>('[1]Pc, Summer, S1'!H5*Main!$B$5)+(VLOOKUP($A5,'FL Ratio'!$A$2:$B$9,2,FALSE)*'FL Characterization'!H$2)</f>
        <v>1.3124828039798193</v>
      </c>
      <c r="I5" s="4">
        <f>('[1]Pc, Summer, S1'!I5*Main!$B$5)+(VLOOKUP($A5,'FL Ratio'!$A$2:$B$9,2,FALSE)*'FL Characterization'!I$2)</f>
        <v>2.2113821915029348</v>
      </c>
      <c r="J5" s="4">
        <f>('[1]Pc, Summer, S1'!J5*Main!$B$5)+(VLOOKUP($A5,'FL Ratio'!$A$2:$B$9,2,FALSE)*'FL Characterization'!J$2)</f>
        <v>2.6780203480062812</v>
      </c>
      <c r="K5" s="4">
        <f>('[1]Pc, Summer, S1'!K5*Main!$B$5)+(VLOOKUP($A5,'FL Ratio'!$A$2:$B$9,2,FALSE)*'FL Characterization'!K$2)</f>
        <v>2.748795542085106</v>
      </c>
      <c r="L5" s="4">
        <f>('[1]Pc, Summer, S1'!L5*Main!$B$5)+(VLOOKUP($A5,'FL Ratio'!$A$2:$B$9,2,FALSE)*'FL Characterization'!L$2)</f>
        <v>2.6901034372062282</v>
      </c>
      <c r="M5" s="4">
        <f>('[1]Pc, Summer, S1'!M5*Main!$B$5)+(VLOOKUP($A5,'FL Ratio'!$A$2:$B$9,2,FALSE)*'FL Characterization'!M$2)</f>
        <v>2.4163598275526033</v>
      </c>
      <c r="N5" s="4">
        <f>('[1]Pc, Summer, S1'!N5*Main!$B$5)+(VLOOKUP($A5,'FL Ratio'!$A$2:$B$9,2,FALSE)*'FL Characterization'!N$2)</f>
        <v>2.7454625660541954</v>
      </c>
      <c r="O5" s="4">
        <f>('[1]Pc, Summer, S1'!O5*Main!$B$5)+(VLOOKUP($A5,'FL Ratio'!$A$2:$B$9,2,FALSE)*'FL Characterization'!O$2)</f>
        <v>2.6108142445062148</v>
      </c>
      <c r="P5" s="4">
        <f>('[1]Pc, Summer, S1'!P5*Main!$B$5)+(VLOOKUP($A5,'FL Ratio'!$A$2:$B$9,2,FALSE)*'FL Characterization'!P$2)</f>
        <v>2.3867270406315133</v>
      </c>
      <c r="Q5" s="4">
        <f>('[1]Pc, Summer, S1'!Q5*Main!$B$5)+(VLOOKUP($A5,'FL Ratio'!$A$2:$B$9,2,FALSE)*'FL Characterization'!Q$2)</f>
        <v>2.2083565064352801</v>
      </c>
      <c r="R5" s="4">
        <f>('[1]Pc, Summer, S1'!R5*Main!$B$5)+(VLOOKUP($A5,'FL Ratio'!$A$2:$B$9,2,FALSE)*'FL Characterization'!R$2)</f>
        <v>1.9877732780423274</v>
      </c>
      <c r="S5" s="4">
        <f>('[1]Pc, Summer, S1'!S5*Main!$B$5)+(VLOOKUP($A5,'FL Ratio'!$A$2:$B$9,2,FALSE)*'FL Characterization'!S$2)</f>
        <v>1.7964386012964946</v>
      </c>
      <c r="T5" s="4">
        <f>('[1]Pc, Summer, S1'!T5*Main!$B$5)+(VLOOKUP($A5,'FL Ratio'!$A$2:$B$9,2,FALSE)*'FL Characterization'!T$2)</f>
        <v>2.2488522142526399</v>
      </c>
      <c r="U5" s="4">
        <f>('[1]Pc, Summer, S1'!U5*Main!$B$5)+(VLOOKUP($A5,'FL Ratio'!$A$2:$B$9,2,FALSE)*'FL Characterization'!U$2)</f>
        <v>2.6224688080982346</v>
      </c>
      <c r="V5" s="4">
        <f>('[1]Pc, Summer, S1'!V5*Main!$B$5)+(VLOOKUP($A5,'FL Ratio'!$A$2:$B$9,2,FALSE)*'FL Characterization'!V$2)</f>
        <v>3.0180537130257106</v>
      </c>
      <c r="W5" s="4">
        <f>('[1]Pc, Summer, S1'!W5*Main!$B$5)+(VLOOKUP($A5,'FL Ratio'!$A$2:$B$9,2,FALSE)*'FL Characterization'!W$2)</f>
        <v>2.8624824850317503</v>
      </c>
      <c r="X5" s="4">
        <f>('[1]Pc, Summer, S1'!X5*Main!$B$5)+(VLOOKUP($A5,'FL Ratio'!$A$2:$B$9,2,FALSE)*'FL Characterization'!X$2)</f>
        <v>2.2233486905444315</v>
      </c>
      <c r="Y5" s="4">
        <f>('[1]Pc, Summer, S1'!Y5*Main!$B$5)+(VLOOKUP($A5,'FL Ratio'!$A$2:$B$9,2,FALSE)*'FL Characterization'!Y$2)</f>
        <v>1.6402831985346109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2.1734569792764811</v>
      </c>
      <c r="C6" s="4">
        <f>('[1]Pc, Summer, S1'!C6*Main!$B$5)+(VLOOKUP($A6,'FL Ratio'!$A$2:$B$9,2,FALSE)*'FL Characterization'!C$2)</f>
        <v>1.9704934727807986</v>
      </c>
      <c r="D6" s="4">
        <f>('[1]Pc, Summer, S1'!D6*Main!$B$5)+(VLOOKUP($A6,'FL Ratio'!$A$2:$B$9,2,FALSE)*'FL Characterization'!D$2)</f>
        <v>1.8201513685988944</v>
      </c>
      <c r="E6" s="4">
        <f>('[1]Pc, Summer, S1'!E6*Main!$B$5)+(VLOOKUP($A6,'FL Ratio'!$A$2:$B$9,2,FALSE)*'FL Characterization'!E$2)</f>
        <v>1.7726488184729166</v>
      </c>
      <c r="F6" s="4">
        <f>('[1]Pc, Summer, S1'!F6*Main!$B$5)+(VLOOKUP($A6,'FL Ratio'!$A$2:$B$9,2,FALSE)*'FL Characterization'!F$2)</f>
        <v>1.829353387660303</v>
      </c>
      <c r="G6" s="4">
        <f>('[1]Pc, Summer, S1'!G6*Main!$B$5)+(VLOOKUP($A6,'FL Ratio'!$A$2:$B$9,2,FALSE)*'FL Characterization'!G$2)</f>
        <v>1.8213818185308901</v>
      </c>
      <c r="H6" s="4">
        <f>('[1]Pc, Summer, S1'!H6*Main!$B$5)+(VLOOKUP($A6,'FL Ratio'!$A$2:$B$9,2,FALSE)*'FL Characterization'!H$2)</f>
        <v>2.0260471004495364</v>
      </c>
      <c r="I6" s="4">
        <f>('[1]Pc, Summer, S1'!I6*Main!$B$5)+(VLOOKUP($A6,'FL Ratio'!$A$2:$B$9,2,FALSE)*'FL Characterization'!I$2)</f>
        <v>2.2615199226457712</v>
      </c>
      <c r="J6" s="4">
        <f>('[1]Pc, Summer, S1'!J6*Main!$B$5)+(VLOOKUP($A6,'FL Ratio'!$A$2:$B$9,2,FALSE)*'FL Characterization'!J$2)</f>
        <v>2.4953085308466796</v>
      </c>
      <c r="K6" s="4">
        <f>('[1]Pc, Summer, S1'!K6*Main!$B$5)+(VLOOKUP($A6,'FL Ratio'!$A$2:$B$9,2,FALSE)*'FL Characterization'!K$2)</f>
        <v>2.5765647352753294</v>
      </c>
      <c r="L6" s="4">
        <f>('[1]Pc, Summer, S1'!L6*Main!$B$5)+(VLOOKUP($A6,'FL Ratio'!$A$2:$B$9,2,FALSE)*'FL Characterization'!L$2)</f>
        <v>2.7496099082127858</v>
      </c>
      <c r="M6" s="4">
        <f>('[1]Pc, Summer, S1'!M6*Main!$B$5)+(VLOOKUP($A6,'FL Ratio'!$A$2:$B$9,2,FALSE)*'FL Characterization'!M$2)</f>
        <v>2.9111062956984228</v>
      </c>
      <c r="N6" s="4">
        <f>('[1]Pc, Summer, S1'!N6*Main!$B$5)+(VLOOKUP($A6,'FL Ratio'!$A$2:$B$9,2,FALSE)*'FL Characterization'!N$2)</f>
        <v>2.9966217977432668</v>
      </c>
      <c r="O6" s="4">
        <f>('[1]Pc, Summer, S1'!O6*Main!$B$5)+(VLOOKUP($A6,'FL Ratio'!$A$2:$B$9,2,FALSE)*'FL Characterization'!O$2)</f>
        <v>2.8773313648303356</v>
      </c>
      <c r="P6" s="4">
        <f>('[1]Pc, Summer, S1'!P6*Main!$B$5)+(VLOOKUP($A6,'FL Ratio'!$A$2:$B$9,2,FALSE)*'FL Characterization'!P$2)</f>
        <v>2.7776045572288637</v>
      </c>
      <c r="Q6" s="4">
        <f>('[1]Pc, Summer, S1'!Q6*Main!$B$5)+(VLOOKUP($A6,'FL Ratio'!$A$2:$B$9,2,FALSE)*'FL Characterization'!Q$2)</f>
        <v>2.7419468823265736</v>
      </c>
      <c r="R6" s="4">
        <f>('[1]Pc, Summer, S1'!R6*Main!$B$5)+(VLOOKUP($A6,'FL Ratio'!$A$2:$B$9,2,FALSE)*'FL Characterization'!R$2)</f>
        <v>2.7297004719076927</v>
      </c>
      <c r="S6" s="4">
        <f>('[1]Pc, Summer, S1'!S6*Main!$B$5)+(VLOOKUP($A6,'FL Ratio'!$A$2:$B$9,2,FALSE)*'FL Characterization'!S$2)</f>
        <v>2.7300185558443735</v>
      </c>
      <c r="T6" s="4">
        <f>('[1]Pc, Summer, S1'!T6*Main!$B$5)+(VLOOKUP($A6,'FL Ratio'!$A$2:$B$9,2,FALSE)*'FL Characterization'!T$2)</f>
        <v>2.7525396259213712</v>
      </c>
      <c r="U6" s="4">
        <f>('[1]Pc, Summer, S1'!U6*Main!$B$5)+(VLOOKUP($A6,'FL Ratio'!$A$2:$B$9,2,FALSE)*'FL Characterization'!U$2)</f>
        <v>2.7869992807734469</v>
      </c>
      <c r="V6" s="4">
        <f>('[1]Pc, Summer, S1'!V6*Main!$B$5)+(VLOOKUP($A6,'FL Ratio'!$A$2:$B$9,2,FALSE)*'FL Characterization'!V$2)</f>
        <v>3.0713571370905344</v>
      </c>
      <c r="W6" s="4">
        <f>('[1]Pc, Summer, S1'!W6*Main!$B$5)+(VLOOKUP($A6,'FL Ratio'!$A$2:$B$9,2,FALSE)*'FL Characterization'!W$2)</f>
        <v>2.9185238056777534</v>
      </c>
      <c r="X6" s="4">
        <f>('[1]Pc, Summer, S1'!X6*Main!$B$5)+(VLOOKUP($A6,'FL Ratio'!$A$2:$B$9,2,FALSE)*'FL Characterization'!X$2)</f>
        <v>2.8415144030137003</v>
      </c>
      <c r="Y6" s="4">
        <f>('[1]Pc, Summer, S1'!Y6*Main!$B$5)+(VLOOKUP($A6,'FL Ratio'!$A$2:$B$9,2,FALSE)*'FL Characterization'!Y$2)</f>
        <v>2.5296717910769009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2.2703834238017899</v>
      </c>
      <c r="C7" s="4">
        <f>('[1]Pc, Summer, S1'!C7*Main!$B$5)+(VLOOKUP($A7,'FL Ratio'!$A$2:$B$9,2,FALSE)*'FL Characterization'!C$2)</f>
        <v>2.1888389402460153</v>
      </c>
      <c r="D7" s="4">
        <f>('[1]Pc, Summer, S1'!D7*Main!$B$5)+(VLOOKUP($A7,'FL Ratio'!$A$2:$B$9,2,FALSE)*'FL Characterization'!D$2)</f>
        <v>2.0303376140646394</v>
      </c>
      <c r="E7" s="4">
        <f>('[1]Pc, Summer, S1'!E7*Main!$B$5)+(VLOOKUP($A7,'FL Ratio'!$A$2:$B$9,2,FALSE)*'FL Characterization'!E$2)</f>
        <v>2.105679287797015</v>
      </c>
      <c r="F7" s="4">
        <f>('[1]Pc, Summer, S1'!F7*Main!$B$5)+(VLOOKUP($A7,'FL Ratio'!$A$2:$B$9,2,FALSE)*'FL Characterization'!F$2)</f>
        <v>2.1389308870125547</v>
      </c>
      <c r="G7" s="4">
        <f>('[1]Pc, Summer, S1'!G7*Main!$B$5)+(VLOOKUP($A7,'FL Ratio'!$A$2:$B$9,2,FALSE)*'FL Characterization'!G$2)</f>
        <v>2.1288715796169577</v>
      </c>
      <c r="H7" s="4">
        <f>('[1]Pc, Summer, S1'!H7*Main!$B$5)+(VLOOKUP($A7,'FL Ratio'!$A$2:$B$9,2,FALSE)*'FL Characterization'!H$2)</f>
        <v>2.3292378249834016</v>
      </c>
      <c r="I7" s="4">
        <f>('[1]Pc, Summer, S1'!I7*Main!$B$5)+(VLOOKUP($A7,'FL Ratio'!$A$2:$B$9,2,FALSE)*'FL Characterization'!I$2)</f>
        <v>2.8220946898773089</v>
      </c>
      <c r="J7" s="4">
        <f>('[1]Pc, Summer, S1'!J7*Main!$B$5)+(VLOOKUP($A7,'FL Ratio'!$A$2:$B$9,2,FALSE)*'FL Characterization'!J$2)</f>
        <v>2.9441658670405531</v>
      </c>
      <c r="K7" s="4">
        <f>('[1]Pc, Summer, S1'!K7*Main!$B$5)+(VLOOKUP($A7,'FL Ratio'!$A$2:$B$9,2,FALSE)*'FL Characterization'!K$2)</f>
        <v>2.9351146093857632</v>
      </c>
      <c r="L7" s="4">
        <f>('[1]Pc, Summer, S1'!L7*Main!$B$5)+(VLOOKUP($A7,'FL Ratio'!$A$2:$B$9,2,FALSE)*'FL Characterization'!L$2)</f>
        <v>2.9324979106756013</v>
      </c>
      <c r="M7" s="4">
        <f>('[1]Pc, Summer, S1'!M7*Main!$B$5)+(VLOOKUP($A7,'FL Ratio'!$A$2:$B$9,2,FALSE)*'FL Characterization'!M$2)</f>
        <v>3.0969682600179653</v>
      </c>
      <c r="N7" s="4">
        <f>('[1]Pc, Summer, S1'!N7*Main!$B$5)+(VLOOKUP($A7,'FL Ratio'!$A$2:$B$9,2,FALSE)*'FL Characterization'!N$2)</f>
        <v>3.0672533918405147</v>
      </c>
      <c r="O7" s="4">
        <f>('[1]Pc, Summer, S1'!O7*Main!$B$5)+(VLOOKUP($A7,'FL Ratio'!$A$2:$B$9,2,FALSE)*'FL Characterization'!O$2)</f>
        <v>2.9562223071500253</v>
      </c>
      <c r="P7" s="4">
        <f>('[1]Pc, Summer, S1'!P7*Main!$B$5)+(VLOOKUP($A7,'FL Ratio'!$A$2:$B$9,2,FALSE)*'FL Characterization'!P$2)</f>
        <v>2.7853909688236587</v>
      </c>
      <c r="Q7" s="4">
        <f>('[1]Pc, Summer, S1'!Q7*Main!$B$5)+(VLOOKUP($A7,'FL Ratio'!$A$2:$B$9,2,FALSE)*'FL Characterization'!Q$2)</f>
        <v>2.6890738455629002</v>
      </c>
      <c r="R7" s="4">
        <f>('[1]Pc, Summer, S1'!R7*Main!$B$5)+(VLOOKUP($A7,'FL Ratio'!$A$2:$B$9,2,FALSE)*'FL Characterization'!R$2)</f>
        <v>2.7999443431840785</v>
      </c>
      <c r="S7" s="4">
        <f>('[1]Pc, Summer, S1'!S7*Main!$B$5)+(VLOOKUP($A7,'FL Ratio'!$A$2:$B$9,2,FALSE)*'FL Characterization'!S$2)</f>
        <v>2.7428197999683483</v>
      </c>
      <c r="T7" s="4">
        <f>('[1]Pc, Summer, S1'!T7*Main!$B$5)+(VLOOKUP($A7,'FL Ratio'!$A$2:$B$9,2,FALSE)*'FL Characterization'!T$2)</f>
        <v>2.564545186087086</v>
      </c>
      <c r="U7" s="4">
        <f>('[1]Pc, Summer, S1'!U7*Main!$B$5)+(VLOOKUP($A7,'FL Ratio'!$A$2:$B$9,2,FALSE)*'FL Characterization'!U$2)</f>
        <v>2.5833297611814308</v>
      </c>
      <c r="V7" s="4">
        <f>('[1]Pc, Summer, S1'!V7*Main!$B$5)+(VLOOKUP($A7,'FL Ratio'!$A$2:$B$9,2,FALSE)*'FL Characterization'!V$2)</f>
        <v>2.7036510394412701</v>
      </c>
      <c r="W7" s="4">
        <f>('[1]Pc, Summer, S1'!W7*Main!$B$5)+(VLOOKUP($A7,'FL Ratio'!$A$2:$B$9,2,FALSE)*'FL Characterization'!W$2)</f>
        <v>2.4609512273951504</v>
      </c>
      <c r="X7" s="4">
        <f>('[1]Pc, Summer, S1'!X7*Main!$B$5)+(VLOOKUP($A7,'FL Ratio'!$A$2:$B$9,2,FALSE)*'FL Characterization'!X$2)</f>
        <v>2.3385484298578012</v>
      </c>
      <c r="Y7" s="4">
        <f>('[1]Pc, Summer, S1'!Y7*Main!$B$5)+(VLOOKUP($A7,'FL Ratio'!$A$2:$B$9,2,FALSE)*'FL Characterization'!Y$2)</f>
        <v>2.3453117201019098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1.8547526848744851</v>
      </c>
      <c r="C8" s="4">
        <f>('[1]Pc, Summer, S1'!C8*Main!$B$5)+(VLOOKUP($A8,'FL Ratio'!$A$2:$B$9,2,FALSE)*'FL Characterization'!C$2)</f>
        <v>1.6824923840439605</v>
      </c>
      <c r="D8" s="4">
        <f>('[1]Pc, Summer, S1'!D8*Main!$B$5)+(VLOOKUP($A8,'FL Ratio'!$A$2:$B$9,2,FALSE)*'FL Characterization'!D$2)</f>
        <v>1.6366114534907832</v>
      </c>
      <c r="E8" s="4">
        <f>('[1]Pc, Summer, S1'!E8*Main!$B$5)+(VLOOKUP($A8,'FL Ratio'!$A$2:$B$9,2,FALSE)*'FL Characterization'!E$2)</f>
        <v>1.6652595462112729</v>
      </c>
      <c r="F8" s="4">
        <f>('[1]Pc, Summer, S1'!F8*Main!$B$5)+(VLOOKUP($A8,'FL Ratio'!$A$2:$B$9,2,FALSE)*'FL Characterization'!F$2)</f>
        <v>1.5994089654177235</v>
      </c>
      <c r="G8" s="4">
        <f>('[1]Pc, Summer, S1'!G8*Main!$B$5)+(VLOOKUP($A8,'FL Ratio'!$A$2:$B$9,2,FALSE)*'FL Characterization'!G$2)</f>
        <v>1.7217595370429606</v>
      </c>
      <c r="H8" s="4">
        <f>('[1]Pc, Summer, S1'!H8*Main!$B$5)+(VLOOKUP($A8,'FL Ratio'!$A$2:$B$9,2,FALSE)*'FL Characterization'!H$2)</f>
        <v>2.2162697732375736</v>
      </c>
      <c r="I8" s="4">
        <f>('[1]Pc, Summer, S1'!I8*Main!$B$5)+(VLOOKUP($A8,'FL Ratio'!$A$2:$B$9,2,FALSE)*'FL Characterization'!I$2)</f>
        <v>2.4334779527612813</v>
      </c>
      <c r="J8" s="4">
        <f>('[1]Pc, Summer, S1'!J8*Main!$B$5)+(VLOOKUP($A8,'FL Ratio'!$A$2:$B$9,2,FALSE)*'FL Characterization'!J$2)</f>
        <v>2.801386863943538</v>
      </c>
      <c r="K8" s="4">
        <f>('[1]Pc, Summer, S1'!K8*Main!$B$5)+(VLOOKUP($A8,'FL Ratio'!$A$2:$B$9,2,FALSE)*'FL Characterization'!K$2)</f>
        <v>2.9582348626795718</v>
      </c>
      <c r="L8" s="4">
        <f>('[1]Pc, Summer, S1'!L8*Main!$B$5)+(VLOOKUP($A8,'FL Ratio'!$A$2:$B$9,2,FALSE)*'FL Characterization'!L$2)</f>
        <v>2.9375871476491802</v>
      </c>
      <c r="M8" s="4">
        <f>('[1]Pc, Summer, S1'!M8*Main!$B$5)+(VLOOKUP($A8,'FL Ratio'!$A$2:$B$9,2,FALSE)*'FL Characterization'!M$2)</f>
        <v>3.0641203642585699</v>
      </c>
      <c r="N8" s="4">
        <f>('[1]Pc, Summer, S1'!N8*Main!$B$5)+(VLOOKUP($A8,'FL Ratio'!$A$2:$B$9,2,FALSE)*'FL Characterization'!N$2)</f>
        <v>2.9903339150789794</v>
      </c>
      <c r="O8" s="4">
        <f>('[1]Pc, Summer, S1'!O8*Main!$B$5)+(VLOOKUP($A8,'FL Ratio'!$A$2:$B$9,2,FALSE)*'FL Characterization'!O$2)</f>
        <v>3.0752440612280227</v>
      </c>
      <c r="P8" s="4">
        <f>('[1]Pc, Summer, S1'!P8*Main!$B$5)+(VLOOKUP($A8,'FL Ratio'!$A$2:$B$9,2,FALSE)*'FL Characterization'!P$2)</f>
        <v>3.0284070809331243</v>
      </c>
      <c r="Q8" s="4">
        <f>('[1]Pc, Summer, S1'!Q8*Main!$B$5)+(VLOOKUP($A8,'FL Ratio'!$A$2:$B$9,2,FALSE)*'FL Characterization'!Q$2)</f>
        <v>2.8225917382747636</v>
      </c>
      <c r="R8" s="4">
        <f>('[1]Pc, Summer, S1'!R8*Main!$B$5)+(VLOOKUP($A8,'FL Ratio'!$A$2:$B$9,2,FALSE)*'FL Characterization'!R$2)</f>
        <v>2.8441774160602145</v>
      </c>
      <c r="S8" s="4">
        <f>('[1]Pc, Summer, S1'!S8*Main!$B$5)+(VLOOKUP($A8,'FL Ratio'!$A$2:$B$9,2,FALSE)*'FL Characterization'!S$2)</f>
        <v>2.7663303252909817</v>
      </c>
      <c r="T8" s="4">
        <f>('[1]Pc, Summer, S1'!T8*Main!$B$5)+(VLOOKUP($A8,'FL Ratio'!$A$2:$B$9,2,FALSE)*'FL Characterization'!T$2)</f>
        <v>2.7296167966236786</v>
      </c>
      <c r="U8" s="4">
        <f>('[1]Pc, Summer, S1'!U8*Main!$B$5)+(VLOOKUP($A8,'FL Ratio'!$A$2:$B$9,2,FALSE)*'FL Characterization'!U$2)</f>
        <v>2.74142133405307</v>
      </c>
      <c r="V8" s="4">
        <f>('[1]Pc, Summer, S1'!V8*Main!$B$5)+(VLOOKUP($A8,'FL Ratio'!$A$2:$B$9,2,FALSE)*'FL Characterization'!V$2)</f>
        <v>2.7818602082520805</v>
      </c>
      <c r="W8" s="4">
        <f>('[1]Pc, Summer, S1'!W8*Main!$B$5)+(VLOOKUP($A8,'FL Ratio'!$A$2:$B$9,2,FALSE)*'FL Characterization'!W$2)</f>
        <v>2.3400252149696121</v>
      </c>
      <c r="X8" s="4">
        <f>('[1]Pc, Summer, S1'!X8*Main!$B$5)+(VLOOKUP($A8,'FL Ratio'!$A$2:$B$9,2,FALSE)*'FL Characterization'!X$2)</f>
        <v>2.3048123287914262</v>
      </c>
      <c r="Y8" s="4">
        <f>('[1]Pc, Summer, S1'!Y8*Main!$B$5)+(VLOOKUP($A8,'FL Ratio'!$A$2:$B$9,2,FALSE)*'FL Characterization'!Y$2)</f>
        <v>2.0120642663396837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1.4188134864962849</v>
      </c>
      <c r="C9" s="4">
        <f>('[1]Pc, Summer, S1'!C9*Main!$B$5)+(VLOOKUP($A9,'FL Ratio'!$A$2:$B$9,2,FALSE)*'FL Characterization'!C$2)</f>
        <v>1.3377759411363794</v>
      </c>
      <c r="D9" s="4">
        <f>('[1]Pc, Summer, S1'!D9*Main!$B$5)+(VLOOKUP($A9,'FL Ratio'!$A$2:$B$9,2,FALSE)*'FL Characterization'!D$2)</f>
        <v>1.2847282120297598</v>
      </c>
      <c r="E9" s="4">
        <f>('[1]Pc, Summer, S1'!E9*Main!$B$5)+(VLOOKUP($A9,'FL Ratio'!$A$2:$B$9,2,FALSE)*'FL Characterization'!E$2)</f>
        <v>1.2686720647470764</v>
      </c>
      <c r="F9" s="4">
        <f>('[1]Pc, Summer, S1'!F9*Main!$B$5)+(VLOOKUP($A9,'FL Ratio'!$A$2:$B$9,2,FALSE)*'FL Characterization'!F$2)</f>
        <v>1.2944136620299944</v>
      </c>
      <c r="G9" s="4">
        <f>('[1]Pc, Summer, S1'!G9*Main!$B$5)+(VLOOKUP($A9,'FL Ratio'!$A$2:$B$9,2,FALSE)*'FL Characterization'!G$2)</f>
        <v>1.3830113215676278</v>
      </c>
      <c r="H9" s="4">
        <f>('[1]Pc, Summer, S1'!H9*Main!$B$5)+(VLOOKUP($A9,'FL Ratio'!$A$2:$B$9,2,FALSE)*'FL Characterization'!H$2)</f>
        <v>2.2668190998043785</v>
      </c>
      <c r="I9" s="4">
        <f>('[1]Pc, Summer, S1'!I9*Main!$B$5)+(VLOOKUP($A9,'FL Ratio'!$A$2:$B$9,2,FALSE)*'FL Characterization'!I$2)</f>
        <v>2.6652783238437521</v>
      </c>
      <c r="J9" s="4">
        <f>('[1]Pc, Summer, S1'!J9*Main!$B$5)+(VLOOKUP($A9,'FL Ratio'!$A$2:$B$9,2,FALSE)*'FL Characterization'!J$2)</f>
        <v>2.8631994752930727</v>
      </c>
      <c r="K9" s="4">
        <f>('[1]Pc, Summer, S1'!K9*Main!$B$5)+(VLOOKUP($A9,'FL Ratio'!$A$2:$B$9,2,FALSE)*'FL Characterization'!K$2)</f>
        <v>2.829289954456299</v>
      </c>
      <c r="L9" s="4">
        <f>('[1]Pc, Summer, S1'!L9*Main!$B$5)+(VLOOKUP($A9,'FL Ratio'!$A$2:$B$9,2,FALSE)*'FL Characterization'!L$2)</f>
        <v>2.9465066512325881</v>
      </c>
      <c r="M9" s="4">
        <f>('[1]Pc, Summer, S1'!M9*Main!$B$5)+(VLOOKUP($A9,'FL Ratio'!$A$2:$B$9,2,FALSE)*'FL Characterization'!M$2)</f>
        <v>3.1283383272417344</v>
      </c>
      <c r="N9" s="4">
        <f>('[1]Pc, Summer, S1'!N9*Main!$B$5)+(VLOOKUP($A9,'FL Ratio'!$A$2:$B$9,2,FALSE)*'FL Characterization'!N$2)</f>
        <v>3.1126374257882397</v>
      </c>
      <c r="O9" s="4">
        <f>('[1]Pc, Summer, S1'!O9*Main!$B$5)+(VLOOKUP($A9,'FL Ratio'!$A$2:$B$9,2,FALSE)*'FL Characterization'!O$2)</f>
        <v>2.9167699727106693</v>
      </c>
      <c r="P9" s="4">
        <f>('[1]Pc, Summer, S1'!P9*Main!$B$5)+(VLOOKUP($A9,'FL Ratio'!$A$2:$B$9,2,FALSE)*'FL Characterization'!P$2)</f>
        <v>2.5471561475999134</v>
      </c>
      <c r="Q9" s="4">
        <f>('[1]Pc, Summer, S1'!Q9*Main!$B$5)+(VLOOKUP($A9,'FL Ratio'!$A$2:$B$9,2,FALSE)*'FL Characterization'!Q$2)</f>
        <v>2.4337128751859192</v>
      </c>
      <c r="R9" s="4">
        <f>('[1]Pc, Summer, S1'!R9*Main!$B$5)+(VLOOKUP($A9,'FL Ratio'!$A$2:$B$9,2,FALSE)*'FL Characterization'!R$2)</f>
        <v>2.2954781242904829</v>
      </c>
      <c r="S9" s="4">
        <f>('[1]Pc, Summer, S1'!S9*Main!$B$5)+(VLOOKUP($A9,'FL Ratio'!$A$2:$B$9,2,FALSE)*'FL Characterization'!S$2)</f>
        <v>2.2641002926412508</v>
      </c>
      <c r="T9" s="4">
        <f>('[1]Pc, Summer, S1'!T9*Main!$B$5)+(VLOOKUP($A9,'FL Ratio'!$A$2:$B$9,2,FALSE)*'FL Characterization'!T$2)</f>
        <v>2.2135375209502857</v>
      </c>
      <c r="U9" s="4">
        <f>('[1]Pc, Summer, S1'!U9*Main!$B$5)+(VLOOKUP($A9,'FL Ratio'!$A$2:$B$9,2,FALSE)*'FL Characterization'!U$2)</f>
        <v>2.2735722319208835</v>
      </c>
      <c r="V9" s="4">
        <f>('[1]Pc, Summer, S1'!V9*Main!$B$5)+(VLOOKUP($A9,'FL Ratio'!$A$2:$B$9,2,FALSE)*'FL Characterization'!V$2)</f>
        <v>2.2021950927210847</v>
      </c>
      <c r="W9" s="4">
        <f>('[1]Pc, Summer, S1'!W9*Main!$B$5)+(VLOOKUP($A9,'FL Ratio'!$A$2:$B$9,2,FALSE)*'FL Characterization'!W$2)</f>
        <v>1.9284884320554527</v>
      </c>
      <c r="X9" s="4">
        <f>('[1]Pc, Summer, S1'!X9*Main!$B$5)+(VLOOKUP($A9,'FL Ratio'!$A$2:$B$9,2,FALSE)*'FL Characterization'!X$2)</f>
        <v>1.659065718465546</v>
      </c>
      <c r="Y9" s="4">
        <f>('[1]Pc, Summer, S1'!Y9*Main!$B$5)+(VLOOKUP($A9,'FL Ratio'!$A$2:$B$9,2,FALSE)*'FL Characterization'!Y$2)</f>
        <v>1.5165330969426545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5.1992387894831573</v>
      </c>
      <c r="C2" s="4">
        <f>('[1]Pc, Summer, S2'!C2*Main!$B$5)+(VLOOKUP($A2,'FL Ratio'!$A$2:$B$9,2,FALSE)*'FL Characterization'!C$2)</f>
        <v>5.1114834982752377</v>
      </c>
      <c r="D2" s="4">
        <f>('[1]Pc, Summer, S2'!D2*Main!$B$5)+(VLOOKUP($A2,'FL Ratio'!$A$2:$B$9,2,FALSE)*'FL Characterization'!D$2)</f>
        <v>4.8119982777004386</v>
      </c>
      <c r="E2" s="4">
        <f>('[1]Pc, Summer, S2'!E2*Main!$B$5)+(VLOOKUP($A2,'FL Ratio'!$A$2:$B$9,2,FALSE)*'FL Characterization'!E$2)</f>
        <v>4.8082103367518316</v>
      </c>
      <c r="F2" s="4">
        <f>('[1]Pc, Summer, S2'!F2*Main!$B$5)+(VLOOKUP($A2,'FL Ratio'!$A$2:$B$9,2,FALSE)*'FL Characterization'!F$2)</f>
        <v>4.64261576755543</v>
      </c>
      <c r="G2" s="4">
        <f>('[1]Pc, Summer, S2'!G2*Main!$B$5)+(VLOOKUP($A2,'FL Ratio'!$A$2:$B$9,2,FALSE)*'FL Characterization'!G$2)</f>
        <v>4.772724596220848</v>
      </c>
      <c r="H2" s="4">
        <f>('[1]Pc, Summer, S2'!H2*Main!$B$5)+(VLOOKUP($A2,'FL Ratio'!$A$2:$B$9,2,FALSE)*'FL Characterization'!H$2)</f>
        <v>4.8596118142114468</v>
      </c>
      <c r="I2" s="4">
        <f>('[1]Pc, Summer, S2'!I2*Main!$B$5)+(VLOOKUP($A2,'FL Ratio'!$A$2:$B$9,2,FALSE)*'FL Characterization'!I$2)</f>
        <v>5.6252163275027431</v>
      </c>
      <c r="J2" s="4">
        <f>('[1]Pc, Summer, S2'!J2*Main!$B$5)+(VLOOKUP($A2,'FL Ratio'!$A$2:$B$9,2,FALSE)*'FL Characterization'!J$2)</f>
        <v>6.1047104636159393</v>
      </c>
      <c r="K2" s="4">
        <f>('[1]Pc, Summer, S2'!K2*Main!$B$5)+(VLOOKUP($A2,'FL Ratio'!$A$2:$B$9,2,FALSE)*'FL Characterization'!K$2)</f>
        <v>5.9794636681082673</v>
      </c>
      <c r="L2" s="4">
        <f>('[1]Pc, Summer, S2'!L2*Main!$B$5)+(VLOOKUP($A2,'FL Ratio'!$A$2:$B$9,2,FALSE)*'FL Characterization'!L$2)</f>
        <v>5.8059559510633134</v>
      </c>
      <c r="M2" s="4">
        <f>('[1]Pc, Summer, S2'!M2*Main!$B$5)+(VLOOKUP($A2,'FL Ratio'!$A$2:$B$9,2,FALSE)*'FL Characterization'!M$2)</f>
        <v>5.8240566443342887</v>
      </c>
      <c r="N2" s="4">
        <f>('[1]Pc, Summer, S2'!N2*Main!$B$5)+(VLOOKUP($A2,'FL Ratio'!$A$2:$B$9,2,FALSE)*'FL Characterization'!N$2)</f>
        <v>6.0569171649871505</v>
      </c>
      <c r="O2" s="4">
        <f>('[1]Pc, Summer, S2'!O2*Main!$B$5)+(VLOOKUP($A2,'FL Ratio'!$A$2:$B$9,2,FALSE)*'FL Characterization'!O$2)</f>
        <v>6.2274140588925402</v>
      </c>
      <c r="P2" s="4">
        <f>('[1]Pc, Summer, S2'!P2*Main!$B$5)+(VLOOKUP($A2,'FL Ratio'!$A$2:$B$9,2,FALSE)*'FL Characterization'!P$2)</f>
        <v>5.7569263312391437</v>
      </c>
      <c r="Q2" s="4">
        <f>('[1]Pc, Summer, S2'!Q2*Main!$B$5)+(VLOOKUP($A2,'FL Ratio'!$A$2:$B$9,2,FALSE)*'FL Characterization'!Q$2)</f>
        <v>5.8719916675619634</v>
      </c>
      <c r="R2" s="4">
        <f>('[1]Pc, Summer, S2'!R2*Main!$B$5)+(VLOOKUP($A2,'FL Ratio'!$A$2:$B$9,2,FALSE)*'FL Characterization'!R$2)</f>
        <v>5.8951582800439644</v>
      </c>
      <c r="S2" s="4">
        <f>('[1]Pc, Summer, S2'!S2*Main!$B$5)+(VLOOKUP($A2,'FL Ratio'!$A$2:$B$9,2,FALSE)*'FL Characterization'!S$2)</f>
        <v>5.5924882311294111</v>
      </c>
      <c r="T2" s="4">
        <f>('[1]Pc, Summer, S2'!T2*Main!$B$5)+(VLOOKUP($A2,'FL Ratio'!$A$2:$B$9,2,FALSE)*'FL Characterization'!T$2)</f>
        <v>5.4814181267361501</v>
      </c>
      <c r="U2" s="4">
        <f>('[1]Pc, Summer, S2'!U2*Main!$B$5)+(VLOOKUP($A2,'FL Ratio'!$A$2:$B$9,2,FALSE)*'FL Characterization'!U$2)</f>
        <v>5.2352848056341985</v>
      </c>
      <c r="V2" s="4">
        <f>('[1]Pc, Summer, S2'!V2*Main!$B$5)+(VLOOKUP($A2,'FL Ratio'!$A$2:$B$9,2,FALSE)*'FL Characterization'!V$2)</f>
        <v>5.3476578589003596</v>
      </c>
      <c r="W2" s="4">
        <f>('[1]Pc, Summer, S2'!W2*Main!$B$5)+(VLOOKUP($A2,'FL Ratio'!$A$2:$B$9,2,FALSE)*'FL Characterization'!W$2)</f>
        <v>5.2096661708299967</v>
      </c>
      <c r="X2" s="4">
        <f>('[1]Pc, Summer, S2'!X2*Main!$B$5)+(VLOOKUP($A2,'FL Ratio'!$A$2:$B$9,2,FALSE)*'FL Characterization'!X$2)</f>
        <v>5.0690604800331203</v>
      </c>
      <c r="Y2" s="4">
        <f>('[1]Pc, Summer, S2'!Y2*Main!$B$5)+(VLOOKUP($A2,'FL Ratio'!$A$2:$B$9,2,FALSE)*'FL Characterization'!Y$2)</f>
        <v>4.949366232111692</v>
      </c>
    </row>
    <row r="3" spans="1:25" x14ac:dyDescent="0.25">
      <c r="A3">
        <v>2</v>
      </c>
      <c r="B3" s="4">
        <f>('[1]Pc, Summer, S2'!B3*Main!$B$5)+(VLOOKUP($A3,'FL Ratio'!$A$2:$B$9,2,FALSE)*'FL Characterization'!B$2)</f>
        <v>3.8204254319952571</v>
      </c>
      <c r="C3" s="4">
        <f>('[1]Pc, Summer, S2'!C3*Main!$B$5)+(VLOOKUP($A3,'FL Ratio'!$A$2:$B$9,2,FALSE)*'FL Characterization'!C$2)</f>
        <v>3.6224656647426472</v>
      </c>
      <c r="D3" s="4">
        <f>('[1]Pc, Summer, S2'!D3*Main!$B$5)+(VLOOKUP($A3,'FL Ratio'!$A$2:$B$9,2,FALSE)*'FL Characterization'!D$2)</f>
        <v>3.4312654237805895</v>
      </c>
      <c r="E3" s="4">
        <f>('[1]Pc, Summer, S2'!E3*Main!$B$5)+(VLOOKUP($A3,'FL Ratio'!$A$2:$B$9,2,FALSE)*'FL Characterization'!E$2)</f>
        <v>3.1956440312497651</v>
      </c>
      <c r="F3" s="4">
        <f>('[1]Pc, Summer, S2'!F3*Main!$B$5)+(VLOOKUP($A3,'FL Ratio'!$A$2:$B$9,2,FALSE)*'FL Characterization'!F$2)</f>
        <v>3.019715026879783</v>
      </c>
      <c r="G3" s="4">
        <f>('[1]Pc, Summer, S2'!G3*Main!$B$5)+(VLOOKUP($A3,'FL Ratio'!$A$2:$B$9,2,FALSE)*'FL Characterization'!G$2)</f>
        <v>3.2026770719754332</v>
      </c>
      <c r="H3" s="4">
        <f>('[1]Pc, Summer, S2'!H3*Main!$B$5)+(VLOOKUP($A3,'FL Ratio'!$A$2:$B$9,2,FALSE)*'FL Characterization'!H$2)</f>
        <v>3.3338401355325757</v>
      </c>
      <c r="I3" s="4">
        <f>('[1]Pc, Summer, S2'!I3*Main!$B$5)+(VLOOKUP($A3,'FL Ratio'!$A$2:$B$9,2,FALSE)*'FL Characterization'!I$2)</f>
        <v>4.2844689201358968</v>
      </c>
      <c r="J3" s="4">
        <f>('[1]Pc, Summer, S2'!J3*Main!$B$5)+(VLOOKUP($A3,'FL Ratio'!$A$2:$B$9,2,FALSE)*'FL Characterization'!J$2)</f>
        <v>4.7639094545363303</v>
      </c>
      <c r="K3" s="4">
        <f>('[1]Pc, Summer, S2'!K3*Main!$B$5)+(VLOOKUP($A3,'FL Ratio'!$A$2:$B$9,2,FALSE)*'FL Characterization'!K$2)</f>
        <v>4.9892437897002679</v>
      </c>
      <c r="L3" s="4">
        <f>('[1]Pc, Summer, S2'!L3*Main!$B$5)+(VLOOKUP($A3,'FL Ratio'!$A$2:$B$9,2,FALSE)*'FL Characterization'!L$2)</f>
        <v>4.6300559848082186</v>
      </c>
      <c r="M3" s="4">
        <f>('[1]Pc, Summer, S2'!M3*Main!$B$5)+(VLOOKUP($A3,'FL Ratio'!$A$2:$B$9,2,FALSE)*'FL Characterization'!M$2)</f>
        <v>4.8185145442844783</v>
      </c>
      <c r="N3" s="4">
        <f>('[1]Pc, Summer, S2'!N3*Main!$B$5)+(VLOOKUP($A3,'FL Ratio'!$A$2:$B$9,2,FALSE)*'FL Characterization'!N$2)</f>
        <v>4.9362292627498032</v>
      </c>
      <c r="O3" s="4">
        <f>('[1]Pc, Summer, S2'!O3*Main!$B$5)+(VLOOKUP($A3,'FL Ratio'!$A$2:$B$9,2,FALSE)*'FL Characterization'!O$2)</f>
        <v>4.758948950306741</v>
      </c>
      <c r="P3" s="4">
        <f>('[1]Pc, Summer, S2'!P3*Main!$B$5)+(VLOOKUP($A3,'FL Ratio'!$A$2:$B$9,2,FALSE)*'FL Characterization'!P$2)</f>
        <v>4.0268633993053538</v>
      </c>
      <c r="Q3" s="4">
        <f>('[1]Pc, Summer, S2'!Q3*Main!$B$5)+(VLOOKUP($A3,'FL Ratio'!$A$2:$B$9,2,FALSE)*'FL Characterization'!Q$2)</f>
        <v>4.2760249334338454</v>
      </c>
      <c r="R3" s="4">
        <f>('[1]Pc, Summer, S2'!R3*Main!$B$5)+(VLOOKUP($A3,'FL Ratio'!$A$2:$B$9,2,FALSE)*'FL Characterization'!R$2)</f>
        <v>4.530514401887622</v>
      </c>
      <c r="S3" s="4">
        <f>('[1]Pc, Summer, S2'!S3*Main!$B$5)+(VLOOKUP($A3,'FL Ratio'!$A$2:$B$9,2,FALSE)*'FL Characterization'!S$2)</f>
        <v>4.5607589509478297</v>
      </c>
      <c r="T3" s="4">
        <f>('[1]Pc, Summer, S2'!T3*Main!$B$5)+(VLOOKUP($A3,'FL Ratio'!$A$2:$B$9,2,FALSE)*'FL Characterization'!T$2)</f>
        <v>4.7574459817989769</v>
      </c>
      <c r="U3" s="4">
        <f>('[1]Pc, Summer, S2'!U3*Main!$B$5)+(VLOOKUP($A3,'FL Ratio'!$A$2:$B$9,2,FALSE)*'FL Characterization'!U$2)</f>
        <v>4.7980204829056694</v>
      </c>
      <c r="V3" s="4">
        <f>('[1]Pc, Summer, S2'!V3*Main!$B$5)+(VLOOKUP($A3,'FL Ratio'!$A$2:$B$9,2,FALSE)*'FL Characterization'!V$2)</f>
        <v>5.0874049497251965</v>
      </c>
      <c r="W3" s="4">
        <f>('[1]Pc, Summer, S2'!W3*Main!$B$5)+(VLOOKUP($A3,'FL Ratio'!$A$2:$B$9,2,FALSE)*'FL Characterization'!W$2)</f>
        <v>4.7924624136959348</v>
      </c>
      <c r="X3" s="4">
        <f>('[1]Pc, Summer, S2'!X3*Main!$B$5)+(VLOOKUP($A3,'FL Ratio'!$A$2:$B$9,2,FALSE)*'FL Characterization'!X$2)</f>
        <v>4.1324520065345673</v>
      </c>
      <c r="Y3" s="4">
        <f>('[1]Pc, Summer, S2'!Y3*Main!$B$5)+(VLOOKUP($A3,'FL Ratio'!$A$2:$B$9,2,FALSE)*'FL Characterization'!Y$2)</f>
        <v>3.8277715701867581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2.4854721915464264</v>
      </c>
      <c r="C4" s="4">
        <f>('[1]Pc, Summer, S2'!C4*Main!$B$5)+(VLOOKUP($A4,'FL Ratio'!$A$2:$B$9,2,FALSE)*'FL Characterization'!C$2)</f>
        <v>2.4408356622252154</v>
      </c>
      <c r="D4" s="4">
        <f>('[1]Pc, Summer, S2'!D4*Main!$B$5)+(VLOOKUP($A4,'FL Ratio'!$A$2:$B$9,2,FALSE)*'FL Characterization'!D$2)</f>
        <v>2.183120858433143</v>
      </c>
      <c r="E4" s="4">
        <f>('[1]Pc, Summer, S2'!E4*Main!$B$5)+(VLOOKUP($A4,'FL Ratio'!$A$2:$B$9,2,FALSE)*'FL Characterization'!E$2)</f>
        <v>2.2566247811268183</v>
      </c>
      <c r="F4" s="4">
        <f>('[1]Pc, Summer, S2'!F4*Main!$B$5)+(VLOOKUP($A4,'FL Ratio'!$A$2:$B$9,2,FALSE)*'FL Characterization'!F$2)</f>
        <v>2.2528968443783155</v>
      </c>
      <c r="G4" s="4">
        <f>('[1]Pc, Summer, S2'!G4*Main!$B$5)+(VLOOKUP($A4,'FL Ratio'!$A$2:$B$9,2,FALSE)*'FL Characterization'!G$2)</f>
        <v>2.1918196302785034</v>
      </c>
      <c r="H4" s="4">
        <f>('[1]Pc, Summer, S2'!H4*Main!$B$5)+(VLOOKUP($A4,'FL Ratio'!$A$2:$B$9,2,FALSE)*'FL Characterization'!H$2)</f>
        <v>3.0866925176770996</v>
      </c>
      <c r="I4" s="4">
        <f>('[1]Pc, Summer, S2'!I4*Main!$B$5)+(VLOOKUP($A4,'FL Ratio'!$A$2:$B$9,2,FALSE)*'FL Characterization'!I$2)</f>
        <v>3.9609710342998494</v>
      </c>
      <c r="J4" s="4">
        <f>('[1]Pc, Summer, S2'!J4*Main!$B$5)+(VLOOKUP($A4,'FL Ratio'!$A$2:$B$9,2,FALSE)*'FL Characterization'!J$2)</f>
        <v>4.0264108234319318</v>
      </c>
      <c r="K4" s="4">
        <f>('[1]Pc, Summer, S2'!K4*Main!$B$5)+(VLOOKUP($A4,'FL Ratio'!$A$2:$B$9,2,FALSE)*'FL Characterization'!K$2)</f>
        <v>3.8622116485854217</v>
      </c>
      <c r="L4" s="4">
        <f>('[1]Pc, Summer, S2'!L4*Main!$B$5)+(VLOOKUP($A4,'FL Ratio'!$A$2:$B$9,2,FALSE)*'FL Characterization'!L$2)</f>
        <v>3.7311772736972424</v>
      </c>
      <c r="M4" s="4">
        <f>('[1]Pc, Summer, S2'!M4*Main!$B$5)+(VLOOKUP($A4,'FL Ratio'!$A$2:$B$9,2,FALSE)*'FL Characterization'!M$2)</f>
        <v>3.934408025286356</v>
      </c>
      <c r="N4" s="4">
        <f>('[1]Pc, Summer, S2'!N4*Main!$B$5)+(VLOOKUP($A4,'FL Ratio'!$A$2:$B$9,2,FALSE)*'FL Characterization'!N$2)</f>
        <v>4.2094734992763909</v>
      </c>
      <c r="O4" s="4">
        <f>('[1]Pc, Summer, S2'!O4*Main!$B$5)+(VLOOKUP($A4,'FL Ratio'!$A$2:$B$9,2,FALSE)*'FL Characterization'!O$2)</f>
        <v>3.8616443999004968</v>
      </c>
      <c r="P4" s="4">
        <f>('[1]Pc, Summer, S2'!P4*Main!$B$5)+(VLOOKUP($A4,'FL Ratio'!$A$2:$B$9,2,FALSE)*'FL Characterization'!P$2)</f>
        <v>3.6020552065964488</v>
      </c>
      <c r="Q4" s="4">
        <f>('[1]Pc, Summer, S2'!Q4*Main!$B$5)+(VLOOKUP($A4,'FL Ratio'!$A$2:$B$9,2,FALSE)*'FL Characterization'!Q$2)</f>
        <v>3.4519754909917437</v>
      </c>
      <c r="R4" s="4">
        <f>('[1]Pc, Summer, S2'!R4*Main!$B$5)+(VLOOKUP($A4,'FL Ratio'!$A$2:$B$9,2,FALSE)*'FL Characterization'!R$2)</f>
        <v>3.4295403119409777</v>
      </c>
      <c r="S4" s="4">
        <f>('[1]Pc, Summer, S2'!S4*Main!$B$5)+(VLOOKUP($A4,'FL Ratio'!$A$2:$B$9,2,FALSE)*'FL Characterization'!S$2)</f>
        <v>3.3194257559561149</v>
      </c>
      <c r="T4" s="4">
        <f>('[1]Pc, Summer, S2'!T4*Main!$B$5)+(VLOOKUP($A4,'FL Ratio'!$A$2:$B$9,2,FALSE)*'FL Characterization'!T$2)</f>
        <v>3.2460748727548538</v>
      </c>
      <c r="U4" s="4">
        <f>('[1]Pc, Summer, S2'!U4*Main!$B$5)+(VLOOKUP($A4,'FL Ratio'!$A$2:$B$9,2,FALSE)*'FL Characterization'!U$2)</f>
        <v>3.6263979200282384</v>
      </c>
      <c r="V4" s="4">
        <f>('[1]Pc, Summer, S2'!V4*Main!$B$5)+(VLOOKUP($A4,'FL Ratio'!$A$2:$B$9,2,FALSE)*'FL Characterization'!V$2)</f>
        <v>3.7024092928096572</v>
      </c>
      <c r="W4" s="4">
        <f>('[1]Pc, Summer, S2'!W4*Main!$B$5)+(VLOOKUP($A4,'FL Ratio'!$A$2:$B$9,2,FALSE)*'FL Characterization'!W$2)</f>
        <v>3.5434796483135971</v>
      </c>
      <c r="X4" s="4">
        <f>('[1]Pc, Summer, S2'!X4*Main!$B$5)+(VLOOKUP($A4,'FL Ratio'!$A$2:$B$9,2,FALSE)*'FL Characterization'!X$2)</f>
        <v>3.1529075123395338</v>
      </c>
      <c r="Y4" s="4">
        <f>('[1]Pc, Summer, S2'!Y4*Main!$B$5)+(VLOOKUP($A4,'FL Ratio'!$A$2:$B$9,2,FALSE)*'FL Characterization'!Y$2)</f>
        <v>2.7019358266964173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1.1470879984070905</v>
      </c>
      <c r="C5" s="4">
        <f>('[1]Pc, Summer, S2'!C5*Main!$B$5)+(VLOOKUP($A5,'FL Ratio'!$A$2:$B$9,2,FALSE)*'FL Characterization'!C$2)</f>
        <v>0.93928697088953739</v>
      </c>
      <c r="D5" s="4">
        <f>('[1]Pc, Summer, S2'!D5*Main!$B$5)+(VLOOKUP($A5,'FL Ratio'!$A$2:$B$9,2,FALSE)*'FL Characterization'!D$2)</f>
        <v>0.73418351271333127</v>
      </c>
      <c r="E5" s="4">
        <f>('[1]Pc, Summer, S2'!E5*Main!$B$5)+(VLOOKUP($A5,'FL Ratio'!$A$2:$B$9,2,FALSE)*'FL Characterization'!E$2)</f>
        <v>0.73323204920884555</v>
      </c>
      <c r="F5" s="4">
        <f>('[1]Pc, Summer, S2'!F5*Main!$B$5)+(VLOOKUP($A5,'FL Ratio'!$A$2:$B$9,2,FALSE)*'FL Characterization'!F$2)</f>
        <v>0.6626672070055003</v>
      </c>
      <c r="G5" s="4">
        <f>('[1]Pc, Summer, S2'!G5*Main!$B$5)+(VLOOKUP($A5,'FL Ratio'!$A$2:$B$9,2,FALSE)*'FL Characterization'!G$2)</f>
        <v>0.61456149636673307</v>
      </c>
      <c r="H5" s="4">
        <f>('[1]Pc, Summer, S2'!H5*Main!$B$5)+(VLOOKUP($A5,'FL Ratio'!$A$2:$B$9,2,FALSE)*'FL Characterization'!H$2)</f>
        <v>1.3246262309100287</v>
      </c>
      <c r="I5" s="4">
        <f>('[1]Pc, Summer, S2'!I5*Main!$B$5)+(VLOOKUP($A5,'FL Ratio'!$A$2:$B$9,2,FALSE)*'FL Characterization'!I$2)</f>
        <v>2.2113821915029348</v>
      </c>
      <c r="J5" s="4">
        <f>('[1]Pc, Summer, S2'!J5*Main!$B$5)+(VLOOKUP($A5,'FL Ratio'!$A$2:$B$9,2,FALSE)*'FL Characterization'!J$2)</f>
        <v>2.6780203480062812</v>
      </c>
      <c r="K5" s="4">
        <f>('[1]Pc, Summer, S2'!K5*Main!$B$5)+(VLOOKUP($A5,'FL Ratio'!$A$2:$B$9,2,FALSE)*'FL Characterization'!K$2)</f>
        <v>2.6942566421880252</v>
      </c>
      <c r="L5" s="4">
        <f>('[1]Pc, Summer, S2'!L5*Main!$B$5)+(VLOOKUP($A5,'FL Ratio'!$A$2:$B$9,2,FALSE)*'FL Characterization'!L$2)</f>
        <v>2.6633310866057078</v>
      </c>
      <c r="M5" s="4">
        <f>('[1]Pc, Summer, S2'!M5*Main!$B$5)+(VLOOKUP($A5,'FL Ratio'!$A$2:$B$9,2,FALSE)*'FL Characterization'!M$2)</f>
        <v>2.4403626246427246</v>
      </c>
      <c r="N5" s="4">
        <f>('[1]Pc, Summer, S2'!N5*Main!$B$5)+(VLOOKUP($A5,'FL Ratio'!$A$2:$B$9,2,FALSE)*'FL Characterization'!N$2)</f>
        <v>2.7726610018101616</v>
      </c>
      <c r="O5" s="4">
        <f>('[1]Pc, Summer, S2'!O5*Main!$B$5)+(VLOOKUP($A5,'FL Ratio'!$A$2:$B$9,2,FALSE)*'FL Characterization'!O$2)</f>
        <v>2.636450368025546</v>
      </c>
      <c r="P5" s="4">
        <f>('[1]Pc, Summer, S2'!P5*Main!$B$5)+(VLOOKUP($A5,'FL Ratio'!$A$2:$B$9,2,FALSE)*'FL Characterization'!P$2)</f>
        <v>2.363363371274561</v>
      </c>
      <c r="Q5" s="4">
        <f>('[1]Pc, Summer, S2'!Q5*Main!$B$5)+(VLOOKUP($A5,'FL Ratio'!$A$2:$B$9,2,FALSE)*'FL Characterization'!Q$2)</f>
        <v>2.2299448209778752</v>
      </c>
      <c r="R5" s="4">
        <f>('[1]Pc, Summer, S2'!R5*Main!$B$5)+(VLOOKUP($A5,'FL Ratio'!$A$2:$B$9,2,FALSE)*'FL Characterization'!R$2)</f>
        <v>2.0073731951928409</v>
      </c>
      <c r="S5" s="4">
        <f>('[1]Pc, Summer, S2'!S5*Main!$B$5)+(VLOOKUP($A5,'FL Ratio'!$A$2:$B$9,2,FALSE)*'FL Characterization'!S$2)</f>
        <v>1.7790401241157849</v>
      </c>
      <c r="T5" s="4">
        <f>('[1]Pc, Summer, S2'!T5*Main!$B$5)+(VLOOKUP($A5,'FL Ratio'!$A$2:$B$9,2,FALSE)*'FL Characterization'!T$2)</f>
        <v>2.2488522142526399</v>
      </c>
      <c r="U5" s="4">
        <f>('[1]Pc, Summer, S2'!U5*Main!$B$5)+(VLOOKUP($A5,'FL Ratio'!$A$2:$B$9,2,FALSE)*'FL Characterization'!U$2)</f>
        <v>2.5964776136160319</v>
      </c>
      <c r="V5" s="4">
        <f>('[1]Pc, Summer, S2'!V5*Main!$B$5)+(VLOOKUP($A5,'FL Ratio'!$A$2:$B$9,2,FALSE)*'FL Characterization'!V$2)</f>
        <v>2.9882277521444944</v>
      </c>
      <c r="W5" s="4">
        <f>('[1]Pc, Summer, S2'!W5*Main!$B$5)+(VLOOKUP($A5,'FL Ratio'!$A$2:$B$9,2,FALSE)*'FL Characterization'!W$2)</f>
        <v>2.8908881620614797</v>
      </c>
      <c r="X5" s="4">
        <f>('[1]Pc, Summer, S2'!X5*Main!$B$5)+(VLOOKUP($A5,'FL Ratio'!$A$2:$B$9,2,FALSE)*'FL Characterization'!X$2)</f>
        <v>2.223348690544432</v>
      </c>
      <c r="Y5" s="4">
        <f>('[1]Pc, Summer, S2'!Y5*Main!$B$5)+(VLOOKUP($A5,'FL Ratio'!$A$2:$B$9,2,FALSE)*'FL Characterization'!Y$2)</f>
        <v>1.6554802357455161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2.1530382599296587</v>
      </c>
      <c r="C6" s="4">
        <f>('[1]Pc, Summer, S2'!C6*Main!$B$5)+(VLOOKUP($A6,'FL Ratio'!$A$2:$B$9,2,FALSE)*'FL Characterization'!C$2)</f>
        <v>1.933803091814958</v>
      </c>
      <c r="D6" s="4">
        <f>('[1]Pc, Summer, S2'!D6*Main!$B$5)+(VLOOKUP($A6,'FL Ratio'!$A$2:$B$9,2,FALSE)*'FL Characterization'!D$2)</f>
        <v>1.8541192536518252</v>
      </c>
      <c r="E6" s="4">
        <f>('[1]Pc, Summer, S2'!E6*Main!$B$5)+(VLOOKUP($A6,'FL Ratio'!$A$2:$B$9,2,FALSE)*'FL Characterization'!E$2)</f>
        <v>1.7560764160263098</v>
      </c>
      <c r="F6" s="4">
        <f>('[1]Pc, Summer, S2'!F6*Main!$B$5)+(VLOOKUP($A6,'FL Ratio'!$A$2:$B$9,2,FALSE)*'FL Characterization'!F$2)</f>
        <v>1.8467013848727971</v>
      </c>
      <c r="G6" s="4">
        <f>('[1]Pc, Summer, S2'!G6*Main!$B$5)+(VLOOKUP($A6,'FL Ratio'!$A$2:$B$9,2,FALSE)*'FL Characterization'!G$2)</f>
        <v>1.7865591963890224</v>
      </c>
      <c r="H6" s="4">
        <f>('[1]Pc, Summer, S2'!H6*Main!$B$5)+(VLOOKUP($A6,'FL Ratio'!$A$2:$B$9,2,FALSE)*'FL Characterization'!H$2)</f>
        <v>2.0646052402393495</v>
      </c>
      <c r="I6" s="4">
        <f>('[1]Pc, Summer, S2'!I6*Main!$B$5)+(VLOOKUP($A6,'FL Ratio'!$A$2:$B$9,2,FALSE)*'FL Characterization'!I$2)</f>
        <v>2.2390751598288765</v>
      </c>
      <c r="J6" s="4">
        <f>('[1]Pc, Summer, S2'!J6*Main!$B$5)+(VLOOKUP($A6,'FL Ratio'!$A$2:$B$9,2,FALSE)*'FL Characterization'!J$2)</f>
        <v>2.4953085308466796</v>
      </c>
      <c r="K6" s="4">
        <f>('[1]Pc, Summer, S2'!K6*Main!$B$5)+(VLOOKUP($A6,'FL Ratio'!$A$2:$B$9,2,FALSE)*'FL Characterization'!K$2)</f>
        <v>2.6021118771557723</v>
      </c>
      <c r="L6" s="4">
        <f>('[1]Pc, Summer, S2'!L6*Main!$B$5)+(VLOOKUP($A6,'FL Ratio'!$A$2:$B$9,2,FALSE)*'FL Characterization'!L$2)</f>
        <v>2.7769773235233712</v>
      </c>
      <c r="M6" s="4">
        <f>('[1]Pc, Summer, S2'!M6*Main!$B$5)+(VLOOKUP($A6,'FL Ratio'!$A$2:$B$9,2,FALSE)*'FL Characterization'!M$2)</f>
        <v>2.8532057721552633</v>
      </c>
      <c r="N6" s="4">
        <f>('[1]Pc, Summer, S2'!N6*Main!$B$5)+(VLOOKUP($A6,'FL Ratio'!$A$2:$B$9,2,FALSE)*'FL Characterization'!N$2)</f>
        <v>2.9669117696704101</v>
      </c>
      <c r="O6" s="4">
        <f>('[1]Pc, Summer, S2'!O6*Main!$B$5)+(VLOOKUP($A6,'FL Ratio'!$A$2:$B$9,2,FALSE)*'FL Characterization'!O$2)</f>
        <v>2.8773313648303356</v>
      </c>
      <c r="P6" s="4">
        <f>('[1]Pc, Summer, S2'!P6*Main!$B$5)+(VLOOKUP($A6,'FL Ratio'!$A$2:$B$9,2,FALSE)*'FL Characterization'!P$2)</f>
        <v>2.7230596681830113</v>
      </c>
      <c r="Q6" s="4">
        <f>('[1]Pc, Summer, S2'!Q6*Main!$B$5)+(VLOOKUP($A6,'FL Ratio'!$A$2:$B$9,2,FALSE)*'FL Characterization'!Q$2)</f>
        <v>2.7688711006280808</v>
      </c>
      <c r="R6" s="4">
        <f>('[1]Pc, Summer, S2'!R6*Main!$B$5)+(VLOOKUP($A6,'FL Ratio'!$A$2:$B$9,2,FALSE)*'FL Characterization'!R$2)</f>
        <v>2.7567196609968598</v>
      </c>
      <c r="S6" s="4">
        <f>('[1]Pc, Summer, S2'!S6*Main!$B$5)+(VLOOKUP($A6,'FL Ratio'!$A$2:$B$9,2,FALSE)*'FL Characterization'!S$2)</f>
        <v>2.7567528325705619</v>
      </c>
      <c r="T6" s="4">
        <f>('[1]Pc, Summer, S2'!T6*Main!$B$5)+(VLOOKUP($A6,'FL Ratio'!$A$2:$B$9,2,FALSE)*'FL Characterization'!T$2)</f>
        <v>2.7525396259213712</v>
      </c>
      <c r="U6" s="4">
        <f>('[1]Pc, Summer, S2'!U6*Main!$B$5)+(VLOOKUP($A6,'FL Ratio'!$A$2:$B$9,2,FALSE)*'FL Characterization'!U$2)</f>
        <v>2.7869992807734469</v>
      </c>
      <c r="V6" s="4">
        <f>('[1]Pc, Summer, S2'!V6*Main!$B$5)+(VLOOKUP($A6,'FL Ratio'!$A$2:$B$9,2,FALSE)*'FL Characterization'!V$2)</f>
        <v>3.1320751273342635</v>
      </c>
      <c r="W6" s="4">
        <f>('[1]Pc, Summer, S2'!W6*Main!$B$5)+(VLOOKUP($A6,'FL Ratio'!$A$2:$B$9,2,FALSE)*'FL Characterization'!W$2)</f>
        <v>2.9764559861501327</v>
      </c>
      <c r="X6" s="4">
        <f>('[1]Pc, Summer, S2'!X6*Main!$B$5)+(VLOOKUP($A6,'FL Ratio'!$A$2:$B$9,2,FALSE)*'FL Characterization'!X$2)</f>
        <v>2.8689293037181156</v>
      </c>
      <c r="Y6" s="4">
        <f>('[1]Pc, Summer, S2'!Y6*Main!$B$5)+(VLOOKUP($A6,'FL Ratio'!$A$2:$B$9,2,FALSE)*'FL Characterization'!Y$2)</f>
        <v>2.4814899448042445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2.2489954400097143</v>
      </c>
      <c r="C7" s="4">
        <f>('[1]Pc, Summer, S2'!C7*Main!$B$5)+(VLOOKUP($A7,'FL Ratio'!$A$2:$B$9,2,FALSE)*'FL Characterization'!C$2)</f>
        <v>2.1888389402460153</v>
      </c>
      <c r="D7" s="4">
        <f>('[1]Pc, Summer, S2'!D7*Main!$B$5)+(VLOOKUP($A7,'FL Ratio'!$A$2:$B$9,2,FALSE)*'FL Characterization'!D$2)</f>
        <v>2.0303376140646394</v>
      </c>
      <c r="E7" s="4">
        <f>('[1]Pc, Summer, S2'!E7*Main!$B$5)+(VLOOKUP($A7,'FL Ratio'!$A$2:$B$9,2,FALSE)*'FL Characterization'!E$2)</f>
        <v>2.0658738735173192</v>
      </c>
      <c r="F7" s="4">
        <f>('[1]Pc, Summer, S2'!F7*Main!$B$5)+(VLOOKUP($A7,'FL Ratio'!$A$2:$B$9,2,FALSE)*'FL Characterization'!F$2)</f>
        <v>2.1798184314245872</v>
      </c>
      <c r="G7" s="4">
        <f>('[1]Pc, Summer, S2'!G7*Main!$B$5)+(VLOOKUP($A7,'FL Ratio'!$A$2:$B$9,2,FALSE)*'FL Characterization'!G$2)</f>
        <v>2.1493577882987522</v>
      </c>
      <c r="H7" s="4">
        <f>('[1]Pc, Summer, S2'!H7*Main!$B$5)+(VLOOKUP($A7,'FL Ratio'!$A$2:$B$9,2,FALSE)*'FL Characterization'!H$2)</f>
        <v>2.3515488021236473</v>
      </c>
      <c r="I7" s="4">
        <f>('[1]Pc, Summer, S2'!I7*Main!$B$5)+(VLOOKUP($A7,'FL Ratio'!$A$2:$B$9,2,FALSE)*'FL Characterization'!I$2)</f>
        <v>2.8501452003665193</v>
      </c>
      <c r="J7" s="4">
        <f>('[1]Pc, Summer, S2'!J7*Main!$B$5)+(VLOOKUP($A7,'FL Ratio'!$A$2:$B$9,2,FALSE)*'FL Characterization'!J$2)</f>
        <v>2.9734576444462677</v>
      </c>
      <c r="K7" s="4">
        <f>('[1]Pc, Summer, S2'!K7*Main!$B$5)+(VLOOKUP($A7,'FL Ratio'!$A$2:$B$9,2,FALSE)*'FL Characterization'!K$2)</f>
        <v>2.8768493281426695</v>
      </c>
      <c r="L7" s="4">
        <f>('[1]Pc, Summer, S2'!L7*Main!$B$5)+(VLOOKUP($A7,'FL Ratio'!$A$2:$B$9,2,FALSE)*'FL Characterization'!L$2)</f>
        <v>2.990890501346029</v>
      </c>
      <c r="M7" s="4">
        <f>('[1]Pc, Summer, S2'!M7*Main!$B$5)+(VLOOKUP($A7,'FL Ratio'!$A$2:$B$9,2,FALSE)*'FL Characterization'!M$2)</f>
        <v>3.158586022847516</v>
      </c>
      <c r="N7" s="4">
        <f>('[1]Pc, Summer, S2'!N7*Main!$B$5)+(VLOOKUP($A7,'FL Ratio'!$A$2:$B$9,2,FALSE)*'FL Characterization'!N$2)</f>
        <v>3.0064207038128559</v>
      </c>
      <c r="O7" s="4">
        <f>('[1]Pc, Summer, S2'!O7*Main!$B$5)+(VLOOKUP($A7,'FL Ratio'!$A$2:$B$9,2,FALSE)*'FL Characterization'!O$2)</f>
        <v>2.9853125112957941</v>
      </c>
      <c r="P7" s="4">
        <f>('[1]Pc, Summer, S2'!P7*Main!$B$5)+(VLOOKUP($A7,'FL Ratio'!$A$2:$B$9,2,FALSE)*'FL Characterization'!P$2)</f>
        <v>2.7580406601847849</v>
      </c>
      <c r="Q7" s="4">
        <f>('[1]Pc, Summer, S2'!Q7*Main!$B$5)+(VLOOKUP($A7,'FL Ratio'!$A$2:$B$9,2,FALSE)*'FL Characterization'!Q$2)</f>
        <v>2.6626783576290296</v>
      </c>
      <c r="R7" s="4">
        <f>('[1]Pc, Summer, S2'!R7*Main!$B$5)+(VLOOKUP($A7,'FL Ratio'!$A$2:$B$9,2,FALSE)*'FL Characterization'!R$2)</f>
        <v>2.7999443431840785</v>
      </c>
      <c r="S7" s="4">
        <f>('[1]Pc, Summer, S2'!S7*Main!$B$5)+(VLOOKUP($A7,'FL Ratio'!$A$2:$B$9,2,FALSE)*'FL Characterization'!S$2)</f>
        <v>2.7696820891357765</v>
      </c>
      <c r="T7" s="4">
        <f>('[1]Pc, Summer, S2'!T7*Main!$B$5)+(VLOOKUP($A7,'FL Ratio'!$A$2:$B$9,2,FALSE)*'FL Characterization'!T$2)</f>
        <v>2.5898585438886195</v>
      </c>
      <c r="U7" s="4">
        <f>('[1]Pc, Summer, S2'!U7*Main!$B$5)+(VLOOKUP($A7,'FL Ratio'!$A$2:$B$9,2,FALSE)*'FL Characterization'!U$2)</f>
        <v>2.5577299571683967</v>
      </c>
      <c r="V7" s="4">
        <f>('[1]Pc, Summer, S2'!V7*Main!$B$5)+(VLOOKUP($A7,'FL Ratio'!$A$2:$B$9,2,FALSE)*'FL Characterization'!V$2)</f>
        <v>2.7303329735866417</v>
      </c>
      <c r="W7" s="4">
        <f>('[1]Pc, Summer, S2'!W7*Main!$B$5)+(VLOOKUP($A7,'FL Ratio'!$A$2:$B$9,2,FALSE)*'FL Characterization'!W$2)</f>
        <v>2.4853415918485142</v>
      </c>
      <c r="X7" s="4">
        <f>('[1]Pc, Summer, S2'!X7*Main!$B$5)+(VLOOKUP($A7,'FL Ratio'!$A$2:$B$9,2,FALSE)*'FL Characterization'!X$2)</f>
        <v>2.3609336708306574</v>
      </c>
      <c r="Y7" s="4">
        <f>('[1]Pc, Summer, S2'!Y7*Main!$B$5)+(VLOOKUP($A7,'FL Ratio'!$A$2:$B$9,2,FALSE)*'FL Characterization'!Y$2)</f>
        <v>2.3453117201019098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1.8547526848744851</v>
      </c>
      <c r="C8" s="4">
        <f>('[1]Pc, Summer, S2'!C8*Main!$B$5)+(VLOOKUP($A8,'FL Ratio'!$A$2:$B$9,2,FALSE)*'FL Characterization'!C$2)</f>
        <v>1.6979575636395123</v>
      </c>
      <c r="D8" s="4">
        <f>('[1]Pc, Summer, S2'!D8*Main!$B$5)+(VLOOKUP($A8,'FL Ratio'!$A$2:$B$9,2,FALSE)*'FL Characterization'!D$2)</f>
        <v>1.6366114534907832</v>
      </c>
      <c r="E8" s="4">
        <f>('[1]Pc, Summer, S2'!E8*Main!$B$5)+(VLOOKUP($A8,'FL Ratio'!$A$2:$B$9,2,FALSE)*'FL Characterization'!E$2)</f>
        <v>1.6962565656592534</v>
      </c>
      <c r="F8" s="4">
        <f>('[1]Pc, Summer, S2'!F8*Main!$B$5)+(VLOOKUP($A8,'FL Ratio'!$A$2:$B$9,2,FALSE)*'FL Characterization'!F$2)</f>
        <v>1.6144575184077916</v>
      </c>
      <c r="G8" s="4">
        <f>('[1]Pc, Summer, S2'!G8*Main!$B$5)+(VLOOKUP($A8,'FL Ratio'!$A$2:$B$9,2,FALSE)*'FL Characterization'!G$2)</f>
        <v>1.7545897135550694</v>
      </c>
      <c r="H8" s="4">
        <f>('[1]Pc, Summer, S2'!H8*Main!$B$5)+(VLOOKUP($A8,'FL Ratio'!$A$2:$B$9,2,FALSE)*'FL Characterization'!H$2)</f>
        <v>2.2586323664831474</v>
      </c>
      <c r="I8" s="4">
        <f>('[1]Pc, Summer, S2'!I8*Main!$B$5)+(VLOOKUP($A8,'FL Ratio'!$A$2:$B$9,2,FALSE)*'FL Characterization'!I$2)</f>
        <v>2.4576422958793307</v>
      </c>
      <c r="J8" s="4">
        <f>('[1]Pc, Summer, S2'!J8*Main!$B$5)+(VLOOKUP($A8,'FL Ratio'!$A$2:$B$9,2,FALSE)*'FL Characterization'!J$2)</f>
        <v>2.7735228765687938</v>
      </c>
      <c r="K8" s="4">
        <f>('[1]Pc, Summer, S2'!K8*Main!$B$5)+(VLOOKUP($A8,'FL Ratio'!$A$2:$B$9,2,FALSE)*'FL Characterization'!K$2)</f>
        <v>3.0169625489885425</v>
      </c>
      <c r="L8" s="4">
        <f>('[1]Pc, Summer, S2'!L8*Main!$B$5)+(VLOOKUP($A8,'FL Ratio'!$A$2:$B$9,2,FALSE)*'FL Characterization'!L$2)</f>
        <v>2.9375871476491802</v>
      </c>
      <c r="M8" s="4">
        <f>('[1]Pc, Summer, S2'!M8*Main!$B$5)+(VLOOKUP($A8,'FL Ratio'!$A$2:$B$9,2,FALSE)*'FL Characterization'!M$2)</f>
        <v>3.0946007667157516</v>
      </c>
      <c r="N8" s="4">
        <f>('[1]Pc, Summer, S2'!N8*Main!$B$5)+(VLOOKUP($A8,'FL Ratio'!$A$2:$B$9,2,FALSE)*'FL Characterization'!N$2)</f>
        <v>2.9606867658327651</v>
      </c>
      <c r="O8" s="4">
        <f>('[1]Pc, Summer, S2'!O8*Main!$B$5)+(VLOOKUP($A8,'FL Ratio'!$A$2:$B$9,2,FALSE)*'FL Characterization'!O$2)</f>
        <v>3.0752440612280227</v>
      </c>
      <c r="P8" s="4">
        <f>('[1]Pc, Summer, S2'!P8*Main!$B$5)+(VLOOKUP($A8,'FL Ratio'!$A$2:$B$9,2,FALSE)*'FL Characterization'!P$2)</f>
        <v>3.0284070809331243</v>
      </c>
      <c r="Q8" s="4">
        <f>('[1]Pc, Summer, S2'!Q8*Main!$B$5)+(VLOOKUP($A8,'FL Ratio'!$A$2:$B$9,2,FALSE)*'FL Characterization'!Q$2)</f>
        <v>2.8503224051357532</v>
      </c>
      <c r="R8" s="4">
        <f>('[1]Pc, Summer, S2'!R8*Main!$B$5)+(VLOOKUP($A8,'FL Ratio'!$A$2:$B$9,2,FALSE)*'FL Characterization'!R$2)</f>
        <v>2.8160134575295217</v>
      </c>
      <c r="S8" s="4">
        <f>('[1]Pc, Summer, S2'!S8*Main!$B$5)+(VLOOKUP($A8,'FL Ratio'!$A$2:$B$9,2,FALSE)*'FL Characterization'!S$2)</f>
        <v>2.8205251141322907</v>
      </c>
      <c r="T8" s="4">
        <f>('[1]Pc, Summer, S2'!T8*Main!$B$5)+(VLOOKUP($A8,'FL Ratio'!$A$2:$B$9,2,FALSE)*'FL Characterization'!T$2)</f>
        <v>2.6756886488098792</v>
      </c>
      <c r="U8" s="4">
        <f>('[1]Pc, Summer, S2'!U8*Main!$B$5)+(VLOOKUP($A8,'FL Ratio'!$A$2:$B$9,2,FALSE)*'FL Characterization'!U$2)</f>
        <v>2.74142133405307</v>
      </c>
      <c r="V8" s="4">
        <f>('[1]Pc, Summer, S2'!V8*Main!$B$5)+(VLOOKUP($A8,'FL Ratio'!$A$2:$B$9,2,FALSE)*'FL Characterization'!V$2)</f>
        <v>2.8367882599190404</v>
      </c>
      <c r="W8" s="4">
        <f>('[1]Pc, Summer, S2'!W8*Main!$B$5)+(VLOOKUP($A8,'FL Ratio'!$A$2:$B$9,2,FALSE)*'FL Characterization'!W$2)</f>
        <v>2.2936630063113954</v>
      </c>
      <c r="X8" s="4">
        <f>('[1]Pc, Summer, S2'!X8*Main!$B$5)+(VLOOKUP($A8,'FL Ratio'!$A$2:$B$9,2,FALSE)*'FL Characterization'!X$2)</f>
        <v>2.2827644488292336</v>
      </c>
      <c r="Y8" s="4">
        <f>('[1]Pc, Summer, S2'!Y8*Main!$B$5)+(VLOOKUP($A8,'FL Ratio'!$A$2:$B$9,2,FALSE)*'FL Characterization'!Y$2)</f>
        <v>1.9742345705617717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1.4059412020772646</v>
      </c>
      <c r="C9" s="4">
        <f>('[1]Pc, Summer, S2'!C9*Main!$B$5)+(VLOOKUP($A9,'FL Ratio'!$A$2:$B$9,2,FALSE)*'FL Characterization'!C$2)</f>
        <v>1.3497939563028554</v>
      </c>
      <c r="D9" s="4">
        <f>('[1]Pc, Summer, S2'!D9*Main!$B$5)+(VLOOKUP($A9,'FL Ratio'!$A$2:$B$9,2,FALSE)*'FL Characterization'!D$2)</f>
        <v>1.2847282120297598</v>
      </c>
      <c r="E9" s="4">
        <f>('[1]Pc, Summer, S2'!E9*Main!$B$5)+(VLOOKUP($A9,'FL Ratio'!$A$2:$B$9,2,FALSE)*'FL Characterization'!E$2)</f>
        <v>1.2686720647470764</v>
      </c>
      <c r="F9" s="4">
        <f>('[1]Pc, Summer, S2'!F9*Main!$B$5)+(VLOOKUP($A9,'FL Ratio'!$A$2:$B$9,2,FALSE)*'FL Characterization'!F$2)</f>
        <v>1.2824150620738035</v>
      </c>
      <c r="G9" s="4">
        <f>('[1]Pc, Summer, S2'!G9*Main!$B$5)+(VLOOKUP($A9,'FL Ratio'!$A$2:$B$9,2,FALSE)*'FL Characterization'!G$2)</f>
        <v>1.4090665337702302</v>
      </c>
      <c r="H9" s="4">
        <f>('[1]Pc, Summer, S2'!H9*Main!$B$5)+(VLOOKUP($A9,'FL Ratio'!$A$2:$B$9,2,FALSE)*'FL Characterization'!H$2)</f>
        <v>2.2451323099159235</v>
      </c>
      <c r="I9" s="4">
        <f>('[1]Pc, Summer, S2'!I9*Main!$B$5)+(VLOOKUP($A9,'FL Ratio'!$A$2:$B$9,2,FALSE)*'FL Characterization'!I$2)</f>
        <v>2.6123136301860033</v>
      </c>
      <c r="J9" s="4">
        <f>('[1]Pc, Summer, S2'!J9*Main!$B$5)+(VLOOKUP($A9,'FL Ratio'!$A$2:$B$9,2,FALSE)*'FL Characterization'!J$2)</f>
        <v>2.8916815887813123</v>
      </c>
      <c r="K9" s="4">
        <f>('[1]Pc, Summer, S2'!K9*Main!$B$5)+(VLOOKUP($A9,'FL Ratio'!$A$2:$B$9,2,FALSE)*'FL Characterization'!K$2)</f>
        <v>2.8854387426008046</v>
      </c>
      <c r="L9" s="4">
        <f>('[1]Pc, Summer, S2'!L9*Main!$B$5)+(VLOOKUP($A9,'FL Ratio'!$A$2:$B$9,2,FALSE)*'FL Characterization'!L$2)</f>
        <v>2.9465066512325881</v>
      </c>
      <c r="M9" s="4">
        <f>('[1]Pc, Summer, S2'!M9*Main!$B$5)+(VLOOKUP($A9,'FL Ratio'!$A$2:$B$9,2,FALSE)*'FL Characterization'!M$2)</f>
        <v>3.1594609093287471</v>
      </c>
      <c r="N9" s="4">
        <f>('[1]Pc, Summer, S2'!N9*Main!$B$5)+(VLOOKUP($A9,'FL Ratio'!$A$2:$B$9,2,FALSE)*'FL Characterization'!N$2)</f>
        <v>3.1126374257882392</v>
      </c>
      <c r="O9" s="4">
        <f>('[1]Pc, Summer, S2'!O9*Main!$B$5)+(VLOOKUP($A9,'FL Ratio'!$A$2:$B$9,2,FALSE)*'FL Characterization'!O$2)</f>
        <v>2.9167699727106693</v>
      </c>
      <c r="P9" s="4">
        <f>('[1]Pc, Summer, S2'!P9*Main!$B$5)+(VLOOKUP($A9,'FL Ratio'!$A$2:$B$9,2,FALSE)*'FL Characterization'!P$2)</f>
        <v>2.4972202267466397</v>
      </c>
      <c r="Q9" s="4">
        <f>('[1]Pc, Summer, S2'!Q9*Main!$B$5)+(VLOOKUP($A9,'FL Ratio'!$A$2:$B$9,2,FALSE)*'FL Characterization'!Q$2)</f>
        <v>2.4098709969558185</v>
      </c>
      <c r="R9" s="4">
        <f>('[1]Pc, Summer, S2'!R9*Main!$B$5)+(VLOOKUP($A9,'FL Ratio'!$A$2:$B$9,2,FALSE)*'FL Characterization'!R$2)</f>
        <v>2.318155089903478</v>
      </c>
      <c r="S9" s="4">
        <f>('[1]Pc, Summer, S2'!S9*Main!$B$5)+(VLOOKUP($A9,'FL Ratio'!$A$2:$B$9,2,FALSE)*'FL Characterization'!S$2)</f>
        <v>2.2420251985470934</v>
      </c>
      <c r="T9" s="4">
        <f>('[1]Pc, Summer, S2'!T9*Main!$B$5)+(VLOOKUP($A9,'FL Ratio'!$A$2:$B$9,2,FALSE)*'FL Characterization'!T$2)</f>
        <v>2.1699309586499544</v>
      </c>
      <c r="U9" s="4">
        <f>('[1]Pc, Summer, S2'!U9*Main!$B$5)+(VLOOKUP($A9,'FL Ratio'!$A$2:$B$9,2,FALSE)*'FL Characterization'!U$2)</f>
        <v>2.3185766893617421</v>
      </c>
      <c r="V9" s="4">
        <f>('[1]Pc, Summer, S2'!V9*Main!$B$5)+(VLOOKUP($A9,'FL Ratio'!$A$2:$B$9,2,FALSE)*'FL Characterization'!V$2)</f>
        <v>2.1588603433647449</v>
      </c>
      <c r="W9" s="4">
        <f>('[1]Pc, Summer, S2'!W9*Main!$B$5)+(VLOOKUP($A9,'FL Ratio'!$A$2:$B$9,2,FALSE)*'FL Characterization'!W$2)</f>
        <v>1.909422695555486</v>
      </c>
      <c r="X9" s="4">
        <f>('[1]Pc, Summer, S2'!X9*Main!$B$5)+(VLOOKUP($A9,'FL Ratio'!$A$2:$B$9,2,FALSE)*'FL Characterization'!X$2)</f>
        <v>1.6746561323244802</v>
      </c>
      <c r="Y9" s="4">
        <f>('[1]Pc, Summer, S2'!Y9*Main!$B$5)+(VLOOKUP($A9,'FL Ratio'!$A$2:$B$9,2,FALSE)*'FL Characterization'!Y$2)</f>
        <v>1.5444521693326261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5.1992387894831573</v>
      </c>
      <c r="C2" s="4">
        <f>('[1]Pc, Summer, S3'!C2*Main!$B$5)+(VLOOKUP($A2,'FL Ratio'!$A$2:$B$9,2,FALSE)*'FL Characterization'!C$2)</f>
        <v>5.2082741912611903</v>
      </c>
      <c r="D2" s="4">
        <f>('[1]Pc, Summer, S3'!D2*Main!$B$5)+(VLOOKUP($A2,'FL Ratio'!$A$2:$B$9,2,FALSE)*'FL Characterization'!D$2)</f>
        <v>4.8119982777004386</v>
      </c>
      <c r="E2" s="4">
        <f>('[1]Pc, Summer, S3'!E2*Main!$B$5)+(VLOOKUP($A2,'FL Ratio'!$A$2:$B$9,2,FALSE)*'FL Characterization'!E$2)</f>
        <v>4.8997582005343796</v>
      </c>
      <c r="F2" s="4">
        <f>('[1]Pc, Summer, S3'!F2*Main!$B$5)+(VLOOKUP($A2,'FL Ratio'!$A$2:$B$9,2,FALSE)*'FL Characterization'!F$2)</f>
        <v>4.64261576755543</v>
      </c>
      <c r="G2" s="4">
        <f>('[1]Pc, Summer, S3'!G2*Main!$B$5)+(VLOOKUP($A2,'FL Ratio'!$A$2:$B$9,2,FALSE)*'FL Characterization'!G$2)</f>
        <v>4.7266023644873902</v>
      </c>
      <c r="H2" s="4">
        <f>('[1]Pc, Summer, S3'!H2*Main!$B$5)+(VLOOKUP($A2,'FL Ratio'!$A$2:$B$9,2,FALSE)*'FL Characterization'!H$2)</f>
        <v>4.7681739398527476</v>
      </c>
      <c r="I2" s="4">
        <f>('[1]Pc, Summer, S3'!I2*Main!$B$5)+(VLOOKUP($A2,'FL Ratio'!$A$2:$B$9,2,FALSE)*'FL Characterization'!I$2)</f>
        <v>5.7370389084145446</v>
      </c>
      <c r="J2" s="4">
        <f>('[1]Pc, Summer, S3'!J2*Main!$B$5)+(VLOOKUP($A2,'FL Ratio'!$A$2:$B$9,2,FALSE)*'FL Characterization'!J$2)</f>
        <v>5.9242728137938299</v>
      </c>
      <c r="K2" s="4">
        <f>('[1]Pc, Summer, S3'!K2*Main!$B$5)+(VLOOKUP($A2,'FL Ratio'!$A$2:$B$9,2,FALSE)*'FL Characterization'!K$2)</f>
        <v>5.9201060423718053</v>
      </c>
      <c r="L2" s="4">
        <f>('[1]Pc, Summer, S3'!L2*Main!$B$5)+(VLOOKUP($A2,'FL Ratio'!$A$2:$B$9,2,FALSE)*'FL Characterization'!L$2)</f>
        <v>5.9227280560482614</v>
      </c>
      <c r="M2" s="4">
        <f>('[1]Pc, Summer, S3'!M2*Main!$B$5)+(VLOOKUP($A2,'FL Ratio'!$A$2:$B$9,2,FALSE)*'FL Characterization'!M$2)</f>
        <v>5.9422586118292555</v>
      </c>
      <c r="N2" s="4">
        <f>('[1]Pc, Summer, S3'!N2*Main!$B$5)+(VLOOKUP($A2,'FL Ratio'!$A$2:$B$9,2,FALSE)*'FL Characterization'!N$2)</f>
        <v>6.1181996056409469</v>
      </c>
      <c r="O2" s="4">
        <f>('[1]Pc, Summer, S3'!O2*Main!$B$5)+(VLOOKUP($A2,'FL Ratio'!$A$2:$B$9,2,FALSE)*'FL Characterization'!O$2)</f>
        <v>5.9869038520789566</v>
      </c>
      <c r="P2" s="4">
        <f>('[1]Pc, Summer, S3'!P2*Main!$B$5)+(VLOOKUP($A2,'FL Ratio'!$A$2:$B$9,2,FALSE)*'FL Characterization'!P$2)</f>
        <v>5.590567327669536</v>
      </c>
      <c r="Q2" s="4">
        <f>('[1]Pc, Summer, S3'!Q2*Main!$B$5)+(VLOOKUP($A2,'FL Ratio'!$A$2:$B$9,2,FALSE)*'FL Characterization'!Q$2)</f>
        <v>5.9291495048214715</v>
      </c>
      <c r="R2" s="4">
        <f>('[1]Pc, Summer, S3'!R2*Main!$B$5)+(VLOOKUP($A2,'FL Ratio'!$A$2:$B$9,2,FALSE)*'FL Characterization'!R$2)</f>
        <v>5.8951582800439644</v>
      </c>
      <c r="S2" s="4">
        <f>('[1]Pc, Summer, S3'!S2*Main!$B$5)+(VLOOKUP($A2,'FL Ratio'!$A$2:$B$9,2,FALSE)*'FL Characterization'!S$2)</f>
        <v>5.5924882311294111</v>
      </c>
      <c r="T2" s="4">
        <f>('[1]Pc, Summer, S3'!T2*Main!$B$5)+(VLOOKUP($A2,'FL Ratio'!$A$2:$B$9,2,FALSE)*'FL Characterization'!T$2)</f>
        <v>5.375241669581861</v>
      </c>
      <c r="U2" s="4">
        <f>('[1]Pc, Summer, S3'!U2*Main!$B$5)+(VLOOKUP($A2,'FL Ratio'!$A$2:$B$9,2,FALSE)*'FL Characterization'!U$2)</f>
        <v>5.2352848056341985</v>
      </c>
      <c r="V2" s="4">
        <f>('[1]Pc, Summer, S3'!V2*Main!$B$5)+(VLOOKUP($A2,'FL Ratio'!$A$2:$B$9,2,FALSE)*'FL Characterization'!V$2)</f>
        <v>5.2431679062450671</v>
      </c>
      <c r="W2" s="4">
        <f>('[1]Pc, Summer, S3'!W2*Main!$B$5)+(VLOOKUP($A2,'FL Ratio'!$A$2:$B$9,2,FALSE)*'FL Characterization'!W$2)</f>
        <v>5.3129829029642455</v>
      </c>
      <c r="X2" s="4">
        <f>('[1]Pc, Summer, S3'!X2*Main!$B$5)+(VLOOKUP($A2,'FL Ratio'!$A$2:$B$9,2,FALSE)*'FL Characterization'!X$2)</f>
        <v>5.0690604800331212</v>
      </c>
      <c r="Y2" s="4">
        <f>('[1]Pc, Summer, S3'!Y2*Main!$B$5)+(VLOOKUP($A2,'FL Ratio'!$A$2:$B$9,2,FALSE)*'FL Characterization'!Y$2)</f>
        <v>4.81088954748747</v>
      </c>
    </row>
    <row r="3" spans="1:25" x14ac:dyDescent="0.25">
      <c r="A3">
        <v>2</v>
      </c>
      <c r="B3" s="4">
        <f>('[1]Pc, Summer, S3'!B3*Main!$B$5)+(VLOOKUP($A3,'FL Ratio'!$A$2:$B$9,2,FALSE)*'FL Characterization'!B$2)</f>
        <v>3.8564366022386385</v>
      </c>
      <c r="C3" s="4">
        <f>('[1]Pc, Summer, S3'!C3*Main!$B$5)+(VLOOKUP($A3,'FL Ratio'!$A$2:$B$9,2,FALSE)*'FL Characterization'!C$2)</f>
        <v>3.6564240809819277</v>
      </c>
      <c r="D3" s="4">
        <f>('[1]Pc, Summer, S3'!D3*Main!$B$5)+(VLOOKUP($A3,'FL Ratio'!$A$2:$B$9,2,FALSE)*'FL Characterization'!D$2)</f>
        <v>3.4638748873886027</v>
      </c>
      <c r="E3" s="4">
        <f>('[1]Pc, Summer, S3'!E3*Main!$B$5)+(VLOOKUP($A3,'FL Ratio'!$A$2:$B$9,2,FALSE)*'FL Characterization'!E$2)</f>
        <v>3.2253796392520364</v>
      </c>
      <c r="F3" s="4">
        <f>('[1]Pc, Summer, S3'!F3*Main!$B$5)+(VLOOKUP($A3,'FL Ratio'!$A$2:$B$9,2,FALSE)*'FL Characterization'!F$2)</f>
        <v>2.9910937710511667</v>
      </c>
      <c r="G3" s="4">
        <f>('[1]Pc, Summer, S3'!G3*Main!$B$5)+(VLOOKUP($A3,'FL Ratio'!$A$2:$B$9,2,FALSE)*'FL Characterization'!G$2)</f>
        <v>3.1124145459093673</v>
      </c>
      <c r="H3" s="4">
        <f>('[1]Pc, Summer, S3'!H3*Main!$B$5)+(VLOOKUP($A3,'FL Ratio'!$A$2:$B$9,2,FALSE)*'FL Characterization'!H$2)</f>
        <v>3.3978860604605439</v>
      </c>
      <c r="I3" s="4">
        <f>('[1]Pc, Summer, S3'!I3*Main!$B$5)+(VLOOKUP($A3,'FL Ratio'!$A$2:$B$9,2,FALSE)*'FL Characterization'!I$2)</f>
        <v>4.241478386278569</v>
      </c>
      <c r="J3" s="4">
        <f>('[1]Pc, Summer, S3'!J3*Main!$B$5)+(VLOOKUP($A3,'FL Ratio'!$A$2:$B$9,2,FALSE)*'FL Characterization'!J$2)</f>
        <v>4.6231491799693654</v>
      </c>
      <c r="K3" s="4">
        <f>('[1]Pc, Summer, S3'!K3*Main!$B$5)+(VLOOKUP($A3,'FL Ratio'!$A$2:$B$9,2,FALSE)*'FL Characterization'!K$2)</f>
        <v>5.0893008848716184</v>
      </c>
      <c r="L3" s="4">
        <f>('[1]Pc, Summer, S3'!L3*Main!$B$5)+(VLOOKUP($A3,'FL Ratio'!$A$2:$B$9,2,FALSE)*'FL Characterization'!L$2)</f>
        <v>4.4931666177918457</v>
      </c>
      <c r="M3" s="4">
        <f>('[1]Pc, Summer, S3'!M3*Main!$B$5)+(VLOOKUP($A3,'FL Ratio'!$A$2:$B$9,2,FALSE)*'FL Characterization'!M$2)</f>
        <v>4.8185145442844783</v>
      </c>
      <c r="N3" s="4">
        <f>('[1]Pc, Summer, S3'!N3*Main!$B$5)+(VLOOKUP($A3,'FL Ratio'!$A$2:$B$9,2,FALSE)*'FL Characterization'!N$2)</f>
        <v>4.7923018820050816</v>
      </c>
      <c r="O3" s="4">
        <f>('[1]Pc, Summer, S3'!O3*Main!$B$5)+(VLOOKUP($A3,'FL Ratio'!$A$2:$B$9,2,FALSE)*'FL Characterization'!O$2)</f>
        <v>4.758948950306741</v>
      </c>
      <c r="P3" s="4">
        <f>('[1]Pc, Summer, S3'!P3*Main!$B$5)+(VLOOKUP($A3,'FL Ratio'!$A$2:$B$9,2,FALSE)*'FL Characterization'!P$2)</f>
        <v>4.0670973777857435</v>
      </c>
      <c r="Q3" s="4">
        <f>('[1]Pc, Summer, S3'!Q3*Main!$B$5)+(VLOOKUP($A3,'FL Ratio'!$A$2:$B$9,2,FALSE)*'FL Characterization'!Q$2)</f>
        <v>4.3179597652319206</v>
      </c>
      <c r="R3" s="4">
        <f>('[1]Pc, Summer, S3'!R3*Main!$B$5)+(VLOOKUP($A3,'FL Ratio'!$A$2:$B$9,2,FALSE)*'FL Characterization'!R$2)</f>
        <v>4.5749125384906186</v>
      </c>
      <c r="S3" s="4">
        <f>('[1]Pc, Summer, S3'!S3*Main!$B$5)+(VLOOKUP($A3,'FL Ratio'!$A$2:$B$9,2,FALSE)*'FL Characterization'!S$2)</f>
        <v>4.5607589509478297</v>
      </c>
      <c r="T3" s="4">
        <f>('[1]Pc, Summer, S3'!T3*Main!$B$5)+(VLOOKUP($A3,'FL Ratio'!$A$2:$B$9,2,FALSE)*'FL Characterization'!T$2)</f>
        <v>4.573050022116254</v>
      </c>
      <c r="U3" s="4">
        <f>('[1]Pc, Summer, S3'!U3*Main!$B$5)+(VLOOKUP($A3,'FL Ratio'!$A$2:$B$9,2,FALSE)*'FL Characterization'!U$2)</f>
        <v>4.8951450723568746</v>
      </c>
      <c r="V3" s="4">
        <f>('[1]Pc, Summer, S3'!V3*Main!$B$5)+(VLOOKUP($A3,'FL Ratio'!$A$2:$B$9,2,FALSE)*'FL Characterization'!V$2)</f>
        <v>5.036613950652284</v>
      </c>
      <c r="W3" s="4">
        <f>('[1]Pc, Summer, S3'!W3*Main!$B$5)+(VLOOKUP($A3,'FL Ratio'!$A$2:$B$9,2,FALSE)*'FL Characterization'!W$2)</f>
        <v>4.6992087317953217</v>
      </c>
      <c r="X3" s="4">
        <f>('[1]Pc, Summer, S3'!X3*Main!$B$5)+(VLOOKUP($A3,'FL Ratio'!$A$2:$B$9,2,FALSE)*'FL Characterization'!X$2)</f>
        <v>4.1725100346717481</v>
      </c>
      <c r="Y3" s="4">
        <f>('[1]Pc, Summer, S3'!Y3*Main!$B$5)+(VLOOKUP($A3,'FL Ratio'!$A$2:$B$9,2,FALSE)*'FL Characterization'!Y$2)</f>
        <v>3.9387962367514504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2.5561872568144084</v>
      </c>
      <c r="C4" s="4">
        <f>('[1]Pc, Summer, S3'!C4*Main!$B$5)+(VLOOKUP($A4,'FL Ratio'!$A$2:$B$9,2,FALSE)*'FL Characterization'!C$2)</f>
        <v>2.3522263904772349</v>
      </c>
      <c r="D4" s="4">
        <f>('[1]Pc, Summer, S3'!D4*Main!$B$5)+(VLOOKUP($A4,'FL Ratio'!$A$2:$B$9,2,FALSE)*'FL Characterization'!D$2)</f>
        <v>2.2443565565290013</v>
      </c>
      <c r="E4" s="4">
        <f>('[1]Pc, Summer, S3'!E4*Main!$B$5)+(VLOOKUP($A4,'FL Ratio'!$A$2:$B$9,2,FALSE)*'FL Characterization'!E$2)</f>
        <v>2.299104512090667</v>
      </c>
      <c r="F4" s="4">
        <f>('[1]Pc, Summer, S3'!F4*Main!$B$5)+(VLOOKUP($A4,'FL Ratio'!$A$2:$B$9,2,FALSE)*'FL Characterization'!F$2)</f>
        <v>2.1903431594029108</v>
      </c>
      <c r="G4" s="4">
        <f>('[1]Pc, Summer, S3'!G4*Main!$B$5)+(VLOOKUP($A4,'FL Ratio'!$A$2:$B$9,2,FALSE)*'FL Characterization'!G$2)</f>
        <v>2.1918196302785034</v>
      </c>
      <c r="H4" s="4">
        <f>('[1]Pc, Summer, S3'!H4*Main!$B$5)+(VLOOKUP($A4,'FL Ratio'!$A$2:$B$9,2,FALSE)*'FL Characterization'!H$2)</f>
        <v>3.2073390089586753</v>
      </c>
      <c r="I4" s="4">
        <f>('[1]Pc, Summer, S3'!I4*Main!$B$5)+(VLOOKUP($A4,'FL Ratio'!$A$2:$B$9,2,FALSE)*'FL Characterization'!I$2)</f>
        <v>3.9223607776362077</v>
      </c>
      <c r="J4" s="4">
        <f>('[1]Pc, Summer, S3'!J4*Main!$B$5)+(VLOOKUP($A4,'FL Ratio'!$A$2:$B$9,2,FALSE)*'FL Characterization'!J$2)</f>
        <v>4.0264108234319318</v>
      </c>
      <c r="K4" s="4">
        <f>('[1]Pc, Summer, S3'!K4*Main!$B$5)+(VLOOKUP($A4,'FL Ratio'!$A$2:$B$9,2,FALSE)*'FL Characterization'!K$2)</f>
        <v>3.9001629118092898</v>
      </c>
      <c r="L4" s="4">
        <f>('[1]Pc, Summer, S3'!L4*Main!$B$5)+(VLOOKUP($A4,'FL Ratio'!$A$2:$B$9,2,FALSE)*'FL Characterization'!L$2)</f>
        <v>3.6568968849474093</v>
      </c>
      <c r="M4" s="4">
        <f>('[1]Pc, Summer, S3'!M4*Main!$B$5)+(VLOOKUP($A4,'FL Ratio'!$A$2:$B$9,2,FALSE)*'FL Characterization'!M$2)</f>
        <v>4.0941209994591086</v>
      </c>
      <c r="N4" s="4">
        <f>('[1]Pc, Summer, S3'!N4*Main!$B$5)+(VLOOKUP($A4,'FL Ratio'!$A$2:$B$9,2,FALSE)*'FL Characterization'!N$2)</f>
        <v>4.29297979618305</v>
      </c>
      <c r="O4" s="4">
        <f>('[1]Pc, Summer, S3'!O4*Main!$B$5)+(VLOOKUP($A4,'FL Ratio'!$A$2:$B$9,2,FALSE)*'FL Characterization'!O$2)</f>
        <v>3.8616443999004968</v>
      </c>
      <c r="P4" s="4">
        <f>('[1]Pc, Summer, S3'!P4*Main!$B$5)+(VLOOKUP($A4,'FL Ratio'!$A$2:$B$9,2,FALSE)*'FL Characterization'!P$2)</f>
        <v>3.566706122596301</v>
      </c>
      <c r="Q4" s="4">
        <f>('[1]Pc, Summer, S3'!Q4*Main!$B$5)+(VLOOKUP($A4,'FL Ratio'!$A$2:$B$9,2,FALSE)*'FL Characterization'!Q$2)</f>
        <v>3.48549967008175</v>
      </c>
      <c r="R4" s="4">
        <f>('[1]Pc, Summer, S3'!R4*Main!$B$5)+(VLOOKUP($A4,'FL Ratio'!$A$2:$B$9,2,FALSE)*'FL Characterization'!R$2)</f>
        <v>3.5323432885456141</v>
      </c>
      <c r="S4" s="4">
        <f>('[1]Pc, Summer, S3'!S4*Main!$B$5)+(VLOOKUP($A4,'FL Ratio'!$A$2:$B$9,2,FALSE)*'FL Characterization'!S$2)</f>
        <v>3.3194257559561149</v>
      </c>
      <c r="T4" s="4">
        <f>('[1]Pc, Summer, S3'!T4*Main!$B$5)+(VLOOKUP($A4,'FL Ratio'!$A$2:$B$9,2,FALSE)*'FL Characterization'!T$2)</f>
        <v>3.3430989838107092</v>
      </c>
      <c r="U4" s="4">
        <f>('[1]Pc, Summer, S3'!U4*Main!$B$5)+(VLOOKUP($A4,'FL Ratio'!$A$2:$B$9,2,FALSE)*'FL Characterization'!U$2)</f>
        <v>3.5206548188461508</v>
      </c>
      <c r="V4" s="4">
        <f>('[1]Pc, Summer, S3'!V4*Main!$B$5)+(VLOOKUP($A4,'FL Ratio'!$A$2:$B$9,2,FALSE)*'FL Characterization'!V$2)</f>
        <v>3.8131708824946329</v>
      </c>
      <c r="W4" s="4">
        <f>('[1]Pc, Summer, S3'!W4*Main!$B$5)+(VLOOKUP($A4,'FL Ratio'!$A$2:$B$9,2,FALSE)*'FL Characterization'!W$2)</f>
        <v>3.4056655330625425</v>
      </c>
      <c r="X4" s="4">
        <f>('[1]Pc, Summer, S3'!X4*Main!$B$5)+(VLOOKUP($A4,'FL Ratio'!$A$2:$B$9,2,FALSE)*'FL Characterization'!X$2)</f>
        <v>3.1831029296953006</v>
      </c>
      <c r="Y4" s="4">
        <f>('[1]Pc, Summer, S3'!Y4*Main!$B$5)+(VLOOKUP($A4,'FL Ratio'!$A$2:$B$9,2,FALSE)*'FL Characterization'!Y$2)</f>
        <v>2.626455731940843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1.1470879984070905</v>
      </c>
      <c r="C5" s="4">
        <f>('[1]Pc, Summer, S3'!C5*Main!$B$5)+(VLOOKUP($A5,'FL Ratio'!$A$2:$B$9,2,FALSE)*'FL Characterization'!C$2)</f>
        <v>0.9392869708895375</v>
      </c>
      <c r="D5" s="4">
        <f>('[1]Pc, Summer, S3'!D5*Main!$B$5)+(VLOOKUP($A5,'FL Ratio'!$A$2:$B$9,2,FALSE)*'FL Characterization'!D$2)</f>
        <v>0.73418351271333127</v>
      </c>
      <c r="E5" s="4">
        <f>('[1]Pc, Summer, S3'!E5*Main!$B$5)+(VLOOKUP($A5,'FL Ratio'!$A$2:$B$9,2,FALSE)*'FL Characterization'!E$2)</f>
        <v>0.745588518716778</v>
      </c>
      <c r="F5" s="4">
        <f>('[1]Pc, Summer, S3'!F5*Main!$B$5)+(VLOOKUP($A5,'FL Ratio'!$A$2:$B$9,2,FALSE)*'FL Characterization'!F$2)</f>
        <v>0.65698607159955424</v>
      </c>
      <c r="G5" s="4">
        <f>('[1]Pc, Summer, S3'!G5*Main!$B$5)+(VLOOKUP($A5,'FL Ratio'!$A$2:$B$9,2,FALSE)*'FL Characterization'!G$2)</f>
        <v>0.61995857500238161</v>
      </c>
      <c r="H5" s="4">
        <f>('[1]Pc, Summer, S3'!H5*Main!$B$5)+(VLOOKUP($A5,'FL Ratio'!$A$2:$B$9,2,FALSE)*'FL Characterization'!H$2)</f>
        <v>1.3124828039798193</v>
      </c>
      <c r="I5" s="4">
        <f>('[1]Pc, Summer, S3'!I5*Main!$B$5)+(VLOOKUP($A5,'FL Ratio'!$A$2:$B$9,2,FALSE)*'FL Characterization'!I$2)</f>
        <v>2.1894388059974683</v>
      </c>
      <c r="J5" s="4">
        <f>('[1]Pc, Summer, S3'!J5*Main!$B$5)+(VLOOKUP($A5,'FL Ratio'!$A$2:$B$9,2,FALSE)*'FL Characterization'!J$2)</f>
        <v>2.7046506702216533</v>
      </c>
      <c r="K5" s="4">
        <f>('[1]Pc, Summer, S3'!K5*Main!$B$5)+(VLOOKUP($A5,'FL Ratio'!$A$2:$B$9,2,FALSE)*'FL Characterization'!K$2)</f>
        <v>2.748795542085106</v>
      </c>
      <c r="L5" s="4">
        <f>('[1]Pc, Summer, S3'!L5*Main!$B$5)+(VLOOKUP($A5,'FL Ratio'!$A$2:$B$9,2,FALSE)*'FL Characterization'!L$2)</f>
        <v>2.6901034372062282</v>
      </c>
      <c r="M5" s="4">
        <f>('[1]Pc, Summer, S3'!M5*Main!$B$5)+(VLOOKUP($A5,'FL Ratio'!$A$2:$B$9,2,FALSE)*'FL Characterization'!M$2)</f>
        <v>2.4643654217328468</v>
      </c>
      <c r="N5" s="4">
        <f>('[1]Pc, Summer, S3'!N5*Main!$B$5)+(VLOOKUP($A5,'FL Ratio'!$A$2:$B$9,2,FALSE)*'FL Characterization'!N$2)</f>
        <v>2.7182641302982287</v>
      </c>
      <c r="O5" s="4">
        <f>('[1]Pc, Summer, S3'!O5*Main!$B$5)+(VLOOKUP($A5,'FL Ratio'!$A$2:$B$9,2,FALSE)*'FL Characterization'!O$2)</f>
        <v>2.6108142445062148</v>
      </c>
      <c r="P5" s="4">
        <f>('[1]Pc, Summer, S3'!P5*Main!$B$5)+(VLOOKUP($A5,'FL Ratio'!$A$2:$B$9,2,FALSE)*'FL Characterization'!P$2)</f>
        <v>2.4100907099884661</v>
      </c>
      <c r="Q5" s="4">
        <f>('[1]Pc, Summer, S3'!Q5*Main!$B$5)+(VLOOKUP($A5,'FL Ratio'!$A$2:$B$9,2,FALSE)*'FL Characterization'!Q$2)</f>
        <v>2.186768191892686</v>
      </c>
      <c r="R5" s="4">
        <f>('[1]Pc, Summer, S3'!R5*Main!$B$5)+(VLOOKUP($A5,'FL Ratio'!$A$2:$B$9,2,FALSE)*'FL Characterization'!R$2)</f>
        <v>1.9681733608918137</v>
      </c>
      <c r="S5" s="4">
        <f>('[1]Pc, Summer, S3'!S5*Main!$B$5)+(VLOOKUP($A5,'FL Ratio'!$A$2:$B$9,2,FALSE)*'FL Characterization'!S$2)</f>
        <v>1.7790401241157849</v>
      </c>
      <c r="T5" s="4">
        <f>('[1]Pc, Summer, S3'!T5*Main!$B$5)+(VLOOKUP($A5,'FL Ratio'!$A$2:$B$9,2,FALSE)*'FL Characterization'!T$2)</f>
        <v>2.2045393580862616</v>
      </c>
      <c r="U5" s="4">
        <f>('[1]Pc, Summer, S3'!U5*Main!$B$5)+(VLOOKUP($A5,'FL Ratio'!$A$2:$B$9,2,FALSE)*'FL Characterization'!U$2)</f>
        <v>2.6224688080982346</v>
      </c>
      <c r="V5" s="4">
        <f>('[1]Pc, Summer, S3'!V5*Main!$B$5)+(VLOOKUP($A5,'FL Ratio'!$A$2:$B$9,2,FALSE)*'FL Characterization'!V$2)</f>
        <v>3.0478796739069272</v>
      </c>
      <c r="W5" s="4">
        <f>('[1]Pc, Summer, S3'!W5*Main!$B$5)+(VLOOKUP($A5,'FL Ratio'!$A$2:$B$9,2,FALSE)*'FL Characterization'!W$2)</f>
        <v>2.9192938390912095</v>
      </c>
      <c r="X5" s="4">
        <f>('[1]Pc, Summer, S3'!X5*Main!$B$5)+(VLOOKUP($A5,'FL Ratio'!$A$2:$B$9,2,FALSE)*'FL Characterization'!X$2)</f>
        <v>2.2233486905444315</v>
      </c>
      <c r="Y5" s="4">
        <f>('[1]Pc, Summer, S3'!Y5*Main!$B$5)+(VLOOKUP($A5,'FL Ratio'!$A$2:$B$9,2,FALSE)*'FL Characterization'!Y$2)</f>
        <v>1.6250861613237053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2.1938756986233034</v>
      </c>
      <c r="C6" s="4">
        <f>('[1]Pc, Summer, S3'!C6*Main!$B$5)+(VLOOKUP($A6,'FL Ratio'!$A$2:$B$9,2,FALSE)*'FL Characterization'!C$2)</f>
        <v>1.9888386632637187</v>
      </c>
      <c r="D6" s="4">
        <f>('[1]Pc, Summer, S3'!D6*Main!$B$5)+(VLOOKUP($A6,'FL Ratio'!$A$2:$B$9,2,FALSE)*'FL Characterization'!D$2)</f>
        <v>1.8371353111253597</v>
      </c>
      <c r="E6" s="4">
        <f>('[1]Pc, Summer, S3'!E6*Main!$B$5)+(VLOOKUP($A6,'FL Ratio'!$A$2:$B$9,2,FALSE)*'FL Characterization'!E$2)</f>
        <v>1.7395040135797029</v>
      </c>
      <c r="F6" s="4">
        <f>('[1]Pc, Summer, S3'!F6*Main!$B$5)+(VLOOKUP($A6,'FL Ratio'!$A$2:$B$9,2,FALSE)*'FL Characterization'!F$2)</f>
        <v>1.8120053904478088</v>
      </c>
      <c r="G6" s="4">
        <f>('[1]Pc, Summer, S3'!G6*Main!$B$5)+(VLOOKUP($A6,'FL Ratio'!$A$2:$B$9,2,FALSE)*'FL Characterization'!G$2)</f>
        <v>1.8039705074599566</v>
      </c>
      <c r="H6" s="4">
        <f>('[1]Pc, Summer, S3'!H6*Main!$B$5)+(VLOOKUP($A6,'FL Ratio'!$A$2:$B$9,2,FALSE)*'FL Characterization'!H$2)</f>
        <v>2.0067680305546296</v>
      </c>
      <c r="I6" s="4">
        <f>('[1]Pc, Summer, S3'!I6*Main!$B$5)+(VLOOKUP($A6,'FL Ratio'!$A$2:$B$9,2,FALSE)*'FL Characterization'!I$2)</f>
        <v>2.3064094482795605</v>
      </c>
      <c r="J6" s="4">
        <f>('[1]Pc, Summer, S3'!J6*Main!$B$5)+(VLOOKUP($A6,'FL Ratio'!$A$2:$B$9,2,FALSE)*'FL Characterization'!J$2)</f>
        <v>2.4953085308466796</v>
      </c>
      <c r="K6" s="4">
        <f>('[1]Pc, Summer, S3'!K6*Main!$B$5)+(VLOOKUP($A6,'FL Ratio'!$A$2:$B$9,2,FALSE)*'FL Characterization'!K$2)</f>
        <v>2.5765647352753294</v>
      </c>
      <c r="L6" s="4">
        <f>('[1]Pc, Summer, S3'!L6*Main!$B$5)+(VLOOKUP($A6,'FL Ratio'!$A$2:$B$9,2,FALSE)*'FL Characterization'!L$2)</f>
        <v>2.7496099082127858</v>
      </c>
      <c r="M6" s="4">
        <f>('[1]Pc, Summer, S3'!M6*Main!$B$5)+(VLOOKUP($A6,'FL Ratio'!$A$2:$B$9,2,FALSE)*'FL Characterization'!M$2)</f>
        <v>2.8532057721552633</v>
      </c>
      <c r="N6" s="4">
        <f>('[1]Pc, Summer, S3'!N6*Main!$B$5)+(VLOOKUP($A6,'FL Ratio'!$A$2:$B$9,2,FALSE)*'FL Characterization'!N$2)</f>
        <v>3.0560418538889809</v>
      </c>
      <c r="O6" s="4">
        <f>('[1]Pc, Summer, S3'!O6*Main!$B$5)+(VLOOKUP($A6,'FL Ratio'!$A$2:$B$9,2,FALSE)*'FL Characterization'!O$2)</f>
        <v>2.9339339542754801</v>
      </c>
      <c r="P6" s="4">
        <f>('[1]Pc, Summer, S3'!P6*Main!$B$5)+(VLOOKUP($A6,'FL Ratio'!$A$2:$B$9,2,FALSE)*'FL Characterization'!P$2)</f>
        <v>2.8321494462747161</v>
      </c>
      <c r="Q6" s="4">
        <f>('[1]Pc, Summer, S3'!Q6*Main!$B$5)+(VLOOKUP($A6,'FL Ratio'!$A$2:$B$9,2,FALSE)*'FL Characterization'!Q$2)</f>
        <v>2.7957953189295885</v>
      </c>
      <c r="R6" s="4">
        <f>('[1]Pc, Summer, S3'!R6*Main!$B$5)+(VLOOKUP($A6,'FL Ratio'!$A$2:$B$9,2,FALSE)*'FL Characterization'!R$2)</f>
        <v>2.7026812828185256</v>
      </c>
      <c r="S6" s="4">
        <f>('[1]Pc, Summer, S3'!S6*Main!$B$5)+(VLOOKUP($A6,'FL Ratio'!$A$2:$B$9,2,FALSE)*'FL Characterization'!S$2)</f>
        <v>2.7834871092967504</v>
      </c>
      <c r="T6" s="4">
        <f>('[1]Pc, Summer, S3'!T6*Main!$B$5)+(VLOOKUP($A6,'FL Ratio'!$A$2:$B$9,2,FALSE)*'FL Characterization'!T$2)</f>
        <v>2.6981530215216183</v>
      </c>
      <c r="U6" s="4">
        <f>('[1]Pc, Summer, S3'!U6*Main!$B$5)+(VLOOKUP($A6,'FL Ratio'!$A$2:$B$9,2,FALSE)*'FL Characterization'!U$2)</f>
        <v>2.8146357799824018</v>
      </c>
      <c r="V6" s="4">
        <f>('[1]Pc, Summer, S3'!V6*Main!$B$5)+(VLOOKUP($A6,'FL Ratio'!$A$2:$B$9,2,FALSE)*'FL Characterization'!V$2)</f>
        <v>3.0409981419686702</v>
      </c>
      <c r="W6" s="4">
        <f>('[1]Pc, Summer, S3'!W6*Main!$B$5)+(VLOOKUP($A6,'FL Ratio'!$A$2:$B$9,2,FALSE)*'FL Characterization'!W$2)</f>
        <v>2.9764559861501327</v>
      </c>
      <c r="X6" s="4">
        <f>('[1]Pc, Summer, S3'!X6*Main!$B$5)+(VLOOKUP($A6,'FL Ratio'!$A$2:$B$9,2,FALSE)*'FL Characterization'!X$2)</f>
        <v>2.8963442044225318</v>
      </c>
      <c r="Y6" s="4">
        <f>('[1]Pc, Summer, S3'!Y6*Main!$B$5)+(VLOOKUP($A6,'FL Ratio'!$A$2:$B$9,2,FALSE)*'FL Characterization'!Y$2)</f>
        <v>2.5055808679405724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2.2489954400097143</v>
      </c>
      <c r="C7" s="4">
        <f>('[1]Pc, Summer, S3'!C7*Main!$B$5)+(VLOOKUP($A7,'FL Ratio'!$A$2:$B$9,2,FALSE)*'FL Characterization'!C$2)</f>
        <v>2.1888389402460153</v>
      </c>
      <c r="D7" s="4">
        <f>('[1]Pc, Summer, S3'!D7*Main!$B$5)+(VLOOKUP($A7,'FL Ratio'!$A$2:$B$9,2,FALSE)*'FL Characterization'!D$2)</f>
        <v>2.0685092240268848</v>
      </c>
      <c r="E7" s="4">
        <f>('[1]Pc, Summer, S3'!E7*Main!$B$5)+(VLOOKUP($A7,'FL Ratio'!$A$2:$B$9,2,FALSE)*'FL Characterization'!E$2)</f>
        <v>2.0857765806571673</v>
      </c>
      <c r="F7" s="4">
        <f>('[1]Pc, Summer, S3'!F7*Main!$B$5)+(VLOOKUP($A7,'FL Ratio'!$A$2:$B$9,2,FALSE)*'FL Characterization'!F$2)</f>
        <v>2.0980433426005214</v>
      </c>
      <c r="G7" s="4">
        <f>('[1]Pc, Summer, S3'!G7*Main!$B$5)+(VLOOKUP($A7,'FL Ratio'!$A$2:$B$9,2,FALSE)*'FL Characterization'!G$2)</f>
        <v>2.1493577882987522</v>
      </c>
      <c r="H7" s="4">
        <f>('[1]Pc, Summer, S3'!H7*Main!$B$5)+(VLOOKUP($A7,'FL Ratio'!$A$2:$B$9,2,FALSE)*'FL Characterization'!H$2)</f>
        <v>2.3292378249834016</v>
      </c>
      <c r="I7" s="4">
        <f>('[1]Pc, Summer, S3'!I7*Main!$B$5)+(VLOOKUP($A7,'FL Ratio'!$A$2:$B$9,2,FALSE)*'FL Characterization'!I$2)</f>
        <v>2.8501452003665189</v>
      </c>
      <c r="J7" s="4">
        <f>('[1]Pc, Summer, S3'!J7*Main!$B$5)+(VLOOKUP($A7,'FL Ratio'!$A$2:$B$9,2,FALSE)*'FL Characterization'!J$2)</f>
        <v>2.9441658670405531</v>
      </c>
      <c r="K7" s="4">
        <f>('[1]Pc, Summer, S3'!K7*Main!$B$5)+(VLOOKUP($A7,'FL Ratio'!$A$2:$B$9,2,FALSE)*'FL Characterization'!K$2)</f>
        <v>2.8768493281426695</v>
      </c>
      <c r="L7" s="4">
        <f>('[1]Pc, Summer, S3'!L7*Main!$B$5)+(VLOOKUP($A7,'FL Ratio'!$A$2:$B$9,2,FALSE)*'FL Characterization'!L$2)</f>
        <v>2.8741053200051732</v>
      </c>
      <c r="M7" s="4">
        <f>('[1]Pc, Summer, S3'!M7*Main!$B$5)+(VLOOKUP($A7,'FL Ratio'!$A$2:$B$9,2,FALSE)*'FL Characterization'!M$2)</f>
        <v>3.0969682600179653</v>
      </c>
      <c r="N7" s="4">
        <f>('[1]Pc, Summer, S3'!N7*Main!$B$5)+(VLOOKUP($A7,'FL Ratio'!$A$2:$B$9,2,FALSE)*'FL Characterization'!N$2)</f>
        <v>3.0672533918405147</v>
      </c>
      <c r="O7" s="4">
        <f>('[1]Pc, Summer, S3'!O7*Main!$B$5)+(VLOOKUP($A7,'FL Ratio'!$A$2:$B$9,2,FALSE)*'FL Characterization'!O$2)</f>
        <v>2.9271321030042556</v>
      </c>
      <c r="P7" s="4">
        <f>('[1]Pc, Summer, S3'!P7*Main!$B$5)+(VLOOKUP($A7,'FL Ratio'!$A$2:$B$9,2,FALSE)*'FL Characterization'!P$2)</f>
        <v>2.7306903515459102</v>
      </c>
      <c r="Q7" s="4">
        <f>('[1]Pc, Summer, S3'!Q7*Main!$B$5)+(VLOOKUP($A7,'FL Ratio'!$A$2:$B$9,2,FALSE)*'FL Characterization'!Q$2)</f>
        <v>2.6626783576290296</v>
      </c>
      <c r="R7" s="4">
        <f>('[1]Pc, Summer, S3'!R7*Main!$B$5)+(VLOOKUP($A7,'FL Ratio'!$A$2:$B$9,2,FALSE)*'FL Characterization'!R$2)</f>
        <v>2.8553875987879409</v>
      </c>
      <c r="S7" s="4">
        <f>('[1]Pc, Summer, S3'!S7*Main!$B$5)+(VLOOKUP($A7,'FL Ratio'!$A$2:$B$9,2,FALSE)*'FL Characterization'!S$2)</f>
        <v>2.689095221633492</v>
      </c>
      <c r="T7" s="4">
        <f>('[1]Pc, Summer, S3'!T7*Main!$B$5)+(VLOOKUP($A7,'FL Ratio'!$A$2:$B$9,2,FALSE)*'FL Characterization'!T$2)</f>
        <v>2.5898585438886199</v>
      </c>
      <c r="U7" s="4">
        <f>('[1]Pc, Summer, S3'!U7*Main!$B$5)+(VLOOKUP($A7,'FL Ratio'!$A$2:$B$9,2,FALSE)*'FL Characterization'!U$2)</f>
        <v>2.5833297611814308</v>
      </c>
      <c r="V7" s="4">
        <f>('[1]Pc, Summer, S3'!V7*Main!$B$5)+(VLOOKUP($A7,'FL Ratio'!$A$2:$B$9,2,FALSE)*'FL Characterization'!V$2)</f>
        <v>2.7036510394412701</v>
      </c>
      <c r="W7" s="4">
        <f>('[1]Pc, Summer, S3'!W7*Main!$B$5)+(VLOOKUP($A7,'FL Ratio'!$A$2:$B$9,2,FALSE)*'FL Characterization'!W$2)</f>
        <v>2.5097319563018776</v>
      </c>
      <c r="X7" s="4">
        <f>('[1]Pc, Summer, S3'!X7*Main!$B$5)+(VLOOKUP($A7,'FL Ratio'!$A$2:$B$9,2,FALSE)*'FL Characterization'!X$2)</f>
        <v>2.3833189118035145</v>
      </c>
      <c r="Y7" s="4">
        <f>('[1]Pc, Summer, S3'!Y7*Main!$B$5)+(VLOOKUP($A7,'FL Ratio'!$A$2:$B$9,2,FALSE)*'FL Characterization'!Y$2)</f>
        <v>2.3898063649550667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1.8547526848744851</v>
      </c>
      <c r="C8" s="4">
        <f>('[1]Pc, Summer, S3'!C8*Main!$B$5)+(VLOOKUP($A8,'FL Ratio'!$A$2:$B$9,2,FALSE)*'FL Characterization'!C$2)</f>
        <v>1.6979575636395123</v>
      </c>
      <c r="D8" s="4">
        <f>('[1]Pc, Summer, S3'!D8*Main!$B$5)+(VLOOKUP($A8,'FL Ratio'!$A$2:$B$9,2,FALSE)*'FL Characterization'!D$2)</f>
        <v>1.6669085402415518</v>
      </c>
      <c r="E8" s="4">
        <f>('[1]Pc, Summer, S3'!E8*Main!$B$5)+(VLOOKUP($A8,'FL Ratio'!$A$2:$B$9,2,FALSE)*'FL Characterization'!E$2)</f>
        <v>1.6652595462112729</v>
      </c>
      <c r="F8" s="4">
        <f>('[1]Pc, Summer, S3'!F8*Main!$B$5)+(VLOOKUP($A8,'FL Ratio'!$A$2:$B$9,2,FALSE)*'FL Characterization'!F$2)</f>
        <v>1.569311859437587</v>
      </c>
      <c r="G8" s="4">
        <f>('[1]Pc, Summer, S3'!G8*Main!$B$5)+(VLOOKUP($A8,'FL Ratio'!$A$2:$B$9,2,FALSE)*'FL Characterization'!G$2)</f>
        <v>1.7545897135550694</v>
      </c>
      <c r="H8" s="4">
        <f>('[1]Pc, Summer, S3'!H8*Main!$B$5)+(VLOOKUP($A8,'FL Ratio'!$A$2:$B$9,2,FALSE)*'FL Characterization'!H$2)</f>
        <v>2.2162697732375736</v>
      </c>
      <c r="I8" s="4">
        <f>('[1]Pc, Summer, S3'!I8*Main!$B$5)+(VLOOKUP($A8,'FL Ratio'!$A$2:$B$9,2,FALSE)*'FL Characterization'!I$2)</f>
        <v>2.4818066389973805</v>
      </c>
      <c r="J8" s="4">
        <f>('[1]Pc, Summer, S3'!J8*Main!$B$5)+(VLOOKUP($A8,'FL Ratio'!$A$2:$B$9,2,FALSE)*'FL Characterization'!J$2)</f>
        <v>2.7456588891940497</v>
      </c>
      <c r="K8" s="4">
        <f>('[1]Pc, Summer, S3'!K8*Main!$B$5)+(VLOOKUP($A8,'FL Ratio'!$A$2:$B$9,2,FALSE)*'FL Characterization'!K$2)</f>
        <v>2.8995071763706015</v>
      </c>
      <c r="L8" s="4">
        <f>('[1]Pc, Summer, S3'!L8*Main!$B$5)+(VLOOKUP($A8,'FL Ratio'!$A$2:$B$9,2,FALSE)*'FL Characterization'!L$2)</f>
        <v>2.9083399599442301</v>
      </c>
      <c r="M8" s="4">
        <f>('[1]Pc, Summer, S3'!M8*Main!$B$5)+(VLOOKUP($A8,'FL Ratio'!$A$2:$B$9,2,FALSE)*'FL Characterization'!M$2)</f>
        <v>3.1250811691729323</v>
      </c>
      <c r="N8" s="4">
        <f>('[1]Pc, Summer, S3'!N8*Main!$B$5)+(VLOOKUP($A8,'FL Ratio'!$A$2:$B$9,2,FALSE)*'FL Characterization'!N$2)</f>
        <v>2.9903339150789794</v>
      </c>
      <c r="O8" s="4">
        <f>('[1]Pc, Summer, S3'!O8*Main!$B$5)+(VLOOKUP($A8,'FL Ratio'!$A$2:$B$9,2,FALSE)*'FL Characterization'!O$2)</f>
        <v>3.0449636395414732</v>
      </c>
      <c r="P8" s="4">
        <f>('[1]Pc, Summer, S3'!P8*Main!$B$5)+(VLOOKUP($A8,'FL Ratio'!$A$2:$B$9,2,FALSE)*'FL Characterization'!P$2)</f>
        <v>3.0879680204530615</v>
      </c>
      <c r="Q8" s="4">
        <f>('[1]Pc, Summer, S3'!Q8*Main!$B$5)+(VLOOKUP($A8,'FL Ratio'!$A$2:$B$9,2,FALSE)*'FL Characterization'!Q$2)</f>
        <v>2.7671304045527849</v>
      </c>
      <c r="R8" s="4">
        <f>('[1]Pc, Summer, S3'!R8*Main!$B$5)+(VLOOKUP($A8,'FL Ratio'!$A$2:$B$9,2,FALSE)*'FL Characterization'!R$2)</f>
        <v>2.9005053331215991</v>
      </c>
      <c r="S8" s="4">
        <f>('[1]Pc, Summer, S3'!S8*Main!$B$5)+(VLOOKUP($A8,'FL Ratio'!$A$2:$B$9,2,FALSE)*'FL Characterization'!S$2)</f>
        <v>2.7934277197116359</v>
      </c>
      <c r="T8" s="4">
        <f>('[1]Pc, Summer, S3'!T8*Main!$B$5)+(VLOOKUP($A8,'FL Ratio'!$A$2:$B$9,2,FALSE)*'FL Characterization'!T$2)</f>
        <v>2.7565808705305783</v>
      </c>
      <c r="U8" s="4">
        <f>('[1]Pc, Summer, S3'!U8*Main!$B$5)+(VLOOKUP($A8,'FL Ratio'!$A$2:$B$9,2,FALSE)*'FL Characterization'!U$2)</f>
        <v>2.74142133405307</v>
      </c>
      <c r="V8" s="4">
        <f>('[1]Pc, Summer, S3'!V8*Main!$B$5)+(VLOOKUP($A8,'FL Ratio'!$A$2:$B$9,2,FALSE)*'FL Characterization'!V$2)</f>
        <v>2.8093242340855609</v>
      </c>
      <c r="W8" s="4">
        <f>('[1]Pc, Summer, S3'!W8*Main!$B$5)+(VLOOKUP($A8,'FL Ratio'!$A$2:$B$9,2,FALSE)*'FL Characterization'!W$2)</f>
        <v>2.2936630063113954</v>
      </c>
      <c r="X8" s="4">
        <f>('[1]Pc, Summer, S3'!X8*Main!$B$5)+(VLOOKUP($A8,'FL Ratio'!$A$2:$B$9,2,FALSE)*'FL Characterization'!X$2)</f>
        <v>2.3268602087536192</v>
      </c>
      <c r="Y8" s="4">
        <f>('[1]Pc, Summer, S3'!Y8*Main!$B$5)+(VLOOKUP($A8,'FL Ratio'!$A$2:$B$9,2,FALSE)*'FL Characterization'!Y$2)</f>
        <v>1.9742345705617714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1.4445580553343256</v>
      </c>
      <c r="C9" s="4">
        <f>('[1]Pc, Summer, S3'!C9*Main!$B$5)+(VLOOKUP($A9,'FL Ratio'!$A$2:$B$9,2,FALSE)*'FL Characterization'!C$2)</f>
        <v>1.3257579259699033</v>
      </c>
      <c r="D9" s="4">
        <f>('[1]Pc, Summer, S3'!D9*Main!$B$5)+(VLOOKUP($A9,'FL Ratio'!$A$2:$B$9,2,FALSE)*'FL Characterization'!D$2)</f>
        <v>1.3079876339513081</v>
      </c>
      <c r="E9" s="4">
        <f>('[1]Pc, Summer, S3'!E9*Main!$B$5)+(VLOOKUP($A9,'FL Ratio'!$A$2:$B$9,2,FALSE)*'FL Characterization'!E$2)</f>
        <v>1.2802046996564249</v>
      </c>
      <c r="F9" s="4">
        <f>('[1]Pc, Summer, S3'!F9*Main!$B$5)+(VLOOKUP($A9,'FL Ratio'!$A$2:$B$9,2,FALSE)*'FL Characterization'!F$2)</f>
        <v>1.3064122619861853</v>
      </c>
      <c r="G9" s="4">
        <f>('[1]Pc, Summer, S3'!G9*Main!$B$5)+(VLOOKUP($A9,'FL Ratio'!$A$2:$B$9,2,FALSE)*'FL Characterization'!G$2)</f>
        <v>1.4090665337702302</v>
      </c>
      <c r="H9" s="4">
        <f>('[1]Pc, Summer, S3'!H9*Main!$B$5)+(VLOOKUP($A9,'FL Ratio'!$A$2:$B$9,2,FALSE)*'FL Characterization'!H$2)</f>
        <v>2.288505889692833</v>
      </c>
      <c r="I9" s="4">
        <f>('[1]Pc, Summer, S3'!I9*Main!$B$5)+(VLOOKUP($A9,'FL Ratio'!$A$2:$B$9,2,FALSE)*'FL Characterization'!I$2)</f>
        <v>2.6652783238437521</v>
      </c>
      <c r="J9" s="4">
        <f>('[1]Pc, Summer, S3'!J9*Main!$B$5)+(VLOOKUP($A9,'FL Ratio'!$A$2:$B$9,2,FALSE)*'FL Characterization'!J$2)</f>
        <v>2.9201637022695519</v>
      </c>
      <c r="K9" s="4">
        <f>('[1]Pc, Summer, S3'!K9*Main!$B$5)+(VLOOKUP($A9,'FL Ratio'!$A$2:$B$9,2,FALSE)*'FL Characterization'!K$2)</f>
        <v>2.8012155603840463</v>
      </c>
      <c r="L9" s="4">
        <f>('[1]Pc, Summer, S3'!L9*Main!$B$5)+(VLOOKUP($A9,'FL Ratio'!$A$2:$B$9,2,FALSE)*'FL Characterization'!L$2)</f>
        <v>2.9758430339733724</v>
      </c>
      <c r="M9" s="4">
        <f>('[1]Pc, Summer, S3'!M9*Main!$B$5)+(VLOOKUP($A9,'FL Ratio'!$A$2:$B$9,2,FALSE)*'FL Characterization'!M$2)</f>
        <v>3.0660931630677086</v>
      </c>
      <c r="N9" s="4">
        <f>('[1]Pc, Summer, S3'!N9*Main!$B$5)+(VLOOKUP($A9,'FL Ratio'!$A$2:$B$9,2,FALSE)*'FL Characterization'!N$2)</f>
        <v>3.1743777944948524</v>
      </c>
      <c r="O9" s="4">
        <f>('[1]Pc, Summer, S3'!O9*Main!$B$5)+(VLOOKUP($A9,'FL Ratio'!$A$2:$B$9,2,FALSE)*'FL Characterization'!O$2)</f>
        <v>2.8593786111079176</v>
      </c>
      <c r="P9" s="4">
        <f>('[1]Pc, Summer, S3'!P9*Main!$B$5)+(VLOOKUP($A9,'FL Ratio'!$A$2:$B$9,2,FALSE)*'FL Characterization'!P$2)</f>
        <v>2.5221881871732768</v>
      </c>
      <c r="Q9" s="4">
        <f>('[1]Pc, Summer, S3'!Q9*Main!$B$5)+(VLOOKUP($A9,'FL Ratio'!$A$2:$B$9,2,FALSE)*'FL Characterization'!Q$2)</f>
        <v>2.4098709969558185</v>
      </c>
      <c r="R9" s="4">
        <f>('[1]Pc, Summer, S3'!R9*Main!$B$5)+(VLOOKUP($A9,'FL Ratio'!$A$2:$B$9,2,FALSE)*'FL Characterization'!R$2)</f>
        <v>2.3408320555164734</v>
      </c>
      <c r="S9" s="4">
        <f>('[1]Pc, Summer, S3'!S9*Main!$B$5)+(VLOOKUP($A9,'FL Ratio'!$A$2:$B$9,2,FALSE)*'FL Characterization'!S$2)</f>
        <v>2.2199501044529368</v>
      </c>
      <c r="T9" s="4">
        <f>('[1]Pc, Summer, S3'!T9*Main!$B$5)+(VLOOKUP($A9,'FL Ratio'!$A$2:$B$9,2,FALSE)*'FL Characterization'!T$2)</f>
        <v>2.2571440832506173</v>
      </c>
      <c r="U9" s="4">
        <f>('[1]Pc, Summer, S3'!U9*Main!$B$5)+(VLOOKUP($A9,'FL Ratio'!$A$2:$B$9,2,FALSE)*'FL Characterization'!U$2)</f>
        <v>2.296074460641313</v>
      </c>
      <c r="V9" s="4">
        <f>('[1]Pc, Summer, S3'!V9*Main!$B$5)+(VLOOKUP($A9,'FL Ratio'!$A$2:$B$9,2,FALSE)*'FL Characterization'!V$2)</f>
        <v>2.180527718042915</v>
      </c>
      <c r="W9" s="4">
        <f>('[1]Pc, Summer, S3'!W9*Main!$B$5)+(VLOOKUP($A9,'FL Ratio'!$A$2:$B$9,2,FALSE)*'FL Characterization'!W$2)</f>
        <v>1.9284884320554527</v>
      </c>
      <c r="X9" s="4">
        <f>('[1]Pc, Summer, S3'!X9*Main!$B$5)+(VLOOKUP($A9,'FL Ratio'!$A$2:$B$9,2,FALSE)*'FL Characterization'!X$2)</f>
        <v>1.643475304606612</v>
      </c>
      <c r="Y9" s="4">
        <f>('[1]Pc, Summer, S3'!Y9*Main!$B$5)+(VLOOKUP($A9,'FL Ratio'!$A$2:$B$9,2,FALSE)*'FL Characterization'!Y$2)</f>
        <v>1.5025735607476687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0.69832211382483222</v>
      </c>
      <c r="C2" s="4">
        <f>('[1]Qc, Summer, S1'!C2*Main!$B$5)</f>
        <v>0.77132851663379198</v>
      </c>
      <c r="D2" s="4">
        <f>('[1]Qc, Summer, S1'!D2*Main!$B$5)</f>
        <v>0.72688983666312079</v>
      </c>
      <c r="E2" s="4">
        <f>('[1]Qc, Summer, S1'!E2*Main!$B$5)</f>
        <v>0.72688983666312079</v>
      </c>
      <c r="F2" s="4">
        <f>('[1]Qc, Summer, S1'!F2*Main!$B$5)</f>
        <v>0.71101887953073828</v>
      </c>
      <c r="G2" s="4">
        <f>('[1]Qc, Summer, S1'!G2*Main!$B$5)</f>
        <v>0.75228336807493279</v>
      </c>
      <c r="H2" s="4">
        <f>('[1]Qc, Summer, S1'!H2*Main!$B$5)</f>
        <v>0.77450270806026844</v>
      </c>
      <c r="I2" s="4">
        <f>('[1]Qc, Summer, S1'!I2*Main!$B$5)</f>
        <v>1.4506054818997651</v>
      </c>
      <c r="J2" s="4">
        <f>('[1]Qc, Summer, S1'!J2*Main!$B$5)</f>
        <v>1.6886698388855035</v>
      </c>
      <c r="K2" s="4">
        <f>('[1]Qc, Summer, S1'!K2*Main!$B$5)</f>
        <v>1.6251860103559728</v>
      </c>
      <c r="L2" s="4">
        <f>('[1]Qc, Summer, S1'!L2*Main!$B$5)</f>
        <v>1.587095713238255</v>
      </c>
      <c r="M2" s="4">
        <f>('[1]Qc, Summer, S1'!M2*Main!$B$5)</f>
        <v>1.5839215218117786</v>
      </c>
      <c r="N2" s="4">
        <f>('[1]Qc, Summer, S1'!N2*Main!$B$5)</f>
        <v>1.6854956474590268</v>
      </c>
      <c r="O2" s="4">
        <f>('[1]Qc, Summer, S1'!O2*Main!$B$5)</f>
        <v>1.6347085846354028</v>
      </c>
      <c r="P2" s="4">
        <f>('[1]Qc, Summer, S1'!P2*Main!$B$5)</f>
        <v>1.14588310495802</v>
      </c>
      <c r="Q2" s="4">
        <f>('[1]Qc, Summer, S1'!Q2*Main!$B$5)</f>
        <v>1.4982183532969124</v>
      </c>
      <c r="R2" s="4">
        <f>('[1]Qc, Summer, S1'!R2*Main!$B$5)</f>
        <v>1.5172635018557719</v>
      </c>
      <c r="S2" s="4">
        <f>('[1]Qc, Summer, S1'!S2*Main!$B$5)</f>
        <v>1.4220377590614766</v>
      </c>
      <c r="T2" s="4">
        <f>('[1]Qc, Summer, S1'!T2*Main!$B$5)</f>
        <v>1.1268379563991611</v>
      </c>
      <c r="U2" s="4">
        <f>('[1]Qc, Summer, S1'!U2*Main!$B$5)</f>
        <v>1.0220896393254364</v>
      </c>
      <c r="V2" s="4">
        <f>('[1]Qc, Summer, S1'!V2*Main!$B$5)</f>
        <v>1.0728767021490604</v>
      </c>
      <c r="W2" s="4">
        <f>('[1]Qc, Summer, S1'!W2*Main!$B$5)</f>
        <v>1.0760508935755368</v>
      </c>
      <c r="X2" s="4">
        <f>('[1]Qc, Summer, S1'!X2*Main!$B$5)</f>
        <v>0.74276079379550319</v>
      </c>
      <c r="Y2" s="4">
        <f>('[1]Qc, Summer, S1'!Y2*Main!$B$5)</f>
        <v>0.73641241094255039</v>
      </c>
    </row>
    <row r="3" spans="1:25" x14ac:dyDescent="0.25">
      <c r="A3">
        <v>2</v>
      </c>
      <c r="B3" s="4">
        <f>('[1]Qc, Summer, S1'!B3*Main!$B$5)</f>
        <v>2.9194723613888886E-2</v>
      </c>
      <c r="C3" s="4">
        <f>('[1]Qc, Summer, S1'!C3*Main!$B$5)</f>
        <v>-0.17516834168333334</v>
      </c>
      <c r="D3" s="4">
        <f>('[1]Qc, Summer, S1'!D3*Main!$B$5)</f>
        <v>-0.18976570349027777</v>
      </c>
      <c r="E3" s="4">
        <f>('[1]Qc, Summer, S1'!E3*Main!$B$5)</f>
        <v>-0.27734987433194441</v>
      </c>
      <c r="F3" s="4">
        <f>('[1]Qc, Summer, S1'!F3*Main!$B$5)</f>
        <v>-0.33573932155972219</v>
      </c>
      <c r="G3" s="4">
        <f>('[1]Qc, Summer, S1'!G3*Main!$B$5)</f>
        <v>-0.26275251252499998</v>
      </c>
      <c r="H3" s="4">
        <f>('[1]Qc, Summer, S1'!H3*Main!$B$5)</f>
        <v>-0.33573932155972219</v>
      </c>
      <c r="I3" s="4">
        <f>('[1]Qc, Summer, S1'!I3*Main!$B$5)</f>
        <v>0.84664698480277778</v>
      </c>
      <c r="J3" s="4">
        <f>('[1]Qc, Summer, S1'!J3*Main!$B$5)</f>
        <v>1.0802047737138887</v>
      </c>
      <c r="K3" s="4">
        <f>('[1]Qc, Summer, S1'!K3*Main!$B$5)</f>
        <v>1.3867493716597219</v>
      </c>
      <c r="L3" s="4">
        <f>('[1]Qc, Summer, S1'!L3*Main!$B$5)</f>
        <v>0.78825753757499994</v>
      </c>
      <c r="M3" s="4">
        <f>('[1]Qc, Summer, S1'!M3*Main!$B$5)</f>
        <v>0.71527072854027762</v>
      </c>
      <c r="N3" s="4">
        <f>('[1]Qc, Summer, S1'!N3*Main!$B$5)</f>
        <v>0.49631030143611105</v>
      </c>
      <c r="O3" s="4">
        <f>('[1]Qc, Summer, S1'!O3*Main!$B$5)</f>
        <v>0.67147864311944438</v>
      </c>
      <c r="P3" s="4">
        <f>('[1]Qc, Summer, S1'!P3*Main!$B$5)</f>
        <v>0.2919472361388889</v>
      </c>
      <c r="Q3" s="4">
        <f>('[1]Qc, Summer, S1'!Q3*Main!$B$5)</f>
        <v>0.24815515071805549</v>
      </c>
      <c r="R3" s="4">
        <f>('[1]Qc, Summer, S1'!R3*Main!$B$5)</f>
        <v>0.2919472361388889</v>
      </c>
      <c r="S3" s="4">
        <f>('[1]Qc, Summer, S1'!S3*Main!$B$5)</f>
        <v>0.52550502504999996</v>
      </c>
      <c r="T3" s="4">
        <f>('[1]Qc, Summer, S1'!T3*Main!$B$5)</f>
        <v>1.0072179646791668</v>
      </c>
      <c r="U3" s="4">
        <f>('[1]Qc, Summer, S1'!U3*Main!$B$5)</f>
        <v>1.021815326486111</v>
      </c>
      <c r="V3" s="4">
        <f>('[1]Qc, Summer, S1'!V3*Main!$B$5)</f>
        <v>0.81745226118888858</v>
      </c>
      <c r="W3" s="4">
        <f>('[1]Qc, Summer, S1'!W3*Main!$B$5)</f>
        <v>0.62768655769861104</v>
      </c>
      <c r="X3" s="4">
        <f>('[1]Qc, Summer, S1'!X3*Main!$B$5)</f>
        <v>0.29194723613888884</v>
      </c>
      <c r="Y3" s="4">
        <f>('[1]Qc, Summer, S1'!Y3*Main!$B$5)</f>
        <v>5.8389447227777773E-2</v>
      </c>
    </row>
    <row r="4" spans="1:25" x14ac:dyDescent="0.25">
      <c r="A4">
        <v>3</v>
      </c>
      <c r="B4" s="4">
        <f>('[1]Qc, Summer, S1'!B4*Main!$B$5)</f>
        <v>-0.17619874369323527</v>
      </c>
      <c r="C4" s="4">
        <f>('[1]Qc, Summer, S1'!C4*Main!$B$5)</f>
        <v>-0.41731281401029402</v>
      </c>
      <c r="D4" s="4">
        <f>('[1]Qc, Summer, S1'!D4*Main!$B$5)</f>
        <v>-0.72797901999573511</v>
      </c>
      <c r="E4" s="4">
        <f>('[1]Qc, Summer, S1'!E4*Main!$B$5)</f>
        <v>-0.67233731146102926</v>
      </c>
      <c r="F4" s="4">
        <f>('[1]Qc, Summer, S1'!F4*Main!$B$5)</f>
        <v>-0.68624773859470578</v>
      </c>
      <c r="G4" s="4">
        <f>('[1]Qc, Summer, S1'!G4*Main!$B$5)</f>
        <v>-0.65379007528279409</v>
      </c>
      <c r="H4" s="4">
        <f>('[1]Qc, Summer, S1'!H4*Main!$B$5)</f>
        <v>-3.7094472356470586E-2</v>
      </c>
      <c r="I4" s="4">
        <f>('[1]Qc, Summer, S1'!I4*Main!$B$5)</f>
        <v>0.78362072853044107</v>
      </c>
      <c r="J4" s="4">
        <f>('[1]Qc, Summer, S1'!J4*Main!$B$5)</f>
        <v>1.0293716078920585</v>
      </c>
      <c r="K4" s="4">
        <f>('[1]Qc, Summer, S1'!K4*Main!$B$5)</f>
        <v>1.0386452259811765</v>
      </c>
      <c r="L4" s="4">
        <f>('[1]Qc, Summer, S1'!L4*Main!$B$5)</f>
        <v>0.86708329133249984</v>
      </c>
      <c r="M4" s="4">
        <f>('[1]Qc, Summer, S1'!M4*Main!$B$5)</f>
        <v>1.0850133164267646</v>
      </c>
      <c r="N4" s="4">
        <f>('[1]Qc, Summer, S1'!N4*Main!$B$5)</f>
        <v>0.98300351744647052</v>
      </c>
      <c r="O4" s="4">
        <f>('[1]Qc, Summer, S1'!O4*Main!$B$5)</f>
        <v>0.8578096732433822</v>
      </c>
      <c r="P4" s="4">
        <f>('[1]Qc, Summer, S1'!P4*Main!$B$5)</f>
        <v>0.61669560292632342</v>
      </c>
      <c r="Q4" s="4">
        <f>('[1]Qc, Summer, S1'!Q4*Main!$B$5)</f>
        <v>0.38485515069838233</v>
      </c>
      <c r="R4" s="4">
        <f>('[1]Qc, Summer, S1'!R4*Main!$B$5)</f>
        <v>0.47759133158955874</v>
      </c>
      <c r="S4" s="4">
        <f>('[1]Qc, Summer, S1'!S4*Main!$B$5)</f>
        <v>0.42658643209941166</v>
      </c>
      <c r="T4" s="4">
        <f>('[1]Qc, Summer, S1'!T4*Main!$B$5)</f>
        <v>7.8825753757499978E-2</v>
      </c>
      <c r="U4" s="4">
        <f>('[1]Qc, Summer, S1'!U4*Main!$B$5)</f>
        <v>0.34312386929735289</v>
      </c>
      <c r="V4" s="4">
        <f>('[1]Qc, Summer, S1'!V4*Main!$B$5)</f>
        <v>0.48222814063411751</v>
      </c>
      <c r="W4" s="4">
        <f>('[1]Qc, Summer, S1'!W4*Main!$B$5)</f>
        <v>0.31530301502999997</v>
      </c>
      <c r="X4" s="4">
        <f>('[1]Qc, Summer, S1'!X4*Main!$B$5)</f>
        <v>-0.29211896980720581</v>
      </c>
      <c r="Y4" s="4">
        <f>('[1]Qc, Summer, S1'!Y4*Main!$B$5)</f>
        <v>-0.59814836674808813</v>
      </c>
    </row>
    <row r="5" spans="1:25" x14ac:dyDescent="0.25">
      <c r="A5">
        <v>4</v>
      </c>
      <c r="B5" s="4">
        <f>('[1]Qc, Summer, S1'!B5*Main!$B$5)</f>
        <v>-0.83368254821491539</v>
      </c>
      <c r="C5" s="4">
        <f>('[1]Qc, Summer, S1'!C5*Main!$B$5)</f>
        <v>-0.8416987265631356</v>
      </c>
      <c r="D5" s="4">
        <f>('[1]Qc, Summer, S1'!D5*Main!$B$5)</f>
        <v>-0.86574726160779669</v>
      </c>
      <c r="E5" s="4">
        <f>('[1]Qc, Summer, S1'!E5*Main!$B$5)</f>
        <v>-0.86574726160779669</v>
      </c>
      <c r="F5" s="4">
        <f>('[1]Qc, Summer, S1'!F5*Main!$B$5)</f>
        <v>-0.88578770747834745</v>
      </c>
      <c r="G5" s="4">
        <f>('[1]Qc, Summer, S1'!G5*Main!$B$5)</f>
        <v>-0.90983624252300854</v>
      </c>
      <c r="H5" s="4">
        <f>('[1]Qc, Summer, S1'!H5*Main!$B$5)</f>
        <v>-0.82566636986669495</v>
      </c>
      <c r="I5" s="4">
        <f>('[1]Qc, Summer, S1'!I5*Main!$B$5)</f>
        <v>-0.55712439520131363</v>
      </c>
      <c r="J5" s="4">
        <f>('[1]Qc, Summer, S1'!J5*Main!$B$5)</f>
        <v>-0.41684127410745769</v>
      </c>
      <c r="K5" s="4">
        <f>('[1]Qc, Summer, S1'!K5*Main!$B$5)</f>
        <v>-0.44088980915211867</v>
      </c>
      <c r="L5" s="4">
        <f>('[1]Qc, Summer, S1'!L5*Main!$B$5)</f>
        <v>-0.55712439520131363</v>
      </c>
      <c r="M5" s="4">
        <f>('[1]Qc, Summer, S1'!M5*Main!$B$5)</f>
        <v>-0.60522146529063581</v>
      </c>
      <c r="N5" s="4">
        <f>('[1]Qc, Summer, S1'!N5*Main!$B$5)</f>
        <v>-0.56113248437542373</v>
      </c>
      <c r="O5" s="4">
        <f>('[1]Qc, Summer, S1'!O5*Main!$B$5)</f>
        <v>-0.6092295544647458</v>
      </c>
      <c r="P5" s="4">
        <f>('[1]Qc, Summer, S1'!P5*Main!$B$5)</f>
        <v>-0.57315675189775428</v>
      </c>
      <c r="Q5" s="4">
        <f>('[1]Qc, Summer, S1'!Q5*Main!$B$5)</f>
        <v>-0.67736707042461852</v>
      </c>
      <c r="R5" s="4">
        <f>('[1]Qc, Summer, S1'!R5*Main!$B$5)</f>
        <v>-0.76153694308093223</v>
      </c>
      <c r="S5" s="4">
        <f>('[1]Qc, Summer, S1'!S5*Main!$B$5)</f>
        <v>-0.67736707042461852</v>
      </c>
      <c r="T5" s="4">
        <f>('[1]Qc, Summer, S1'!T5*Main!$B$5)</f>
        <v>-0.47696261171911014</v>
      </c>
      <c r="U5" s="4">
        <f>('[1]Qc, Summer, S1'!U5*Main!$B$5)</f>
        <v>-0.42886554162978818</v>
      </c>
      <c r="V5" s="4">
        <f>('[1]Qc, Summer, S1'!V5*Main!$B$5)</f>
        <v>-0.42886554162978818</v>
      </c>
      <c r="W5" s="4">
        <f>('[1]Qc, Summer, S1'!W5*Main!$B$5)</f>
        <v>-0.56514057354953395</v>
      </c>
      <c r="X5" s="4">
        <f>('[1]Qc, Summer, S1'!X5*Main!$B$5)</f>
        <v>-0.70141560546927961</v>
      </c>
      <c r="Y5" s="4">
        <f>('[1]Qc, Summer, S1'!Y5*Main!$B$5)</f>
        <v>-0.72947222968805092</v>
      </c>
    </row>
    <row r="6" spans="1:25" x14ac:dyDescent="0.25">
      <c r="A6">
        <v>5</v>
      </c>
      <c r="B6" s="4">
        <f>('[1]Qc, Summer, S1'!B6*Main!$B$5)</f>
        <v>-0.51909642718353655</v>
      </c>
      <c r="C6" s="4">
        <f>('[1]Qc, Summer, S1'!C6*Main!$B$5)</f>
        <v>-0.6805930934184149</v>
      </c>
      <c r="D6" s="4">
        <f>('[1]Qc, Summer, S1'!D6*Main!$B$5)</f>
        <v>-0.8017155930945733</v>
      </c>
      <c r="E6" s="4">
        <f>('[1]Qc, Summer, S1'!E6*Main!$B$5)</f>
        <v>-0.79594785501475618</v>
      </c>
      <c r="F6" s="4">
        <f>('[1]Qc, Summer, S1'!F6*Main!$B$5)</f>
        <v>-0.79594785501475607</v>
      </c>
      <c r="G6" s="4">
        <f>('[1]Qc, Summer, S1'!G6*Main!$B$5)</f>
        <v>-0.87092845005237796</v>
      </c>
      <c r="H6" s="4">
        <f>('[1]Qc, Summer, S1'!H6*Main!$B$5)</f>
        <v>-0.78441237885512205</v>
      </c>
      <c r="I6" s="4">
        <f>('[1]Qc, Summer, S1'!I6*Main!$B$5)</f>
        <v>-0.31145785631012196</v>
      </c>
      <c r="J6" s="4">
        <f>('[1]Qc, Summer, S1'!J6*Main!$B$5)</f>
        <v>0.10381928543670732</v>
      </c>
      <c r="K6" s="4">
        <f>('[1]Qc, Summer, S1'!K6*Main!$B$5)</f>
        <v>0.34606428478902451</v>
      </c>
      <c r="L6" s="4">
        <f>('[1]Qc, Summer, S1'!L6*Main!$B$5)</f>
        <v>0.57100606990189029</v>
      </c>
      <c r="M6" s="4">
        <f>('[1]Qc, Summer, S1'!M6*Main!$B$5)</f>
        <v>0.60561249838079267</v>
      </c>
      <c r="N6" s="4">
        <f>('[1]Qc, Summer, S1'!N6*Main!$B$5)</f>
        <v>0.53063190334317079</v>
      </c>
      <c r="O6" s="4">
        <f>('[1]Qc, Summer, S1'!O6*Main!$B$5)</f>
        <v>0.43834809406609759</v>
      </c>
      <c r="P6" s="4">
        <f>('[1]Qc, Summer, S1'!P6*Main!$B$5)</f>
        <v>0.28838690399085365</v>
      </c>
      <c r="Q6" s="4">
        <f>('[1]Qc, Summer, S1'!Q6*Main!$B$5)</f>
        <v>0.18456761855414636</v>
      </c>
      <c r="R6" s="4">
        <f>('[1]Qc, Summer, S1'!R6*Main!$B$5)</f>
        <v>0.15572892815506098</v>
      </c>
      <c r="S6" s="4">
        <f>('[1]Qc, Summer, S1'!S6*Main!$B$5)</f>
        <v>0.14419345199542682</v>
      </c>
      <c r="T6" s="4">
        <f>('[1]Qc, Summer, S1'!T6*Main!$B$5)</f>
        <v>0.14419345199542682</v>
      </c>
      <c r="U6" s="4">
        <f>('[1]Qc, Summer, S1'!U6*Main!$B$5)</f>
        <v>3.460642847890244E-2</v>
      </c>
      <c r="V6" s="4">
        <f>('[1]Qc, Summer, S1'!V6*Main!$B$5)</f>
        <v>0.3056901182303049</v>
      </c>
      <c r="W6" s="4">
        <f>('[1]Qc, Summer, S1'!W6*Main!$B$5)</f>
        <v>0.14419345199542682</v>
      </c>
      <c r="X6" s="4">
        <f>('[1]Qc, Summer, S1'!X6*Main!$B$5)</f>
        <v>8.0748333117439036E-2</v>
      </c>
      <c r="Y6" s="4">
        <f>('[1]Qc, Summer, S1'!Y6*Main!$B$5)</f>
        <v>-0.12689023775597563</v>
      </c>
    </row>
    <row r="7" spans="1:25" x14ac:dyDescent="0.25">
      <c r="A7">
        <v>6</v>
      </c>
      <c r="B7" s="4">
        <f>('[1]Qc, Summer, S1'!B7*Main!$B$5)</f>
        <v>0.37836361803599994</v>
      </c>
      <c r="C7" s="4">
        <f>('[1]Qc, Summer, S1'!C7*Main!$B$5)</f>
        <v>0.41974713875868747</v>
      </c>
      <c r="D7" s="4">
        <f>('[1]Qc, Summer, S1'!D7*Main!$B$5)</f>
        <v>0.31924430271787502</v>
      </c>
      <c r="E7" s="4">
        <f>('[1]Qc, Summer, S1'!E7*Main!$B$5)</f>
        <v>0.37540765227009371</v>
      </c>
      <c r="F7" s="4">
        <f>('[1]Qc, Summer, S1'!F7*Main!$B$5)</f>
        <v>0.38427554956781251</v>
      </c>
      <c r="G7" s="4">
        <f>('[1]Qc, Summer, S1'!G7*Main!$B$5)</f>
        <v>0.39462142974848435</v>
      </c>
      <c r="H7" s="4">
        <f>('[1]Qc, Summer, S1'!H7*Main!$B$5)</f>
        <v>0.38131958380190628</v>
      </c>
      <c r="I7" s="4">
        <f>('[1]Qc, Summer, S1'!I7*Main!$B$5)</f>
        <v>0.70647581805159365</v>
      </c>
      <c r="J7" s="4">
        <f>('[1]Qc, Summer, S1'!J7*Main!$B$5)</f>
        <v>0.80993461985831261</v>
      </c>
      <c r="K7" s="4">
        <f>('[1]Qc, Summer, S1'!K7*Main!$B$5)</f>
        <v>0.80845663697535941</v>
      </c>
      <c r="L7" s="4">
        <f>('[1]Qc, Summer, S1'!L7*Main!$B$5)</f>
        <v>0.70647581805159354</v>
      </c>
      <c r="M7" s="4">
        <f>('[1]Qc, Summer, S1'!M7*Main!$B$5)</f>
        <v>0.84392822616623442</v>
      </c>
      <c r="N7" s="4">
        <f>('[1]Qc, Summer, S1'!N7*Main!$B$5)</f>
        <v>0.87939981535710943</v>
      </c>
      <c r="O7" s="4">
        <f>('[1]Qc, Summer, S1'!O7*Main!$B$5)</f>
        <v>0.80993461985831261</v>
      </c>
      <c r="P7" s="4">
        <f>('[1]Qc, Summer, S1'!P7*Main!$B$5)</f>
        <v>0.70499783516864056</v>
      </c>
      <c r="Q7" s="4">
        <f>('[1]Qc, Summer, S1'!Q7*Main!$B$5)</f>
        <v>0.62075281084031253</v>
      </c>
      <c r="R7" s="4">
        <f>('[1]Qc, Summer, S1'!R7*Main!$B$5)</f>
        <v>0.75672723607199988</v>
      </c>
      <c r="S7" s="4">
        <f>('[1]Qc, Summer, S1'!S7*Main!$B$5)</f>
        <v>0.7330795099447498</v>
      </c>
      <c r="T7" s="4">
        <f>('[1]Qc, Summer, S1'!T7*Main!$B$5)</f>
        <v>0.57493534146876557</v>
      </c>
      <c r="U7" s="4">
        <f>('[1]Qc, Summer, S1'!U7*Main!$B$5)</f>
        <v>0.53355182074607799</v>
      </c>
      <c r="V7" s="4">
        <f>('[1]Qc, Summer, S1'!V7*Main!$B$5)</f>
        <v>0.62814272525507808</v>
      </c>
      <c r="W7" s="4">
        <f>('[1]Qc, Summer, S1'!W7*Main!$B$5)</f>
        <v>0.49512426578929686</v>
      </c>
      <c r="X7" s="4">
        <f>('[1]Qc, Summer, S1'!X7*Main!$B$5)</f>
        <v>0.37688563515304685</v>
      </c>
      <c r="Y7" s="4">
        <f>('[1]Qc, Summer, S1'!Y7*Main!$B$5)</f>
        <v>0.42122512164164055</v>
      </c>
    </row>
    <row r="8" spans="1:25" x14ac:dyDescent="0.25">
      <c r="A8">
        <v>7</v>
      </c>
      <c r="B8" s="4">
        <f>('[1]Qc, Summer, S1'!B8*Main!$B$5)</f>
        <v>-0.72999502392815208</v>
      </c>
      <c r="C8" s="4">
        <f>('[1]Qc, Summer, S1'!C8*Main!$B$5)</f>
        <v>-0.75055826403880432</v>
      </c>
      <c r="D8" s="4">
        <f>('[1]Qc, Summer, S1'!D8*Main!$B$5)</f>
        <v>-0.79682555428777158</v>
      </c>
      <c r="E8" s="4">
        <f>('[1]Qc, Summer, S1'!E8*Main!$B$5)</f>
        <v>-0.81738879439842405</v>
      </c>
      <c r="F8" s="4">
        <f>('[1]Qc, Summer, S1'!F8*Main!$B$5)</f>
        <v>-0.76598069412179348</v>
      </c>
      <c r="G8" s="4">
        <f>('[1]Qc, Summer, S1'!G8*Main!$B$5)</f>
        <v>-0.82767041445375</v>
      </c>
      <c r="H8" s="4">
        <f>('[1]Qc, Summer, S1'!H8*Main!$B$5)</f>
        <v>-0.70943178381750005</v>
      </c>
      <c r="I8" s="4">
        <f>('[1]Qc, Summer, S1'!I8*Main!$B$5)</f>
        <v>-0.32387103174277171</v>
      </c>
      <c r="J8" s="4">
        <f>('[1]Qc, Summer, S1'!J8*Main!$B$5)</f>
        <v>-5.6548910304293466E-2</v>
      </c>
      <c r="K8" s="4">
        <f>('[1]Qc, Summer, S1'!K8*Main!$B$5)</f>
        <v>-4.6267290248967384E-2</v>
      </c>
      <c r="L8" s="4">
        <f>('[1]Qc, Summer, S1'!L8*Main!$B$5)</f>
        <v>9.7675390525597816E-2</v>
      </c>
      <c r="M8" s="4">
        <f>('[1]Qc, Summer, S1'!M8*Main!$B$5)</f>
        <v>3.0844860165978261E-2</v>
      </c>
      <c r="N8" s="4">
        <f>('[1]Qc, Summer, S1'!N8*Main!$B$5)</f>
        <v>1.0281620055326087E-2</v>
      </c>
      <c r="O8" s="4">
        <f>('[1]Qc, Summer, S1'!O8*Main!$B$5)</f>
        <v>0</v>
      </c>
      <c r="P8" s="4">
        <f>('[1]Qc, Summer, S1'!P8*Main!$B$5)</f>
        <v>-8.22529604426087E-2</v>
      </c>
      <c r="Q8" s="4">
        <f>('[1]Qc, Summer, S1'!Q8*Main!$B$5)</f>
        <v>-0.14394268077456523</v>
      </c>
      <c r="R8" s="4">
        <f>('[1]Qc, Summer, S1'!R8*Main!$B$5)</f>
        <v>-0.21077321113418476</v>
      </c>
      <c r="S8" s="4">
        <f>('[1]Qc, Summer, S1'!S8*Main!$B$5)</f>
        <v>-0.27760374149380435</v>
      </c>
      <c r="T8" s="4">
        <f>('[1]Qc, Summer, S1'!T8*Main!$B$5)</f>
        <v>-0.24161807130016305</v>
      </c>
      <c r="U8" s="4">
        <f>('[1]Qc, Summer, S1'!U8*Main!$B$5)</f>
        <v>-0.2930261715767935</v>
      </c>
      <c r="V8" s="4">
        <f>('[1]Qc, Summer, S1'!V8*Main!$B$5)</f>
        <v>-0.20563240110652173</v>
      </c>
      <c r="W8" s="4">
        <f>('[1]Qc, Summer, S1'!W8*Main!$B$5)</f>
        <v>-0.38556075207472817</v>
      </c>
      <c r="X8" s="4">
        <f>('[1]Qc, Summer, S1'!X8*Main!$B$5)</f>
        <v>-0.48837695262798902</v>
      </c>
      <c r="Y8" s="4">
        <f>('[1]Qc, Summer, S1'!Y8*Main!$B$5)</f>
        <v>-0.52436262282163038</v>
      </c>
    </row>
    <row r="9" spans="1:25" x14ac:dyDescent="0.25">
      <c r="A9">
        <v>8</v>
      </c>
      <c r="B9" s="4">
        <f>('[1]Qc, Summer, S1'!B9*Main!$B$5)</f>
        <v>-0.91387019033695138</v>
      </c>
      <c r="C9" s="4">
        <f>('[1]Qc, Summer, S1'!C9*Main!$B$5)</f>
        <v>-0.91997282933753211</v>
      </c>
      <c r="D9" s="4">
        <f>('[1]Qc, Summer, S1'!D9*Main!$B$5)</f>
        <v>-0.92912678783840319</v>
      </c>
      <c r="E9" s="4">
        <f>('[1]Qc, Summer, S1'!E9*Main!$B$5)</f>
        <v>-0.93370376708883873</v>
      </c>
      <c r="F9" s="4">
        <f>('[1]Qc, Summer, S1'!F9*Main!$B$5)</f>
        <v>-0.92149848908767751</v>
      </c>
      <c r="G9" s="4">
        <f>('[1]Qc, Summer, S1'!G9*Main!$B$5)</f>
        <v>-0.9001392525856452</v>
      </c>
      <c r="H9" s="4">
        <f>('[1]Qc, Summer, S1'!H9*Main!$B$5)</f>
        <v>-0.76435553482272567</v>
      </c>
      <c r="I9" s="4">
        <f>('[1]Qc, Summer, S1'!I9*Main!$B$5)</f>
        <v>-0.63162313656009683</v>
      </c>
      <c r="J9" s="4">
        <f>('[1]Qc, Summer, S1'!J9*Main!$B$5)</f>
        <v>-0.61789219880879032</v>
      </c>
      <c r="K9" s="4">
        <f>('[1]Qc, Summer, S1'!K9*Main!$B$5)</f>
        <v>-0.60873824030791923</v>
      </c>
      <c r="L9" s="4">
        <f>('[1]Qc, Summer, S1'!L9*Main!$B$5)</f>
        <v>-0.59805862205690308</v>
      </c>
      <c r="M9" s="4">
        <f>('[1]Qc, Summer, S1'!M9*Main!$B$5)</f>
        <v>-0.59348164280646776</v>
      </c>
      <c r="N9" s="4">
        <f>('[1]Qc, Summer, S1'!N9*Main!$B$5)</f>
        <v>-0.60721258055777416</v>
      </c>
      <c r="O9" s="4">
        <f>('[1]Qc, Summer, S1'!O9*Main!$B$5)</f>
        <v>-0.63009747680995154</v>
      </c>
      <c r="P9" s="4">
        <f>('[1]Qc, Summer, S1'!P9*Main!$B$5)</f>
        <v>-0.69417518631604824</v>
      </c>
      <c r="Q9" s="4">
        <f>('[1]Qc, Summer, S1'!Q9*Main!$B$5)</f>
        <v>-0.72468838131895164</v>
      </c>
      <c r="R9" s="4">
        <f>('[1]Qc, Summer, S1'!R9*Main!$B$5)</f>
        <v>-0.74909893732127419</v>
      </c>
      <c r="S9" s="4">
        <f>('[1]Qc, Summer, S1'!S9*Main!$B$5)</f>
        <v>-0.75215025682156444</v>
      </c>
      <c r="T9" s="4">
        <f>('[1]Qc, Summer, S1'!T9*Main!$B$5)</f>
        <v>-0.76588119457287096</v>
      </c>
      <c r="U9" s="4">
        <f>('[1]Qc, Summer, S1'!U9*Main!$B$5)</f>
        <v>-0.7918174103253387</v>
      </c>
      <c r="V9" s="4">
        <f>('[1]Qc, Summer, S1'!V9*Main!$B$5)</f>
        <v>-0.842164182080129</v>
      </c>
      <c r="W9" s="4">
        <f>('[1]Qc, Summer, S1'!W9*Main!$B$5)</f>
        <v>-0.87572869658332253</v>
      </c>
      <c r="X9" s="4">
        <f>('[1]Qc, Summer, S1'!X9*Main!$B$5)</f>
        <v>-0.88945963433462905</v>
      </c>
      <c r="Y9" s="4">
        <f>('[1]Qc, Summer, S1'!Y9*Main!$B$5)</f>
        <v>-0.90624189158622559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0.68435567154833554</v>
      </c>
      <c r="C2" s="4">
        <f>('[1]Qc, Summer, S2'!C2*Main!$B$5)</f>
        <v>0.77904180180012994</v>
      </c>
      <c r="D2" s="4">
        <f>('[1]Qc, Summer, S2'!D2*Main!$B$5)</f>
        <v>0.74142763339638318</v>
      </c>
      <c r="E2" s="4">
        <f>('[1]Qc, Summer, S2'!E2*Main!$B$5)</f>
        <v>0.73415873502975204</v>
      </c>
      <c r="F2" s="4">
        <f>('[1]Qc, Summer, S2'!F2*Main!$B$5)</f>
        <v>0.71812906832604573</v>
      </c>
      <c r="G2" s="4">
        <f>('[1]Qc, Summer, S2'!G2*Main!$B$5)</f>
        <v>0.73723770071343409</v>
      </c>
      <c r="H2" s="4">
        <f>('[1]Qc, Summer, S2'!H2*Main!$B$5)</f>
        <v>0.77450270806026844</v>
      </c>
      <c r="I2" s="4">
        <f>('[1]Qc, Summer, S2'!I2*Main!$B$5)</f>
        <v>1.4796175915377605</v>
      </c>
      <c r="J2" s="4">
        <f>('[1]Qc, Summer, S2'!J2*Main!$B$5)</f>
        <v>1.7055565372743584</v>
      </c>
      <c r="K2" s="4">
        <f>('[1]Qc, Summer, S2'!K2*Main!$B$5)</f>
        <v>1.6576897305630924</v>
      </c>
      <c r="L2" s="4">
        <f>('[1]Qc, Summer, S2'!L2*Main!$B$5)</f>
        <v>1.5553537989734898</v>
      </c>
      <c r="M2" s="4">
        <f>('[1]Qc, Summer, S2'!M2*Main!$B$5)</f>
        <v>1.5997607370298965</v>
      </c>
      <c r="N2" s="4">
        <f>('[1]Qc, Summer, S2'!N2*Main!$B$5)</f>
        <v>1.6854956474590268</v>
      </c>
      <c r="O2" s="4">
        <f>('[1]Qc, Summer, S2'!O2*Main!$B$5)</f>
        <v>1.6510556704817567</v>
      </c>
      <c r="P2" s="4">
        <f>('[1]Qc, Summer, S2'!P2*Main!$B$5)</f>
        <v>1.14588310495802</v>
      </c>
      <c r="Q2" s="4">
        <f>('[1]Qc, Summer, S2'!Q2*Main!$B$5)</f>
        <v>1.4682539862309745</v>
      </c>
      <c r="R2" s="4">
        <f>('[1]Qc, Summer, S2'!R2*Main!$B$5)</f>
        <v>1.5476087718928873</v>
      </c>
      <c r="S2" s="4">
        <f>('[1]Qc, Summer, S2'!S2*Main!$B$5)</f>
        <v>1.393597003880247</v>
      </c>
      <c r="T2" s="4">
        <f>('[1]Qc, Summer, S2'!T2*Main!$B$5)</f>
        <v>1.1493747155271443</v>
      </c>
      <c r="U2" s="4">
        <f>('[1]Qc, Summer, S2'!U2*Main!$B$5)</f>
        <v>1.042531432111945</v>
      </c>
      <c r="V2" s="4">
        <f>('[1]Qc, Summer, S2'!V2*Main!$B$5)</f>
        <v>1.0943342361920416</v>
      </c>
      <c r="W2" s="4">
        <f>('[1]Qc, Summer, S2'!W2*Main!$B$5)</f>
        <v>1.0760508935755368</v>
      </c>
      <c r="X2" s="4">
        <f>('[1]Qc, Summer, S2'!X2*Main!$B$5)</f>
        <v>0.75761600967141329</v>
      </c>
      <c r="Y2" s="4">
        <f>('[1]Qc, Summer, S2'!Y2*Main!$B$5)</f>
        <v>0.74377653505197594</v>
      </c>
    </row>
    <row r="3" spans="1:25" x14ac:dyDescent="0.25">
      <c r="A3">
        <v>2</v>
      </c>
      <c r="B3" s="4">
        <f>('[1]Qc, Summer, S2'!B3*Main!$B$5)</f>
        <v>2.8610829141611102E-2</v>
      </c>
      <c r="C3" s="4">
        <f>('[1]Qc, Summer, S2'!C3*Main!$B$5)</f>
        <v>-0.17166497484966664</v>
      </c>
      <c r="D3" s="4">
        <f>('[1]Qc, Summer, S2'!D3*Main!$B$5)</f>
        <v>-0.19356101756008329</v>
      </c>
      <c r="E3" s="4">
        <f>('[1]Qc, Summer, S2'!E3*Main!$B$5)</f>
        <v>-0.28289687181858331</v>
      </c>
      <c r="F3" s="4">
        <f>('[1]Qc, Summer, S2'!F3*Main!$B$5)</f>
        <v>-0.33573932155972219</v>
      </c>
      <c r="G3" s="4">
        <f>('[1]Qc, Summer, S2'!G3*Main!$B$5)</f>
        <v>-0.26275251252499998</v>
      </c>
      <c r="H3" s="4">
        <f>('[1]Qc, Summer, S2'!H3*Main!$B$5)</f>
        <v>-0.32902453512852775</v>
      </c>
      <c r="I3" s="4">
        <f>('[1]Qc, Summer, S2'!I3*Main!$B$5)</f>
        <v>0.84664698480277778</v>
      </c>
      <c r="J3" s="4">
        <f>('[1]Qc, Summer, S2'!J3*Main!$B$5)</f>
        <v>1.0802047737138885</v>
      </c>
      <c r="K3" s="4">
        <f>('[1]Qc, Summer, S2'!K3*Main!$B$5)</f>
        <v>1.3590143842265274</v>
      </c>
      <c r="L3" s="4">
        <f>('[1]Qc, Summer, S2'!L3*Main!$B$5)</f>
        <v>0.78825753757499994</v>
      </c>
      <c r="M3" s="4">
        <f>('[1]Qc, Summer, S2'!M3*Main!$B$5)</f>
        <v>0.70096531396947204</v>
      </c>
      <c r="N3" s="4">
        <f>('[1]Qc, Summer, S2'!N3*Main!$B$5)</f>
        <v>0.49134719842175001</v>
      </c>
      <c r="O3" s="4">
        <f>('[1]Qc, Summer, S2'!O3*Main!$B$5)</f>
        <v>0.6580490702570555</v>
      </c>
      <c r="P3" s="4">
        <f>('[1]Qc, Summer, S2'!P3*Main!$B$5)</f>
        <v>0.29778618086166664</v>
      </c>
      <c r="Q3" s="4">
        <f>('[1]Qc, Summer, S2'!Q3*Main!$B$5)</f>
        <v>0.24567359921087495</v>
      </c>
      <c r="R3" s="4">
        <f>('[1]Qc, Summer, S2'!R3*Main!$B$5)</f>
        <v>0.2861082914161111</v>
      </c>
      <c r="S3" s="4">
        <f>('[1]Qc, Summer, S2'!S3*Main!$B$5)</f>
        <v>0.52024997479949997</v>
      </c>
      <c r="T3" s="4">
        <f>('[1]Qc, Summer, S2'!T3*Main!$B$5)</f>
        <v>1.0273623239727501</v>
      </c>
      <c r="U3" s="4">
        <f>('[1]Qc, Summer, S2'!U3*Main!$B$5)</f>
        <v>1.0320334797509718</v>
      </c>
      <c r="V3" s="4">
        <f>('[1]Qc, Summer, S2'!V3*Main!$B$5)</f>
        <v>0.8011032159651108</v>
      </c>
      <c r="W3" s="4">
        <f>('[1]Qc, Summer, S2'!W3*Main!$B$5)</f>
        <v>0.62768655769861104</v>
      </c>
      <c r="X3" s="4">
        <f>('[1]Qc, Summer, S2'!X3*Main!$B$5)</f>
        <v>0.29486670850027769</v>
      </c>
      <c r="Y3" s="4">
        <f>('[1]Qc, Summer, S2'!Y3*Main!$B$5)</f>
        <v>5.8973341700055547E-2</v>
      </c>
    </row>
    <row r="4" spans="1:25" x14ac:dyDescent="0.25">
      <c r="A4">
        <v>3</v>
      </c>
      <c r="B4" s="4">
        <f>('[1]Qc, Summer, S2'!B4*Main!$B$5)</f>
        <v>-0.17972271856709998</v>
      </c>
      <c r="C4" s="4">
        <f>('[1]Qc, Summer, S2'!C4*Main!$B$5)</f>
        <v>-0.42565907029049982</v>
      </c>
      <c r="D4" s="4">
        <f>('[1]Qc, Summer, S2'!D4*Main!$B$5)</f>
        <v>-0.74253860039564978</v>
      </c>
      <c r="E4" s="4">
        <f>('[1]Qc, Summer, S2'!E4*Main!$B$5)</f>
        <v>-0.67906068457563973</v>
      </c>
      <c r="F4" s="4">
        <f>('[1]Qc, Summer, S2'!F4*Main!$B$5)</f>
        <v>-0.69997269336659984</v>
      </c>
      <c r="G4" s="4">
        <f>('[1]Qc, Summer, S2'!G4*Main!$B$5)</f>
        <v>-0.66032797603562199</v>
      </c>
      <c r="H4" s="4">
        <f>('[1]Qc, Summer, S2'!H4*Main!$B$5)</f>
        <v>-3.6352582909341173E-2</v>
      </c>
      <c r="I4" s="4">
        <f>('[1]Qc, Summer, S2'!I4*Main!$B$5)</f>
        <v>0.77578452124513653</v>
      </c>
      <c r="J4" s="4">
        <f>('[1]Qc, Summer, S2'!J4*Main!$B$5)</f>
        <v>1.0499590400498997</v>
      </c>
      <c r="K4" s="4">
        <f>('[1]Qc, Summer, S2'!K4*Main!$B$5)</f>
        <v>1.0490316782409883</v>
      </c>
      <c r="L4" s="4">
        <f>('[1]Qc, Summer, S2'!L4*Main!$B$5)</f>
        <v>0.85841245841917491</v>
      </c>
      <c r="M4" s="4">
        <f>('[1]Qc, Summer, S2'!M4*Main!$B$5)</f>
        <v>1.0741631832624969</v>
      </c>
      <c r="N4" s="4">
        <f>('[1]Qc, Summer, S2'!N4*Main!$B$5)</f>
        <v>0.96334344709754116</v>
      </c>
      <c r="O4" s="4">
        <f>('[1]Qc, Summer, S2'!O4*Main!$B$5)</f>
        <v>0.84065347977851446</v>
      </c>
      <c r="P4" s="4">
        <f>('[1]Qc, Summer, S2'!P4*Main!$B$5)</f>
        <v>0.6105286468970601</v>
      </c>
      <c r="Q4" s="4">
        <f>('[1]Qc, Summer, S2'!Q4*Main!$B$5)</f>
        <v>0.38870370220536621</v>
      </c>
      <c r="R4" s="4">
        <f>('[1]Qc, Summer, S2'!R4*Main!$B$5)</f>
        <v>0.47759133158955874</v>
      </c>
      <c r="S4" s="4">
        <f>('[1]Qc, Summer, S2'!S4*Main!$B$5)</f>
        <v>0.42658643209941166</v>
      </c>
      <c r="T4" s="4">
        <f>('[1]Qc, Summer, S2'!T4*Main!$B$5)</f>
        <v>8.0402268832649976E-2</v>
      </c>
      <c r="U4" s="4">
        <f>('[1]Qc, Summer, S2'!U4*Main!$B$5)</f>
        <v>0.33969263060437932</v>
      </c>
      <c r="V4" s="4">
        <f>('[1]Qc, Summer, S2'!V4*Main!$B$5)</f>
        <v>0.48222814063411751</v>
      </c>
      <c r="W4" s="4">
        <f>('[1]Qc, Summer, S2'!W4*Main!$B$5)</f>
        <v>0.31845604518029996</v>
      </c>
      <c r="X4" s="4">
        <f>('[1]Qc, Summer, S2'!X4*Main!$B$5)</f>
        <v>-0.2950401595052779</v>
      </c>
      <c r="Y4" s="4">
        <f>('[1]Qc, Summer, S2'!Y4*Main!$B$5)</f>
        <v>-0.61011133408304996</v>
      </c>
    </row>
    <row r="5" spans="1:25" x14ac:dyDescent="0.25">
      <c r="A5">
        <v>4</v>
      </c>
      <c r="B5" s="4">
        <f>('[1]Qc, Summer, S2'!B5*Main!$B$5)</f>
        <v>-0.85035619917921357</v>
      </c>
      <c r="C5" s="4">
        <f>('[1]Qc, Summer, S2'!C5*Main!$B$5)</f>
        <v>-0.85011571382876694</v>
      </c>
      <c r="D5" s="4">
        <f>('[1]Qc, Summer, S2'!D5*Main!$B$5)</f>
        <v>-0.85708978899171873</v>
      </c>
      <c r="E5" s="4">
        <f>('[1]Qc, Summer, S2'!E5*Main!$B$5)</f>
        <v>-0.88306220683995273</v>
      </c>
      <c r="F5" s="4">
        <f>('[1]Qc, Summer, S2'!F5*Main!$B$5)</f>
        <v>-0.86807195332878051</v>
      </c>
      <c r="G5" s="4">
        <f>('[1]Qc, Summer, S2'!G5*Main!$B$5)</f>
        <v>-0.90073788009777844</v>
      </c>
      <c r="H5" s="4">
        <f>('[1]Qc, Summer, S2'!H5*Main!$B$5)</f>
        <v>-0.83392303356536179</v>
      </c>
      <c r="I5" s="4">
        <f>('[1]Qc, Summer, S2'!I5*Main!$B$5)</f>
        <v>-0.54598190729728735</v>
      </c>
      <c r="J5" s="4">
        <f>('[1]Qc, Summer, S2'!J5*Main!$B$5)</f>
        <v>-0.40850444862530844</v>
      </c>
      <c r="K5" s="4">
        <f>('[1]Qc, Summer, S2'!K5*Main!$B$5)</f>
        <v>-0.44970760533516102</v>
      </c>
      <c r="L5" s="4">
        <f>('[1]Qc, Summer, S2'!L5*Main!$B$5)</f>
        <v>-0.5682668831053399</v>
      </c>
      <c r="M5" s="4">
        <f>('[1]Qc, Summer, S2'!M5*Main!$B$5)</f>
        <v>-0.5991692506377293</v>
      </c>
      <c r="N5" s="4">
        <f>('[1]Qc, Summer, S2'!N5*Main!$B$5)</f>
        <v>-0.54990983468791521</v>
      </c>
      <c r="O5" s="4">
        <f>('[1]Qc, Summer, S2'!O5*Main!$B$5)</f>
        <v>-0.6031372589200984</v>
      </c>
      <c r="P5" s="4">
        <f>('[1]Qc, Summer, S2'!P5*Main!$B$5)</f>
        <v>-0.57315675189775428</v>
      </c>
      <c r="Q5" s="4">
        <f>('[1]Qc, Summer, S2'!Q5*Main!$B$5)</f>
        <v>-0.69091441183311098</v>
      </c>
      <c r="R5" s="4">
        <f>('[1]Qc, Summer, S2'!R5*Main!$B$5)</f>
        <v>-0.7463062042193136</v>
      </c>
      <c r="S5" s="4">
        <f>('[1]Qc, Summer, S2'!S5*Main!$B$5)</f>
        <v>-0.69091441183311098</v>
      </c>
      <c r="T5" s="4">
        <f>('[1]Qc, Summer, S2'!T5*Main!$B$5)</f>
        <v>-0.48650186395349226</v>
      </c>
      <c r="U5" s="4">
        <f>('[1]Qc, Summer, S2'!U5*Main!$B$5)</f>
        <v>-0.42457688621349027</v>
      </c>
      <c r="V5" s="4">
        <f>('[1]Qc, Summer, S2'!V5*Main!$B$5)</f>
        <v>-0.43315419704608604</v>
      </c>
      <c r="W5" s="4">
        <f>('[1]Qc, Summer, S2'!W5*Main!$B$5)</f>
        <v>-0.57644338502052461</v>
      </c>
      <c r="X5" s="4">
        <f>('[1]Qc, Summer, S2'!X5*Main!$B$5)</f>
        <v>-0.69440144941458681</v>
      </c>
      <c r="Y5" s="4">
        <f>('[1]Qc, Summer, S2'!Y5*Main!$B$5)</f>
        <v>-0.74406167428181191</v>
      </c>
    </row>
    <row r="6" spans="1:25" x14ac:dyDescent="0.25">
      <c r="A6">
        <v>5</v>
      </c>
      <c r="B6" s="4">
        <f>('[1]Qc, Summer, S2'!B6*Main!$B$5)</f>
        <v>-0.52947835572720736</v>
      </c>
      <c r="C6" s="4">
        <f>('[1]Qc, Summer, S2'!C6*Main!$B$5)</f>
        <v>-0.67378716248423065</v>
      </c>
      <c r="D6" s="4">
        <f>('[1]Qc, Summer, S2'!D6*Main!$B$5)</f>
        <v>-0.78568128123268155</v>
      </c>
      <c r="E6" s="4">
        <f>('[1]Qc, Summer, S2'!E6*Main!$B$5)</f>
        <v>-0.8118668121150513</v>
      </c>
      <c r="F6" s="4">
        <f>('[1]Qc, Summer, S2'!F6*Main!$B$5)</f>
        <v>-0.79594785501475607</v>
      </c>
      <c r="G6" s="4">
        <f>('[1]Qc, Summer, S2'!G6*Main!$B$5)</f>
        <v>-0.87092845005237796</v>
      </c>
      <c r="H6" s="4">
        <f>('[1]Qc, Summer, S2'!H6*Main!$B$5)</f>
        <v>-0.7922565026436732</v>
      </c>
      <c r="I6" s="4">
        <f>('[1]Qc, Summer, S2'!I6*Main!$B$5)</f>
        <v>-0.31145785631012196</v>
      </c>
      <c r="J6" s="4">
        <f>('[1]Qc, Summer, S2'!J6*Main!$B$5)</f>
        <v>0.10589567114544146</v>
      </c>
      <c r="K6" s="4">
        <f>('[1]Qc, Summer, S2'!K6*Main!$B$5)</f>
        <v>0.34260364194113424</v>
      </c>
      <c r="L6" s="4">
        <f>('[1]Qc, Summer, S2'!L6*Main!$B$5)</f>
        <v>0.58242619129992801</v>
      </c>
      <c r="M6" s="4">
        <f>('[1]Qc, Summer, S2'!M6*Main!$B$5)</f>
        <v>0.61166862336460059</v>
      </c>
      <c r="N6" s="4">
        <f>('[1]Qc, Summer, S2'!N6*Main!$B$5)</f>
        <v>0.53063190334317079</v>
      </c>
      <c r="O6" s="4">
        <f>('[1]Qc, Summer, S2'!O6*Main!$B$5)</f>
        <v>0.44711505594741952</v>
      </c>
      <c r="P6" s="4">
        <f>('[1]Qc, Summer, S2'!P6*Main!$B$5)</f>
        <v>0.28550303495094514</v>
      </c>
      <c r="Q6" s="4">
        <f>('[1]Qc, Summer, S2'!Q6*Main!$B$5)</f>
        <v>0.18456761855414636</v>
      </c>
      <c r="R6" s="4">
        <f>('[1]Qc, Summer, S2'!R6*Main!$B$5)</f>
        <v>0.15572892815506098</v>
      </c>
      <c r="S6" s="4">
        <f>('[1]Qc, Summer, S2'!S6*Main!$B$5)</f>
        <v>0.14130958295551829</v>
      </c>
      <c r="T6" s="4">
        <f>('[1]Qc, Summer, S2'!T6*Main!$B$5)</f>
        <v>0.14419345199542682</v>
      </c>
      <c r="U6" s="4">
        <f>('[1]Qc, Summer, S2'!U6*Main!$B$5)</f>
        <v>3.4260364194113414E-2</v>
      </c>
      <c r="V6" s="4">
        <f>('[1]Qc, Summer, S2'!V6*Main!$B$5)</f>
        <v>0.3056901182303049</v>
      </c>
      <c r="W6" s="4">
        <f>('[1]Qc, Summer, S2'!W6*Main!$B$5)</f>
        <v>0.14707732103533536</v>
      </c>
      <c r="X6" s="4">
        <f>('[1]Qc, Summer, S2'!X6*Main!$B$5)</f>
        <v>7.9133366455090268E-2</v>
      </c>
      <c r="Y6" s="4">
        <f>('[1]Qc, Summer, S2'!Y6*Main!$B$5)</f>
        <v>-0.12689023775597563</v>
      </c>
    </row>
    <row r="7" spans="1:25" x14ac:dyDescent="0.25">
      <c r="A7">
        <v>6</v>
      </c>
      <c r="B7" s="4">
        <f>('[1]Qc, Summer, S2'!B7*Main!$B$5)</f>
        <v>0.37836361803599999</v>
      </c>
      <c r="C7" s="4">
        <f>('[1]Qc, Summer, S2'!C7*Main!$B$5)</f>
        <v>0.42814208153386119</v>
      </c>
      <c r="D7" s="4">
        <f>('[1]Qc, Summer, S2'!D7*Main!$B$5)</f>
        <v>0.31605185969069621</v>
      </c>
      <c r="E7" s="4">
        <f>('[1]Qc, Summer, S2'!E7*Main!$B$5)</f>
        <v>0.37165357574739283</v>
      </c>
      <c r="F7" s="4">
        <f>('[1]Qc, Summer, S2'!F7*Main!$B$5)</f>
        <v>0.39196106055916868</v>
      </c>
      <c r="G7" s="4">
        <f>('[1]Qc, Summer, S2'!G7*Main!$B$5)</f>
        <v>0.39462142974848435</v>
      </c>
      <c r="H7" s="4">
        <f>('[1]Qc, Summer, S2'!H7*Main!$B$5)</f>
        <v>0.38894597547794435</v>
      </c>
      <c r="I7" s="4">
        <f>('[1]Qc, Summer, S2'!I7*Main!$B$5)</f>
        <v>0.69941105987107766</v>
      </c>
      <c r="J7" s="4">
        <f>('[1]Qc, Summer, S2'!J7*Main!$B$5)</f>
        <v>0.8180339660568956</v>
      </c>
      <c r="K7" s="4">
        <f>('[1]Qc, Summer, S2'!K7*Main!$B$5)</f>
        <v>0.80037207060560567</v>
      </c>
      <c r="L7" s="4">
        <f>('[1]Qc, Summer, S2'!L7*Main!$B$5)</f>
        <v>0.71354057623210954</v>
      </c>
      <c r="M7" s="4">
        <f>('[1]Qc, Summer, S2'!M7*Main!$B$5)</f>
        <v>0.86080679068955912</v>
      </c>
      <c r="N7" s="4">
        <f>('[1]Qc, Summer, S2'!N7*Main!$B$5)</f>
        <v>0.89698781166425157</v>
      </c>
      <c r="O7" s="4">
        <f>('[1]Qc, Summer, S2'!O7*Main!$B$5)</f>
        <v>0.80183527365972951</v>
      </c>
      <c r="P7" s="4">
        <f>('[1]Qc, Summer, S2'!P7*Main!$B$5)</f>
        <v>0.70499783516864067</v>
      </c>
      <c r="Q7" s="4">
        <f>('[1]Qc, Summer, S2'!Q7*Main!$B$5)</f>
        <v>0.62696033894871561</v>
      </c>
      <c r="R7" s="4">
        <f>('[1]Qc, Summer, S2'!R7*Main!$B$5)</f>
        <v>0.77186178079343992</v>
      </c>
      <c r="S7" s="4">
        <f>('[1]Qc, Summer, S2'!S7*Main!$B$5)</f>
        <v>0.74774110014364492</v>
      </c>
      <c r="T7" s="4">
        <f>('[1]Qc, Summer, S2'!T7*Main!$B$5)</f>
        <v>0.57493534146876557</v>
      </c>
      <c r="U7" s="4">
        <f>('[1]Qc, Summer, S2'!U7*Main!$B$5)</f>
        <v>0.5388873389535388</v>
      </c>
      <c r="V7" s="4">
        <f>('[1]Qc, Summer, S2'!V7*Main!$B$5)</f>
        <v>0.62186129800252743</v>
      </c>
      <c r="W7" s="4">
        <f>('[1]Qc, Summer, S2'!W7*Main!$B$5)</f>
        <v>0.49017302313140387</v>
      </c>
      <c r="X7" s="4">
        <f>('[1]Qc, Summer, S2'!X7*Main!$B$5)</f>
        <v>0.36934792244998593</v>
      </c>
      <c r="Y7" s="4">
        <f>('[1]Qc, Summer, S2'!Y7*Main!$B$5)</f>
        <v>0.42964962407447338</v>
      </c>
    </row>
    <row r="8" spans="1:25" x14ac:dyDescent="0.25">
      <c r="A8">
        <v>7</v>
      </c>
      <c r="B8" s="4">
        <f>('[1]Qc, Summer, S2'!B8*Main!$B$5)</f>
        <v>-0.74459492440671504</v>
      </c>
      <c r="C8" s="4">
        <f>('[1]Qc, Summer, S2'!C8*Main!$B$5)</f>
        <v>-0.75055826403880432</v>
      </c>
      <c r="D8" s="4">
        <f>('[1]Qc, Summer, S2'!D8*Main!$B$5)</f>
        <v>-0.78088904320201602</v>
      </c>
      <c r="E8" s="4">
        <f>('[1]Qc, Summer, S2'!E8*Main!$B$5)</f>
        <v>-0.80921490645443983</v>
      </c>
      <c r="F8" s="4">
        <f>('[1]Qc, Summer, S2'!F8*Main!$B$5)</f>
        <v>-0.75066108023935763</v>
      </c>
      <c r="G8" s="4">
        <f>('[1]Qc, Summer, S2'!G8*Main!$B$5)</f>
        <v>-0.81939371030921271</v>
      </c>
      <c r="H8" s="4">
        <f>('[1]Qc, Summer, S2'!H8*Main!$B$5)</f>
        <v>-0.71652610165567487</v>
      </c>
      <c r="I8" s="4">
        <f>('[1]Qc, Summer, S2'!I8*Main!$B$5)</f>
        <v>-0.31739361110791625</v>
      </c>
      <c r="J8" s="4">
        <f>('[1]Qc, Summer, S2'!J8*Main!$B$5)</f>
        <v>-5.5417932098207598E-2</v>
      </c>
      <c r="K8" s="4">
        <f>('[1]Qc, Summer, S2'!K8*Main!$B$5)</f>
        <v>-4.7192636053946732E-2</v>
      </c>
      <c r="L8" s="4">
        <f>('[1]Qc, Summer, S2'!L8*Main!$B$5)</f>
        <v>9.7675390525597816E-2</v>
      </c>
      <c r="M8" s="4">
        <f>('[1]Qc, Summer, S2'!M8*Main!$B$5)</f>
        <v>3.1461757369297821E-2</v>
      </c>
      <c r="N8" s="4">
        <f>('[1]Qc, Summer, S2'!N8*Main!$B$5)</f>
        <v>1.0178803854772824E-2</v>
      </c>
      <c r="O8" s="4">
        <f>('[1]Qc, Summer, S2'!O8*Main!$B$5)</f>
        <v>0</v>
      </c>
      <c r="P8" s="4">
        <f>('[1]Qc, Summer, S2'!P8*Main!$B$5)</f>
        <v>-8.0607901233756524E-2</v>
      </c>
      <c r="Q8" s="4">
        <f>('[1]Qc, Summer, S2'!Q8*Main!$B$5)</f>
        <v>-0.14538210758231085</v>
      </c>
      <c r="R8" s="4">
        <f>('[1]Qc, Summer, S2'!R8*Main!$B$5)</f>
        <v>-0.20866547902284294</v>
      </c>
      <c r="S8" s="4">
        <f>('[1]Qc, Summer, S2'!S8*Main!$B$5)</f>
        <v>-0.27482770407886636</v>
      </c>
      <c r="T8" s="4">
        <f>('[1]Qc, Summer, S2'!T8*Main!$B$5)</f>
        <v>-0.23678570987415981</v>
      </c>
      <c r="U8" s="4">
        <f>('[1]Qc, Summer, S2'!U8*Main!$B$5)</f>
        <v>-0.29888669500832943</v>
      </c>
      <c r="V8" s="4">
        <f>('[1]Qc, Summer, S2'!V8*Main!$B$5)</f>
        <v>-0.20768872511758693</v>
      </c>
      <c r="W8" s="4">
        <f>('[1]Qc, Summer, S2'!W8*Main!$B$5)</f>
        <v>-0.39327196711622281</v>
      </c>
      <c r="X8" s="4">
        <f>('[1]Qc, Summer, S2'!X8*Main!$B$5)</f>
        <v>-0.4786094135754293</v>
      </c>
      <c r="Y8" s="4">
        <f>('[1]Qc, Summer, S2'!Y8*Main!$B$5)</f>
        <v>-0.52960624904984666</v>
      </c>
    </row>
    <row r="9" spans="1:25" x14ac:dyDescent="0.25">
      <c r="A9">
        <v>8</v>
      </c>
      <c r="B9" s="4">
        <f>('[1]Qc, Summer, S2'!B9*Main!$B$5)</f>
        <v>-0.89559278653021235</v>
      </c>
      <c r="C9" s="4">
        <f>('[1]Qc, Summer, S2'!C9*Main!$B$5)</f>
        <v>-0.91997282933753199</v>
      </c>
      <c r="D9" s="4">
        <f>('[1]Qc, Summer, S2'!D9*Main!$B$5)</f>
        <v>-0.91983551996001911</v>
      </c>
      <c r="E9" s="4">
        <f>('[1]Qc, Summer, S2'!E9*Main!$B$5)</f>
        <v>-0.94304080475972696</v>
      </c>
      <c r="F9" s="4">
        <f>('[1]Qc, Summer, S2'!F9*Main!$B$5)</f>
        <v>-0.9307134739785542</v>
      </c>
      <c r="G9" s="4">
        <f>('[1]Qc, Summer, S2'!G9*Main!$B$5)</f>
        <v>-0.90914064511150172</v>
      </c>
      <c r="H9" s="4">
        <f>('[1]Qc, Summer, S2'!H9*Main!$B$5)</f>
        <v>-0.77964264551918028</v>
      </c>
      <c r="I9" s="4">
        <f>('[1]Qc, Summer, S2'!I9*Main!$B$5)</f>
        <v>-0.63793936792569772</v>
      </c>
      <c r="J9" s="4">
        <f>('[1]Qc, Summer, S2'!J9*Main!$B$5)</f>
        <v>-0.61789219880879021</v>
      </c>
      <c r="K9" s="4">
        <f>('[1]Qc, Summer, S2'!K9*Main!$B$5)</f>
        <v>-0.62091300511407754</v>
      </c>
      <c r="L9" s="4">
        <f>('[1]Qc, Summer, S2'!L9*Main!$B$5)</f>
        <v>-0.61001979449804122</v>
      </c>
      <c r="M9" s="4">
        <f>('[1]Qc, Summer, S2'!M9*Main!$B$5)</f>
        <v>-0.58754682637840305</v>
      </c>
      <c r="N9" s="4">
        <f>('[1]Qc, Summer, S2'!N9*Main!$B$5)</f>
        <v>-0.60114045475219646</v>
      </c>
      <c r="O9" s="4">
        <f>('[1]Qc, Summer, S2'!O9*Main!$B$5)</f>
        <v>-0.63009747680995154</v>
      </c>
      <c r="P9" s="4">
        <f>('[1]Qc, Summer, S2'!P9*Main!$B$5)</f>
        <v>-0.69417518631604824</v>
      </c>
      <c r="Q9" s="4">
        <f>('[1]Qc, Summer, S2'!Q9*Main!$B$5)</f>
        <v>-0.72468838131895164</v>
      </c>
      <c r="R9" s="4">
        <f>('[1]Qc, Summer, S2'!R9*Main!$B$5)</f>
        <v>-0.7341169585748486</v>
      </c>
      <c r="S9" s="4">
        <f>('[1]Qc, Summer, S2'!S9*Main!$B$5)</f>
        <v>-0.76719326195799575</v>
      </c>
      <c r="T9" s="4">
        <f>('[1]Qc, Summer, S2'!T9*Main!$B$5)</f>
        <v>-0.75056357068141344</v>
      </c>
      <c r="U9" s="4">
        <f>('[1]Qc, Summer, S2'!U9*Main!$B$5)</f>
        <v>-0.7918174103253387</v>
      </c>
      <c r="V9" s="4">
        <f>('[1]Qc, Summer, S2'!V9*Main!$B$5)</f>
        <v>-0.82532089843852641</v>
      </c>
      <c r="W9" s="4">
        <f>('[1]Qc, Summer, S2'!W9*Main!$B$5)</f>
        <v>-0.86697140961748931</v>
      </c>
      <c r="X9" s="4">
        <f>('[1]Qc, Summer, S2'!X9*Main!$B$5)</f>
        <v>-0.89835423067797526</v>
      </c>
      <c r="Y9" s="4">
        <f>('[1]Qc, Summer, S2'!Y9*Main!$B$5)</f>
        <v>-0.91530431050208783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0.68435567154833554</v>
      </c>
      <c r="C2" s="4">
        <f>('[1]Qc, Summer, S3'!C2*Main!$B$5)</f>
        <v>0.77132851663379198</v>
      </c>
      <c r="D2" s="4">
        <f>('[1]Qc, Summer, S3'!D2*Main!$B$5)</f>
        <v>0.71962093829648965</v>
      </c>
      <c r="E2" s="4">
        <f>('[1]Qc, Summer, S3'!E2*Main!$B$5)</f>
        <v>0.7123520399298584</v>
      </c>
      <c r="F2" s="4">
        <f>('[1]Qc, Summer, S3'!F2*Main!$B$5)</f>
        <v>0.70390869073543083</v>
      </c>
      <c r="G2" s="4">
        <f>('[1]Qc, Summer, S3'!G2*Main!$B$5)</f>
        <v>0.73723770071343409</v>
      </c>
      <c r="H2" s="4">
        <f>('[1]Qc, Summer, S3'!H2*Main!$B$5)</f>
        <v>0.77450270806026844</v>
      </c>
      <c r="I2" s="4">
        <f>('[1]Qc, Summer, S3'!I2*Main!$B$5)</f>
        <v>1.4796175915377605</v>
      </c>
      <c r="J2" s="4">
        <f>('[1]Qc, Summer, S3'!J2*Main!$B$5)</f>
        <v>1.7055565372743584</v>
      </c>
      <c r="K2" s="4">
        <f>('[1]Qc, Summer, S3'!K2*Main!$B$5)</f>
        <v>1.6251860103559728</v>
      </c>
      <c r="L2" s="4">
        <f>('[1]Qc, Summer, S3'!L2*Main!$B$5)</f>
        <v>1.5712247561058725</v>
      </c>
      <c r="M2" s="4">
        <f>('[1]Qc, Summer, S3'!M2*Main!$B$5)</f>
        <v>1.6155999522480142</v>
      </c>
      <c r="N2" s="4">
        <f>('[1]Qc, Summer, S3'!N2*Main!$B$5)</f>
        <v>1.719205560408207</v>
      </c>
      <c r="O2" s="4">
        <f>('[1]Qc, Summer, S3'!O2*Main!$B$5)</f>
        <v>1.6020144129426945</v>
      </c>
      <c r="P2" s="4">
        <f>('[1]Qc, Summer, S3'!P2*Main!$B$5)</f>
        <v>1.14588310495802</v>
      </c>
      <c r="Q2" s="4">
        <f>('[1]Qc, Summer, S3'!Q2*Main!$B$5)</f>
        <v>1.4832361697639436</v>
      </c>
      <c r="R2" s="4">
        <f>('[1]Qc, Summer, S3'!R2*Main!$B$5)</f>
        <v>1.5476087718928873</v>
      </c>
      <c r="S2" s="4">
        <f>('[1]Qc, Summer, S3'!S2*Main!$B$5)</f>
        <v>1.4078173814708617</v>
      </c>
      <c r="T2" s="4">
        <f>('[1]Qc, Summer, S3'!T2*Main!$B$5)</f>
        <v>1.1043011972711778</v>
      </c>
      <c r="U2" s="4">
        <f>('[1]Qc, Summer, S3'!U2*Main!$B$5)</f>
        <v>1.0323105357186906</v>
      </c>
      <c r="V2" s="4">
        <f>('[1]Qc, Summer, S3'!V2*Main!$B$5)</f>
        <v>1.0943342361920416</v>
      </c>
      <c r="W2" s="4">
        <f>('[1]Qc, Summer, S3'!W2*Main!$B$5)</f>
        <v>1.054529875704026</v>
      </c>
      <c r="X2" s="4">
        <f>('[1]Qc, Summer, S3'!X2*Main!$B$5)</f>
        <v>0.72790557791959321</v>
      </c>
      <c r="Y2" s="4">
        <f>('[1]Qc, Summer, S3'!Y2*Main!$B$5)</f>
        <v>0.7216841627236994</v>
      </c>
    </row>
    <row r="3" spans="1:25" x14ac:dyDescent="0.25">
      <c r="A3">
        <v>2</v>
      </c>
      <c r="B3" s="4">
        <f>('[1]Qc, Summer, S3'!B3*Main!$B$5)</f>
        <v>2.8902776377749999E-2</v>
      </c>
      <c r="C3" s="4">
        <f>('[1]Qc, Summer, S3'!C3*Main!$B$5)</f>
        <v>-0.17516834168333334</v>
      </c>
      <c r="D3" s="4">
        <f>('[1]Qc, Summer, S3'!D3*Main!$B$5)</f>
        <v>-0.19166336052518054</v>
      </c>
      <c r="E3" s="4">
        <f>('[1]Qc, Summer, S3'!E3*Main!$B$5)</f>
        <v>-0.27457637558862502</v>
      </c>
      <c r="F3" s="4">
        <f>('[1]Qc, Summer, S3'!F3*Main!$B$5)</f>
        <v>-0.33909671477531933</v>
      </c>
      <c r="G3" s="4">
        <f>('[1]Qc, Summer, S3'!G3*Main!$B$5)</f>
        <v>-0.25749746227450004</v>
      </c>
      <c r="H3" s="4">
        <f>('[1]Qc, Summer, S3'!H3*Main!$B$5)</f>
        <v>-0.33573932155972219</v>
      </c>
      <c r="I3" s="4">
        <f>('[1]Qc, Summer, S3'!I3*Main!$B$5)</f>
        <v>0.85511345465080557</v>
      </c>
      <c r="J3" s="4">
        <f>('[1]Qc, Summer, S3'!J3*Main!$B$5)</f>
        <v>1.1018088691881667</v>
      </c>
      <c r="K3" s="4">
        <f>('[1]Qc, Summer, S3'!K3*Main!$B$5)</f>
        <v>1.3867493716597219</v>
      </c>
      <c r="L3" s="4">
        <f>('[1]Qc, Summer, S3'!L3*Main!$B$5)</f>
        <v>0.79614011295075005</v>
      </c>
      <c r="M3" s="4">
        <f>('[1]Qc, Summer, S3'!M3*Main!$B$5)</f>
        <v>0.70096531396947204</v>
      </c>
      <c r="N3" s="4">
        <f>('[1]Qc, Summer, S3'!N3*Main!$B$5)</f>
        <v>0.48638409540738886</v>
      </c>
      <c r="O3" s="4">
        <f>('[1]Qc, Summer, S3'!O3*Main!$B$5)</f>
        <v>0.67819342955063866</v>
      </c>
      <c r="P3" s="4">
        <f>('[1]Qc, Summer, S3'!P3*Main!$B$5)</f>
        <v>0.2861082914161111</v>
      </c>
      <c r="Q3" s="4">
        <f>('[1]Qc, Summer, S3'!Q3*Main!$B$5)</f>
        <v>0.24567359921087495</v>
      </c>
      <c r="R3" s="4">
        <f>('[1]Qc, Summer, S3'!R3*Main!$B$5)</f>
        <v>0.28902776377749995</v>
      </c>
      <c r="S3" s="4">
        <f>('[1]Qc, Summer, S3'!S3*Main!$B$5)</f>
        <v>0.52550502504999985</v>
      </c>
      <c r="T3" s="4">
        <f>('[1]Qc, Summer, S3'!T3*Main!$B$5)</f>
        <v>0.98707360538558331</v>
      </c>
      <c r="U3" s="4">
        <f>('[1]Qc, Summer, S3'!U3*Main!$B$5)</f>
        <v>1.0320334797509718</v>
      </c>
      <c r="V3" s="4">
        <f>('[1]Qc, Summer, S3'!V3*Main!$B$5)</f>
        <v>0.80927773857699969</v>
      </c>
      <c r="W3" s="4">
        <f>('[1]Qc, Summer, S3'!W3*Main!$B$5)</f>
        <v>0.62768655769861104</v>
      </c>
      <c r="X3" s="4">
        <f>('[1]Qc, Summer, S3'!X3*Main!$B$5)</f>
        <v>0.28610829141611105</v>
      </c>
      <c r="Y3" s="4">
        <f>('[1]Qc, Summer, S3'!Y3*Main!$B$5)</f>
        <v>5.7805552755499999E-2</v>
      </c>
    </row>
    <row r="4" spans="1:25" x14ac:dyDescent="0.25">
      <c r="A4">
        <v>3</v>
      </c>
      <c r="B4" s="4">
        <f>('[1]Qc, Summer, S3'!B4*Main!$B$5)</f>
        <v>-0.17619874369323527</v>
      </c>
      <c r="C4" s="4">
        <f>('[1]Qc, Summer, S3'!C4*Main!$B$5)</f>
        <v>-0.41731281401029402</v>
      </c>
      <c r="D4" s="4">
        <f>('[1]Qc, Summer, S3'!D4*Main!$B$5)</f>
        <v>-0.72797901999573511</v>
      </c>
      <c r="E4" s="4">
        <f>('[1]Qc, Summer, S3'!E4*Main!$B$5)</f>
        <v>-0.67906068457563973</v>
      </c>
      <c r="F4" s="4">
        <f>('[1]Qc, Summer, S3'!F4*Main!$B$5)</f>
        <v>-0.67938526120875864</v>
      </c>
      <c r="G4" s="4">
        <f>('[1]Qc, Summer, S3'!G4*Main!$B$5)</f>
        <v>-0.66032797603562199</v>
      </c>
      <c r="H4" s="4">
        <f>('[1]Qc, Summer, S3'!H4*Main!$B$5)</f>
        <v>-3.6352582909341173E-2</v>
      </c>
      <c r="I4" s="4">
        <f>('[1]Qc, Summer, S3'!I4*Main!$B$5)</f>
        <v>0.79929314310104982</v>
      </c>
      <c r="J4" s="4">
        <f>('[1]Qc, Summer, S3'!J4*Main!$B$5)</f>
        <v>1.0499590400498997</v>
      </c>
      <c r="K4" s="4">
        <f>('[1]Qc, Summer, S3'!K4*Main!$B$5)</f>
        <v>1.0386452259811765</v>
      </c>
      <c r="L4" s="4">
        <f>('[1]Qc, Summer, S3'!L4*Main!$B$5)</f>
        <v>0.85841245841917491</v>
      </c>
      <c r="M4" s="4">
        <f>('[1]Qc, Summer, S3'!M4*Main!$B$5)</f>
        <v>1.0958634495910322</v>
      </c>
      <c r="N4" s="4">
        <f>('[1]Qc, Summer, S3'!N4*Main!$B$5)</f>
        <v>0.9928335526209352</v>
      </c>
      <c r="O4" s="4">
        <f>('[1]Qc, Summer, S3'!O4*Main!$B$5)</f>
        <v>0.8578096732433822</v>
      </c>
      <c r="P4" s="4">
        <f>('[1]Qc, Summer, S3'!P4*Main!$B$5)</f>
        <v>0.62286255895558662</v>
      </c>
      <c r="Q4" s="4">
        <f>('[1]Qc, Summer, S3'!Q4*Main!$B$5)</f>
        <v>0.38485515069838233</v>
      </c>
      <c r="R4" s="4">
        <f>('[1]Qc, Summer, S3'!R4*Main!$B$5)</f>
        <v>0.48236724490545435</v>
      </c>
      <c r="S4" s="4">
        <f>('[1]Qc, Summer, S3'!S4*Main!$B$5)</f>
        <v>0.43085229642040573</v>
      </c>
      <c r="T4" s="4">
        <f>('[1]Qc, Summer, S3'!T4*Main!$B$5)</f>
        <v>8.0402268832649976E-2</v>
      </c>
      <c r="U4" s="4">
        <f>('[1]Qc, Summer, S3'!U4*Main!$B$5)</f>
        <v>0.33626139191140586</v>
      </c>
      <c r="V4" s="4">
        <f>('[1]Qc, Summer, S3'!V4*Main!$B$5)</f>
        <v>0.47740585922777645</v>
      </c>
      <c r="W4" s="4">
        <f>('[1]Qc, Summer, S3'!W4*Main!$B$5)</f>
        <v>0.31214998487969997</v>
      </c>
      <c r="X4" s="4">
        <f>('[1]Qc, Summer, S3'!X4*Main!$B$5)</f>
        <v>-0.29796134920334988</v>
      </c>
      <c r="Y4" s="4">
        <f>('[1]Qc, Summer, S3'!Y4*Main!$B$5)</f>
        <v>-0.6041298504155691</v>
      </c>
    </row>
    <row r="5" spans="1:25" x14ac:dyDescent="0.25">
      <c r="A5">
        <v>4</v>
      </c>
      <c r="B5" s="4">
        <f>('[1]Qc, Summer, S3'!B5*Main!$B$5)</f>
        <v>-0.85035619917921357</v>
      </c>
      <c r="C5" s="4">
        <f>('[1]Qc, Summer, S3'!C5*Main!$B$5)</f>
        <v>-0.83328173929750426</v>
      </c>
      <c r="D5" s="4">
        <f>('[1]Qc, Summer, S3'!D5*Main!$B$5)</f>
        <v>-0.84843231637564076</v>
      </c>
      <c r="E5" s="4">
        <f>('[1]Qc, Summer, S3'!E5*Main!$B$5)</f>
        <v>-0.88306220683995273</v>
      </c>
      <c r="F5" s="4">
        <f>('[1]Qc, Summer, S3'!F5*Main!$B$5)</f>
        <v>-0.90350346162791451</v>
      </c>
      <c r="G5" s="4">
        <f>('[1]Qc, Summer, S3'!G5*Main!$B$5)</f>
        <v>-0.89163951767254845</v>
      </c>
      <c r="H5" s="4">
        <f>('[1]Qc, Summer, S3'!H5*Main!$B$5)</f>
        <v>-0.81740970616802811</v>
      </c>
      <c r="I5" s="4">
        <f>('[1]Qc, Summer, S3'!I5*Main!$B$5)</f>
        <v>-0.5682668831053399</v>
      </c>
      <c r="J5" s="4">
        <f>('[1]Qc, Summer, S3'!J5*Main!$B$5)</f>
        <v>-0.41267286136638304</v>
      </c>
      <c r="K5" s="4">
        <f>('[1]Qc, Summer, S3'!K5*Main!$B$5)</f>
        <v>-0.44529870724363985</v>
      </c>
      <c r="L5" s="4">
        <f>('[1]Qc, Summer, S3'!L5*Main!$B$5)</f>
        <v>-0.55712439520131363</v>
      </c>
      <c r="M5" s="4">
        <f>('[1]Qc, Summer, S3'!M5*Main!$B$5)</f>
        <v>-0.60522146529063581</v>
      </c>
      <c r="N5" s="4">
        <f>('[1]Qc, Summer, S3'!N5*Main!$B$5)</f>
        <v>-0.57235513406293215</v>
      </c>
      <c r="O5" s="4">
        <f>('[1]Qc, Summer, S3'!O5*Main!$B$5)</f>
        <v>-0.6092295544647458</v>
      </c>
      <c r="P5" s="4">
        <f>('[1]Qc, Summer, S3'!P5*Main!$B$5)</f>
        <v>-0.5788883194167318</v>
      </c>
      <c r="Q5" s="4">
        <f>('[1]Qc, Summer, S3'!Q5*Main!$B$5)</f>
        <v>-0.66381972901612618</v>
      </c>
      <c r="R5" s="4">
        <f>('[1]Qc, Summer, S3'!R5*Main!$B$5)</f>
        <v>-0.77676768194255097</v>
      </c>
      <c r="S5" s="4">
        <f>('[1]Qc, Summer, S3'!S5*Main!$B$5)</f>
        <v>-0.67736707042461852</v>
      </c>
      <c r="T5" s="4">
        <f>('[1]Qc, Summer, S3'!T5*Main!$B$5)</f>
        <v>-0.46742335948472791</v>
      </c>
      <c r="U5" s="4">
        <f>('[1]Qc, Summer, S3'!U5*Main!$B$5)</f>
        <v>-0.43315419704608604</v>
      </c>
      <c r="V5" s="4">
        <f>('[1]Qc, Summer, S3'!V5*Main!$B$5)</f>
        <v>-0.42457688621349027</v>
      </c>
      <c r="W5" s="4">
        <f>('[1]Qc, Summer, S3'!W5*Main!$B$5)</f>
        <v>-0.55948916781403857</v>
      </c>
      <c r="X5" s="4">
        <f>('[1]Qc, Summer, S3'!X5*Main!$B$5)</f>
        <v>-0.70842976152397252</v>
      </c>
      <c r="Y5" s="4">
        <f>('[1]Qc, Summer, S3'!Y5*Main!$B$5)</f>
        <v>-0.72217750739117037</v>
      </c>
    </row>
    <row r="6" spans="1:25" x14ac:dyDescent="0.25">
      <c r="A6">
        <v>5</v>
      </c>
      <c r="B6" s="4">
        <f>('[1]Qc, Summer, S3'!B6*Main!$B$5)</f>
        <v>-0.51390546291170125</v>
      </c>
      <c r="C6" s="4">
        <f>('[1]Qc, Summer, S3'!C6*Main!$B$5)</f>
        <v>-0.67378716248423065</v>
      </c>
      <c r="D6" s="4">
        <f>('[1]Qc, Summer, S3'!D6*Main!$B$5)</f>
        <v>-0.8017155930945733</v>
      </c>
      <c r="E6" s="4">
        <f>('[1]Qc, Summer, S3'!E6*Main!$B$5)</f>
        <v>-0.8118668121150513</v>
      </c>
      <c r="F6" s="4">
        <f>('[1]Qc, Summer, S3'!F6*Main!$B$5)</f>
        <v>-0.81186681211505118</v>
      </c>
      <c r="G6" s="4">
        <f>('[1]Qc, Summer, S3'!G6*Main!$B$5)</f>
        <v>-0.87963773455290162</v>
      </c>
      <c r="H6" s="4">
        <f>('[1]Qc, Summer, S3'!H6*Main!$B$5)</f>
        <v>-0.77656825506657079</v>
      </c>
      <c r="I6" s="4">
        <f>('[1]Qc, Summer, S3'!I6*Main!$B$5)</f>
        <v>-0.31457243487322317</v>
      </c>
      <c r="J6" s="4">
        <f>('[1]Qc, Summer, S3'!J6*Main!$B$5)</f>
        <v>0.10485747829107439</v>
      </c>
      <c r="K6" s="4">
        <f>('[1]Qc, Summer, S3'!K6*Main!$B$5)</f>
        <v>0.34606428478902451</v>
      </c>
      <c r="L6" s="4">
        <f>('[1]Qc, Summer, S3'!L6*Main!$B$5)</f>
        <v>0.58242619129992801</v>
      </c>
      <c r="M6" s="4">
        <f>('[1]Qc, Summer, S3'!M6*Main!$B$5)</f>
        <v>0.61772474834840851</v>
      </c>
      <c r="N6" s="4">
        <f>('[1]Qc, Summer, S3'!N6*Main!$B$5)</f>
        <v>0.53593822237660249</v>
      </c>
      <c r="O6" s="4">
        <f>('[1]Qc, Summer, S3'!O6*Main!$B$5)</f>
        <v>0.43834809406609759</v>
      </c>
      <c r="P6" s="4">
        <f>('[1]Qc, Summer, S3'!P6*Main!$B$5)</f>
        <v>0.28550303495094514</v>
      </c>
      <c r="Q6" s="4">
        <f>('[1]Qc, Summer, S3'!Q6*Main!$B$5)</f>
        <v>0.18641329473968782</v>
      </c>
      <c r="R6" s="4">
        <f>('[1]Qc, Summer, S3'!R6*Main!$B$5)</f>
        <v>0.15884350671816222</v>
      </c>
      <c r="S6" s="4">
        <f>('[1]Qc, Summer, S3'!S6*Main!$B$5)</f>
        <v>0.14130958295551829</v>
      </c>
      <c r="T6" s="4">
        <f>('[1]Qc, Summer, S3'!T6*Main!$B$5)</f>
        <v>0.1456353865153811</v>
      </c>
      <c r="U6" s="4">
        <f>('[1]Qc, Summer, S3'!U6*Main!$B$5)</f>
        <v>3.4952492763691466E-2</v>
      </c>
      <c r="V6" s="4">
        <f>('[1]Qc, Summer, S3'!V6*Main!$B$5)</f>
        <v>0.3056901182303049</v>
      </c>
      <c r="W6" s="4">
        <f>('[1]Qc, Summer, S3'!W6*Main!$B$5)</f>
        <v>0.14419345199542682</v>
      </c>
      <c r="X6" s="4">
        <f>('[1]Qc, Summer, S3'!X6*Main!$B$5)</f>
        <v>7.9133366455090268E-2</v>
      </c>
      <c r="Y6" s="4">
        <f>('[1]Qc, Summer, S3'!Y6*Main!$B$5)</f>
        <v>-0.12815914013353541</v>
      </c>
    </row>
    <row r="7" spans="1:25" x14ac:dyDescent="0.25">
      <c r="A7">
        <v>6</v>
      </c>
      <c r="B7" s="4">
        <f>('[1]Qc, Summer, S3'!B7*Main!$B$5)</f>
        <v>0.37836361803599999</v>
      </c>
      <c r="C7" s="4">
        <f>('[1]Qc, Summer, S3'!C7*Main!$B$5)</f>
        <v>0.41974713875868747</v>
      </c>
      <c r="D7" s="4">
        <f>('[1]Qc, Summer, S3'!D7*Main!$B$5)</f>
        <v>0.31605185969069621</v>
      </c>
      <c r="E7" s="4">
        <f>('[1]Qc, Summer, S3'!E7*Main!$B$5)</f>
        <v>0.37916172879279458</v>
      </c>
      <c r="F7" s="4">
        <f>('[1]Qc, Summer, S3'!F7*Main!$B$5)</f>
        <v>0.3881183050634906</v>
      </c>
      <c r="G7" s="4">
        <f>('[1]Qc, Summer, S3'!G7*Main!$B$5)</f>
        <v>0.39462142974848435</v>
      </c>
      <c r="H7" s="4">
        <f>('[1]Qc, Summer, S3'!H7*Main!$B$5)</f>
        <v>0.3736931921258681</v>
      </c>
      <c r="I7" s="4">
        <f>('[1]Qc, Summer, S3'!I7*Main!$B$5)</f>
        <v>0.72060533441262553</v>
      </c>
      <c r="J7" s="4">
        <f>('[1]Qc, Summer, S3'!J7*Main!$B$5)</f>
        <v>0.8099346198583125</v>
      </c>
      <c r="K7" s="4">
        <f>('[1]Qc, Summer, S3'!K7*Main!$B$5)</f>
        <v>0.80037207060560567</v>
      </c>
      <c r="L7" s="4">
        <f>('[1]Qc, Summer, S3'!L7*Main!$B$5)</f>
        <v>0.71354057623210954</v>
      </c>
      <c r="M7" s="4">
        <f>('[1]Qc, Summer, S3'!M7*Main!$B$5)</f>
        <v>0.83548894390457196</v>
      </c>
      <c r="N7" s="4">
        <f>('[1]Qc, Summer, S3'!N7*Main!$B$5)</f>
        <v>0.87060581720353836</v>
      </c>
      <c r="O7" s="4">
        <f>('[1]Qc, Summer, S3'!O7*Main!$B$5)</f>
        <v>0.8180339660568956</v>
      </c>
      <c r="P7" s="4">
        <f>('[1]Qc, Summer, S3'!P7*Main!$B$5)</f>
        <v>0.71204781352032698</v>
      </c>
      <c r="Q7" s="4">
        <f>('[1]Qc, Summer, S3'!Q7*Main!$B$5)</f>
        <v>0.62075281084031253</v>
      </c>
      <c r="R7" s="4">
        <f>('[1]Qc, Summer, S3'!R7*Main!$B$5)</f>
        <v>0.77186178079343992</v>
      </c>
      <c r="S7" s="4">
        <f>('[1]Qc, Summer, S3'!S7*Main!$B$5)</f>
        <v>0.74774110014364492</v>
      </c>
      <c r="T7" s="4">
        <f>('[1]Qc, Summer, S3'!T7*Main!$B$5)</f>
        <v>0.57493534146876557</v>
      </c>
      <c r="U7" s="4">
        <f>('[1]Qc, Summer, S3'!U7*Main!$B$5)</f>
        <v>0.52288078433115648</v>
      </c>
      <c r="V7" s="4">
        <f>('[1]Qc, Summer, S3'!V7*Main!$B$5)</f>
        <v>0.64070557976017961</v>
      </c>
      <c r="W7" s="4">
        <f>('[1]Qc, Summer, S3'!W7*Main!$B$5)</f>
        <v>0.50007550844718984</v>
      </c>
      <c r="X7" s="4">
        <f>('[1]Qc, Summer, S3'!X7*Main!$B$5)</f>
        <v>0.36934792244998593</v>
      </c>
      <c r="Y7" s="4">
        <f>('[1]Qc, Summer, S3'!Y7*Main!$B$5)</f>
        <v>0.41701287042522411</v>
      </c>
    </row>
    <row r="8" spans="1:25" x14ac:dyDescent="0.25">
      <c r="A8">
        <v>7</v>
      </c>
      <c r="B8" s="4">
        <f>('[1]Qc, Summer, S3'!B8*Main!$B$5)</f>
        <v>-0.7372949741674335</v>
      </c>
      <c r="C8" s="4">
        <f>('[1]Qc, Summer, S3'!C8*Main!$B$5)</f>
        <v>-0.75055826403880432</v>
      </c>
      <c r="D8" s="4">
        <f>('[1]Qc, Summer, S3'!D8*Main!$B$5)</f>
        <v>-0.81276206537352702</v>
      </c>
      <c r="E8" s="4">
        <f>('[1]Qc, Summer, S3'!E8*Main!$B$5)</f>
        <v>-0.83373657028639259</v>
      </c>
      <c r="F8" s="4">
        <f>('[1]Qc, Summer, S3'!F8*Main!$B$5)</f>
        <v>-0.78130030800422934</v>
      </c>
      <c r="G8" s="4">
        <f>('[1]Qc, Summer, S3'!G8*Main!$B$5)</f>
        <v>-0.83594711859828763</v>
      </c>
      <c r="H8" s="4">
        <f>('[1]Qc, Summer, S3'!H8*Main!$B$5)</f>
        <v>-0.69524314814114996</v>
      </c>
      <c r="I8" s="4">
        <f>('[1]Qc, Summer, S3'!I8*Main!$B$5)</f>
        <v>-0.32063232142534398</v>
      </c>
      <c r="J8" s="4">
        <f>('[1]Qc, Summer, S3'!J8*Main!$B$5)</f>
        <v>-5.5417932098207598E-2</v>
      </c>
      <c r="K8" s="4">
        <f>('[1]Qc, Summer, S3'!K8*Main!$B$5)</f>
        <v>-4.5341944443988029E-2</v>
      </c>
      <c r="L8" s="4">
        <f>('[1]Qc, Summer, S3'!L8*Main!$B$5)</f>
        <v>9.8652144430853794E-2</v>
      </c>
      <c r="M8" s="4">
        <f>('[1]Qc, Summer, S3'!M8*Main!$B$5)</f>
        <v>3.1153308767638041E-2</v>
      </c>
      <c r="N8" s="4">
        <f>('[1]Qc, Summer, S3'!N8*Main!$B$5)</f>
        <v>1.0384436255879348E-2</v>
      </c>
      <c r="O8" s="4">
        <f>('[1]Qc, Summer, S3'!O8*Main!$B$5)</f>
        <v>0</v>
      </c>
      <c r="P8" s="4">
        <f>('[1]Qc, Summer, S3'!P8*Main!$B$5)</f>
        <v>-8.22529604426087E-2</v>
      </c>
      <c r="Q8" s="4">
        <f>('[1]Qc, Summer, S3'!Q8*Main!$B$5)</f>
        <v>-0.14394268077456523</v>
      </c>
      <c r="R8" s="4">
        <f>('[1]Qc, Summer, S3'!R8*Main!$B$5)</f>
        <v>-0.21077321113418476</v>
      </c>
      <c r="S8" s="4">
        <f>('[1]Qc, Summer, S3'!S8*Main!$B$5)</f>
        <v>-0.28037977890874244</v>
      </c>
      <c r="T8" s="4">
        <f>('[1]Qc, Summer, S3'!T8*Main!$B$5)</f>
        <v>-0.24403425201316467</v>
      </c>
      <c r="U8" s="4">
        <f>('[1]Qc, Summer, S3'!U8*Main!$B$5)</f>
        <v>-0.28716564814525763</v>
      </c>
      <c r="V8" s="4">
        <f>('[1]Qc, Summer, S3'!V8*Main!$B$5)</f>
        <v>-0.20563240110652173</v>
      </c>
      <c r="W8" s="4">
        <f>('[1]Qc, Summer, S3'!W8*Main!$B$5)</f>
        <v>-0.38556075207472817</v>
      </c>
      <c r="X8" s="4">
        <f>('[1]Qc, Summer, S3'!X8*Main!$B$5)</f>
        <v>-0.48349318310170913</v>
      </c>
      <c r="Y8" s="4">
        <f>('[1]Qc, Summer, S3'!Y8*Main!$B$5)</f>
        <v>-0.53484987527806305</v>
      </c>
    </row>
    <row r="9" spans="1:25" x14ac:dyDescent="0.25">
      <c r="A9">
        <v>8</v>
      </c>
      <c r="B9" s="4">
        <f>('[1]Qc, Summer, S3'!B9*Main!$B$5)</f>
        <v>-0.91387019033695138</v>
      </c>
      <c r="C9" s="4">
        <f>('[1]Qc, Summer, S3'!C9*Main!$B$5)</f>
        <v>-0.91997282933753199</v>
      </c>
      <c r="D9" s="4">
        <f>('[1]Qc, Summer, S3'!D9*Main!$B$5)</f>
        <v>-0.91054425208163514</v>
      </c>
      <c r="E9" s="4">
        <f>('[1]Qc, Summer, S3'!E9*Main!$B$5)</f>
        <v>-0.92436672941795017</v>
      </c>
      <c r="F9" s="4">
        <f>('[1]Qc, Summer, S3'!F9*Main!$B$5)</f>
        <v>-0.9307134739785542</v>
      </c>
      <c r="G9" s="4">
        <f>('[1]Qc, Summer, S3'!G9*Main!$B$5)</f>
        <v>-0.9001392525856452</v>
      </c>
      <c r="H9" s="4">
        <f>('[1]Qc, Summer, S3'!H9*Main!$B$5)</f>
        <v>-0.75671197947449831</v>
      </c>
      <c r="I9" s="4">
        <f>('[1]Qc, Summer, S3'!I9*Main!$B$5)</f>
        <v>-0.62530690519449583</v>
      </c>
      <c r="J9" s="4">
        <f>('[1]Qc, Summer, S3'!J9*Main!$B$5)</f>
        <v>-0.61789219880879021</v>
      </c>
      <c r="K9" s="4">
        <f>('[1]Qc, Summer, S3'!K9*Main!$B$5)</f>
        <v>-0.60873824030791923</v>
      </c>
      <c r="L9" s="4">
        <f>('[1]Qc, Summer, S3'!L9*Main!$B$5)</f>
        <v>-0.60403920827747226</v>
      </c>
      <c r="M9" s="4">
        <f>('[1]Qc, Summer, S3'!M9*Main!$B$5)</f>
        <v>-0.59348164280646776</v>
      </c>
      <c r="N9" s="4">
        <f>('[1]Qc, Summer, S3'!N9*Main!$B$5)</f>
        <v>-0.60721258055777427</v>
      </c>
      <c r="O9" s="4">
        <f>('[1]Qc, Summer, S3'!O9*Main!$B$5)</f>
        <v>-0.63639845157805108</v>
      </c>
      <c r="P9" s="4">
        <f>('[1]Qc, Summer, S3'!P9*Main!$B$5)</f>
        <v>-0.70805869004236921</v>
      </c>
      <c r="Q9" s="4">
        <f>('[1]Qc, Summer, S3'!Q9*Main!$B$5)</f>
        <v>-0.72468838131895164</v>
      </c>
      <c r="R9" s="4">
        <f>('[1]Qc, Summer, S3'!R9*Main!$B$5)</f>
        <v>-0.76408091606769957</v>
      </c>
      <c r="S9" s="4">
        <f>('[1]Qc, Summer, S3'!S9*Main!$B$5)</f>
        <v>-0.74462875425334862</v>
      </c>
      <c r="T9" s="4">
        <f>('[1]Qc, Summer, S3'!T9*Main!$B$5)</f>
        <v>-0.75822238262714226</v>
      </c>
      <c r="U9" s="4">
        <f>('[1]Qc, Summer, S3'!U9*Main!$B$5)</f>
        <v>-0.79973558442859205</v>
      </c>
      <c r="V9" s="4">
        <f>('[1]Qc, Summer, S3'!V9*Main!$B$5)</f>
        <v>-0.842164182080129</v>
      </c>
      <c r="W9" s="4">
        <f>('[1]Qc, Summer, S3'!W9*Main!$B$5)</f>
        <v>-0.85821412265165598</v>
      </c>
      <c r="X9" s="4">
        <f>('[1]Qc, Summer, S3'!X9*Main!$B$5)</f>
        <v>-0.87167044164793639</v>
      </c>
      <c r="Y9" s="4">
        <f>('[1]Qc, Summer, S3'!Y9*Main!$B$5)</f>
        <v>-0.92436672941795006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0.3092457311155048</v>
      </c>
      <c r="C2" s="4">
        <f>('FL Characterization'!C$4-'FL Characterization'!C$2)*VLOOKUP($A2,'FL Ratio'!$A$2:$B$9,2,FALSE)</f>
        <v>0.34044030461959185</v>
      </c>
      <c r="D2" s="4">
        <f>('FL Characterization'!D$4-'FL Characterization'!D$2)*VLOOKUP($A2,'FL Ratio'!$A$2:$B$9,2,FALSE)</f>
        <v>0.44311539441583636</v>
      </c>
      <c r="E2" s="4">
        <f>('FL Characterization'!E$4-'FL Characterization'!E$2)*VLOOKUP($A2,'FL Ratio'!$A$2:$B$9,2,FALSE)</f>
        <v>0.508013982027126</v>
      </c>
      <c r="F2" s="4">
        <f>('FL Characterization'!F$4-'FL Characterization'!F$2)*VLOOKUP($A2,'FL Ratio'!$A$2:$B$9,2,FALSE)</f>
        <v>0.59730895720829458</v>
      </c>
      <c r="G2" s="4">
        <f>('FL Characterization'!G$4-'FL Characterization'!G$2)*VLOOKUP($A2,'FL Ratio'!$A$2:$B$9,2,FALSE)</f>
        <v>0.69821116575933473</v>
      </c>
      <c r="H2" s="4">
        <f>('FL Characterization'!H$4-'FL Characterization'!H$2)*VLOOKUP($A2,'FL Ratio'!$A$2:$B$9,2,FALSE)</f>
        <v>0.62239265743482908</v>
      </c>
      <c r="I2" s="4">
        <f>('FL Characterization'!I$4-'FL Characterization'!I$2)*VLOOKUP($A2,'FL Ratio'!$A$2:$B$9,2,FALSE)</f>
        <v>0.88977869248300601</v>
      </c>
      <c r="J2" s="4">
        <f>('FL Characterization'!J$4-'FL Characterization'!J$2)*VLOOKUP($A2,'FL Ratio'!$A$2:$B$9,2,FALSE)</f>
        <v>0.81627263795659288</v>
      </c>
      <c r="K2" s="4">
        <f>('FL Characterization'!K$4-'FL Characterization'!K$2)*VLOOKUP($A2,'FL Ratio'!$A$2:$B$9,2,FALSE)</f>
        <v>0.92193250608111654</v>
      </c>
      <c r="L2" s="4">
        <f>('FL Characterization'!L$4-'FL Characterization'!L$2)*VLOOKUP($A2,'FL Ratio'!$A$2:$B$9,2,FALSE)</f>
        <v>0.94750010867651113</v>
      </c>
      <c r="M2" s="4">
        <f>('FL Characterization'!M$4-'FL Characterization'!M$2)*VLOOKUP($A2,'FL Ratio'!$A$2:$B$9,2,FALSE)</f>
        <v>0.87888446570087952</v>
      </c>
      <c r="N2" s="4">
        <f>('FL Characterization'!N$4-'FL Characterization'!N$2)*VLOOKUP($A2,'FL Ratio'!$A$2:$B$9,2,FALSE)</f>
        <v>0.82910033305323561</v>
      </c>
      <c r="O2" s="4">
        <f>('FL Characterization'!O$4-'FL Characterization'!O$2)*VLOOKUP($A2,'FL Ratio'!$A$2:$B$9,2,FALSE)</f>
        <v>0.76330674017564704</v>
      </c>
      <c r="P2" s="4">
        <f>('FL Characterization'!P$4-'FL Characterization'!P$2)*VLOOKUP($A2,'FL Ratio'!$A$2:$B$9,2,FALSE)</f>
        <v>0.7030887303445712</v>
      </c>
      <c r="Q2" s="4">
        <f>('FL Characterization'!Q$4-'FL Characterization'!Q$2)*VLOOKUP($A2,'FL Ratio'!$A$2:$B$9,2,FALSE)</f>
        <v>0.63277086443423258</v>
      </c>
      <c r="R2" s="4">
        <f>('FL Characterization'!R$4-'FL Characterization'!R$2)*VLOOKUP($A2,'FL Ratio'!$A$2:$B$9,2,FALSE)</f>
        <v>0.6261846534315163</v>
      </c>
      <c r="S2" s="4">
        <f>('FL Characterization'!S$4-'FL Characterization'!S$2)*VLOOKUP($A2,'FL Ratio'!$A$2:$B$9,2,FALSE)</f>
        <v>0.49613268005896211</v>
      </c>
      <c r="T2" s="4">
        <f>('FL Characterization'!T$4-'FL Characterization'!T$2)*VLOOKUP($A2,'FL Ratio'!$A$2:$B$9,2,FALSE)</f>
        <v>0.41049052541441039</v>
      </c>
      <c r="U2" s="4">
        <f>('FL Characterization'!U$4-'FL Characterization'!U$2)*VLOOKUP($A2,'FL Ratio'!$A$2:$B$9,2,FALSE)</f>
        <v>0.48710126328085529</v>
      </c>
      <c r="V2" s="4">
        <f>('FL Characterization'!V$4-'FL Characterization'!V$2)*VLOOKUP($A2,'FL Ratio'!$A$2:$B$9,2,FALSE)</f>
        <v>0.4963082552547432</v>
      </c>
      <c r="W2" s="4">
        <f>('FL Characterization'!W$4-'FL Characterization'!W$2)*VLOOKUP($A2,'FL Ratio'!$A$2:$B$9,2,FALSE)</f>
        <v>0.56718068184443937</v>
      </c>
      <c r="X2" s="4">
        <f>('FL Characterization'!X$4-'FL Characterization'!X$2)*VLOOKUP($A2,'FL Ratio'!$A$2:$B$9,2,FALSE)</f>
        <v>0.27539611806545933</v>
      </c>
      <c r="Y2" s="4">
        <f>('FL Characterization'!Y$4-'FL Characterization'!Y$2)*VLOOKUP($A2,'FL Ratio'!$A$2:$B$9,2,FALSE)</f>
        <v>0.26441196252451854</v>
      </c>
    </row>
    <row r="3" spans="1:25" x14ac:dyDescent="0.25">
      <c r="A3">
        <v>2</v>
      </c>
      <c r="B3" s="4">
        <f>('FL Characterization'!B$4-'FL Characterization'!B$2)*VLOOKUP($A3,'FL Ratio'!$A$2:$B$9,2,FALSE)</f>
        <v>0.25770477592958729</v>
      </c>
      <c r="C3" s="4">
        <f>('FL Characterization'!C$4-'FL Characterization'!C$2)*VLOOKUP($A3,'FL Ratio'!$A$2:$B$9,2,FALSE)</f>
        <v>0.2837002538496598</v>
      </c>
      <c r="D3" s="4">
        <f>('FL Characterization'!D$4-'FL Characterization'!D$2)*VLOOKUP($A3,'FL Ratio'!$A$2:$B$9,2,FALSE)</f>
        <v>0.3692628286798636</v>
      </c>
      <c r="E3" s="4">
        <f>('FL Characterization'!E$4-'FL Characterization'!E$2)*VLOOKUP($A3,'FL Ratio'!$A$2:$B$9,2,FALSE)</f>
        <v>0.42334498502260498</v>
      </c>
      <c r="F3" s="4">
        <f>('FL Characterization'!F$4-'FL Characterization'!F$2)*VLOOKUP($A3,'FL Ratio'!$A$2:$B$9,2,FALSE)</f>
        <v>0.49775746434024543</v>
      </c>
      <c r="G3" s="4">
        <f>('FL Characterization'!G$4-'FL Characterization'!G$2)*VLOOKUP($A3,'FL Ratio'!$A$2:$B$9,2,FALSE)</f>
        <v>0.58184263813277881</v>
      </c>
      <c r="H3" s="4">
        <f>('FL Characterization'!H$4-'FL Characterization'!H$2)*VLOOKUP($A3,'FL Ratio'!$A$2:$B$9,2,FALSE)</f>
        <v>0.51866054786235749</v>
      </c>
      <c r="I3" s="4">
        <f>('FL Characterization'!I$4-'FL Characterization'!I$2)*VLOOKUP($A3,'FL Ratio'!$A$2:$B$9,2,FALSE)</f>
        <v>0.74148224373583826</v>
      </c>
      <c r="J3" s="4">
        <f>('FL Characterization'!J$4-'FL Characterization'!J$2)*VLOOKUP($A3,'FL Ratio'!$A$2:$B$9,2,FALSE)</f>
        <v>0.68022719829716061</v>
      </c>
      <c r="K3" s="4">
        <f>('FL Characterization'!K$4-'FL Characterization'!K$2)*VLOOKUP($A3,'FL Ratio'!$A$2:$B$9,2,FALSE)</f>
        <v>0.76827708840093045</v>
      </c>
      <c r="L3" s="4">
        <f>('FL Characterization'!L$4-'FL Characterization'!L$2)*VLOOKUP($A3,'FL Ratio'!$A$2:$B$9,2,FALSE)</f>
        <v>0.78958342389709257</v>
      </c>
      <c r="M3" s="4">
        <f>('FL Characterization'!M$4-'FL Characterization'!M$2)*VLOOKUP($A3,'FL Ratio'!$A$2:$B$9,2,FALSE)</f>
        <v>0.73240372141739951</v>
      </c>
      <c r="N3" s="4">
        <f>('FL Characterization'!N$4-'FL Characterization'!N$2)*VLOOKUP($A3,'FL Ratio'!$A$2:$B$9,2,FALSE)</f>
        <v>0.69091694421102956</v>
      </c>
      <c r="O3" s="4">
        <f>('FL Characterization'!O$4-'FL Characterization'!O$2)*VLOOKUP($A3,'FL Ratio'!$A$2:$B$9,2,FALSE)</f>
        <v>0.63608895014637246</v>
      </c>
      <c r="P3" s="4">
        <f>('FL Characterization'!P$4-'FL Characterization'!P$2)*VLOOKUP($A3,'FL Ratio'!$A$2:$B$9,2,FALSE)</f>
        <v>0.58590727528714259</v>
      </c>
      <c r="Q3" s="4">
        <f>('FL Characterization'!Q$4-'FL Characterization'!Q$2)*VLOOKUP($A3,'FL Ratio'!$A$2:$B$9,2,FALSE)</f>
        <v>0.52730905369519376</v>
      </c>
      <c r="R3" s="4">
        <f>('FL Characterization'!R$4-'FL Characterization'!R$2)*VLOOKUP($A3,'FL Ratio'!$A$2:$B$9,2,FALSE)</f>
        <v>0.52182054452626359</v>
      </c>
      <c r="S3" s="4">
        <f>('FL Characterization'!S$4-'FL Characterization'!S$2)*VLOOKUP($A3,'FL Ratio'!$A$2:$B$9,2,FALSE)</f>
        <v>0.41344390004913506</v>
      </c>
      <c r="T3" s="4">
        <f>('FL Characterization'!T$4-'FL Characterization'!T$2)*VLOOKUP($A3,'FL Ratio'!$A$2:$B$9,2,FALSE)</f>
        <v>0.34207543784534195</v>
      </c>
      <c r="U3" s="4">
        <f>('FL Characterization'!U$4-'FL Characterization'!U$2)*VLOOKUP($A3,'FL Ratio'!$A$2:$B$9,2,FALSE)</f>
        <v>0.4059177194007127</v>
      </c>
      <c r="V3" s="4">
        <f>('FL Characterization'!V$4-'FL Characterization'!V$2)*VLOOKUP($A3,'FL Ratio'!$A$2:$B$9,2,FALSE)</f>
        <v>0.41359021271228597</v>
      </c>
      <c r="W3" s="4">
        <f>('FL Characterization'!W$4-'FL Characterization'!W$2)*VLOOKUP($A3,'FL Ratio'!$A$2:$B$9,2,FALSE)</f>
        <v>0.47265056820369944</v>
      </c>
      <c r="X3" s="4">
        <f>('FL Characterization'!X$4-'FL Characterization'!X$2)*VLOOKUP($A3,'FL Ratio'!$A$2:$B$9,2,FALSE)</f>
        <v>0.22949676505454941</v>
      </c>
      <c r="Y3" s="4">
        <f>('FL Characterization'!Y$4-'FL Characterization'!Y$2)*VLOOKUP($A3,'FL Ratio'!$A$2:$B$9,2,FALSE)</f>
        <v>0.22034330210376543</v>
      </c>
    </row>
    <row r="4" spans="1:25" x14ac:dyDescent="0.25">
      <c r="A4">
        <v>3</v>
      </c>
      <c r="B4" s="4">
        <f>('FL Characterization'!B$4-'FL Characterization'!B$2)*VLOOKUP($A4,'FL Ratio'!$A$2:$B$9,2,FALSE)</f>
        <v>0.20616382074366982</v>
      </c>
      <c r="C4" s="4">
        <f>('FL Characterization'!C$4-'FL Characterization'!C$2)*VLOOKUP($A4,'FL Ratio'!$A$2:$B$9,2,FALSE)</f>
        <v>0.22696020307972786</v>
      </c>
      <c r="D4" s="4">
        <f>('FL Characterization'!D$4-'FL Characterization'!D$2)*VLOOKUP($A4,'FL Ratio'!$A$2:$B$9,2,FALSE)</f>
        <v>0.29541026294389089</v>
      </c>
      <c r="E4" s="4">
        <f>('FL Characterization'!E$4-'FL Characterization'!E$2)*VLOOKUP($A4,'FL Ratio'!$A$2:$B$9,2,FALSE)</f>
        <v>0.33867598801808396</v>
      </c>
      <c r="F4" s="4">
        <f>('FL Characterization'!F$4-'FL Characterization'!F$2)*VLOOKUP($A4,'FL Ratio'!$A$2:$B$9,2,FALSE)</f>
        <v>0.39820597147219633</v>
      </c>
      <c r="G4" s="4">
        <f>('FL Characterization'!G$4-'FL Characterization'!G$2)*VLOOKUP($A4,'FL Ratio'!$A$2:$B$9,2,FALSE)</f>
        <v>0.46547411050622312</v>
      </c>
      <c r="H4" s="4">
        <f>('FL Characterization'!H$4-'FL Characterization'!H$2)*VLOOKUP($A4,'FL Ratio'!$A$2:$B$9,2,FALSE)</f>
        <v>0.41492843828988601</v>
      </c>
      <c r="I4" s="4">
        <f>('FL Characterization'!I$4-'FL Characterization'!I$2)*VLOOKUP($A4,'FL Ratio'!$A$2:$B$9,2,FALSE)</f>
        <v>0.59318579498867063</v>
      </c>
      <c r="J4" s="4">
        <f>('FL Characterization'!J$4-'FL Characterization'!J$2)*VLOOKUP($A4,'FL Ratio'!$A$2:$B$9,2,FALSE)</f>
        <v>0.54418175863772855</v>
      </c>
      <c r="K4" s="4">
        <f>('FL Characterization'!K$4-'FL Characterization'!K$2)*VLOOKUP($A4,'FL Ratio'!$A$2:$B$9,2,FALSE)</f>
        <v>0.61462167072074436</v>
      </c>
      <c r="L4" s="4">
        <f>('FL Characterization'!L$4-'FL Characterization'!L$2)*VLOOKUP($A4,'FL Ratio'!$A$2:$B$9,2,FALSE)</f>
        <v>0.63166673911767413</v>
      </c>
      <c r="M4" s="4">
        <f>('FL Characterization'!M$4-'FL Characterization'!M$2)*VLOOKUP($A4,'FL Ratio'!$A$2:$B$9,2,FALSE)</f>
        <v>0.58592297713391961</v>
      </c>
      <c r="N4" s="4">
        <f>('FL Characterization'!N$4-'FL Characterization'!N$2)*VLOOKUP($A4,'FL Ratio'!$A$2:$B$9,2,FALSE)</f>
        <v>0.55273355536882363</v>
      </c>
      <c r="O4" s="4">
        <f>('FL Characterization'!O$4-'FL Characterization'!O$2)*VLOOKUP($A4,'FL Ratio'!$A$2:$B$9,2,FALSE)</f>
        <v>0.50887116011709799</v>
      </c>
      <c r="P4" s="4">
        <f>('FL Characterization'!P$4-'FL Characterization'!P$2)*VLOOKUP($A4,'FL Ratio'!$A$2:$B$9,2,FALSE)</f>
        <v>0.46872582022971404</v>
      </c>
      <c r="Q4" s="4">
        <f>('FL Characterization'!Q$4-'FL Characterization'!Q$2)*VLOOKUP($A4,'FL Ratio'!$A$2:$B$9,2,FALSE)</f>
        <v>0.42184724295615506</v>
      </c>
      <c r="R4" s="4">
        <f>('FL Characterization'!R$4-'FL Characterization'!R$2)*VLOOKUP($A4,'FL Ratio'!$A$2:$B$9,2,FALSE)</f>
        <v>0.41745643562101087</v>
      </c>
      <c r="S4" s="4">
        <f>('FL Characterization'!S$4-'FL Characterization'!S$2)*VLOOKUP($A4,'FL Ratio'!$A$2:$B$9,2,FALSE)</f>
        <v>0.33075512003930807</v>
      </c>
      <c r="T4" s="4">
        <f>('FL Characterization'!T$4-'FL Characterization'!T$2)*VLOOKUP($A4,'FL Ratio'!$A$2:$B$9,2,FALSE)</f>
        <v>0.27366035027627356</v>
      </c>
      <c r="U4" s="4">
        <f>('FL Characterization'!U$4-'FL Characterization'!U$2)*VLOOKUP($A4,'FL Ratio'!$A$2:$B$9,2,FALSE)</f>
        <v>0.32473417552057016</v>
      </c>
      <c r="V4" s="4">
        <f>('FL Characterization'!V$4-'FL Characterization'!V$2)*VLOOKUP($A4,'FL Ratio'!$A$2:$B$9,2,FALSE)</f>
        <v>0.33087217016982878</v>
      </c>
      <c r="W4" s="4">
        <f>('FL Characterization'!W$4-'FL Characterization'!W$2)*VLOOKUP($A4,'FL Ratio'!$A$2:$B$9,2,FALSE)</f>
        <v>0.37812045456295956</v>
      </c>
      <c r="X4" s="4">
        <f>('FL Characterization'!X$4-'FL Characterization'!X$2)*VLOOKUP($A4,'FL Ratio'!$A$2:$B$9,2,FALSE)</f>
        <v>0.18359741204363952</v>
      </c>
      <c r="Y4" s="4">
        <f>('FL Characterization'!Y$4-'FL Characterization'!Y$2)*VLOOKUP($A4,'FL Ratio'!$A$2:$B$9,2,FALSE)</f>
        <v>0.17627464168301235</v>
      </c>
    </row>
    <row r="5" spans="1:25" x14ac:dyDescent="0.25">
      <c r="A5">
        <v>4</v>
      </c>
      <c r="B5" s="4">
        <f>('FL Characterization'!B$4-'FL Characterization'!B$2)*VLOOKUP($A5,'FL Ratio'!$A$2:$B$9,2,FALSE)</f>
        <v>0.1546228655577524</v>
      </c>
      <c r="C5" s="4">
        <f>('FL Characterization'!C$4-'FL Characterization'!C$2)*VLOOKUP($A5,'FL Ratio'!$A$2:$B$9,2,FALSE)</f>
        <v>0.17022015230979592</v>
      </c>
      <c r="D5" s="4">
        <f>('FL Characterization'!D$4-'FL Characterization'!D$2)*VLOOKUP($A5,'FL Ratio'!$A$2:$B$9,2,FALSE)</f>
        <v>0.22155769720791818</v>
      </c>
      <c r="E5" s="4">
        <f>('FL Characterization'!E$4-'FL Characterization'!E$2)*VLOOKUP($A5,'FL Ratio'!$A$2:$B$9,2,FALSE)</f>
        <v>0.254006991013563</v>
      </c>
      <c r="F5" s="4">
        <f>('FL Characterization'!F$4-'FL Characterization'!F$2)*VLOOKUP($A5,'FL Ratio'!$A$2:$B$9,2,FALSE)</f>
        <v>0.29865447860414729</v>
      </c>
      <c r="G5" s="4">
        <f>('FL Characterization'!G$4-'FL Characterization'!G$2)*VLOOKUP($A5,'FL Ratio'!$A$2:$B$9,2,FALSE)</f>
        <v>0.34910558287966736</v>
      </c>
      <c r="H5" s="4">
        <f>('FL Characterization'!H$4-'FL Characterization'!H$2)*VLOOKUP($A5,'FL Ratio'!$A$2:$B$9,2,FALSE)</f>
        <v>0.31119632871741454</v>
      </c>
      <c r="I5" s="4">
        <f>('FL Characterization'!I$4-'FL Characterization'!I$2)*VLOOKUP($A5,'FL Ratio'!$A$2:$B$9,2,FALSE)</f>
        <v>0.444889346241503</v>
      </c>
      <c r="J5" s="4">
        <f>('FL Characterization'!J$4-'FL Characterization'!J$2)*VLOOKUP($A5,'FL Ratio'!$A$2:$B$9,2,FALSE)</f>
        <v>0.40813631897829644</v>
      </c>
      <c r="K5" s="4">
        <f>('FL Characterization'!K$4-'FL Characterization'!K$2)*VLOOKUP($A5,'FL Ratio'!$A$2:$B$9,2,FALSE)</f>
        <v>0.46096625304055827</v>
      </c>
      <c r="L5" s="4">
        <f>('FL Characterization'!L$4-'FL Characterization'!L$2)*VLOOKUP($A5,'FL Ratio'!$A$2:$B$9,2,FALSE)</f>
        <v>0.47375005433825557</v>
      </c>
      <c r="M5" s="4">
        <f>('FL Characterization'!M$4-'FL Characterization'!M$2)*VLOOKUP($A5,'FL Ratio'!$A$2:$B$9,2,FALSE)</f>
        <v>0.43944223285043976</v>
      </c>
      <c r="N5" s="4">
        <f>('FL Characterization'!N$4-'FL Characterization'!N$2)*VLOOKUP($A5,'FL Ratio'!$A$2:$B$9,2,FALSE)</f>
        <v>0.4145501665266178</v>
      </c>
      <c r="O5" s="4">
        <f>('FL Characterization'!O$4-'FL Characterization'!O$2)*VLOOKUP($A5,'FL Ratio'!$A$2:$B$9,2,FALSE)</f>
        <v>0.38165337008782352</v>
      </c>
      <c r="P5" s="4">
        <f>('FL Characterization'!P$4-'FL Characterization'!P$2)*VLOOKUP($A5,'FL Ratio'!$A$2:$B$9,2,FALSE)</f>
        <v>0.3515443651722856</v>
      </c>
      <c r="Q5" s="4">
        <f>('FL Characterization'!Q$4-'FL Characterization'!Q$2)*VLOOKUP($A5,'FL Ratio'!$A$2:$B$9,2,FALSE)</f>
        <v>0.31638543221711629</v>
      </c>
      <c r="R5" s="4">
        <f>('FL Characterization'!R$4-'FL Characterization'!R$2)*VLOOKUP($A5,'FL Ratio'!$A$2:$B$9,2,FALSE)</f>
        <v>0.31309232671575815</v>
      </c>
      <c r="S5" s="4">
        <f>('FL Characterization'!S$4-'FL Characterization'!S$2)*VLOOKUP($A5,'FL Ratio'!$A$2:$B$9,2,FALSE)</f>
        <v>0.24806634002948105</v>
      </c>
      <c r="T5" s="4">
        <f>('FL Characterization'!T$4-'FL Characterization'!T$2)*VLOOKUP($A5,'FL Ratio'!$A$2:$B$9,2,FALSE)</f>
        <v>0.20524526270720519</v>
      </c>
      <c r="U5" s="4">
        <f>('FL Characterization'!U$4-'FL Characterization'!U$2)*VLOOKUP($A5,'FL Ratio'!$A$2:$B$9,2,FALSE)</f>
        <v>0.24355063164042765</v>
      </c>
      <c r="V5" s="4">
        <f>('FL Characterization'!V$4-'FL Characterization'!V$2)*VLOOKUP($A5,'FL Ratio'!$A$2:$B$9,2,FALSE)</f>
        <v>0.2481541276273716</v>
      </c>
      <c r="W5" s="4">
        <f>('FL Characterization'!W$4-'FL Characterization'!W$2)*VLOOKUP($A5,'FL Ratio'!$A$2:$B$9,2,FALSE)</f>
        <v>0.28359034092221969</v>
      </c>
      <c r="X5" s="4">
        <f>('FL Characterization'!X$4-'FL Characterization'!X$2)*VLOOKUP($A5,'FL Ratio'!$A$2:$B$9,2,FALSE)</f>
        <v>0.13769805903272966</v>
      </c>
      <c r="Y5" s="4">
        <f>('FL Characterization'!Y$4-'FL Characterization'!Y$2)*VLOOKUP($A5,'FL Ratio'!$A$2:$B$9,2,FALSE)</f>
        <v>0.13220598126225927</v>
      </c>
    </row>
    <row r="6" spans="1:25" x14ac:dyDescent="0.25">
      <c r="A6">
        <v>5</v>
      </c>
      <c r="B6" s="4">
        <f>('FL Characterization'!B$4-'FL Characterization'!B$2)*VLOOKUP($A6,'FL Ratio'!$A$2:$B$9,2,FALSE)</f>
        <v>0.1546228655577524</v>
      </c>
      <c r="C6" s="4">
        <f>('FL Characterization'!C$4-'FL Characterization'!C$2)*VLOOKUP($A6,'FL Ratio'!$A$2:$B$9,2,FALSE)</f>
        <v>0.17022015230979592</v>
      </c>
      <c r="D6" s="4">
        <f>('FL Characterization'!D$4-'FL Characterization'!D$2)*VLOOKUP($A6,'FL Ratio'!$A$2:$B$9,2,FALSE)</f>
        <v>0.22155769720791818</v>
      </c>
      <c r="E6" s="4">
        <f>('FL Characterization'!E$4-'FL Characterization'!E$2)*VLOOKUP($A6,'FL Ratio'!$A$2:$B$9,2,FALSE)</f>
        <v>0.254006991013563</v>
      </c>
      <c r="F6" s="4">
        <f>('FL Characterization'!F$4-'FL Characterization'!F$2)*VLOOKUP($A6,'FL Ratio'!$A$2:$B$9,2,FALSE)</f>
        <v>0.29865447860414729</v>
      </c>
      <c r="G6" s="4">
        <f>('FL Characterization'!G$4-'FL Characterization'!G$2)*VLOOKUP($A6,'FL Ratio'!$A$2:$B$9,2,FALSE)</f>
        <v>0.34910558287966736</v>
      </c>
      <c r="H6" s="4">
        <f>('FL Characterization'!H$4-'FL Characterization'!H$2)*VLOOKUP($A6,'FL Ratio'!$A$2:$B$9,2,FALSE)</f>
        <v>0.31119632871741454</v>
      </c>
      <c r="I6" s="4">
        <f>('FL Characterization'!I$4-'FL Characterization'!I$2)*VLOOKUP($A6,'FL Ratio'!$A$2:$B$9,2,FALSE)</f>
        <v>0.444889346241503</v>
      </c>
      <c r="J6" s="4">
        <f>('FL Characterization'!J$4-'FL Characterization'!J$2)*VLOOKUP($A6,'FL Ratio'!$A$2:$B$9,2,FALSE)</f>
        <v>0.40813631897829644</v>
      </c>
      <c r="K6" s="4">
        <f>('FL Characterization'!K$4-'FL Characterization'!K$2)*VLOOKUP($A6,'FL Ratio'!$A$2:$B$9,2,FALSE)</f>
        <v>0.46096625304055827</v>
      </c>
      <c r="L6" s="4">
        <f>('FL Characterization'!L$4-'FL Characterization'!L$2)*VLOOKUP($A6,'FL Ratio'!$A$2:$B$9,2,FALSE)</f>
        <v>0.47375005433825557</v>
      </c>
      <c r="M6" s="4">
        <f>('FL Characterization'!M$4-'FL Characterization'!M$2)*VLOOKUP($A6,'FL Ratio'!$A$2:$B$9,2,FALSE)</f>
        <v>0.43944223285043976</v>
      </c>
      <c r="N6" s="4">
        <f>('FL Characterization'!N$4-'FL Characterization'!N$2)*VLOOKUP($A6,'FL Ratio'!$A$2:$B$9,2,FALSE)</f>
        <v>0.4145501665266178</v>
      </c>
      <c r="O6" s="4">
        <f>('FL Characterization'!O$4-'FL Characterization'!O$2)*VLOOKUP($A6,'FL Ratio'!$A$2:$B$9,2,FALSE)</f>
        <v>0.38165337008782352</v>
      </c>
      <c r="P6" s="4">
        <f>('FL Characterization'!P$4-'FL Characterization'!P$2)*VLOOKUP($A6,'FL Ratio'!$A$2:$B$9,2,FALSE)</f>
        <v>0.3515443651722856</v>
      </c>
      <c r="Q6" s="4">
        <f>('FL Characterization'!Q$4-'FL Characterization'!Q$2)*VLOOKUP($A6,'FL Ratio'!$A$2:$B$9,2,FALSE)</f>
        <v>0.31638543221711629</v>
      </c>
      <c r="R6" s="4">
        <f>('FL Characterization'!R$4-'FL Characterization'!R$2)*VLOOKUP($A6,'FL Ratio'!$A$2:$B$9,2,FALSE)</f>
        <v>0.31309232671575815</v>
      </c>
      <c r="S6" s="4">
        <f>('FL Characterization'!S$4-'FL Characterization'!S$2)*VLOOKUP($A6,'FL Ratio'!$A$2:$B$9,2,FALSE)</f>
        <v>0.24806634002948105</v>
      </c>
      <c r="T6" s="4">
        <f>('FL Characterization'!T$4-'FL Characterization'!T$2)*VLOOKUP($A6,'FL Ratio'!$A$2:$B$9,2,FALSE)</f>
        <v>0.20524526270720519</v>
      </c>
      <c r="U6" s="4">
        <f>('FL Characterization'!U$4-'FL Characterization'!U$2)*VLOOKUP($A6,'FL Ratio'!$A$2:$B$9,2,FALSE)</f>
        <v>0.24355063164042765</v>
      </c>
      <c r="V6" s="4">
        <f>('FL Characterization'!V$4-'FL Characterization'!V$2)*VLOOKUP($A6,'FL Ratio'!$A$2:$B$9,2,FALSE)</f>
        <v>0.2481541276273716</v>
      </c>
      <c r="W6" s="4">
        <f>('FL Characterization'!W$4-'FL Characterization'!W$2)*VLOOKUP($A6,'FL Ratio'!$A$2:$B$9,2,FALSE)</f>
        <v>0.28359034092221969</v>
      </c>
      <c r="X6" s="4">
        <f>('FL Characterization'!X$4-'FL Characterization'!X$2)*VLOOKUP($A6,'FL Ratio'!$A$2:$B$9,2,FALSE)</f>
        <v>0.13769805903272966</v>
      </c>
      <c r="Y6" s="4">
        <f>('FL Characterization'!Y$4-'FL Characterization'!Y$2)*VLOOKUP($A6,'FL Ratio'!$A$2:$B$9,2,FALSE)</f>
        <v>0.13220598126225927</v>
      </c>
    </row>
    <row r="7" spans="1:25" x14ac:dyDescent="0.25">
      <c r="A7">
        <v>6</v>
      </c>
      <c r="B7" s="4">
        <f>('FL Characterization'!B$4-'FL Characterization'!B$2)*VLOOKUP($A7,'FL Ratio'!$A$2:$B$9,2,FALSE)</f>
        <v>0.1546228655577524</v>
      </c>
      <c r="C7" s="4">
        <f>('FL Characterization'!C$4-'FL Characterization'!C$2)*VLOOKUP($A7,'FL Ratio'!$A$2:$B$9,2,FALSE)</f>
        <v>0.17022015230979592</v>
      </c>
      <c r="D7" s="4">
        <f>('FL Characterization'!D$4-'FL Characterization'!D$2)*VLOOKUP($A7,'FL Ratio'!$A$2:$B$9,2,FALSE)</f>
        <v>0.22155769720791818</v>
      </c>
      <c r="E7" s="4">
        <f>('FL Characterization'!E$4-'FL Characterization'!E$2)*VLOOKUP($A7,'FL Ratio'!$A$2:$B$9,2,FALSE)</f>
        <v>0.254006991013563</v>
      </c>
      <c r="F7" s="4">
        <f>('FL Characterization'!F$4-'FL Characterization'!F$2)*VLOOKUP($A7,'FL Ratio'!$A$2:$B$9,2,FALSE)</f>
        <v>0.29865447860414729</v>
      </c>
      <c r="G7" s="4">
        <f>('FL Characterization'!G$4-'FL Characterization'!G$2)*VLOOKUP($A7,'FL Ratio'!$A$2:$B$9,2,FALSE)</f>
        <v>0.34910558287966736</v>
      </c>
      <c r="H7" s="4">
        <f>('FL Characterization'!H$4-'FL Characterization'!H$2)*VLOOKUP($A7,'FL Ratio'!$A$2:$B$9,2,FALSE)</f>
        <v>0.31119632871741454</v>
      </c>
      <c r="I7" s="4">
        <f>('FL Characterization'!I$4-'FL Characterization'!I$2)*VLOOKUP($A7,'FL Ratio'!$A$2:$B$9,2,FALSE)</f>
        <v>0.444889346241503</v>
      </c>
      <c r="J7" s="4">
        <f>('FL Characterization'!J$4-'FL Characterization'!J$2)*VLOOKUP($A7,'FL Ratio'!$A$2:$B$9,2,FALSE)</f>
        <v>0.40813631897829644</v>
      </c>
      <c r="K7" s="4">
        <f>('FL Characterization'!K$4-'FL Characterization'!K$2)*VLOOKUP($A7,'FL Ratio'!$A$2:$B$9,2,FALSE)</f>
        <v>0.46096625304055827</v>
      </c>
      <c r="L7" s="4">
        <f>('FL Characterization'!L$4-'FL Characterization'!L$2)*VLOOKUP($A7,'FL Ratio'!$A$2:$B$9,2,FALSE)</f>
        <v>0.47375005433825557</v>
      </c>
      <c r="M7" s="4">
        <f>('FL Characterization'!M$4-'FL Characterization'!M$2)*VLOOKUP($A7,'FL Ratio'!$A$2:$B$9,2,FALSE)</f>
        <v>0.43944223285043976</v>
      </c>
      <c r="N7" s="4">
        <f>('FL Characterization'!N$4-'FL Characterization'!N$2)*VLOOKUP($A7,'FL Ratio'!$A$2:$B$9,2,FALSE)</f>
        <v>0.4145501665266178</v>
      </c>
      <c r="O7" s="4">
        <f>('FL Characterization'!O$4-'FL Characterization'!O$2)*VLOOKUP($A7,'FL Ratio'!$A$2:$B$9,2,FALSE)</f>
        <v>0.38165337008782352</v>
      </c>
      <c r="P7" s="4">
        <f>('FL Characterization'!P$4-'FL Characterization'!P$2)*VLOOKUP($A7,'FL Ratio'!$A$2:$B$9,2,FALSE)</f>
        <v>0.3515443651722856</v>
      </c>
      <c r="Q7" s="4">
        <f>('FL Characterization'!Q$4-'FL Characterization'!Q$2)*VLOOKUP($A7,'FL Ratio'!$A$2:$B$9,2,FALSE)</f>
        <v>0.31638543221711629</v>
      </c>
      <c r="R7" s="4">
        <f>('FL Characterization'!R$4-'FL Characterization'!R$2)*VLOOKUP($A7,'FL Ratio'!$A$2:$B$9,2,FALSE)</f>
        <v>0.31309232671575815</v>
      </c>
      <c r="S7" s="4">
        <f>('FL Characterization'!S$4-'FL Characterization'!S$2)*VLOOKUP($A7,'FL Ratio'!$A$2:$B$9,2,FALSE)</f>
        <v>0.24806634002948105</v>
      </c>
      <c r="T7" s="4">
        <f>('FL Characterization'!T$4-'FL Characterization'!T$2)*VLOOKUP($A7,'FL Ratio'!$A$2:$B$9,2,FALSE)</f>
        <v>0.20524526270720519</v>
      </c>
      <c r="U7" s="4">
        <f>('FL Characterization'!U$4-'FL Characterization'!U$2)*VLOOKUP($A7,'FL Ratio'!$A$2:$B$9,2,FALSE)</f>
        <v>0.24355063164042765</v>
      </c>
      <c r="V7" s="4">
        <f>('FL Characterization'!V$4-'FL Characterization'!V$2)*VLOOKUP($A7,'FL Ratio'!$A$2:$B$9,2,FALSE)</f>
        <v>0.2481541276273716</v>
      </c>
      <c r="W7" s="4">
        <f>('FL Characterization'!W$4-'FL Characterization'!W$2)*VLOOKUP($A7,'FL Ratio'!$A$2:$B$9,2,FALSE)</f>
        <v>0.28359034092221969</v>
      </c>
      <c r="X7" s="4">
        <f>('FL Characterization'!X$4-'FL Characterization'!X$2)*VLOOKUP($A7,'FL Ratio'!$A$2:$B$9,2,FALSE)</f>
        <v>0.13769805903272966</v>
      </c>
      <c r="Y7" s="4">
        <f>('FL Characterization'!Y$4-'FL Characterization'!Y$2)*VLOOKUP($A7,'FL Ratio'!$A$2:$B$9,2,FALSE)</f>
        <v>0.13220598126225927</v>
      </c>
    </row>
    <row r="8" spans="1:25" x14ac:dyDescent="0.25">
      <c r="A8">
        <v>7</v>
      </c>
      <c r="B8" s="4">
        <f>('FL Characterization'!B$4-'FL Characterization'!B$2)*VLOOKUP($A8,'FL Ratio'!$A$2:$B$9,2,FALSE)</f>
        <v>0.1546228655577524</v>
      </c>
      <c r="C8" s="4">
        <f>('FL Characterization'!C$4-'FL Characterization'!C$2)*VLOOKUP($A8,'FL Ratio'!$A$2:$B$9,2,FALSE)</f>
        <v>0.17022015230979592</v>
      </c>
      <c r="D8" s="4">
        <f>('FL Characterization'!D$4-'FL Characterization'!D$2)*VLOOKUP($A8,'FL Ratio'!$A$2:$B$9,2,FALSE)</f>
        <v>0.22155769720791818</v>
      </c>
      <c r="E8" s="4">
        <f>('FL Characterization'!E$4-'FL Characterization'!E$2)*VLOOKUP($A8,'FL Ratio'!$A$2:$B$9,2,FALSE)</f>
        <v>0.254006991013563</v>
      </c>
      <c r="F8" s="4">
        <f>('FL Characterization'!F$4-'FL Characterization'!F$2)*VLOOKUP($A8,'FL Ratio'!$A$2:$B$9,2,FALSE)</f>
        <v>0.29865447860414729</v>
      </c>
      <c r="G8" s="4">
        <f>('FL Characterization'!G$4-'FL Characterization'!G$2)*VLOOKUP($A8,'FL Ratio'!$A$2:$B$9,2,FALSE)</f>
        <v>0.34910558287966736</v>
      </c>
      <c r="H8" s="4">
        <f>('FL Characterization'!H$4-'FL Characterization'!H$2)*VLOOKUP($A8,'FL Ratio'!$A$2:$B$9,2,FALSE)</f>
        <v>0.31119632871741454</v>
      </c>
      <c r="I8" s="4">
        <f>('FL Characterization'!I$4-'FL Characterization'!I$2)*VLOOKUP($A8,'FL Ratio'!$A$2:$B$9,2,FALSE)</f>
        <v>0.444889346241503</v>
      </c>
      <c r="J8" s="4">
        <f>('FL Characterization'!J$4-'FL Characterization'!J$2)*VLOOKUP($A8,'FL Ratio'!$A$2:$B$9,2,FALSE)</f>
        <v>0.40813631897829644</v>
      </c>
      <c r="K8" s="4">
        <f>('FL Characterization'!K$4-'FL Characterization'!K$2)*VLOOKUP($A8,'FL Ratio'!$A$2:$B$9,2,FALSE)</f>
        <v>0.46096625304055827</v>
      </c>
      <c r="L8" s="4">
        <f>('FL Characterization'!L$4-'FL Characterization'!L$2)*VLOOKUP($A8,'FL Ratio'!$A$2:$B$9,2,FALSE)</f>
        <v>0.47375005433825557</v>
      </c>
      <c r="M8" s="4">
        <f>('FL Characterization'!M$4-'FL Characterization'!M$2)*VLOOKUP($A8,'FL Ratio'!$A$2:$B$9,2,FALSE)</f>
        <v>0.43944223285043976</v>
      </c>
      <c r="N8" s="4">
        <f>('FL Characterization'!N$4-'FL Characterization'!N$2)*VLOOKUP($A8,'FL Ratio'!$A$2:$B$9,2,FALSE)</f>
        <v>0.4145501665266178</v>
      </c>
      <c r="O8" s="4">
        <f>('FL Characterization'!O$4-'FL Characterization'!O$2)*VLOOKUP($A8,'FL Ratio'!$A$2:$B$9,2,FALSE)</f>
        <v>0.38165337008782352</v>
      </c>
      <c r="P8" s="4">
        <f>('FL Characterization'!P$4-'FL Characterization'!P$2)*VLOOKUP($A8,'FL Ratio'!$A$2:$B$9,2,FALSE)</f>
        <v>0.3515443651722856</v>
      </c>
      <c r="Q8" s="4">
        <f>('FL Characterization'!Q$4-'FL Characterization'!Q$2)*VLOOKUP($A8,'FL Ratio'!$A$2:$B$9,2,FALSE)</f>
        <v>0.31638543221711629</v>
      </c>
      <c r="R8" s="4">
        <f>('FL Characterization'!R$4-'FL Characterization'!R$2)*VLOOKUP($A8,'FL Ratio'!$A$2:$B$9,2,FALSE)</f>
        <v>0.31309232671575815</v>
      </c>
      <c r="S8" s="4">
        <f>('FL Characterization'!S$4-'FL Characterization'!S$2)*VLOOKUP($A8,'FL Ratio'!$A$2:$B$9,2,FALSE)</f>
        <v>0.24806634002948105</v>
      </c>
      <c r="T8" s="4">
        <f>('FL Characterization'!T$4-'FL Characterization'!T$2)*VLOOKUP($A8,'FL Ratio'!$A$2:$B$9,2,FALSE)</f>
        <v>0.20524526270720519</v>
      </c>
      <c r="U8" s="4">
        <f>('FL Characterization'!U$4-'FL Characterization'!U$2)*VLOOKUP($A8,'FL Ratio'!$A$2:$B$9,2,FALSE)</f>
        <v>0.24355063164042765</v>
      </c>
      <c r="V8" s="4">
        <f>('FL Characterization'!V$4-'FL Characterization'!V$2)*VLOOKUP($A8,'FL Ratio'!$A$2:$B$9,2,FALSE)</f>
        <v>0.2481541276273716</v>
      </c>
      <c r="W8" s="4">
        <f>('FL Characterization'!W$4-'FL Characterization'!W$2)*VLOOKUP($A8,'FL Ratio'!$A$2:$B$9,2,FALSE)</f>
        <v>0.28359034092221969</v>
      </c>
      <c r="X8" s="4">
        <f>('FL Characterization'!X$4-'FL Characterization'!X$2)*VLOOKUP($A8,'FL Ratio'!$A$2:$B$9,2,FALSE)</f>
        <v>0.13769805903272966</v>
      </c>
      <c r="Y8" s="4">
        <f>('FL Characterization'!Y$4-'FL Characterization'!Y$2)*VLOOKUP($A8,'FL Ratio'!$A$2:$B$9,2,FALSE)</f>
        <v>0.13220598126225927</v>
      </c>
    </row>
    <row r="9" spans="1:25" x14ac:dyDescent="0.25">
      <c r="A9">
        <v>8</v>
      </c>
      <c r="B9" s="4">
        <f>('FL Characterization'!B$4-'FL Characterization'!B$2)*VLOOKUP($A9,'FL Ratio'!$A$2:$B$9,2,FALSE)</f>
        <v>0.1546228655577524</v>
      </c>
      <c r="C9" s="4">
        <f>('FL Characterization'!C$4-'FL Characterization'!C$2)*VLOOKUP($A9,'FL Ratio'!$A$2:$B$9,2,FALSE)</f>
        <v>0.17022015230979592</v>
      </c>
      <c r="D9" s="4">
        <f>('FL Characterization'!D$4-'FL Characterization'!D$2)*VLOOKUP($A9,'FL Ratio'!$A$2:$B$9,2,FALSE)</f>
        <v>0.22155769720791818</v>
      </c>
      <c r="E9" s="4">
        <f>('FL Characterization'!E$4-'FL Characterization'!E$2)*VLOOKUP($A9,'FL Ratio'!$A$2:$B$9,2,FALSE)</f>
        <v>0.254006991013563</v>
      </c>
      <c r="F9" s="4">
        <f>('FL Characterization'!F$4-'FL Characterization'!F$2)*VLOOKUP($A9,'FL Ratio'!$A$2:$B$9,2,FALSE)</f>
        <v>0.29865447860414729</v>
      </c>
      <c r="G9" s="4">
        <f>('FL Characterization'!G$4-'FL Characterization'!G$2)*VLOOKUP($A9,'FL Ratio'!$A$2:$B$9,2,FALSE)</f>
        <v>0.34910558287966736</v>
      </c>
      <c r="H9" s="4">
        <f>('FL Characterization'!H$4-'FL Characterization'!H$2)*VLOOKUP($A9,'FL Ratio'!$A$2:$B$9,2,FALSE)</f>
        <v>0.31119632871741454</v>
      </c>
      <c r="I9" s="4">
        <f>('FL Characterization'!I$4-'FL Characterization'!I$2)*VLOOKUP($A9,'FL Ratio'!$A$2:$B$9,2,FALSE)</f>
        <v>0.444889346241503</v>
      </c>
      <c r="J9" s="4">
        <f>('FL Characterization'!J$4-'FL Characterization'!J$2)*VLOOKUP($A9,'FL Ratio'!$A$2:$B$9,2,FALSE)</f>
        <v>0.40813631897829644</v>
      </c>
      <c r="K9" s="4">
        <f>('FL Characterization'!K$4-'FL Characterization'!K$2)*VLOOKUP($A9,'FL Ratio'!$A$2:$B$9,2,FALSE)</f>
        <v>0.46096625304055827</v>
      </c>
      <c r="L9" s="4">
        <f>('FL Characterization'!L$4-'FL Characterization'!L$2)*VLOOKUP($A9,'FL Ratio'!$A$2:$B$9,2,FALSE)</f>
        <v>0.47375005433825557</v>
      </c>
      <c r="M9" s="4">
        <f>('FL Characterization'!M$4-'FL Characterization'!M$2)*VLOOKUP($A9,'FL Ratio'!$A$2:$B$9,2,FALSE)</f>
        <v>0.43944223285043976</v>
      </c>
      <c r="N9" s="4">
        <f>('FL Characterization'!N$4-'FL Characterization'!N$2)*VLOOKUP($A9,'FL Ratio'!$A$2:$B$9,2,FALSE)</f>
        <v>0.4145501665266178</v>
      </c>
      <c r="O9" s="4">
        <f>('FL Characterization'!O$4-'FL Characterization'!O$2)*VLOOKUP($A9,'FL Ratio'!$A$2:$B$9,2,FALSE)</f>
        <v>0.38165337008782352</v>
      </c>
      <c r="P9" s="4">
        <f>('FL Characterization'!P$4-'FL Characterization'!P$2)*VLOOKUP($A9,'FL Ratio'!$A$2:$B$9,2,FALSE)</f>
        <v>0.3515443651722856</v>
      </c>
      <c r="Q9" s="4">
        <f>('FL Characterization'!Q$4-'FL Characterization'!Q$2)*VLOOKUP($A9,'FL Ratio'!$A$2:$B$9,2,FALSE)</f>
        <v>0.31638543221711629</v>
      </c>
      <c r="R9" s="4">
        <f>('FL Characterization'!R$4-'FL Characterization'!R$2)*VLOOKUP($A9,'FL Ratio'!$A$2:$B$9,2,FALSE)</f>
        <v>0.31309232671575815</v>
      </c>
      <c r="S9" s="4">
        <f>('FL Characterization'!S$4-'FL Characterization'!S$2)*VLOOKUP($A9,'FL Ratio'!$A$2:$B$9,2,FALSE)</f>
        <v>0.24806634002948105</v>
      </c>
      <c r="T9" s="4">
        <f>('FL Characterization'!T$4-'FL Characterization'!T$2)*VLOOKUP($A9,'FL Ratio'!$A$2:$B$9,2,FALSE)</f>
        <v>0.20524526270720519</v>
      </c>
      <c r="U9" s="4">
        <f>('FL Characterization'!U$4-'FL Characterization'!U$2)*VLOOKUP($A9,'FL Ratio'!$A$2:$B$9,2,FALSE)</f>
        <v>0.24355063164042765</v>
      </c>
      <c r="V9" s="4">
        <f>('FL Characterization'!V$4-'FL Characterization'!V$2)*VLOOKUP($A9,'FL Ratio'!$A$2:$B$9,2,FALSE)</f>
        <v>0.2481541276273716</v>
      </c>
      <c r="W9" s="4">
        <f>('FL Characterization'!W$4-'FL Characterization'!W$2)*VLOOKUP($A9,'FL Ratio'!$A$2:$B$9,2,FALSE)</f>
        <v>0.28359034092221969</v>
      </c>
      <c r="X9" s="4">
        <f>('FL Characterization'!X$4-'FL Characterization'!X$2)*VLOOKUP($A9,'FL Ratio'!$A$2:$B$9,2,FALSE)</f>
        <v>0.13769805903272966</v>
      </c>
      <c r="Y9" s="4">
        <f>('FL Characterization'!Y$4-'FL Characterization'!Y$2)*VLOOKUP($A9,'FL Ratio'!$A$2:$B$9,2,FALSE)</f>
        <v>0.13220598126225927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0.85734224564290595</v>
      </c>
      <c r="C2" s="4">
        <f>('FL Characterization'!C$2-'FL Characterization'!C$3)*VLOOKUP($A2,'FL Ratio'!$A$2:$B$9,2,FALSE)</f>
        <v>0.90731694161280041</v>
      </c>
      <c r="D2" s="4">
        <f>('FL Characterization'!D$2-'FL Characterization'!D$3)*VLOOKUP($A2,'FL Ratio'!$A$2:$B$9,2,FALSE)</f>
        <v>0.95810527873387563</v>
      </c>
      <c r="E2" s="4">
        <f>('FL Characterization'!E$2-'FL Characterization'!E$3)*VLOOKUP($A2,'FL Ratio'!$A$2:$B$9,2,FALSE)</f>
        <v>1.0016564919312898</v>
      </c>
      <c r="F2" s="4">
        <f>('FL Characterization'!F$2-'FL Characterization'!F$3)*VLOOKUP($A2,'FL Ratio'!$A$2:$B$9,2,FALSE)</f>
        <v>1.0130260564385796</v>
      </c>
      <c r="G2" s="4">
        <f>('FL Characterization'!G$2-'FL Characterization'!G$3)*VLOOKUP($A2,'FL Ratio'!$A$2:$B$9,2,FALSE)</f>
        <v>1.059681952976026</v>
      </c>
      <c r="H2" s="4">
        <f>('FL Characterization'!H$2-'FL Characterization'!H$3)*VLOOKUP($A2,'FL Ratio'!$A$2:$B$9,2,FALSE)</f>
        <v>1.0542648158379013</v>
      </c>
      <c r="I2" s="4">
        <f>('FL Characterization'!I$2-'FL Characterization'!I$3)*VLOOKUP($A2,'FL Ratio'!$A$2:$B$9,2,FALSE)</f>
        <v>0.99652627035700247</v>
      </c>
      <c r="J2" s="4">
        <f>('FL Characterization'!J$2-'FL Characterization'!J$3)*VLOOKUP($A2,'FL Ratio'!$A$2:$B$9,2,FALSE)</f>
        <v>0.90289330314348593</v>
      </c>
      <c r="K2" s="4">
        <f>('FL Characterization'!K$2-'FL Characterization'!K$3)*VLOOKUP($A2,'FL Ratio'!$A$2:$B$9,2,FALSE)</f>
        <v>1.3258732202285213</v>
      </c>
      <c r="L2" s="4">
        <f>('FL Characterization'!L$2-'FL Characterization'!L$3)*VLOOKUP($A2,'FL Ratio'!$A$2:$B$9,2,FALSE)</f>
        <v>1.294768575483249</v>
      </c>
      <c r="M2" s="4">
        <f>('FL Characterization'!M$2-'FL Characterization'!M$3)*VLOOKUP($A2,'FL Ratio'!$A$2:$B$9,2,FALSE)</f>
        <v>1.1922497904344684</v>
      </c>
      <c r="N2" s="4">
        <f>('FL Characterization'!N$2-'FL Characterization'!N$3)*VLOOKUP($A2,'FL Ratio'!$A$2:$B$9,2,FALSE)</f>
        <v>1.1632798831305837</v>
      </c>
      <c r="O2" s="4">
        <f>('FL Characterization'!O$2-'FL Characterization'!O$3)*VLOOKUP($A2,'FL Ratio'!$A$2:$B$9,2,FALSE)</f>
        <v>1.168061095474233</v>
      </c>
      <c r="P2" s="4">
        <f>('FL Characterization'!P$2-'FL Characterization'!P$3)*VLOOKUP($A2,'FL Ratio'!$A$2:$B$9,2,FALSE)</f>
        <v>1.1127227913893176</v>
      </c>
      <c r="Q2" s="4">
        <f>('FL Characterization'!Q$2-'FL Characterization'!Q$3)*VLOOKUP($A2,'FL Ratio'!$A$2:$B$9,2,FALSE)</f>
        <v>1.0199762647984032</v>
      </c>
      <c r="R2" s="4">
        <f>('FL Characterization'!R$2-'FL Characterization'!R$3)*VLOOKUP($A2,'FL Ratio'!$A$2:$B$9,2,FALSE)</f>
        <v>0.91668237949507625</v>
      </c>
      <c r="S2" s="4">
        <f>('FL Characterization'!S$2-'FL Characterization'!S$3)*VLOOKUP($A2,'FL Ratio'!$A$2:$B$9,2,FALSE)</f>
        <v>0.8837984300218269</v>
      </c>
      <c r="T2" s="4">
        <f>('FL Characterization'!T$2-'FL Characterization'!T$3)*VLOOKUP($A2,'FL Ratio'!$A$2:$B$9,2,FALSE)</f>
        <v>0.55555203686532628</v>
      </c>
      <c r="U2" s="4">
        <f>('FL Characterization'!U$2-'FL Characterization'!U$3)*VLOOKUP($A2,'FL Ratio'!$A$2:$B$9,2,FALSE)</f>
        <v>0.59411220394852371</v>
      </c>
      <c r="V2" s="4">
        <f>('FL Characterization'!V$2-'FL Characterization'!V$3)*VLOOKUP($A2,'FL Ratio'!$A$2:$B$9,2,FALSE)</f>
        <v>0.64955542491872276</v>
      </c>
      <c r="W2" s="4">
        <f>('FL Characterization'!W$2-'FL Characterization'!W$3)*VLOOKUP($A2,'FL Ratio'!$A$2:$B$9,2,FALSE)</f>
        <v>0.66505528884871701</v>
      </c>
      <c r="X2" s="4">
        <f>('FL Characterization'!X$2-'FL Characterization'!X$3)*VLOOKUP($A2,'FL Ratio'!$A$2:$B$9,2,FALSE)</f>
        <v>0.69360766977239063</v>
      </c>
      <c r="Y2" s="4">
        <f>('FL Characterization'!Y$2-'FL Characterization'!Y$3)*VLOOKUP($A2,'FL Ratio'!$A$2:$B$9,2,FALSE)</f>
        <v>0.76561491165189155</v>
      </c>
    </row>
    <row r="3" spans="1:25" x14ac:dyDescent="0.25">
      <c r="A3">
        <v>2</v>
      </c>
      <c r="B3" s="4">
        <f>('FL Characterization'!B$2-'FL Characterization'!B$3)*VLOOKUP($A3,'FL Ratio'!$A$2:$B$9,2,FALSE)</f>
        <v>0.71445187136908817</v>
      </c>
      <c r="C3" s="4">
        <f>('FL Characterization'!C$2-'FL Characterization'!C$3)*VLOOKUP($A3,'FL Ratio'!$A$2:$B$9,2,FALSE)</f>
        <v>0.75609745134400019</v>
      </c>
      <c r="D3" s="4">
        <f>('FL Characterization'!D$2-'FL Characterization'!D$3)*VLOOKUP($A3,'FL Ratio'!$A$2:$B$9,2,FALSE)</f>
        <v>0.7984210656115629</v>
      </c>
      <c r="E3" s="4">
        <f>('FL Characterization'!E$2-'FL Characterization'!E$3)*VLOOKUP($A3,'FL Ratio'!$A$2:$B$9,2,FALSE)</f>
        <v>0.83471374327607484</v>
      </c>
      <c r="F3" s="4">
        <f>('FL Characterization'!F$2-'FL Characterization'!F$3)*VLOOKUP($A3,'FL Ratio'!$A$2:$B$9,2,FALSE)</f>
        <v>0.84418838036548283</v>
      </c>
      <c r="G3" s="4">
        <f>('FL Characterization'!G$2-'FL Characterization'!G$3)*VLOOKUP($A3,'FL Ratio'!$A$2:$B$9,2,FALSE)</f>
        <v>0.88306829414668819</v>
      </c>
      <c r="H3" s="4">
        <f>('FL Characterization'!H$2-'FL Characterization'!H$3)*VLOOKUP($A3,'FL Ratio'!$A$2:$B$9,2,FALSE)</f>
        <v>0.87855401319825099</v>
      </c>
      <c r="I3" s="4">
        <f>('FL Characterization'!I$2-'FL Characterization'!I$3)*VLOOKUP($A3,'FL Ratio'!$A$2:$B$9,2,FALSE)</f>
        <v>0.83043855863083538</v>
      </c>
      <c r="J3" s="4">
        <f>('FL Characterization'!J$2-'FL Characterization'!J$3)*VLOOKUP($A3,'FL Ratio'!$A$2:$B$9,2,FALSE)</f>
        <v>0.75241108595290485</v>
      </c>
      <c r="K3" s="4">
        <f>('FL Characterization'!K$2-'FL Characterization'!K$3)*VLOOKUP($A3,'FL Ratio'!$A$2:$B$9,2,FALSE)</f>
        <v>1.1048943501904342</v>
      </c>
      <c r="L3" s="4">
        <f>('FL Characterization'!L$2-'FL Characterization'!L$3)*VLOOKUP($A3,'FL Ratio'!$A$2:$B$9,2,FALSE)</f>
        <v>1.0789738129027073</v>
      </c>
      <c r="M3" s="4">
        <f>('FL Characterization'!M$2-'FL Characterization'!M$3)*VLOOKUP($A3,'FL Ratio'!$A$2:$B$9,2,FALSE)</f>
        <v>0.99354149202872366</v>
      </c>
      <c r="N3" s="4">
        <f>('FL Characterization'!N$2-'FL Characterization'!N$3)*VLOOKUP($A3,'FL Ratio'!$A$2:$B$9,2,FALSE)</f>
        <v>0.96939990260881959</v>
      </c>
      <c r="O3" s="4">
        <f>('FL Characterization'!O$2-'FL Characterization'!O$3)*VLOOKUP($A3,'FL Ratio'!$A$2:$B$9,2,FALSE)</f>
        <v>0.97338424622852737</v>
      </c>
      <c r="P3" s="4">
        <f>('FL Characterization'!P$2-'FL Characterization'!P$3)*VLOOKUP($A3,'FL Ratio'!$A$2:$B$9,2,FALSE)</f>
        <v>0.92726899282443132</v>
      </c>
      <c r="Q3" s="4">
        <f>('FL Characterization'!Q$2-'FL Characterization'!Q$3)*VLOOKUP($A3,'FL Ratio'!$A$2:$B$9,2,FALSE)</f>
        <v>0.84998022066533585</v>
      </c>
      <c r="R3" s="4">
        <f>('FL Characterization'!R$2-'FL Characterization'!R$3)*VLOOKUP($A3,'FL Ratio'!$A$2:$B$9,2,FALSE)</f>
        <v>0.7639019829125635</v>
      </c>
      <c r="S3" s="4">
        <f>('FL Characterization'!S$2-'FL Characterization'!S$3)*VLOOKUP($A3,'FL Ratio'!$A$2:$B$9,2,FALSE)</f>
        <v>0.73649869168485571</v>
      </c>
      <c r="T3" s="4">
        <f>('FL Characterization'!T$2-'FL Characterization'!T$3)*VLOOKUP($A3,'FL Ratio'!$A$2:$B$9,2,FALSE)</f>
        <v>0.46296003072110525</v>
      </c>
      <c r="U3" s="4">
        <f>('FL Characterization'!U$2-'FL Characterization'!U$3)*VLOOKUP($A3,'FL Ratio'!$A$2:$B$9,2,FALSE)</f>
        <v>0.49509350329043644</v>
      </c>
      <c r="V3" s="4">
        <f>('FL Characterization'!V$2-'FL Characterization'!V$3)*VLOOKUP($A3,'FL Ratio'!$A$2:$B$9,2,FALSE)</f>
        <v>0.54129618743226893</v>
      </c>
      <c r="W3" s="4">
        <f>('FL Characterization'!W$2-'FL Characterization'!W$3)*VLOOKUP($A3,'FL Ratio'!$A$2:$B$9,2,FALSE)</f>
        <v>0.55421274070726412</v>
      </c>
      <c r="X3" s="4">
        <f>('FL Characterization'!X$2-'FL Characterization'!X$3)*VLOOKUP($A3,'FL Ratio'!$A$2:$B$9,2,FALSE)</f>
        <v>0.57800639147699218</v>
      </c>
      <c r="Y3" s="4">
        <f>('FL Characterization'!Y$2-'FL Characterization'!Y$3)*VLOOKUP($A3,'FL Ratio'!$A$2:$B$9,2,FALSE)</f>
        <v>0.63801242637657618</v>
      </c>
    </row>
    <row r="4" spans="1:25" x14ac:dyDescent="0.25">
      <c r="A4">
        <v>3</v>
      </c>
      <c r="B4" s="4">
        <f>('FL Characterization'!B$2-'FL Characterization'!B$3)*VLOOKUP($A4,'FL Ratio'!$A$2:$B$9,2,FALSE)</f>
        <v>0.5715614970952706</v>
      </c>
      <c r="C4" s="4">
        <f>('FL Characterization'!C$2-'FL Characterization'!C$3)*VLOOKUP($A4,'FL Ratio'!$A$2:$B$9,2,FALSE)</f>
        <v>0.6048779610752002</v>
      </c>
      <c r="D4" s="4">
        <f>('FL Characterization'!D$2-'FL Characterization'!D$3)*VLOOKUP($A4,'FL Ratio'!$A$2:$B$9,2,FALSE)</f>
        <v>0.63873685248925038</v>
      </c>
      <c r="E4" s="4">
        <f>('FL Characterization'!E$2-'FL Characterization'!E$3)*VLOOKUP($A4,'FL Ratio'!$A$2:$B$9,2,FALSE)</f>
        <v>0.66777099462085987</v>
      </c>
      <c r="F4" s="4">
        <f>('FL Characterization'!F$2-'FL Characterization'!F$3)*VLOOKUP($A4,'FL Ratio'!$A$2:$B$9,2,FALSE)</f>
        <v>0.67535070429238631</v>
      </c>
      <c r="G4" s="4">
        <f>('FL Characterization'!G$2-'FL Characterization'!G$3)*VLOOKUP($A4,'FL Ratio'!$A$2:$B$9,2,FALSE)</f>
        <v>0.70645463531735053</v>
      </c>
      <c r="H4" s="4">
        <f>('FL Characterization'!H$2-'FL Characterization'!H$3)*VLOOKUP($A4,'FL Ratio'!$A$2:$B$9,2,FALSE)</f>
        <v>0.70284321055860088</v>
      </c>
      <c r="I4" s="4">
        <f>('FL Characterization'!I$2-'FL Characterization'!I$3)*VLOOKUP($A4,'FL Ratio'!$A$2:$B$9,2,FALSE)</f>
        <v>0.66435084690466828</v>
      </c>
      <c r="J4" s="4">
        <f>('FL Characterization'!J$2-'FL Characterization'!J$3)*VLOOKUP($A4,'FL Ratio'!$A$2:$B$9,2,FALSE)</f>
        <v>0.60192886876232388</v>
      </c>
      <c r="K4" s="4">
        <f>('FL Characterization'!K$2-'FL Characterization'!K$3)*VLOOKUP($A4,'FL Ratio'!$A$2:$B$9,2,FALSE)</f>
        <v>0.88391548015234755</v>
      </c>
      <c r="L4" s="4">
        <f>('FL Characterization'!L$2-'FL Characterization'!L$3)*VLOOKUP($A4,'FL Ratio'!$A$2:$B$9,2,FALSE)</f>
        <v>0.86317905032216602</v>
      </c>
      <c r="M4" s="4">
        <f>('FL Characterization'!M$2-'FL Characterization'!M$3)*VLOOKUP($A4,'FL Ratio'!$A$2:$B$9,2,FALSE)</f>
        <v>0.794833193622979</v>
      </c>
      <c r="N4" s="4">
        <f>('FL Characterization'!N$2-'FL Characterization'!N$3)*VLOOKUP($A4,'FL Ratio'!$A$2:$B$9,2,FALSE)</f>
        <v>0.77551992208705567</v>
      </c>
      <c r="O4" s="4">
        <f>('FL Characterization'!O$2-'FL Characterization'!O$3)*VLOOKUP($A4,'FL Ratio'!$A$2:$B$9,2,FALSE)</f>
        <v>0.77870739698282199</v>
      </c>
      <c r="P4" s="4">
        <f>('FL Characterization'!P$2-'FL Characterization'!P$3)*VLOOKUP($A4,'FL Ratio'!$A$2:$B$9,2,FALSE)</f>
        <v>0.74181519425954501</v>
      </c>
      <c r="Q4" s="4">
        <f>('FL Characterization'!Q$2-'FL Characterization'!Q$3)*VLOOKUP($A4,'FL Ratio'!$A$2:$B$9,2,FALSE)</f>
        <v>0.67998417653226872</v>
      </c>
      <c r="R4" s="4">
        <f>('FL Characterization'!R$2-'FL Characterization'!R$3)*VLOOKUP($A4,'FL Ratio'!$A$2:$B$9,2,FALSE)</f>
        <v>0.61112158633005076</v>
      </c>
      <c r="S4" s="4">
        <f>('FL Characterization'!S$2-'FL Characterization'!S$3)*VLOOKUP($A4,'FL Ratio'!$A$2:$B$9,2,FALSE)</f>
        <v>0.58919895334788452</v>
      </c>
      <c r="T4" s="4">
        <f>('FL Characterization'!T$2-'FL Characterization'!T$3)*VLOOKUP($A4,'FL Ratio'!$A$2:$B$9,2,FALSE)</f>
        <v>0.37036802457688422</v>
      </c>
      <c r="U4" s="4">
        <f>('FL Characterization'!U$2-'FL Characterization'!U$3)*VLOOKUP($A4,'FL Ratio'!$A$2:$B$9,2,FALSE)</f>
        <v>0.39607480263234918</v>
      </c>
      <c r="V4" s="4">
        <f>('FL Characterization'!V$2-'FL Characterization'!V$3)*VLOOKUP($A4,'FL Ratio'!$A$2:$B$9,2,FALSE)</f>
        <v>0.43303694994581515</v>
      </c>
      <c r="W4" s="4">
        <f>('FL Characterization'!W$2-'FL Characterization'!W$3)*VLOOKUP($A4,'FL Ratio'!$A$2:$B$9,2,FALSE)</f>
        <v>0.44337019256581128</v>
      </c>
      <c r="X4" s="4">
        <f>('FL Characterization'!X$2-'FL Characterization'!X$3)*VLOOKUP($A4,'FL Ratio'!$A$2:$B$9,2,FALSE)</f>
        <v>0.46240511318159372</v>
      </c>
      <c r="Y4" s="4">
        <f>('FL Characterization'!Y$2-'FL Characterization'!Y$3)*VLOOKUP($A4,'FL Ratio'!$A$2:$B$9,2,FALSE)</f>
        <v>0.51040994110126092</v>
      </c>
    </row>
    <row r="5" spans="1:25" x14ac:dyDescent="0.25">
      <c r="A5">
        <v>4</v>
      </c>
      <c r="B5" s="4">
        <f>('FL Characterization'!B$2-'FL Characterization'!B$3)*VLOOKUP($A5,'FL Ratio'!$A$2:$B$9,2,FALSE)</f>
        <v>0.42867112282145298</v>
      </c>
      <c r="C5" s="4">
        <f>('FL Characterization'!C$2-'FL Characterization'!C$3)*VLOOKUP($A5,'FL Ratio'!$A$2:$B$9,2,FALSE)</f>
        <v>0.4536584708064002</v>
      </c>
      <c r="D5" s="4">
        <f>('FL Characterization'!D$2-'FL Characterization'!D$3)*VLOOKUP($A5,'FL Ratio'!$A$2:$B$9,2,FALSE)</f>
        <v>0.47905263936693782</v>
      </c>
      <c r="E5" s="4">
        <f>('FL Characterization'!E$2-'FL Characterization'!E$3)*VLOOKUP($A5,'FL Ratio'!$A$2:$B$9,2,FALSE)</f>
        <v>0.5008282459656449</v>
      </c>
      <c r="F5" s="4">
        <f>('FL Characterization'!F$2-'FL Characterization'!F$3)*VLOOKUP($A5,'FL Ratio'!$A$2:$B$9,2,FALSE)</f>
        <v>0.50651302821928978</v>
      </c>
      <c r="G5" s="4">
        <f>('FL Characterization'!G$2-'FL Characterization'!G$3)*VLOOKUP($A5,'FL Ratio'!$A$2:$B$9,2,FALSE)</f>
        <v>0.52984097648801298</v>
      </c>
      <c r="H5" s="4">
        <f>('FL Characterization'!H$2-'FL Characterization'!H$3)*VLOOKUP($A5,'FL Ratio'!$A$2:$B$9,2,FALSE)</f>
        <v>0.52713240791895066</v>
      </c>
      <c r="I5" s="4">
        <f>('FL Characterization'!I$2-'FL Characterization'!I$3)*VLOOKUP($A5,'FL Ratio'!$A$2:$B$9,2,FALSE)</f>
        <v>0.49826313517850124</v>
      </c>
      <c r="J5" s="4">
        <f>('FL Characterization'!J$2-'FL Characterization'!J$3)*VLOOKUP($A5,'FL Ratio'!$A$2:$B$9,2,FALSE)</f>
        <v>0.45144665157174296</v>
      </c>
      <c r="K5" s="4">
        <f>('FL Characterization'!K$2-'FL Characterization'!K$3)*VLOOKUP($A5,'FL Ratio'!$A$2:$B$9,2,FALSE)</f>
        <v>0.66293661011426064</v>
      </c>
      <c r="L5" s="4">
        <f>('FL Characterization'!L$2-'FL Characterization'!L$3)*VLOOKUP($A5,'FL Ratio'!$A$2:$B$9,2,FALSE)</f>
        <v>0.64738428774162449</v>
      </c>
      <c r="M5" s="4">
        <f>('FL Characterization'!M$2-'FL Characterization'!M$3)*VLOOKUP($A5,'FL Ratio'!$A$2:$B$9,2,FALSE)</f>
        <v>0.59612489521723422</v>
      </c>
      <c r="N5" s="4">
        <f>('FL Characterization'!N$2-'FL Characterization'!N$3)*VLOOKUP($A5,'FL Ratio'!$A$2:$B$9,2,FALSE)</f>
        <v>0.58163994156529186</v>
      </c>
      <c r="O5" s="4">
        <f>('FL Characterization'!O$2-'FL Characterization'!O$3)*VLOOKUP($A5,'FL Ratio'!$A$2:$B$9,2,FALSE)</f>
        <v>0.58403054773711649</v>
      </c>
      <c r="P5" s="4">
        <f>('FL Characterization'!P$2-'FL Characterization'!P$3)*VLOOKUP($A5,'FL Ratio'!$A$2:$B$9,2,FALSE)</f>
        <v>0.55636139569465881</v>
      </c>
      <c r="Q5" s="4">
        <f>('FL Characterization'!Q$2-'FL Characterization'!Q$3)*VLOOKUP($A5,'FL Ratio'!$A$2:$B$9,2,FALSE)</f>
        <v>0.5099881323992016</v>
      </c>
      <c r="R5" s="4">
        <f>('FL Characterization'!R$2-'FL Characterization'!R$3)*VLOOKUP($A5,'FL Ratio'!$A$2:$B$9,2,FALSE)</f>
        <v>0.45834118974753812</v>
      </c>
      <c r="S5" s="4">
        <f>('FL Characterization'!S$2-'FL Characterization'!S$3)*VLOOKUP($A5,'FL Ratio'!$A$2:$B$9,2,FALSE)</f>
        <v>0.44189921501091345</v>
      </c>
      <c r="T5" s="4">
        <f>('FL Characterization'!T$2-'FL Characterization'!T$3)*VLOOKUP($A5,'FL Ratio'!$A$2:$B$9,2,FALSE)</f>
        <v>0.27777601843266314</v>
      </c>
      <c r="U5" s="4">
        <f>('FL Characterization'!U$2-'FL Characterization'!U$3)*VLOOKUP($A5,'FL Ratio'!$A$2:$B$9,2,FALSE)</f>
        <v>0.29705610197426185</v>
      </c>
      <c r="V5" s="4">
        <f>('FL Characterization'!V$2-'FL Characterization'!V$3)*VLOOKUP($A5,'FL Ratio'!$A$2:$B$9,2,FALSE)</f>
        <v>0.32477771245936138</v>
      </c>
      <c r="W5" s="4">
        <f>('FL Characterization'!W$2-'FL Characterization'!W$3)*VLOOKUP($A5,'FL Ratio'!$A$2:$B$9,2,FALSE)</f>
        <v>0.3325276444243585</v>
      </c>
      <c r="X5" s="4">
        <f>('FL Characterization'!X$2-'FL Characterization'!X$3)*VLOOKUP($A5,'FL Ratio'!$A$2:$B$9,2,FALSE)</f>
        <v>0.34680383488619532</v>
      </c>
      <c r="Y5" s="4">
        <f>('FL Characterization'!Y$2-'FL Characterization'!Y$3)*VLOOKUP($A5,'FL Ratio'!$A$2:$B$9,2,FALSE)</f>
        <v>0.38280745582594577</v>
      </c>
    </row>
    <row r="6" spans="1:25" x14ac:dyDescent="0.25">
      <c r="A6">
        <v>5</v>
      </c>
      <c r="B6" s="4">
        <f>('FL Characterization'!B$2-'FL Characterization'!B$3)*VLOOKUP($A6,'FL Ratio'!$A$2:$B$9,2,FALSE)</f>
        <v>0.42867112282145298</v>
      </c>
      <c r="C6" s="4">
        <f>('FL Characterization'!C$2-'FL Characterization'!C$3)*VLOOKUP($A6,'FL Ratio'!$A$2:$B$9,2,FALSE)</f>
        <v>0.4536584708064002</v>
      </c>
      <c r="D6" s="4">
        <f>('FL Characterization'!D$2-'FL Characterization'!D$3)*VLOOKUP($A6,'FL Ratio'!$A$2:$B$9,2,FALSE)</f>
        <v>0.47905263936693782</v>
      </c>
      <c r="E6" s="4">
        <f>('FL Characterization'!E$2-'FL Characterization'!E$3)*VLOOKUP($A6,'FL Ratio'!$A$2:$B$9,2,FALSE)</f>
        <v>0.5008282459656449</v>
      </c>
      <c r="F6" s="4">
        <f>('FL Characterization'!F$2-'FL Characterization'!F$3)*VLOOKUP($A6,'FL Ratio'!$A$2:$B$9,2,FALSE)</f>
        <v>0.50651302821928978</v>
      </c>
      <c r="G6" s="4">
        <f>('FL Characterization'!G$2-'FL Characterization'!G$3)*VLOOKUP($A6,'FL Ratio'!$A$2:$B$9,2,FALSE)</f>
        <v>0.52984097648801298</v>
      </c>
      <c r="H6" s="4">
        <f>('FL Characterization'!H$2-'FL Characterization'!H$3)*VLOOKUP($A6,'FL Ratio'!$A$2:$B$9,2,FALSE)</f>
        <v>0.52713240791895066</v>
      </c>
      <c r="I6" s="4">
        <f>('FL Characterization'!I$2-'FL Characterization'!I$3)*VLOOKUP($A6,'FL Ratio'!$A$2:$B$9,2,FALSE)</f>
        <v>0.49826313517850124</v>
      </c>
      <c r="J6" s="4">
        <f>('FL Characterization'!J$2-'FL Characterization'!J$3)*VLOOKUP($A6,'FL Ratio'!$A$2:$B$9,2,FALSE)</f>
        <v>0.45144665157174296</v>
      </c>
      <c r="K6" s="4">
        <f>('FL Characterization'!K$2-'FL Characterization'!K$3)*VLOOKUP($A6,'FL Ratio'!$A$2:$B$9,2,FALSE)</f>
        <v>0.66293661011426064</v>
      </c>
      <c r="L6" s="4">
        <f>('FL Characterization'!L$2-'FL Characterization'!L$3)*VLOOKUP($A6,'FL Ratio'!$A$2:$B$9,2,FALSE)</f>
        <v>0.64738428774162449</v>
      </c>
      <c r="M6" s="4">
        <f>('FL Characterization'!M$2-'FL Characterization'!M$3)*VLOOKUP($A6,'FL Ratio'!$A$2:$B$9,2,FALSE)</f>
        <v>0.59612489521723422</v>
      </c>
      <c r="N6" s="4">
        <f>('FL Characterization'!N$2-'FL Characterization'!N$3)*VLOOKUP($A6,'FL Ratio'!$A$2:$B$9,2,FALSE)</f>
        <v>0.58163994156529186</v>
      </c>
      <c r="O6" s="4">
        <f>('FL Characterization'!O$2-'FL Characterization'!O$3)*VLOOKUP($A6,'FL Ratio'!$A$2:$B$9,2,FALSE)</f>
        <v>0.58403054773711649</v>
      </c>
      <c r="P6" s="4">
        <f>('FL Characterization'!P$2-'FL Characterization'!P$3)*VLOOKUP($A6,'FL Ratio'!$A$2:$B$9,2,FALSE)</f>
        <v>0.55636139569465881</v>
      </c>
      <c r="Q6" s="4">
        <f>('FL Characterization'!Q$2-'FL Characterization'!Q$3)*VLOOKUP($A6,'FL Ratio'!$A$2:$B$9,2,FALSE)</f>
        <v>0.5099881323992016</v>
      </c>
      <c r="R6" s="4">
        <f>('FL Characterization'!R$2-'FL Characterization'!R$3)*VLOOKUP($A6,'FL Ratio'!$A$2:$B$9,2,FALSE)</f>
        <v>0.45834118974753812</v>
      </c>
      <c r="S6" s="4">
        <f>('FL Characterization'!S$2-'FL Characterization'!S$3)*VLOOKUP($A6,'FL Ratio'!$A$2:$B$9,2,FALSE)</f>
        <v>0.44189921501091345</v>
      </c>
      <c r="T6" s="4">
        <f>('FL Characterization'!T$2-'FL Characterization'!T$3)*VLOOKUP($A6,'FL Ratio'!$A$2:$B$9,2,FALSE)</f>
        <v>0.27777601843266314</v>
      </c>
      <c r="U6" s="4">
        <f>('FL Characterization'!U$2-'FL Characterization'!U$3)*VLOOKUP($A6,'FL Ratio'!$A$2:$B$9,2,FALSE)</f>
        <v>0.29705610197426185</v>
      </c>
      <c r="V6" s="4">
        <f>('FL Characterization'!V$2-'FL Characterization'!V$3)*VLOOKUP($A6,'FL Ratio'!$A$2:$B$9,2,FALSE)</f>
        <v>0.32477771245936138</v>
      </c>
      <c r="W6" s="4">
        <f>('FL Characterization'!W$2-'FL Characterization'!W$3)*VLOOKUP($A6,'FL Ratio'!$A$2:$B$9,2,FALSE)</f>
        <v>0.3325276444243585</v>
      </c>
      <c r="X6" s="4">
        <f>('FL Characterization'!X$2-'FL Characterization'!X$3)*VLOOKUP($A6,'FL Ratio'!$A$2:$B$9,2,FALSE)</f>
        <v>0.34680383488619532</v>
      </c>
      <c r="Y6" s="4">
        <f>('FL Characterization'!Y$2-'FL Characterization'!Y$3)*VLOOKUP($A6,'FL Ratio'!$A$2:$B$9,2,FALSE)</f>
        <v>0.38280745582594577</v>
      </c>
    </row>
    <row r="7" spans="1:25" x14ac:dyDescent="0.25">
      <c r="A7">
        <v>6</v>
      </c>
      <c r="B7" s="4">
        <f>('FL Characterization'!B$2-'FL Characterization'!B$3)*VLOOKUP($A7,'FL Ratio'!$A$2:$B$9,2,FALSE)</f>
        <v>0.42867112282145298</v>
      </c>
      <c r="C7" s="4">
        <f>('FL Characterization'!C$2-'FL Characterization'!C$3)*VLOOKUP($A7,'FL Ratio'!$A$2:$B$9,2,FALSE)</f>
        <v>0.4536584708064002</v>
      </c>
      <c r="D7" s="4">
        <f>('FL Characterization'!D$2-'FL Characterization'!D$3)*VLOOKUP($A7,'FL Ratio'!$A$2:$B$9,2,FALSE)</f>
        <v>0.47905263936693782</v>
      </c>
      <c r="E7" s="4">
        <f>('FL Characterization'!E$2-'FL Characterization'!E$3)*VLOOKUP($A7,'FL Ratio'!$A$2:$B$9,2,FALSE)</f>
        <v>0.5008282459656449</v>
      </c>
      <c r="F7" s="4">
        <f>('FL Characterization'!F$2-'FL Characterization'!F$3)*VLOOKUP($A7,'FL Ratio'!$A$2:$B$9,2,FALSE)</f>
        <v>0.50651302821928978</v>
      </c>
      <c r="G7" s="4">
        <f>('FL Characterization'!G$2-'FL Characterization'!G$3)*VLOOKUP($A7,'FL Ratio'!$A$2:$B$9,2,FALSE)</f>
        <v>0.52984097648801298</v>
      </c>
      <c r="H7" s="4">
        <f>('FL Characterization'!H$2-'FL Characterization'!H$3)*VLOOKUP($A7,'FL Ratio'!$A$2:$B$9,2,FALSE)</f>
        <v>0.52713240791895066</v>
      </c>
      <c r="I7" s="4">
        <f>('FL Characterization'!I$2-'FL Characterization'!I$3)*VLOOKUP($A7,'FL Ratio'!$A$2:$B$9,2,FALSE)</f>
        <v>0.49826313517850124</v>
      </c>
      <c r="J7" s="4">
        <f>('FL Characterization'!J$2-'FL Characterization'!J$3)*VLOOKUP($A7,'FL Ratio'!$A$2:$B$9,2,FALSE)</f>
        <v>0.45144665157174296</v>
      </c>
      <c r="K7" s="4">
        <f>('FL Characterization'!K$2-'FL Characterization'!K$3)*VLOOKUP($A7,'FL Ratio'!$A$2:$B$9,2,FALSE)</f>
        <v>0.66293661011426064</v>
      </c>
      <c r="L7" s="4">
        <f>('FL Characterization'!L$2-'FL Characterization'!L$3)*VLOOKUP($A7,'FL Ratio'!$A$2:$B$9,2,FALSE)</f>
        <v>0.64738428774162449</v>
      </c>
      <c r="M7" s="4">
        <f>('FL Characterization'!M$2-'FL Characterization'!M$3)*VLOOKUP($A7,'FL Ratio'!$A$2:$B$9,2,FALSE)</f>
        <v>0.59612489521723422</v>
      </c>
      <c r="N7" s="4">
        <f>('FL Characterization'!N$2-'FL Characterization'!N$3)*VLOOKUP($A7,'FL Ratio'!$A$2:$B$9,2,FALSE)</f>
        <v>0.58163994156529186</v>
      </c>
      <c r="O7" s="4">
        <f>('FL Characterization'!O$2-'FL Characterization'!O$3)*VLOOKUP($A7,'FL Ratio'!$A$2:$B$9,2,FALSE)</f>
        <v>0.58403054773711649</v>
      </c>
      <c r="P7" s="4">
        <f>('FL Characterization'!P$2-'FL Characterization'!P$3)*VLOOKUP($A7,'FL Ratio'!$A$2:$B$9,2,FALSE)</f>
        <v>0.55636139569465881</v>
      </c>
      <c r="Q7" s="4">
        <f>('FL Characterization'!Q$2-'FL Characterization'!Q$3)*VLOOKUP($A7,'FL Ratio'!$A$2:$B$9,2,FALSE)</f>
        <v>0.5099881323992016</v>
      </c>
      <c r="R7" s="4">
        <f>('FL Characterization'!R$2-'FL Characterization'!R$3)*VLOOKUP($A7,'FL Ratio'!$A$2:$B$9,2,FALSE)</f>
        <v>0.45834118974753812</v>
      </c>
      <c r="S7" s="4">
        <f>('FL Characterization'!S$2-'FL Characterization'!S$3)*VLOOKUP($A7,'FL Ratio'!$A$2:$B$9,2,FALSE)</f>
        <v>0.44189921501091345</v>
      </c>
      <c r="T7" s="4">
        <f>('FL Characterization'!T$2-'FL Characterization'!T$3)*VLOOKUP($A7,'FL Ratio'!$A$2:$B$9,2,FALSE)</f>
        <v>0.27777601843266314</v>
      </c>
      <c r="U7" s="4">
        <f>('FL Characterization'!U$2-'FL Characterization'!U$3)*VLOOKUP($A7,'FL Ratio'!$A$2:$B$9,2,FALSE)</f>
        <v>0.29705610197426185</v>
      </c>
      <c r="V7" s="4">
        <f>('FL Characterization'!V$2-'FL Characterization'!V$3)*VLOOKUP($A7,'FL Ratio'!$A$2:$B$9,2,FALSE)</f>
        <v>0.32477771245936138</v>
      </c>
      <c r="W7" s="4">
        <f>('FL Characterization'!W$2-'FL Characterization'!W$3)*VLOOKUP($A7,'FL Ratio'!$A$2:$B$9,2,FALSE)</f>
        <v>0.3325276444243585</v>
      </c>
      <c r="X7" s="4">
        <f>('FL Characterization'!X$2-'FL Characterization'!X$3)*VLOOKUP($A7,'FL Ratio'!$A$2:$B$9,2,FALSE)</f>
        <v>0.34680383488619532</v>
      </c>
      <c r="Y7" s="4">
        <f>('FL Characterization'!Y$2-'FL Characterization'!Y$3)*VLOOKUP($A7,'FL Ratio'!$A$2:$B$9,2,FALSE)</f>
        <v>0.38280745582594577</v>
      </c>
    </row>
    <row r="8" spans="1:25" x14ac:dyDescent="0.25">
      <c r="A8">
        <v>7</v>
      </c>
      <c r="B8" s="4">
        <f>('FL Characterization'!B$2-'FL Characterization'!B$3)*VLOOKUP($A8,'FL Ratio'!$A$2:$B$9,2,FALSE)</f>
        <v>0.42867112282145298</v>
      </c>
      <c r="C8" s="4">
        <f>('FL Characterization'!C$2-'FL Characterization'!C$3)*VLOOKUP($A8,'FL Ratio'!$A$2:$B$9,2,FALSE)</f>
        <v>0.4536584708064002</v>
      </c>
      <c r="D8" s="4">
        <f>('FL Characterization'!D$2-'FL Characterization'!D$3)*VLOOKUP($A8,'FL Ratio'!$A$2:$B$9,2,FALSE)</f>
        <v>0.47905263936693782</v>
      </c>
      <c r="E8" s="4">
        <f>('FL Characterization'!E$2-'FL Characterization'!E$3)*VLOOKUP($A8,'FL Ratio'!$A$2:$B$9,2,FALSE)</f>
        <v>0.5008282459656449</v>
      </c>
      <c r="F8" s="4">
        <f>('FL Characterization'!F$2-'FL Characterization'!F$3)*VLOOKUP($A8,'FL Ratio'!$A$2:$B$9,2,FALSE)</f>
        <v>0.50651302821928978</v>
      </c>
      <c r="G8" s="4">
        <f>('FL Characterization'!G$2-'FL Characterization'!G$3)*VLOOKUP($A8,'FL Ratio'!$A$2:$B$9,2,FALSE)</f>
        <v>0.52984097648801298</v>
      </c>
      <c r="H8" s="4">
        <f>('FL Characterization'!H$2-'FL Characterization'!H$3)*VLOOKUP($A8,'FL Ratio'!$A$2:$B$9,2,FALSE)</f>
        <v>0.52713240791895066</v>
      </c>
      <c r="I8" s="4">
        <f>('FL Characterization'!I$2-'FL Characterization'!I$3)*VLOOKUP($A8,'FL Ratio'!$A$2:$B$9,2,FALSE)</f>
        <v>0.49826313517850124</v>
      </c>
      <c r="J8" s="4">
        <f>('FL Characterization'!J$2-'FL Characterization'!J$3)*VLOOKUP($A8,'FL Ratio'!$A$2:$B$9,2,FALSE)</f>
        <v>0.45144665157174296</v>
      </c>
      <c r="K8" s="4">
        <f>('FL Characterization'!K$2-'FL Characterization'!K$3)*VLOOKUP($A8,'FL Ratio'!$A$2:$B$9,2,FALSE)</f>
        <v>0.66293661011426064</v>
      </c>
      <c r="L8" s="4">
        <f>('FL Characterization'!L$2-'FL Characterization'!L$3)*VLOOKUP($A8,'FL Ratio'!$A$2:$B$9,2,FALSE)</f>
        <v>0.64738428774162449</v>
      </c>
      <c r="M8" s="4">
        <f>('FL Characterization'!M$2-'FL Characterization'!M$3)*VLOOKUP($A8,'FL Ratio'!$A$2:$B$9,2,FALSE)</f>
        <v>0.59612489521723422</v>
      </c>
      <c r="N8" s="4">
        <f>('FL Characterization'!N$2-'FL Characterization'!N$3)*VLOOKUP($A8,'FL Ratio'!$A$2:$B$9,2,FALSE)</f>
        <v>0.58163994156529186</v>
      </c>
      <c r="O8" s="4">
        <f>('FL Characterization'!O$2-'FL Characterization'!O$3)*VLOOKUP($A8,'FL Ratio'!$A$2:$B$9,2,FALSE)</f>
        <v>0.58403054773711649</v>
      </c>
      <c r="P8" s="4">
        <f>('FL Characterization'!P$2-'FL Characterization'!P$3)*VLOOKUP($A8,'FL Ratio'!$A$2:$B$9,2,FALSE)</f>
        <v>0.55636139569465881</v>
      </c>
      <c r="Q8" s="4">
        <f>('FL Characterization'!Q$2-'FL Characterization'!Q$3)*VLOOKUP($A8,'FL Ratio'!$A$2:$B$9,2,FALSE)</f>
        <v>0.5099881323992016</v>
      </c>
      <c r="R8" s="4">
        <f>('FL Characterization'!R$2-'FL Characterization'!R$3)*VLOOKUP($A8,'FL Ratio'!$A$2:$B$9,2,FALSE)</f>
        <v>0.45834118974753812</v>
      </c>
      <c r="S8" s="4">
        <f>('FL Characterization'!S$2-'FL Characterization'!S$3)*VLOOKUP($A8,'FL Ratio'!$A$2:$B$9,2,FALSE)</f>
        <v>0.44189921501091345</v>
      </c>
      <c r="T8" s="4">
        <f>('FL Characterization'!T$2-'FL Characterization'!T$3)*VLOOKUP($A8,'FL Ratio'!$A$2:$B$9,2,FALSE)</f>
        <v>0.27777601843266314</v>
      </c>
      <c r="U8" s="4">
        <f>('FL Characterization'!U$2-'FL Characterization'!U$3)*VLOOKUP($A8,'FL Ratio'!$A$2:$B$9,2,FALSE)</f>
        <v>0.29705610197426185</v>
      </c>
      <c r="V8" s="4">
        <f>('FL Characterization'!V$2-'FL Characterization'!V$3)*VLOOKUP($A8,'FL Ratio'!$A$2:$B$9,2,FALSE)</f>
        <v>0.32477771245936138</v>
      </c>
      <c r="W8" s="4">
        <f>('FL Characterization'!W$2-'FL Characterization'!W$3)*VLOOKUP($A8,'FL Ratio'!$A$2:$B$9,2,FALSE)</f>
        <v>0.3325276444243585</v>
      </c>
      <c r="X8" s="4">
        <f>('FL Characterization'!X$2-'FL Characterization'!X$3)*VLOOKUP($A8,'FL Ratio'!$A$2:$B$9,2,FALSE)</f>
        <v>0.34680383488619532</v>
      </c>
      <c r="Y8" s="4">
        <f>('FL Characterization'!Y$2-'FL Characterization'!Y$3)*VLOOKUP($A8,'FL Ratio'!$A$2:$B$9,2,FALSE)</f>
        <v>0.38280745582594577</v>
      </c>
    </row>
    <row r="9" spans="1:25" x14ac:dyDescent="0.25">
      <c r="A9">
        <v>8</v>
      </c>
      <c r="B9" s="4">
        <f>('FL Characterization'!B$2-'FL Characterization'!B$3)*VLOOKUP($A9,'FL Ratio'!$A$2:$B$9,2,FALSE)</f>
        <v>0.42867112282145298</v>
      </c>
      <c r="C9" s="4">
        <f>('FL Characterization'!C$2-'FL Characterization'!C$3)*VLOOKUP($A9,'FL Ratio'!$A$2:$B$9,2,FALSE)</f>
        <v>0.4536584708064002</v>
      </c>
      <c r="D9" s="4">
        <f>('FL Characterization'!D$2-'FL Characterization'!D$3)*VLOOKUP($A9,'FL Ratio'!$A$2:$B$9,2,FALSE)</f>
        <v>0.47905263936693782</v>
      </c>
      <c r="E9" s="4">
        <f>('FL Characterization'!E$2-'FL Characterization'!E$3)*VLOOKUP($A9,'FL Ratio'!$A$2:$B$9,2,FALSE)</f>
        <v>0.5008282459656449</v>
      </c>
      <c r="F9" s="4">
        <f>('FL Characterization'!F$2-'FL Characterization'!F$3)*VLOOKUP($A9,'FL Ratio'!$A$2:$B$9,2,FALSE)</f>
        <v>0.50651302821928978</v>
      </c>
      <c r="G9" s="4">
        <f>('FL Characterization'!G$2-'FL Characterization'!G$3)*VLOOKUP($A9,'FL Ratio'!$A$2:$B$9,2,FALSE)</f>
        <v>0.52984097648801298</v>
      </c>
      <c r="H9" s="4">
        <f>('FL Characterization'!H$2-'FL Characterization'!H$3)*VLOOKUP($A9,'FL Ratio'!$A$2:$B$9,2,FALSE)</f>
        <v>0.52713240791895066</v>
      </c>
      <c r="I9" s="4">
        <f>('FL Characterization'!I$2-'FL Characterization'!I$3)*VLOOKUP($A9,'FL Ratio'!$A$2:$B$9,2,FALSE)</f>
        <v>0.49826313517850124</v>
      </c>
      <c r="J9" s="4">
        <f>('FL Characterization'!J$2-'FL Characterization'!J$3)*VLOOKUP($A9,'FL Ratio'!$A$2:$B$9,2,FALSE)</f>
        <v>0.45144665157174296</v>
      </c>
      <c r="K9" s="4">
        <f>('FL Characterization'!K$2-'FL Characterization'!K$3)*VLOOKUP($A9,'FL Ratio'!$A$2:$B$9,2,FALSE)</f>
        <v>0.66293661011426064</v>
      </c>
      <c r="L9" s="4">
        <f>('FL Characterization'!L$2-'FL Characterization'!L$3)*VLOOKUP($A9,'FL Ratio'!$A$2:$B$9,2,FALSE)</f>
        <v>0.64738428774162449</v>
      </c>
      <c r="M9" s="4">
        <f>('FL Characterization'!M$2-'FL Characterization'!M$3)*VLOOKUP($A9,'FL Ratio'!$A$2:$B$9,2,FALSE)</f>
        <v>0.59612489521723422</v>
      </c>
      <c r="N9" s="4">
        <f>('FL Characterization'!N$2-'FL Characterization'!N$3)*VLOOKUP($A9,'FL Ratio'!$A$2:$B$9,2,FALSE)</f>
        <v>0.58163994156529186</v>
      </c>
      <c r="O9" s="4">
        <f>('FL Characterization'!O$2-'FL Characterization'!O$3)*VLOOKUP($A9,'FL Ratio'!$A$2:$B$9,2,FALSE)</f>
        <v>0.58403054773711649</v>
      </c>
      <c r="P9" s="4">
        <f>('FL Characterization'!P$2-'FL Characterization'!P$3)*VLOOKUP($A9,'FL Ratio'!$A$2:$B$9,2,FALSE)</f>
        <v>0.55636139569465881</v>
      </c>
      <c r="Q9" s="4">
        <f>('FL Characterization'!Q$2-'FL Characterization'!Q$3)*VLOOKUP($A9,'FL Ratio'!$A$2:$B$9,2,FALSE)</f>
        <v>0.5099881323992016</v>
      </c>
      <c r="R9" s="4">
        <f>('FL Characterization'!R$2-'FL Characterization'!R$3)*VLOOKUP($A9,'FL Ratio'!$A$2:$B$9,2,FALSE)</f>
        <v>0.45834118974753812</v>
      </c>
      <c r="S9" s="4">
        <f>('FL Characterization'!S$2-'FL Characterization'!S$3)*VLOOKUP($A9,'FL Ratio'!$A$2:$B$9,2,FALSE)</f>
        <v>0.44189921501091345</v>
      </c>
      <c r="T9" s="4">
        <f>('FL Characterization'!T$2-'FL Characterization'!T$3)*VLOOKUP($A9,'FL Ratio'!$A$2:$B$9,2,FALSE)</f>
        <v>0.27777601843266314</v>
      </c>
      <c r="U9" s="4">
        <f>('FL Characterization'!U$2-'FL Characterization'!U$3)*VLOOKUP($A9,'FL Ratio'!$A$2:$B$9,2,FALSE)</f>
        <v>0.29705610197426185</v>
      </c>
      <c r="V9" s="4">
        <f>('FL Characterization'!V$2-'FL Characterization'!V$3)*VLOOKUP($A9,'FL Ratio'!$A$2:$B$9,2,FALSE)</f>
        <v>0.32477771245936138</v>
      </c>
      <c r="W9" s="4">
        <f>('FL Characterization'!W$2-'FL Characterization'!W$3)*VLOOKUP($A9,'FL Ratio'!$A$2:$B$9,2,FALSE)</f>
        <v>0.3325276444243585</v>
      </c>
      <c r="X9" s="4">
        <f>('FL Characterization'!X$2-'FL Characterization'!X$3)*VLOOKUP($A9,'FL Ratio'!$A$2:$B$9,2,FALSE)</f>
        <v>0.34680383488619532</v>
      </c>
      <c r="Y9" s="4">
        <f>('FL Characterization'!Y$2-'FL Characterization'!Y$3)*VLOOKUP($A9,'FL Ratio'!$A$2:$B$9,2,FALSE)</f>
        <v>0.38280745582594577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4.7534781420765025E-5</v>
      </c>
      <c r="D3" s="7">
        <f ca="1">VLOOKUP($A3,'RES installed'!$A$2:$C$6,3,FALSE)*(AVERAGE('[1]Profiles, RES, Summer'!D$2:D$4)*(RANDBETWEEN(95,105)/100))</f>
        <v>2.5553296150681172E-5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4.3552101024732379E-2</v>
      </c>
      <c r="J3" s="7">
        <f ca="1">VLOOKUP($A3,'RES installed'!$A$2:$C$6,3,FALSE)*(AVERAGE('[1]Profiles, RES, Summer'!J$2:J$4)*(RANDBETWEEN(95,105)/100))</f>
        <v>0.88308127969498973</v>
      </c>
      <c r="K3" s="7">
        <f ca="1">VLOOKUP($A3,'RES installed'!$A$2:$C$6,3,FALSE)*(AVERAGE('[1]Profiles, RES, Summer'!K$2:K$4)*(RANDBETWEEN(95,105)/100))</f>
        <v>2.1573881494876144</v>
      </c>
      <c r="L3" s="7">
        <f ca="1">VLOOKUP($A3,'RES installed'!$A$2:$C$6,3,FALSE)*(AVERAGE('[1]Profiles, RES, Summer'!L$2:L$4)*(RANDBETWEEN(95,105)/100))</f>
        <v>3.0231248328763938</v>
      </c>
      <c r="M3" s="7">
        <f ca="1">VLOOKUP($A3,'RES installed'!$A$2:$C$6,3,FALSE)*(AVERAGE('[1]Profiles, RES, Summer'!M$2:M$4)*(RANDBETWEEN(95,105)/100))</f>
        <v>3.3578280614711575</v>
      </c>
      <c r="N3" s="7">
        <f ca="1">VLOOKUP($A3,'RES installed'!$A$2:$C$6,3,FALSE)*(AVERAGE('[1]Profiles, RES, Summer'!N$2:N$4)*(RANDBETWEEN(95,105)/100))</f>
        <v>3.2676048954796908</v>
      </c>
      <c r="O3" s="7">
        <f ca="1">VLOOKUP($A3,'RES installed'!$A$2:$C$6,3,FALSE)*(AVERAGE('[1]Profiles, RES, Summer'!O$2:O$4)*(RANDBETWEEN(95,105)/100))</f>
        <v>2.8312724445987998</v>
      </c>
      <c r="P3" s="7">
        <f ca="1">VLOOKUP($A3,'RES installed'!$A$2:$C$6,3,FALSE)*(AVERAGE('[1]Profiles, RES, Summer'!P$2:P$4)*(RANDBETWEEN(95,105)/100))</f>
        <v>2.2963695479331743</v>
      </c>
      <c r="Q3" s="7">
        <f ca="1">VLOOKUP($A3,'RES installed'!$A$2:$C$6,3,FALSE)*(AVERAGE('[1]Profiles, RES, Summer'!Q$2:Q$4)*(RANDBETWEEN(95,105)/100))</f>
        <v>1.2543579226941108</v>
      </c>
      <c r="R3" s="7">
        <f ca="1">VLOOKUP($A3,'RES installed'!$A$2:$C$6,3,FALSE)*(AVERAGE('[1]Profiles, RES, Summer'!R$2:R$4)*(RANDBETWEEN(95,105)/100))</f>
        <v>0.26663251031666679</v>
      </c>
      <c r="S3" s="7">
        <f ca="1">VLOOKUP($A3,'RES installed'!$A$2:$C$6,3,FALSE)*(AVERAGE('[1]Profiles, RES, Summer'!S$2:S$4)*(RANDBETWEEN(95,105)/100))</f>
        <v>1.8087858144984225E-3</v>
      </c>
      <c r="T3" s="7">
        <f ca="1">VLOOKUP($A3,'RES installed'!$A$2:$C$6,3,FALSE)*(AVERAGE('[1]Profiles, RES, Summer'!T$2:T$4)*(RANDBETWEEN(95,105)/100))</f>
        <v>2.9474478924750844E-4</v>
      </c>
      <c r="U3" s="7">
        <f ca="1">VLOOKUP($A3,'RES installed'!$A$2:$C$6,3,FALSE)*(AVERAGE('[1]Profiles, RES, Summer'!U$2:U$4)*(RANDBETWEEN(95,105)/100))</f>
        <v>7.9782335192465936E-5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2.6404654597313755</v>
      </c>
      <c r="C4" s="9">
        <f ca="1">VLOOKUP($A4,'RES installed'!$A$2:$C$6,3,FALSE)*(AVERAGE('[1]Profiles, RES, Summer'!C$5:C$7)*(RANDBETWEEN(95,105)/100))</f>
        <v>2.2743651226214858</v>
      </c>
      <c r="D4" s="9">
        <f ca="1">VLOOKUP($A4,'RES installed'!$A$2:$C$6,3,FALSE)*(AVERAGE('[1]Profiles, RES, Summer'!D$5:D$7)*(RANDBETWEEN(95,105)/100))</f>
        <v>2.6320302015174506</v>
      </c>
      <c r="E4" s="9">
        <f ca="1">VLOOKUP($A4,'RES installed'!$A$2:$C$6,3,FALSE)*(AVERAGE('[1]Profiles, RES, Summer'!E$5:E$7)*(RANDBETWEEN(95,105)/100))</f>
        <v>2.5356772182254952</v>
      </c>
      <c r="F4" s="9">
        <f ca="1">VLOOKUP($A4,'RES installed'!$A$2:$C$6,3,FALSE)*(AVERAGE('[1]Profiles, RES, Summer'!F$5:F$7)*(RANDBETWEEN(95,105)/100))</f>
        <v>2.1314909311424497</v>
      </c>
      <c r="G4" s="9">
        <f ca="1">VLOOKUP($A4,'RES installed'!$A$2:$C$6,3,FALSE)*(AVERAGE('[1]Profiles, RES, Summer'!G$5:G$7)*(RANDBETWEEN(95,105)/100))</f>
        <v>1.8459720973312663</v>
      </c>
      <c r="H4" s="9">
        <f ca="1">VLOOKUP($A4,'RES installed'!$A$2:$C$6,3,FALSE)*(AVERAGE('[1]Profiles, RES, Summer'!H$5:H$7)*(RANDBETWEEN(95,105)/100))</f>
        <v>1.6950729221572587</v>
      </c>
      <c r="I4" s="9">
        <f ca="1">VLOOKUP($A4,'RES installed'!$A$2:$C$6,3,FALSE)*(AVERAGE('[1]Profiles, RES, Summer'!I$5:I$7)*(RANDBETWEEN(95,105)/100))</f>
        <v>1.5516458039480563</v>
      </c>
      <c r="J4" s="9">
        <f ca="1">VLOOKUP($A4,'RES installed'!$A$2:$C$6,3,FALSE)*(AVERAGE('[1]Profiles, RES, Summer'!J$5:J$7)*(RANDBETWEEN(95,105)/100))</f>
        <v>1.4078596722493555</v>
      </c>
      <c r="K4" s="9">
        <f ca="1">VLOOKUP($A4,'RES installed'!$A$2:$C$6,3,FALSE)*(AVERAGE('[1]Profiles, RES, Summer'!K$5:K$7)*(RANDBETWEEN(95,105)/100))</f>
        <v>1.2549968118278139</v>
      </c>
      <c r="L4" s="9">
        <f ca="1">VLOOKUP($A4,'RES installed'!$A$2:$C$6,3,FALSE)*(AVERAGE('[1]Profiles, RES, Summer'!L$5:L$7)*(RANDBETWEEN(95,105)/100))</f>
        <v>1.3711689035592696</v>
      </c>
      <c r="M4" s="9">
        <f ca="1">VLOOKUP($A4,'RES installed'!$A$2:$C$6,3,FALSE)*(AVERAGE('[1]Profiles, RES, Summer'!M$5:M$7)*(RANDBETWEEN(95,105)/100))</f>
        <v>1.221419585897777</v>
      </c>
      <c r="N4" s="9">
        <f ca="1">VLOOKUP($A4,'RES installed'!$A$2:$C$6,3,FALSE)*(AVERAGE('[1]Profiles, RES, Summer'!N$5:N$7)*(RANDBETWEEN(95,105)/100))</f>
        <v>1.1390388209676237</v>
      </c>
      <c r="O4" s="9">
        <f ca="1">VLOOKUP($A4,'RES installed'!$A$2:$C$6,3,FALSE)*(AVERAGE('[1]Profiles, RES, Summer'!O$5:O$7)*(RANDBETWEEN(95,105)/100))</f>
        <v>1.1910416061768141</v>
      </c>
      <c r="P4" s="9">
        <f ca="1">VLOOKUP($A4,'RES installed'!$A$2:$C$6,3,FALSE)*(AVERAGE('[1]Profiles, RES, Summer'!P$5:P$7)*(RANDBETWEEN(95,105)/100))</f>
        <v>1.5670149700787341</v>
      </c>
      <c r="Q4" s="9">
        <f ca="1">VLOOKUP($A4,'RES installed'!$A$2:$C$6,3,FALSE)*(AVERAGE('[1]Profiles, RES, Summer'!Q$5:Q$7)*(RANDBETWEEN(95,105)/100))</f>
        <v>1.6906900025504108</v>
      </c>
      <c r="R4" s="9">
        <f ca="1">VLOOKUP($A4,'RES installed'!$A$2:$C$6,3,FALSE)*(AVERAGE('[1]Profiles, RES, Summer'!R$5:R$7)*(RANDBETWEEN(95,105)/100))</f>
        <v>1.6008427676531012</v>
      </c>
      <c r="S4" s="9">
        <f ca="1">VLOOKUP($A4,'RES installed'!$A$2:$C$6,3,FALSE)*(AVERAGE('[1]Profiles, RES, Summer'!S$5:S$7)*(RANDBETWEEN(95,105)/100))</f>
        <v>1.8652706268961921</v>
      </c>
      <c r="T4" s="9">
        <f ca="1">VLOOKUP($A4,'RES installed'!$A$2:$C$6,3,FALSE)*(AVERAGE('[1]Profiles, RES, Summer'!T$5:T$7)*(RANDBETWEEN(95,105)/100))</f>
        <v>1.7563370379988976</v>
      </c>
      <c r="U4" s="9">
        <f ca="1">VLOOKUP($A4,'RES installed'!$A$2:$C$6,3,FALSE)*(AVERAGE('[1]Profiles, RES, Summer'!U$5:U$7)*(RANDBETWEEN(95,105)/100))</f>
        <v>1.8516967626068983</v>
      </c>
      <c r="V4" s="9">
        <f ca="1">VLOOKUP($A4,'RES installed'!$A$2:$C$6,3,FALSE)*(AVERAGE('[1]Profiles, RES, Summer'!V$5:V$7)*(RANDBETWEEN(95,105)/100))</f>
        <v>2.1160141726970214</v>
      </c>
      <c r="W4" s="9">
        <f ca="1">VLOOKUP($A4,'RES installed'!$A$2:$C$6,3,FALSE)*(AVERAGE('[1]Profiles, RES, Summer'!W$5:W$7)*(RANDBETWEEN(95,105)/100))</f>
        <v>2.0960022923470527</v>
      </c>
      <c r="X4" s="9">
        <f ca="1">VLOOKUP($A4,'RES installed'!$A$2:$C$6,3,FALSE)*(AVERAGE('[1]Profiles, RES, Summer'!X$5:X$7)*(RANDBETWEEN(95,105)/100))</f>
        <v>1.8765278399065686</v>
      </c>
      <c r="Y4" s="9">
        <f ca="1">VLOOKUP($A4,'RES installed'!$A$2:$C$6,3,FALSE)*(AVERAGE('[1]Profiles, RES, Summer'!Y$5:Y$7)*(RANDBETWEEN(95,105)/100))</f>
        <v>2.1688044395296866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4.5227267759562839E-5</v>
      </c>
      <c r="D5" s="7">
        <f ca="1">VLOOKUP($A5,'RES installed'!$A$2:$C$6,3,FALSE)*(AVERAGE('[1]Profiles, RES, Summer'!D$2:D$4)*(RANDBETWEEN(95,105)/100))</f>
        <v>2.5289860107890643E-5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4.2283593227895509E-2</v>
      </c>
      <c r="J5" s="7">
        <f ca="1">VLOOKUP($A5,'RES installed'!$A$2:$C$6,3,FALSE)*(AVERAGE('[1]Profiles, RES, Summer'!J$2:J$4)*(RANDBETWEEN(95,105)/100))</f>
        <v>0.89182465870187089</v>
      </c>
      <c r="K5" s="7">
        <f ca="1">VLOOKUP($A5,'RES installed'!$A$2:$C$6,3,FALSE)*(AVERAGE('[1]Profiles, RES, Summer'!K$2:K$4)*(RANDBETWEEN(95,105)/100))</f>
        <v>2.2652575569619953</v>
      </c>
      <c r="L5" s="7">
        <f ca="1">VLOOKUP($A5,'RES installed'!$A$2:$C$6,3,FALSE)*(AVERAGE('[1]Profiles, RES, Summer'!L$2:L$4)*(RANDBETWEEN(95,105)/100))</f>
        <v>2.7615082608005519</v>
      </c>
      <c r="M5" s="7">
        <f ca="1">VLOOKUP($A5,'RES installed'!$A$2:$C$6,3,FALSE)*(AVERAGE('[1]Profiles, RES, Summer'!M$2:M$4)*(RANDBETWEEN(95,105)/100))</f>
        <v>3.2938694317288499</v>
      </c>
      <c r="N5" s="7">
        <f ca="1">VLOOKUP($A5,'RES installed'!$A$2:$C$6,3,FALSE)*(AVERAGE('[1]Profiles, RES, Summer'!N$2:N$4)*(RANDBETWEEN(95,105)/100))</f>
        <v>3.4697247859217333</v>
      </c>
      <c r="O5" s="7">
        <f ca="1">VLOOKUP($A5,'RES installed'!$A$2:$C$6,3,FALSE)*(AVERAGE('[1]Profiles, RES, Summer'!O$2:O$4)*(RANDBETWEEN(95,105)/100))</f>
        <v>3.0967042362799373</v>
      </c>
      <c r="P5" s="7">
        <f ca="1">VLOOKUP($A5,'RES installed'!$A$2:$C$6,3,FALSE)*(AVERAGE('[1]Profiles, RES, Summer'!P$2:P$4)*(RANDBETWEEN(95,105)/100))</f>
        <v>2.1815510705365155</v>
      </c>
      <c r="Q5" s="7">
        <f ca="1">VLOOKUP($A5,'RES installed'!$A$2:$C$6,3,FALSE)*(AVERAGE('[1]Profiles, RES, Summer'!Q$2:Q$4)*(RANDBETWEEN(95,105)/100))</f>
        <v>1.2916160788137379</v>
      </c>
      <c r="R5" s="7">
        <f ca="1">VLOOKUP($A5,'RES installed'!$A$2:$C$6,3,FALSE)*(AVERAGE('[1]Profiles, RES, Summer'!R$2:R$4)*(RANDBETWEEN(95,105)/100))</f>
        <v>0.27218735428159735</v>
      </c>
      <c r="S5" s="7">
        <f ca="1">VLOOKUP($A5,'RES installed'!$A$2:$C$6,3,FALSE)*(AVERAGE('[1]Profiles, RES, Summer'!S$2:S$4)*(RANDBETWEEN(95,105)/100))</f>
        <v>1.791224787173195E-3</v>
      </c>
      <c r="T5" s="7">
        <f ca="1">VLOOKUP($A5,'RES installed'!$A$2:$C$6,3,FALSE)*(AVERAGE('[1]Profiles, RES, Summer'!T$2:T$4)*(RANDBETWEEN(95,105)/100))</f>
        <v>3.1279038858919264E-4</v>
      </c>
      <c r="U5" s="7">
        <f ca="1">VLOOKUP($A5,'RES installed'!$A$2:$C$6,3,FALSE)*(AVERAGE('[1]Profiles, RES, Summer'!U$2:U$4)*(RANDBETWEEN(95,105)/100))</f>
        <v>7.7435795922099285E-5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4.5227267759562839E-5</v>
      </c>
      <c r="D6" s="7">
        <f ca="1">VLOOKUP($A6,'RES installed'!$A$2:$C$6,3,FALSE)*(AVERAGE('[1]Profiles, RES, Summer'!D$2:D$4)*(RANDBETWEEN(95,105)/100))</f>
        <v>2.5026424065100117E-5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4.397493695701133E-2</v>
      </c>
      <c r="J6" s="7">
        <f ca="1">VLOOKUP($A6,'RES installed'!$A$2:$C$6,3,FALSE)*(AVERAGE('[1]Profiles, RES, Summer'!J$2:J$4)*(RANDBETWEEN(95,105)/100))</f>
        <v>0.88308127969498973</v>
      </c>
      <c r="K6" s="7">
        <f ca="1">VLOOKUP($A6,'RES installed'!$A$2:$C$6,3,FALSE)*(AVERAGE('[1]Profiles, RES, Summer'!K$2:K$4)*(RANDBETWEEN(95,105)/100))</f>
        <v>2.243683675467119</v>
      </c>
      <c r="L6" s="7">
        <f ca="1">VLOOKUP($A6,'RES installed'!$A$2:$C$6,3,FALSE)*(AVERAGE('[1]Profiles, RES, Summer'!L$2:L$4)*(RANDBETWEEN(95,105)/100))</f>
        <v>2.8487137848258324</v>
      </c>
      <c r="M6" s="7">
        <f ca="1">VLOOKUP($A6,'RES installed'!$A$2:$C$6,3,FALSE)*(AVERAGE('[1]Profiles, RES, Summer'!M$2:M$4)*(RANDBETWEEN(95,105)/100))</f>
        <v>3.0380349127596187</v>
      </c>
      <c r="N6" s="7">
        <f ca="1">VLOOKUP($A6,'RES installed'!$A$2:$C$6,3,FALSE)*(AVERAGE('[1]Profiles, RES, Summer'!N$2:N$4)*(RANDBETWEEN(95,105)/100))</f>
        <v>3.3012915438866979</v>
      </c>
      <c r="O6" s="7">
        <f ca="1">VLOOKUP($A6,'RES installed'!$A$2:$C$6,3,FALSE)*(AVERAGE('[1]Profiles, RES, Summer'!O$2:O$4)*(RANDBETWEEN(95,105)/100))</f>
        <v>2.9197497084925126</v>
      </c>
      <c r="P6" s="7">
        <f ca="1">VLOOKUP($A6,'RES installed'!$A$2:$C$6,3,FALSE)*(AVERAGE('[1]Profiles, RES, Summer'!P$2:P$4)*(RANDBETWEEN(95,105)/100))</f>
        <v>2.2734058524538425</v>
      </c>
      <c r="Q6" s="7">
        <f ca="1">VLOOKUP($A6,'RES installed'!$A$2:$C$6,3,FALSE)*(AVERAGE('[1]Profiles, RES, Summer'!Q$2:Q$4)*(RANDBETWEEN(95,105)/100))</f>
        <v>1.2543579226941108</v>
      </c>
      <c r="R6" s="7">
        <f ca="1">VLOOKUP($A6,'RES installed'!$A$2:$C$6,3,FALSE)*(AVERAGE('[1]Profiles, RES, Summer'!R$2:R$4)*(RANDBETWEEN(95,105)/100))</f>
        <v>0.26663251031666679</v>
      </c>
      <c r="S6" s="7">
        <f ca="1">VLOOKUP($A6,'RES installed'!$A$2:$C$6,3,FALSE)*(AVERAGE('[1]Profiles, RES, Summer'!S$2:S$4)*(RANDBETWEEN(95,105)/100))</f>
        <v>1.791224787173195E-3</v>
      </c>
      <c r="T6" s="7">
        <f ca="1">VLOOKUP($A6,'RES installed'!$A$2:$C$6,3,FALSE)*(AVERAGE('[1]Profiles, RES, Summer'!T$2:T$4)*(RANDBETWEEN(95,105)/100))</f>
        <v>3.0376758891835054E-4</v>
      </c>
      <c r="U6" s="7">
        <f ca="1">VLOOKUP($A6,'RES installed'!$A$2:$C$6,3,FALSE)*(AVERAGE('[1]Profiles, RES, Summer'!U$2:U$4)*(RANDBETWEEN(95,105)/100))</f>
        <v>8.1346694706043698E-5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2.2382882513661202E-5</v>
      </c>
      <c r="D7" s="7">
        <f ca="1">VLOOKUP($A7,'RES installed'!$A$2:$C$6,3,FALSE)*(AVERAGE('[1]Profiles, RES, Summer'!D$2:D$4)*(RANDBETWEEN(95,105)/100))</f>
        <v>1.3435238182316905E-5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2.1987468478505665E-2</v>
      </c>
      <c r="J7" s="7">
        <f ca="1">VLOOKUP($A7,'RES installed'!$A$2:$C$6,3,FALSE)*(AVERAGE('[1]Profiles, RES, Summer'!J$2:J$4)*(RANDBETWEEN(95,105)/100))</f>
        <v>0.43279726084061382</v>
      </c>
      <c r="K7" s="7">
        <f ca="1">VLOOKUP($A7,'RES installed'!$A$2:$C$6,3,FALSE)*(AVERAGE('[1]Profiles, RES, Summer'!K$2:K$4)*(RANDBETWEEN(95,105)/100))</f>
        <v>1.1218418377335595</v>
      </c>
      <c r="L7" s="7">
        <f ca="1">VLOOKUP($A7,'RES installed'!$A$2:$C$6,3,FALSE)*(AVERAGE('[1]Profiles, RES, Summer'!L$2:L$4)*(RANDBETWEEN(95,105)/100))</f>
        <v>1.5115624164381969</v>
      </c>
      <c r="M7" s="7">
        <f ca="1">VLOOKUP($A7,'RES installed'!$A$2:$C$6,3,FALSE)*(AVERAGE('[1]Profiles, RES, Summer'!M$2:M$4)*(RANDBETWEEN(95,105)/100))</f>
        <v>1.5190174563798093</v>
      </c>
      <c r="N7" s="7">
        <f ca="1">VLOOKUP($A7,'RES installed'!$A$2:$C$6,3,FALSE)*(AVERAGE('[1]Profiles, RES, Summer'!N$2:N$4)*(RANDBETWEEN(95,105)/100))</f>
        <v>1.7011757445538596</v>
      </c>
      <c r="O7" s="7">
        <f ca="1">VLOOKUP($A7,'RES installed'!$A$2:$C$6,3,FALSE)*(AVERAGE('[1]Profiles, RES, Summer'!O$2:O$4)*(RANDBETWEEN(95,105)/100))</f>
        <v>1.5188596968420645</v>
      </c>
      <c r="P7" s="7">
        <f ca="1">VLOOKUP($A7,'RES installed'!$A$2:$C$6,3,FALSE)*(AVERAGE('[1]Profiles, RES, Summer'!P$2:P$4)*(RANDBETWEEN(95,105)/100))</f>
        <v>1.1137392307475895</v>
      </c>
      <c r="Q7" s="7">
        <f ca="1">VLOOKUP($A7,'RES installed'!$A$2:$C$6,3,FALSE)*(AVERAGE('[1]Profiles, RES, Summer'!Q$2:Q$4)*(RANDBETWEEN(95,105)/100))</f>
        <v>0.60234019060063737</v>
      </c>
      <c r="R7" s="7">
        <f ca="1">VLOOKUP($A7,'RES installed'!$A$2:$C$6,3,FALSE)*(AVERAGE('[1]Profiles, RES, Summer'!R$2:R$4)*(RANDBETWEEN(95,105)/100))</f>
        <v>0.13470496614956604</v>
      </c>
      <c r="S7" s="7">
        <f ca="1">VLOOKUP($A7,'RES installed'!$A$2:$C$6,3,FALSE)*(AVERAGE('[1]Profiles, RES, Summer'!S$2:S$4)*(RANDBETWEEN(95,105)/100))</f>
        <v>8.5170982527352896E-4</v>
      </c>
      <c r="T7" s="7">
        <f ca="1">VLOOKUP($A7,'RES installed'!$A$2:$C$6,3,FALSE)*(AVERAGE('[1]Profiles, RES, Summer'!T$2:T$4)*(RANDBETWEEN(95,105)/100))</f>
        <v>1.5037999451403492E-4</v>
      </c>
      <c r="U7" s="7">
        <f ca="1">VLOOKUP($A7,'RES installed'!$A$2:$C$6,3,FALSE)*(AVERAGE('[1]Profiles, RES, Summer'!U$2:U$4)*(RANDBETWEEN(95,105)/100))</f>
        <v>3.7544628325866324E-5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4.5227267759562839E-5</v>
      </c>
      <c r="D3" s="7">
        <f ca="1">VLOOKUP($A3,'RES installed'!$A$2:$C$6,3,FALSE)*(AVERAGE('[1]Profiles, RES, Summer'!D$2:D$4)*(RANDBETWEEN(95,105)/100))</f>
        <v>2.7133912407424339E-5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4.4397772889290289E-2</v>
      </c>
      <c r="J3" s="7">
        <f ca="1">VLOOKUP($A3,'RES installed'!$A$2:$C$6,3,FALSE)*(AVERAGE('[1]Profiles, RES, Summer'!J$2:J$4)*(RANDBETWEEN(95,105)/100))</f>
        <v>0.90056803770875193</v>
      </c>
      <c r="K3" s="7">
        <f ca="1">VLOOKUP($A3,'RES installed'!$A$2:$C$6,3,FALSE)*(AVERAGE('[1]Profiles, RES, Summer'!K$2:K$4)*(RANDBETWEEN(95,105)/100))</f>
        <v>2.1789620309824906</v>
      </c>
      <c r="L3" s="7">
        <f ca="1">VLOOKUP($A3,'RES installed'!$A$2:$C$6,3,FALSE)*(AVERAGE('[1]Profiles, RES, Summer'!L$2:L$4)*(RANDBETWEEN(95,105)/100))</f>
        <v>2.7615082608005519</v>
      </c>
      <c r="M3" s="7">
        <f ca="1">VLOOKUP($A3,'RES installed'!$A$2:$C$6,3,FALSE)*(AVERAGE('[1]Profiles, RES, Summer'!M$2:M$4)*(RANDBETWEEN(95,105)/100))</f>
        <v>3.3258487466000037</v>
      </c>
      <c r="N3" s="7">
        <f ca="1">VLOOKUP($A3,'RES installed'!$A$2:$C$6,3,FALSE)*(AVERAGE('[1]Profiles, RES, Summer'!N$2:N$4)*(RANDBETWEEN(95,105)/100))</f>
        <v>3.4360381375147262</v>
      </c>
      <c r="O3" s="7">
        <f ca="1">VLOOKUP($A3,'RES installed'!$A$2:$C$6,3,FALSE)*(AVERAGE('[1]Profiles, RES, Summer'!O$2:O$4)*(RANDBETWEEN(95,105)/100))</f>
        <v>2.9787345510883205</v>
      </c>
      <c r="P3" s="7">
        <f ca="1">VLOOKUP($A3,'RES installed'!$A$2:$C$6,3,FALSE)*(AVERAGE('[1]Profiles, RES, Summer'!P$2:P$4)*(RANDBETWEEN(95,105)/100))</f>
        <v>2.3422969388918378</v>
      </c>
      <c r="Q3" s="7">
        <f ca="1">VLOOKUP($A3,'RES installed'!$A$2:$C$6,3,FALSE)*(AVERAGE('[1]Profiles, RES, Summer'!Q$2:Q$4)*(RANDBETWEEN(95,105)/100))</f>
        <v>1.2916160788137379</v>
      </c>
      <c r="R3" s="7">
        <f ca="1">VLOOKUP($A3,'RES installed'!$A$2:$C$6,3,FALSE)*(AVERAGE('[1]Profiles, RES, Summer'!R$2:R$4)*(RANDBETWEEN(95,105)/100))</f>
        <v>0.26940993229913207</v>
      </c>
      <c r="S3" s="7">
        <f ca="1">VLOOKUP($A3,'RES installed'!$A$2:$C$6,3,FALSE)*(AVERAGE('[1]Profiles, RES, Summer'!S$2:S$4)*(RANDBETWEEN(95,105)/100))</f>
        <v>1.7561027325227402E-3</v>
      </c>
      <c r="T3" s="7">
        <f ca="1">VLOOKUP($A3,'RES installed'!$A$2:$C$6,3,FALSE)*(AVERAGE('[1]Profiles, RES, Summer'!T$2:T$4)*(RANDBETWEEN(95,105)/100))</f>
        <v>3.0075998902806984E-4</v>
      </c>
      <c r="U3" s="7">
        <f ca="1">VLOOKUP($A3,'RES installed'!$A$2:$C$6,3,FALSE)*(AVERAGE('[1]Profiles, RES, Summer'!U$2:U$4)*(RANDBETWEEN(95,105)/100))</f>
        <v>7.430707689494376E-5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2.6676867531306683</v>
      </c>
      <c r="C4" s="9">
        <f ca="1">VLOOKUP($A4,'RES installed'!$A$2:$C$6,3,FALSE)*(AVERAGE('[1]Profiles, RES, Summer'!C$5:C$7)*(RANDBETWEEN(95,105)/100))</f>
        <v>2.39406855012788</v>
      </c>
      <c r="D4" s="9">
        <f ca="1">VLOOKUP($A4,'RES installed'!$A$2:$C$6,3,FALSE)*(AVERAGE('[1]Profiles, RES, Summer'!D$5:D$7)*(RANDBETWEEN(95,105)/100))</f>
        <v>2.6320302015174506</v>
      </c>
      <c r="E4" s="9">
        <f ca="1">VLOOKUP($A4,'RES installed'!$A$2:$C$6,3,FALSE)*(AVERAGE('[1]Profiles, RES, Summer'!E$5:E$7)*(RANDBETWEEN(95,105)/100))</f>
        <v>2.5115279113852527</v>
      </c>
      <c r="F4" s="9">
        <f ca="1">VLOOKUP($A4,'RES installed'!$A$2:$C$6,3,FALSE)*(AVERAGE('[1]Profiles, RES, Summer'!F$5:F$7)*(RANDBETWEEN(95,105)/100))</f>
        <v>2.0675462032081762</v>
      </c>
      <c r="G4" s="9">
        <f ca="1">VLOOKUP($A4,'RES installed'!$A$2:$C$6,3,FALSE)*(AVERAGE('[1]Profiles, RES, Summer'!G$5:G$7)*(RANDBETWEEN(95,105)/100))</f>
        <v>1.9982172187606491</v>
      </c>
      <c r="H4" s="9">
        <f ca="1">VLOOKUP($A4,'RES installed'!$A$2:$C$6,3,FALSE)*(AVERAGE('[1]Profiles, RES, Summer'!H$5:H$7)*(RANDBETWEEN(95,105)/100))</f>
        <v>1.6950729221572587</v>
      </c>
      <c r="I4" s="9">
        <f ca="1">VLOOKUP($A4,'RES installed'!$A$2:$C$6,3,FALSE)*(AVERAGE('[1]Profiles, RES, Summer'!I$5:I$7)*(RANDBETWEEN(95,105)/100))</f>
        <v>1.5977342931742362</v>
      </c>
      <c r="J4" s="9">
        <f ca="1">VLOOKUP($A4,'RES installed'!$A$2:$C$6,3,FALSE)*(AVERAGE('[1]Profiles, RES, Summer'!J$5:J$7)*(RANDBETWEEN(95,105)/100))</f>
        <v>1.3936388674791598</v>
      </c>
      <c r="K4" s="9">
        <f ca="1">VLOOKUP($A4,'RES installed'!$A$2:$C$6,3,FALSE)*(AVERAGE('[1]Profiles, RES, Summer'!K$5:K$7)*(RANDBETWEEN(95,105)/100))</f>
        <v>1.3334341125670524</v>
      </c>
      <c r="L4" s="9">
        <f ca="1">VLOOKUP($A4,'RES installed'!$A$2:$C$6,3,FALSE)*(AVERAGE('[1]Profiles, RES, Summer'!L$5:L$7)*(RANDBETWEEN(95,105)/100))</f>
        <v>1.3844812230113011</v>
      </c>
      <c r="M4" s="9">
        <f ca="1">VLOOKUP($A4,'RES installed'!$A$2:$C$6,3,FALSE)*(AVERAGE('[1]Profiles, RES, Summer'!M$5:M$7)*(RANDBETWEEN(95,105)/100))</f>
        <v>1.3242759720786426</v>
      </c>
      <c r="N4" s="9">
        <f ca="1">VLOOKUP($A4,'RES installed'!$A$2:$C$6,3,FALSE)*(AVERAGE('[1]Profiles, RES, Summer'!N$5:N$7)*(RANDBETWEEN(95,105)/100))</f>
        <v>1.1390388209676237</v>
      </c>
      <c r="O4" s="9">
        <f ca="1">VLOOKUP($A4,'RES installed'!$A$2:$C$6,3,FALSE)*(AVERAGE('[1]Profiles, RES, Summer'!O$5:O$7)*(RANDBETWEEN(95,105)/100))</f>
        <v>1.2396555492860719</v>
      </c>
      <c r="P4" s="9">
        <f ca="1">VLOOKUP($A4,'RES installed'!$A$2:$C$6,3,FALSE)*(AVERAGE('[1]Profiles, RES, Summer'!P$5:P$7)*(RANDBETWEEN(95,105)/100))</f>
        <v>1.5670149700787341</v>
      </c>
      <c r="Q4" s="9">
        <f ca="1">VLOOKUP($A4,'RES installed'!$A$2:$C$6,3,FALSE)*(AVERAGE('[1]Profiles, RES, Summer'!Q$5:Q$7)*(RANDBETWEEN(95,105)/100))</f>
        <v>1.6237319826474246</v>
      </c>
      <c r="R4" s="9">
        <f ca="1">VLOOKUP($A4,'RES installed'!$A$2:$C$6,3,FALSE)*(AVERAGE('[1]Profiles, RES, Summer'!R$5:R$7)*(RANDBETWEEN(95,105)/100))</f>
        <v>1.769352532669217</v>
      </c>
      <c r="S4" s="9">
        <f ca="1">VLOOKUP($A4,'RES installed'!$A$2:$C$6,3,FALSE)*(AVERAGE('[1]Profiles, RES, Summer'!S$5:S$7)*(RANDBETWEEN(95,105)/100))</f>
        <v>1.8462372531523534</v>
      </c>
      <c r="T4" s="9">
        <f ca="1">VLOOKUP($A4,'RES installed'!$A$2:$C$6,3,FALSE)*(AVERAGE('[1]Profiles, RES, Summer'!T$5:T$7)*(RANDBETWEEN(95,105)/100))</f>
        <v>1.8106567402050491</v>
      </c>
      <c r="U4" s="9">
        <f ca="1">VLOOKUP($A4,'RES installed'!$A$2:$C$6,3,FALSE)*(AVERAGE('[1]Profiles, RES, Summer'!U$5:U$7)*(RANDBETWEEN(95,105)/100))</f>
        <v>1.9272762223051392</v>
      </c>
      <c r="V4" s="9">
        <f ca="1">VLOOKUP($A4,'RES installed'!$A$2:$C$6,3,FALSE)*(AVERAGE('[1]Profiles, RES, Summer'!V$5:V$7)*(RANDBETWEEN(95,105)/100))</f>
        <v>2.0537784617353441</v>
      </c>
      <c r="W4" s="9">
        <f ca="1">VLOOKUP($A4,'RES installed'!$A$2:$C$6,3,FALSE)*(AVERAGE('[1]Profiles, RES, Summer'!W$5:W$7)*(RANDBETWEEN(95,105)/100))</f>
        <v>2.0556945559557631</v>
      </c>
      <c r="X4" s="9">
        <f ca="1">VLOOKUP($A4,'RES installed'!$A$2:$C$6,3,FALSE)*(AVERAGE('[1]Profiles, RES, Summer'!X$5:X$7)*(RANDBETWEEN(95,105)/100))</f>
        <v>1.8765278399065686</v>
      </c>
      <c r="Y4" s="9">
        <f ca="1">VLOOKUP($A4,'RES installed'!$A$2:$C$6,3,FALSE)*(AVERAGE('[1]Profiles, RES, Summer'!Y$5:Y$7)*(RANDBETWEEN(95,105)/100))</f>
        <v>2.2358808654945221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4.6611775956284149E-5</v>
      </c>
      <c r="D5" s="7">
        <f ca="1">VLOOKUP($A5,'RES installed'!$A$2:$C$6,3,FALSE)*(AVERAGE('[1]Profiles, RES, Summer'!D$2:D$4)*(RANDBETWEEN(95,105)/100))</f>
        <v>2.6607040321843284E-5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4.0169413566500729E-2</v>
      </c>
      <c r="J5" s="7">
        <f ca="1">VLOOKUP($A5,'RES installed'!$A$2:$C$6,3,FALSE)*(AVERAGE('[1]Profiles, RES, Summer'!J$2:J$4)*(RANDBETWEEN(95,105)/100))</f>
        <v>0.87433790068810868</v>
      </c>
      <c r="K5" s="7">
        <f ca="1">VLOOKUP($A5,'RES installed'!$A$2:$C$6,3,FALSE)*(AVERAGE('[1]Profiles, RES, Summer'!K$2:K$4)*(RANDBETWEEN(95,105)/100))</f>
        <v>2.1358142679927381</v>
      </c>
      <c r="L5" s="7">
        <f ca="1">VLOOKUP($A5,'RES installed'!$A$2:$C$6,3,FALSE)*(AVERAGE('[1]Profiles, RES, Summer'!L$2:L$4)*(RANDBETWEEN(95,105)/100))</f>
        <v>2.8487137848258324</v>
      </c>
      <c r="M5" s="7">
        <f ca="1">VLOOKUP($A5,'RES installed'!$A$2:$C$6,3,FALSE)*(AVERAGE('[1]Profiles, RES, Summer'!M$2:M$4)*(RANDBETWEEN(95,105)/100))</f>
        <v>3.2299108019865419</v>
      </c>
      <c r="N5" s="7">
        <f ca="1">VLOOKUP($A5,'RES installed'!$A$2:$C$6,3,FALSE)*(AVERAGE('[1]Profiles, RES, Summer'!N$2:N$4)*(RANDBETWEEN(95,105)/100))</f>
        <v>3.5370980827357479</v>
      </c>
      <c r="O5" s="7">
        <f ca="1">VLOOKUP($A5,'RES installed'!$A$2:$C$6,3,FALSE)*(AVERAGE('[1]Profiles, RES, Summer'!O$2:O$4)*(RANDBETWEEN(95,105)/100))</f>
        <v>3.0672118149820333</v>
      </c>
      <c r="P5" s="7">
        <f ca="1">VLOOKUP($A5,'RES installed'!$A$2:$C$6,3,FALSE)*(AVERAGE('[1]Profiles, RES, Summer'!P$2:P$4)*(RANDBETWEEN(95,105)/100))</f>
        <v>2.3882243298505013</v>
      </c>
      <c r="Q5" s="7">
        <f ca="1">VLOOKUP($A5,'RES installed'!$A$2:$C$6,3,FALSE)*(AVERAGE('[1]Profiles, RES, Summer'!Q$2:Q$4)*(RANDBETWEEN(95,105)/100))</f>
        <v>1.2419385373209018</v>
      </c>
      <c r="R5" s="7">
        <f ca="1">VLOOKUP($A5,'RES installed'!$A$2:$C$6,3,FALSE)*(AVERAGE('[1]Profiles, RES, Summer'!R$2:R$4)*(RANDBETWEEN(95,105)/100))</f>
        <v>0.26663251031666679</v>
      </c>
      <c r="S5" s="7">
        <f ca="1">VLOOKUP($A5,'RES installed'!$A$2:$C$6,3,FALSE)*(AVERAGE('[1]Profiles, RES, Summer'!S$2:S$4)*(RANDBETWEEN(95,105)/100))</f>
        <v>1.8263468418236498E-3</v>
      </c>
      <c r="T5" s="7">
        <f ca="1">VLOOKUP($A5,'RES installed'!$A$2:$C$6,3,FALSE)*(AVERAGE('[1]Profiles, RES, Summer'!T$2:T$4)*(RANDBETWEEN(95,105)/100))</f>
        <v>3.0075998902806984E-4</v>
      </c>
      <c r="U5" s="7">
        <f ca="1">VLOOKUP($A5,'RES installed'!$A$2:$C$6,3,FALSE)*(AVERAGE('[1]Profiles, RES, Summer'!U$2:U$4)*(RANDBETWEEN(95,105)/100))</f>
        <v>7.430707689494376E-5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4.4765765027322405E-5</v>
      </c>
      <c r="D6" s="7">
        <f ca="1">VLOOKUP($A6,'RES installed'!$A$2:$C$6,3,FALSE)*(AVERAGE('[1]Profiles, RES, Summer'!D$2:D$4)*(RANDBETWEEN(95,105)/100))</f>
        <v>2.7397348450214868E-5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4.101508543105864E-2</v>
      </c>
      <c r="J6" s="7">
        <f ca="1">VLOOKUP($A6,'RES installed'!$A$2:$C$6,3,FALSE)*(AVERAGE('[1]Profiles, RES, Summer'!J$2:J$4)*(RANDBETWEEN(95,105)/100))</f>
        <v>0.89182465870187089</v>
      </c>
      <c r="K6" s="7">
        <f ca="1">VLOOKUP($A6,'RES installed'!$A$2:$C$6,3,FALSE)*(AVERAGE('[1]Profiles, RES, Summer'!K$2:K$4)*(RANDBETWEEN(95,105)/100))</f>
        <v>2.2005359124773669</v>
      </c>
      <c r="L6" s="7">
        <f ca="1">VLOOKUP($A6,'RES installed'!$A$2:$C$6,3,FALSE)*(AVERAGE('[1]Profiles, RES, Summer'!L$2:L$4)*(RANDBETWEEN(95,105)/100))</f>
        <v>2.9068508008426863</v>
      </c>
      <c r="M6" s="7">
        <f ca="1">VLOOKUP($A6,'RES installed'!$A$2:$C$6,3,FALSE)*(AVERAGE('[1]Profiles, RES, Summer'!M$2:M$4)*(RANDBETWEEN(95,105)/100))</f>
        <v>3.1979314871153881</v>
      </c>
      <c r="N6" s="7">
        <f ca="1">VLOOKUP($A6,'RES installed'!$A$2:$C$6,3,FALSE)*(AVERAGE('[1]Profiles, RES, Summer'!N$2:N$4)*(RANDBETWEEN(95,105)/100))</f>
        <v>3.5034114343287408</v>
      </c>
      <c r="O6" s="7">
        <f ca="1">VLOOKUP($A6,'RES installed'!$A$2:$C$6,3,FALSE)*(AVERAGE('[1]Profiles, RES, Summer'!O$2:O$4)*(RANDBETWEEN(95,105)/100))</f>
        <v>2.9492421297904166</v>
      </c>
      <c r="P6" s="7">
        <f ca="1">VLOOKUP($A6,'RES installed'!$A$2:$C$6,3,FALSE)*(AVERAGE('[1]Profiles, RES, Summer'!P$2:P$4)*(RANDBETWEEN(95,105)/100))</f>
        <v>2.227478461495179</v>
      </c>
      <c r="Q6" s="7">
        <f ca="1">VLOOKUP($A6,'RES installed'!$A$2:$C$6,3,FALSE)*(AVERAGE('[1]Profiles, RES, Summer'!Q$2:Q$4)*(RANDBETWEEN(95,105)/100))</f>
        <v>1.2295191519476927</v>
      </c>
      <c r="R6" s="7">
        <f ca="1">VLOOKUP($A6,'RES installed'!$A$2:$C$6,3,FALSE)*(AVERAGE('[1]Profiles, RES, Summer'!R$2:R$4)*(RANDBETWEEN(95,105)/100))</f>
        <v>0.28607446419392374</v>
      </c>
      <c r="S6" s="7">
        <f ca="1">VLOOKUP($A6,'RES installed'!$A$2:$C$6,3,FALSE)*(AVERAGE('[1]Profiles, RES, Summer'!S$2:S$4)*(RANDBETWEEN(95,105)/100))</f>
        <v>1.7209806778722854E-3</v>
      </c>
      <c r="T6" s="7">
        <f ca="1">VLOOKUP($A6,'RES installed'!$A$2:$C$6,3,FALSE)*(AVERAGE('[1]Profiles, RES, Summer'!T$2:T$4)*(RANDBETWEEN(95,105)/100))</f>
        <v>3.0978278869891194E-4</v>
      </c>
      <c r="U6" s="7">
        <f ca="1">VLOOKUP($A6,'RES installed'!$A$2:$C$6,3,FALSE)*(AVERAGE('[1]Profiles, RES, Summer'!U$2:U$4)*(RANDBETWEEN(95,105)/100))</f>
        <v>7.5871436408521522E-5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2.2382882513661202E-5</v>
      </c>
      <c r="D7" s="7">
        <f ca="1">VLOOKUP($A7,'RES installed'!$A$2:$C$6,3,FALSE)*(AVERAGE('[1]Profiles, RES, Summer'!D$2:D$4)*(RANDBETWEEN(95,105)/100))</f>
        <v>1.3830392246502697E-5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2.1353214580087234E-2</v>
      </c>
      <c r="J7" s="7">
        <f ca="1">VLOOKUP($A7,'RES installed'!$A$2:$C$6,3,FALSE)*(AVERAGE('[1]Profiles, RES, Summer'!J$2:J$4)*(RANDBETWEEN(95,105)/100))</f>
        <v>0.42842557133717324</v>
      </c>
      <c r="K7" s="7">
        <f ca="1">VLOOKUP($A7,'RES installed'!$A$2:$C$6,3,FALSE)*(AVERAGE('[1]Profiles, RES, Summer'!K$2:K$4)*(RANDBETWEEN(95,105)/100))</f>
        <v>1.0355463117540549</v>
      </c>
      <c r="L7" s="7">
        <f ca="1">VLOOKUP($A7,'RES installed'!$A$2:$C$6,3,FALSE)*(AVERAGE('[1]Profiles, RES, Summer'!L$2:L$4)*(RANDBETWEEN(95,105)/100))</f>
        <v>1.4098226384087029</v>
      </c>
      <c r="M7" s="7">
        <f ca="1">VLOOKUP($A7,'RES installed'!$A$2:$C$6,3,FALSE)*(AVERAGE('[1]Profiles, RES, Summer'!M$2:M$4)*(RANDBETWEEN(95,105)/100))</f>
        <v>1.5350071138153862</v>
      </c>
      <c r="N7" s="7">
        <f ca="1">VLOOKUP($A7,'RES installed'!$A$2:$C$6,3,FALSE)*(AVERAGE('[1]Profiles, RES, Summer'!N$2:N$4)*(RANDBETWEEN(95,105)/100))</f>
        <v>1.684332420350356</v>
      </c>
      <c r="O7" s="7">
        <f ca="1">VLOOKUP($A7,'RES installed'!$A$2:$C$6,3,FALSE)*(AVERAGE('[1]Profiles, RES, Summer'!O$2:O$4)*(RANDBETWEEN(95,105)/100))</f>
        <v>1.4156362222993999</v>
      </c>
      <c r="P7" s="7">
        <f ca="1">VLOOKUP($A7,'RES installed'!$A$2:$C$6,3,FALSE)*(AVERAGE('[1]Profiles, RES, Summer'!P$2:P$4)*(RANDBETWEEN(95,105)/100))</f>
        <v>1.1941121649252506</v>
      </c>
      <c r="Q7" s="7">
        <f ca="1">VLOOKUP($A7,'RES installed'!$A$2:$C$6,3,FALSE)*(AVERAGE('[1]Profiles, RES, Summer'!Q$2:Q$4)*(RANDBETWEEN(95,105)/100))</f>
        <v>0.65201773209347347</v>
      </c>
      <c r="R7" s="7">
        <f ca="1">VLOOKUP($A7,'RES installed'!$A$2:$C$6,3,FALSE)*(AVERAGE('[1]Profiles, RES, Summer'!R$2:R$4)*(RANDBETWEEN(95,105)/100))</f>
        <v>0.13887109912326395</v>
      </c>
      <c r="S7" s="7">
        <f ca="1">VLOOKUP($A7,'RES installed'!$A$2:$C$6,3,FALSE)*(AVERAGE('[1]Profiles, RES, Summer'!S$2:S$4)*(RANDBETWEEN(95,105)/100))</f>
        <v>8.3414879794830156E-4</v>
      </c>
      <c r="T7" s="7">
        <f ca="1">VLOOKUP($A7,'RES installed'!$A$2:$C$6,3,FALSE)*(AVERAGE('[1]Profiles, RES, Summer'!T$2:T$4)*(RANDBETWEEN(95,105)/100))</f>
        <v>1.5037999451403492E-4</v>
      </c>
      <c r="U7" s="7">
        <f ca="1">VLOOKUP($A7,'RES installed'!$A$2:$C$6,3,FALSE)*(AVERAGE('[1]Profiles, RES, Summer'!U$2:U$4)*(RANDBETWEEN(95,105)/100))</f>
        <v>3.7544628325866324E-5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4.4304262295081964E-5</v>
      </c>
      <c r="D3" s="7">
        <f ca="1">VLOOKUP($A3,'RES installed'!$A$2:$C$6,3,FALSE)*(AVERAGE('[1]Profiles, RES, Summer'!D$2:D$4)*(RANDBETWEEN(95,105)/100))</f>
        <v>2.7660784493005394E-5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4.101508543105864E-2</v>
      </c>
      <c r="J3" s="7">
        <f ca="1">VLOOKUP($A3,'RES installed'!$A$2:$C$6,3,FALSE)*(AVERAGE('[1]Profiles, RES, Summer'!J$2:J$4)*(RANDBETWEEN(95,105)/100))</f>
        <v>0.85685114267434648</v>
      </c>
      <c r="K3" s="7">
        <f ca="1">VLOOKUP($A3,'RES installed'!$A$2:$C$6,3,FALSE)*(AVERAGE('[1]Profiles, RES, Summer'!K$2:K$4)*(RANDBETWEEN(95,105)/100))</f>
        <v>2.2221097939722427</v>
      </c>
      <c r="L3" s="7">
        <f ca="1">VLOOKUP($A3,'RES installed'!$A$2:$C$6,3,FALSE)*(AVERAGE('[1]Profiles, RES, Summer'!L$2:L$4)*(RANDBETWEEN(95,105)/100))</f>
        <v>3.0521933408848207</v>
      </c>
      <c r="M3" s="7">
        <f ca="1">VLOOKUP($A3,'RES installed'!$A$2:$C$6,3,FALSE)*(AVERAGE('[1]Profiles, RES, Summer'!M$2:M$4)*(RANDBETWEEN(95,105)/100))</f>
        <v>3.2618901168576961</v>
      </c>
      <c r="N3" s="7">
        <f ca="1">VLOOKUP($A3,'RES installed'!$A$2:$C$6,3,FALSE)*(AVERAGE('[1]Profiles, RES, Summer'!N$2:N$4)*(RANDBETWEEN(95,105)/100))</f>
        <v>3.4697247859217333</v>
      </c>
      <c r="O3" s="7">
        <f ca="1">VLOOKUP($A3,'RES installed'!$A$2:$C$6,3,FALSE)*(AVERAGE('[1]Profiles, RES, Summer'!O$2:O$4)*(RANDBETWEEN(95,105)/100))</f>
        <v>3.0377193936841289</v>
      </c>
      <c r="P3" s="7">
        <f ca="1">VLOOKUP($A3,'RES installed'!$A$2:$C$6,3,FALSE)*(AVERAGE('[1]Profiles, RES, Summer'!P$2:P$4)*(RANDBETWEEN(95,105)/100))</f>
        <v>2.3652606343711695</v>
      </c>
      <c r="Q3" s="7">
        <f ca="1">VLOOKUP($A3,'RES installed'!$A$2:$C$6,3,FALSE)*(AVERAGE('[1]Profiles, RES, Summer'!Q$2:Q$4)*(RANDBETWEEN(95,105)/100))</f>
        <v>1.1798416104548566</v>
      </c>
      <c r="R3" s="7">
        <f ca="1">VLOOKUP($A3,'RES installed'!$A$2:$C$6,3,FALSE)*(AVERAGE('[1]Profiles, RES, Summer'!R$2:R$4)*(RANDBETWEEN(95,105)/100))</f>
        <v>0.28607446419392374</v>
      </c>
      <c r="S3" s="7">
        <f ca="1">VLOOKUP($A3,'RES installed'!$A$2:$C$6,3,FALSE)*(AVERAGE('[1]Profiles, RES, Summer'!S$2:S$4)*(RANDBETWEEN(95,105)/100))</f>
        <v>1.8263468418236498E-3</v>
      </c>
      <c r="T3" s="7">
        <f ca="1">VLOOKUP($A3,'RES installed'!$A$2:$C$6,3,FALSE)*(AVERAGE('[1]Profiles, RES, Summer'!T$2:T$4)*(RANDBETWEEN(95,105)/100))</f>
        <v>3.1279038858919264E-4</v>
      </c>
      <c r="U3" s="7">
        <f ca="1">VLOOKUP($A3,'RES installed'!$A$2:$C$6,3,FALSE)*(AVERAGE('[1]Profiles, RES, Summer'!U$2:U$4)*(RANDBETWEEN(95,105)/100))</f>
        <v>7.430707689494376E-5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2.8582358069257161</v>
      </c>
      <c r="C4" s="9">
        <f ca="1">VLOOKUP($A4,'RES installed'!$A$2:$C$6,3,FALSE)*(AVERAGE('[1]Profiles, RES, Summer'!C$5:C$7)*(RANDBETWEEN(95,105)/100))</f>
        <v>2.3461871791253222</v>
      </c>
      <c r="D4" s="9">
        <f ca="1">VLOOKUP($A4,'RES installed'!$A$2:$C$6,3,FALSE)*(AVERAGE('[1]Profiles, RES, Summer'!D$5:D$7)*(RANDBETWEEN(95,105)/100))</f>
        <v>2.381360658515788</v>
      </c>
      <c r="E4" s="9">
        <f ca="1">VLOOKUP($A4,'RES installed'!$A$2:$C$6,3,FALSE)*(AVERAGE('[1]Profiles, RES, Summer'!E$5:E$7)*(RANDBETWEEN(95,105)/100))</f>
        <v>2.3183334566633098</v>
      </c>
      <c r="F4" s="9">
        <f ca="1">VLOOKUP($A4,'RES installed'!$A$2:$C$6,3,FALSE)*(AVERAGE('[1]Profiles, RES, Summer'!F$5:F$7)*(RANDBETWEEN(95,105)/100))</f>
        <v>2.2380654776995721</v>
      </c>
      <c r="G4" s="9">
        <f ca="1">VLOOKUP($A4,'RES installed'!$A$2:$C$6,3,FALSE)*(AVERAGE('[1]Profiles, RES, Summer'!G$5:G$7)*(RANDBETWEEN(95,105)/100))</f>
        <v>1.8269414571525935</v>
      </c>
      <c r="H4" s="9">
        <f ca="1">VLOOKUP($A4,'RES installed'!$A$2:$C$6,3,FALSE)*(AVERAGE('[1]Profiles, RES, Summer'!H$5:H$7)*(RANDBETWEEN(95,105)/100))</f>
        <v>1.7806826657005548</v>
      </c>
      <c r="I4" s="9">
        <f ca="1">VLOOKUP($A4,'RES installed'!$A$2:$C$6,3,FALSE)*(AVERAGE('[1]Profiles, RES, Summer'!I$5:I$7)*(RANDBETWEEN(95,105)/100))</f>
        <v>1.4594688254956965</v>
      </c>
      <c r="J4" s="9">
        <f ca="1">VLOOKUP($A4,'RES installed'!$A$2:$C$6,3,FALSE)*(AVERAGE('[1]Profiles, RES, Summer'!J$5:J$7)*(RANDBETWEEN(95,105)/100))</f>
        <v>1.4363012817897465</v>
      </c>
      <c r="K4" s="9">
        <f ca="1">VLOOKUP($A4,'RES installed'!$A$2:$C$6,3,FALSE)*(AVERAGE('[1]Profiles, RES, Summer'!K$5:K$7)*(RANDBETWEEN(95,105)/100))</f>
        <v>1.2811425787408934</v>
      </c>
      <c r="L4" s="9">
        <f ca="1">VLOOKUP($A4,'RES installed'!$A$2:$C$6,3,FALSE)*(AVERAGE('[1]Profiles, RES, Summer'!L$5:L$7)*(RANDBETWEEN(95,105)/100))</f>
        <v>1.3844812230113011</v>
      </c>
      <c r="M4" s="9">
        <f ca="1">VLOOKUP($A4,'RES installed'!$A$2:$C$6,3,FALSE)*(AVERAGE('[1]Profiles, RES, Summer'!M$5:M$7)*(RANDBETWEEN(95,105)/100))</f>
        <v>1.3371330203512508</v>
      </c>
      <c r="N4" s="9">
        <f ca="1">VLOOKUP($A4,'RES installed'!$A$2:$C$6,3,FALSE)*(AVERAGE('[1]Profiles, RES, Summer'!N$5:N$7)*(RANDBETWEEN(95,105)/100))</f>
        <v>1.1390388209676237</v>
      </c>
      <c r="O4" s="9">
        <f ca="1">VLOOKUP($A4,'RES installed'!$A$2:$C$6,3,FALSE)*(AVERAGE('[1]Profiles, RES, Summer'!O$5:O$7)*(RANDBETWEEN(95,105)/100))</f>
        <v>1.2761160066180153</v>
      </c>
      <c r="P4" s="9">
        <f ca="1">VLOOKUP($A4,'RES installed'!$A$2:$C$6,3,FALSE)*(AVERAGE('[1]Profiles, RES, Summer'!P$5:P$7)*(RANDBETWEEN(95,105)/100))</f>
        <v>1.4177754491188548</v>
      </c>
      <c r="Q4" s="9">
        <f ca="1">VLOOKUP($A4,'RES installed'!$A$2:$C$6,3,FALSE)*(AVERAGE('[1]Profiles, RES, Summer'!Q$5:Q$7)*(RANDBETWEEN(95,105)/100))</f>
        <v>1.6572109925989178</v>
      </c>
      <c r="R4" s="9">
        <f ca="1">VLOOKUP($A4,'RES installed'!$A$2:$C$6,3,FALSE)*(AVERAGE('[1]Profiles, RES, Summer'!R$5:R$7)*(RANDBETWEEN(95,105)/100))</f>
        <v>1.7187996031643822</v>
      </c>
      <c r="S4" s="9">
        <f ca="1">VLOOKUP($A4,'RES installed'!$A$2:$C$6,3,FALSE)*(AVERAGE('[1]Profiles, RES, Summer'!S$5:S$7)*(RANDBETWEEN(95,105)/100))</f>
        <v>1.9033373743838697</v>
      </c>
      <c r="T4" s="9">
        <f ca="1">VLOOKUP($A4,'RES installed'!$A$2:$C$6,3,FALSE)*(AVERAGE('[1]Profiles, RES, Summer'!T$5:T$7)*(RANDBETWEEN(95,105)/100))</f>
        <v>1.8830830098132512</v>
      </c>
      <c r="U4" s="9">
        <f ca="1">VLOOKUP($A4,'RES installed'!$A$2:$C$6,3,FALSE)*(AVERAGE('[1]Profiles, RES, Summer'!U$5:U$7)*(RANDBETWEEN(95,105)/100))</f>
        <v>1.9650659521542595</v>
      </c>
      <c r="V4" s="9">
        <f ca="1">VLOOKUP($A4,'RES installed'!$A$2:$C$6,3,FALSE)*(AVERAGE('[1]Profiles, RES, Summer'!V$5:V$7)*(RANDBETWEEN(95,105)/100))</f>
        <v>2.0745236987225701</v>
      </c>
      <c r="W4" s="9">
        <f ca="1">VLOOKUP($A4,'RES installed'!$A$2:$C$6,3,FALSE)*(AVERAGE('[1]Profiles, RES, Summer'!W$5:W$7)*(RANDBETWEEN(95,105)/100))</f>
        <v>2.0758484241514084</v>
      </c>
      <c r="X4" s="9">
        <f ca="1">VLOOKUP($A4,'RES installed'!$A$2:$C$6,3,FALSE)*(AVERAGE('[1]Profiles, RES, Summer'!X$5:X$7)*(RANDBETWEEN(95,105)/100))</f>
        <v>1.9357866137983548</v>
      </c>
      <c r="Y4" s="9">
        <f ca="1">VLOOKUP($A4,'RES installed'!$A$2:$C$6,3,FALSE)*(AVERAGE('[1]Profiles, RES, Summer'!Y$5:Y$7)*(RANDBETWEEN(95,105)/100))</f>
        <v>2.1911632481846319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4.7073278688524591E-5</v>
      </c>
      <c r="D5" s="7">
        <f ca="1">VLOOKUP($A5,'RES installed'!$A$2:$C$6,3,FALSE)*(AVERAGE('[1]Profiles, RES, Summer'!D$2:D$4)*(RANDBETWEEN(95,105)/100))</f>
        <v>2.6607040321843284E-5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4.2706429160174468E-2</v>
      </c>
      <c r="J5" s="7">
        <f ca="1">VLOOKUP($A5,'RES installed'!$A$2:$C$6,3,FALSE)*(AVERAGE('[1]Profiles, RES, Summer'!J$2:J$4)*(RANDBETWEEN(95,105)/100))</f>
        <v>0.83062100565370323</v>
      </c>
      <c r="K5" s="7">
        <f ca="1">VLOOKUP($A5,'RES installed'!$A$2:$C$6,3,FALSE)*(AVERAGE('[1]Profiles, RES, Summer'!K$2:K$4)*(RANDBETWEEN(95,105)/100))</f>
        <v>2.0710926235081097</v>
      </c>
      <c r="L5" s="7">
        <f ca="1">VLOOKUP($A5,'RES installed'!$A$2:$C$6,3,FALSE)*(AVERAGE('[1]Profiles, RES, Summer'!L$2:L$4)*(RANDBETWEEN(95,105)/100))</f>
        <v>2.9649878168595403</v>
      </c>
      <c r="M5" s="7">
        <f ca="1">VLOOKUP($A5,'RES installed'!$A$2:$C$6,3,FALSE)*(AVERAGE('[1]Profiles, RES, Summer'!M$2:M$4)*(RANDBETWEEN(95,105)/100))</f>
        <v>3.2938694317288499</v>
      </c>
      <c r="N5" s="7">
        <f ca="1">VLOOKUP($A5,'RES installed'!$A$2:$C$6,3,FALSE)*(AVERAGE('[1]Profiles, RES, Summer'!N$2:N$4)*(RANDBETWEEN(95,105)/100))</f>
        <v>3.2676048954796908</v>
      </c>
      <c r="O5" s="7">
        <f ca="1">VLOOKUP($A5,'RES installed'!$A$2:$C$6,3,FALSE)*(AVERAGE('[1]Profiles, RES, Summer'!O$2:O$4)*(RANDBETWEEN(95,105)/100))</f>
        <v>3.0672118149820333</v>
      </c>
      <c r="P5" s="7">
        <f ca="1">VLOOKUP($A5,'RES installed'!$A$2:$C$6,3,FALSE)*(AVERAGE('[1]Profiles, RES, Summer'!P$2:P$4)*(RANDBETWEEN(95,105)/100))</f>
        <v>2.227478461495179</v>
      </c>
      <c r="Q5" s="7">
        <f ca="1">VLOOKUP($A5,'RES installed'!$A$2:$C$6,3,FALSE)*(AVERAGE('[1]Profiles, RES, Summer'!Q$2:Q$4)*(RANDBETWEEN(95,105)/100))</f>
        <v>1.1798416104548566</v>
      </c>
      <c r="R5" s="7">
        <f ca="1">VLOOKUP($A5,'RES installed'!$A$2:$C$6,3,FALSE)*(AVERAGE('[1]Profiles, RES, Summer'!R$2:R$4)*(RANDBETWEEN(95,105)/100))</f>
        <v>0.26940993229913207</v>
      </c>
      <c r="S5" s="7">
        <f ca="1">VLOOKUP($A5,'RES installed'!$A$2:$C$6,3,FALSE)*(AVERAGE('[1]Profiles, RES, Summer'!S$2:S$4)*(RANDBETWEEN(95,105)/100))</f>
        <v>1.7034196505470579E-3</v>
      </c>
      <c r="T5" s="7">
        <f ca="1">VLOOKUP($A5,'RES installed'!$A$2:$C$6,3,FALSE)*(AVERAGE('[1]Profiles, RES, Summer'!T$2:T$4)*(RANDBETWEEN(95,105)/100))</f>
        <v>2.9173718935722774E-4</v>
      </c>
      <c r="U5" s="7">
        <f ca="1">VLOOKUP($A5,'RES installed'!$A$2:$C$6,3,FALSE)*(AVERAGE('[1]Profiles, RES, Summer'!U$2:U$4)*(RANDBETWEEN(95,105)/100))</f>
        <v>7.665361616531041E-5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4.7073278688524591E-5</v>
      </c>
      <c r="D6" s="7">
        <f ca="1">VLOOKUP($A6,'RES installed'!$A$2:$C$6,3,FALSE)*(AVERAGE('[1]Profiles, RES, Summer'!D$2:D$4)*(RANDBETWEEN(95,105)/100))</f>
        <v>2.7660784493005394E-5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4.1860757295616551E-2</v>
      </c>
      <c r="J6" s="7">
        <f ca="1">VLOOKUP($A6,'RES installed'!$A$2:$C$6,3,FALSE)*(AVERAGE('[1]Profiles, RES, Summer'!J$2:J$4)*(RANDBETWEEN(95,105)/100))</f>
        <v>0.83062100565370323</v>
      </c>
      <c r="K6" s="7">
        <f ca="1">VLOOKUP($A6,'RES installed'!$A$2:$C$6,3,FALSE)*(AVERAGE('[1]Profiles, RES, Summer'!K$2:K$4)*(RANDBETWEEN(95,105)/100))</f>
        <v>2.2005359124773669</v>
      </c>
      <c r="L6" s="7">
        <f ca="1">VLOOKUP($A6,'RES installed'!$A$2:$C$6,3,FALSE)*(AVERAGE('[1]Profiles, RES, Summer'!L$2:L$4)*(RANDBETWEEN(95,105)/100))</f>
        <v>2.7615082608005519</v>
      </c>
      <c r="M6" s="7">
        <f ca="1">VLOOKUP($A6,'RES installed'!$A$2:$C$6,3,FALSE)*(AVERAGE('[1]Profiles, RES, Summer'!M$2:M$4)*(RANDBETWEEN(95,105)/100))</f>
        <v>3.3578280614711575</v>
      </c>
      <c r="N6" s="7">
        <f ca="1">VLOOKUP($A6,'RES installed'!$A$2:$C$6,3,FALSE)*(AVERAGE('[1]Profiles, RES, Summer'!N$2:N$4)*(RANDBETWEEN(95,105)/100))</f>
        <v>3.4023514891077191</v>
      </c>
      <c r="O6" s="7">
        <f ca="1">VLOOKUP($A6,'RES installed'!$A$2:$C$6,3,FALSE)*(AVERAGE('[1]Profiles, RES, Summer'!O$2:O$4)*(RANDBETWEEN(95,105)/100))</f>
        <v>3.0672118149820333</v>
      </c>
      <c r="P6" s="7">
        <f ca="1">VLOOKUP($A6,'RES installed'!$A$2:$C$6,3,FALSE)*(AVERAGE('[1]Profiles, RES, Summer'!P$2:P$4)*(RANDBETWEEN(95,105)/100))</f>
        <v>2.319333243412506</v>
      </c>
      <c r="Q6" s="7">
        <f ca="1">VLOOKUP($A6,'RES installed'!$A$2:$C$6,3,FALSE)*(AVERAGE('[1]Profiles, RES, Summer'!Q$2:Q$4)*(RANDBETWEEN(95,105)/100))</f>
        <v>1.3040354641869469</v>
      </c>
      <c r="R6" s="7">
        <f ca="1">VLOOKUP($A6,'RES installed'!$A$2:$C$6,3,FALSE)*(AVERAGE('[1]Profiles, RES, Summer'!R$2:R$4)*(RANDBETWEEN(95,105)/100))</f>
        <v>0.28329704221145846</v>
      </c>
      <c r="S6" s="7">
        <f ca="1">VLOOKUP($A6,'RES installed'!$A$2:$C$6,3,FALSE)*(AVERAGE('[1]Profiles, RES, Summer'!S$2:S$4)*(RANDBETWEEN(95,105)/100))</f>
        <v>1.7736637598479677E-3</v>
      </c>
      <c r="T6" s="7">
        <f ca="1">VLOOKUP($A6,'RES installed'!$A$2:$C$6,3,FALSE)*(AVERAGE('[1]Profiles, RES, Summer'!T$2:T$4)*(RANDBETWEEN(95,105)/100))</f>
        <v>2.9474478924750844E-4</v>
      </c>
      <c r="U6" s="7">
        <f ca="1">VLOOKUP($A6,'RES installed'!$A$2:$C$6,3,FALSE)*(AVERAGE('[1]Profiles, RES, Summer'!U$2:U$4)*(RANDBETWEEN(95,105)/100))</f>
        <v>8.2128874462832587E-5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2.3536639344262295E-5</v>
      </c>
      <c r="D7" s="7">
        <f ca="1">VLOOKUP($A7,'RES installed'!$A$2:$C$6,3,FALSE)*(AVERAGE('[1]Profiles, RES, Summer'!D$2:D$4)*(RANDBETWEEN(95,105)/100))</f>
        <v>1.3698674225107434E-5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2.0718960681668799E-2</v>
      </c>
      <c r="J7" s="7">
        <f ca="1">VLOOKUP($A7,'RES installed'!$A$2:$C$6,3,FALSE)*(AVERAGE('[1]Profiles, RES, Summer'!J$2:J$4)*(RANDBETWEEN(95,105)/100))</f>
        <v>0.45902739786125707</v>
      </c>
      <c r="K7" s="7">
        <f ca="1">VLOOKUP($A7,'RES installed'!$A$2:$C$6,3,FALSE)*(AVERAGE('[1]Profiles, RES, Summer'!K$2:K$4)*(RANDBETWEEN(95,105)/100))</f>
        <v>1.0894810154912453</v>
      </c>
      <c r="L7" s="7">
        <f ca="1">VLOOKUP($A7,'RES installed'!$A$2:$C$6,3,FALSE)*(AVERAGE('[1]Profiles, RES, Summer'!L$2:L$4)*(RANDBETWEEN(95,105)/100))</f>
        <v>1.5260966704424104</v>
      </c>
      <c r="M7" s="7">
        <f ca="1">VLOOKUP($A7,'RES installed'!$A$2:$C$6,3,FALSE)*(AVERAGE('[1]Profiles, RES, Summer'!M$2:M$4)*(RANDBETWEEN(95,105)/100))</f>
        <v>1.5829760861221172</v>
      </c>
      <c r="N7" s="7">
        <f ca="1">VLOOKUP($A7,'RES installed'!$A$2:$C$6,3,FALSE)*(AVERAGE('[1]Profiles, RES, Summer'!N$2:N$4)*(RANDBETWEEN(95,105)/100))</f>
        <v>1.7180190687573631</v>
      </c>
      <c r="O7" s="7">
        <f ca="1">VLOOKUP($A7,'RES installed'!$A$2:$C$6,3,FALSE)*(AVERAGE('[1]Profiles, RES, Summer'!O$2:O$4)*(RANDBETWEEN(95,105)/100))</f>
        <v>1.4008900116504479</v>
      </c>
      <c r="P7" s="7">
        <f ca="1">VLOOKUP($A7,'RES installed'!$A$2:$C$6,3,FALSE)*(AVERAGE('[1]Profiles, RES, Summer'!P$2:P$4)*(RANDBETWEEN(95,105)/100))</f>
        <v>1.159666621706253</v>
      </c>
      <c r="Q7" s="7">
        <f ca="1">VLOOKUP($A7,'RES installed'!$A$2:$C$6,3,FALSE)*(AVERAGE('[1]Profiles, RES, Summer'!Q$2:Q$4)*(RANDBETWEEN(95,105)/100))</f>
        <v>0.62096926866045088</v>
      </c>
      <c r="R7" s="7">
        <f ca="1">VLOOKUP($A7,'RES installed'!$A$2:$C$6,3,FALSE)*(AVERAGE('[1]Profiles, RES, Summer'!R$2:R$4)*(RANDBETWEEN(95,105)/100))</f>
        <v>0.14164852110572923</v>
      </c>
      <c r="S7" s="7">
        <f ca="1">VLOOKUP($A7,'RES installed'!$A$2:$C$6,3,FALSE)*(AVERAGE('[1]Profiles, RES, Summer'!S$2:S$4)*(RANDBETWEEN(95,105)/100))</f>
        <v>9.2195393457443866E-4</v>
      </c>
      <c r="T7" s="7">
        <f ca="1">VLOOKUP($A7,'RES installed'!$A$2:$C$6,3,FALSE)*(AVERAGE('[1]Profiles, RES, Summer'!T$2:T$4)*(RANDBETWEEN(95,105)/100))</f>
        <v>1.4887619456889457E-4</v>
      </c>
      <c r="U7" s="7">
        <f ca="1">VLOOKUP($A7,'RES installed'!$A$2:$C$6,3,FALSE)*(AVERAGE('[1]Profiles, RES, Summer'!U$2:U$4)*(RANDBETWEEN(95,105)/100))</f>
        <v>4.1064437231416293E-5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F6" sqref="F6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1.3158504459425286</v>
      </c>
      <c r="C2" s="4">
        <f>'[1]FL Profiles'!C2*Main!$B$6</f>
        <v>1.3597442448878085</v>
      </c>
      <c r="D2" s="4">
        <f>'[1]FL Profiles'!D2*Main!$B$6</f>
        <v>1.2175711595235845</v>
      </c>
      <c r="E2" s="4">
        <f>'[1]FL Profiles'!E2*Main!$B$6</f>
        <v>1.1540857381222405</v>
      </c>
      <c r="F2" s="4">
        <f>'[1]FL Profiles'!F2*Main!$B$6</f>
        <v>0.94553666410905635</v>
      </c>
      <c r="G2" s="4">
        <f>'[1]FL Profiles'!G2*Main!$B$6</f>
        <v>0.80250711437516831</v>
      </c>
      <c r="H2" s="4">
        <f>'[1]FL Profiles'!H2*Main!$B$6</f>
        <v>0.98140110958873639</v>
      </c>
      <c r="I2" s="4">
        <f>'[1]FL Profiles'!I2*Main!$B$6</f>
        <v>0.17043640956313608</v>
      </c>
      <c r="J2" s="4">
        <f>'[1]FL Profiles'!J2*Main!$B$6</f>
        <v>0.14988126469120008</v>
      </c>
      <c r="K2" s="4">
        <f>'[1]FL Profiles'!K2*Main!$B$6</f>
        <v>0.21850547231052808</v>
      </c>
      <c r="L2" s="4">
        <f>'[1]FL Profiles'!L2*Main!$B$6</f>
        <v>0.12868377154201605</v>
      </c>
      <c r="M2" s="4">
        <f>'[1]FL Profiles'!M2*Main!$B$6</f>
        <v>0.16080118540441607</v>
      </c>
      <c r="N2" s="4">
        <f>'[1]FL Profiles'!N2*Main!$B$6</f>
        <v>0.25618990457574409</v>
      </c>
      <c r="O2" s="4">
        <f>'[1]FL Profiles'!O2*Main!$B$6</f>
        <v>0.47201892573107224</v>
      </c>
      <c r="P2" s="4">
        <f>'[1]FL Profiles'!P2*Main!$B$6</f>
        <v>0.50360104936243222</v>
      </c>
      <c r="Q2" s="4">
        <f>'[1]FL Profiles'!Q2*Main!$B$6</f>
        <v>0.49525052175820822</v>
      </c>
      <c r="R2" s="4">
        <f>'[1]FL Profiles'!R2*Main!$B$6</f>
        <v>0.27781562990976011</v>
      </c>
      <c r="S2" s="4">
        <f>'[1]FL Profiles'!S2*Main!$B$6</f>
        <v>0.56590883225548816</v>
      </c>
      <c r="T2" s="4">
        <f>'[1]FL Profiles'!T2*Main!$B$6</f>
        <v>0.33209405933721609</v>
      </c>
      <c r="U2" s="4">
        <f>'[1]FL Profiles'!U2*Main!$B$6</f>
        <v>0.23349359877964809</v>
      </c>
      <c r="V2" s="4">
        <f>'[1]FL Profiles'!V2*Main!$B$6</f>
        <v>0.35457624904089607</v>
      </c>
      <c r="W2" s="4">
        <f>'[1]FL Profiles'!W2*Main!$B$6</f>
        <v>0.21914782058777607</v>
      </c>
      <c r="X2" s="4">
        <f>'[1]FL Profiles'!X2*Main!$B$6</f>
        <v>1.0002433257213443</v>
      </c>
      <c r="Y2" s="4">
        <f>'[1]FL Profiles'!Y2*Main!$B$6</f>
        <v>1.2057947744407045</v>
      </c>
    </row>
    <row r="3" spans="1:25" x14ac:dyDescent="0.25">
      <c r="A3" t="s">
        <v>16</v>
      </c>
      <c r="B3" s="4">
        <f>'[1]FL Profiles'!B3*Main!$B$6</f>
        <v>-2.9708607822720006</v>
      </c>
      <c r="C3" s="4">
        <f>'[1]FL Profiles'!C3*Main!$B$6</f>
        <v>-3.1768404631761933</v>
      </c>
      <c r="D3" s="4">
        <f>'[1]FL Profiles'!D3*Main!$B$6</f>
        <v>-3.5729552341457937</v>
      </c>
      <c r="E3" s="4">
        <f>'[1]FL Profiles'!E3*Main!$B$6</f>
        <v>-3.8541967215342092</v>
      </c>
      <c r="F3" s="4">
        <f>'[1]FL Profiles'!F3*Main!$B$6</f>
        <v>-4.1195936180838411</v>
      </c>
      <c r="G3" s="4">
        <f>'[1]FL Profiles'!G3*Main!$B$6</f>
        <v>-4.4959026505049611</v>
      </c>
      <c r="H3" s="4">
        <f>'[1]FL Profiles'!H3*Main!$B$6</f>
        <v>-4.2899229696007701</v>
      </c>
      <c r="I3" s="4">
        <f>'[1]FL Profiles'!I3*Main!$B$6</f>
        <v>-4.8121949422218764</v>
      </c>
      <c r="J3" s="4">
        <f>'[1]FL Profiles'!J3*Main!$B$6</f>
        <v>-4.3645852510262291</v>
      </c>
      <c r="K3" s="4">
        <f>'[1]FL Profiles'!K3*Main!$B$6</f>
        <v>-6.4108606288320784</v>
      </c>
      <c r="L3" s="4">
        <f>'[1]FL Profiles'!L3*Main!$B$6</f>
        <v>-6.3451591058742292</v>
      </c>
      <c r="M3" s="4">
        <f>'[1]FL Profiles'!M3*Main!$B$6</f>
        <v>-5.8004477667679257</v>
      </c>
      <c r="N3" s="4">
        <f>'[1]FL Profiles'!N3*Main!$B$6</f>
        <v>-5.5602095110771739</v>
      </c>
      <c r="O3" s="4">
        <f>'[1]FL Profiles'!O3*Main!$B$6</f>
        <v>-5.3682865516400922</v>
      </c>
      <c r="P3" s="4">
        <f>'[1]FL Profiles'!P3*Main!$B$6</f>
        <v>-5.0600129075841558</v>
      </c>
      <c r="Q3" s="4">
        <f>'[1]FL Profiles'!Q3*Main!$B$6</f>
        <v>-4.6046308022338067</v>
      </c>
      <c r="R3" s="4">
        <f>'[1]FL Profiles'!R3*Main!$B$6</f>
        <v>-4.3055962675656207</v>
      </c>
      <c r="S3" s="4">
        <f>'[1]FL Profiles'!S3*Main!$B$6</f>
        <v>-3.8530833178536463</v>
      </c>
      <c r="T3" s="4">
        <f>'[1]FL Profiles'!T3*Main!$B$6</f>
        <v>-2.4456661249894154</v>
      </c>
      <c r="U3" s="4">
        <f>'[1]FL Profiles'!U3*Main!$B$6</f>
        <v>-2.7370674209629704</v>
      </c>
      <c r="V3" s="4">
        <f>'[1]FL Profiles'!V3*Main!$B$6</f>
        <v>-2.8932008755527177</v>
      </c>
      <c r="W3" s="4">
        <f>'[1]FL Profiles'!W3*Main!$B$6</f>
        <v>-3.1061286236558088</v>
      </c>
      <c r="X3" s="4">
        <f>'[1]FL Profiles'!X3*Main!$B$6</f>
        <v>-2.4677950231406087</v>
      </c>
      <c r="Y3" s="4">
        <f>'[1]FL Profiles'!Y3*Main!$B$6</f>
        <v>-2.6222797838187528</v>
      </c>
    </row>
    <row r="4" spans="1:25" x14ac:dyDescent="0.25">
      <c r="A4" t="s">
        <v>17</v>
      </c>
      <c r="B4" s="4">
        <f>'[1]FL Profiles'!B4*Main!$B$6</f>
        <v>2.8620791015200524</v>
      </c>
      <c r="C4" s="4">
        <f>'[1]FL Profiles'!C4*Main!$B$6</f>
        <v>3.0619457679857676</v>
      </c>
      <c r="D4" s="4">
        <f>'[1]FL Profiles'!D4*Main!$B$6</f>
        <v>3.4331481316027661</v>
      </c>
      <c r="E4" s="4">
        <f>'[1]FL Profiles'!E4*Main!$B$6</f>
        <v>3.6941556482578704</v>
      </c>
      <c r="F4" s="4">
        <f>'[1]FL Profiles'!F4*Main!$B$6</f>
        <v>3.932081450150529</v>
      </c>
      <c r="G4" s="4">
        <f>'[1]FL Profiles'!G4*Main!$B$6</f>
        <v>4.2935629431718416</v>
      </c>
      <c r="H4" s="4">
        <f>'[1]FL Profiles'!H4*Main!$B$6</f>
        <v>4.0933643967628814</v>
      </c>
      <c r="I4" s="4">
        <f>'[1]FL Profiles'!I4*Main!$B$6</f>
        <v>4.6193298719781657</v>
      </c>
      <c r="J4" s="4">
        <f>'[1]FL Profiles'!J4*Main!$B$6</f>
        <v>4.2312444544741643</v>
      </c>
      <c r="K4" s="4">
        <f>'[1]FL Profiles'!K4*Main!$B$6</f>
        <v>4.8281680027161107</v>
      </c>
      <c r="L4" s="4">
        <f>'[1]FL Profiles'!L4*Main!$B$6</f>
        <v>4.8661843149245714</v>
      </c>
      <c r="M4" s="4">
        <f>'[1]FL Profiles'!M4*Main!$B$6</f>
        <v>4.555223513908814</v>
      </c>
      <c r="N4" s="4">
        <f>'[1]FL Profiles'!N4*Main!$B$6</f>
        <v>4.4016915698419217</v>
      </c>
      <c r="O4" s="4">
        <f>'[1]FL Profiles'!O4*Main!$B$6</f>
        <v>4.2885526266093068</v>
      </c>
      <c r="P4" s="4">
        <f>'[1]FL Profiles'!P4*Main!$B$6</f>
        <v>4.0190447010852877</v>
      </c>
      <c r="Q4" s="4">
        <f>'[1]FL Profiles'!Q4*Main!$B$6</f>
        <v>3.659104843929371</v>
      </c>
      <c r="R4" s="4">
        <f>'[1]FL Profiles'!R4*Main!$B$6</f>
        <v>3.4087388970673418</v>
      </c>
      <c r="S4" s="4">
        <f>'[1]FL Profiles'!S4*Main!$B$6</f>
        <v>3.0465722325502989</v>
      </c>
      <c r="T4" s="4">
        <f>'[1]FL Profiles'!T4*Main!$B$6</f>
        <v>2.3845466864092679</v>
      </c>
      <c r="U4" s="4">
        <f>'[1]FL Profiles'!U4*Main!$B$6</f>
        <v>2.6689999151839245</v>
      </c>
      <c r="V4" s="4">
        <f>'[1]FL Profiles'!V4*Main!$B$6</f>
        <v>2.836117525314612</v>
      </c>
      <c r="W4" s="4">
        <f>'[1]FL Profiles'!W4*Main!$B$6</f>
        <v>3.0550512298099726</v>
      </c>
      <c r="X4" s="4">
        <f>'[1]FL Profiles'!X4*Main!$B$6</f>
        <v>2.3772239160486408</v>
      </c>
      <c r="Y4" s="4">
        <f>'[1]FL Profiles'!Y4*Main!$B$6</f>
        <v>2.5278545870632971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5.0984861145845972</v>
      </c>
      <c r="C2" s="4">
        <f>('[1]Pc, Winter, S1'!C2*Main!$B$5)+(VLOOKUP($A2,'FL Ratio'!$A$2:$B$9,2,FALSE)*'FL Characterization'!C$2)</f>
        <v>4.9265638770888325</v>
      </c>
      <c r="D2" s="4">
        <f>('[1]Pc, Winter, S1'!D2*Main!$B$5)+(VLOOKUP($A2,'FL Ratio'!$A$2:$B$9,2,FALSE)*'FL Characterization'!D$2)</f>
        <v>4.7323359046056064</v>
      </c>
      <c r="E2" s="4">
        <f>('[1]Pc, Winter, S1'!E2*Main!$B$5)+(VLOOKUP($A2,'FL Ratio'!$A$2:$B$9,2,FALSE)*'FL Characterization'!E$2)</f>
        <v>4.8551209184082929</v>
      </c>
      <c r="F2" s="4">
        <f>('[1]Pc, Winter, S1'!F2*Main!$B$5)+(VLOOKUP($A2,'FL Ratio'!$A$2:$B$9,2,FALSE)*'FL Characterization'!F$2)</f>
        <v>4.6829235758786201</v>
      </c>
      <c r="G2" s="4">
        <f>('[1]Pc, Winter, S1'!G2*Main!$B$5)+(VLOOKUP($A2,'FL Ratio'!$A$2:$B$9,2,FALSE)*'FL Characterization'!G$2)</f>
        <v>4.6603028729579421</v>
      </c>
      <c r="H2" s="4">
        <f>('[1]Pc, Winter, S1'!H2*Main!$B$5)+(VLOOKUP($A2,'FL Ratio'!$A$2:$B$9,2,FALSE)*'FL Characterization'!H$2)</f>
        <v>4.7376148115465222</v>
      </c>
      <c r="I2" s="4">
        <f>('[1]Pc, Winter, S1'!I2*Main!$B$5)+(VLOOKUP($A2,'FL Ratio'!$A$2:$B$9,2,FALSE)*'FL Characterization'!I$2)</f>
        <v>5.9287238456669105</v>
      </c>
      <c r="J2" s="4">
        <f>('[1]Pc, Winter, S1'!J2*Main!$B$5)+(VLOOKUP($A2,'FL Ratio'!$A$2:$B$9,2,FALSE)*'FL Characterization'!J$2)</f>
        <v>6.0424631972975709</v>
      </c>
      <c r="K2" s="4">
        <f>('[1]Pc, Winter, S1'!K2*Main!$B$5)+(VLOOKUP($A2,'FL Ratio'!$A$2:$B$9,2,FALSE)*'FL Characterization'!K$2)</f>
        <v>5.9988258632017883</v>
      </c>
      <c r="L2" s="4">
        <f>('[1]Pc, Winter, S1'!L2*Main!$B$5)+(VLOOKUP($A2,'FL Ratio'!$A$2:$B$9,2,FALSE)*'FL Characterization'!L$2)</f>
        <v>5.9627814971432169</v>
      </c>
      <c r="M2" s="4">
        <f>('[1]Pc, Winter, S1'!M2*Main!$B$5)+(VLOOKUP($A2,'FL Ratio'!$A$2:$B$9,2,FALSE)*'FL Characterization'!M$2)</f>
        <v>6.0939721104005811</v>
      </c>
      <c r="N2" s="4">
        <f>('[1]Pc, Winter, S1'!N2*Main!$B$5)+(VLOOKUP($A2,'FL Ratio'!$A$2:$B$9,2,FALSE)*'FL Characterization'!N$2)</f>
        <v>6.0477966579132616</v>
      </c>
      <c r="O2" s="4">
        <f>('[1]Pc, Winter, S1'!O2*Main!$B$5)+(VLOOKUP($A2,'FL Ratio'!$A$2:$B$9,2,FALSE)*'FL Characterization'!O$2)</f>
        <v>5.9848111333730136</v>
      </c>
      <c r="P2" s="4">
        <f>('[1]Pc, Winter, S1'!P2*Main!$B$5)+(VLOOKUP($A2,'FL Ratio'!$A$2:$B$9,2,FALSE)*'FL Characterization'!P$2)</f>
        <v>5.2248263752621611</v>
      </c>
      <c r="Q2" s="4">
        <f>('[1]Pc, Winter, S1'!Q2*Main!$B$5)+(VLOOKUP($A2,'FL Ratio'!$A$2:$B$9,2,FALSE)*'FL Characterization'!Q$2)</f>
        <v>5.6117852449949277</v>
      </c>
      <c r="R2" s="4">
        <f>('[1]Pc, Winter, S1'!R2*Main!$B$5)+(VLOOKUP($A2,'FL Ratio'!$A$2:$B$9,2,FALSE)*'FL Characterization'!R$2)</f>
        <v>6.0490075679964503</v>
      </c>
      <c r="S2" s="4">
        <f>('[1]Pc, Winter, S1'!S2*Main!$B$5)+(VLOOKUP($A2,'FL Ratio'!$A$2:$B$9,2,FALSE)*'FL Characterization'!S$2)</f>
        <v>6.0153341249825898</v>
      </c>
      <c r="T2" s="4">
        <f>('[1]Pc, Winter, S1'!T2*Main!$B$5)+(VLOOKUP($A2,'FL Ratio'!$A$2:$B$9,2,FALSE)*'FL Characterization'!T$2)</f>
        <v>5.6644421469101429</v>
      </c>
      <c r="U2" s="4">
        <f>('[1]Pc, Winter, S1'!U2*Main!$B$5)+(VLOOKUP($A2,'FL Ratio'!$A$2:$B$9,2,FALSE)*'FL Characterization'!U$2)</f>
        <v>5.3851507441539237</v>
      </c>
      <c r="V2" s="4">
        <f>('[1]Pc, Winter, S1'!V2*Main!$B$5)+(VLOOKUP($A2,'FL Ratio'!$A$2:$B$9,2,FALSE)*'FL Characterization'!V$2)</f>
        <v>5.3716529239752928</v>
      </c>
      <c r="W2" s="4">
        <f>('[1]Pc, Winter, S1'!W2*Main!$B$5)+(VLOOKUP($A2,'FL Ratio'!$A$2:$B$9,2,FALSE)*'FL Characterization'!W$2)</f>
        <v>5.1089906990425087</v>
      </c>
      <c r="X2" s="4">
        <f>('[1]Pc, Winter, S1'!X2*Main!$B$5)+(VLOOKUP($A2,'FL Ratio'!$A$2:$B$9,2,FALSE)*'FL Characterization'!X$2)</f>
        <v>4.7746473743362401</v>
      </c>
      <c r="Y2" s="4">
        <f>('[1]Pc, Winter, S1'!Y2*Main!$B$5)+(VLOOKUP($A2,'FL Ratio'!$A$2:$B$9,2,FALSE)*'FL Characterization'!Y$2)</f>
        <v>4.7166483738319531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3.13405519304637</v>
      </c>
      <c r="C3" s="4">
        <f>('[1]Pc, Winter, S1'!C3*Main!$B$5)+(VLOOKUP($A3,'FL Ratio'!$A$2:$B$9,2,FALSE)*'FL Characterization'!C$2)</f>
        <v>3.0584164554692812</v>
      </c>
      <c r="D3" s="4">
        <f>('[1]Pc, Winter, S1'!D3*Main!$B$5)+(VLOOKUP($A3,'FL Ratio'!$A$2:$B$9,2,FALSE)*'FL Characterization'!D$2)</f>
        <v>2.9144375418851198</v>
      </c>
      <c r="E3" s="4">
        <f>('[1]Pc, Winter, S1'!E3*Main!$B$5)+(VLOOKUP($A3,'FL Ratio'!$A$2:$B$9,2,FALSE)*'FL Characterization'!E$2)</f>
        <v>2.8814047859198717</v>
      </c>
      <c r="F3" s="4">
        <f>('[1]Pc, Winter, S1'!F3*Main!$B$5)+(VLOOKUP($A3,'FL Ratio'!$A$2:$B$9,2,FALSE)*'FL Characterization'!F$2)</f>
        <v>2.8736668092564526</v>
      </c>
      <c r="G3" s="4">
        <f>('[1]Pc, Winter, S1'!G3*Main!$B$5)+(VLOOKUP($A3,'FL Ratio'!$A$2:$B$9,2,FALSE)*'FL Characterization'!G$2)</f>
        <v>3.0337405718657493</v>
      </c>
      <c r="H3" s="4">
        <f>('[1]Pc, Winter, S1'!H3*Main!$B$5)+(VLOOKUP($A3,'FL Ratio'!$A$2:$B$9,2,FALSE)*'FL Characterization'!H$2)</f>
        <v>3.6596551153631869</v>
      </c>
      <c r="I3" s="4">
        <f>('[1]Pc, Winter, S1'!I3*Main!$B$5)+(VLOOKUP($A3,'FL Ratio'!$A$2:$B$9,2,FALSE)*'FL Characterization'!I$2)</f>
        <v>4.1099534007559919</v>
      </c>
      <c r="J3" s="4">
        <f>('[1]Pc, Winter, S1'!J3*Main!$B$5)+(VLOOKUP($A3,'FL Ratio'!$A$2:$B$9,2,FALSE)*'FL Characterization'!J$2)</f>
        <v>4.4621791827641077</v>
      </c>
      <c r="K3" s="4">
        <f>('[1]Pc, Winter, S1'!K3*Main!$B$5)+(VLOOKUP($A3,'FL Ratio'!$A$2:$B$9,2,FALSE)*'FL Characterization'!K$2)</f>
        <v>4.6076356744688711</v>
      </c>
      <c r="L3" s="4">
        <f>('[1]Pc, Winter, S1'!L3*Main!$B$5)+(VLOOKUP($A3,'FL Ratio'!$A$2:$B$9,2,FALSE)*'FL Characterization'!L$2)</f>
        <v>4.5827771366179793</v>
      </c>
      <c r="M3" s="4">
        <f>('[1]Pc, Winter, S1'!M3*Main!$B$5)+(VLOOKUP($A3,'FL Ratio'!$A$2:$B$9,2,FALSE)*'FL Characterization'!M$2)</f>
        <v>4.4795078528119721</v>
      </c>
      <c r="N3" s="4">
        <f>('[1]Pc, Winter, S1'!N3*Main!$B$5)+(VLOOKUP($A3,'FL Ratio'!$A$2:$B$9,2,FALSE)*'FL Characterization'!N$2)</f>
        <v>4.3338855369897606</v>
      </c>
      <c r="O3" s="4">
        <f>('[1]Pc, Winter, S1'!O3*Main!$B$5)+(VLOOKUP($A3,'FL Ratio'!$A$2:$B$9,2,FALSE)*'FL Characterization'!O$2)</f>
        <v>4.1596159964034332</v>
      </c>
      <c r="P3" s="4">
        <f>('[1]Pc, Winter, S1'!P3*Main!$B$5)+(VLOOKUP($A3,'FL Ratio'!$A$2:$B$9,2,FALSE)*'FL Characterization'!P$2)</f>
        <v>3.8847585149086905</v>
      </c>
      <c r="Q3" s="4">
        <f>('[1]Pc, Winter, S1'!Q3*Main!$B$5)+(VLOOKUP($A3,'FL Ratio'!$A$2:$B$9,2,FALSE)*'FL Characterization'!Q$2)</f>
        <v>4.0013364191504435</v>
      </c>
      <c r="R3" s="4">
        <f>('[1]Pc, Winter, S1'!R3*Main!$B$5)+(VLOOKUP($A3,'FL Ratio'!$A$2:$B$9,2,FALSE)*'FL Characterization'!R$2)</f>
        <v>4.4053561921112525</v>
      </c>
      <c r="S3" s="4">
        <f>('[1]Pc, Winter, S1'!S3*Main!$B$5)+(VLOOKUP($A3,'FL Ratio'!$A$2:$B$9,2,FALSE)*'FL Characterization'!S$2)</f>
        <v>5.3059674688309588</v>
      </c>
      <c r="T3" s="4">
        <f>('[1]Pc, Winter, S1'!T3*Main!$B$5)+(VLOOKUP($A3,'FL Ratio'!$A$2:$B$9,2,FALSE)*'FL Characterization'!T$2)</f>
        <v>5.0191572272474874</v>
      </c>
      <c r="U3" s="4">
        <f>('[1]Pc, Winter, S1'!U3*Main!$B$5)+(VLOOKUP($A3,'FL Ratio'!$A$2:$B$9,2,FALSE)*'FL Characterization'!U$2)</f>
        <v>4.624019492821053</v>
      </c>
      <c r="V3" s="4">
        <f>('[1]Pc, Winter, S1'!V3*Main!$B$5)+(VLOOKUP($A3,'FL Ratio'!$A$2:$B$9,2,FALSE)*'FL Characterization'!V$2)</f>
        <v>4.5040492469206095</v>
      </c>
      <c r="W3" s="4">
        <f>('[1]Pc, Winter, S1'!W3*Main!$B$5)+(VLOOKUP($A3,'FL Ratio'!$A$2:$B$9,2,FALSE)*'FL Characterization'!W$2)</f>
        <v>4.1820610037109205</v>
      </c>
      <c r="X3" s="4">
        <f>('[1]Pc, Winter, S1'!X3*Main!$B$5)+(VLOOKUP($A3,'FL Ratio'!$A$2:$B$9,2,FALSE)*'FL Characterization'!X$2)</f>
        <v>3.9607095928675049</v>
      </c>
      <c r="Y3" s="4">
        <f>('[1]Pc, Winter, S1'!Y3*Main!$B$5)+(VLOOKUP($A3,'FL Ratio'!$A$2:$B$9,2,FALSE)*'FL Characterization'!Y$2)</f>
        <v>3.5569335054866196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2.1419565025874867</v>
      </c>
      <c r="C4" s="4">
        <f>('[1]Pc, Winter, S1'!C4*Main!$B$5)+(VLOOKUP($A4,'FL Ratio'!$A$2:$B$9,2,FALSE)*'FL Characterization'!C$2)</f>
        <v>2.030282910827867</v>
      </c>
      <c r="D4" s="4">
        <f>('[1]Pc, Winter, S1'!D4*Main!$B$5)+(VLOOKUP($A4,'FL Ratio'!$A$2:$B$9,2,FALSE)*'FL Characterization'!D$2)</f>
        <v>1.9515598442825604</v>
      </c>
      <c r="E4" s="4">
        <f>('[1]Pc, Winter, S1'!E4*Main!$B$5)+(VLOOKUP($A4,'FL Ratio'!$A$2:$B$9,2,FALSE)*'FL Characterization'!E$2)</f>
        <v>1.9805219214019907</v>
      </c>
      <c r="F4" s="4">
        <f>('[1]Pc, Winter, S1'!F4*Main!$B$5)+(VLOOKUP($A4,'FL Ratio'!$A$2:$B$9,2,FALSE)*'FL Characterization'!F$2)</f>
        <v>1.9698992114545433</v>
      </c>
      <c r="G4" s="4">
        <f>('[1]Pc, Winter, S1'!G4*Main!$B$5)+(VLOOKUP($A4,'FL Ratio'!$A$2:$B$9,2,FALSE)*'FL Characterization'!G$2)</f>
        <v>2.2151587940475257</v>
      </c>
      <c r="H4" s="4">
        <f>('[1]Pc, Winter, S1'!H4*Main!$B$5)+(VLOOKUP($A4,'FL Ratio'!$A$2:$B$9,2,FALSE)*'FL Characterization'!H$2)</f>
        <v>3.5355329678510681</v>
      </c>
      <c r="I4" s="4">
        <f>('[1]Pc, Winter, S1'!I4*Main!$B$5)+(VLOOKUP($A4,'FL Ratio'!$A$2:$B$9,2,FALSE)*'FL Characterization'!I$2)</f>
        <v>4.0145611438371755</v>
      </c>
      <c r="J4" s="4">
        <f>('[1]Pc, Winter, S1'!J4*Main!$B$5)+(VLOOKUP($A4,'FL Ratio'!$A$2:$B$9,2,FALSE)*'FL Characterization'!J$2)</f>
        <v>4.1905223471391029</v>
      </c>
      <c r="K4" s="4">
        <f>('[1]Pc, Winter, S1'!K4*Main!$B$5)+(VLOOKUP($A4,'FL Ratio'!$A$2:$B$9,2,FALSE)*'FL Characterization'!K$2)</f>
        <v>4.0678655102063379</v>
      </c>
      <c r="L4" s="4">
        <f>('[1]Pc, Winter, S1'!L4*Main!$B$5)+(VLOOKUP($A4,'FL Ratio'!$A$2:$B$9,2,FALSE)*'FL Characterization'!L$2)</f>
        <v>3.9074464557828814</v>
      </c>
      <c r="M4" s="4">
        <f>('[1]Pc, Winter, S1'!M4*Main!$B$5)+(VLOOKUP($A4,'FL Ratio'!$A$2:$B$9,2,FALSE)*'FL Characterization'!M$2)</f>
        <v>4.1598999831813241</v>
      </c>
      <c r="N4" s="4">
        <f>('[1]Pc, Winter, S1'!N4*Main!$B$5)+(VLOOKUP($A4,'FL Ratio'!$A$2:$B$9,2,FALSE)*'FL Characterization'!N$2)</f>
        <v>3.870714321918348</v>
      </c>
      <c r="O4" s="4">
        <f>('[1]Pc, Winter, S1'!O4*Main!$B$5)+(VLOOKUP($A4,'FL Ratio'!$A$2:$B$9,2,FALSE)*'FL Characterization'!O$2)</f>
        <v>3.7160013431883705</v>
      </c>
      <c r="P4" s="4">
        <f>('[1]Pc, Winter, S1'!P4*Main!$B$5)+(VLOOKUP($A4,'FL Ratio'!$A$2:$B$9,2,FALSE)*'FL Characterization'!P$2)</f>
        <v>3.2266376772967851</v>
      </c>
      <c r="Q4" s="4">
        <f>('[1]Pc, Winter, S1'!Q4*Main!$B$5)+(VLOOKUP($A4,'FL Ratio'!$A$2:$B$9,2,FALSE)*'FL Characterization'!Q$2)</f>
        <v>3.2124745040332323</v>
      </c>
      <c r="R4" s="4">
        <f>('[1]Pc, Winter, S1'!R4*Main!$B$5)+(VLOOKUP($A4,'FL Ratio'!$A$2:$B$9,2,FALSE)*'FL Characterization'!R$2)</f>
        <v>3.3156365394698</v>
      </c>
      <c r="S4" s="4">
        <f>('[1]Pc, Winter, S1'!S4*Main!$B$5)+(VLOOKUP($A4,'FL Ratio'!$A$2:$B$9,2,FALSE)*'FL Characterization'!S$2)</f>
        <v>3.6164079481180611</v>
      </c>
      <c r="T4" s="4">
        <f>('[1]Pc, Winter, S1'!T4*Main!$B$5)+(VLOOKUP($A4,'FL Ratio'!$A$2:$B$9,2,FALSE)*'FL Characterization'!T$2)</f>
        <v>3.2800974429170071</v>
      </c>
      <c r="U4" s="4">
        <f>('[1]Pc, Winter, S1'!U4*Main!$B$5)+(VLOOKUP($A4,'FL Ratio'!$A$2:$B$9,2,FALSE)*'FL Characterization'!U$2)</f>
        <v>3.3937256746647506</v>
      </c>
      <c r="V4" s="4">
        <f>('[1]Pc, Winter, S1'!V4*Main!$B$5)+(VLOOKUP($A4,'FL Ratio'!$A$2:$B$9,2,FALSE)*'FL Characterization'!V$2)</f>
        <v>3.3121704709567532</v>
      </c>
      <c r="W4" s="4">
        <f>('[1]Pc, Winter, S1'!W4*Main!$B$5)+(VLOOKUP($A4,'FL Ratio'!$A$2:$B$9,2,FALSE)*'FL Characterization'!W$2)</f>
        <v>3.0995684036758866</v>
      </c>
      <c r="X4" s="4">
        <f>('[1]Pc, Winter, S1'!X4*Main!$B$5)+(VLOOKUP($A4,'FL Ratio'!$A$2:$B$9,2,FALSE)*'FL Characterization'!X$2)</f>
        <v>2.6839844528943559</v>
      </c>
      <c r="Y4" s="4">
        <f>('[1]Pc, Winter, S1'!Y4*Main!$B$5)+(VLOOKUP($A4,'FL Ratio'!$A$2:$B$9,2,FALSE)*'FL Characterization'!Y$2)</f>
        <v>2.4103969916670756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0.73651487290668516</v>
      </c>
      <c r="C5" s="4">
        <f>('[1]Pc, Winter, S1'!C5*Main!$B$5)+(VLOOKUP($A5,'FL Ratio'!$A$2:$B$9,2,FALSE)*'FL Characterization'!C$2)</f>
        <v>0.5289981843169238</v>
      </c>
      <c r="D5" s="4">
        <f>('[1]Pc, Winter, S1'!D5*Main!$B$5)+(VLOOKUP($A5,'FL Ratio'!$A$2:$B$9,2,FALSE)*'FL Characterization'!D$2)</f>
        <v>0.51496653102731083</v>
      </c>
      <c r="E5" s="4">
        <f>('[1]Pc, Winter, S1'!E5*Main!$B$5)+(VLOOKUP($A5,'FL Ratio'!$A$2:$B$9,2,FALSE)*'FL Characterization'!E$2)</f>
        <v>0.46570118533027349</v>
      </c>
      <c r="F5" s="4">
        <f>('[1]Pc, Winter, S1'!F5*Main!$B$5)+(VLOOKUP($A5,'FL Ratio'!$A$2:$B$9,2,FALSE)*'FL Characterization'!F$2)</f>
        <v>0.46348160821926804</v>
      </c>
      <c r="G5" s="4">
        <f>('[1]Pc, Winter, S1'!G5*Main!$B$5)+(VLOOKUP($A5,'FL Ratio'!$A$2:$B$9,2,FALSE)*'FL Characterization'!G$2)</f>
        <v>0.83304365946818681</v>
      </c>
      <c r="H5" s="4">
        <f>('[1]Pc, Winter, S1'!H5*Main!$B$5)+(VLOOKUP($A5,'FL Ratio'!$A$2:$B$9,2,FALSE)*'FL Characterization'!H$2)</f>
        <v>1.6076622704219186</v>
      </c>
      <c r="I5" s="4">
        <f>('[1]Pc, Winter, S1'!I5*Main!$B$5)+(VLOOKUP($A5,'FL Ratio'!$A$2:$B$9,2,FALSE)*'FL Characterization'!I$2)</f>
        <v>1.8960898811775115</v>
      </c>
      <c r="J5" s="4">
        <f>('[1]Pc, Winter, S1'!J5*Main!$B$5)+(VLOOKUP($A5,'FL Ratio'!$A$2:$B$9,2,FALSE)*'FL Characterization'!J$2)</f>
        <v>2.0862719532371181</v>
      </c>
      <c r="K5" s="4">
        <f>('[1]Pc, Winter, S1'!K5*Main!$B$5)+(VLOOKUP($A5,'FL Ratio'!$A$2:$B$9,2,FALSE)*'FL Characterization'!K$2)</f>
        <v>1.9615739416243214</v>
      </c>
      <c r="L5" s="4">
        <f>('[1]Pc, Winter, S1'!L5*Main!$B$5)+(VLOOKUP($A5,'FL Ratio'!$A$2:$B$9,2,FALSE)*'FL Characterization'!L$2)</f>
        <v>1.9358388547233927</v>
      </c>
      <c r="M5" s="4">
        <f>('[1]Pc, Winter, S1'!M5*Main!$B$5)+(VLOOKUP($A5,'FL Ratio'!$A$2:$B$9,2,FALSE)*'FL Characterization'!M$2)</f>
        <v>1.8033547897331126</v>
      </c>
      <c r="N5" s="4">
        <f>('[1]Pc, Winter, S1'!N5*Main!$B$5)+(VLOOKUP($A5,'FL Ratio'!$A$2:$B$9,2,FALSE)*'FL Characterization'!N$2)</f>
        <v>1.7667166069087532</v>
      </c>
      <c r="O5" s="4">
        <f>('[1]Pc, Winter, S1'!O5*Main!$B$5)+(VLOOKUP($A5,'FL Ratio'!$A$2:$B$9,2,FALSE)*'FL Characterization'!O$2)</f>
        <v>1.6870118561037879</v>
      </c>
      <c r="P5" s="4">
        <f>('[1]Pc, Winter, S1'!P5*Main!$B$5)+(VLOOKUP($A5,'FL Ratio'!$A$2:$B$9,2,FALSE)*'FL Characterization'!P$2)</f>
        <v>1.6156289858757655</v>
      </c>
      <c r="Q5" s="4">
        <f>('[1]Pc, Winter, S1'!Q5*Main!$B$5)+(VLOOKUP($A5,'FL Ratio'!$A$2:$B$9,2,FALSE)*'FL Characterization'!Q$2)</f>
        <v>1.6504475178877922</v>
      </c>
      <c r="R5" s="4">
        <f>('[1]Pc, Winter, S1'!R5*Main!$B$5)+(VLOOKUP($A5,'FL Ratio'!$A$2:$B$9,2,FALSE)*'FL Characterization'!R$2)</f>
        <v>2.0483286879613014</v>
      </c>
      <c r="S5" s="4">
        <f>('[1]Pc, Winter, S1'!S5*Main!$B$5)+(VLOOKUP($A5,'FL Ratio'!$A$2:$B$9,2,FALSE)*'FL Characterization'!S$2)</f>
        <v>3.1041449963284702</v>
      </c>
      <c r="T5" s="4">
        <f>('[1]Pc, Winter, S1'!T5*Main!$B$5)+(VLOOKUP($A5,'FL Ratio'!$A$2:$B$9,2,FALSE)*'FL Characterization'!T$2)</f>
        <v>2.7729238353855763</v>
      </c>
      <c r="U5" s="4">
        <f>('[1]Pc, Winter, S1'!U5*Main!$B$5)+(VLOOKUP($A5,'FL Ratio'!$A$2:$B$9,2,FALSE)*'FL Characterization'!U$2)</f>
        <v>2.3419016889605189</v>
      </c>
      <c r="V5" s="4">
        <f>('[1]Pc, Winter, S1'!V5*Main!$B$5)+(VLOOKUP($A5,'FL Ratio'!$A$2:$B$9,2,FALSE)*'FL Characterization'!V$2)</f>
        <v>2.2771096517402576</v>
      </c>
      <c r="W5" s="4">
        <f>('[1]Pc, Winter, S1'!W5*Main!$B$5)+(VLOOKUP($A5,'FL Ratio'!$A$2:$B$9,2,FALSE)*'FL Characterization'!W$2)</f>
        <v>2.0174379559173321</v>
      </c>
      <c r="X5" s="4">
        <f>('[1]Pc, Winter, S1'!X5*Main!$B$5)+(VLOOKUP($A5,'FL Ratio'!$A$2:$B$9,2,FALSE)*'FL Characterization'!X$2)</f>
        <v>1.5934560843609216</v>
      </c>
      <c r="Y5" s="4">
        <f>('[1]Pc, Winter, S1'!Y5*Main!$B$5)+(VLOOKUP($A5,'FL Ratio'!$A$2:$B$9,2,FALSE)*'FL Characterization'!Y$2)</f>
        <v>1.2815452431019674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1.8756389859628544</v>
      </c>
      <c r="C6" s="4">
        <f>('[1]Pc, Winter, S1'!C6*Main!$B$5)+(VLOOKUP($A6,'FL Ratio'!$A$2:$B$9,2,FALSE)*'FL Characterization'!C$2)</f>
        <v>1.7223036010634727</v>
      </c>
      <c r="D6" s="4">
        <f>('[1]Pc, Winter, S1'!D6*Main!$B$5)+(VLOOKUP($A6,'FL Ratio'!$A$2:$B$9,2,FALSE)*'FL Characterization'!D$2)</f>
        <v>1.5754639875767527</v>
      </c>
      <c r="E6" s="4">
        <f>('[1]Pc, Winter, S1'!E6*Main!$B$5)+(VLOOKUP($A6,'FL Ratio'!$A$2:$B$9,2,FALSE)*'FL Characterization'!E$2)</f>
        <v>1.5881491974461437</v>
      </c>
      <c r="F6" s="4">
        <f>('[1]Pc, Winter, S1'!F6*Main!$B$5)+(VLOOKUP($A6,'FL Ratio'!$A$2:$B$9,2,FALSE)*'FL Characterization'!F$2)</f>
        <v>1.6001339809236705</v>
      </c>
      <c r="G6" s="4">
        <f>('[1]Pc, Winter, S1'!G6*Main!$B$5)+(VLOOKUP($A6,'FL Ratio'!$A$2:$B$9,2,FALSE)*'FL Characterization'!G$2)</f>
        <v>1.7764773968342613</v>
      </c>
      <c r="H6" s="4">
        <f>('[1]Pc, Winter, S1'!H6*Main!$B$5)+(VLOOKUP($A6,'FL Ratio'!$A$2:$B$9,2,FALSE)*'FL Characterization'!H$2)</f>
        <v>2.2907851254095672</v>
      </c>
      <c r="I6" s="4">
        <f>('[1]Pc, Winter, S1'!I6*Main!$B$5)+(VLOOKUP($A6,'FL Ratio'!$A$2:$B$9,2,FALSE)*'FL Characterization'!I$2)</f>
        <v>2.4455034591777554</v>
      </c>
      <c r="J6" s="4">
        <f>('[1]Pc, Winter, S1'!J6*Main!$B$5)+(VLOOKUP($A6,'FL Ratio'!$A$2:$B$9,2,FALSE)*'FL Characterization'!J$2)</f>
        <v>2.5258650785943129</v>
      </c>
      <c r="K6" s="4">
        <f>('[1]Pc, Winter, S1'!K6*Main!$B$5)+(VLOOKUP($A6,'FL Ratio'!$A$2:$B$9,2,FALSE)*'FL Characterization'!K$2)</f>
        <v>2.6327577582207171</v>
      </c>
      <c r="L6" s="4">
        <f>('[1]Pc, Winter, S1'!L6*Main!$B$5)+(VLOOKUP($A6,'FL Ratio'!$A$2:$B$9,2,FALSE)*'FL Characterization'!L$2)</f>
        <v>2.6972499856527898</v>
      </c>
      <c r="M6" s="4">
        <f>('[1]Pc, Winter, S1'!M6*Main!$B$5)+(VLOOKUP($A6,'FL Ratio'!$A$2:$B$9,2,FALSE)*'FL Characterization'!M$2)</f>
        <v>2.7453406917339351</v>
      </c>
      <c r="N6" s="4">
        <f>('[1]Pc, Winter, S1'!N6*Main!$B$5)+(VLOOKUP($A6,'FL Ratio'!$A$2:$B$9,2,FALSE)*'FL Characterization'!N$2)</f>
        <v>2.7019165479096827</v>
      </c>
      <c r="O6" s="4">
        <f>('[1]Pc, Winter, S1'!O6*Main!$B$5)+(VLOOKUP($A6,'FL Ratio'!$A$2:$B$9,2,FALSE)*'FL Characterization'!O$2)</f>
        <v>2.5939739617842901</v>
      </c>
      <c r="P6" s="4">
        <f>('[1]Pc, Winter, S1'!P6*Main!$B$5)+(VLOOKUP($A6,'FL Ratio'!$A$2:$B$9,2,FALSE)*'FL Characterization'!P$2)</f>
        <v>2.5891471307462885</v>
      </c>
      <c r="Q6" s="4">
        <f>('[1]Pc, Winter, S1'!Q6*Main!$B$5)+(VLOOKUP($A6,'FL Ratio'!$A$2:$B$9,2,FALSE)*'FL Characterization'!Q$2)</f>
        <v>2.5677428696091096</v>
      </c>
      <c r="R6" s="4">
        <f>('[1]Pc, Winter, S1'!R6*Main!$B$5)+(VLOOKUP($A6,'FL Ratio'!$A$2:$B$9,2,FALSE)*'FL Characterization'!R$2)</f>
        <v>2.7193388518277364</v>
      </c>
      <c r="S6" s="4">
        <f>('[1]Pc, Winter, S1'!S6*Main!$B$5)+(VLOOKUP($A6,'FL Ratio'!$A$2:$B$9,2,FALSE)*'FL Characterization'!S$2)</f>
        <v>3.1422489701426688</v>
      </c>
      <c r="T6" s="4">
        <f>('[1]Pc, Winter, S1'!T6*Main!$B$5)+(VLOOKUP($A6,'FL Ratio'!$A$2:$B$9,2,FALSE)*'FL Characterization'!T$2)</f>
        <v>3.0786788792010849</v>
      </c>
      <c r="U6" s="4">
        <f>('[1]Pc, Winter, S1'!U6*Main!$B$5)+(VLOOKUP($A6,'FL Ratio'!$A$2:$B$9,2,FALSE)*'FL Characterization'!U$2)</f>
        <v>3.0022641065017881</v>
      </c>
      <c r="V6" s="4">
        <f>('[1]Pc, Winter, S1'!V6*Main!$B$5)+(VLOOKUP($A6,'FL Ratio'!$A$2:$B$9,2,FALSE)*'FL Characterization'!V$2)</f>
        <v>2.9874450709116482</v>
      </c>
      <c r="W6" s="4">
        <f>('[1]Pc, Winter, S1'!W6*Main!$B$5)+(VLOOKUP($A6,'FL Ratio'!$A$2:$B$9,2,FALSE)*'FL Characterization'!W$2)</f>
        <v>2.7781026139753151</v>
      </c>
      <c r="X6" s="4">
        <f>('[1]Pc, Winter, S1'!X6*Main!$B$5)+(VLOOKUP($A6,'FL Ratio'!$A$2:$B$9,2,FALSE)*'FL Characterization'!X$2)</f>
        <v>2.5523479817042878</v>
      </c>
      <c r="Y6" s="4">
        <f>('[1]Pc, Winter, S1'!Y6*Main!$B$5)+(VLOOKUP($A6,'FL Ratio'!$A$2:$B$9,2,FALSE)*'FL Characterization'!Y$2)</f>
        <v>2.342752984488595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2.1996671682157287</v>
      </c>
      <c r="C7" s="4">
        <f>('[1]Pc, Winter, S1'!C7*Main!$B$5)+(VLOOKUP($A7,'FL Ratio'!$A$2:$B$9,2,FALSE)*'FL Characterization'!C$2)</f>
        <v>2.0805619544381284</v>
      </c>
      <c r="D7" s="4">
        <f>('[1]Pc, Winter, S1'!D7*Main!$B$5)+(VLOOKUP($A7,'FL Ratio'!$A$2:$B$9,2,FALSE)*'FL Characterization'!D$2)</f>
        <v>2.0169138135093476</v>
      </c>
      <c r="E7" s="4">
        <f>('[1]Pc, Winter, S1'!E7*Main!$B$5)+(VLOOKUP($A7,'FL Ratio'!$A$2:$B$9,2,FALSE)*'FL Characterization'!E$2)</f>
        <v>2.0336430323017098</v>
      </c>
      <c r="F7" s="4">
        <f>('[1]Pc, Winter, S1'!F7*Main!$B$5)+(VLOOKUP($A7,'FL Ratio'!$A$2:$B$9,2,FALSE)*'FL Characterization'!F$2)</f>
        <v>2.0337885597580039</v>
      </c>
      <c r="G7" s="4">
        <f>('[1]Pc, Winter, S1'!G7*Main!$B$5)+(VLOOKUP($A7,'FL Ratio'!$A$2:$B$9,2,FALSE)*'FL Characterization'!G$2)</f>
        <v>2.1817807850082751</v>
      </c>
      <c r="H7" s="4">
        <f>('[1]Pc, Winter, S1'!H7*Main!$B$5)+(VLOOKUP($A7,'FL Ratio'!$A$2:$B$9,2,FALSE)*'FL Characterization'!H$2)</f>
        <v>2.4720075901558181</v>
      </c>
      <c r="I7" s="4">
        <f>('[1]Pc, Winter, S1'!I7*Main!$B$5)+(VLOOKUP($A7,'FL Ratio'!$A$2:$B$9,2,FALSE)*'FL Characterization'!I$2)</f>
        <v>2.895653734419164</v>
      </c>
      <c r="J7" s="4">
        <f>('[1]Pc, Winter, S1'!J7*Main!$B$5)+(VLOOKUP($A7,'FL Ratio'!$A$2:$B$9,2,FALSE)*'FL Characterization'!J$2)</f>
        <v>3.0333915526899773</v>
      </c>
      <c r="K7" s="4">
        <f>('[1]Pc, Winter, S1'!K7*Main!$B$5)+(VLOOKUP($A7,'FL Ratio'!$A$2:$B$9,2,FALSE)*'FL Characterization'!K$2)</f>
        <v>3.1429699336932511</v>
      </c>
      <c r="L7" s="4">
        <f>('[1]Pc, Winter, S1'!L7*Main!$B$5)+(VLOOKUP($A7,'FL Ratio'!$A$2:$B$9,2,FALSE)*'FL Characterization'!L$2)</f>
        <v>3.0835837340782586</v>
      </c>
      <c r="M7" s="4">
        <f>('[1]Pc, Winter, S1'!M7*Main!$B$5)+(VLOOKUP($A7,'FL Ratio'!$A$2:$B$9,2,FALSE)*'FL Characterization'!M$2)</f>
        <v>3.1338702109082841</v>
      </c>
      <c r="N7" s="4">
        <f>('[1]Pc, Winter, S1'!N7*Main!$B$5)+(VLOOKUP($A7,'FL Ratio'!$A$2:$B$9,2,FALSE)*'FL Characterization'!N$2)</f>
        <v>3.1277600864144368</v>
      </c>
      <c r="O7" s="4">
        <f>('[1]Pc, Winter, S1'!O7*Main!$B$5)+(VLOOKUP($A7,'FL Ratio'!$A$2:$B$9,2,FALSE)*'FL Characterization'!O$2)</f>
        <v>3.1032689697744842</v>
      </c>
      <c r="P7" s="4">
        <f>('[1]Pc, Winter, S1'!P7*Main!$B$5)+(VLOOKUP($A7,'FL Ratio'!$A$2:$B$9,2,FALSE)*'FL Characterization'!P$2)</f>
        <v>2.8983368871605641</v>
      </c>
      <c r="Q7" s="4">
        <f>('[1]Pc, Winter, S1'!Q7*Main!$B$5)+(VLOOKUP($A7,'FL Ratio'!$A$2:$B$9,2,FALSE)*'FL Characterization'!Q$2)</f>
        <v>2.9042280042711859</v>
      </c>
      <c r="R7" s="4">
        <f>('[1]Pc, Winter, S1'!R7*Main!$B$5)+(VLOOKUP($A7,'FL Ratio'!$A$2:$B$9,2,FALSE)*'FL Characterization'!R$2)</f>
        <v>2.797188301639514</v>
      </c>
      <c r="S7" s="4">
        <f>('[1]Pc, Winter, S1'!S7*Main!$B$5)+(VLOOKUP($A7,'FL Ratio'!$A$2:$B$9,2,FALSE)*'FL Characterization'!S$2)</f>
        <v>2.9589844227521285</v>
      </c>
      <c r="T7" s="4">
        <f>('[1]Pc, Winter, S1'!T7*Main!$B$5)+(VLOOKUP($A7,'FL Ratio'!$A$2:$B$9,2,FALSE)*'FL Characterization'!T$2)</f>
        <v>2.8451982338820625</v>
      </c>
      <c r="U7" s="4">
        <f>('[1]Pc, Winter, S1'!U7*Main!$B$5)+(VLOOKUP($A7,'FL Ratio'!$A$2:$B$9,2,FALSE)*'FL Characterization'!U$2)</f>
        <v>2.791156437157821</v>
      </c>
      <c r="V7" s="4">
        <f>('[1]Pc, Winter, S1'!V7*Main!$B$5)+(VLOOKUP($A7,'FL Ratio'!$A$2:$B$9,2,FALSE)*'FL Characterization'!V$2)</f>
        <v>2.7420572838090682</v>
      </c>
      <c r="W7" s="4">
        <f>('[1]Pc, Winter, S1'!W7*Main!$B$5)+(VLOOKUP($A7,'FL Ratio'!$A$2:$B$9,2,FALSE)*'FL Characterization'!W$2)</f>
        <v>2.6356341592053649</v>
      </c>
      <c r="X7" s="4">
        <f>('[1]Pc, Winter, S1'!X7*Main!$B$5)+(VLOOKUP($A7,'FL Ratio'!$A$2:$B$9,2,FALSE)*'FL Characterization'!X$2)</f>
        <v>2.4459517546662357</v>
      </c>
      <c r="Y7" s="4">
        <f>('[1]Pc, Winter, S1'!Y7*Main!$B$5)+(VLOOKUP($A7,'FL Ratio'!$A$2:$B$9,2,FALSE)*'FL Characterization'!Y$2)</f>
        <v>2.299974860376536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1.8079940961910008</v>
      </c>
      <c r="C8" s="4">
        <f>('[1]Pc, Winter, S1'!C8*Main!$B$5)+(VLOOKUP($A8,'FL Ratio'!$A$2:$B$9,2,FALSE)*'FL Characterization'!C$2)</f>
        <v>1.6921512891275683</v>
      </c>
      <c r="D8" s="4">
        <f>('[1]Pc, Winter, S1'!D8*Main!$B$5)+(VLOOKUP($A8,'FL Ratio'!$A$2:$B$9,2,FALSE)*'FL Characterization'!D$2)</f>
        <v>1.614307448793201</v>
      </c>
      <c r="E8" s="4">
        <f>('[1]Pc, Winter, S1'!E8*Main!$B$5)+(VLOOKUP($A8,'FL Ratio'!$A$2:$B$9,2,FALSE)*'FL Characterization'!E$2)</f>
        <v>1.6215480311476147</v>
      </c>
      <c r="F8" s="4">
        <f>('[1]Pc, Winter, S1'!F8*Main!$B$5)+(VLOOKUP($A8,'FL Ratio'!$A$2:$B$9,2,FALSE)*'FL Characterization'!F$2)</f>
        <v>1.6067484051641718</v>
      </c>
      <c r="G8" s="4">
        <f>('[1]Pc, Winter, S1'!G8*Main!$B$5)+(VLOOKUP($A8,'FL Ratio'!$A$2:$B$9,2,FALSE)*'FL Characterization'!G$2)</f>
        <v>1.7671777860741313</v>
      </c>
      <c r="H8" s="4">
        <f>('[1]Pc, Winter, S1'!H8*Main!$B$5)+(VLOOKUP($A8,'FL Ratio'!$A$2:$B$9,2,FALSE)*'FL Characterization'!H$2)</f>
        <v>2.2644508644777961</v>
      </c>
      <c r="I8" s="4">
        <f>('[1]Pc, Winter, S1'!I8*Main!$B$5)+(VLOOKUP($A8,'FL Ratio'!$A$2:$B$9,2,FALSE)*'FL Characterization'!I$2)</f>
        <v>2.6130836493232268</v>
      </c>
      <c r="J8" s="4">
        <f>('[1]Pc, Winter, S1'!J8*Main!$B$5)+(VLOOKUP($A8,'FL Ratio'!$A$2:$B$9,2,FALSE)*'FL Characterization'!J$2)</f>
        <v>2.7478265755304978</v>
      </c>
      <c r="K8" s="4">
        <f>('[1]Pc, Winter, S1'!K8*Main!$B$5)+(VLOOKUP($A8,'FL Ratio'!$A$2:$B$9,2,FALSE)*'FL Characterization'!K$2)</f>
        <v>2.7586991837458763</v>
      </c>
      <c r="L8" s="4">
        <f>('[1]Pc, Winter, S1'!L8*Main!$B$5)+(VLOOKUP($A8,'FL Ratio'!$A$2:$B$9,2,FALSE)*'FL Characterization'!L$2)</f>
        <v>2.729719074472333</v>
      </c>
      <c r="M8" s="4">
        <f>('[1]Pc, Winter, S1'!M8*Main!$B$5)+(VLOOKUP($A8,'FL Ratio'!$A$2:$B$9,2,FALSE)*'FL Characterization'!M$2)</f>
        <v>2.7561969077747999</v>
      </c>
      <c r="N8" s="4">
        <f>('[1]Pc, Winter, S1'!N8*Main!$B$5)+(VLOOKUP($A8,'FL Ratio'!$A$2:$B$9,2,FALSE)*'FL Characterization'!N$2)</f>
        <v>2.6872764389703536</v>
      </c>
      <c r="O8" s="4">
        <f>('[1]Pc, Winter, S1'!O8*Main!$B$5)+(VLOOKUP($A8,'FL Ratio'!$A$2:$B$9,2,FALSE)*'FL Characterization'!O$2)</f>
        <v>2.6099051599304008</v>
      </c>
      <c r="P8" s="4">
        <f>('[1]Pc, Winter, S1'!P8*Main!$B$5)+(VLOOKUP($A8,'FL Ratio'!$A$2:$B$9,2,FALSE)*'FL Characterization'!P$2)</f>
        <v>2.4110599263885839</v>
      </c>
      <c r="Q8" s="4">
        <f>('[1]Pc, Winter, S1'!Q8*Main!$B$5)+(VLOOKUP($A8,'FL Ratio'!$A$2:$B$9,2,FALSE)*'FL Characterization'!Q$2)</f>
        <v>2.4564114572967903</v>
      </c>
      <c r="R8" s="4">
        <f>('[1]Pc, Winter, S1'!R8*Main!$B$5)+(VLOOKUP($A8,'FL Ratio'!$A$2:$B$9,2,FALSE)*'FL Characterization'!R$2)</f>
        <v>2.6198834575493128</v>
      </c>
      <c r="S8" s="4">
        <f>('[1]Pc, Winter, S1'!S8*Main!$B$5)+(VLOOKUP($A8,'FL Ratio'!$A$2:$B$9,2,FALSE)*'FL Characterization'!S$2)</f>
        <v>3.0181553156836136</v>
      </c>
      <c r="T8" s="4">
        <f>('[1]Pc, Winter, S1'!T8*Main!$B$5)+(VLOOKUP($A8,'FL Ratio'!$A$2:$B$9,2,FALSE)*'FL Characterization'!T$2)</f>
        <v>2.8334315734100071</v>
      </c>
      <c r="U8" s="4">
        <f>('[1]Pc, Winter, S1'!U8*Main!$B$5)+(VLOOKUP($A8,'FL Ratio'!$A$2:$B$9,2,FALSE)*'FL Characterization'!U$2)</f>
        <v>2.6912672593980473</v>
      </c>
      <c r="V8" s="4">
        <f>('[1]Pc, Winter, S1'!V8*Main!$B$5)+(VLOOKUP($A8,'FL Ratio'!$A$2:$B$9,2,FALSE)*'FL Characterization'!V$2)</f>
        <v>2.646499311636425</v>
      </c>
      <c r="W8" s="4">
        <f>('[1]Pc, Winter, S1'!W8*Main!$B$5)+(VLOOKUP($A8,'FL Ratio'!$A$2:$B$9,2,FALSE)*'FL Characterization'!W$2)</f>
        <v>2.4699304972671219</v>
      </c>
      <c r="X8" s="4">
        <f>('[1]Pc, Winter, S1'!X8*Main!$B$5)+(VLOOKUP($A8,'FL Ratio'!$A$2:$B$9,2,FALSE)*'FL Characterization'!X$2)</f>
        <v>2.2280822672151399</v>
      </c>
      <c r="Y8" s="4">
        <f>('[1]Pc, Winter, S1'!Y8*Main!$B$5)+(VLOOKUP($A8,'FL Ratio'!$A$2:$B$9,2,FALSE)*'FL Characterization'!Y$2)</f>
        <v>2.0374258536542253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1.363603608162778</v>
      </c>
      <c r="C9" s="4">
        <f>('[1]Pc, Winter, S1'!C9*Main!$B$5)+(VLOOKUP($A9,'FL Ratio'!$A$2:$B$9,2,FALSE)*'FL Characterization'!C$2)</f>
        <v>1.3031240138223246</v>
      </c>
      <c r="D9" s="4">
        <f>('[1]Pc, Winter, S1'!D9*Main!$B$5)+(VLOOKUP($A9,'FL Ratio'!$A$2:$B$9,2,FALSE)*'FL Characterization'!D$2)</f>
        <v>1.2630302773662625</v>
      </c>
      <c r="E9" s="4">
        <f>('[1]Pc, Winter, S1'!E9*Main!$B$5)+(VLOOKUP($A9,'FL Ratio'!$A$2:$B$9,2,FALSE)*'FL Characterization'!E$2)</f>
        <v>1.2443953138328985</v>
      </c>
      <c r="F9" s="4">
        <f>('[1]Pc, Winter, S1'!F9*Main!$B$5)+(VLOOKUP($A9,'FL Ratio'!$A$2:$B$9,2,FALSE)*'FL Characterization'!F$2)</f>
        <v>1.290680954462337</v>
      </c>
      <c r="G9" s="4">
        <f>('[1]Pc, Winter, S1'!G9*Main!$B$5)+(VLOOKUP($A9,'FL Ratio'!$A$2:$B$9,2,FALSE)*'FL Characterization'!G$2)</f>
        <v>1.5393107642658628</v>
      </c>
      <c r="H9" s="4">
        <f>('[1]Pc, Winter, S1'!H9*Main!$B$5)+(VLOOKUP($A9,'FL Ratio'!$A$2:$B$9,2,FALSE)*'FL Characterization'!H$2)</f>
        <v>2.4944185966023773</v>
      </c>
      <c r="I9" s="4">
        <f>('[1]Pc, Winter, S1'!I9*Main!$B$5)+(VLOOKUP($A9,'FL Ratio'!$A$2:$B$9,2,FALSE)*'FL Characterization'!I$2)</f>
        <v>2.8994501813515203</v>
      </c>
      <c r="J9" s="4">
        <f>('[1]Pc, Winter, S1'!J9*Main!$B$5)+(VLOOKUP($A9,'FL Ratio'!$A$2:$B$9,2,FALSE)*'FL Characterization'!J$2)</f>
        <v>3.0092765388136327</v>
      </c>
      <c r="K9" s="4">
        <f>('[1]Pc, Winter, S1'!K9*Main!$B$5)+(VLOOKUP($A9,'FL Ratio'!$A$2:$B$9,2,FALSE)*'FL Characterization'!K$2)</f>
        <v>2.9997643373184668</v>
      </c>
      <c r="L9" s="4">
        <f>('[1]Pc, Winter, S1'!L9*Main!$B$5)+(VLOOKUP($A9,'FL Ratio'!$A$2:$B$9,2,FALSE)*'FL Characterization'!L$2)</f>
        <v>3.1004729972503267</v>
      </c>
      <c r="M9" s="4">
        <f>('[1]Pc, Winter, S1'!M9*Main!$B$5)+(VLOOKUP($A9,'FL Ratio'!$A$2:$B$9,2,FALSE)*'FL Characterization'!M$2)</f>
        <v>3.0826651653664316</v>
      </c>
      <c r="N9" s="4">
        <f>('[1]Pc, Winter, S1'!N9*Main!$B$5)+(VLOOKUP($A9,'FL Ratio'!$A$2:$B$9,2,FALSE)*'FL Characterization'!N$2)</f>
        <v>2.9085390670647548</v>
      </c>
      <c r="O9" s="4">
        <f>('[1]Pc, Winter, S1'!O9*Main!$B$5)+(VLOOKUP($A9,'FL Ratio'!$A$2:$B$9,2,FALSE)*'FL Characterization'!O$2)</f>
        <v>2.8600975263409092</v>
      </c>
      <c r="P9" s="4">
        <f>('[1]Pc, Winter, S1'!P9*Main!$B$5)+(VLOOKUP($A9,'FL Ratio'!$A$2:$B$9,2,FALSE)*'FL Characterization'!P$2)</f>
        <v>2.5375874053970668</v>
      </c>
      <c r="Q9" s="4">
        <f>('[1]Pc, Winter, S1'!Q9*Main!$B$5)+(VLOOKUP($A9,'FL Ratio'!$A$2:$B$9,2,FALSE)*'FL Characterization'!Q$2)</f>
        <v>2.2926489841741229</v>
      </c>
      <c r="R9" s="4">
        <f>('[1]Pc, Winter, S1'!R9*Main!$B$5)+(VLOOKUP($A9,'FL Ratio'!$A$2:$B$9,2,FALSE)*'FL Characterization'!R$2)</f>
        <v>2.3309013916955545</v>
      </c>
      <c r="S9" s="4">
        <f>('[1]Pc, Winter, S1'!S9*Main!$B$5)+(VLOOKUP($A9,'FL Ratio'!$A$2:$B$9,2,FALSE)*'FL Characterization'!S$2)</f>
        <v>2.5647761665043545</v>
      </c>
      <c r="T9" s="4">
        <f>('[1]Pc, Winter, S1'!T9*Main!$B$5)+(VLOOKUP($A9,'FL Ratio'!$A$2:$B$9,2,FALSE)*'FL Characterization'!T$2)</f>
        <v>2.4979774805778758</v>
      </c>
      <c r="U9" s="4">
        <f>('[1]Pc, Winter, S1'!U9*Main!$B$5)+(VLOOKUP($A9,'FL Ratio'!$A$2:$B$9,2,FALSE)*'FL Characterization'!U$2)</f>
        <v>2.4088287037999989</v>
      </c>
      <c r="V9" s="4">
        <f>('[1]Pc, Winter, S1'!V9*Main!$B$5)+(VLOOKUP($A9,'FL Ratio'!$A$2:$B$9,2,FALSE)*'FL Characterization'!V$2)</f>
        <v>2.3714927752148265</v>
      </c>
      <c r="W9" s="4">
        <f>('[1]Pc, Winter, S1'!W9*Main!$B$5)+(VLOOKUP($A9,'FL Ratio'!$A$2:$B$9,2,FALSE)*'FL Characterization'!W$2)</f>
        <v>2.1767981138592645</v>
      </c>
      <c r="X9" s="4">
        <f>('[1]Pc, Winter, S1'!X9*Main!$B$5)+(VLOOKUP($A9,'FL Ratio'!$A$2:$B$9,2,FALSE)*'FL Characterization'!X$2)</f>
        <v>1.8014542889101537</v>
      </c>
      <c r="Y9" s="4">
        <f>('[1]Pc, Winter, S1'!Y9*Main!$B$5)+(VLOOKUP($A9,'FL Ratio'!$A$2:$B$9,2,FALSE)*'FL Characterization'!Y$2)</f>
        <v>1.595007363117757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5.0984861145845972</v>
      </c>
      <c r="C2" s="4">
        <f>('[1]Pc, Winter, S2'!C2*Main!$B$5)+(VLOOKUP($A2,'FL Ratio'!$A$2:$B$9,2,FALSE)*'FL Characterization'!C$2)</f>
        <v>4.9731100273699447</v>
      </c>
      <c r="D2" s="4">
        <f>('[1]Pc, Winter, S2'!D2*Main!$B$5)+(VLOOKUP($A2,'FL Ratio'!$A$2:$B$9,2,FALSE)*'FL Characterization'!D$2)</f>
        <v>4.6874476878785982</v>
      </c>
      <c r="E2" s="4">
        <f>('[1]Pc, Winter, S2'!E2*Main!$B$5)+(VLOOKUP($A2,'FL Ratio'!$A$2:$B$9,2,FALSE)*'FL Characterization'!E$2)</f>
        <v>4.7626348429926155</v>
      </c>
      <c r="F2" s="4">
        <f>('[1]Pc, Winter, S2'!F2*Main!$B$5)+(VLOOKUP($A2,'FL Ratio'!$A$2:$B$9,2,FALSE)*'FL Characterization'!F$2)</f>
        <v>4.6829235758786201</v>
      </c>
      <c r="G2" s="4">
        <f>('[1]Pc, Winter, S2'!G2*Main!$B$5)+(VLOOKUP($A2,'FL Ratio'!$A$2:$B$9,2,FALSE)*'FL Characterization'!G$2)</f>
        <v>4.7502989019596003</v>
      </c>
      <c r="H2" s="4">
        <f>('[1]Pc, Winter, S2'!H2*Main!$B$5)+(VLOOKUP($A2,'FL Ratio'!$A$2:$B$9,2,FALSE)*'FL Characterization'!H$2)</f>
        <v>4.6467881197539462</v>
      </c>
      <c r="I2" s="4">
        <f>('[1]Pc, Winter, S2'!I2*Main!$B$5)+(VLOOKUP($A2,'FL Ratio'!$A$2:$B$9,2,FALSE)*'FL Characterization'!I$2)</f>
        <v>6.0466165769419966</v>
      </c>
      <c r="J2" s="4">
        <f>('[1]Pc, Winter, S2'!J2*Main!$B$5)+(VLOOKUP($A2,'FL Ratio'!$A$2:$B$9,2,FALSE)*'FL Characterization'!J$2)</f>
        <v>6.1025880667411654</v>
      </c>
      <c r="K2" s="4">
        <f>('[1]Pc, Winter, S2'!K2*Main!$B$5)+(VLOOKUP($A2,'FL Ratio'!$A$2:$B$9,2,FALSE)*'FL Characterization'!K$2)</f>
        <v>6.1179283585765818</v>
      </c>
      <c r="L2" s="4">
        <f>('[1]Pc, Winter, S2'!L2*Main!$B$5)+(VLOOKUP($A2,'FL Ratio'!$A$2:$B$9,2,FALSE)*'FL Characterization'!L$2)</f>
        <v>5.903411049714868</v>
      </c>
      <c r="M2" s="4">
        <f>('[1]Pc, Winter, S2'!M2*Main!$B$5)+(VLOOKUP($A2,'FL Ratio'!$A$2:$B$9,2,FALSE)*'FL Characterization'!M$2)</f>
        <v>6.0333539916673828</v>
      </c>
      <c r="N2" s="4">
        <f>('[1]Pc, Winter, S2'!N2*Main!$B$5)+(VLOOKUP($A2,'FL Ratio'!$A$2:$B$9,2,FALSE)*'FL Characterization'!N$2)</f>
        <v>5.9878310711432814</v>
      </c>
      <c r="O2" s="4">
        <f>('[1]Pc, Winter, S2'!O2*Main!$B$5)+(VLOOKUP($A2,'FL Ratio'!$A$2:$B$9,2,FALSE)*'FL Characterization'!O$2)</f>
        <v>5.8670029864084778</v>
      </c>
      <c r="P2" s="4">
        <f>('[1]Pc, Winter, S2'!P2*Main!$B$5)+(VLOOKUP($A2,'FL Ratio'!$A$2:$B$9,2,FALSE)*'FL Characterization'!P$2)</f>
        <v>5.2760674369160583</v>
      </c>
      <c r="Q2" s="4">
        <f>('[1]Pc, Winter, S2'!Q2*Main!$B$5)+(VLOOKUP($A2,'FL Ratio'!$A$2:$B$9,2,FALSE)*'FL Characterization'!Q$2)</f>
        <v>5.7220399478077937</v>
      </c>
      <c r="R2" s="4">
        <f>('[1]Pc, Winter, S2'!R2*Main!$B$5)+(VLOOKUP($A2,'FL Ratio'!$A$2:$B$9,2,FALSE)*'FL Characterization'!R$2)</f>
        <v>6.1688764568367409</v>
      </c>
      <c r="S2" s="4">
        <f>('[1]Pc, Winter, S2'!S2*Main!$B$5)+(VLOOKUP($A2,'FL Ratio'!$A$2:$B$9,2,FALSE)*'FL Characterization'!S$2)</f>
        <v>6.13337717215322</v>
      </c>
      <c r="T2" s="4">
        <f>('[1]Pc, Winter, S2'!T2*Main!$B$5)+(VLOOKUP($A2,'FL Ratio'!$A$2:$B$9,2,FALSE)*'FL Characterization'!T$2)</f>
        <v>5.7204223802605698</v>
      </c>
      <c r="U2" s="4">
        <f>('[1]Pc, Winter, S2'!U2*Main!$B$5)+(VLOOKUP($A2,'FL Ratio'!$A$2:$B$9,2,FALSE)*'FL Characterization'!U$2)</f>
        <v>5.4385352643979035</v>
      </c>
      <c r="V2" s="4">
        <f>('[1]Pc, Winter, S2'!V2*Main!$B$5)+(VLOOKUP($A2,'FL Ratio'!$A$2:$B$9,2,FALSE)*'FL Characterization'!V$2)</f>
        <v>5.2656381704919504</v>
      </c>
      <c r="W2" s="4">
        <f>('[1]Pc, Winter, S2'!W2*Main!$B$5)+(VLOOKUP($A2,'FL Ratio'!$A$2:$B$9,2,FALSE)*'FL Characterization'!W$2)</f>
        <v>5.058339087693259</v>
      </c>
      <c r="X2" s="4">
        <f>('[1]Pc, Winter, S2'!X2*Main!$B$5)+(VLOOKUP($A2,'FL Ratio'!$A$2:$B$9,2,FALSE)*'FL Characterization'!X$2)</f>
        <v>4.8661393485200799</v>
      </c>
      <c r="Y2" s="4">
        <f>('[1]Pc, Winter, S2'!Y2*Main!$B$5)+(VLOOKUP($A2,'FL Ratio'!$A$2:$B$9,2,FALSE)*'FL Characterization'!Y$2)</f>
        <v>4.7614032680213922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3.13405519304637</v>
      </c>
      <c r="C3" s="4">
        <f>('[1]Pc, Winter, S2'!C3*Main!$B$5)+(VLOOKUP($A3,'FL Ratio'!$A$2:$B$9,2,FALSE)*'FL Characterization'!C$2)</f>
        <v>3.0017806071761881</v>
      </c>
      <c r="D3" s="4">
        <f>('[1]Pc, Winter, S2'!D3*Main!$B$5)+(VLOOKUP($A3,'FL Ratio'!$A$2:$B$9,2,FALSE)*'FL Characterization'!D$2)</f>
        <v>2.8602073615791626</v>
      </c>
      <c r="E3" s="4">
        <f>('[1]Pc, Winter, S2'!E3*Main!$B$5)+(VLOOKUP($A3,'FL Ratio'!$A$2:$B$9,2,FALSE)*'FL Characterization'!E$2)</f>
        <v>2.8814047859198717</v>
      </c>
      <c r="F3" s="4">
        <f>('[1]Pc, Winter, S2'!F3*Main!$B$5)+(VLOOKUP($A3,'FL Ratio'!$A$2:$B$9,2,FALSE)*'FL Characterization'!F$2)</f>
        <v>2.8736668092564526</v>
      </c>
      <c r="G3" s="4">
        <f>('[1]Pc, Winter, S2'!G3*Main!$B$5)+(VLOOKUP($A3,'FL Ratio'!$A$2:$B$9,2,FALSE)*'FL Characterization'!G$2)</f>
        <v>3.0627404657271149</v>
      </c>
      <c r="H3" s="4">
        <f>('[1]Pc, Winter, S2'!H3*Main!$B$5)+(VLOOKUP($A3,'FL Ratio'!$A$2:$B$9,2,FALSE)*'FL Characterization'!H$2)</f>
        <v>3.5897333500878852</v>
      </c>
      <c r="I3" s="4">
        <f>('[1]Pc, Winter, S2'!I3*Main!$B$5)+(VLOOKUP($A3,'FL Ratio'!$A$2:$B$9,2,FALSE)*'FL Characterization'!I$2)</f>
        <v>4.1099534007559919</v>
      </c>
      <c r="J3" s="4">
        <f>('[1]Pc, Winter, S2'!J3*Main!$B$5)+(VLOOKUP($A3,'FL Ratio'!$A$2:$B$9,2,FALSE)*'FL Characterization'!J$2)</f>
        <v>4.4621791827641077</v>
      </c>
      <c r="K3" s="4">
        <f>('[1]Pc, Winter, S2'!K3*Main!$B$5)+(VLOOKUP($A3,'FL Ratio'!$A$2:$B$9,2,FALSE)*'FL Characterization'!K$2)</f>
        <v>4.6533478554263761</v>
      </c>
      <c r="L3" s="4">
        <f>('[1]Pc, Winter, S2'!L3*Main!$B$5)+(VLOOKUP($A3,'FL Ratio'!$A$2:$B$9,2,FALSE)*'FL Characterization'!L$2)</f>
        <v>4.4915505397907598</v>
      </c>
      <c r="M3" s="4">
        <f>('[1]Pc, Winter, S2'!M3*Main!$B$5)+(VLOOKUP($A3,'FL Ratio'!$A$2:$B$9,2,FALSE)*'FL Characterization'!M$2)</f>
        <v>4.5685620059168635</v>
      </c>
      <c r="N3" s="4">
        <f>('[1]Pc, Winter, S2'!N3*Main!$B$5)+(VLOOKUP($A3,'FL Ratio'!$A$2:$B$9,2,FALSE)*'FL Characterization'!N$2)</f>
        <v>4.4197092813809702</v>
      </c>
      <c r="O3" s="4">
        <f>('[1]Pc, Winter, S2'!O3*Main!$B$5)+(VLOOKUP($A3,'FL Ratio'!$A$2:$B$9,2,FALSE)*'FL Characterization'!O$2)</f>
        <v>4.2412349199123973</v>
      </c>
      <c r="P3" s="4">
        <f>('[1]Pc, Winter, S2'!P3*Main!$B$5)+(VLOOKUP($A3,'FL Ratio'!$A$2:$B$9,2,FALSE)*'FL Characterization'!P$2)</f>
        <v>3.9607750150423224</v>
      </c>
      <c r="Q3" s="4">
        <f>('[1]Pc, Winter, S2'!Q3*Main!$B$5)+(VLOOKUP($A3,'FL Ratio'!$A$2:$B$9,2,FALSE)*'FL Characterization'!Q$2)</f>
        <v>4.040524365805684</v>
      </c>
      <c r="R3" s="4">
        <f>('[1]Pc, Winter, S2'!R3*Main!$B$5)+(VLOOKUP($A3,'FL Ratio'!$A$2:$B$9,2,FALSE)*'FL Characterization'!R$2)</f>
        <v>4.4053561921112525</v>
      </c>
      <c r="S3" s="4">
        <f>('[1]Pc, Winter, S2'!S3*Main!$B$5)+(VLOOKUP($A3,'FL Ratio'!$A$2:$B$9,2,FALSE)*'FL Characterization'!S$2)</f>
        <v>5.2017344822285239</v>
      </c>
      <c r="T3" s="4">
        <f>('[1]Pc, Winter, S2'!T3*Main!$B$5)+(VLOOKUP($A3,'FL Ratio'!$A$2:$B$9,2,FALSE)*'FL Characterization'!T$2)</f>
        <v>5.0687953094210672</v>
      </c>
      <c r="U3" s="4">
        <f>('[1]Pc, Winter, S2'!U3*Main!$B$5)+(VLOOKUP($A3,'FL Ratio'!$A$2:$B$9,2,FALSE)*'FL Characterization'!U$2)</f>
        <v>4.6698705317512967</v>
      </c>
      <c r="V3" s="4">
        <f>('[1]Pc, Winter, S2'!V3*Main!$B$5)+(VLOOKUP($A3,'FL Ratio'!$A$2:$B$9,2,FALSE)*'FL Characterization'!V$2)</f>
        <v>4.5929483110288851</v>
      </c>
      <c r="W3" s="4">
        <f>('[1]Pc, Winter, S2'!W3*Main!$B$5)+(VLOOKUP($A3,'FL Ratio'!$A$2:$B$9,2,FALSE)*'FL Characterization'!W$2)</f>
        <v>4.1820610037109205</v>
      </c>
      <c r="X3" s="4">
        <f>('[1]Pc, Winter, S2'!X3*Main!$B$5)+(VLOOKUP($A3,'FL Ratio'!$A$2:$B$9,2,FALSE)*'FL Characterization'!X$2)</f>
        <v>3.8848295454292252</v>
      </c>
      <c r="Y3" s="4">
        <f>('[1]Pc, Winter, S2'!Y3*Main!$B$5)+(VLOOKUP($A3,'FL Ratio'!$A$2:$B$9,2,FALSE)*'FL Characterization'!Y$2)</f>
        <v>3.5904931825840847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2.1812866981167236</v>
      </c>
      <c r="C4" s="4">
        <f>('[1]Pc, Winter, S2'!C4*Main!$B$5)+(VLOOKUP($A4,'FL Ratio'!$A$2:$B$9,2,FALSE)*'FL Characterization'!C$2)</f>
        <v>2.0672625843913903</v>
      </c>
      <c r="D4" s="4">
        <f>('[1]Pc, Winter, S2'!D4*Main!$B$5)+(VLOOKUP($A4,'FL Ratio'!$A$2:$B$9,2,FALSE)*'FL Characterization'!D$2)</f>
        <v>1.933667674052433</v>
      </c>
      <c r="E4" s="4">
        <f>('[1]Pc, Winter, S2'!E4*Main!$B$5)+(VLOOKUP($A4,'FL Ratio'!$A$2:$B$9,2,FALSE)*'FL Characterization'!E$2)</f>
        <v>2.0170547978617042</v>
      </c>
      <c r="F4" s="4">
        <f>('[1]Pc, Winter, S2'!F4*Main!$B$5)+(VLOOKUP($A4,'FL Ratio'!$A$2:$B$9,2,FALSE)*'FL Characterization'!F$2)</f>
        <v>1.9330226583297432</v>
      </c>
      <c r="G4" s="4">
        <f>('[1]Pc, Winter, S2'!G4*Main!$B$5)+(VLOOKUP($A4,'FL Ratio'!$A$2:$B$9,2,FALSE)*'FL Characterization'!G$2)</f>
        <v>2.172995637138242</v>
      </c>
      <c r="H4" s="4">
        <f>('[1]Pc, Winter, S2'!H4*Main!$B$5)+(VLOOKUP($A4,'FL Ratio'!$A$2:$B$9,2,FALSE)*'FL Characterization'!H$2)</f>
        <v>3.5695797627167938</v>
      </c>
      <c r="I4" s="4">
        <f>('[1]Pc, Winter, S2'!I4*Main!$B$5)+(VLOOKUP($A4,'FL Ratio'!$A$2:$B$9,2,FALSE)*'FL Characterization'!I$2)</f>
        <v>4.0145611438371755</v>
      </c>
      <c r="J4" s="4">
        <f>('[1]Pc, Winter, S2'!J4*Main!$B$5)+(VLOOKUP($A4,'FL Ratio'!$A$2:$B$9,2,FALSE)*'FL Characterization'!J$2)</f>
        <v>4.1071115835688303</v>
      </c>
      <c r="K4" s="4">
        <f>('[1]Pc, Winter, S2'!K4*Main!$B$5)+(VLOOKUP($A4,'FL Ratio'!$A$2:$B$9,2,FALSE)*'FL Characterization'!K$2)</f>
        <v>4.0274781957340213</v>
      </c>
      <c r="L4" s="4">
        <f>('[1]Pc, Winter, S2'!L4*Main!$B$5)+(VLOOKUP($A4,'FL Ratio'!$A$2:$B$9,2,FALSE)*'FL Characterization'!L$2)</f>
        <v>3.9074464557828814</v>
      </c>
      <c r="M4" s="4">
        <f>('[1]Pc, Winter, S2'!M4*Main!$B$5)+(VLOOKUP($A4,'FL Ratio'!$A$2:$B$9,2,FALSE)*'FL Characterization'!M$2)</f>
        <v>4.0771307866787767</v>
      </c>
      <c r="N4" s="4">
        <f>('[1]Pc, Winter, S2'!N4*Main!$B$5)+(VLOOKUP($A4,'FL Ratio'!$A$2:$B$9,2,FALSE)*'FL Characterization'!N$2)</f>
        <v>3.7939832085588496</v>
      </c>
      <c r="O4" s="4">
        <f>('[1]Pc, Winter, S2'!O4*Main!$B$5)+(VLOOKUP($A4,'FL Ratio'!$A$2:$B$9,2,FALSE)*'FL Characterization'!O$2)</f>
        <v>3.7160013431883705</v>
      </c>
      <c r="P4" s="4">
        <f>('[1]Pc, Winter, S2'!P4*Main!$B$5)+(VLOOKUP($A4,'FL Ratio'!$A$2:$B$9,2,FALSE)*'FL Characterization'!P$2)</f>
        <v>3.2266376772967851</v>
      </c>
      <c r="Q4" s="4">
        <f>('[1]Pc, Winter, S2'!Q4*Main!$B$5)+(VLOOKUP($A4,'FL Ratio'!$A$2:$B$9,2,FALSE)*'FL Characterization'!Q$2)</f>
        <v>3.2439389150445539</v>
      </c>
      <c r="R4" s="4">
        <f>('[1]Pc, Winter, S2'!R4*Main!$B$5)+(VLOOKUP($A4,'FL Ratio'!$A$2:$B$9,2,FALSE)*'FL Characterization'!R$2)</f>
        <v>3.2500646503601631</v>
      </c>
      <c r="S4" s="4">
        <f>('[1]Pc, Winter, S2'!S4*Main!$B$5)+(VLOOKUP($A4,'FL Ratio'!$A$2:$B$9,2,FALSE)*'FL Characterization'!S$2)</f>
        <v>3.6518174824895682</v>
      </c>
      <c r="T4" s="4">
        <f>('[1]Pc, Winter, S2'!T4*Main!$B$5)+(VLOOKUP($A4,'FL Ratio'!$A$2:$B$9,2,FALSE)*'FL Characterization'!T$2)</f>
        <v>3.2153810782168994</v>
      </c>
      <c r="U4" s="4">
        <f>('[1]Pc, Winter, S2'!U4*Main!$B$5)+(VLOOKUP($A4,'FL Ratio'!$A$2:$B$9,2,FALSE)*'FL Characterization'!U$2)</f>
        <v>3.3937256746647506</v>
      </c>
      <c r="V4" s="4">
        <f>('[1]Pc, Winter, S2'!V4*Main!$B$5)+(VLOOKUP($A4,'FL Ratio'!$A$2:$B$9,2,FALSE)*'FL Characterization'!V$2)</f>
        <v>3.2795215345792403</v>
      </c>
      <c r="W4" s="4">
        <f>('[1]Pc, Winter, S2'!W4*Main!$B$5)+(VLOOKUP($A4,'FL Ratio'!$A$2:$B$9,2,FALSE)*'FL Characterization'!W$2)</f>
        <v>3.0381614297906028</v>
      </c>
      <c r="X4" s="4">
        <f>('[1]Pc, Winter, S2'!X4*Main!$B$5)+(VLOOKUP($A4,'FL Ratio'!$A$2:$B$9,2,FALSE)*'FL Characterization'!X$2)</f>
        <v>2.6329720793717257</v>
      </c>
      <c r="Y4" s="4">
        <f>('[1]Pc, Winter, S2'!Y4*Main!$B$5)+(VLOOKUP($A4,'FL Ratio'!$A$2:$B$9,2,FALSE)*'FL Characterization'!Y$2)</f>
        <v>2.4553894787685748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0.73046557462356076</v>
      </c>
      <c r="C5" s="4">
        <f>('[1]Pc, Winter, S2'!C5*Main!$B$5)+(VLOOKUP($A5,'FL Ratio'!$A$2:$B$9,2,FALSE)*'FL Characterization'!C$2)</f>
        <v>0.52899818431692391</v>
      </c>
      <c r="D5" s="4">
        <f>('[1]Pc, Winter, S2'!D5*Main!$B$5)+(VLOOKUP($A5,'FL Ratio'!$A$2:$B$9,2,FALSE)*'FL Characterization'!D$2)</f>
        <v>0.51103443687656125</v>
      </c>
      <c r="E5" s="4">
        <f>('[1]Pc, Winter, S2'!E5*Main!$B$5)+(VLOOKUP($A5,'FL Ratio'!$A$2:$B$9,2,FALSE)*'FL Characterization'!E$2)</f>
        <v>0.46570118533027349</v>
      </c>
      <c r="F5" s="4">
        <f>('[1]Pc, Winter, S2'!F5*Main!$B$5)+(VLOOKUP($A5,'FL Ratio'!$A$2:$B$9,2,FALSE)*'FL Characterization'!F$2)</f>
        <v>0.47086016705543526</v>
      </c>
      <c r="G5" s="4">
        <f>('[1]Pc, Winter, S2'!G5*Main!$B$5)+(VLOOKUP($A5,'FL Ratio'!$A$2:$B$9,2,FALSE)*'FL Characterization'!G$2)</f>
        <v>0.84057158894849349</v>
      </c>
      <c r="H5" s="4">
        <f>('[1]Pc, Winter, S2'!H5*Main!$B$5)+(VLOOKUP($A5,'FL Ratio'!$A$2:$B$9,2,FALSE)*'FL Characterization'!H$2)</f>
        <v>1.5774718272326576</v>
      </c>
      <c r="I5" s="4">
        <f>('[1]Pc, Winter, S2'!I5*Main!$B$5)+(VLOOKUP($A5,'FL Ratio'!$A$2:$B$9,2,FALSE)*'FL Characterization'!I$2)</f>
        <v>1.8585089563730877</v>
      </c>
      <c r="J5" s="4">
        <f>('[1]Pc, Winter, S2'!J5*Main!$B$5)+(VLOOKUP($A5,'FL Ratio'!$A$2:$B$9,2,FALSE)*'FL Characterization'!J$2)</f>
        <v>2.1069847915047979</v>
      </c>
      <c r="K5" s="4">
        <f>('[1]Pc, Winter, S2'!K5*Main!$B$5)+(VLOOKUP($A5,'FL Ratio'!$A$2:$B$9,2,FALSE)*'FL Characterization'!K$2)</f>
        <v>2.0003684095121868</v>
      </c>
      <c r="L5" s="4">
        <f>('[1]Pc, Winter, S2'!L5*Main!$B$5)+(VLOOKUP($A5,'FL Ratio'!$A$2:$B$9,2,FALSE)*'FL Characterization'!L$2)</f>
        <v>1.9742982642747764</v>
      </c>
      <c r="M5" s="4">
        <f>('[1]Pc, Winter, S2'!M5*Main!$B$5)+(VLOOKUP($A5,'FL Ratio'!$A$2:$B$9,2,FALSE)*'FL Characterization'!M$2)</f>
        <v>1.7676092963092589</v>
      </c>
      <c r="N5" s="4">
        <f>('[1]Pc, Winter, S2'!N5*Main!$B$5)+(VLOOKUP($A5,'FL Ratio'!$A$2:$B$9,2,FALSE)*'FL Characterization'!N$2)</f>
        <v>1.8015385592377764</v>
      </c>
      <c r="O5" s="4">
        <f>('[1]Pc, Winter, S2'!O5*Main!$B$5)+(VLOOKUP($A5,'FL Ratio'!$A$2:$B$9,2,FALSE)*'FL Characterization'!O$2)</f>
        <v>1.6870118561037879</v>
      </c>
      <c r="P5" s="4">
        <f>('[1]Pc, Winter, S2'!P5*Main!$B$5)+(VLOOKUP($A5,'FL Ratio'!$A$2:$B$9,2,FALSE)*'FL Characterization'!P$2)</f>
        <v>1.6469343634945559</v>
      </c>
      <c r="Q5" s="4">
        <f>('[1]Pc, Winter, S2'!Q5*Main!$B$5)+(VLOOKUP($A5,'FL Ratio'!$A$2:$B$9,2,FALSE)*'FL Characterization'!Q$2)</f>
        <v>1.6344382932306725</v>
      </c>
      <c r="R5" s="4">
        <f>('[1]Pc, Winter, S2'!R5*Main!$B$5)+(VLOOKUP($A5,'FL Ratio'!$A$2:$B$9,2,FALSE)*'FL Characterization'!R$2)</f>
        <v>2.0079177454618948</v>
      </c>
      <c r="S5" s="4">
        <f>('[1]Pc, Winter, S2'!S5*Main!$B$5)+(VLOOKUP($A5,'FL Ratio'!$A$2:$B$9,2,FALSE)*'FL Characterization'!S$2)</f>
        <v>3.0431939140664119</v>
      </c>
      <c r="T5" s="4">
        <f>('[1]Pc, Winter, S2'!T5*Main!$B$5)+(VLOOKUP($A5,'FL Ratio'!$A$2:$B$9,2,FALSE)*'FL Characterization'!T$2)</f>
        <v>2.718129546796539</v>
      </c>
      <c r="U5" s="4">
        <f>('[1]Pc, Winter, S2'!U5*Main!$B$5)+(VLOOKUP($A5,'FL Ratio'!$A$2:$B$9,2,FALSE)*'FL Characterization'!U$2)</f>
        <v>2.3419016889605189</v>
      </c>
      <c r="V5" s="4">
        <f>('[1]Pc, Winter, S2'!V5*Main!$B$5)+(VLOOKUP($A5,'FL Ratio'!$A$2:$B$9,2,FALSE)*'FL Characterization'!V$2)</f>
        <v>2.3219426922769815</v>
      </c>
      <c r="W5" s="4">
        <f>('[1]Pc, Winter, S2'!W5*Main!$B$5)+(VLOOKUP($A5,'FL Ratio'!$A$2:$B$9,2,FALSE)*'FL Characterization'!W$2)</f>
        <v>2.0174379559173321</v>
      </c>
      <c r="X5" s="4">
        <f>('[1]Pc, Winter, S2'!X5*Main!$B$5)+(VLOOKUP($A5,'FL Ratio'!$A$2:$B$9,2,FALSE)*'FL Characterization'!X$2)</f>
        <v>1.6083904018788093</v>
      </c>
      <c r="Y5" s="4">
        <f>('[1]Pc, Winter, S2'!Y5*Main!$B$5)+(VLOOKUP($A5,'FL Ratio'!$A$2:$B$9,2,FALSE)*'FL Characterization'!Y$2)</f>
        <v>1.3047645584151251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1.9105200647902263</v>
      </c>
      <c r="C6" s="4">
        <f>('[1]Pc, Winter, S2'!C6*Main!$B$5)+(VLOOKUP($A6,'FL Ratio'!$A$2:$B$9,2,FALSE)*'FL Characterization'!C$2)</f>
        <v>1.6905770175319788</v>
      </c>
      <c r="D6" s="4">
        <f>('[1]Pc, Winter, S2'!D6*Main!$B$5)+(VLOOKUP($A6,'FL Ratio'!$A$2:$B$9,2,FALSE)*'FL Characterization'!D$2)</f>
        <v>1.5463898501442646</v>
      </c>
      <c r="E6" s="4">
        <f>('[1]Pc, Winter, S2'!E6*Main!$B$5)+(VLOOKUP($A6,'FL Ratio'!$A$2:$B$9,2,FALSE)*'FL Characterization'!E$2)</f>
        <v>1.617604009918822</v>
      </c>
      <c r="F6" s="4">
        <f>('[1]Pc, Winter, S2'!F6*Main!$B$5)+(VLOOKUP($A6,'FL Ratio'!$A$2:$B$9,2,FALSE)*'FL Characterization'!F$2)</f>
        <v>1.5850781777785425</v>
      </c>
      <c r="G6" s="4">
        <f>('[1]Pc, Winter, S2'!G6*Main!$B$5)+(VLOOKUP($A6,'FL Ratio'!$A$2:$B$9,2,FALSE)*'FL Characterization'!G$2)</f>
        <v>1.7425528631263265</v>
      </c>
      <c r="H6" s="4">
        <f>('[1]Pc, Winter, S2'!H6*Main!$B$5)+(VLOOKUP($A6,'FL Ratio'!$A$2:$B$9,2,FALSE)*'FL Characterization'!H$2)</f>
        <v>2.3346380256985806</v>
      </c>
      <c r="I6" s="4">
        <f>('[1]Pc, Winter, S2'!I6*Main!$B$5)+(VLOOKUP($A6,'FL Ratio'!$A$2:$B$9,2,FALSE)*'FL Characterization'!I$2)</f>
        <v>2.4212188609955412</v>
      </c>
      <c r="J6" s="4">
        <f>('[1]Pc, Winter, S2'!J6*Main!$B$5)+(VLOOKUP($A6,'FL Ratio'!$A$2:$B$9,2,FALSE)*'FL Characterization'!J$2)</f>
        <v>2.5760826176368163</v>
      </c>
      <c r="K6" s="4">
        <f>('[1]Pc, Winter, S2'!K6*Main!$B$5)+(VLOOKUP($A6,'FL Ratio'!$A$2:$B$9,2,FALSE)*'FL Characterization'!K$2)</f>
        <v>2.5805396140009238</v>
      </c>
      <c r="L6" s="4">
        <f>('[1]Pc, Winter, S2'!L6*Main!$B$5)+(VLOOKUP($A6,'FL Ratio'!$A$2:$B$9,2,FALSE)*'FL Characterization'!L$2)</f>
        <v>2.7240938017377756</v>
      </c>
      <c r="M6" s="4">
        <f>('[1]Pc, Winter, S2'!M6*Main!$B$5)+(VLOOKUP($A6,'FL Ratio'!$A$2:$B$9,2,FALSE)*'FL Characterization'!M$2)</f>
        <v>2.6907554802700653</v>
      </c>
      <c r="N6" s="4">
        <f>('[1]Pc, Winter, S2'!N6*Main!$B$5)+(VLOOKUP($A6,'FL Ratio'!$A$2:$B$9,2,FALSE)*'FL Characterization'!N$2)</f>
        <v>2.6751535723351614</v>
      </c>
      <c r="O6" s="4">
        <f>('[1]Pc, Winter, S2'!O6*Main!$B$5)+(VLOOKUP($A6,'FL Ratio'!$A$2:$B$9,2,FALSE)*'FL Characterization'!O$2)</f>
        <v>2.6194416824764017</v>
      </c>
      <c r="P6" s="4">
        <f>('[1]Pc, Winter, S2'!P6*Main!$B$5)+(VLOOKUP($A6,'FL Ratio'!$A$2:$B$9,2,FALSE)*'FL Characterization'!P$2)</f>
        <v>2.5891471307462885</v>
      </c>
      <c r="Q6" s="4">
        <f>('[1]Pc, Winter, S2'!Q6*Main!$B$5)+(VLOOKUP($A6,'FL Ratio'!$A$2:$B$9,2,FALSE)*'FL Characterization'!Q$2)</f>
        <v>2.5677428696091096</v>
      </c>
      <c r="R6" s="4">
        <f>('[1]Pc, Winter, S2'!R6*Main!$B$5)+(VLOOKUP($A6,'FL Ratio'!$A$2:$B$9,2,FALSE)*'FL Characterization'!R$2)</f>
        <v>2.6924232789393692</v>
      </c>
      <c r="S6" s="4">
        <f>('[1]Pc, Winter, S2'!S6*Main!$B$5)+(VLOOKUP($A6,'FL Ratio'!$A$2:$B$9,2,FALSE)*'FL Characterization'!S$2)</f>
        <v>3.1113923892734978</v>
      </c>
      <c r="T6" s="4">
        <f>('[1]Pc, Winter, S2'!T6*Main!$B$5)+(VLOOKUP($A6,'FL Ratio'!$A$2:$B$9,2,FALSE)*'FL Characterization'!T$2)</f>
        <v>3.0482241844684115</v>
      </c>
      <c r="U6" s="4">
        <f>('[1]Pc, Winter, S2'!U6*Main!$B$5)+(VLOOKUP($A6,'FL Ratio'!$A$2:$B$9,2,FALSE)*'FL Characterization'!U$2)</f>
        <v>3.0022641065017881</v>
      </c>
      <c r="V6" s="4">
        <f>('[1]Pc, Winter, S2'!V6*Main!$B$5)+(VLOOKUP($A6,'FL Ratio'!$A$2:$B$9,2,FALSE)*'FL Characterization'!V$2)</f>
        <v>2.9874450709116482</v>
      </c>
      <c r="W6" s="4">
        <f>('[1]Pc, Winter, S2'!W6*Main!$B$5)+(VLOOKUP($A6,'FL Ratio'!$A$2:$B$9,2,FALSE)*'FL Characterization'!W$2)</f>
        <v>2.7505407356561493</v>
      </c>
      <c r="X6" s="4">
        <f>('[1]Pc, Winter, S2'!X6*Main!$B$5)+(VLOOKUP($A6,'FL Ratio'!$A$2:$B$9,2,FALSE)*'FL Characterization'!X$2)</f>
        <v>2.6013944546869308</v>
      </c>
      <c r="Y6" s="4">
        <f>('[1]Pc, Winter, S2'!Y6*Main!$B$5)+(VLOOKUP($A6,'FL Ratio'!$A$2:$B$9,2,FALSE)*'FL Characterization'!Y$2)</f>
        <v>2.36497471955904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2.1583055257432995</v>
      </c>
      <c r="C7" s="4">
        <f>('[1]Pc, Winter, S2'!C7*Main!$B$5)+(VLOOKUP($A7,'FL Ratio'!$A$2:$B$9,2,FALSE)*'FL Characterization'!C$2)</f>
        <v>2.0611160791386349</v>
      </c>
      <c r="D7" s="4">
        <f>('[1]Pc, Winter, S2'!D7*Main!$B$5)+(VLOOKUP($A7,'FL Ratio'!$A$2:$B$9,2,FALSE)*'FL Characterization'!D$2)</f>
        <v>1.9790106795582076</v>
      </c>
      <c r="E7" s="4">
        <f>('[1]Pc, Winter, S2'!E7*Main!$B$5)+(VLOOKUP($A7,'FL Ratio'!$A$2:$B$9,2,FALSE)*'FL Characterization'!E$2)</f>
        <v>1.9952783431319205</v>
      </c>
      <c r="F7" s="4">
        <f>('[1]Pc, Winter, S2'!F7*Main!$B$5)+(VLOOKUP($A7,'FL Ratio'!$A$2:$B$9,2,FALSE)*'FL Characterization'!F$2)</f>
        <v>2.0531809086914747</v>
      </c>
      <c r="G7" s="4">
        <f>('[1]Pc, Winter, S2'!G7*Main!$B$5)+(VLOOKUP($A7,'FL Ratio'!$A$2:$B$9,2,FALSE)*'FL Characterization'!G$2)</f>
        <v>2.1817807850082751</v>
      </c>
      <c r="H7" s="4">
        <f>('[1]Pc, Winter, S2'!H7*Main!$B$5)+(VLOOKUP($A7,'FL Ratio'!$A$2:$B$9,2,FALSE)*'FL Characterization'!H$2)</f>
        <v>2.4482689153638479</v>
      </c>
      <c r="I7" s="4">
        <f>('[1]Pc, Winter, S2'!I7*Main!$B$5)+(VLOOKUP($A7,'FL Ratio'!$A$2:$B$9,2,FALSE)*'FL Characterization'!I$2)</f>
        <v>2.9244398353537928</v>
      </c>
      <c r="J7" s="4">
        <f>('[1]Pc, Winter, S2'!J7*Main!$B$5)+(VLOOKUP($A7,'FL Ratio'!$A$2:$B$9,2,FALSE)*'FL Characterization'!J$2)</f>
        <v>3.0937596212143945</v>
      </c>
      <c r="K7" s="4">
        <f>('[1]Pc, Winter, S2'!K7*Main!$B$5)+(VLOOKUP($A7,'FL Ratio'!$A$2:$B$9,2,FALSE)*'FL Characterization'!K$2)</f>
        <v>3.1117587398286286</v>
      </c>
      <c r="L7" s="4">
        <f>('[1]Pc, Winter, S2'!L7*Main!$B$5)+(VLOOKUP($A7,'FL Ratio'!$A$2:$B$9,2,FALSE)*'FL Characterization'!L$2)</f>
        <v>3.0835837340782586</v>
      </c>
      <c r="M7" s="4">
        <f>('[1]Pc, Winter, S2'!M7*Main!$B$5)+(VLOOKUP($A7,'FL Ratio'!$A$2:$B$9,2,FALSE)*'FL Characterization'!M$2)</f>
        <v>3.1650481118319629</v>
      </c>
      <c r="N7" s="4">
        <f>('[1]Pc, Winter, S2'!N7*Main!$B$5)+(VLOOKUP($A7,'FL Ratio'!$A$2:$B$9,2,FALSE)*'FL Characterization'!N$2)</f>
        <v>3.0657172644952992</v>
      </c>
      <c r="O7" s="4">
        <f>('[1]Pc, Winter, S2'!O7*Main!$B$5)+(VLOOKUP($A7,'FL Ratio'!$A$2:$B$9,2,FALSE)*'FL Characterization'!O$2)</f>
        <v>3.1032689697744842</v>
      </c>
      <c r="P7" s="4">
        <f>('[1]Pc, Winter, S2'!P7*Main!$B$5)+(VLOOKUP($A7,'FL Ratio'!$A$2:$B$9,2,FALSE)*'FL Characterization'!P$2)</f>
        <v>2.8698571193383207</v>
      </c>
      <c r="Q7" s="4">
        <f>('[1]Pc, Winter, S2'!Q7*Main!$B$5)+(VLOOKUP($A7,'FL Ratio'!$A$2:$B$9,2,FALSE)*'FL Characterization'!Q$2)</f>
        <v>2.8756809747502325</v>
      </c>
      <c r="R7" s="4">
        <f>('[1]Pc, Winter, S2'!R7*Main!$B$5)+(VLOOKUP($A7,'FL Ratio'!$A$2:$B$9,2,FALSE)*'FL Characterization'!R$2)</f>
        <v>2.7418001668665433</v>
      </c>
      <c r="S7" s="4">
        <f>('[1]Pc, Winter, S2'!S7*Main!$B$5)+(VLOOKUP($A7,'FL Ratio'!$A$2:$B$9,2,FALSE)*'FL Characterization'!S$2)</f>
        <v>2.9009365519615966</v>
      </c>
      <c r="T7" s="4">
        <f>('[1]Pc, Winter, S2'!T7*Main!$B$5)+(VLOOKUP($A7,'FL Ratio'!$A$2:$B$9,2,FALSE)*'FL Characterization'!T$2)</f>
        <v>2.7889584573230954</v>
      </c>
      <c r="U7" s="4">
        <f>('[1]Pc, Winter, S2'!U7*Main!$B$5)+(VLOOKUP($A7,'FL Ratio'!$A$2:$B$9,2,FALSE)*'FL Characterization'!U$2)</f>
        <v>2.791156437157821</v>
      </c>
      <c r="V7" s="4">
        <f>('[1]Pc, Winter, S2'!V7*Main!$B$5)+(VLOOKUP($A7,'FL Ratio'!$A$2:$B$9,2,FALSE)*'FL Characterization'!V$2)</f>
        <v>2.7691232803981185</v>
      </c>
      <c r="W7" s="4">
        <f>('[1]Pc, Winter, S2'!W7*Main!$B$5)+(VLOOKUP($A7,'FL Ratio'!$A$2:$B$9,2,FALSE)*'FL Characterization'!W$2)</f>
        <v>2.6356341592053649</v>
      </c>
      <c r="X7" s="4">
        <f>('[1]Pc, Winter, S2'!X7*Main!$B$5)+(VLOOKUP($A7,'FL Ratio'!$A$2:$B$9,2,FALSE)*'FL Characterization'!X$2)</f>
        <v>2.4459517546662357</v>
      </c>
      <c r="Y7" s="4">
        <f>('[1]Pc, Winter, S2'!Y7*Main!$B$5)+(VLOOKUP($A7,'FL Ratio'!$A$2:$B$9,2,FALSE)*'FL Characterization'!Y$2)</f>
        <v>2.299974860376536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1.8247581867069682</v>
      </c>
      <c r="C8" s="4">
        <f>('[1]Pc, Winter, S2'!C8*Main!$B$5)+(VLOOKUP($A8,'FL Ratio'!$A$2:$B$9,2,FALSE)*'FL Characterization'!C$2)</f>
        <v>1.7077130577739563</v>
      </c>
      <c r="D8" s="4">
        <f>('[1]Pc, Winter, S2'!D8*Main!$B$5)+(VLOOKUP($A8,'FL Ratio'!$A$2:$B$9,2,FALSE)*'FL Characterization'!D$2)</f>
        <v>1.584456442136384</v>
      </c>
      <c r="E8" s="4">
        <f>('[1]Pc, Winter, S2'!E8*Main!$B$5)+(VLOOKUP($A8,'FL Ratio'!$A$2:$B$9,2,FALSE)*'FL Characterization'!E$2)</f>
        <v>1.6064866365742609</v>
      </c>
      <c r="F8" s="4">
        <f>('[1]Pc, Winter, S2'!F8*Main!$B$5)+(VLOOKUP($A8,'FL Ratio'!$A$2:$B$9,2,FALSE)*'FL Characterization'!F$2)</f>
        <v>1.6218703525517044</v>
      </c>
      <c r="G8" s="4">
        <f>('[1]Pc, Winter, S2'!G8*Main!$B$5)+(VLOOKUP($A8,'FL Ratio'!$A$2:$B$9,2,FALSE)*'FL Characterization'!G$2)</f>
        <v>1.8009163275668638</v>
      </c>
      <c r="H8" s="4">
        <f>('[1]Pc, Winter, S2'!H8*Main!$B$5)+(VLOOKUP($A8,'FL Ratio'!$A$2:$B$9,2,FALSE)*'FL Characterization'!H$2)</f>
        <v>2.2644508644777961</v>
      </c>
      <c r="I8" s="4">
        <f>('[1]Pc, Winter, S2'!I8*Main!$B$5)+(VLOOKUP($A8,'FL Ratio'!$A$2:$B$9,2,FALSE)*'FL Characterization'!I$2)</f>
        <v>2.5611628491558891</v>
      </c>
      <c r="J8" s="4">
        <f>('[1]Pc, Winter, S2'!J8*Main!$B$5)+(VLOOKUP($A8,'FL Ratio'!$A$2:$B$9,2,FALSE)*'FL Characterization'!J$2)</f>
        <v>2.7751549600211116</v>
      </c>
      <c r="K8" s="4">
        <f>('[1]Pc, Winter, S2'!K8*Main!$B$5)+(VLOOKUP($A8,'FL Ratio'!$A$2:$B$9,2,FALSE)*'FL Characterization'!K$2)</f>
        <v>2.7313306973807281</v>
      </c>
      <c r="L8" s="4">
        <f>('[1]Pc, Winter, S2'!L8*Main!$B$5)+(VLOOKUP($A8,'FL Ratio'!$A$2:$B$9,2,FALSE)*'FL Characterization'!L$2)</f>
        <v>2.7025505674991517</v>
      </c>
      <c r="M8" s="4">
        <f>('[1]Pc, Winter, S2'!M8*Main!$B$5)+(VLOOKUP($A8,'FL Ratio'!$A$2:$B$9,2,FALSE)*'FL Characterization'!M$2)</f>
        <v>2.7013945719901127</v>
      </c>
      <c r="N8" s="4">
        <f>('[1]Pc, Winter, S2'!N8*Main!$B$5)+(VLOOKUP($A8,'FL Ratio'!$A$2:$B$9,2,FALSE)*'FL Characterization'!N$2)</f>
        <v>2.660659864485226</v>
      </c>
      <c r="O8" s="4">
        <f>('[1]Pc, Winter, S2'!O8*Main!$B$5)+(VLOOKUP($A8,'FL Ratio'!$A$2:$B$9,2,FALSE)*'FL Characterization'!O$2)</f>
        <v>2.6611592252775469</v>
      </c>
      <c r="P8" s="4">
        <f>('[1]Pc, Winter, S2'!P8*Main!$B$5)+(VLOOKUP($A8,'FL Ratio'!$A$2:$B$9,2,FALSE)*'FL Characterization'!P$2)</f>
        <v>2.4346669246031074</v>
      </c>
      <c r="Q8" s="4">
        <f>('[1]Pc, Winter, S2'!Q8*Main!$B$5)+(VLOOKUP($A8,'FL Ratio'!$A$2:$B$9,2,FALSE)*'FL Characterization'!Q$2)</f>
        <v>2.5045491853992097</v>
      </c>
      <c r="R8" s="4">
        <f>('[1]Pc, Winter, S2'!R8*Main!$B$5)+(VLOOKUP($A8,'FL Ratio'!$A$2:$B$9,2,FALSE)*'FL Characterization'!R$2)</f>
        <v>2.6198834575493128</v>
      </c>
      <c r="S8" s="4">
        <f>('[1]Pc, Winter, S2'!S8*Main!$B$5)+(VLOOKUP($A8,'FL Ratio'!$A$2:$B$9,2,FALSE)*'FL Characterization'!S$2)</f>
        <v>3.0477709600081941</v>
      </c>
      <c r="T8" s="4">
        <f>('[1]Pc, Winter, S2'!T8*Main!$B$5)+(VLOOKUP($A8,'FL Ratio'!$A$2:$B$9,2,FALSE)*'FL Characterization'!T$2)</f>
        <v>2.7774271300604818</v>
      </c>
      <c r="U8" s="4">
        <f>('[1]Pc, Winter, S2'!U8*Main!$B$5)+(VLOOKUP($A8,'FL Ratio'!$A$2:$B$9,2,FALSE)*'FL Characterization'!U$2)</f>
        <v>2.7446256173884493</v>
      </c>
      <c r="V8" s="4">
        <f>('[1]Pc, Winter, S2'!V8*Main!$B$5)+(VLOOKUP($A8,'FL Ratio'!$A$2:$B$9,2,FALSE)*'FL Characterization'!V$2)</f>
        <v>2.6203888947691016</v>
      </c>
      <c r="W8" s="4">
        <f>('[1]Pc, Winter, S2'!W8*Main!$B$5)+(VLOOKUP($A8,'FL Ratio'!$A$2:$B$9,2,FALSE)*'FL Characterization'!W$2)</f>
        <v>2.4454503401150389</v>
      </c>
      <c r="X8" s="4">
        <f>('[1]Pc, Winter, S2'!X8*Main!$B$5)+(VLOOKUP($A8,'FL Ratio'!$A$2:$B$9,2,FALSE)*'FL Characterization'!X$2)</f>
        <v>2.20680168786871</v>
      </c>
      <c r="Y8" s="4">
        <f>('[1]Pc, Winter, S2'!Y8*Main!$B$5)+(VLOOKUP($A8,'FL Ratio'!$A$2:$B$9,2,FALSE)*'FL Characterization'!Y$2)</f>
        <v>2.0374258536542253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1.3512834225270929</v>
      </c>
      <c r="C9" s="4">
        <f>('[1]Pc, Winter, S2'!C9*Main!$B$5)+(VLOOKUP($A9,'FL Ratio'!$A$2:$B$9,2,FALSE)*'FL Characterization'!C$2)</f>
        <v>1.3147955097156598</v>
      </c>
      <c r="D9" s="4">
        <f>('[1]Pc, Winter, S2'!D9*Main!$B$5)+(VLOOKUP($A9,'FL Ratio'!$A$2:$B$9,2,FALSE)*'FL Characterization'!D$2)</f>
        <v>1.2402048141379844</v>
      </c>
      <c r="E9" s="4">
        <f>('[1]Pc, Winter, S2'!E9*Main!$B$5)+(VLOOKUP($A9,'FL Ratio'!$A$2:$B$9,2,FALSE)*'FL Characterization'!E$2)</f>
        <v>1.2443953138328985</v>
      </c>
      <c r="F9" s="4">
        <f>('[1]Pc, Winter, S2'!F9*Main!$B$5)+(VLOOKUP($A9,'FL Ratio'!$A$2:$B$9,2,FALSE)*'FL Characterization'!F$2)</f>
        <v>1.3146035002233654</v>
      </c>
      <c r="G9" s="4">
        <f>('[1]Pc, Winter, S2'!G9*Main!$B$5)+(VLOOKUP($A9,'FL Ratio'!$A$2:$B$9,2,FALSE)*'FL Characterization'!G$2)</f>
        <v>1.5684919653224294</v>
      </c>
      <c r="H9" s="4">
        <f>('[1]Pc, Winter, S2'!H9*Main!$B$5)+(VLOOKUP($A9,'FL Ratio'!$A$2:$B$9,2,FALSE)*'FL Characterization'!H$2)</f>
        <v>2.4704558117459428</v>
      </c>
      <c r="I9" s="4">
        <f>('[1]Pc, Winter, S2'!I9*Main!$B$5)+(VLOOKUP($A9,'FL Ratio'!$A$2:$B$9,2,FALSE)*'FL Characterization'!I$2)</f>
        <v>2.9570983121594243</v>
      </c>
      <c r="J9" s="4">
        <f>('[1]Pc, Winter, S2'!J9*Main!$B$5)+(VLOOKUP($A9,'FL Ratio'!$A$2:$B$9,2,FALSE)*'FL Characterization'!J$2)</f>
        <v>3.0092765388136327</v>
      </c>
      <c r="K9" s="4">
        <f>('[1]Pc, Winter, S2'!K9*Main!$B$5)+(VLOOKUP($A9,'FL Ratio'!$A$2:$B$9,2,FALSE)*'FL Characterization'!K$2)</f>
        <v>2.9402060615167187</v>
      </c>
      <c r="L9" s="4">
        <f>('[1]Pc, Winter, S2'!L9*Main!$B$5)+(VLOOKUP($A9,'FL Ratio'!$A$2:$B$9,2,FALSE)*'FL Characterization'!L$2)</f>
        <v>3.1313490434512876</v>
      </c>
      <c r="M9" s="4">
        <f>('[1]Pc, Winter, S2'!M9*Main!$B$5)+(VLOOKUP($A9,'FL Ratio'!$A$2:$B$9,2,FALSE)*'FL Characterization'!M$2)</f>
        <v>3.1439968663029512</v>
      </c>
      <c r="N9" s="4">
        <f>('[1]Pc, Winter, S2'!N9*Main!$B$5)+(VLOOKUP($A9,'FL Ratio'!$A$2:$B$9,2,FALSE)*'FL Characterization'!N$2)</f>
        <v>2.9085390670647548</v>
      </c>
      <c r="O9" s="4">
        <f>('[1]Pc, Winter, S2'!O9*Main!$B$5)+(VLOOKUP($A9,'FL Ratio'!$A$2:$B$9,2,FALSE)*'FL Characterization'!O$2)</f>
        <v>2.8882264826785873</v>
      </c>
      <c r="P9" s="4">
        <f>('[1]Pc, Winter, S2'!P9*Main!$B$5)+(VLOOKUP($A9,'FL Ratio'!$A$2:$B$9,2,FALSE)*'FL Characterization'!P$2)</f>
        <v>2.5624596784016753</v>
      </c>
      <c r="Q9" s="4">
        <f>('[1]Pc, Winter, S2'!Q9*Main!$B$5)+(VLOOKUP($A9,'FL Ratio'!$A$2:$B$9,2,FALSE)*'FL Characterization'!Q$2)</f>
        <v>2.2702177448541394</v>
      </c>
      <c r="R9" s="4">
        <f>('[1]Pc, Winter, S2'!R9*Main!$B$5)+(VLOOKUP($A9,'FL Ratio'!$A$2:$B$9,2,FALSE)*'FL Characterization'!R$2)</f>
        <v>2.3078701934085082</v>
      </c>
      <c r="S9" s="4">
        <f>('[1]Pc, Winter, S2'!S9*Main!$B$5)+(VLOOKUP($A9,'FL Ratio'!$A$2:$B$9,2,FALSE)*'FL Characterization'!S$2)</f>
        <v>2.5146124608387783</v>
      </c>
      <c r="T9" s="4">
        <f>('[1]Pc, Winter, S2'!T9*Main!$B$5)+(VLOOKUP($A9,'FL Ratio'!$A$2:$B$9,2,FALSE)*'FL Characterization'!T$2)</f>
        <v>2.4979774805778758</v>
      </c>
      <c r="U9" s="4">
        <f>('[1]Pc, Winter, S2'!U9*Main!$B$5)+(VLOOKUP($A9,'FL Ratio'!$A$2:$B$9,2,FALSE)*'FL Characterization'!U$2)</f>
        <v>2.4326834972392186</v>
      </c>
      <c r="V9" s="4">
        <f>('[1]Pc, Winter, S2'!V9*Main!$B$5)+(VLOOKUP($A9,'FL Ratio'!$A$2:$B$9,2,FALSE)*'FL Characterization'!V$2)</f>
        <v>2.3247720722086118</v>
      </c>
      <c r="W9" s="4">
        <f>('[1]Pc, Winter, S2'!W9*Main!$B$5)+(VLOOKUP($A9,'FL Ratio'!$A$2:$B$9,2,FALSE)*'FL Characterization'!W$2)</f>
        <v>2.15524928054126</v>
      </c>
      <c r="X9" s="4">
        <f>('[1]Pc, Winter, S2'!X9*Main!$B$5)+(VLOOKUP($A9,'FL Ratio'!$A$2:$B$9,2,FALSE)*'FL Characterization'!X$2)</f>
        <v>1.8184685884735339</v>
      </c>
      <c r="Y9" s="4">
        <f>('[1]Pc, Winter, S2'!Y9*Main!$B$5)+(VLOOKUP($A9,'FL Ratio'!$A$2:$B$9,2,FALSE)*'FL Characterization'!Y$2)</f>
        <v>1.6097516419744937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5.0017797940766746</v>
      </c>
      <c r="C2" s="4">
        <f>('[1]Pc, Winter, S3'!C2*Main!$B$5)+(VLOOKUP($A2,'FL Ratio'!$A$2:$B$9,2,FALSE)*'FL Characterization'!C$2)</f>
        <v>4.8800177268077203</v>
      </c>
      <c r="D2" s="4">
        <f>('[1]Pc, Winter, S3'!D2*Main!$B$5)+(VLOOKUP($A2,'FL Ratio'!$A$2:$B$9,2,FALSE)*'FL Characterization'!D$2)</f>
        <v>4.8221123380596236</v>
      </c>
      <c r="E2" s="4">
        <f>('[1]Pc, Winter, S3'!E2*Main!$B$5)+(VLOOKUP($A2,'FL Ratio'!$A$2:$B$9,2,FALSE)*'FL Characterization'!E$2)</f>
        <v>4.9476069938239693</v>
      </c>
      <c r="F2" s="4">
        <f>('[1]Pc, Winter, S3'!F2*Main!$B$5)+(VLOOKUP($A2,'FL Ratio'!$A$2:$B$9,2,FALSE)*'FL Characterization'!F$2)</f>
        <v>4.5930472510174845</v>
      </c>
      <c r="G2" s="4">
        <f>('[1]Pc, Winter, S3'!G2*Main!$B$5)+(VLOOKUP($A2,'FL Ratio'!$A$2:$B$9,2,FALSE)*'FL Characterization'!G$2)</f>
        <v>4.5703068439562839</v>
      </c>
      <c r="H2" s="4">
        <f>('[1]Pc, Winter, S3'!H2*Main!$B$5)+(VLOOKUP($A2,'FL Ratio'!$A$2:$B$9,2,FALSE)*'FL Characterization'!H$2)</f>
        <v>4.7376148115465222</v>
      </c>
      <c r="I2" s="4">
        <f>('[1]Pc, Winter, S3'!I2*Main!$B$5)+(VLOOKUP($A2,'FL Ratio'!$A$2:$B$9,2,FALSE)*'FL Characterization'!I$2)</f>
        <v>5.9287238456669105</v>
      </c>
      <c r="J2" s="4">
        <f>('[1]Pc, Winter, S3'!J2*Main!$B$5)+(VLOOKUP($A2,'FL Ratio'!$A$2:$B$9,2,FALSE)*'FL Characterization'!J$2)</f>
        <v>6.1627129361847581</v>
      </c>
      <c r="K2" s="4">
        <f>('[1]Pc, Winter, S3'!K2*Main!$B$5)+(VLOOKUP($A2,'FL Ratio'!$A$2:$B$9,2,FALSE)*'FL Characterization'!K$2)</f>
        <v>6.0583771108891842</v>
      </c>
      <c r="L2" s="4">
        <f>('[1]Pc, Winter, S3'!L2*Main!$B$5)+(VLOOKUP($A2,'FL Ratio'!$A$2:$B$9,2,FALSE)*'FL Characterization'!L$2)</f>
        <v>6.0815223919999122</v>
      </c>
      <c r="M2" s="4">
        <f>('[1]Pc, Winter, S3'!M2*Main!$B$5)+(VLOOKUP($A2,'FL Ratio'!$A$2:$B$9,2,FALSE)*'FL Characterization'!M$2)</f>
        <v>6.1545902291337775</v>
      </c>
      <c r="N2" s="4">
        <f>('[1]Pc, Winter, S3'!N2*Main!$B$5)+(VLOOKUP($A2,'FL Ratio'!$A$2:$B$9,2,FALSE)*'FL Characterization'!N$2)</f>
        <v>5.9278654843733003</v>
      </c>
      <c r="O2" s="4">
        <f>('[1]Pc, Winter, S3'!O2*Main!$B$5)+(VLOOKUP($A2,'FL Ratio'!$A$2:$B$9,2,FALSE)*'FL Characterization'!O$2)</f>
        <v>6.1026192803375485</v>
      </c>
      <c r="P2" s="4">
        <f>('[1]Pc, Winter, S3'!P2*Main!$B$5)+(VLOOKUP($A2,'FL Ratio'!$A$2:$B$9,2,FALSE)*'FL Characterization'!P$2)</f>
        <v>5.3273084985699555</v>
      </c>
      <c r="Q2" s="4">
        <f>('[1]Pc, Winter, S3'!Q2*Main!$B$5)+(VLOOKUP($A2,'FL Ratio'!$A$2:$B$9,2,FALSE)*'FL Characterization'!Q$2)</f>
        <v>5.7220399478077937</v>
      </c>
      <c r="R2" s="4">
        <f>('[1]Pc, Winter, S3'!R2*Main!$B$5)+(VLOOKUP($A2,'FL Ratio'!$A$2:$B$9,2,FALSE)*'FL Characterization'!R$2)</f>
        <v>6.0490075679964503</v>
      </c>
      <c r="S2" s="4">
        <f>('[1]Pc, Winter, S3'!S2*Main!$B$5)+(VLOOKUP($A2,'FL Ratio'!$A$2:$B$9,2,FALSE)*'FL Characterization'!S$2)</f>
        <v>6.0153341249825898</v>
      </c>
      <c r="T2" s="4">
        <f>('[1]Pc, Winter, S3'!T2*Main!$B$5)+(VLOOKUP($A2,'FL Ratio'!$A$2:$B$9,2,FALSE)*'FL Characterization'!T$2)</f>
        <v>5.6084619135597151</v>
      </c>
      <c r="U2" s="4">
        <f>('[1]Pc, Winter, S3'!U2*Main!$B$5)+(VLOOKUP($A2,'FL Ratio'!$A$2:$B$9,2,FALSE)*'FL Characterization'!U$2)</f>
        <v>5.2783817036659642</v>
      </c>
      <c r="V2" s="4">
        <f>('[1]Pc, Winter, S3'!V2*Main!$B$5)+(VLOOKUP($A2,'FL Ratio'!$A$2:$B$9,2,FALSE)*'FL Characterization'!V$2)</f>
        <v>5.318645547233622</v>
      </c>
      <c r="W2" s="4">
        <f>('[1]Pc, Winter, S3'!W2*Main!$B$5)+(VLOOKUP($A2,'FL Ratio'!$A$2:$B$9,2,FALSE)*'FL Characterization'!W$2)</f>
        <v>5.2102939217410071</v>
      </c>
      <c r="X2" s="4">
        <f>('[1]Pc, Winter, S3'!X2*Main!$B$5)+(VLOOKUP($A2,'FL Ratio'!$A$2:$B$9,2,FALSE)*'FL Characterization'!X$2)</f>
        <v>4.6831554001524003</v>
      </c>
      <c r="Y2" s="4">
        <f>('[1]Pc, Winter, S3'!Y2*Main!$B$5)+(VLOOKUP($A2,'FL Ratio'!$A$2:$B$9,2,FALSE)*'FL Characterization'!Y$2)</f>
        <v>4.6718934796425149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3.1049077251924775</v>
      </c>
      <c r="C3" s="4">
        <f>('[1]Pc, Winter, S3'!C3*Main!$B$5)+(VLOOKUP($A3,'FL Ratio'!$A$2:$B$9,2,FALSE)*'FL Characterization'!C$2)</f>
        <v>3.1150523037623743</v>
      </c>
      <c r="D3" s="4">
        <f>('[1]Pc, Winter, S3'!D3*Main!$B$5)+(VLOOKUP($A3,'FL Ratio'!$A$2:$B$9,2,FALSE)*'FL Characterization'!D$2)</f>
        <v>2.8602073615791626</v>
      </c>
      <c r="E3" s="4">
        <f>('[1]Pc, Winter, S3'!E3*Main!$B$5)+(VLOOKUP($A3,'FL Ratio'!$A$2:$B$9,2,FALSE)*'FL Characterization'!E$2)</f>
        <v>2.8814047859198717</v>
      </c>
      <c r="F3" s="4">
        <f>('[1]Pc, Winter, S3'!F3*Main!$B$5)+(VLOOKUP($A3,'FL Ratio'!$A$2:$B$9,2,FALSE)*'FL Characterization'!F$2)</f>
        <v>2.8465060356040701</v>
      </c>
      <c r="G3" s="4">
        <f>('[1]Pc, Winter, S3'!G3*Main!$B$5)+(VLOOKUP($A3,'FL Ratio'!$A$2:$B$9,2,FALSE)*'FL Characterization'!G$2)</f>
        <v>3.0627404657271149</v>
      </c>
      <c r="H3" s="4">
        <f>('[1]Pc, Winter, S3'!H3*Main!$B$5)+(VLOOKUP($A3,'FL Ratio'!$A$2:$B$9,2,FALSE)*'FL Characterization'!H$2)</f>
        <v>3.7295768806384881</v>
      </c>
      <c r="I3" s="4">
        <f>('[1]Pc, Winter, S3'!I3*Main!$B$5)+(VLOOKUP($A3,'FL Ratio'!$A$2:$B$9,2,FALSE)*'FL Characterization'!I$2)</f>
        <v>4.1099534007559919</v>
      </c>
      <c r="J3" s="4">
        <f>('[1]Pc, Winter, S3'!J3*Main!$B$5)+(VLOOKUP($A3,'FL Ratio'!$A$2:$B$9,2,FALSE)*'FL Characterization'!J$2)</f>
        <v>4.3734352033244628</v>
      </c>
      <c r="K3" s="4">
        <f>('[1]Pc, Winter, S3'!K3*Main!$B$5)+(VLOOKUP($A3,'FL Ratio'!$A$2:$B$9,2,FALSE)*'FL Characterization'!K$2)</f>
        <v>4.6990600363838801</v>
      </c>
      <c r="L3" s="4">
        <f>('[1]Pc, Winter, S3'!L3*Main!$B$5)+(VLOOKUP($A3,'FL Ratio'!$A$2:$B$9,2,FALSE)*'FL Characterization'!L$2)</f>
        <v>4.5371638382043686</v>
      </c>
      <c r="M3" s="4">
        <f>('[1]Pc, Winter, S3'!M3*Main!$B$5)+(VLOOKUP($A3,'FL Ratio'!$A$2:$B$9,2,FALSE)*'FL Characterization'!M$2)</f>
        <v>4.5685620059168635</v>
      </c>
      <c r="N3" s="4">
        <f>('[1]Pc, Winter, S3'!N3*Main!$B$5)+(VLOOKUP($A3,'FL Ratio'!$A$2:$B$9,2,FALSE)*'FL Characterization'!N$2)</f>
        <v>4.2480617925985511</v>
      </c>
      <c r="O3" s="4">
        <f>('[1]Pc, Winter, S3'!O3*Main!$B$5)+(VLOOKUP($A3,'FL Ratio'!$A$2:$B$9,2,FALSE)*'FL Characterization'!O$2)</f>
        <v>4.1596159964034332</v>
      </c>
      <c r="P3" s="4">
        <f>('[1]Pc, Winter, S3'!P3*Main!$B$5)+(VLOOKUP($A3,'FL Ratio'!$A$2:$B$9,2,FALSE)*'FL Characterization'!P$2)</f>
        <v>3.8087420147750586</v>
      </c>
      <c r="Q3" s="4">
        <f>('[1]Pc, Winter, S3'!Q3*Main!$B$5)+(VLOOKUP($A3,'FL Ratio'!$A$2:$B$9,2,FALSE)*'FL Characterization'!Q$2)</f>
        <v>3.9229605258399616</v>
      </c>
      <c r="R3" s="4">
        <f>('[1]Pc, Winter, S3'!R3*Main!$B$5)+(VLOOKUP($A3,'FL Ratio'!$A$2:$B$9,2,FALSE)*'FL Characterization'!R$2)</f>
        <v>4.3181751203687266</v>
      </c>
      <c r="S3" s="4">
        <f>('[1]Pc, Winter, S3'!S3*Main!$B$5)+(VLOOKUP($A3,'FL Ratio'!$A$2:$B$9,2,FALSE)*'FL Characterization'!S$2)</f>
        <v>5.3580839621321754</v>
      </c>
      <c r="T3" s="4">
        <f>('[1]Pc, Winter, S3'!T3*Main!$B$5)+(VLOOKUP($A3,'FL Ratio'!$A$2:$B$9,2,FALSE)*'FL Characterization'!T$2)</f>
        <v>5.0191572272474874</v>
      </c>
      <c r="U3" s="4">
        <f>('[1]Pc, Winter, S3'!U3*Main!$B$5)+(VLOOKUP($A3,'FL Ratio'!$A$2:$B$9,2,FALSE)*'FL Characterization'!U$2)</f>
        <v>4.7157215706815414</v>
      </c>
      <c r="V3" s="4">
        <f>('[1]Pc, Winter, S3'!V3*Main!$B$5)+(VLOOKUP($A3,'FL Ratio'!$A$2:$B$9,2,FALSE)*'FL Characterization'!V$2)</f>
        <v>4.4595997148664708</v>
      </c>
      <c r="W3" s="4">
        <f>('[1]Pc, Winter, S3'!W3*Main!$B$5)+(VLOOKUP($A3,'FL Ratio'!$A$2:$B$9,2,FALSE)*'FL Characterization'!W$2)</f>
        <v>4.1406056400414579</v>
      </c>
      <c r="X3" s="4">
        <f>('[1]Pc, Winter, S3'!X3*Main!$B$5)+(VLOOKUP($A3,'FL Ratio'!$A$2:$B$9,2,FALSE)*'FL Characterization'!X$2)</f>
        <v>3.9986496165866443</v>
      </c>
      <c r="Y3" s="4">
        <f>('[1]Pc, Winter, S3'!Y3*Main!$B$5)+(VLOOKUP($A3,'FL Ratio'!$A$2:$B$9,2,FALSE)*'FL Characterization'!Y$2)</f>
        <v>3.5904931825840847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2.1419565025874867</v>
      </c>
      <c r="C4" s="4">
        <f>('[1]Pc, Winter, S3'!C4*Main!$B$5)+(VLOOKUP($A4,'FL Ratio'!$A$2:$B$9,2,FALSE)*'FL Characterization'!C$2)</f>
        <v>1.9933032372643438</v>
      </c>
      <c r="D4" s="4">
        <f>('[1]Pc, Winter, S3'!D4*Main!$B$5)+(VLOOKUP($A4,'FL Ratio'!$A$2:$B$9,2,FALSE)*'FL Characterization'!D$2)</f>
        <v>1.933667674052433</v>
      </c>
      <c r="E4" s="4">
        <f>('[1]Pc, Winter, S3'!E4*Main!$B$5)+(VLOOKUP($A4,'FL Ratio'!$A$2:$B$9,2,FALSE)*'FL Characterization'!E$2)</f>
        <v>1.9987883596318476</v>
      </c>
      <c r="F4" s="4">
        <f>('[1]Pc, Winter, S3'!F4*Main!$B$5)+(VLOOKUP($A4,'FL Ratio'!$A$2:$B$9,2,FALSE)*'FL Characterization'!F$2)</f>
        <v>1.9883374880169431</v>
      </c>
      <c r="G4" s="4">
        <f>('[1]Pc, Winter, S3'!G4*Main!$B$5)+(VLOOKUP($A4,'FL Ratio'!$A$2:$B$9,2,FALSE)*'FL Characterization'!G$2)</f>
        <v>2.172995637138242</v>
      </c>
      <c r="H4" s="4">
        <f>('[1]Pc, Winter, S3'!H4*Main!$B$5)+(VLOOKUP($A4,'FL Ratio'!$A$2:$B$9,2,FALSE)*'FL Characterization'!H$2)</f>
        <v>3.4674393781196171</v>
      </c>
      <c r="I4" s="4">
        <f>('[1]Pc, Winter, S3'!I4*Main!$B$5)+(VLOOKUP($A4,'FL Ratio'!$A$2:$B$9,2,FALSE)*'FL Characterization'!I$2)</f>
        <v>4.0145611438371755</v>
      </c>
      <c r="J4" s="4">
        <f>('[1]Pc, Winter, S3'!J4*Main!$B$5)+(VLOOKUP($A4,'FL Ratio'!$A$2:$B$9,2,FALSE)*'FL Characterization'!J$2)</f>
        <v>4.1488169653539666</v>
      </c>
      <c r="K4" s="4">
        <f>('[1]Pc, Winter, S3'!K4*Main!$B$5)+(VLOOKUP($A4,'FL Ratio'!$A$2:$B$9,2,FALSE)*'FL Characterization'!K$2)</f>
        <v>3.9870908812617052</v>
      </c>
      <c r="L4" s="4">
        <f>('[1]Pc, Winter, S3'!L4*Main!$B$5)+(VLOOKUP($A4,'FL Ratio'!$A$2:$B$9,2,FALSE)*'FL Characterization'!L$2)</f>
        <v>3.9074464557828814</v>
      </c>
      <c r="M4" s="4">
        <f>('[1]Pc, Winter, S3'!M4*Main!$B$5)+(VLOOKUP($A4,'FL Ratio'!$A$2:$B$9,2,FALSE)*'FL Characterization'!M$2)</f>
        <v>4.0771307866787767</v>
      </c>
      <c r="N4" s="4">
        <f>('[1]Pc, Winter, S3'!N4*Main!$B$5)+(VLOOKUP($A4,'FL Ratio'!$A$2:$B$9,2,FALSE)*'FL Characterization'!N$2)</f>
        <v>3.7939832085588496</v>
      </c>
      <c r="O4" s="4">
        <f>('[1]Pc, Winter, S3'!O4*Main!$B$5)+(VLOOKUP($A4,'FL Ratio'!$A$2:$B$9,2,FALSE)*'FL Characterization'!O$2)</f>
        <v>3.7525319980526124</v>
      </c>
      <c r="P4" s="4">
        <f>('[1]Pc, Winter, S3'!P4*Main!$B$5)+(VLOOKUP($A4,'FL Ratio'!$A$2:$B$9,2,FALSE)*'FL Characterization'!P$2)</f>
        <v>3.2582325860039365</v>
      </c>
      <c r="Q4" s="4">
        <f>('[1]Pc, Winter, S3'!Q4*Main!$B$5)+(VLOOKUP($A4,'FL Ratio'!$A$2:$B$9,2,FALSE)*'FL Characterization'!Q$2)</f>
        <v>3.2754033260558755</v>
      </c>
      <c r="R4" s="4">
        <f>('[1]Pc, Winter, S3'!R4*Main!$B$5)+(VLOOKUP($A4,'FL Ratio'!$A$2:$B$9,2,FALSE)*'FL Characterization'!R$2)</f>
        <v>3.2500646503601631</v>
      </c>
      <c r="S4" s="4">
        <f>('[1]Pc, Winter, S3'!S4*Main!$B$5)+(VLOOKUP($A4,'FL Ratio'!$A$2:$B$9,2,FALSE)*'FL Characterization'!S$2)</f>
        <v>3.5455888793750479</v>
      </c>
      <c r="T4" s="4">
        <f>('[1]Pc, Winter, S3'!T4*Main!$B$5)+(VLOOKUP($A4,'FL Ratio'!$A$2:$B$9,2,FALSE)*'FL Characterization'!T$2)</f>
        <v>3.3448138076171148</v>
      </c>
      <c r="U4" s="4">
        <f>('[1]Pc, Winter, S3'!U4*Main!$B$5)+(VLOOKUP($A4,'FL Ratio'!$A$2:$B$9,2,FALSE)*'FL Characterization'!U$2)</f>
        <v>3.4609775385612997</v>
      </c>
      <c r="V4" s="4">
        <f>('[1]Pc, Winter, S3'!V4*Main!$B$5)+(VLOOKUP($A4,'FL Ratio'!$A$2:$B$9,2,FALSE)*'FL Characterization'!V$2)</f>
        <v>3.3121704709567532</v>
      </c>
      <c r="W4" s="4">
        <f>('[1]Pc, Winter, S3'!W4*Main!$B$5)+(VLOOKUP($A4,'FL Ratio'!$A$2:$B$9,2,FALSE)*'FL Characterization'!W$2)</f>
        <v>3.1302718906185278</v>
      </c>
      <c r="X4" s="4">
        <f>('[1]Pc, Winter, S3'!X4*Main!$B$5)+(VLOOKUP($A4,'FL Ratio'!$A$2:$B$9,2,FALSE)*'FL Characterization'!X$2)</f>
        <v>2.6329720793717257</v>
      </c>
      <c r="Y4" s="4">
        <f>('[1]Pc, Winter, S3'!Y4*Main!$B$5)+(VLOOKUP($A4,'FL Ratio'!$A$2:$B$9,2,FALSE)*'FL Characterization'!Y$2)</f>
        <v>2.4103969916670756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0.73046557462356076</v>
      </c>
      <c r="C5" s="4">
        <f>('[1]Pc, Winter, S3'!C5*Main!$B$5)+(VLOOKUP($A5,'FL Ratio'!$A$2:$B$9,2,FALSE)*'FL Characterization'!C$2)</f>
        <v>0.53685865951348677</v>
      </c>
      <c r="D5" s="4">
        <f>('[1]Pc, Winter, S3'!D5*Main!$B$5)+(VLOOKUP($A5,'FL Ratio'!$A$2:$B$9,2,FALSE)*'FL Characterization'!D$2)</f>
        <v>0.51103443687656125</v>
      </c>
      <c r="E5" s="4">
        <f>('[1]Pc, Winter, S3'!E5*Main!$B$5)+(VLOOKUP($A5,'FL Ratio'!$A$2:$B$9,2,FALSE)*'FL Characterization'!E$2)</f>
        <v>0.45869533309991251</v>
      </c>
      <c r="F5" s="4">
        <f>('[1]Pc, Winter, S3'!F5*Main!$B$5)+(VLOOKUP($A5,'FL Ratio'!$A$2:$B$9,2,FALSE)*'FL Characterization'!F$2)</f>
        <v>0.47086016705543526</v>
      </c>
      <c r="G5" s="4">
        <f>('[1]Pc, Winter, S3'!G5*Main!$B$5)+(VLOOKUP($A5,'FL Ratio'!$A$2:$B$9,2,FALSE)*'FL Characterization'!G$2)</f>
        <v>0.81798780050757347</v>
      </c>
      <c r="H5" s="4">
        <f>('[1]Pc, Winter, S3'!H5*Main!$B$5)+(VLOOKUP($A5,'FL Ratio'!$A$2:$B$9,2,FALSE)*'FL Characterization'!H$2)</f>
        <v>1.6378527136111796</v>
      </c>
      <c r="I5" s="4">
        <f>('[1]Pc, Winter, S3'!I5*Main!$B$5)+(VLOOKUP($A5,'FL Ratio'!$A$2:$B$9,2,FALSE)*'FL Characterization'!I$2)</f>
        <v>1.9336708059819356</v>
      </c>
      <c r="J5" s="4">
        <f>('[1]Pc, Winter, S3'!J5*Main!$B$5)+(VLOOKUP($A5,'FL Ratio'!$A$2:$B$9,2,FALSE)*'FL Characterization'!J$2)</f>
        <v>2.1069847915047979</v>
      </c>
      <c r="K5" s="4">
        <f>('[1]Pc, Winter, S3'!K5*Main!$B$5)+(VLOOKUP($A5,'FL Ratio'!$A$2:$B$9,2,FALSE)*'FL Characterization'!K$2)</f>
        <v>1.9615739416243214</v>
      </c>
      <c r="L5" s="4">
        <f>('[1]Pc, Winter, S3'!L5*Main!$B$5)+(VLOOKUP($A5,'FL Ratio'!$A$2:$B$9,2,FALSE)*'FL Characterization'!L$2)</f>
        <v>1.9358388547233927</v>
      </c>
      <c r="M5" s="4">
        <f>('[1]Pc, Winter, S3'!M5*Main!$B$5)+(VLOOKUP($A5,'FL Ratio'!$A$2:$B$9,2,FALSE)*'FL Characterization'!M$2)</f>
        <v>1.7676092963092589</v>
      </c>
      <c r="N5" s="4">
        <f>('[1]Pc, Winter, S3'!N5*Main!$B$5)+(VLOOKUP($A5,'FL Ratio'!$A$2:$B$9,2,FALSE)*'FL Characterization'!N$2)</f>
        <v>1.8015385592377764</v>
      </c>
      <c r="O5" s="4">
        <f>('[1]Pc, Winter, S3'!O5*Main!$B$5)+(VLOOKUP($A5,'FL Ratio'!$A$2:$B$9,2,FALSE)*'FL Characterization'!O$2)</f>
        <v>1.6542156568331741</v>
      </c>
      <c r="P5" s="4">
        <f>('[1]Pc, Winter, S3'!P5*Main!$B$5)+(VLOOKUP($A5,'FL Ratio'!$A$2:$B$9,2,FALSE)*'FL Characterization'!P$2)</f>
        <v>1.6469343634945559</v>
      </c>
      <c r="Q5" s="4">
        <f>('[1]Pc, Winter, S3'!Q5*Main!$B$5)+(VLOOKUP($A5,'FL Ratio'!$A$2:$B$9,2,FALSE)*'FL Characterization'!Q$2)</f>
        <v>1.6504475178877922</v>
      </c>
      <c r="R5" s="4">
        <f>('[1]Pc, Winter, S3'!R5*Main!$B$5)+(VLOOKUP($A5,'FL Ratio'!$A$2:$B$9,2,FALSE)*'FL Characterization'!R$2)</f>
        <v>2.0281232167115979</v>
      </c>
      <c r="S5" s="4">
        <f>('[1]Pc, Winter, S3'!S5*Main!$B$5)+(VLOOKUP($A5,'FL Ratio'!$A$2:$B$9,2,FALSE)*'FL Characterization'!S$2)</f>
        <v>3.1346205374594995</v>
      </c>
      <c r="T5" s="4">
        <f>('[1]Pc, Winter, S3'!T5*Main!$B$5)+(VLOOKUP($A5,'FL Ratio'!$A$2:$B$9,2,FALSE)*'FL Characterization'!T$2)</f>
        <v>2.800320979680095</v>
      </c>
      <c r="U5" s="4">
        <f>('[1]Pc, Winter, S3'!U5*Main!$B$5)+(VLOOKUP($A5,'FL Ratio'!$A$2:$B$9,2,FALSE)*'FL Characterization'!U$2)</f>
        <v>2.2955306423788677</v>
      </c>
      <c r="V5" s="4">
        <f>('[1]Pc, Winter, S3'!V5*Main!$B$5)+(VLOOKUP($A5,'FL Ratio'!$A$2:$B$9,2,FALSE)*'FL Characterization'!V$2)</f>
        <v>2.2771096517402576</v>
      </c>
      <c r="W5" s="4">
        <f>('[1]Pc, Winter, S3'!W5*Main!$B$5)+(VLOOKUP($A5,'FL Ratio'!$A$2:$B$9,2,FALSE)*'FL Characterization'!W$2)</f>
        <v>1.9974827241787465</v>
      </c>
      <c r="X5" s="4">
        <f>('[1]Pc, Winter, S3'!X5*Main!$B$5)+(VLOOKUP($A5,'FL Ratio'!$A$2:$B$9,2,FALSE)*'FL Characterization'!X$2)</f>
        <v>1.6233247193966973</v>
      </c>
      <c r="Y5" s="4">
        <f>('[1]Pc, Winter, S3'!Y5*Main!$B$5)+(VLOOKUP($A5,'FL Ratio'!$A$2:$B$9,2,FALSE)*'FL Characterization'!Y$2)</f>
        <v>1.3047645584151251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1.8581984465491685</v>
      </c>
      <c r="C6" s="4">
        <f>('[1]Pc, Winter, S3'!C6*Main!$B$5)+(VLOOKUP($A6,'FL Ratio'!$A$2:$B$9,2,FALSE)*'FL Characterization'!C$2)</f>
        <v>1.7064403092977258</v>
      </c>
      <c r="D6" s="4">
        <f>('[1]Pc, Winter, S3'!D6*Main!$B$5)+(VLOOKUP($A6,'FL Ratio'!$A$2:$B$9,2,FALSE)*'FL Characterization'!D$2)</f>
        <v>1.5754639875767527</v>
      </c>
      <c r="E6" s="4">
        <f>('[1]Pc, Winter, S3'!E6*Main!$B$5)+(VLOOKUP($A6,'FL Ratio'!$A$2:$B$9,2,FALSE)*'FL Characterization'!E$2)</f>
        <v>1.5586943849734651</v>
      </c>
      <c r="F6" s="4">
        <f>('[1]Pc, Winter, S3'!F6*Main!$B$5)+(VLOOKUP($A6,'FL Ratio'!$A$2:$B$9,2,FALSE)*'FL Characterization'!F$2)</f>
        <v>1.5850781777785425</v>
      </c>
      <c r="G6" s="4">
        <f>('[1]Pc, Winter, S3'!G6*Main!$B$5)+(VLOOKUP($A6,'FL Ratio'!$A$2:$B$9,2,FALSE)*'FL Characterization'!G$2)</f>
        <v>1.793439663688229</v>
      </c>
      <c r="H6" s="4">
        <f>('[1]Pc, Winter, S3'!H6*Main!$B$5)+(VLOOKUP($A6,'FL Ratio'!$A$2:$B$9,2,FALSE)*'FL Characterization'!H$2)</f>
        <v>2.2907851254095677</v>
      </c>
      <c r="I6" s="4">
        <f>('[1]Pc, Winter, S3'!I6*Main!$B$5)+(VLOOKUP($A6,'FL Ratio'!$A$2:$B$9,2,FALSE)*'FL Characterization'!I$2)</f>
        <v>2.4212188609955412</v>
      </c>
      <c r="J6" s="4">
        <f>('[1]Pc, Winter, S3'!J6*Main!$B$5)+(VLOOKUP($A6,'FL Ratio'!$A$2:$B$9,2,FALSE)*'FL Characterization'!J$2)</f>
        <v>2.4756475395518085</v>
      </c>
      <c r="K6" s="4">
        <f>('[1]Pc, Winter, S3'!K6*Main!$B$5)+(VLOOKUP($A6,'FL Ratio'!$A$2:$B$9,2,FALSE)*'FL Characterization'!K$2)</f>
        <v>2.6327577582207171</v>
      </c>
      <c r="L6" s="4">
        <f>('[1]Pc, Winter, S3'!L6*Main!$B$5)+(VLOOKUP($A6,'FL Ratio'!$A$2:$B$9,2,FALSE)*'FL Characterization'!L$2)</f>
        <v>2.6972499856527898</v>
      </c>
      <c r="M6" s="4">
        <f>('[1]Pc, Winter, S3'!M6*Main!$B$5)+(VLOOKUP($A6,'FL Ratio'!$A$2:$B$9,2,FALSE)*'FL Characterization'!M$2)</f>
        <v>2.7180480860020002</v>
      </c>
      <c r="N6" s="4">
        <f>('[1]Pc, Winter, S3'!N6*Main!$B$5)+(VLOOKUP($A6,'FL Ratio'!$A$2:$B$9,2,FALSE)*'FL Characterization'!N$2)</f>
        <v>2.6751535723351614</v>
      </c>
      <c r="O6" s="4">
        <f>('[1]Pc, Winter, S3'!O6*Main!$B$5)+(VLOOKUP($A6,'FL Ratio'!$A$2:$B$9,2,FALSE)*'FL Characterization'!O$2)</f>
        <v>2.5685062410921775</v>
      </c>
      <c r="P6" s="4">
        <f>('[1]Pc, Winter, S3'!P6*Main!$B$5)+(VLOOKUP($A6,'FL Ratio'!$A$2:$B$9,2,FALSE)*'FL Characterization'!P$2)</f>
        <v>2.5891471307462885</v>
      </c>
      <c r="Q6" s="4">
        <f>('[1]Pc, Winter, S3'!Q6*Main!$B$5)+(VLOOKUP($A6,'FL Ratio'!$A$2:$B$9,2,FALSE)*'FL Characterization'!Q$2)</f>
        <v>2.5929250477834422</v>
      </c>
      <c r="R6" s="4">
        <f>('[1]Pc, Winter, S3'!R6*Main!$B$5)+(VLOOKUP($A6,'FL Ratio'!$A$2:$B$9,2,FALSE)*'FL Characterization'!R$2)</f>
        <v>2.746254424716104</v>
      </c>
      <c r="S6" s="4">
        <f>('[1]Pc, Winter, S3'!S6*Main!$B$5)+(VLOOKUP($A6,'FL Ratio'!$A$2:$B$9,2,FALSE)*'FL Characterization'!S$2)</f>
        <v>3.1113923892734978</v>
      </c>
      <c r="T6" s="4">
        <f>('[1]Pc, Winter, S3'!T6*Main!$B$5)+(VLOOKUP($A6,'FL Ratio'!$A$2:$B$9,2,FALSE)*'FL Characterization'!T$2)</f>
        <v>3.0177694897357377</v>
      </c>
      <c r="U6" s="4">
        <f>('[1]Pc, Winter, S3'!U6*Main!$B$5)+(VLOOKUP($A6,'FL Ratio'!$A$2:$B$9,2,FALSE)*'FL Characterization'!U$2)</f>
        <v>2.9724749590355497</v>
      </c>
      <c r="V6" s="4">
        <f>('[1]Pc, Winter, S3'!V6*Main!$B$5)+(VLOOKUP($A6,'FL Ratio'!$A$2:$B$9,2,FALSE)*'FL Characterization'!V$2)</f>
        <v>3.0169649453717242</v>
      </c>
      <c r="W6" s="4">
        <f>('[1]Pc, Winter, S3'!W6*Main!$B$5)+(VLOOKUP($A6,'FL Ratio'!$A$2:$B$9,2,FALSE)*'FL Characterization'!W$2)</f>
        <v>2.8056644922944804</v>
      </c>
      <c r="X6" s="4">
        <f>('[1]Pc, Winter, S3'!X6*Main!$B$5)+(VLOOKUP($A6,'FL Ratio'!$A$2:$B$9,2,FALSE)*'FL Characterization'!X$2)</f>
        <v>2.6013944546869308</v>
      </c>
      <c r="Y6" s="4">
        <f>('[1]Pc, Winter, S3'!Y6*Main!$B$5)+(VLOOKUP($A6,'FL Ratio'!$A$2:$B$9,2,FALSE)*'FL Characterization'!Y$2)</f>
        <v>2.2983095143477041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2.2410288106881584</v>
      </c>
      <c r="C7" s="4">
        <f>('[1]Pc, Winter, S3'!C7*Main!$B$5)+(VLOOKUP($A7,'FL Ratio'!$A$2:$B$9,2,FALSE)*'FL Characterization'!C$2)</f>
        <v>2.0416702038391414</v>
      </c>
      <c r="D7" s="4">
        <f>('[1]Pc, Winter, S3'!D7*Main!$B$5)+(VLOOKUP($A7,'FL Ratio'!$A$2:$B$9,2,FALSE)*'FL Characterization'!D$2)</f>
        <v>1.9790106795582076</v>
      </c>
      <c r="E7" s="4">
        <f>('[1]Pc, Winter, S3'!E7*Main!$B$5)+(VLOOKUP($A7,'FL Ratio'!$A$2:$B$9,2,FALSE)*'FL Characterization'!E$2)</f>
        <v>2.0528253768866049</v>
      </c>
      <c r="F7" s="4">
        <f>('[1]Pc, Winter, S3'!F7*Main!$B$5)+(VLOOKUP($A7,'FL Ratio'!$A$2:$B$9,2,FALSE)*'FL Characterization'!F$2)</f>
        <v>2.0143962108245326</v>
      </c>
      <c r="G7" s="4">
        <f>('[1]Pc, Winter, S3'!G7*Main!$B$5)+(VLOOKUP($A7,'FL Ratio'!$A$2:$B$9,2,FALSE)*'FL Characterization'!G$2)</f>
        <v>2.1817807850082751</v>
      </c>
      <c r="H7" s="4">
        <f>('[1]Pc, Winter, S3'!H7*Main!$B$5)+(VLOOKUP($A7,'FL Ratio'!$A$2:$B$9,2,FALSE)*'FL Characterization'!H$2)</f>
        <v>2.4957462649477877</v>
      </c>
      <c r="I7" s="4">
        <f>('[1]Pc, Winter, S3'!I7*Main!$B$5)+(VLOOKUP($A7,'FL Ratio'!$A$2:$B$9,2,FALSE)*'FL Characterization'!I$2)</f>
        <v>2.9532259362884208</v>
      </c>
      <c r="J7" s="4">
        <f>('[1]Pc, Winter, S3'!J7*Main!$B$5)+(VLOOKUP($A7,'FL Ratio'!$A$2:$B$9,2,FALSE)*'FL Characterization'!J$2)</f>
        <v>3.0333915526899773</v>
      </c>
      <c r="K7" s="4">
        <f>('[1]Pc, Winter, S3'!K7*Main!$B$5)+(VLOOKUP($A7,'FL Ratio'!$A$2:$B$9,2,FALSE)*'FL Characterization'!K$2)</f>
        <v>3.2053923214224951</v>
      </c>
      <c r="L7" s="4">
        <f>('[1]Pc, Winter, S3'!L7*Main!$B$5)+(VLOOKUP($A7,'FL Ratio'!$A$2:$B$9,2,FALSE)*'FL Characterization'!L$2)</f>
        <v>3.1142908876474991</v>
      </c>
      <c r="M7" s="4">
        <f>('[1]Pc, Winter, S3'!M7*Main!$B$5)+(VLOOKUP($A7,'FL Ratio'!$A$2:$B$9,2,FALSE)*'FL Characterization'!M$2)</f>
        <v>3.1338702109082841</v>
      </c>
      <c r="N7" s="4">
        <f>('[1]Pc, Winter, S3'!N7*Main!$B$5)+(VLOOKUP($A7,'FL Ratio'!$A$2:$B$9,2,FALSE)*'FL Characterization'!N$2)</f>
        <v>3.1587814973740054</v>
      </c>
      <c r="O7" s="4">
        <f>('[1]Pc, Winter, S3'!O7*Main!$B$5)+(VLOOKUP($A7,'FL Ratio'!$A$2:$B$9,2,FALSE)*'FL Characterization'!O$2)</f>
        <v>3.0727082990024708</v>
      </c>
      <c r="P7" s="4">
        <f>('[1]Pc, Winter, S3'!P7*Main!$B$5)+(VLOOKUP($A7,'FL Ratio'!$A$2:$B$9,2,FALSE)*'FL Characterization'!P$2)</f>
        <v>2.9268166549828072</v>
      </c>
      <c r="Q7" s="4">
        <f>('[1]Pc, Winter, S3'!Q7*Main!$B$5)+(VLOOKUP($A7,'FL Ratio'!$A$2:$B$9,2,FALSE)*'FL Characterization'!Q$2)</f>
        <v>2.8756809747502325</v>
      </c>
      <c r="R7" s="4">
        <f>('[1]Pc, Winter, S3'!R7*Main!$B$5)+(VLOOKUP($A7,'FL Ratio'!$A$2:$B$9,2,FALSE)*'FL Characterization'!R$2)</f>
        <v>2.8525764364124848</v>
      </c>
      <c r="S7" s="4">
        <f>('[1]Pc, Winter, S3'!S7*Main!$B$5)+(VLOOKUP($A7,'FL Ratio'!$A$2:$B$9,2,FALSE)*'FL Characterization'!S$2)</f>
        <v>2.9299604873568632</v>
      </c>
      <c r="T7" s="4">
        <f>('[1]Pc, Winter, S3'!T7*Main!$B$5)+(VLOOKUP($A7,'FL Ratio'!$A$2:$B$9,2,FALSE)*'FL Characterization'!T$2)</f>
        <v>2.8733181221615456</v>
      </c>
      <c r="U7" s="4">
        <f>('[1]Pc, Winter, S3'!U7*Main!$B$5)+(VLOOKUP($A7,'FL Ratio'!$A$2:$B$9,2,FALSE)*'FL Characterization'!U$2)</f>
        <v>2.791156437157821</v>
      </c>
      <c r="V7" s="4">
        <f>('[1]Pc, Winter, S3'!V7*Main!$B$5)+(VLOOKUP($A7,'FL Ratio'!$A$2:$B$9,2,FALSE)*'FL Characterization'!V$2)</f>
        <v>2.7149912872200184</v>
      </c>
      <c r="W7" s="4">
        <f>('[1]Pc, Winter, S3'!W7*Main!$B$5)+(VLOOKUP($A7,'FL Ratio'!$A$2:$B$9,2,FALSE)*'FL Characterization'!W$2)</f>
        <v>2.6094969654338991</v>
      </c>
      <c r="X7" s="4">
        <f>('[1]Pc, Winter, S3'!X7*Main!$B$5)+(VLOOKUP($A7,'FL Ratio'!$A$2:$B$9,2,FALSE)*'FL Characterization'!X$2)</f>
        <v>2.4928703031081181</v>
      </c>
      <c r="Y7" s="4">
        <f>('[1]Pc, Winter, S3'!Y7*Main!$B$5)+(VLOOKUP($A7,'FL Ratio'!$A$2:$B$9,2,FALSE)*'FL Characterization'!Y$2)</f>
        <v>2.299974860376536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1.8415222772229358</v>
      </c>
      <c r="C8" s="4">
        <f>('[1]Pc, Winter, S3'!C8*Main!$B$5)+(VLOOKUP($A8,'FL Ratio'!$A$2:$B$9,2,FALSE)*'FL Characterization'!C$2)</f>
        <v>1.7077130577739563</v>
      </c>
      <c r="D8" s="4">
        <f>('[1]Pc, Winter, S3'!D8*Main!$B$5)+(VLOOKUP($A8,'FL Ratio'!$A$2:$B$9,2,FALSE)*'FL Characterization'!D$2)</f>
        <v>1.6292329521216091</v>
      </c>
      <c r="E8" s="4">
        <f>('[1]Pc, Winter, S3'!E8*Main!$B$5)+(VLOOKUP($A8,'FL Ratio'!$A$2:$B$9,2,FALSE)*'FL Characterization'!E$2)</f>
        <v>1.6366094257209687</v>
      </c>
      <c r="F8" s="4">
        <f>('[1]Pc, Winter, S3'!F8*Main!$B$5)+(VLOOKUP($A8,'FL Ratio'!$A$2:$B$9,2,FALSE)*'FL Characterization'!F$2)</f>
        <v>1.6218703525517044</v>
      </c>
      <c r="G8" s="4">
        <f>('[1]Pc, Winter, S3'!G8*Main!$B$5)+(VLOOKUP($A8,'FL Ratio'!$A$2:$B$9,2,FALSE)*'FL Characterization'!G$2)</f>
        <v>1.7840470568204978</v>
      </c>
      <c r="H8" s="4">
        <f>('[1]Pc, Winter, S3'!H8*Main!$B$5)+(VLOOKUP($A8,'FL Ratio'!$A$2:$B$9,2,FALSE)*'FL Characterization'!H$2)</f>
        <v>2.2861139720129855</v>
      </c>
      <c r="I8" s="4">
        <f>('[1]Pc, Winter, S3'!I8*Main!$B$5)+(VLOOKUP($A8,'FL Ratio'!$A$2:$B$9,2,FALSE)*'FL Characterization'!I$2)</f>
        <v>2.5871232492395575</v>
      </c>
      <c r="J8" s="4">
        <f>('[1]Pc, Winter, S3'!J8*Main!$B$5)+(VLOOKUP($A8,'FL Ratio'!$A$2:$B$9,2,FALSE)*'FL Characterization'!J$2)</f>
        <v>2.7751549600211116</v>
      </c>
      <c r="K8" s="4">
        <f>('[1]Pc, Winter, S3'!K8*Main!$B$5)+(VLOOKUP($A8,'FL Ratio'!$A$2:$B$9,2,FALSE)*'FL Characterization'!K$2)</f>
        <v>2.7039622110155803</v>
      </c>
      <c r="L8" s="4">
        <f>('[1]Pc, Winter, S3'!L8*Main!$B$5)+(VLOOKUP($A8,'FL Ratio'!$A$2:$B$9,2,FALSE)*'FL Characterization'!L$2)</f>
        <v>2.7568875814455143</v>
      </c>
      <c r="M8" s="4">
        <f>('[1]Pc, Winter, S3'!M8*Main!$B$5)+(VLOOKUP($A8,'FL Ratio'!$A$2:$B$9,2,FALSE)*'FL Characterization'!M$2)</f>
        <v>2.7287957398824561</v>
      </c>
      <c r="N8" s="4">
        <f>('[1]Pc, Winter, S3'!N8*Main!$B$5)+(VLOOKUP($A8,'FL Ratio'!$A$2:$B$9,2,FALSE)*'FL Characterization'!N$2)</f>
        <v>2.6872764389703536</v>
      </c>
      <c r="O8" s="4">
        <f>('[1]Pc, Winter, S3'!O8*Main!$B$5)+(VLOOKUP($A8,'FL Ratio'!$A$2:$B$9,2,FALSE)*'FL Characterization'!O$2)</f>
        <v>2.6355321926039736</v>
      </c>
      <c r="P8" s="4">
        <f>('[1]Pc, Winter, S3'!P8*Main!$B$5)+(VLOOKUP($A8,'FL Ratio'!$A$2:$B$9,2,FALSE)*'FL Characterization'!P$2)</f>
        <v>2.4582739228176305</v>
      </c>
      <c r="Q8" s="4">
        <f>('[1]Pc, Winter, S3'!Q8*Main!$B$5)+(VLOOKUP($A8,'FL Ratio'!$A$2:$B$9,2,FALSE)*'FL Characterization'!Q$2)</f>
        <v>2.4564114572967903</v>
      </c>
      <c r="R8" s="4">
        <f>('[1]Pc, Winter, S3'!R8*Main!$B$5)+(VLOOKUP($A8,'FL Ratio'!$A$2:$B$9,2,FALSE)*'FL Characterization'!R$2)</f>
        <v>2.6458044764948965</v>
      </c>
      <c r="S8" s="4">
        <f>('[1]Pc, Winter, S3'!S8*Main!$B$5)+(VLOOKUP($A8,'FL Ratio'!$A$2:$B$9,2,FALSE)*'FL Characterization'!S$2)</f>
        <v>3.0181553156836136</v>
      </c>
      <c r="T8" s="4">
        <f>('[1]Pc, Winter, S3'!T8*Main!$B$5)+(VLOOKUP($A8,'FL Ratio'!$A$2:$B$9,2,FALSE)*'FL Characterization'!T$2)</f>
        <v>2.8614337950847695</v>
      </c>
      <c r="U8" s="4">
        <f>('[1]Pc, Winter, S3'!U8*Main!$B$5)+(VLOOKUP($A8,'FL Ratio'!$A$2:$B$9,2,FALSE)*'FL Characterization'!U$2)</f>
        <v>2.6379089014076458</v>
      </c>
      <c r="V8" s="4">
        <f>('[1]Pc, Winter, S3'!V8*Main!$B$5)+(VLOOKUP($A8,'FL Ratio'!$A$2:$B$9,2,FALSE)*'FL Characterization'!V$2)</f>
        <v>2.5942784779017782</v>
      </c>
      <c r="W8" s="4">
        <f>('[1]Pc, Winter, S3'!W8*Main!$B$5)+(VLOOKUP($A8,'FL Ratio'!$A$2:$B$9,2,FALSE)*'FL Characterization'!W$2)</f>
        <v>2.4944106544192057</v>
      </c>
      <c r="X8" s="4">
        <f>('[1]Pc, Winter, S3'!X8*Main!$B$5)+(VLOOKUP($A8,'FL Ratio'!$A$2:$B$9,2,FALSE)*'FL Characterization'!X$2)</f>
        <v>2.2280822672151399</v>
      </c>
      <c r="Y8" s="4">
        <f>('[1]Pc, Winter, S3'!Y8*Main!$B$5)+(VLOOKUP($A8,'FL Ratio'!$A$2:$B$9,2,FALSE)*'FL Characterization'!Y$2)</f>
        <v>1.9990889261300224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1.3389632368914077</v>
      </c>
      <c r="C9" s="4">
        <f>('[1]Pc, Winter, S3'!C9*Main!$B$5)+(VLOOKUP($A9,'FL Ratio'!$A$2:$B$9,2,FALSE)*'FL Characterization'!C$2)</f>
        <v>1.3147955097156598</v>
      </c>
      <c r="D9" s="4">
        <f>('[1]Pc, Winter, S3'!D9*Main!$B$5)+(VLOOKUP($A9,'FL Ratio'!$A$2:$B$9,2,FALSE)*'FL Characterization'!D$2)</f>
        <v>1.2630302773662625</v>
      </c>
      <c r="E9" s="4">
        <f>('[1]Pc, Winter, S3'!E9*Main!$B$5)+(VLOOKUP($A9,'FL Ratio'!$A$2:$B$9,2,FALSE)*'FL Characterization'!E$2)</f>
        <v>1.2556851812331054</v>
      </c>
      <c r="F9" s="4">
        <f>('[1]Pc, Winter, S3'!F9*Main!$B$5)+(VLOOKUP($A9,'FL Ratio'!$A$2:$B$9,2,FALSE)*'FL Characterization'!F$2)</f>
        <v>1.2787196815818227</v>
      </c>
      <c r="G9" s="4">
        <f>('[1]Pc, Winter, S3'!G9*Main!$B$5)+(VLOOKUP($A9,'FL Ratio'!$A$2:$B$9,2,FALSE)*'FL Characterization'!G$2)</f>
        <v>1.5247201637375793</v>
      </c>
      <c r="H9" s="4">
        <f>('[1]Pc, Winter, S3'!H9*Main!$B$5)+(VLOOKUP($A9,'FL Ratio'!$A$2:$B$9,2,FALSE)*'FL Characterization'!H$2)</f>
        <v>2.5183813814588127</v>
      </c>
      <c r="I9" s="4">
        <f>('[1]Pc, Winter, S3'!I9*Main!$B$5)+(VLOOKUP($A9,'FL Ratio'!$A$2:$B$9,2,FALSE)*'FL Characterization'!I$2)</f>
        <v>2.8418020505436159</v>
      </c>
      <c r="J9" s="4">
        <f>('[1]Pc, Winter, S3'!J9*Main!$B$5)+(VLOOKUP($A9,'FL Ratio'!$A$2:$B$9,2,FALSE)*'FL Characterization'!J$2)</f>
        <v>2.9493907705667426</v>
      </c>
      <c r="K9" s="4">
        <f>('[1]Pc, Winter, S3'!K9*Main!$B$5)+(VLOOKUP($A9,'FL Ratio'!$A$2:$B$9,2,FALSE)*'FL Characterization'!K$2)</f>
        <v>2.9402060615167187</v>
      </c>
      <c r="L9" s="4">
        <f>('[1]Pc, Winter, S3'!L9*Main!$B$5)+(VLOOKUP($A9,'FL Ratio'!$A$2:$B$9,2,FALSE)*'FL Characterization'!L$2)</f>
        <v>3.162225089652249</v>
      </c>
      <c r="M9" s="4">
        <f>('[1]Pc, Winter, S3'!M9*Main!$B$5)+(VLOOKUP($A9,'FL Ratio'!$A$2:$B$9,2,FALSE)*'FL Characterization'!M$2)</f>
        <v>3.0213334644299112</v>
      </c>
      <c r="N9" s="4">
        <f>('[1]Pc, Winter, S3'!N9*Main!$B$5)+(VLOOKUP($A9,'FL Ratio'!$A$2:$B$9,2,FALSE)*'FL Characterization'!N$2)</f>
        <v>2.9373682678308271</v>
      </c>
      <c r="O9" s="4">
        <f>('[1]Pc, Winter, S3'!O9*Main!$B$5)+(VLOOKUP($A9,'FL Ratio'!$A$2:$B$9,2,FALSE)*'FL Characterization'!O$2)</f>
        <v>2.9163554390162649</v>
      </c>
      <c r="P9" s="4">
        <f>('[1]Pc, Winter, S3'!P9*Main!$B$5)+(VLOOKUP($A9,'FL Ratio'!$A$2:$B$9,2,FALSE)*'FL Characterization'!P$2)</f>
        <v>2.4878428593878503</v>
      </c>
      <c r="Q9" s="4">
        <f>('[1]Pc, Winter, S3'!Q9*Main!$B$5)+(VLOOKUP($A9,'FL Ratio'!$A$2:$B$9,2,FALSE)*'FL Characterization'!Q$2)</f>
        <v>2.3375114628140885</v>
      </c>
      <c r="R9" s="4">
        <f>('[1]Pc, Winter, S3'!R9*Main!$B$5)+(VLOOKUP($A9,'FL Ratio'!$A$2:$B$9,2,FALSE)*'FL Characterization'!R$2)</f>
        <v>2.3769637882696459</v>
      </c>
      <c r="S9" s="4">
        <f>('[1]Pc, Winter, S3'!S9*Main!$B$5)+(VLOOKUP($A9,'FL Ratio'!$A$2:$B$9,2,FALSE)*'FL Characterization'!S$2)</f>
        <v>2.6149398721699306</v>
      </c>
      <c r="T9" s="4">
        <f>('[1]Pc, Winter, S3'!T9*Main!$B$5)+(VLOOKUP($A9,'FL Ratio'!$A$2:$B$9,2,FALSE)*'FL Characterization'!T$2)</f>
        <v>2.5472728420707589</v>
      </c>
      <c r="U9" s="4">
        <f>('[1]Pc, Winter, S3'!U9*Main!$B$5)+(VLOOKUP($A9,'FL Ratio'!$A$2:$B$9,2,FALSE)*'FL Characterization'!U$2)</f>
        <v>2.4088287037999989</v>
      </c>
      <c r="V9" s="4">
        <f>('[1]Pc, Winter, S3'!V9*Main!$B$5)+(VLOOKUP($A9,'FL Ratio'!$A$2:$B$9,2,FALSE)*'FL Characterization'!V$2)</f>
        <v>2.3481324237117187</v>
      </c>
      <c r="W9" s="4">
        <f>('[1]Pc, Winter, S3'!W9*Main!$B$5)+(VLOOKUP($A9,'FL Ratio'!$A$2:$B$9,2,FALSE)*'FL Characterization'!W$2)</f>
        <v>2.1983469471772694</v>
      </c>
      <c r="X9" s="4">
        <f>('[1]Pc, Winter, S3'!X9*Main!$B$5)+(VLOOKUP($A9,'FL Ratio'!$A$2:$B$9,2,FALSE)*'FL Characterization'!X$2)</f>
        <v>1.7674256897833933</v>
      </c>
      <c r="Y9" s="4">
        <f>('[1]Pc, Winter, S3'!Y9*Main!$B$5)+(VLOOKUP($A9,'FL Ratio'!$A$2:$B$9,2,FALSE)*'FL Characterization'!Y$2)</f>
        <v>1.6097516419744937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0.90599592057730893</v>
      </c>
      <c r="C2" s="4">
        <f>('[1]Qc, Winter, S1'!C2*Main!$B$5)</f>
        <v>0.64010142543582738</v>
      </c>
      <c r="D2" s="4">
        <f>('[1]Qc, Winter, S1'!D2*Main!$B$5)</f>
        <v>0.55489901094336691</v>
      </c>
      <c r="E2" s="4">
        <f>('[1]Qc, Winter, S1'!E2*Main!$B$5)</f>
        <v>0.71128425975823872</v>
      </c>
      <c r="F2" s="4">
        <f>('[1]Qc, Winter, S1'!F2*Main!$B$5)</f>
        <v>0.61243675360646199</v>
      </c>
      <c r="G2" s="4">
        <f>('[1]Qc, Winter, S1'!G2*Main!$B$5)</f>
        <v>0.5035275295965167</v>
      </c>
      <c r="H2" s="4">
        <f>('[1]Qc, Winter, S1'!H2*Main!$B$5)</f>
        <v>0.41661795622608799</v>
      </c>
      <c r="I2" s="4">
        <f>('[1]Qc, Winter, S1'!I2*Main!$B$5)</f>
        <v>1.4558857637162956</v>
      </c>
      <c r="J2" s="4">
        <f>('[1]Qc, Winter, S1'!J2*Main!$B$5)</f>
        <v>1.5225521555838208</v>
      </c>
      <c r="K2" s="4">
        <f>('[1]Qc, Winter, S1'!K2*Main!$B$5)</f>
        <v>1.3059005014545448</v>
      </c>
      <c r="L2" s="4">
        <f>('[1]Qc, Winter, S1'!L2*Main!$B$5)</f>
        <v>1.52146889273244</v>
      </c>
      <c r="M2" s="4">
        <f>('[1]Qc, Winter, S1'!M2*Main!$B$5)</f>
        <v>1.413747102863449</v>
      </c>
      <c r="N2" s="4">
        <f>('[1]Qc, Winter, S1'!N2*Main!$B$5)</f>
        <v>1.4199757699496505</v>
      </c>
      <c r="O2" s="4">
        <f>('[1]Qc, Winter, S1'!O2*Main!$B$5)</f>
        <v>1.2679842537984809</v>
      </c>
      <c r="P2" s="4">
        <f>('[1]Qc, Winter, S1'!P2*Main!$B$5)</f>
        <v>0.75242750007838277</v>
      </c>
      <c r="Q2" s="4">
        <f>('[1]Qc, Winter, S1'!Q2*Main!$B$5)</f>
        <v>1.1780703653472715</v>
      </c>
      <c r="R2" s="4">
        <f>('[1]Qc, Winter, S1'!R2*Main!$B$5)</f>
        <v>1.4129137325468597</v>
      </c>
      <c r="S2" s="4">
        <f>('[1]Qc, Winter, S1'!S2*Main!$B$5)</f>
        <v>1.3183370337036291</v>
      </c>
      <c r="T2" s="4">
        <f>('[1]Qc, Winter, S1'!T2*Main!$B$5)</f>
        <v>0.92138751153952292</v>
      </c>
      <c r="U2" s="4">
        <f>('[1]Qc, Winter, S1'!U2*Main!$B$5)</f>
        <v>0.95588480681424726</v>
      </c>
      <c r="V2" s="4">
        <f>('[1]Qc, Winter, S1'!V2*Main!$B$5)</f>
        <v>0.89032318030433177</v>
      </c>
      <c r="W2" s="4">
        <f>('[1]Qc, Winter, S1'!W2*Main!$B$5)</f>
        <v>0.55227462736361754</v>
      </c>
      <c r="X2" s="4">
        <f>('[1]Qc, Winter, S1'!X2*Main!$B$5)</f>
        <v>0.44055288631717088</v>
      </c>
      <c r="Y2" s="4">
        <f>('[1]Qc, Winter, S1'!Y2*Main!$B$5)</f>
        <v>0.45661407286808225</v>
      </c>
    </row>
    <row r="3" spans="1:25" x14ac:dyDescent="0.25">
      <c r="A3">
        <v>2</v>
      </c>
      <c r="B3" s="4">
        <f>('[1]Qc, Winter, S1'!B3*Main!$B$5)</f>
        <v>-1.4299989573276437</v>
      </c>
      <c r="C3" s="4">
        <f>('[1]Qc, Winter, S1'!C3*Main!$B$5)</f>
        <v>-1.4296836826021297</v>
      </c>
      <c r="D3" s="4">
        <f>('[1]Qc, Winter, S1'!D3*Main!$B$5)</f>
        <v>-1.4691329296868274</v>
      </c>
      <c r="E3" s="4">
        <f>('[1]Qc, Winter, S1'!E3*Main!$B$5)</f>
        <v>-1.5364340004734947</v>
      </c>
      <c r="F3" s="4">
        <f>('[1]Qc, Winter, S1'!F3*Main!$B$5)</f>
        <v>-1.5216794273507195</v>
      </c>
      <c r="G3" s="4">
        <f>('[1]Qc, Winter, S1'!G3*Main!$B$5)</f>
        <v>-1.3965460367003248</v>
      </c>
      <c r="H3" s="4">
        <f>('[1]Qc, Winter, S1'!H3*Main!$B$5)</f>
        <v>-0.88552007442738045</v>
      </c>
      <c r="I3" s="4">
        <f>('[1]Qc, Winter, S1'!I3*Main!$B$5)</f>
        <v>-0.17022236291509946</v>
      </c>
      <c r="J3" s="4">
        <f>('[1]Qc, Winter, S1'!J3*Main!$B$5)</f>
        <v>-0.18292552008740112</v>
      </c>
      <c r="K3" s="4">
        <f>('[1]Qc, Winter, S1'!K3*Main!$B$5)</f>
        <v>-0.12122597227300969</v>
      </c>
      <c r="L3" s="4">
        <f>('[1]Qc, Winter, S1'!L3*Main!$B$5)</f>
        <v>-0.10678766798524353</v>
      </c>
      <c r="M3" s="4">
        <f>('[1]Qc, Winter, S1'!M3*Main!$B$5)</f>
        <v>-0.47658645897979379</v>
      </c>
      <c r="N3" s="4">
        <f>('[1]Qc, Winter, S1'!N3*Main!$B$5)</f>
        <v>-0.69624162660522848</v>
      </c>
      <c r="O3" s="4">
        <f>('[1]Qc, Winter, S1'!O3*Main!$B$5)</f>
        <v>-0.90256209349783834</v>
      </c>
      <c r="P3" s="4">
        <f>('[1]Qc, Winter, S1'!P3*Main!$B$5)</f>
        <v>-0.89577658611717936</v>
      </c>
      <c r="Q3" s="4">
        <f>('[1]Qc, Winter, S1'!Q3*Main!$B$5)</f>
        <v>-0.91092525264684698</v>
      </c>
      <c r="R3" s="4">
        <f>('[1]Qc, Winter, S1'!R3*Main!$B$5)</f>
        <v>-0.71620320324646047</v>
      </c>
      <c r="S3" s="4">
        <f>('[1]Qc, Winter, S1'!S3*Main!$B$5)</f>
        <v>0.23539561333583078</v>
      </c>
      <c r="T3" s="4">
        <f>('[1]Qc, Winter, S1'!T3*Main!$B$5)</f>
        <v>-3.3175422062609566E-2</v>
      </c>
      <c r="U3" s="4">
        <f>('[1]Qc, Winter, S1'!U3*Main!$B$5)</f>
        <v>-0.39161267765599861</v>
      </c>
      <c r="V3" s="4">
        <f>('[1]Qc, Winter, S1'!V3*Main!$B$5)</f>
        <v>-0.7259079841666094</v>
      </c>
      <c r="W3" s="4">
        <f>('[1]Qc, Winter, S1'!W3*Main!$B$5)</f>
        <v>-0.95487156705502629</v>
      </c>
      <c r="X3" s="4">
        <f>('[1]Qc, Winter, S1'!X3*Main!$B$5)</f>
        <v>-1.047261263194867</v>
      </c>
      <c r="Y3" s="4">
        <f>('[1]Qc, Winter, S1'!Y3*Main!$B$5)</f>
        <v>-1.1990640553109109</v>
      </c>
    </row>
    <row r="4" spans="1:25" x14ac:dyDescent="0.25">
      <c r="A4">
        <v>3</v>
      </c>
      <c r="B4" s="4">
        <f>('[1]Qc, Winter, S1'!B4*Main!$B$5)</f>
        <v>-1.0940723441895386</v>
      </c>
      <c r="C4" s="4">
        <f>('[1]Qc, Winter, S1'!C4*Main!$B$5)</f>
        <v>-1.1805072346342806</v>
      </c>
      <c r="D4" s="4">
        <f>('[1]Qc, Winter, S1'!D4*Main!$B$5)</f>
        <v>-1.2021603324128942</v>
      </c>
      <c r="E4" s="4">
        <f>('[1]Qc, Winter, S1'!E4*Main!$B$5)</f>
        <v>-1.1860834035975061</v>
      </c>
      <c r="F4" s="4">
        <f>('[1]Qc, Winter, S1'!F4*Main!$B$5)</f>
        <v>-1.1870699008186598</v>
      </c>
      <c r="G4" s="4">
        <f>('[1]Qc, Winter, S1'!G4*Main!$B$5)</f>
        <v>-0.99125419051630548</v>
      </c>
      <c r="H4" s="4">
        <f>('[1]Qc, Winter, S1'!H4*Main!$B$5)</f>
        <v>-3.6911353340903744E-2</v>
      </c>
      <c r="I4" s="4">
        <f>('[1]Qc, Winter, S1'!I4*Main!$B$5)</f>
        <v>0.51105738557080937</v>
      </c>
      <c r="J4" s="4">
        <f>('[1]Qc, Winter, S1'!J4*Main!$B$5)</f>
        <v>0.65135219011015666</v>
      </c>
      <c r="K4" s="4">
        <f>('[1]Qc, Winter, S1'!K4*Main!$B$5)</f>
        <v>0.45374730220867243</v>
      </c>
      <c r="L4" s="4">
        <f>('[1]Qc, Winter, S1'!L4*Main!$B$5)</f>
        <v>0.26790284588291086</v>
      </c>
      <c r="M4" s="4">
        <f>('[1]Qc, Winter, S1'!M4*Main!$B$5)</f>
        <v>0.53139667878019581</v>
      </c>
      <c r="N4" s="4">
        <f>('[1]Qc, Winter, S1'!N4*Main!$B$5)</f>
        <v>0.33507215211920188</v>
      </c>
      <c r="O4" s="4">
        <f>('[1]Qc, Winter, S1'!O4*Main!$B$5)</f>
        <v>0.10165860949442629</v>
      </c>
      <c r="P4" s="4">
        <f>('[1]Qc, Winter, S1'!P4*Main!$B$5)</f>
        <v>-0.40218526060696169</v>
      </c>
      <c r="Q4" s="4">
        <f>('[1]Qc, Winter, S1'!Q4*Main!$B$5)</f>
        <v>-0.40235640461491645</v>
      </c>
      <c r="R4" s="4">
        <f>('[1]Qc, Winter, S1'!R4*Main!$B$5)</f>
        <v>-0.33144456315854065</v>
      </c>
      <c r="S4" s="4">
        <f>('[1]Qc, Winter, S1'!S4*Main!$B$5)</f>
        <v>-0.1672070884474324</v>
      </c>
      <c r="T4" s="4">
        <f>('[1]Qc, Winter, S1'!T4*Main!$B$5)</f>
        <v>-0.40752720480415489</v>
      </c>
      <c r="U4" s="4">
        <f>('[1]Qc, Winter, S1'!U4*Main!$B$5)</f>
        <v>-0.23219763874427179</v>
      </c>
      <c r="V4" s="4">
        <f>('[1]Qc, Winter, S1'!V4*Main!$B$5)</f>
        <v>-0.31879496821430719</v>
      </c>
      <c r="W4" s="4">
        <f>('[1]Qc, Winter, S1'!W4*Main!$B$5)</f>
        <v>-0.52875834024450696</v>
      </c>
      <c r="X4" s="4">
        <f>('[1]Qc, Winter, S1'!X4*Main!$B$5)</f>
        <v>-0.83536523954880737</v>
      </c>
      <c r="Y4" s="4">
        <f>('[1]Qc, Winter, S1'!Y4*Main!$B$5)</f>
        <v>-0.94299210662085098</v>
      </c>
    </row>
    <row r="5" spans="1:25" x14ac:dyDescent="0.25">
      <c r="A5">
        <v>4</v>
      </c>
      <c r="B5" s="4">
        <f>('[1]Qc, Winter, S1'!B5*Main!$B$5)</f>
        <v>-0.89703718743325134</v>
      </c>
      <c r="C5" s="4">
        <f>('[1]Qc, Winter, S1'!C5*Main!$B$5)</f>
        <v>-0.90593399053809354</v>
      </c>
      <c r="D5" s="4">
        <f>('[1]Qc, Winter, S1'!D5*Main!$B$5)</f>
        <v>-0.91517766801084743</v>
      </c>
      <c r="E5" s="4">
        <f>('[1]Qc, Winter, S1'!E5*Main!$B$5)</f>
        <v>-0.92318996020723265</v>
      </c>
      <c r="F5" s="4">
        <f>('[1]Qc, Winter, S1'!F5*Main!$B$5)</f>
        <v>-0.92730022792657063</v>
      </c>
      <c r="G5" s="4">
        <f>('[1]Qc, Winter, S1'!G5*Main!$B$5)</f>
        <v>-0.84778408637699709</v>
      </c>
      <c r="H5" s="4">
        <f>('[1]Qc, Winter, S1'!H5*Main!$B$5)</f>
        <v>-0.73554294540245813</v>
      </c>
      <c r="I5" s="4">
        <f>('[1]Qc, Winter, S1'!I5*Main!$B$5)</f>
        <v>-0.67154874506061957</v>
      </c>
      <c r="J5" s="4">
        <f>('[1]Qc, Winter, S1'!J5*Main!$B$5)</f>
        <v>-0.69121538545167849</v>
      </c>
      <c r="K5" s="4">
        <f>('[1]Qc, Winter, S1'!K5*Main!$B$5)</f>
        <v>-0.76573618648193209</v>
      </c>
      <c r="L5" s="4">
        <f>('[1]Qc, Winter, S1'!L5*Main!$B$5)</f>
        <v>-0.81674085950163888</v>
      </c>
      <c r="M5" s="4">
        <f>('[1]Qc, Winter, S1'!M5*Main!$B$5)</f>
        <v>-0.864797162826489</v>
      </c>
      <c r="N5" s="4">
        <f>('[1]Qc, Winter, S1'!N5*Main!$B$5)</f>
        <v>-0.86582024242817479</v>
      </c>
      <c r="O5" s="4">
        <f>('[1]Qc, Winter, S1'!O5*Main!$B$5)</f>
        <v>-0.88174097053746414</v>
      </c>
      <c r="P5" s="4">
        <f>('[1]Qc, Winter, S1'!P5*Main!$B$5)</f>
        <v>-0.88949304452552425</v>
      </c>
      <c r="Q5" s="4">
        <f>('[1]Qc, Winter, S1'!Q5*Main!$B$5)</f>
        <v>-0.8629587474062751</v>
      </c>
      <c r="R5" s="4">
        <f>('[1]Qc, Winter, S1'!R5*Main!$B$5)</f>
        <v>-0.73054819799085879</v>
      </c>
      <c r="S5" s="4">
        <f>('[1]Qc, Winter, S1'!S5*Main!$B$5)</f>
        <v>-0.4354120524844764</v>
      </c>
      <c r="T5" s="4">
        <f>('[1]Qc, Winter, S1'!T5*Main!$B$5)</f>
        <v>-0.561614137578757</v>
      </c>
      <c r="U5" s="4">
        <f>('[1]Qc, Winter, S1'!U5*Main!$B$5)</f>
        <v>-0.68124340291433261</v>
      </c>
      <c r="V5" s="4">
        <f>('[1]Qc, Winter, S1'!V5*Main!$B$5)</f>
        <v>-0.73337529276496882</v>
      </c>
      <c r="W5" s="4">
        <f>('[1]Qc, Winter, S1'!W5*Main!$B$5)</f>
        <v>-0.77588169985182109</v>
      </c>
      <c r="X5" s="4">
        <f>('[1]Qc, Winter, S1'!X5*Main!$B$5)</f>
        <v>-0.82017448496046141</v>
      </c>
      <c r="Y5" s="4">
        <f>('[1]Qc, Winter, S1'!Y5*Main!$B$5)</f>
        <v>-0.824145934257004</v>
      </c>
    </row>
    <row r="6" spans="1:25" x14ac:dyDescent="0.25">
      <c r="A6">
        <v>5</v>
      </c>
      <c r="B6" s="4">
        <f>('[1]Qc, Winter, S1'!B6*Main!$B$5)</f>
        <v>-0.84408345197711543</v>
      </c>
      <c r="C6" s="4">
        <f>('[1]Qc, Winter, S1'!C6*Main!$B$5)</f>
        <v>-0.88649773570059132</v>
      </c>
      <c r="D6" s="4">
        <f>('[1]Qc, Winter, S1'!D6*Main!$B$5)</f>
        <v>-0.92416680935577611</v>
      </c>
      <c r="E6" s="4">
        <f>('[1]Qc, Winter, S1'!E6*Main!$B$5)</f>
        <v>-0.927462671278516</v>
      </c>
      <c r="F6" s="4">
        <f>('[1]Qc, Winter, S1'!F6*Main!$B$5)</f>
        <v>-0.92540934539027464</v>
      </c>
      <c r="G6" s="4">
        <f>('[1]Qc, Winter, S1'!G6*Main!$B$5)</f>
        <v>-0.78004698684774509</v>
      </c>
      <c r="H6" s="4">
        <f>('[1]Qc, Winter, S1'!H6*Main!$B$5)</f>
        <v>-0.59447827616552973</v>
      </c>
      <c r="I6" s="4">
        <f>('[1]Qc, Winter, S1'!I6*Main!$B$5)</f>
        <v>-0.48109031897690496</v>
      </c>
      <c r="J6" s="4">
        <f>('[1]Qc, Winter, S1'!J6*Main!$B$5)</f>
        <v>-0.47256631575604452</v>
      </c>
      <c r="K6" s="4">
        <f>('[1]Qc, Winter, S1'!K6*Main!$B$5)</f>
        <v>-0.39584701839572556</v>
      </c>
      <c r="L6" s="4">
        <f>('[1]Qc, Winter, S1'!L6*Main!$B$5)</f>
        <v>-0.39174027907354891</v>
      </c>
      <c r="M6" s="4">
        <f>('[1]Qc, Winter, S1'!M6*Main!$B$5)</f>
        <v>-0.38349192806109816</v>
      </c>
      <c r="N6" s="4">
        <f>('[1]Qc, Winter, S1'!N6*Main!$B$5)</f>
        <v>-0.46153984805498499</v>
      </c>
      <c r="O6" s="4">
        <f>('[1]Qc, Winter, S1'!O6*Main!$B$5)</f>
        <v>-0.49667257704640483</v>
      </c>
      <c r="P6" s="4">
        <f>('[1]Qc, Winter, S1'!P6*Main!$B$5)</f>
        <v>-0.48331663515642859</v>
      </c>
      <c r="Q6" s="4">
        <f>('[1]Qc, Winter, S1'!Q6*Main!$B$5)</f>
        <v>-0.59912006558734554</v>
      </c>
      <c r="R6" s="4">
        <f>('[1]Qc, Winter, S1'!R6*Main!$B$5)</f>
        <v>-0.53078714961696805</v>
      </c>
      <c r="S6" s="4">
        <f>('[1]Qc, Winter, S1'!S6*Main!$B$5)</f>
        <v>-0.26610100237954765</v>
      </c>
      <c r="T6" s="4">
        <f>('[1]Qc, Winter, S1'!T6*Main!$B$5)</f>
        <v>-0.31510753522266716</v>
      </c>
      <c r="U6" s="4">
        <f>('[1]Qc, Winter, S1'!U6*Main!$B$5)</f>
        <v>-0.39179210612437843</v>
      </c>
      <c r="V6" s="4">
        <f>('[1]Qc, Winter, S1'!V6*Main!$B$5)</f>
        <v>-0.42305919663481162</v>
      </c>
      <c r="W6" s="4">
        <f>('[1]Qc, Winter, S1'!W6*Main!$B$5)</f>
        <v>-0.54918163801382658</v>
      </c>
      <c r="X6" s="4">
        <f>('[1]Qc, Winter, S1'!X6*Main!$B$5)</f>
        <v>-0.60735105337049244</v>
      </c>
      <c r="Y6" s="4">
        <f>('[1]Qc, Winter, S1'!Y6*Main!$B$5)</f>
        <v>-0.63537402146332134</v>
      </c>
    </row>
    <row r="7" spans="1:25" x14ac:dyDescent="0.25">
      <c r="A7">
        <v>6</v>
      </c>
      <c r="B7" s="4">
        <f>('[1]Qc, Winter, S1'!B7*Main!$B$5)</f>
        <v>0.27314258469213643</v>
      </c>
      <c r="C7" s="4">
        <f>('[1]Qc, Winter, S1'!C7*Main!$B$5)</f>
        <v>0.21366264558804896</v>
      </c>
      <c r="D7" s="4">
        <f>('[1]Qc, Winter, S1'!D7*Main!$B$5)</f>
        <v>0.1620036425443433</v>
      </c>
      <c r="E7" s="4">
        <f>('[1]Qc, Winter, S1'!E7*Main!$B$5)</f>
        <v>0.24134856994378392</v>
      </c>
      <c r="F7" s="4">
        <f>('[1]Qc, Winter, S1'!F7*Main!$B$5)</f>
        <v>0.1981865454170928</v>
      </c>
      <c r="G7" s="4">
        <f>('[1]Qc, Winter, S1'!G7*Main!$B$5)</f>
        <v>0.28552754358831539</v>
      </c>
      <c r="H7" s="4">
        <f>('[1]Qc, Winter, S1'!H7*Main!$B$5)</f>
        <v>0.38081001911963064</v>
      </c>
      <c r="I7" s="4">
        <f>('[1]Qc, Winter, S1'!I7*Main!$B$5)</f>
        <v>0.7417393885972432</v>
      </c>
      <c r="J7" s="4">
        <f>('[1]Qc, Winter, S1'!J7*Main!$B$5)</f>
        <v>0.85423719089305483</v>
      </c>
      <c r="K7" s="4">
        <f>('[1]Qc, Winter, S1'!K7*Main!$B$5)</f>
        <v>0.88018567609155351</v>
      </c>
      <c r="L7" s="4">
        <f>('[1]Qc, Winter, S1'!L7*Main!$B$5)</f>
        <v>0.83543938718728961</v>
      </c>
      <c r="M7" s="4">
        <f>('[1]Qc, Winter, S1'!M7*Main!$B$5)</f>
        <v>0.8911737450044428</v>
      </c>
      <c r="N7" s="4">
        <f>('[1]Qc, Winter, S1'!N7*Main!$B$5)</f>
        <v>0.88455194037930085</v>
      </c>
      <c r="O7" s="4">
        <f>('[1]Qc, Winter, S1'!O7*Main!$B$5)</f>
        <v>0.87429563086612505</v>
      </c>
      <c r="P7" s="4">
        <f>('[1]Qc, Winter, S1'!P7*Main!$B$5)</f>
        <v>0.7353321954910188</v>
      </c>
      <c r="Q7" s="4">
        <f>('[1]Qc, Winter, S1'!Q7*Main!$B$5)</f>
        <v>0.69946354094374041</v>
      </c>
      <c r="R7" s="4">
        <f>('[1]Qc, Winter, S1'!R7*Main!$B$5)</f>
        <v>0.60792562530718586</v>
      </c>
      <c r="S7" s="4">
        <f>('[1]Qc, Winter, S1'!S7*Main!$B$5)</f>
        <v>0.66505020001209303</v>
      </c>
      <c r="T7" s="4">
        <f>('[1]Qc, Winter, S1'!T7*Main!$B$5)</f>
        <v>0.56374040414719118</v>
      </c>
      <c r="U7" s="4">
        <f>('[1]Qc, Winter, S1'!U7*Main!$B$5)</f>
        <v>0.58827953837788005</v>
      </c>
      <c r="V7" s="4">
        <f>('[1]Qc, Winter, S1'!V7*Main!$B$5)</f>
        <v>0.49737844373848455</v>
      </c>
      <c r="W7" s="4">
        <f>('[1]Qc, Winter, S1'!W7*Main!$B$5)</f>
        <v>0.52356865841811495</v>
      </c>
      <c r="X7" s="4">
        <f>('[1]Qc, Winter, S1'!X7*Main!$B$5)</f>
        <v>0.32503403957139532</v>
      </c>
      <c r="Y7" s="4">
        <f>('[1]Qc, Winter, S1'!Y7*Main!$B$5)</f>
        <v>0.3337938052715248</v>
      </c>
    </row>
    <row r="8" spans="1:25" x14ac:dyDescent="0.25">
      <c r="A8">
        <v>7</v>
      </c>
      <c r="B8" s="4">
        <f>('[1]Qc, Winter, S1'!B8*Main!$B$5)</f>
        <v>-0.8132614358499165</v>
      </c>
      <c r="C8" s="4">
        <f>('[1]Qc, Winter, S1'!C8*Main!$B$5)</f>
        <v>-0.80436903129548376</v>
      </c>
      <c r="D8" s="4">
        <f>('[1]Qc, Winter, S1'!D8*Main!$B$5)</f>
        <v>-0.82964149868703208</v>
      </c>
      <c r="E8" s="4">
        <f>('[1]Qc, Winter, S1'!E8*Main!$B$5)</f>
        <v>-0.84465378333928731</v>
      </c>
      <c r="F8" s="4">
        <f>('[1]Qc, Winter, S1'!F8*Main!$B$5)</f>
        <v>-0.89468022121447355</v>
      </c>
      <c r="G8" s="4">
        <f>('[1]Qc, Winter, S1'!G8*Main!$B$5)</f>
        <v>-0.80105971052280311</v>
      </c>
      <c r="H8" s="4">
        <f>('[1]Qc, Winter, S1'!H8*Main!$B$5)</f>
        <v>-0.68054071103731606</v>
      </c>
      <c r="I8" s="4">
        <f>('[1]Qc, Winter, S1'!I8*Main!$B$5)</f>
        <v>-0.35349906332618469</v>
      </c>
      <c r="J8" s="4">
        <f>('[1]Qc, Winter, S1'!J8*Main!$B$5)</f>
        <v>-0.17515007722670781</v>
      </c>
      <c r="K8" s="4">
        <f>('[1]Qc, Winter, S1'!K8*Main!$B$5)</f>
        <v>-0.1625780145496859</v>
      </c>
      <c r="L8" s="4">
        <f>('[1]Qc, Winter, S1'!L8*Main!$B$5)</f>
        <v>-0.12356962571006519</v>
      </c>
      <c r="M8" s="4">
        <f>('[1]Qc, Winter, S1'!M8*Main!$B$5)</f>
        <v>-4.152730647595796E-2</v>
      </c>
      <c r="N8" s="4">
        <f>('[1]Qc, Winter, S1'!N8*Main!$B$5)</f>
        <v>-0.16860594627600997</v>
      </c>
      <c r="O8" s="4">
        <f>('[1]Qc, Winter, S1'!O8*Main!$B$5)</f>
        <v>-0.17594400894848142</v>
      </c>
      <c r="P8" s="4">
        <f>('[1]Qc, Winter, S1'!P8*Main!$B$5)</f>
        <v>-0.32068170071387253</v>
      </c>
      <c r="Q8" s="4">
        <f>('[1]Qc, Winter, S1'!Q8*Main!$B$5)</f>
        <v>-0.45826633436149367</v>
      </c>
      <c r="R8" s="4">
        <f>('[1]Qc, Winter, S1'!R8*Main!$B$5)</f>
        <v>-0.41360129483690961</v>
      </c>
      <c r="S8" s="4">
        <f>('[1]Qc, Winter, S1'!S8*Main!$B$5)</f>
        <v>-0.46133509587398003</v>
      </c>
      <c r="T8" s="4">
        <f>('[1]Qc, Winter, S1'!T8*Main!$B$5)</f>
        <v>-0.51879351423616737</v>
      </c>
      <c r="U8" s="4">
        <f>('[1]Qc, Winter, S1'!U8*Main!$B$5)</f>
        <v>-0.49808720051142757</v>
      </c>
      <c r="V8" s="4">
        <f>('[1]Qc, Winter, S1'!V8*Main!$B$5)</f>
        <v>-0.56713874527416153</v>
      </c>
      <c r="W8" s="4">
        <f>('[1]Qc, Winter, S1'!W8*Main!$B$5)</f>
        <v>-0.66857933982008122</v>
      </c>
      <c r="X8" s="4">
        <f>('[1]Qc, Winter, S1'!X8*Main!$B$5)</f>
        <v>-0.75432404783175755</v>
      </c>
      <c r="Y8" s="4">
        <f>('[1]Qc, Winter, S1'!Y8*Main!$B$5)</f>
        <v>-0.75031249752842288</v>
      </c>
    </row>
    <row r="9" spans="1:25" x14ac:dyDescent="0.25">
      <c r="A9">
        <v>8</v>
      </c>
      <c r="B9" s="4">
        <f>('[1]Qc, Winter, S1'!B9*Main!$B$5)</f>
        <v>-0.92577031864462855</v>
      </c>
      <c r="C9" s="4">
        <f>('[1]Qc, Winter, S1'!C9*Main!$B$5)</f>
        <v>-0.94534264560567849</v>
      </c>
      <c r="D9" s="4">
        <f>('[1]Qc, Winter, S1'!D9*Main!$B$5)</f>
        <v>-0.94159810708901936</v>
      </c>
      <c r="E9" s="4">
        <f>('[1]Qc, Winter, S1'!E9*Main!$B$5)</f>
        <v>-0.94024502212576655</v>
      </c>
      <c r="F9" s="4">
        <f>('[1]Qc, Winter, S1'!F9*Main!$B$5)</f>
        <v>-0.92086148561915115</v>
      </c>
      <c r="G9" s="4">
        <f>('[1]Qc, Winter, S1'!G9*Main!$B$5)</f>
        <v>-0.88365200767267738</v>
      </c>
      <c r="H9" s="4">
        <f>('[1]Qc, Winter, S1'!H9*Main!$B$5)</f>
        <v>-0.67550049948545621</v>
      </c>
      <c r="I9" s="4">
        <f>('[1]Qc, Winter, S1'!I9*Main!$B$5)</f>
        <v>-0.53738996868325728</v>
      </c>
      <c r="J9" s="4">
        <f>('[1]Qc, Winter, S1'!J9*Main!$B$5)</f>
        <v>-0.49623138587458437</v>
      </c>
      <c r="K9" s="4">
        <f>('[1]Qc, Winter, S1'!K9*Main!$B$5)</f>
        <v>-0.56673274650601679</v>
      </c>
      <c r="L9" s="4">
        <f>('[1]Qc, Winter, S1'!L9*Main!$B$5)</f>
        <v>-0.53515582410461926</v>
      </c>
      <c r="M9" s="4">
        <f>('[1]Qc, Winter, S1'!M9*Main!$B$5)</f>
        <v>-0.48782975368570608</v>
      </c>
      <c r="N9" s="4">
        <f>('[1]Qc, Winter, S1'!N9*Main!$B$5)</f>
        <v>-0.51710961073066031</v>
      </c>
      <c r="O9" s="4">
        <f>('[1]Qc, Winter, S1'!O9*Main!$B$5)</f>
        <v>-0.55985722790422932</v>
      </c>
      <c r="P9" s="4">
        <f>('[1]Qc, Winter, S1'!P9*Main!$B$5)</f>
        <v>-0.68023349178529435</v>
      </c>
      <c r="Q9" s="4">
        <f>('[1]Qc, Winter, S1'!Q9*Main!$B$5)</f>
        <v>-0.75438625412172466</v>
      </c>
      <c r="R9" s="4">
        <f>('[1]Qc, Winter, S1'!R9*Main!$B$5)</f>
        <v>-0.75238779179505899</v>
      </c>
      <c r="S9" s="4">
        <f>('[1]Qc, Winter, S1'!S9*Main!$B$5)</f>
        <v>-0.74195368490822755</v>
      </c>
      <c r="T9" s="4">
        <f>('[1]Qc, Winter, S1'!T9*Main!$B$5)</f>
        <v>-0.78206145557627604</v>
      </c>
      <c r="U9" s="4">
        <f>('[1]Qc, Winter, S1'!U9*Main!$B$5)</f>
        <v>-0.80863515675523345</v>
      </c>
      <c r="V9" s="4">
        <f>('[1]Qc, Winter, S1'!V9*Main!$B$5)</f>
        <v>-0.82248055403475329</v>
      </c>
      <c r="W9" s="4">
        <f>('[1]Qc, Winter, S1'!W9*Main!$B$5)</f>
        <v>-0.84659986682199018</v>
      </c>
      <c r="X9" s="4">
        <f>('[1]Qc, Winter, S1'!X9*Main!$B$5)</f>
        <v>-0.88355760541520567</v>
      </c>
      <c r="Y9" s="4">
        <f>('[1]Qc, Winter, S1'!Y9*Main!$B$5)</f>
        <v>-0.90048676759060953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2024-06-29T13:25:09Z</dcterms:modified>
</cp:coreProperties>
</file>