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2DAC7DB7-8DE4-45B7-B1F2-43D179279AA6}" xr6:coauthVersionLast="47" xr6:coauthVersionMax="47" xr10:uidLastSave="{00000000-0000-0000-0000-000000000000}"/>
  <bookViews>
    <workbookView xWindow="15240" yWindow="642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N3" i="37" l="1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<sst xmlns="http://schemas.openxmlformats.org/spreadsheetml/2006/main" count="49" uniqueCount="18">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</sst>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7" sqref="C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2.3965581930996924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0.55381200523391272</v>
      </c>
      <c r="C2" s="4">
        <f>('FL Characterization'!C$4-'FL Characterization'!C$2)*VLOOKUP($A2,'FL Ratio'!$A$2:$B$9,2,FALSE)</f>
        <v>0.60967673533834377</v>
      </c>
      <c r="D2" s="4">
        <f>('FL Characterization'!D$4-'FL Characterization'!D$2)*VLOOKUP($A2,'FL Ratio'!$A$2:$B$9,2,FALSE)</f>
        <v>0.79355218339227918</v>
      </c>
      <c r="E2" s="4">
        <f>('FL Characterization'!E$4-'FL Characterization'!E$2)*VLOOKUP($A2,'FL Ratio'!$A$2:$B$9,2,FALSE)</f>
        <v>0.90977566952484179</v>
      </c>
      <c r="F2" s="4">
        <f>('FL Characterization'!F$4-'FL Characterization'!F$2)*VLOOKUP($A2,'FL Ratio'!$A$2:$B$9,2,FALSE)</f>
        <v>1.0696893701408889</v>
      </c>
      <c r="G2" s="4">
        <f>('FL Characterization'!G$4-'FL Characterization'!G$2)*VLOOKUP($A2,'FL Ratio'!$A$2:$B$9,2,FALSE)</f>
        <v>1.2503898579006061</v>
      </c>
      <c r="H2" s="4">
        <f>('FL Characterization'!H$4-'FL Characterization'!H$2)*VLOOKUP($A2,'FL Ratio'!$A$2:$B$9,2,FALSE)</f>
        <v>1.1146104569123498</v>
      </c>
      <c r="I2" s="4">
        <f>('FL Characterization'!I$4-'FL Characterization'!I$2)*VLOOKUP($A2,'FL Ratio'!$A$2:$B$9,2,FALSE)</f>
        <v>1.5934581218661044</v>
      </c>
      <c r="J2" s="4">
        <f>('FL Characterization'!J$4-'FL Characterization'!J$2)*VLOOKUP($A2,'FL Ratio'!$A$2:$B$9,2,FALSE)</f>
        <v>1.4618199734355244</v>
      </c>
      <c r="K2" s="4">
        <f>('FL Characterization'!K$4-'FL Characterization'!K$2)*VLOOKUP($A2,'FL Ratio'!$A$2:$B$9,2,FALSE)</f>
        <v>1.6510407048833491</v>
      </c>
      <c r="L2" s="4">
        <f>('FL Characterization'!L$4-'FL Characterization'!L$2)*VLOOKUP($A2,'FL Ratio'!$A$2:$B$9,2,FALSE)</f>
        <v>1.6968283870974348</v>
      </c>
      <c r="M2" s="4">
        <f>('FL Characterization'!M$4-'FL Characterization'!M$2)*VLOOKUP($A2,'FL Ratio'!$A$2:$B$9,2,FALSE)</f>
        <v>1.573948220927718</v>
      </c>
      <c r="N2" s="4">
        <f>('FL Characterization'!N$4-'FL Characterization'!N$2)*VLOOKUP($A2,'FL Ratio'!$A$2:$B$9,2,FALSE)</f>
        <v>1.4847924216513009</v>
      </c>
      <c r="O2" s="4">
        <f>('FL Characterization'!O$4-'FL Characterization'!O$2)*VLOOKUP($A2,'FL Ratio'!$A$2:$B$9,2,FALSE)</f>
        <v>1.3669661173991932</v>
      </c>
      <c r="P2" s="4">
        <f>('FL Characterization'!P$4-'FL Characterization'!P$2)*VLOOKUP($A2,'FL Ratio'!$A$2:$B$9,2,FALSE)</f>
        <v>1.2591248332028158</v>
      </c>
      <c r="Q2" s="4">
        <f>('FL Characterization'!Q$4-'FL Characterization'!Q$2)*VLOOKUP($A2,'FL Ratio'!$A$2:$B$9,2,FALSE)</f>
        <v>1.1331962450114765</v>
      </c>
      <c r="R2" s="4">
        <f>('FL Characterization'!R$4-'FL Characterization'!R$2)*VLOOKUP($A2,'FL Ratio'!$A$2:$B$9,2,FALSE)</f>
        <v>1.1214013442083171</v>
      </c>
      <c r="S2" s="4">
        <f>('FL Characterization'!S$4-'FL Characterization'!S$2)*VLOOKUP($A2,'FL Ratio'!$A$2:$B$9,2,FALSE)</f>
        <v>0.88849806726322544</v>
      </c>
      <c r="T2" s="4">
        <f>('FL Characterization'!T$4-'FL Characterization'!T$2)*VLOOKUP($A2,'FL Ratio'!$A$2:$B$9,2,FALSE)</f>
        <v>0.73512601189106319</v>
      </c>
      <c r="U2" s="4">
        <f>('FL Characterization'!U$4-'FL Characterization'!U$2)*VLOOKUP($A2,'FL Ratio'!$A$2:$B$9,2,FALSE)</f>
        <v>0.87232417532963447</v>
      </c>
      <c r="V2" s="4">
        <f>('FL Characterization'!V$4-'FL Characterization'!V$2)*VLOOKUP($A2,'FL Ratio'!$A$2:$B$9,2,FALSE)</f>
        <v>0.88881249569816012</v>
      </c>
      <c r="W2" s="4">
        <f>('FL Characterization'!W$4-'FL Characterization'!W$2)*VLOOKUP($A2,'FL Ratio'!$A$2:$B$9,2,FALSE)</f>
        <v>1.0157342176047199</v>
      </c>
      <c r="X2" s="4">
        <f>('FL Characterization'!X$4-'FL Characterization'!X$2)*VLOOKUP($A2,'FL Ratio'!$A$2:$B$9,2,FALSE)</f>
        <v>0.4931925036743719</v>
      </c>
      <c r="Y2" s="4">
        <f>('FL Characterization'!Y$4-'FL Characterization'!Y$2)*VLOOKUP($A2,'FL Ratio'!$A$2:$B$9,2,FALSE)</f>
        <v>0.4735215540254098</v>
      </c>
    </row>
    <row r="3" spans="1:25" x14ac:dyDescent="0.25">
      <c r="A3">
        <v>2</v>
      </c>
      <c r="B3" s="4">
        <f>('FL Characterization'!B$4-'FL Characterization'!B$2)*VLOOKUP($A3,'FL Ratio'!$A$2:$B$9,2,FALSE)</f>
        <v>0.4615100043615939</v>
      </c>
      <c r="C3" s="4">
        <f>('FL Characterization'!C$4-'FL Characterization'!C$2)*VLOOKUP($A3,'FL Ratio'!$A$2:$B$9,2,FALSE)</f>
        <v>0.50806394611528638</v>
      </c>
      <c r="D3" s="4">
        <f>('FL Characterization'!D$4-'FL Characterization'!D$2)*VLOOKUP($A3,'FL Ratio'!$A$2:$B$9,2,FALSE)</f>
        <v>0.66129348616023265</v>
      </c>
      <c r="E3" s="4">
        <f>('FL Characterization'!E$4-'FL Characterization'!E$2)*VLOOKUP($A3,'FL Ratio'!$A$2:$B$9,2,FALSE)</f>
        <v>0.75814639127070138</v>
      </c>
      <c r="F3" s="4">
        <f>('FL Characterization'!F$4-'FL Characterization'!F$2)*VLOOKUP($A3,'FL Ratio'!$A$2:$B$9,2,FALSE)</f>
        <v>0.89140780845074075</v>
      </c>
      <c r="G3" s="4">
        <f>('FL Characterization'!G$4-'FL Characterization'!G$2)*VLOOKUP($A3,'FL Ratio'!$A$2:$B$9,2,FALSE)</f>
        <v>1.0419915482505049</v>
      </c>
      <c r="H3" s="4">
        <f>('FL Characterization'!H$4-'FL Characterization'!H$2)*VLOOKUP($A3,'FL Ratio'!$A$2:$B$9,2,FALSE)</f>
        <v>0.92884204742695808</v>
      </c>
      <c r="I3" s="4">
        <f>('FL Characterization'!I$4-'FL Characterization'!I$2)*VLOOKUP($A3,'FL Ratio'!$A$2:$B$9,2,FALSE)</f>
        <v>1.3278817682217534</v>
      </c>
      <c r="J3" s="4">
        <f>('FL Characterization'!J$4-'FL Characterization'!J$2)*VLOOKUP($A3,'FL Ratio'!$A$2:$B$9,2,FALSE)</f>
        <v>1.2181833111962701</v>
      </c>
      <c r="K3" s="4">
        <f>('FL Characterization'!K$4-'FL Characterization'!K$2)*VLOOKUP($A3,'FL Ratio'!$A$2:$B$9,2,FALSE)</f>
        <v>1.3758672540694574</v>
      </c>
      <c r="L3" s="4">
        <f>('FL Characterization'!L$4-'FL Characterization'!L$2)*VLOOKUP($A3,'FL Ratio'!$A$2:$B$9,2,FALSE)</f>
        <v>1.4140236559145287</v>
      </c>
      <c r="M3" s="4">
        <f>('FL Characterization'!M$4-'FL Characterization'!M$2)*VLOOKUP($A3,'FL Ratio'!$A$2:$B$9,2,FALSE)</f>
        <v>1.3116235174397648</v>
      </c>
      <c r="N3" s="4">
        <f>('FL Characterization'!N$4-'FL Characterization'!N$2)*VLOOKUP($A3,'FL Ratio'!$A$2:$B$9,2,FALSE)</f>
        <v>1.2373270180427505</v>
      </c>
      <c r="O3" s="4">
        <f>('FL Characterization'!O$4-'FL Characterization'!O$2)*VLOOKUP($A3,'FL Ratio'!$A$2:$B$9,2,FALSE)</f>
        <v>1.139138431165994</v>
      </c>
      <c r="P3" s="4">
        <f>('FL Characterization'!P$4-'FL Characterization'!P$2)*VLOOKUP($A3,'FL Ratio'!$A$2:$B$9,2,FALSE)</f>
        <v>1.0492706943356795</v>
      </c>
      <c r="Q3" s="4">
        <f>('FL Characterization'!Q$4-'FL Characterization'!Q$2)*VLOOKUP($A3,'FL Ratio'!$A$2:$B$9,2,FALSE)</f>
        <v>0.94433020417623026</v>
      </c>
      <c r="R3" s="4">
        <f>('FL Characterization'!R$4-'FL Characterization'!R$2)*VLOOKUP($A3,'FL Ratio'!$A$2:$B$9,2,FALSE)</f>
        <v>0.93450112017359743</v>
      </c>
      <c r="S3" s="4">
        <f>('FL Characterization'!S$4-'FL Characterization'!S$2)*VLOOKUP($A3,'FL Ratio'!$A$2:$B$9,2,FALSE)</f>
        <v>0.74041505605268787</v>
      </c>
      <c r="T3" s="4">
        <f>('FL Characterization'!T$4-'FL Characterization'!T$2)*VLOOKUP($A3,'FL Ratio'!$A$2:$B$9,2,FALSE)</f>
        <v>0.61260500990921929</v>
      </c>
      <c r="U3" s="4">
        <f>('FL Characterization'!U$4-'FL Characterization'!U$2)*VLOOKUP($A3,'FL Ratio'!$A$2:$B$9,2,FALSE)</f>
        <v>0.72693681277469535</v>
      </c>
      <c r="V3" s="4">
        <f>('FL Characterization'!V$4-'FL Characterization'!V$2)*VLOOKUP($A3,'FL Ratio'!$A$2:$B$9,2,FALSE)</f>
        <v>0.74067707974846675</v>
      </c>
      <c r="W3" s="4">
        <f>('FL Characterization'!W$4-'FL Characterization'!W$2)*VLOOKUP($A3,'FL Ratio'!$A$2:$B$9,2,FALSE)</f>
        <v>0.84644518133726643</v>
      </c>
      <c r="X3" s="4">
        <f>('FL Characterization'!X$4-'FL Characterization'!X$2)*VLOOKUP($A3,'FL Ratio'!$A$2:$B$9,2,FALSE)</f>
        <v>0.41099375306197655</v>
      </c>
      <c r="Y3" s="4">
        <f>('FL Characterization'!Y$4-'FL Characterization'!Y$2)*VLOOKUP($A3,'FL Ratio'!$A$2:$B$9,2,FALSE)</f>
        <v>0.3946012950211748</v>
      </c>
    </row>
    <row r="4" spans="1:25" x14ac:dyDescent="0.25">
      <c r="A4">
        <v>3</v>
      </c>
      <c r="B4" s="4">
        <f>('FL Characterization'!B$4-'FL Characterization'!B$2)*VLOOKUP($A4,'FL Ratio'!$A$2:$B$9,2,FALSE)</f>
        <v>0.36920800348927513</v>
      </c>
      <c r="C4" s="4">
        <f>('FL Characterization'!C$4-'FL Characterization'!C$2)*VLOOKUP($A4,'FL Ratio'!$A$2:$B$9,2,FALSE)</f>
        <v>0.4064511568922291</v>
      </c>
      <c r="D4" s="4">
        <f>('FL Characterization'!D$4-'FL Characterization'!D$2)*VLOOKUP($A4,'FL Ratio'!$A$2:$B$9,2,FALSE)</f>
        <v>0.52903478892818612</v>
      </c>
      <c r="E4" s="4">
        <f>('FL Characterization'!E$4-'FL Characterization'!E$2)*VLOOKUP($A4,'FL Ratio'!$A$2:$B$9,2,FALSE)</f>
        <v>0.60651711301656119</v>
      </c>
      <c r="F4" s="4">
        <f>('FL Characterization'!F$4-'FL Characterization'!F$2)*VLOOKUP($A4,'FL Ratio'!$A$2:$B$9,2,FALSE)</f>
        <v>0.71312624676059266</v>
      </c>
      <c r="G4" s="4">
        <f>('FL Characterization'!G$4-'FL Characterization'!G$2)*VLOOKUP($A4,'FL Ratio'!$A$2:$B$9,2,FALSE)</f>
        <v>0.83359323860040402</v>
      </c>
      <c r="H4" s="4">
        <f>('FL Characterization'!H$4-'FL Characterization'!H$2)*VLOOKUP($A4,'FL Ratio'!$A$2:$B$9,2,FALSE)</f>
        <v>0.74307363794156656</v>
      </c>
      <c r="I4" s="4">
        <f>('FL Characterization'!I$4-'FL Characterization'!I$2)*VLOOKUP($A4,'FL Ratio'!$A$2:$B$9,2,FALSE)</f>
        <v>1.0623054145774029</v>
      </c>
      <c r="J4" s="4">
        <f>('FL Characterization'!J$4-'FL Characterization'!J$2)*VLOOKUP($A4,'FL Ratio'!$A$2:$B$9,2,FALSE)</f>
        <v>0.97454664895701615</v>
      </c>
      <c r="K4" s="4">
        <f>('FL Characterization'!K$4-'FL Characterization'!K$2)*VLOOKUP($A4,'FL Ratio'!$A$2:$B$9,2,FALSE)</f>
        <v>1.100693803255566</v>
      </c>
      <c r="L4" s="4">
        <f>('FL Characterization'!L$4-'FL Characterization'!L$2)*VLOOKUP($A4,'FL Ratio'!$A$2:$B$9,2,FALSE)</f>
        <v>1.1312189247316231</v>
      </c>
      <c r="M4" s="4">
        <f>('FL Characterization'!M$4-'FL Characterization'!M$2)*VLOOKUP($A4,'FL Ratio'!$A$2:$B$9,2,FALSE)</f>
        <v>1.049298813951812</v>
      </c>
      <c r="N4" s="4">
        <f>('FL Characterization'!N$4-'FL Characterization'!N$2)*VLOOKUP($A4,'FL Ratio'!$A$2:$B$9,2,FALSE)</f>
        <v>0.98986161443420051</v>
      </c>
      <c r="O4" s="4">
        <f>('FL Characterization'!O$4-'FL Characterization'!O$2)*VLOOKUP($A4,'FL Ratio'!$A$2:$B$9,2,FALSE)</f>
        <v>0.91131074493279529</v>
      </c>
      <c r="P4" s="4">
        <f>('FL Characterization'!P$4-'FL Characterization'!P$2)*VLOOKUP($A4,'FL Ratio'!$A$2:$B$9,2,FALSE)</f>
        <v>0.83941655546854377</v>
      </c>
      <c r="Q4" s="4">
        <f>('FL Characterization'!Q$4-'FL Characterization'!Q$2)*VLOOKUP($A4,'FL Ratio'!$A$2:$B$9,2,FALSE)</f>
        <v>0.75546416334098421</v>
      </c>
      <c r="R4" s="4">
        <f>('FL Characterization'!R$4-'FL Characterization'!R$2)*VLOOKUP($A4,'FL Ratio'!$A$2:$B$9,2,FALSE)</f>
        <v>0.74760089613887792</v>
      </c>
      <c r="S4" s="4">
        <f>('FL Characterization'!S$4-'FL Characterization'!S$2)*VLOOKUP($A4,'FL Ratio'!$A$2:$B$9,2,FALSE)</f>
        <v>0.5923320448421503</v>
      </c>
      <c r="T4" s="4">
        <f>('FL Characterization'!T$4-'FL Characterization'!T$2)*VLOOKUP($A4,'FL Ratio'!$A$2:$B$9,2,FALSE)</f>
        <v>0.49008400792737544</v>
      </c>
      <c r="U4" s="4">
        <f>('FL Characterization'!U$4-'FL Characterization'!U$2)*VLOOKUP($A4,'FL Ratio'!$A$2:$B$9,2,FALSE)</f>
        <v>0.58154945021975624</v>
      </c>
      <c r="V4" s="4">
        <f>('FL Characterization'!V$4-'FL Characterization'!V$2)*VLOOKUP($A4,'FL Ratio'!$A$2:$B$9,2,FALSE)</f>
        <v>0.59254166379877338</v>
      </c>
      <c r="W4" s="4">
        <f>('FL Characterization'!W$4-'FL Characterization'!W$2)*VLOOKUP($A4,'FL Ratio'!$A$2:$B$9,2,FALSE)</f>
        <v>0.67715614506981314</v>
      </c>
      <c r="X4" s="4">
        <f>('FL Characterization'!X$4-'FL Characterization'!X$2)*VLOOKUP($A4,'FL Ratio'!$A$2:$B$9,2,FALSE)</f>
        <v>0.32879500244958126</v>
      </c>
      <c r="Y4" s="4">
        <f>('FL Characterization'!Y$4-'FL Characterization'!Y$2)*VLOOKUP($A4,'FL Ratio'!$A$2:$B$9,2,FALSE)</f>
        <v>0.31568103601693986</v>
      </c>
    </row>
    <row r="5" spans="1:25" x14ac:dyDescent="0.25">
      <c r="A5">
        <v>4</v>
      </c>
      <c r="B5" s="4">
        <f>('FL Characterization'!B$4-'FL Characterization'!B$2)*VLOOKUP($A5,'FL Ratio'!$A$2:$B$9,2,FALSE)</f>
        <v>0.27690600261695636</v>
      </c>
      <c r="C5" s="4">
        <f>('FL Characterization'!C$4-'FL Characterization'!C$2)*VLOOKUP($A5,'FL Ratio'!$A$2:$B$9,2,FALSE)</f>
        <v>0.30483836766917188</v>
      </c>
      <c r="D5" s="4">
        <f>('FL Characterization'!D$4-'FL Characterization'!D$2)*VLOOKUP($A5,'FL Ratio'!$A$2:$B$9,2,FALSE)</f>
        <v>0.39677609169613959</v>
      </c>
      <c r="E5" s="4">
        <f>('FL Characterization'!E$4-'FL Characterization'!E$2)*VLOOKUP($A5,'FL Ratio'!$A$2:$B$9,2,FALSE)</f>
        <v>0.4548878347624209</v>
      </c>
      <c r="F5" s="4">
        <f>('FL Characterization'!F$4-'FL Characterization'!F$2)*VLOOKUP($A5,'FL Ratio'!$A$2:$B$9,2,FALSE)</f>
        <v>0.53484468507044447</v>
      </c>
      <c r="G5" s="4">
        <f>('FL Characterization'!G$4-'FL Characterization'!G$2)*VLOOKUP($A5,'FL Ratio'!$A$2:$B$9,2,FALSE)</f>
        <v>0.62519492895030304</v>
      </c>
      <c r="H5" s="4">
        <f>('FL Characterization'!H$4-'FL Characterization'!H$2)*VLOOKUP($A5,'FL Ratio'!$A$2:$B$9,2,FALSE)</f>
        <v>0.55730522845617492</v>
      </c>
      <c r="I5" s="4">
        <f>('FL Characterization'!I$4-'FL Characterization'!I$2)*VLOOKUP($A5,'FL Ratio'!$A$2:$B$9,2,FALSE)</f>
        <v>0.79672906093305218</v>
      </c>
      <c r="J5" s="4">
        <f>('FL Characterization'!J$4-'FL Characterization'!J$2)*VLOOKUP($A5,'FL Ratio'!$A$2:$B$9,2,FALSE)</f>
        <v>0.73090998671776219</v>
      </c>
      <c r="K5" s="4">
        <f>('FL Characterization'!K$4-'FL Characterization'!K$2)*VLOOKUP($A5,'FL Ratio'!$A$2:$B$9,2,FALSE)</f>
        <v>0.82552035244167454</v>
      </c>
      <c r="L5" s="4">
        <f>('FL Characterization'!L$4-'FL Characterization'!L$2)*VLOOKUP($A5,'FL Ratio'!$A$2:$B$9,2,FALSE)</f>
        <v>0.84841419354871739</v>
      </c>
      <c r="M5" s="4">
        <f>('FL Characterization'!M$4-'FL Characterization'!M$2)*VLOOKUP($A5,'FL Ratio'!$A$2:$B$9,2,FALSE)</f>
        <v>0.78697411046385901</v>
      </c>
      <c r="N5" s="4">
        <f>('FL Characterization'!N$4-'FL Characterization'!N$2)*VLOOKUP($A5,'FL Ratio'!$A$2:$B$9,2,FALSE)</f>
        <v>0.74239621082565044</v>
      </c>
      <c r="O5" s="4">
        <f>('FL Characterization'!O$4-'FL Characterization'!O$2)*VLOOKUP($A5,'FL Ratio'!$A$2:$B$9,2,FALSE)</f>
        <v>0.68348305869959658</v>
      </c>
      <c r="P5" s="4">
        <f>('FL Characterization'!P$4-'FL Characterization'!P$2)*VLOOKUP($A5,'FL Ratio'!$A$2:$B$9,2,FALSE)</f>
        <v>0.62956241660140788</v>
      </c>
      <c r="Q5" s="4">
        <f>('FL Characterization'!Q$4-'FL Characterization'!Q$2)*VLOOKUP($A5,'FL Ratio'!$A$2:$B$9,2,FALSE)</f>
        <v>0.56659812250573827</v>
      </c>
      <c r="R5" s="4">
        <f>('FL Characterization'!R$4-'FL Characterization'!R$2)*VLOOKUP($A5,'FL Ratio'!$A$2:$B$9,2,FALSE)</f>
        <v>0.56070067210415853</v>
      </c>
      <c r="S5" s="4">
        <f>('FL Characterization'!S$4-'FL Characterization'!S$2)*VLOOKUP($A5,'FL Ratio'!$A$2:$B$9,2,FALSE)</f>
        <v>0.44424903363161272</v>
      </c>
      <c r="T5" s="4">
        <f>('FL Characterization'!T$4-'FL Characterization'!T$2)*VLOOKUP($A5,'FL Ratio'!$A$2:$B$9,2,FALSE)</f>
        <v>0.3675630059455316</v>
      </c>
      <c r="U5" s="4">
        <f>('FL Characterization'!U$4-'FL Characterization'!U$2)*VLOOKUP($A5,'FL Ratio'!$A$2:$B$9,2,FALSE)</f>
        <v>0.43616208766481723</v>
      </c>
      <c r="V5" s="4">
        <f>('FL Characterization'!V$4-'FL Characterization'!V$2)*VLOOKUP($A5,'FL Ratio'!$A$2:$B$9,2,FALSE)</f>
        <v>0.44440624784908006</v>
      </c>
      <c r="W5" s="4">
        <f>('FL Characterization'!W$4-'FL Characterization'!W$2)*VLOOKUP($A5,'FL Ratio'!$A$2:$B$9,2,FALSE)</f>
        <v>0.50786710880235997</v>
      </c>
      <c r="X5" s="4">
        <f>('FL Characterization'!X$4-'FL Characterization'!X$2)*VLOOKUP($A5,'FL Ratio'!$A$2:$B$9,2,FALSE)</f>
        <v>0.24659625183718595</v>
      </c>
      <c r="Y5" s="4">
        <f>('FL Characterization'!Y$4-'FL Characterization'!Y$2)*VLOOKUP($A5,'FL Ratio'!$A$2:$B$9,2,FALSE)</f>
        <v>0.2367607770127049</v>
      </c>
    </row>
    <row r="6" spans="1:25" x14ac:dyDescent="0.25">
      <c r="A6">
        <v>5</v>
      </c>
      <c r="B6" s="4">
        <f>('FL Characterization'!B$4-'FL Characterization'!B$2)*VLOOKUP($A6,'FL Ratio'!$A$2:$B$9,2,FALSE)</f>
        <v>0.27690600261695636</v>
      </c>
      <c r="C6" s="4">
        <f>('FL Characterization'!C$4-'FL Characterization'!C$2)*VLOOKUP($A6,'FL Ratio'!$A$2:$B$9,2,FALSE)</f>
        <v>0.30483836766917188</v>
      </c>
      <c r="D6" s="4">
        <f>('FL Characterization'!D$4-'FL Characterization'!D$2)*VLOOKUP($A6,'FL Ratio'!$A$2:$B$9,2,FALSE)</f>
        <v>0.39677609169613959</v>
      </c>
      <c r="E6" s="4">
        <f>('FL Characterization'!E$4-'FL Characterization'!E$2)*VLOOKUP($A6,'FL Ratio'!$A$2:$B$9,2,FALSE)</f>
        <v>0.4548878347624209</v>
      </c>
      <c r="F6" s="4">
        <f>('FL Characterization'!F$4-'FL Characterization'!F$2)*VLOOKUP($A6,'FL Ratio'!$A$2:$B$9,2,FALSE)</f>
        <v>0.53484468507044447</v>
      </c>
      <c r="G6" s="4">
        <f>('FL Characterization'!G$4-'FL Characterization'!G$2)*VLOOKUP($A6,'FL Ratio'!$A$2:$B$9,2,FALSE)</f>
        <v>0.62519492895030304</v>
      </c>
      <c r="H6" s="4">
        <f>('FL Characterization'!H$4-'FL Characterization'!H$2)*VLOOKUP($A6,'FL Ratio'!$A$2:$B$9,2,FALSE)</f>
        <v>0.55730522845617492</v>
      </c>
      <c r="I6" s="4">
        <f>('FL Characterization'!I$4-'FL Characterization'!I$2)*VLOOKUP($A6,'FL Ratio'!$A$2:$B$9,2,FALSE)</f>
        <v>0.79672906093305218</v>
      </c>
      <c r="J6" s="4">
        <f>('FL Characterization'!J$4-'FL Characterization'!J$2)*VLOOKUP($A6,'FL Ratio'!$A$2:$B$9,2,FALSE)</f>
        <v>0.73090998671776219</v>
      </c>
      <c r="K6" s="4">
        <f>('FL Characterization'!K$4-'FL Characterization'!K$2)*VLOOKUP($A6,'FL Ratio'!$A$2:$B$9,2,FALSE)</f>
        <v>0.82552035244167454</v>
      </c>
      <c r="L6" s="4">
        <f>('FL Characterization'!L$4-'FL Characterization'!L$2)*VLOOKUP($A6,'FL Ratio'!$A$2:$B$9,2,FALSE)</f>
        <v>0.84841419354871739</v>
      </c>
      <c r="M6" s="4">
        <f>('FL Characterization'!M$4-'FL Characterization'!M$2)*VLOOKUP($A6,'FL Ratio'!$A$2:$B$9,2,FALSE)</f>
        <v>0.78697411046385901</v>
      </c>
      <c r="N6" s="4">
        <f>('FL Characterization'!N$4-'FL Characterization'!N$2)*VLOOKUP($A6,'FL Ratio'!$A$2:$B$9,2,FALSE)</f>
        <v>0.74239621082565044</v>
      </c>
      <c r="O6" s="4">
        <f>('FL Characterization'!O$4-'FL Characterization'!O$2)*VLOOKUP($A6,'FL Ratio'!$A$2:$B$9,2,FALSE)</f>
        <v>0.68348305869959658</v>
      </c>
      <c r="P6" s="4">
        <f>('FL Characterization'!P$4-'FL Characterization'!P$2)*VLOOKUP($A6,'FL Ratio'!$A$2:$B$9,2,FALSE)</f>
        <v>0.62956241660140788</v>
      </c>
      <c r="Q6" s="4">
        <f>('FL Characterization'!Q$4-'FL Characterization'!Q$2)*VLOOKUP($A6,'FL Ratio'!$A$2:$B$9,2,FALSE)</f>
        <v>0.56659812250573827</v>
      </c>
      <c r="R6" s="4">
        <f>('FL Characterization'!R$4-'FL Characterization'!R$2)*VLOOKUP($A6,'FL Ratio'!$A$2:$B$9,2,FALSE)</f>
        <v>0.56070067210415853</v>
      </c>
      <c r="S6" s="4">
        <f>('FL Characterization'!S$4-'FL Characterization'!S$2)*VLOOKUP($A6,'FL Ratio'!$A$2:$B$9,2,FALSE)</f>
        <v>0.44424903363161272</v>
      </c>
      <c r="T6" s="4">
        <f>('FL Characterization'!T$4-'FL Characterization'!T$2)*VLOOKUP($A6,'FL Ratio'!$A$2:$B$9,2,FALSE)</f>
        <v>0.3675630059455316</v>
      </c>
      <c r="U6" s="4">
        <f>('FL Characterization'!U$4-'FL Characterization'!U$2)*VLOOKUP($A6,'FL Ratio'!$A$2:$B$9,2,FALSE)</f>
        <v>0.43616208766481723</v>
      </c>
      <c r="V6" s="4">
        <f>('FL Characterization'!V$4-'FL Characterization'!V$2)*VLOOKUP($A6,'FL Ratio'!$A$2:$B$9,2,FALSE)</f>
        <v>0.44440624784908006</v>
      </c>
      <c r="W6" s="4">
        <f>('FL Characterization'!W$4-'FL Characterization'!W$2)*VLOOKUP($A6,'FL Ratio'!$A$2:$B$9,2,FALSE)</f>
        <v>0.50786710880235997</v>
      </c>
      <c r="X6" s="4">
        <f>('FL Characterization'!X$4-'FL Characterization'!X$2)*VLOOKUP($A6,'FL Ratio'!$A$2:$B$9,2,FALSE)</f>
        <v>0.24659625183718595</v>
      </c>
      <c r="Y6" s="4">
        <f>('FL Characterization'!Y$4-'FL Characterization'!Y$2)*VLOOKUP($A6,'FL Ratio'!$A$2:$B$9,2,FALSE)</f>
        <v>0.2367607770127049</v>
      </c>
    </row>
    <row r="7" spans="1:25" x14ac:dyDescent="0.25">
      <c r="A7">
        <v>6</v>
      </c>
      <c r="B7" s="4">
        <f>('FL Characterization'!B$4-'FL Characterization'!B$2)*VLOOKUP($A7,'FL Ratio'!$A$2:$B$9,2,FALSE)</f>
        <v>0.27690600261695636</v>
      </c>
      <c r="C7" s="4">
        <f>('FL Characterization'!C$4-'FL Characterization'!C$2)*VLOOKUP($A7,'FL Ratio'!$A$2:$B$9,2,FALSE)</f>
        <v>0.30483836766917188</v>
      </c>
      <c r="D7" s="4">
        <f>('FL Characterization'!D$4-'FL Characterization'!D$2)*VLOOKUP($A7,'FL Ratio'!$A$2:$B$9,2,FALSE)</f>
        <v>0.39677609169613959</v>
      </c>
      <c r="E7" s="4">
        <f>('FL Characterization'!E$4-'FL Characterization'!E$2)*VLOOKUP($A7,'FL Ratio'!$A$2:$B$9,2,FALSE)</f>
        <v>0.4548878347624209</v>
      </c>
      <c r="F7" s="4">
        <f>('FL Characterization'!F$4-'FL Characterization'!F$2)*VLOOKUP($A7,'FL Ratio'!$A$2:$B$9,2,FALSE)</f>
        <v>0.53484468507044447</v>
      </c>
      <c r="G7" s="4">
        <f>('FL Characterization'!G$4-'FL Characterization'!G$2)*VLOOKUP($A7,'FL Ratio'!$A$2:$B$9,2,FALSE)</f>
        <v>0.62519492895030304</v>
      </c>
      <c r="H7" s="4">
        <f>('FL Characterization'!H$4-'FL Characterization'!H$2)*VLOOKUP($A7,'FL Ratio'!$A$2:$B$9,2,FALSE)</f>
        <v>0.55730522845617492</v>
      </c>
      <c r="I7" s="4">
        <f>('FL Characterization'!I$4-'FL Characterization'!I$2)*VLOOKUP($A7,'FL Ratio'!$A$2:$B$9,2,FALSE)</f>
        <v>0.79672906093305218</v>
      </c>
      <c r="J7" s="4">
        <f>('FL Characterization'!J$4-'FL Characterization'!J$2)*VLOOKUP($A7,'FL Ratio'!$A$2:$B$9,2,FALSE)</f>
        <v>0.73090998671776219</v>
      </c>
      <c r="K7" s="4">
        <f>('FL Characterization'!K$4-'FL Characterization'!K$2)*VLOOKUP($A7,'FL Ratio'!$A$2:$B$9,2,FALSE)</f>
        <v>0.82552035244167454</v>
      </c>
      <c r="L7" s="4">
        <f>('FL Characterization'!L$4-'FL Characterization'!L$2)*VLOOKUP($A7,'FL Ratio'!$A$2:$B$9,2,FALSE)</f>
        <v>0.84841419354871739</v>
      </c>
      <c r="M7" s="4">
        <f>('FL Characterization'!M$4-'FL Characterization'!M$2)*VLOOKUP($A7,'FL Ratio'!$A$2:$B$9,2,FALSE)</f>
        <v>0.78697411046385901</v>
      </c>
      <c r="N7" s="4">
        <f>('FL Characterization'!N$4-'FL Characterization'!N$2)*VLOOKUP($A7,'FL Ratio'!$A$2:$B$9,2,FALSE)</f>
        <v>0.74239621082565044</v>
      </c>
      <c r="O7" s="4">
        <f>('FL Characterization'!O$4-'FL Characterization'!O$2)*VLOOKUP($A7,'FL Ratio'!$A$2:$B$9,2,FALSE)</f>
        <v>0.68348305869959658</v>
      </c>
      <c r="P7" s="4">
        <f>('FL Characterization'!P$4-'FL Characterization'!P$2)*VLOOKUP($A7,'FL Ratio'!$A$2:$B$9,2,FALSE)</f>
        <v>0.62956241660140788</v>
      </c>
      <c r="Q7" s="4">
        <f>('FL Characterization'!Q$4-'FL Characterization'!Q$2)*VLOOKUP($A7,'FL Ratio'!$A$2:$B$9,2,FALSE)</f>
        <v>0.56659812250573827</v>
      </c>
      <c r="R7" s="4">
        <f>('FL Characterization'!R$4-'FL Characterization'!R$2)*VLOOKUP($A7,'FL Ratio'!$A$2:$B$9,2,FALSE)</f>
        <v>0.56070067210415853</v>
      </c>
      <c r="S7" s="4">
        <f>('FL Characterization'!S$4-'FL Characterization'!S$2)*VLOOKUP($A7,'FL Ratio'!$A$2:$B$9,2,FALSE)</f>
        <v>0.44424903363161272</v>
      </c>
      <c r="T7" s="4">
        <f>('FL Characterization'!T$4-'FL Characterization'!T$2)*VLOOKUP($A7,'FL Ratio'!$A$2:$B$9,2,FALSE)</f>
        <v>0.3675630059455316</v>
      </c>
      <c r="U7" s="4">
        <f>('FL Characterization'!U$4-'FL Characterization'!U$2)*VLOOKUP($A7,'FL Ratio'!$A$2:$B$9,2,FALSE)</f>
        <v>0.43616208766481723</v>
      </c>
      <c r="V7" s="4">
        <f>('FL Characterization'!V$4-'FL Characterization'!V$2)*VLOOKUP($A7,'FL Ratio'!$A$2:$B$9,2,FALSE)</f>
        <v>0.44440624784908006</v>
      </c>
      <c r="W7" s="4">
        <f>('FL Characterization'!W$4-'FL Characterization'!W$2)*VLOOKUP($A7,'FL Ratio'!$A$2:$B$9,2,FALSE)</f>
        <v>0.50786710880235997</v>
      </c>
      <c r="X7" s="4">
        <f>('FL Characterization'!X$4-'FL Characterization'!X$2)*VLOOKUP($A7,'FL Ratio'!$A$2:$B$9,2,FALSE)</f>
        <v>0.24659625183718595</v>
      </c>
      <c r="Y7" s="4">
        <f>('FL Characterization'!Y$4-'FL Characterization'!Y$2)*VLOOKUP($A7,'FL Ratio'!$A$2:$B$9,2,FALSE)</f>
        <v>0.2367607770127049</v>
      </c>
    </row>
    <row r="8" spans="1:25" x14ac:dyDescent="0.25">
      <c r="A8">
        <v>7</v>
      </c>
      <c r="B8" s="4">
        <f>('FL Characterization'!B$4-'FL Characterization'!B$2)*VLOOKUP($A8,'FL Ratio'!$A$2:$B$9,2,FALSE)</f>
        <v>0.27690600261695636</v>
      </c>
      <c r="C8" s="4">
        <f>('FL Characterization'!C$4-'FL Characterization'!C$2)*VLOOKUP($A8,'FL Ratio'!$A$2:$B$9,2,FALSE)</f>
        <v>0.30483836766917188</v>
      </c>
      <c r="D8" s="4">
        <f>('FL Characterization'!D$4-'FL Characterization'!D$2)*VLOOKUP($A8,'FL Ratio'!$A$2:$B$9,2,FALSE)</f>
        <v>0.39677609169613959</v>
      </c>
      <c r="E8" s="4">
        <f>('FL Characterization'!E$4-'FL Characterization'!E$2)*VLOOKUP($A8,'FL Ratio'!$A$2:$B$9,2,FALSE)</f>
        <v>0.4548878347624209</v>
      </c>
      <c r="F8" s="4">
        <f>('FL Characterization'!F$4-'FL Characterization'!F$2)*VLOOKUP($A8,'FL Ratio'!$A$2:$B$9,2,FALSE)</f>
        <v>0.53484468507044447</v>
      </c>
      <c r="G8" s="4">
        <f>('FL Characterization'!G$4-'FL Characterization'!G$2)*VLOOKUP($A8,'FL Ratio'!$A$2:$B$9,2,FALSE)</f>
        <v>0.62519492895030304</v>
      </c>
      <c r="H8" s="4">
        <f>('FL Characterization'!H$4-'FL Characterization'!H$2)*VLOOKUP($A8,'FL Ratio'!$A$2:$B$9,2,FALSE)</f>
        <v>0.55730522845617492</v>
      </c>
      <c r="I8" s="4">
        <f>('FL Characterization'!I$4-'FL Characterization'!I$2)*VLOOKUP($A8,'FL Ratio'!$A$2:$B$9,2,FALSE)</f>
        <v>0.79672906093305218</v>
      </c>
      <c r="J8" s="4">
        <f>('FL Characterization'!J$4-'FL Characterization'!J$2)*VLOOKUP($A8,'FL Ratio'!$A$2:$B$9,2,FALSE)</f>
        <v>0.73090998671776219</v>
      </c>
      <c r="K8" s="4">
        <f>('FL Characterization'!K$4-'FL Characterization'!K$2)*VLOOKUP($A8,'FL Ratio'!$A$2:$B$9,2,FALSE)</f>
        <v>0.82552035244167454</v>
      </c>
      <c r="L8" s="4">
        <f>('FL Characterization'!L$4-'FL Characterization'!L$2)*VLOOKUP($A8,'FL Ratio'!$A$2:$B$9,2,FALSE)</f>
        <v>0.84841419354871739</v>
      </c>
      <c r="M8" s="4">
        <f>('FL Characterization'!M$4-'FL Characterization'!M$2)*VLOOKUP($A8,'FL Ratio'!$A$2:$B$9,2,FALSE)</f>
        <v>0.78697411046385901</v>
      </c>
      <c r="N8" s="4">
        <f>('FL Characterization'!N$4-'FL Characterization'!N$2)*VLOOKUP($A8,'FL Ratio'!$A$2:$B$9,2,FALSE)</f>
        <v>0.74239621082565044</v>
      </c>
      <c r="O8" s="4">
        <f>('FL Characterization'!O$4-'FL Characterization'!O$2)*VLOOKUP($A8,'FL Ratio'!$A$2:$B$9,2,FALSE)</f>
        <v>0.68348305869959658</v>
      </c>
      <c r="P8" s="4">
        <f>('FL Characterization'!P$4-'FL Characterization'!P$2)*VLOOKUP($A8,'FL Ratio'!$A$2:$B$9,2,FALSE)</f>
        <v>0.62956241660140788</v>
      </c>
      <c r="Q8" s="4">
        <f>('FL Characterization'!Q$4-'FL Characterization'!Q$2)*VLOOKUP($A8,'FL Ratio'!$A$2:$B$9,2,FALSE)</f>
        <v>0.56659812250573827</v>
      </c>
      <c r="R8" s="4">
        <f>('FL Characterization'!R$4-'FL Characterization'!R$2)*VLOOKUP($A8,'FL Ratio'!$A$2:$B$9,2,FALSE)</f>
        <v>0.56070067210415853</v>
      </c>
      <c r="S8" s="4">
        <f>('FL Characterization'!S$4-'FL Characterization'!S$2)*VLOOKUP($A8,'FL Ratio'!$A$2:$B$9,2,FALSE)</f>
        <v>0.44424903363161272</v>
      </c>
      <c r="T8" s="4">
        <f>('FL Characterization'!T$4-'FL Characterization'!T$2)*VLOOKUP($A8,'FL Ratio'!$A$2:$B$9,2,FALSE)</f>
        <v>0.3675630059455316</v>
      </c>
      <c r="U8" s="4">
        <f>('FL Characterization'!U$4-'FL Characterization'!U$2)*VLOOKUP($A8,'FL Ratio'!$A$2:$B$9,2,FALSE)</f>
        <v>0.43616208766481723</v>
      </c>
      <c r="V8" s="4">
        <f>('FL Characterization'!V$4-'FL Characterization'!V$2)*VLOOKUP($A8,'FL Ratio'!$A$2:$B$9,2,FALSE)</f>
        <v>0.44440624784908006</v>
      </c>
      <c r="W8" s="4">
        <f>('FL Characterization'!W$4-'FL Characterization'!W$2)*VLOOKUP($A8,'FL Ratio'!$A$2:$B$9,2,FALSE)</f>
        <v>0.50786710880235997</v>
      </c>
      <c r="X8" s="4">
        <f>('FL Characterization'!X$4-'FL Characterization'!X$2)*VLOOKUP($A8,'FL Ratio'!$A$2:$B$9,2,FALSE)</f>
        <v>0.24659625183718595</v>
      </c>
      <c r="Y8" s="4">
        <f>('FL Characterization'!Y$4-'FL Characterization'!Y$2)*VLOOKUP($A8,'FL Ratio'!$A$2:$B$9,2,FALSE)</f>
        <v>0.2367607770127049</v>
      </c>
    </row>
    <row r="9" spans="1:25" x14ac:dyDescent="0.25">
      <c r="A9">
        <v>8</v>
      </c>
      <c r="B9" s="4">
        <f>('FL Characterization'!B$4-'FL Characterization'!B$2)*VLOOKUP($A9,'FL Ratio'!$A$2:$B$9,2,FALSE)</f>
        <v>0.27690600261695636</v>
      </c>
      <c r="C9" s="4">
        <f>('FL Characterization'!C$4-'FL Characterization'!C$2)*VLOOKUP($A9,'FL Ratio'!$A$2:$B$9,2,FALSE)</f>
        <v>0.30483836766917188</v>
      </c>
      <c r="D9" s="4">
        <f>('FL Characterization'!D$4-'FL Characterization'!D$2)*VLOOKUP($A9,'FL Ratio'!$A$2:$B$9,2,FALSE)</f>
        <v>0.39677609169613959</v>
      </c>
      <c r="E9" s="4">
        <f>('FL Characterization'!E$4-'FL Characterization'!E$2)*VLOOKUP($A9,'FL Ratio'!$A$2:$B$9,2,FALSE)</f>
        <v>0.4548878347624209</v>
      </c>
      <c r="F9" s="4">
        <f>('FL Characterization'!F$4-'FL Characterization'!F$2)*VLOOKUP($A9,'FL Ratio'!$A$2:$B$9,2,FALSE)</f>
        <v>0.53484468507044447</v>
      </c>
      <c r="G9" s="4">
        <f>('FL Characterization'!G$4-'FL Characterization'!G$2)*VLOOKUP($A9,'FL Ratio'!$A$2:$B$9,2,FALSE)</f>
        <v>0.62519492895030304</v>
      </c>
      <c r="H9" s="4">
        <f>('FL Characterization'!H$4-'FL Characterization'!H$2)*VLOOKUP($A9,'FL Ratio'!$A$2:$B$9,2,FALSE)</f>
        <v>0.55730522845617492</v>
      </c>
      <c r="I9" s="4">
        <f>('FL Characterization'!I$4-'FL Characterization'!I$2)*VLOOKUP($A9,'FL Ratio'!$A$2:$B$9,2,FALSE)</f>
        <v>0.79672906093305218</v>
      </c>
      <c r="J9" s="4">
        <f>('FL Characterization'!J$4-'FL Characterization'!J$2)*VLOOKUP($A9,'FL Ratio'!$A$2:$B$9,2,FALSE)</f>
        <v>0.73090998671776219</v>
      </c>
      <c r="K9" s="4">
        <f>('FL Characterization'!K$4-'FL Characterization'!K$2)*VLOOKUP($A9,'FL Ratio'!$A$2:$B$9,2,FALSE)</f>
        <v>0.82552035244167454</v>
      </c>
      <c r="L9" s="4">
        <f>('FL Characterization'!L$4-'FL Characterization'!L$2)*VLOOKUP($A9,'FL Ratio'!$A$2:$B$9,2,FALSE)</f>
        <v>0.84841419354871739</v>
      </c>
      <c r="M9" s="4">
        <f>('FL Characterization'!M$4-'FL Characterization'!M$2)*VLOOKUP($A9,'FL Ratio'!$A$2:$B$9,2,FALSE)</f>
        <v>0.78697411046385901</v>
      </c>
      <c r="N9" s="4">
        <f>('FL Characterization'!N$4-'FL Characterization'!N$2)*VLOOKUP($A9,'FL Ratio'!$A$2:$B$9,2,FALSE)</f>
        <v>0.74239621082565044</v>
      </c>
      <c r="O9" s="4">
        <f>('FL Characterization'!O$4-'FL Characterization'!O$2)*VLOOKUP($A9,'FL Ratio'!$A$2:$B$9,2,FALSE)</f>
        <v>0.68348305869959658</v>
      </c>
      <c r="P9" s="4">
        <f>('FL Characterization'!P$4-'FL Characterization'!P$2)*VLOOKUP($A9,'FL Ratio'!$A$2:$B$9,2,FALSE)</f>
        <v>0.62956241660140788</v>
      </c>
      <c r="Q9" s="4">
        <f>('FL Characterization'!Q$4-'FL Characterization'!Q$2)*VLOOKUP($A9,'FL Ratio'!$A$2:$B$9,2,FALSE)</f>
        <v>0.56659812250573827</v>
      </c>
      <c r="R9" s="4">
        <f>('FL Characterization'!R$4-'FL Characterization'!R$2)*VLOOKUP($A9,'FL Ratio'!$A$2:$B$9,2,FALSE)</f>
        <v>0.56070067210415853</v>
      </c>
      <c r="S9" s="4">
        <f>('FL Characterization'!S$4-'FL Characterization'!S$2)*VLOOKUP($A9,'FL Ratio'!$A$2:$B$9,2,FALSE)</f>
        <v>0.44424903363161272</v>
      </c>
      <c r="T9" s="4">
        <f>('FL Characterization'!T$4-'FL Characterization'!T$2)*VLOOKUP($A9,'FL Ratio'!$A$2:$B$9,2,FALSE)</f>
        <v>0.3675630059455316</v>
      </c>
      <c r="U9" s="4">
        <f>('FL Characterization'!U$4-'FL Characterization'!U$2)*VLOOKUP($A9,'FL Ratio'!$A$2:$B$9,2,FALSE)</f>
        <v>0.43616208766481723</v>
      </c>
      <c r="V9" s="4">
        <f>('FL Characterization'!V$4-'FL Characterization'!V$2)*VLOOKUP($A9,'FL Ratio'!$A$2:$B$9,2,FALSE)</f>
        <v>0.44440624784908006</v>
      </c>
      <c r="W9" s="4">
        <f>('FL Characterization'!W$4-'FL Characterization'!W$2)*VLOOKUP($A9,'FL Ratio'!$A$2:$B$9,2,FALSE)</f>
        <v>0.50786710880235997</v>
      </c>
      <c r="X9" s="4">
        <f>('FL Characterization'!X$4-'FL Characterization'!X$2)*VLOOKUP($A9,'FL Ratio'!$A$2:$B$9,2,FALSE)</f>
        <v>0.24659625183718595</v>
      </c>
      <c r="Y9" s="4">
        <f>('FL Characterization'!Y$4-'FL Characterization'!Y$2)*VLOOKUP($A9,'FL Ratio'!$A$2:$B$9,2,FALSE)</f>
        <v>0.2367607770127049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1.5353693857584767</v>
      </c>
      <c r="C2" s="4">
        <f>('FL Characterization'!C$2-'FL Characterization'!C$3)*VLOOKUP($A2,'FL Ratio'!$A$2:$B$9,2,FALSE)</f>
        <v>1.6248664549215919</v>
      </c>
      <c r="D2" s="4">
        <f>('FL Characterization'!D$2-'FL Characterization'!D$3)*VLOOKUP($A2,'FL Ratio'!$A$2:$B$9,2,FALSE)</f>
        <v>1.7158206314661113</v>
      </c>
      <c r="E2" s="4">
        <f>('FL Characterization'!E$2-'FL Characterization'!E$3)*VLOOKUP($A2,'FL Ratio'!$A$2:$B$9,2,FALSE)</f>
        <v>1.7938142213023476</v>
      </c>
      <c r="F2" s="4">
        <f>('FL Characterization'!F$2-'FL Characterization'!F$3)*VLOOKUP($A2,'FL Ratio'!$A$2:$B$9,2,FALSE)</f>
        <v>1.8141753797109226</v>
      </c>
      <c r="G2" s="4">
        <f>('FL Characterization'!G$2-'FL Characterization'!G$3)*VLOOKUP($A2,'FL Ratio'!$A$2:$B$9,2,FALSE)</f>
        <v>1.8977289845551502</v>
      </c>
      <c r="H2" s="4">
        <f>('FL Characterization'!H$2-'FL Characterization'!H$3)*VLOOKUP($A2,'FL Ratio'!$A$2:$B$9,2,FALSE)</f>
        <v>1.8880277169894826</v>
      </c>
      <c r="I2" s="4">
        <f>('FL Characterization'!I$2-'FL Characterization'!I$3)*VLOOKUP($A2,'FL Ratio'!$A$2:$B$9,2,FALSE)</f>
        <v>1.7846267758132806</v>
      </c>
      <c r="J2" s="4">
        <f>('FL Characterization'!J$2-'FL Characterization'!J$3)*VLOOKUP($A2,'FL Ratio'!$A$2:$B$9,2,FALSE)</f>
        <v>1.6169443921584812</v>
      </c>
      <c r="K2" s="4">
        <f>('FL Characterization'!K$2-'FL Characterization'!K$3)*VLOOKUP($A2,'FL Ratio'!$A$2:$B$9,2,FALSE)</f>
        <v>2.3744370023541048</v>
      </c>
      <c r="L2" s="4">
        <f>('FL Characterization'!L$2-'FL Characterization'!L$3)*VLOOKUP($A2,'FL Ratio'!$A$2:$B$9,2,FALSE)</f>
        <v>2.3187333209602503</v>
      </c>
      <c r="M2" s="4">
        <f>('FL Characterization'!M$2-'FL Characterization'!M$3)*VLOOKUP($A2,'FL Ratio'!$A$2:$B$9,2,FALSE)</f>
        <v>2.1351377909032698</v>
      </c>
      <c r="N2" s="4">
        <f>('FL Characterization'!N$2-'FL Characterization'!N$3)*VLOOKUP($A2,'FL Ratio'!$A$2:$B$9,2,FALSE)</f>
        <v>2.0832570991390473</v>
      </c>
      <c r="O2" s="4">
        <f>('FL Characterization'!O$2-'FL Characterization'!O$3)*VLOOKUP($A2,'FL Ratio'!$A$2:$B$9,2,FALSE)</f>
        <v>2.0918195222513538</v>
      </c>
      <c r="P2" s="4">
        <f>('FL Characterization'!P$2-'FL Characterization'!P$3)*VLOOKUP($A2,'FL Ratio'!$A$2:$B$9,2,FALSE)</f>
        <v>1.9927170478502949</v>
      </c>
      <c r="Q2" s="4">
        <f>('FL Characterization'!Q$2-'FL Characterization'!Q$3)*VLOOKUP($A2,'FL Ratio'!$A$2:$B$9,2,FALSE)</f>
        <v>1.8266221443426049</v>
      </c>
      <c r="R2" s="4">
        <f>('FL Characterization'!R$2-'FL Characterization'!R$3)*VLOOKUP($A2,'FL Ratio'!$A$2:$B$9,2,FALSE)</f>
        <v>1.6416385277801806</v>
      </c>
      <c r="S2" s="4">
        <f>('FL Characterization'!S$2-'FL Characterization'!S$3)*VLOOKUP($A2,'FL Ratio'!$A$2:$B$9,2,FALSE)</f>
        <v>1.5827483826127802</v>
      </c>
      <c r="T2" s="4">
        <f>('FL Characterization'!T$2-'FL Characterization'!T$3)*VLOOKUP($A2,'FL Ratio'!$A$2:$B$9,2,FALSE)</f>
        <v>0.99490908552996093</v>
      </c>
      <c r="U2" s="4">
        <f>('FL Characterization'!U$2-'FL Characterization'!U$3)*VLOOKUP($A2,'FL Ratio'!$A$2:$B$9,2,FALSE)</f>
        <v>1.0639644719292125</v>
      </c>
      <c r="V2" s="4">
        <f>('FL Characterization'!V$2-'FL Characterization'!V$3)*VLOOKUP($A2,'FL Ratio'!$A$2:$B$9,2,FALSE)</f>
        <v>1.1632548364926101</v>
      </c>
      <c r="W2" s="4">
        <f>('FL Characterization'!W$2-'FL Characterization'!W$3)*VLOOKUP($A2,'FL Ratio'!$A$2:$B$9,2,FALSE)</f>
        <v>1.1910127321083679</v>
      </c>
      <c r="X2" s="4">
        <f>('FL Characterization'!X$2-'FL Characterization'!X$3)*VLOOKUP($A2,'FL Ratio'!$A$2:$B$9,2,FALSE)</f>
        <v>1.242145697716343</v>
      </c>
      <c r="Y2" s="4">
        <f>('FL Characterization'!Y$2-'FL Characterization'!Y$3)*VLOOKUP($A2,'FL Ratio'!$A$2:$B$9,2,FALSE)</f>
        <v>1.3710997009706514</v>
      </c>
    </row>
    <row r="3" spans="1:25" x14ac:dyDescent="0.25">
      <c r="A3">
        <v>2</v>
      </c>
      <c r="B3" s="4">
        <f>('FL Characterization'!B$2-'FL Characterization'!B$3)*VLOOKUP($A3,'FL Ratio'!$A$2:$B$9,2,FALSE)</f>
        <v>1.2794744881320637</v>
      </c>
      <c r="C3" s="4">
        <f>('FL Characterization'!C$2-'FL Characterization'!C$3)*VLOOKUP($A3,'FL Ratio'!$A$2:$B$9,2,FALSE)</f>
        <v>1.3540553791013263</v>
      </c>
      <c r="D3" s="4">
        <f>('FL Characterization'!D$2-'FL Characterization'!D$3)*VLOOKUP($A3,'FL Ratio'!$A$2:$B$9,2,FALSE)</f>
        <v>1.4298505262217591</v>
      </c>
      <c r="E3" s="4">
        <f>('FL Characterization'!E$2-'FL Characterization'!E$3)*VLOOKUP($A3,'FL Ratio'!$A$2:$B$9,2,FALSE)</f>
        <v>1.4948451844186228</v>
      </c>
      <c r="F3" s="4">
        <f>('FL Characterization'!F$2-'FL Characterization'!F$3)*VLOOKUP($A3,'FL Ratio'!$A$2:$B$9,2,FALSE)</f>
        <v>1.5118128164257687</v>
      </c>
      <c r="G3" s="4">
        <f>('FL Characterization'!G$2-'FL Characterization'!G$3)*VLOOKUP($A3,'FL Ratio'!$A$2:$B$9,2,FALSE)</f>
        <v>1.5814408204626249</v>
      </c>
      <c r="H3" s="4">
        <f>('FL Characterization'!H$2-'FL Characterization'!H$3)*VLOOKUP($A3,'FL Ratio'!$A$2:$B$9,2,FALSE)</f>
        <v>1.5733564308245687</v>
      </c>
      <c r="I3" s="4">
        <f>('FL Characterization'!I$2-'FL Characterization'!I$3)*VLOOKUP($A3,'FL Ratio'!$A$2:$B$9,2,FALSE)</f>
        <v>1.4871889798444002</v>
      </c>
      <c r="J3" s="4">
        <f>('FL Characterization'!J$2-'FL Characterization'!J$3)*VLOOKUP($A3,'FL Ratio'!$A$2:$B$9,2,FALSE)</f>
        <v>1.3474536601320675</v>
      </c>
      <c r="K3" s="4">
        <f>('FL Characterization'!K$2-'FL Characterization'!K$3)*VLOOKUP($A3,'FL Ratio'!$A$2:$B$9,2,FALSE)</f>
        <v>1.9786975019617539</v>
      </c>
      <c r="L3" s="4">
        <f>('FL Characterization'!L$2-'FL Characterization'!L$3)*VLOOKUP($A3,'FL Ratio'!$A$2:$B$9,2,FALSE)</f>
        <v>1.9322777674668752</v>
      </c>
      <c r="M3" s="4">
        <f>('FL Characterization'!M$2-'FL Characterization'!M$3)*VLOOKUP($A3,'FL Ratio'!$A$2:$B$9,2,FALSE)</f>
        <v>1.7792814924193912</v>
      </c>
      <c r="N3" s="4">
        <f>('FL Characterization'!N$2-'FL Characterization'!N$3)*VLOOKUP($A3,'FL Ratio'!$A$2:$B$9,2,FALSE)</f>
        <v>1.7360475826158726</v>
      </c>
      <c r="O3" s="4">
        <f>('FL Characterization'!O$2-'FL Characterization'!O$3)*VLOOKUP($A3,'FL Ratio'!$A$2:$B$9,2,FALSE)</f>
        <v>1.7431829352094612</v>
      </c>
      <c r="P3" s="4">
        <f>('FL Characterization'!P$2-'FL Characterization'!P$3)*VLOOKUP($A3,'FL Ratio'!$A$2:$B$9,2,FALSE)</f>
        <v>1.6605975398752455</v>
      </c>
      <c r="Q3" s="4">
        <f>('FL Characterization'!Q$2-'FL Characterization'!Q$3)*VLOOKUP($A3,'FL Ratio'!$A$2:$B$9,2,FALSE)</f>
        <v>1.5221851202855039</v>
      </c>
      <c r="R3" s="4">
        <f>('FL Characterization'!R$2-'FL Characterization'!R$3)*VLOOKUP($A3,'FL Ratio'!$A$2:$B$9,2,FALSE)</f>
        <v>1.3680321064834837</v>
      </c>
      <c r="S3" s="4">
        <f>('FL Characterization'!S$2-'FL Characterization'!S$3)*VLOOKUP($A3,'FL Ratio'!$A$2:$B$9,2,FALSE)</f>
        <v>1.31895698551065</v>
      </c>
      <c r="T3" s="4">
        <f>('FL Characterization'!T$2-'FL Characterization'!T$3)*VLOOKUP($A3,'FL Ratio'!$A$2:$B$9,2,FALSE)</f>
        <v>0.82909090460830071</v>
      </c>
      <c r="U3" s="4">
        <f>('FL Characterization'!U$2-'FL Characterization'!U$3)*VLOOKUP($A3,'FL Ratio'!$A$2:$B$9,2,FALSE)</f>
        <v>0.88663705994101039</v>
      </c>
      <c r="V3" s="4">
        <f>('FL Characterization'!V$2-'FL Characterization'!V$3)*VLOOKUP($A3,'FL Ratio'!$A$2:$B$9,2,FALSE)</f>
        <v>0.96937903041050832</v>
      </c>
      <c r="W3" s="4">
        <f>('FL Characterization'!W$2-'FL Characterization'!W$3)*VLOOKUP($A3,'FL Ratio'!$A$2:$B$9,2,FALSE)</f>
        <v>0.9925106100903065</v>
      </c>
      <c r="X3" s="4">
        <f>('FL Characterization'!X$2-'FL Characterization'!X$3)*VLOOKUP($A3,'FL Ratio'!$A$2:$B$9,2,FALSE)</f>
        <v>1.035121414763619</v>
      </c>
      <c r="Y3" s="4">
        <f>('FL Characterization'!Y$2-'FL Characterization'!Y$3)*VLOOKUP($A3,'FL Ratio'!$A$2:$B$9,2,FALSE)</f>
        <v>1.1425830841422093</v>
      </c>
    </row>
    <row r="4" spans="1:25" x14ac:dyDescent="0.25">
      <c r="A4">
        <v>3</v>
      </c>
      <c r="B4" s="4">
        <f>('FL Characterization'!B$2-'FL Characterization'!B$3)*VLOOKUP($A4,'FL Ratio'!$A$2:$B$9,2,FALSE)</f>
        <v>1.0235795905056511</v>
      </c>
      <c r="C4" s="4">
        <f>('FL Characterization'!C$2-'FL Characterization'!C$3)*VLOOKUP($A4,'FL Ratio'!$A$2:$B$9,2,FALSE)</f>
        <v>1.083244303281061</v>
      </c>
      <c r="D4" s="4">
        <f>('FL Characterization'!D$2-'FL Characterization'!D$3)*VLOOKUP($A4,'FL Ratio'!$A$2:$B$9,2,FALSE)</f>
        <v>1.1438804209774074</v>
      </c>
      <c r="E4" s="4">
        <f>('FL Characterization'!E$2-'FL Characterization'!E$3)*VLOOKUP($A4,'FL Ratio'!$A$2:$B$9,2,FALSE)</f>
        <v>1.1958761475348982</v>
      </c>
      <c r="F4" s="4">
        <f>('FL Characterization'!F$2-'FL Characterization'!F$3)*VLOOKUP($A4,'FL Ratio'!$A$2:$B$9,2,FALSE)</f>
        <v>1.2094502531406151</v>
      </c>
      <c r="G4" s="4">
        <f>('FL Characterization'!G$2-'FL Characterization'!G$3)*VLOOKUP($A4,'FL Ratio'!$A$2:$B$9,2,FALSE)</f>
        <v>1.2651526563700999</v>
      </c>
      <c r="H4" s="4">
        <f>('FL Characterization'!H$2-'FL Characterization'!H$3)*VLOOKUP($A4,'FL Ratio'!$A$2:$B$9,2,FALSE)</f>
        <v>1.258685144659655</v>
      </c>
      <c r="I4" s="4">
        <f>('FL Characterization'!I$2-'FL Characterization'!I$3)*VLOOKUP($A4,'FL Ratio'!$A$2:$B$9,2,FALSE)</f>
        <v>1.1897511838755201</v>
      </c>
      <c r="J4" s="4">
        <f>('FL Characterization'!J$2-'FL Characterization'!J$3)*VLOOKUP($A4,'FL Ratio'!$A$2:$B$9,2,FALSE)</f>
        <v>1.077962928105654</v>
      </c>
      <c r="K4" s="4">
        <f>('FL Characterization'!K$2-'FL Characterization'!K$3)*VLOOKUP($A4,'FL Ratio'!$A$2:$B$9,2,FALSE)</f>
        <v>1.5829580015694031</v>
      </c>
      <c r="L4" s="4">
        <f>('FL Characterization'!L$2-'FL Characterization'!L$3)*VLOOKUP($A4,'FL Ratio'!$A$2:$B$9,2,FALSE)</f>
        <v>1.5458222139735003</v>
      </c>
      <c r="M4" s="4">
        <f>('FL Characterization'!M$2-'FL Characterization'!M$3)*VLOOKUP($A4,'FL Ratio'!$A$2:$B$9,2,FALSE)</f>
        <v>1.4234251939355129</v>
      </c>
      <c r="N4" s="4">
        <f>('FL Characterization'!N$2-'FL Characterization'!N$3)*VLOOKUP($A4,'FL Ratio'!$A$2:$B$9,2,FALSE)</f>
        <v>1.3888380660926982</v>
      </c>
      <c r="O4" s="4">
        <f>('FL Characterization'!O$2-'FL Characterization'!O$3)*VLOOKUP($A4,'FL Ratio'!$A$2:$B$9,2,FALSE)</f>
        <v>1.3945463481675691</v>
      </c>
      <c r="P4" s="4">
        <f>('FL Characterization'!P$2-'FL Characterization'!P$3)*VLOOKUP($A4,'FL Ratio'!$A$2:$B$9,2,FALSE)</f>
        <v>1.3284780319001965</v>
      </c>
      <c r="Q4" s="4">
        <f>('FL Characterization'!Q$2-'FL Characterization'!Q$3)*VLOOKUP($A4,'FL Ratio'!$A$2:$B$9,2,FALSE)</f>
        <v>1.2177480962284031</v>
      </c>
      <c r="R4" s="4">
        <f>('FL Characterization'!R$2-'FL Characterization'!R$3)*VLOOKUP($A4,'FL Ratio'!$A$2:$B$9,2,FALSE)</f>
        <v>1.0944256851867871</v>
      </c>
      <c r="S4" s="4">
        <f>('FL Characterization'!S$2-'FL Characterization'!S$3)*VLOOKUP($A4,'FL Ratio'!$A$2:$B$9,2,FALSE)</f>
        <v>1.05516558840852</v>
      </c>
      <c r="T4" s="4">
        <f>('FL Characterization'!T$2-'FL Characterization'!T$3)*VLOOKUP($A4,'FL Ratio'!$A$2:$B$9,2,FALSE)</f>
        <v>0.66327272368664059</v>
      </c>
      <c r="U4" s="4">
        <f>('FL Characterization'!U$2-'FL Characterization'!U$3)*VLOOKUP($A4,'FL Ratio'!$A$2:$B$9,2,FALSE)</f>
        <v>0.70930964795280838</v>
      </c>
      <c r="V4" s="4">
        <f>('FL Characterization'!V$2-'FL Characterization'!V$3)*VLOOKUP($A4,'FL Ratio'!$A$2:$B$9,2,FALSE)</f>
        <v>0.77550322432840668</v>
      </c>
      <c r="W4" s="4">
        <f>('FL Characterization'!W$2-'FL Characterization'!W$3)*VLOOKUP($A4,'FL Ratio'!$A$2:$B$9,2,FALSE)</f>
        <v>0.79400848807224522</v>
      </c>
      <c r="X4" s="4">
        <f>('FL Characterization'!X$2-'FL Characterization'!X$3)*VLOOKUP($A4,'FL Ratio'!$A$2:$B$9,2,FALSE)</f>
        <v>0.82809713181089517</v>
      </c>
      <c r="Y4" s="4">
        <f>('FL Characterization'!Y$2-'FL Characterization'!Y$3)*VLOOKUP($A4,'FL Ratio'!$A$2:$B$9,2,FALSE)</f>
        <v>0.91406646731376739</v>
      </c>
    </row>
    <row r="5" spans="1:25" x14ac:dyDescent="0.25">
      <c r="A5">
        <v>4</v>
      </c>
      <c r="B5" s="4">
        <f>('FL Characterization'!B$2-'FL Characterization'!B$3)*VLOOKUP($A5,'FL Ratio'!$A$2:$B$9,2,FALSE)</f>
        <v>0.76768469287923835</v>
      </c>
      <c r="C5" s="4">
        <f>('FL Characterization'!C$2-'FL Characterization'!C$3)*VLOOKUP($A5,'FL Ratio'!$A$2:$B$9,2,FALSE)</f>
        <v>0.81243322746079594</v>
      </c>
      <c r="D5" s="4">
        <f>('FL Characterization'!D$2-'FL Characterization'!D$3)*VLOOKUP($A5,'FL Ratio'!$A$2:$B$9,2,FALSE)</f>
        <v>0.85791031573305565</v>
      </c>
      <c r="E5" s="4">
        <f>('FL Characterization'!E$2-'FL Characterization'!E$3)*VLOOKUP($A5,'FL Ratio'!$A$2:$B$9,2,FALSE)</f>
        <v>0.89690711065117379</v>
      </c>
      <c r="F5" s="4">
        <f>('FL Characterization'!F$2-'FL Characterization'!F$3)*VLOOKUP($A5,'FL Ratio'!$A$2:$B$9,2,FALSE)</f>
        <v>0.90708768985546129</v>
      </c>
      <c r="G5" s="4">
        <f>('FL Characterization'!G$2-'FL Characterization'!G$3)*VLOOKUP($A5,'FL Ratio'!$A$2:$B$9,2,FALSE)</f>
        <v>0.94886449227757508</v>
      </c>
      <c r="H5" s="4">
        <f>('FL Characterization'!H$2-'FL Characterization'!H$3)*VLOOKUP($A5,'FL Ratio'!$A$2:$B$9,2,FALSE)</f>
        <v>0.94401385849474129</v>
      </c>
      <c r="I5" s="4">
        <f>('FL Characterization'!I$2-'FL Characterization'!I$3)*VLOOKUP($A5,'FL Ratio'!$A$2:$B$9,2,FALSE)</f>
        <v>0.89231338790664028</v>
      </c>
      <c r="J5" s="4">
        <f>('FL Characterization'!J$2-'FL Characterization'!J$3)*VLOOKUP($A5,'FL Ratio'!$A$2:$B$9,2,FALSE)</f>
        <v>0.80847219607924059</v>
      </c>
      <c r="K5" s="4">
        <f>('FL Characterization'!K$2-'FL Characterization'!K$3)*VLOOKUP($A5,'FL Ratio'!$A$2:$B$9,2,FALSE)</f>
        <v>1.1872185011770524</v>
      </c>
      <c r="L5" s="4">
        <f>('FL Characterization'!L$2-'FL Characterization'!L$3)*VLOOKUP($A5,'FL Ratio'!$A$2:$B$9,2,FALSE)</f>
        <v>1.1593666604801252</v>
      </c>
      <c r="M5" s="4">
        <f>('FL Characterization'!M$2-'FL Characterization'!M$3)*VLOOKUP($A5,'FL Ratio'!$A$2:$B$9,2,FALSE)</f>
        <v>1.0675688954516349</v>
      </c>
      <c r="N5" s="4">
        <f>('FL Characterization'!N$2-'FL Characterization'!N$3)*VLOOKUP($A5,'FL Ratio'!$A$2:$B$9,2,FALSE)</f>
        <v>1.0416285495695237</v>
      </c>
      <c r="O5" s="4">
        <f>('FL Characterization'!O$2-'FL Characterization'!O$3)*VLOOKUP($A5,'FL Ratio'!$A$2:$B$9,2,FALSE)</f>
        <v>1.0459097611256769</v>
      </c>
      <c r="P5" s="4">
        <f>('FL Characterization'!P$2-'FL Characterization'!P$3)*VLOOKUP($A5,'FL Ratio'!$A$2:$B$9,2,FALSE)</f>
        <v>0.99635852392514745</v>
      </c>
      <c r="Q5" s="4">
        <f>('FL Characterization'!Q$2-'FL Characterization'!Q$3)*VLOOKUP($A5,'FL Ratio'!$A$2:$B$9,2,FALSE)</f>
        <v>0.91331107217130247</v>
      </c>
      <c r="R5" s="4">
        <f>('FL Characterization'!R$2-'FL Characterization'!R$3)*VLOOKUP($A5,'FL Ratio'!$A$2:$B$9,2,FALSE)</f>
        <v>0.8208192638900903</v>
      </c>
      <c r="S5" s="4">
        <f>('FL Characterization'!S$2-'FL Characterization'!S$3)*VLOOKUP($A5,'FL Ratio'!$A$2:$B$9,2,FALSE)</f>
        <v>0.79137419130639008</v>
      </c>
      <c r="T5" s="4">
        <f>('FL Characterization'!T$2-'FL Characterization'!T$3)*VLOOKUP($A5,'FL Ratio'!$A$2:$B$9,2,FALSE)</f>
        <v>0.49745454276498047</v>
      </c>
      <c r="U5" s="4">
        <f>('FL Characterization'!U$2-'FL Characterization'!U$3)*VLOOKUP($A5,'FL Ratio'!$A$2:$B$9,2,FALSE)</f>
        <v>0.53198223596460625</v>
      </c>
      <c r="V5" s="4">
        <f>('FL Characterization'!V$2-'FL Characterization'!V$3)*VLOOKUP($A5,'FL Ratio'!$A$2:$B$9,2,FALSE)</f>
        <v>0.58162741824630504</v>
      </c>
      <c r="W5" s="4">
        <f>('FL Characterization'!W$2-'FL Characterization'!W$3)*VLOOKUP($A5,'FL Ratio'!$A$2:$B$9,2,FALSE)</f>
        <v>0.59550636605418394</v>
      </c>
      <c r="X5" s="4">
        <f>('FL Characterization'!X$2-'FL Characterization'!X$3)*VLOOKUP($A5,'FL Ratio'!$A$2:$B$9,2,FALSE)</f>
        <v>0.62107284885817149</v>
      </c>
      <c r="Y5" s="4">
        <f>('FL Characterization'!Y$2-'FL Characterization'!Y$3)*VLOOKUP($A5,'FL Ratio'!$A$2:$B$9,2,FALSE)</f>
        <v>0.68554985048532568</v>
      </c>
    </row>
    <row r="6" spans="1:25" x14ac:dyDescent="0.25">
      <c r="A6">
        <v>5</v>
      </c>
      <c r="B6" s="4">
        <f>('FL Characterization'!B$2-'FL Characterization'!B$3)*VLOOKUP($A6,'FL Ratio'!$A$2:$B$9,2,FALSE)</f>
        <v>0.76768469287923835</v>
      </c>
      <c r="C6" s="4">
        <f>('FL Characterization'!C$2-'FL Characterization'!C$3)*VLOOKUP($A6,'FL Ratio'!$A$2:$B$9,2,FALSE)</f>
        <v>0.81243322746079594</v>
      </c>
      <c r="D6" s="4">
        <f>('FL Characterization'!D$2-'FL Characterization'!D$3)*VLOOKUP($A6,'FL Ratio'!$A$2:$B$9,2,FALSE)</f>
        <v>0.85791031573305565</v>
      </c>
      <c r="E6" s="4">
        <f>('FL Characterization'!E$2-'FL Characterization'!E$3)*VLOOKUP($A6,'FL Ratio'!$A$2:$B$9,2,FALSE)</f>
        <v>0.89690711065117379</v>
      </c>
      <c r="F6" s="4">
        <f>('FL Characterization'!F$2-'FL Characterization'!F$3)*VLOOKUP($A6,'FL Ratio'!$A$2:$B$9,2,FALSE)</f>
        <v>0.90708768985546129</v>
      </c>
      <c r="G6" s="4">
        <f>('FL Characterization'!G$2-'FL Characterization'!G$3)*VLOOKUP($A6,'FL Ratio'!$A$2:$B$9,2,FALSE)</f>
        <v>0.94886449227757508</v>
      </c>
      <c r="H6" s="4">
        <f>('FL Characterization'!H$2-'FL Characterization'!H$3)*VLOOKUP($A6,'FL Ratio'!$A$2:$B$9,2,FALSE)</f>
        <v>0.94401385849474129</v>
      </c>
      <c r="I6" s="4">
        <f>('FL Characterization'!I$2-'FL Characterization'!I$3)*VLOOKUP($A6,'FL Ratio'!$A$2:$B$9,2,FALSE)</f>
        <v>0.89231338790664028</v>
      </c>
      <c r="J6" s="4">
        <f>('FL Characterization'!J$2-'FL Characterization'!J$3)*VLOOKUP($A6,'FL Ratio'!$A$2:$B$9,2,FALSE)</f>
        <v>0.80847219607924059</v>
      </c>
      <c r="K6" s="4">
        <f>('FL Characterization'!K$2-'FL Characterization'!K$3)*VLOOKUP($A6,'FL Ratio'!$A$2:$B$9,2,FALSE)</f>
        <v>1.1872185011770524</v>
      </c>
      <c r="L6" s="4">
        <f>('FL Characterization'!L$2-'FL Characterization'!L$3)*VLOOKUP($A6,'FL Ratio'!$A$2:$B$9,2,FALSE)</f>
        <v>1.1593666604801252</v>
      </c>
      <c r="M6" s="4">
        <f>('FL Characterization'!M$2-'FL Characterization'!M$3)*VLOOKUP($A6,'FL Ratio'!$A$2:$B$9,2,FALSE)</f>
        <v>1.0675688954516349</v>
      </c>
      <c r="N6" s="4">
        <f>('FL Characterization'!N$2-'FL Characterization'!N$3)*VLOOKUP($A6,'FL Ratio'!$A$2:$B$9,2,FALSE)</f>
        <v>1.0416285495695237</v>
      </c>
      <c r="O6" s="4">
        <f>('FL Characterization'!O$2-'FL Characterization'!O$3)*VLOOKUP($A6,'FL Ratio'!$A$2:$B$9,2,FALSE)</f>
        <v>1.0459097611256769</v>
      </c>
      <c r="P6" s="4">
        <f>('FL Characterization'!P$2-'FL Characterization'!P$3)*VLOOKUP($A6,'FL Ratio'!$A$2:$B$9,2,FALSE)</f>
        <v>0.99635852392514745</v>
      </c>
      <c r="Q6" s="4">
        <f>('FL Characterization'!Q$2-'FL Characterization'!Q$3)*VLOOKUP($A6,'FL Ratio'!$A$2:$B$9,2,FALSE)</f>
        <v>0.91331107217130247</v>
      </c>
      <c r="R6" s="4">
        <f>('FL Characterization'!R$2-'FL Characterization'!R$3)*VLOOKUP($A6,'FL Ratio'!$A$2:$B$9,2,FALSE)</f>
        <v>0.8208192638900903</v>
      </c>
      <c r="S6" s="4">
        <f>('FL Characterization'!S$2-'FL Characterization'!S$3)*VLOOKUP($A6,'FL Ratio'!$A$2:$B$9,2,FALSE)</f>
        <v>0.79137419130639008</v>
      </c>
      <c r="T6" s="4">
        <f>('FL Characterization'!T$2-'FL Characterization'!T$3)*VLOOKUP($A6,'FL Ratio'!$A$2:$B$9,2,FALSE)</f>
        <v>0.49745454276498047</v>
      </c>
      <c r="U6" s="4">
        <f>('FL Characterization'!U$2-'FL Characterization'!U$3)*VLOOKUP($A6,'FL Ratio'!$A$2:$B$9,2,FALSE)</f>
        <v>0.53198223596460625</v>
      </c>
      <c r="V6" s="4">
        <f>('FL Characterization'!V$2-'FL Characterization'!V$3)*VLOOKUP($A6,'FL Ratio'!$A$2:$B$9,2,FALSE)</f>
        <v>0.58162741824630504</v>
      </c>
      <c r="W6" s="4">
        <f>('FL Characterization'!W$2-'FL Characterization'!W$3)*VLOOKUP($A6,'FL Ratio'!$A$2:$B$9,2,FALSE)</f>
        <v>0.59550636605418394</v>
      </c>
      <c r="X6" s="4">
        <f>('FL Characterization'!X$2-'FL Characterization'!X$3)*VLOOKUP($A6,'FL Ratio'!$A$2:$B$9,2,FALSE)</f>
        <v>0.62107284885817149</v>
      </c>
      <c r="Y6" s="4">
        <f>('FL Characterization'!Y$2-'FL Characterization'!Y$3)*VLOOKUP($A6,'FL Ratio'!$A$2:$B$9,2,FALSE)</f>
        <v>0.68554985048532568</v>
      </c>
    </row>
    <row r="7" spans="1:25" x14ac:dyDescent="0.25">
      <c r="A7">
        <v>6</v>
      </c>
      <c r="B7" s="4">
        <f>('FL Characterization'!B$2-'FL Characterization'!B$3)*VLOOKUP($A7,'FL Ratio'!$A$2:$B$9,2,FALSE)</f>
        <v>0.76768469287923835</v>
      </c>
      <c r="C7" s="4">
        <f>('FL Characterization'!C$2-'FL Characterization'!C$3)*VLOOKUP($A7,'FL Ratio'!$A$2:$B$9,2,FALSE)</f>
        <v>0.81243322746079594</v>
      </c>
      <c r="D7" s="4">
        <f>('FL Characterization'!D$2-'FL Characterization'!D$3)*VLOOKUP($A7,'FL Ratio'!$A$2:$B$9,2,FALSE)</f>
        <v>0.85791031573305565</v>
      </c>
      <c r="E7" s="4">
        <f>('FL Characterization'!E$2-'FL Characterization'!E$3)*VLOOKUP($A7,'FL Ratio'!$A$2:$B$9,2,FALSE)</f>
        <v>0.89690711065117379</v>
      </c>
      <c r="F7" s="4">
        <f>('FL Characterization'!F$2-'FL Characterization'!F$3)*VLOOKUP($A7,'FL Ratio'!$A$2:$B$9,2,FALSE)</f>
        <v>0.90708768985546129</v>
      </c>
      <c r="G7" s="4">
        <f>('FL Characterization'!G$2-'FL Characterization'!G$3)*VLOOKUP($A7,'FL Ratio'!$A$2:$B$9,2,FALSE)</f>
        <v>0.94886449227757508</v>
      </c>
      <c r="H7" s="4">
        <f>('FL Characterization'!H$2-'FL Characterization'!H$3)*VLOOKUP($A7,'FL Ratio'!$A$2:$B$9,2,FALSE)</f>
        <v>0.94401385849474129</v>
      </c>
      <c r="I7" s="4">
        <f>('FL Characterization'!I$2-'FL Characterization'!I$3)*VLOOKUP($A7,'FL Ratio'!$A$2:$B$9,2,FALSE)</f>
        <v>0.89231338790664028</v>
      </c>
      <c r="J7" s="4">
        <f>('FL Characterization'!J$2-'FL Characterization'!J$3)*VLOOKUP($A7,'FL Ratio'!$A$2:$B$9,2,FALSE)</f>
        <v>0.80847219607924059</v>
      </c>
      <c r="K7" s="4">
        <f>('FL Characterization'!K$2-'FL Characterization'!K$3)*VLOOKUP($A7,'FL Ratio'!$A$2:$B$9,2,FALSE)</f>
        <v>1.1872185011770524</v>
      </c>
      <c r="L7" s="4">
        <f>('FL Characterization'!L$2-'FL Characterization'!L$3)*VLOOKUP($A7,'FL Ratio'!$A$2:$B$9,2,FALSE)</f>
        <v>1.1593666604801252</v>
      </c>
      <c r="M7" s="4">
        <f>('FL Characterization'!M$2-'FL Characterization'!M$3)*VLOOKUP($A7,'FL Ratio'!$A$2:$B$9,2,FALSE)</f>
        <v>1.0675688954516349</v>
      </c>
      <c r="N7" s="4">
        <f>('FL Characterization'!N$2-'FL Characterization'!N$3)*VLOOKUP($A7,'FL Ratio'!$A$2:$B$9,2,FALSE)</f>
        <v>1.0416285495695237</v>
      </c>
      <c r="O7" s="4">
        <f>('FL Characterization'!O$2-'FL Characterization'!O$3)*VLOOKUP($A7,'FL Ratio'!$A$2:$B$9,2,FALSE)</f>
        <v>1.0459097611256769</v>
      </c>
      <c r="P7" s="4">
        <f>('FL Characterization'!P$2-'FL Characterization'!P$3)*VLOOKUP($A7,'FL Ratio'!$A$2:$B$9,2,FALSE)</f>
        <v>0.99635852392514745</v>
      </c>
      <c r="Q7" s="4">
        <f>('FL Characterization'!Q$2-'FL Characterization'!Q$3)*VLOOKUP($A7,'FL Ratio'!$A$2:$B$9,2,FALSE)</f>
        <v>0.91331107217130247</v>
      </c>
      <c r="R7" s="4">
        <f>('FL Characterization'!R$2-'FL Characterization'!R$3)*VLOOKUP($A7,'FL Ratio'!$A$2:$B$9,2,FALSE)</f>
        <v>0.8208192638900903</v>
      </c>
      <c r="S7" s="4">
        <f>('FL Characterization'!S$2-'FL Characterization'!S$3)*VLOOKUP($A7,'FL Ratio'!$A$2:$B$9,2,FALSE)</f>
        <v>0.79137419130639008</v>
      </c>
      <c r="T7" s="4">
        <f>('FL Characterization'!T$2-'FL Characterization'!T$3)*VLOOKUP($A7,'FL Ratio'!$A$2:$B$9,2,FALSE)</f>
        <v>0.49745454276498047</v>
      </c>
      <c r="U7" s="4">
        <f>('FL Characterization'!U$2-'FL Characterization'!U$3)*VLOOKUP($A7,'FL Ratio'!$A$2:$B$9,2,FALSE)</f>
        <v>0.53198223596460625</v>
      </c>
      <c r="V7" s="4">
        <f>('FL Characterization'!V$2-'FL Characterization'!V$3)*VLOOKUP($A7,'FL Ratio'!$A$2:$B$9,2,FALSE)</f>
        <v>0.58162741824630504</v>
      </c>
      <c r="W7" s="4">
        <f>('FL Characterization'!W$2-'FL Characterization'!W$3)*VLOOKUP($A7,'FL Ratio'!$A$2:$B$9,2,FALSE)</f>
        <v>0.59550636605418394</v>
      </c>
      <c r="X7" s="4">
        <f>('FL Characterization'!X$2-'FL Characterization'!X$3)*VLOOKUP($A7,'FL Ratio'!$A$2:$B$9,2,FALSE)</f>
        <v>0.62107284885817149</v>
      </c>
      <c r="Y7" s="4">
        <f>('FL Characterization'!Y$2-'FL Characterization'!Y$3)*VLOOKUP($A7,'FL Ratio'!$A$2:$B$9,2,FALSE)</f>
        <v>0.68554985048532568</v>
      </c>
    </row>
    <row r="8" spans="1:25" x14ac:dyDescent="0.25">
      <c r="A8">
        <v>7</v>
      </c>
      <c r="B8" s="4">
        <f>('FL Characterization'!B$2-'FL Characterization'!B$3)*VLOOKUP($A8,'FL Ratio'!$A$2:$B$9,2,FALSE)</f>
        <v>0.76768469287923835</v>
      </c>
      <c r="C8" s="4">
        <f>('FL Characterization'!C$2-'FL Characterization'!C$3)*VLOOKUP($A8,'FL Ratio'!$A$2:$B$9,2,FALSE)</f>
        <v>0.81243322746079594</v>
      </c>
      <c r="D8" s="4">
        <f>('FL Characterization'!D$2-'FL Characterization'!D$3)*VLOOKUP($A8,'FL Ratio'!$A$2:$B$9,2,FALSE)</f>
        <v>0.85791031573305565</v>
      </c>
      <c r="E8" s="4">
        <f>('FL Characterization'!E$2-'FL Characterization'!E$3)*VLOOKUP($A8,'FL Ratio'!$A$2:$B$9,2,FALSE)</f>
        <v>0.89690711065117379</v>
      </c>
      <c r="F8" s="4">
        <f>('FL Characterization'!F$2-'FL Characterization'!F$3)*VLOOKUP($A8,'FL Ratio'!$A$2:$B$9,2,FALSE)</f>
        <v>0.90708768985546129</v>
      </c>
      <c r="G8" s="4">
        <f>('FL Characterization'!G$2-'FL Characterization'!G$3)*VLOOKUP($A8,'FL Ratio'!$A$2:$B$9,2,FALSE)</f>
        <v>0.94886449227757508</v>
      </c>
      <c r="H8" s="4">
        <f>('FL Characterization'!H$2-'FL Characterization'!H$3)*VLOOKUP($A8,'FL Ratio'!$A$2:$B$9,2,FALSE)</f>
        <v>0.94401385849474129</v>
      </c>
      <c r="I8" s="4">
        <f>('FL Characterization'!I$2-'FL Characterization'!I$3)*VLOOKUP($A8,'FL Ratio'!$A$2:$B$9,2,FALSE)</f>
        <v>0.89231338790664028</v>
      </c>
      <c r="J8" s="4">
        <f>('FL Characterization'!J$2-'FL Characterization'!J$3)*VLOOKUP($A8,'FL Ratio'!$A$2:$B$9,2,FALSE)</f>
        <v>0.80847219607924059</v>
      </c>
      <c r="K8" s="4">
        <f>('FL Characterization'!K$2-'FL Characterization'!K$3)*VLOOKUP($A8,'FL Ratio'!$A$2:$B$9,2,FALSE)</f>
        <v>1.1872185011770524</v>
      </c>
      <c r="L8" s="4">
        <f>('FL Characterization'!L$2-'FL Characterization'!L$3)*VLOOKUP($A8,'FL Ratio'!$A$2:$B$9,2,FALSE)</f>
        <v>1.1593666604801252</v>
      </c>
      <c r="M8" s="4">
        <f>('FL Characterization'!M$2-'FL Characterization'!M$3)*VLOOKUP($A8,'FL Ratio'!$A$2:$B$9,2,FALSE)</f>
        <v>1.0675688954516349</v>
      </c>
      <c r="N8" s="4">
        <f>('FL Characterization'!N$2-'FL Characterization'!N$3)*VLOOKUP($A8,'FL Ratio'!$A$2:$B$9,2,FALSE)</f>
        <v>1.0416285495695237</v>
      </c>
      <c r="O8" s="4">
        <f>('FL Characterization'!O$2-'FL Characterization'!O$3)*VLOOKUP($A8,'FL Ratio'!$A$2:$B$9,2,FALSE)</f>
        <v>1.0459097611256769</v>
      </c>
      <c r="P8" s="4">
        <f>('FL Characterization'!P$2-'FL Characterization'!P$3)*VLOOKUP($A8,'FL Ratio'!$A$2:$B$9,2,FALSE)</f>
        <v>0.99635852392514745</v>
      </c>
      <c r="Q8" s="4">
        <f>('FL Characterization'!Q$2-'FL Characterization'!Q$3)*VLOOKUP($A8,'FL Ratio'!$A$2:$B$9,2,FALSE)</f>
        <v>0.91331107217130247</v>
      </c>
      <c r="R8" s="4">
        <f>('FL Characterization'!R$2-'FL Characterization'!R$3)*VLOOKUP($A8,'FL Ratio'!$A$2:$B$9,2,FALSE)</f>
        <v>0.8208192638900903</v>
      </c>
      <c r="S8" s="4">
        <f>('FL Characterization'!S$2-'FL Characterization'!S$3)*VLOOKUP($A8,'FL Ratio'!$A$2:$B$9,2,FALSE)</f>
        <v>0.79137419130639008</v>
      </c>
      <c r="T8" s="4">
        <f>('FL Characterization'!T$2-'FL Characterization'!T$3)*VLOOKUP($A8,'FL Ratio'!$A$2:$B$9,2,FALSE)</f>
        <v>0.49745454276498047</v>
      </c>
      <c r="U8" s="4">
        <f>('FL Characterization'!U$2-'FL Characterization'!U$3)*VLOOKUP($A8,'FL Ratio'!$A$2:$B$9,2,FALSE)</f>
        <v>0.53198223596460625</v>
      </c>
      <c r="V8" s="4">
        <f>('FL Characterization'!V$2-'FL Characterization'!V$3)*VLOOKUP($A8,'FL Ratio'!$A$2:$B$9,2,FALSE)</f>
        <v>0.58162741824630504</v>
      </c>
      <c r="W8" s="4">
        <f>('FL Characterization'!W$2-'FL Characterization'!W$3)*VLOOKUP($A8,'FL Ratio'!$A$2:$B$9,2,FALSE)</f>
        <v>0.59550636605418394</v>
      </c>
      <c r="X8" s="4">
        <f>('FL Characterization'!X$2-'FL Characterization'!X$3)*VLOOKUP($A8,'FL Ratio'!$A$2:$B$9,2,FALSE)</f>
        <v>0.62107284885817149</v>
      </c>
      <c r="Y8" s="4">
        <f>('FL Characterization'!Y$2-'FL Characterization'!Y$3)*VLOOKUP($A8,'FL Ratio'!$A$2:$B$9,2,FALSE)</f>
        <v>0.68554985048532568</v>
      </c>
    </row>
    <row r="9" spans="1:25" x14ac:dyDescent="0.25">
      <c r="A9">
        <v>8</v>
      </c>
      <c r="B9" s="4">
        <f>('FL Characterization'!B$2-'FL Characterization'!B$3)*VLOOKUP($A9,'FL Ratio'!$A$2:$B$9,2,FALSE)</f>
        <v>0.76768469287923835</v>
      </c>
      <c r="C9" s="4">
        <f>('FL Characterization'!C$2-'FL Characterization'!C$3)*VLOOKUP($A9,'FL Ratio'!$A$2:$B$9,2,FALSE)</f>
        <v>0.81243322746079594</v>
      </c>
      <c r="D9" s="4">
        <f>('FL Characterization'!D$2-'FL Characterization'!D$3)*VLOOKUP($A9,'FL Ratio'!$A$2:$B$9,2,FALSE)</f>
        <v>0.85791031573305565</v>
      </c>
      <c r="E9" s="4">
        <f>('FL Characterization'!E$2-'FL Characterization'!E$3)*VLOOKUP($A9,'FL Ratio'!$A$2:$B$9,2,FALSE)</f>
        <v>0.89690711065117379</v>
      </c>
      <c r="F9" s="4">
        <f>('FL Characterization'!F$2-'FL Characterization'!F$3)*VLOOKUP($A9,'FL Ratio'!$A$2:$B$9,2,FALSE)</f>
        <v>0.90708768985546129</v>
      </c>
      <c r="G9" s="4">
        <f>('FL Characterization'!G$2-'FL Characterization'!G$3)*VLOOKUP($A9,'FL Ratio'!$A$2:$B$9,2,FALSE)</f>
        <v>0.94886449227757508</v>
      </c>
      <c r="H9" s="4">
        <f>('FL Characterization'!H$2-'FL Characterization'!H$3)*VLOOKUP($A9,'FL Ratio'!$A$2:$B$9,2,FALSE)</f>
        <v>0.94401385849474129</v>
      </c>
      <c r="I9" s="4">
        <f>('FL Characterization'!I$2-'FL Characterization'!I$3)*VLOOKUP($A9,'FL Ratio'!$A$2:$B$9,2,FALSE)</f>
        <v>0.89231338790664028</v>
      </c>
      <c r="J9" s="4">
        <f>('FL Characterization'!J$2-'FL Characterization'!J$3)*VLOOKUP($A9,'FL Ratio'!$A$2:$B$9,2,FALSE)</f>
        <v>0.80847219607924059</v>
      </c>
      <c r="K9" s="4">
        <f>('FL Characterization'!K$2-'FL Characterization'!K$3)*VLOOKUP($A9,'FL Ratio'!$A$2:$B$9,2,FALSE)</f>
        <v>1.1872185011770524</v>
      </c>
      <c r="L9" s="4">
        <f>('FL Characterization'!L$2-'FL Characterization'!L$3)*VLOOKUP($A9,'FL Ratio'!$A$2:$B$9,2,FALSE)</f>
        <v>1.1593666604801252</v>
      </c>
      <c r="M9" s="4">
        <f>('FL Characterization'!M$2-'FL Characterization'!M$3)*VLOOKUP($A9,'FL Ratio'!$A$2:$B$9,2,FALSE)</f>
        <v>1.0675688954516349</v>
      </c>
      <c r="N9" s="4">
        <f>('FL Characterization'!N$2-'FL Characterization'!N$3)*VLOOKUP($A9,'FL Ratio'!$A$2:$B$9,2,FALSE)</f>
        <v>1.0416285495695237</v>
      </c>
      <c r="O9" s="4">
        <f>('FL Characterization'!O$2-'FL Characterization'!O$3)*VLOOKUP($A9,'FL Ratio'!$A$2:$B$9,2,FALSE)</f>
        <v>1.0459097611256769</v>
      </c>
      <c r="P9" s="4">
        <f>('FL Characterization'!P$2-'FL Characterization'!P$3)*VLOOKUP($A9,'FL Ratio'!$A$2:$B$9,2,FALSE)</f>
        <v>0.99635852392514745</v>
      </c>
      <c r="Q9" s="4">
        <f>('FL Characterization'!Q$2-'FL Characterization'!Q$3)*VLOOKUP($A9,'FL Ratio'!$A$2:$B$9,2,FALSE)</f>
        <v>0.91331107217130247</v>
      </c>
      <c r="R9" s="4">
        <f>('FL Characterization'!R$2-'FL Characterization'!R$3)*VLOOKUP($A9,'FL Ratio'!$A$2:$B$9,2,FALSE)</f>
        <v>0.8208192638900903</v>
      </c>
      <c r="S9" s="4">
        <f>('FL Characterization'!S$2-'FL Characterization'!S$3)*VLOOKUP($A9,'FL Ratio'!$A$2:$B$9,2,FALSE)</f>
        <v>0.79137419130639008</v>
      </c>
      <c r="T9" s="4">
        <f>('FL Characterization'!T$2-'FL Characterization'!T$3)*VLOOKUP($A9,'FL Ratio'!$A$2:$B$9,2,FALSE)</f>
        <v>0.49745454276498047</v>
      </c>
      <c r="U9" s="4">
        <f>('FL Characterization'!U$2-'FL Characterization'!U$3)*VLOOKUP($A9,'FL Ratio'!$A$2:$B$9,2,FALSE)</f>
        <v>0.53198223596460625</v>
      </c>
      <c r="V9" s="4">
        <f>('FL Characterization'!V$2-'FL Characterization'!V$3)*VLOOKUP($A9,'FL Ratio'!$A$2:$B$9,2,FALSE)</f>
        <v>0.58162741824630504</v>
      </c>
      <c r="W9" s="4">
        <f>('FL Characterization'!W$2-'FL Characterization'!W$3)*VLOOKUP($A9,'FL Ratio'!$A$2:$B$9,2,FALSE)</f>
        <v>0.59550636605418394</v>
      </c>
      <c r="X9" s="4">
        <f>('FL Characterization'!X$2-'FL Characterization'!X$3)*VLOOKUP($A9,'FL Ratio'!$A$2:$B$9,2,FALSE)</f>
        <v>0.62107284885817149</v>
      </c>
      <c r="Y9" s="4">
        <f>('FL Characterization'!Y$2-'FL Characterization'!Y$3)*VLOOKUP($A9,'FL Ratio'!$A$2:$B$9,2,FALSE)</f>
        <v>0.68554985048532568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7.5584699453551908E-5</v>
      </c>
      <c r="D3" s="7">
        <f ca="1">VLOOKUP($A3,'RES installed'!$A$2:$C$6,3,FALSE)*(AVERAGE('[1]Profiles, RES, Winter'!D$2:D$4)*(RANDBETWEEN(95,105)/100))</f>
        <v>4.097893998963762E-5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6.9185277594546818E-2</v>
      </c>
      <c r="J3" s="7">
        <f ca="1">VLOOKUP($A3,'RES installed'!$A$2:$C$6,3,FALSE)*(AVERAGE('[1]Profiles, RES, Winter'!J$2:J$4)*(RANDBETWEEN(95,105)/100))</f>
        <v>1.3164577957545747</v>
      </c>
      <c r="K3" s="7">
        <f ca="1">VLOOKUP($A3,'RES installed'!$A$2:$C$6,3,FALSE)*(AVERAGE('[1]Profiles, RES, Winter'!K$2:K$4)*(RANDBETWEEN(95,105)/100))</f>
        <v>3.4220759287689524</v>
      </c>
      <c r="L3" s="7">
        <f ca="1">VLOOKUP($A3,'RES installed'!$A$2:$C$6,3,FALSE)*(AVERAGE('[1]Profiles, RES, Winter'!L$2:L$4)*(RANDBETWEEN(95,105)/100))</f>
        <v>4.3120218082771311</v>
      </c>
      <c r="M3" s="7">
        <f ca="1">VLOOKUP($A3,'RES installed'!$A$2:$C$6,3,FALSE)*(AVERAGE('[1]Profiles, RES, Winter'!M$2:M$4)*(RANDBETWEEN(95,105)/100))</f>
        <v>5.0588146068888218</v>
      </c>
      <c r="N3" s="7">
        <f ca="1">VLOOKUP($A3,'RES installed'!$A$2:$C$6,3,FALSE)*(AVERAGE('[1]Profiles, RES, Winter'!N$2:N$4)*(RANDBETWEEN(95,105)/100))</f>
        <v>5.0918321259210604</v>
      </c>
      <c r="O3" s="7">
        <f ca="1">VLOOKUP($A3,'RES installed'!$A$2:$C$6,3,FALSE)*(AVERAGE('[1]Profiles, RES, Winter'!O$2:O$4)*(RANDBETWEEN(95,105)/100))</f>
        <v>4.6640368527249638</v>
      </c>
      <c r="P3" s="7">
        <f ca="1">VLOOKUP($A3,'RES installed'!$A$2:$C$6,3,FALSE)*(AVERAGE('[1]Profiles, RES, Winter'!P$2:P$4)*(RANDBETWEEN(95,105)/100))</f>
        <v>3.6905117776796121</v>
      </c>
      <c r="Q3" s="7">
        <f ca="1">VLOOKUP($A3,'RES installed'!$A$2:$C$6,3,FALSE)*(AVERAGE('[1]Profiles, RES, Winter'!Q$2:Q$4)*(RANDBETWEEN(95,105)/100))</f>
        <v>1.9421837376105922</v>
      </c>
      <c r="R3" s="7">
        <f ca="1">VLOOKUP($A3,'RES installed'!$A$2:$C$6,3,FALSE)*(AVERAGE('[1]Profiles, RES, Winter'!R$2:R$4)*(RANDBETWEEN(95,105)/100))</f>
        <v>0.44171206403376229</v>
      </c>
      <c r="S3" s="7">
        <f ca="1">VLOOKUP($A3,'RES installed'!$A$2:$C$6,3,FALSE)*(AVERAGE('[1]Profiles, RES, Winter'!S$2:S$4)*(RANDBETWEEN(95,105)/100))</f>
        <v>2.925451265126517E-3</v>
      </c>
      <c r="T3" s="7">
        <f ca="1">VLOOKUP($A3,'RES installed'!$A$2:$C$6,3,FALSE)*(AVERAGE('[1]Profiles, RES, Winter'!T$2:T$4)*(RANDBETWEEN(95,105)/100))</f>
        <v>5.0008478364163165E-4</v>
      </c>
      <c r="U3" s="7">
        <f ca="1">VLOOKUP($A3,'RES installed'!$A$2:$C$6,3,FALSE)*(AVERAGE('[1]Profiles, RES, Winter'!U$2:U$4)*(RANDBETWEEN(95,105)/100))</f>
        <v>1.3187162841729906E-4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5.8379049965531626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2.7739648983839671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3.2906322792887654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5.0650724288666735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5.5598360655737695E-5</v>
      </c>
      <c r="D5" s="7">
        <f ca="1">VLOOKUP($A5,'RES installed'!$A$2:$C$6,3,FALSE)*(AVERAGE('[1]Profiles, RES, Winter'!D$2:D$4)*(RANDBETWEEN(95,105)/100))</f>
        <v>3.2929505348815944E-5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5.0871527643049128E-2</v>
      </c>
      <c r="J5" s="7">
        <f ca="1">VLOOKUP($A5,'RES installed'!$A$2:$C$6,3,FALSE)*(AVERAGE('[1]Profiles, RES, Winter'!J$2:J$4)*(RANDBETWEEN(95,105)/100))</f>
        <v>1.0704880497056937</v>
      </c>
      <c r="K5" s="7">
        <f ca="1">VLOOKUP($A5,'RES installed'!$A$2:$C$6,3,FALSE)*(AVERAGE('[1]Profiles, RES, Winter'!K$2:K$4)*(RANDBETWEEN(95,105)/100))</f>
        <v>2.4649111269103097</v>
      </c>
      <c r="L5" s="7">
        <f ca="1">VLOOKUP($A5,'RES installed'!$A$2:$C$6,3,FALSE)*(AVERAGE('[1]Profiles, RES, Winter'!L$2:L$4)*(RANDBETWEEN(95,105)/100))</f>
        <v>3.506354575677983</v>
      </c>
      <c r="M5" s="7">
        <f ca="1">VLOOKUP($A5,'RES installed'!$A$2:$C$6,3,FALSE)*(AVERAGE('[1]Profiles, RES, Winter'!M$2:M$4)*(RANDBETWEEN(95,105)/100))</f>
        <v>3.7561698456149504</v>
      </c>
      <c r="N5" s="7">
        <f ca="1">VLOOKUP($A5,'RES installed'!$A$2:$C$6,3,FALSE)*(AVERAGE('[1]Profiles, RES, Winter'!N$2:N$4)*(RANDBETWEEN(95,105)/100))</f>
        <v>3.8188740944407953</v>
      </c>
      <c r="O5" s="7">
        <f ca="1">VLOOKUP($A5,'RES installed'!$A$2:$C$6,3,FALSE)*(AVERAGE('[1]Profiles, RES, Winter'!O$2:O$4)*(RANDBETWEEN(95,105)/100))</f>
        <v>3.4980276395437229</v>
      </c>
      <c r="P5" s="7">
        <f ca="1">VLOOKUP($A5,'RES installed'!$A$2:$C$6,3,FALSE)*(AVERAGE('[1]Profiles, RES, Winter'!P$2:P$4)*(RANDBETWEEN(95,105)/100))</f>
        <v>2.6856694619747672</v>
      </c>
      <c r="Q5" s="7">
        <f ca="1">VLOOKUP($A5,'RES installed'!$A$2:$C$6,3,FALSE)*(AVERAGE('[1]Profiles, RES, Winter'!Q$2:Q$4)*(RANDBETWEEN(95,105)/100))</f>
        <v>1.4566378032079441</v>
      </c>
      <c r="R5" s="7">
        <f ca="1">VLOOKUP($A5,'RES installed'!$A$2:$C$6,3,FALSE)*(AVERAGE('[1]Profiles, RES, Winter'!R$2:R$4)*(RANDBETWEEN(95,105)/100))</f>
        <v>0.33784412818423898</v>
      </c>
      <c r="S5" s="7">
        <f ca="1">VLOOKUP($A5,'RES installed'!$A$2:$C$6,3,FALSE)*(AVERAGE('[1]Profiles, RES, Winter'!S$2:S$4)*(RANDBETWEEN(95,105)/100))</f>
        <v>2.0675064229499903E-3</v>
      </c>
      <c r="T5" s="7">
        <f ca="1">VLOOKUP($A5,'RES installed'!$A$2:$C$6,3,FALSE)*(AVERAGE('[1]Profiles, RES, Winter'!T$2:T$4)*(RANDBETWEEN(95,105)/100))</f>
        <v>3.8609486972331856E-4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5.3418032786885243E-5</v>
      </c>
      <c r="D6" s="7">
        <f ca="1">VLOOKUP($A6,'RES installed'!$A$2:$C$6,3,FALSE)*(AVERAGE('[1]Profiles, RES, Winter'!D$2:D$4)*(RANDBETWEEN(95,105)/100))</f>
        <v>3.1988662338849774E-5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5.1888958195910113E-2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2.490322581826911</v>
      </c>
      <c r="L6" s="7">
        <f ca="1">VLOOKUP($A6,'RES installed'!$A$2:$C$6,3,FALSE)*(AVERAGE('[1]Profiles, RES, Winter'!L$2:L$4)*(RANDBETWEEN(95,105)/100))</f>
        <v>3.3021009110753825</v>
      </c>
      <c r="M6" s="7">
        <f ca="1">VLOOKUP($A6,'RES installed'!$A$2:$C$6,3,FALSE)*(AVERAGE('[1]Profiles, RES, Winter'!M$2:M$4)*(RANDBETWEEN(95,105)/100))</f>
        <v>3.9458753933732806</v>
      </c>
      <c r="N6" s="7">
        <f ca="1">VLOOKUP($A6,'RES installed'!$A$2:$C$6,3,FALSE)*(AVERAGE('[1]Profiles, RES, Winter'!N$2:N$4)*(RANDBETWEEN(95,105)/100))</f>
        <v>4.0575537253433458</v>
      </c>
      <c r="O6" s="7">
        <f ca="1">VLOOKUP($A6,'RES installed'!$A$2:$C$6,3,FALSE)*(AVERAGE('[1]Profiles, RES, Winter'!O$2:O$4)*(RANDBETWEEN(95,105)/100))</f>
        <v>3.6019294506192789</v>
      </c>
      <c r="P6" s="7">
        <f ca="1">VLOOKUP($A6,'RES installed'!$A$2:$C$6,3,FALSE)*(AVERAGE('[1]Profiles, RES, Winter'!P$2:P$4)*(RANDBETWEEN(95,105)/100))</f>
        <v>2.6034550906898248</v>
      </c>
      <c r="Q6" s="7">
        <f ca="1">VLOOKUP($A6,'RES installed'!$A$2:$C$6,3,FALSE)*(AVERAGE('[1]Profiles, RES, Winter'!Q$2:Q$4)*(RANDBETWEEN(95,105)/100))</f>
        <v>1.5012287563673712</v>
      </c>
      <c r="R6" s="7">
        <f ca="1">VLOOKUP($A6,'RES installed'!$A$2:$C$6,3,FALSE)*(AVERAGE('[1]Profiles, RES, Winter'!R$2:R$4)*(RANDBETWEEN(95,105)/100))</f>
        <v>0.33456408810478033</v>
      </c>
      <c r="S6" s="7">
        <f ca="1">VLOOKUP($A6,'RES installed'!$A$2:$C$6,3,FALSE)*(AVERAGE('[1]Profiles, RES, Winter'!S$2:S$4)*(RANDBETWEEN(95,105)/100))</f>
        <v>2.0253124143183579E-3</v>
      </c>
      <c r="T6" s="7">
        <f ca="1">VLOOKUP($A6,'RES installed'!$A$2:$C$6,3,FALSE)*(AVERAGE('[1]Profiles, RES, Winter'!T$2:T$4)*(RANDBETWEEN(95,105)/100))</f>
        <v>3.4932392974966909E-4</v>
      </c>
      <c r="U6" s="7">
        <f ca="1">VLOOKUP($A6,'RES installed'!$A$2:$C$6,3,FALSE)*(AVERAGE('[1]Profiles, RES, Winter'!U$2:U$4)*(RANDBETWEEN(95,105)/100))</f>
        <v>9.2116211026789789E-5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2.6981557377049176E-5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1.2832784732883571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2.0088868934297937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1.0443017136329033E-3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7.6311475409836059E-5</v>
      </c>
      <c r="D3" s="7">
        <f ca="1">VLOOKUP($A3,'RES installed'!$A$2:$C$6,3,FALSE)*(AVERAGE('[1]Profiles, RES, Winter'!D$2:D$4)*(RANDBETWEEN(95,105)/100))</f>
        <v>4.265154978513303E-5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6.8506990559306161E-2</v>
      </c>
      <c r="J3" s="7">
        <f ca="1">VLOOKUP($A3,'RES installed'!$A$2:$C$6,3,FALSE)*(AVERAGE('[1]Profiles, RES, Winter'!J$2:J$4)*(RANDBETWEEN(95,105)/100))</f>
        <v>1.3441726967178289</v>
      </c>
      <c r="K3" s="7">
        <f ca="1">VLOOKUP($A3,'RES installed'!$A$2:$C$6,3,FALSE)*(AVERAGE('[1]Profiles, RES, Winter'!K$2:K$4)*(RANDBETWEEN(95,105)/100))</f>
        <v>3.5576036883241584</v>
      </c>
      <c r="L3" s="7">
        <f ca="1">VLOOKUP($A3,'RES installed'!$A$2:$C$6,3,FALSE)*(AVERAGE('[1]Profiles, RES, Winter'!L$2:L$4)*(RANDBETWEEN(95,105)/100))</f>
        <v>4.448190918012199</v>
      </c>
      <c r="M3" s="7">
        <f ca="1">VLOOKUP($A3,'RES installed'!$A$2:$C$6,3,FALSE)*(AVERAGE('[1]Profiles, RES, Winter'!M$2:M$4)*(RANDBETWEEN(95,105)/100))</f>
        <v>4.8058738765443803</v>
      </c>
      <c r="N3" s="7">
        <f ca="1">VLOOKUP($A3,'RES installed'!$A$2:$C$6,3,FALSE)*(AVERAGE('[1]Profiles, RES, Winter'!N$2:N$4)*(RANDBETWEEN(95,105)/100))</f>
        <v>5.0918321259210604</v>
      </c>
      <c r="O3" s="7">
        <f ca="1">VLOOKUP($A3,'RES installed'!$A$2:$C$6,3,FALSE)*(AVERAGE('[1]Profiles, RES, Winter'!O$2:O$4)*(RANDBETWEEN(95,105)/100))</f>
        <v>4.4331439392237275</v>
      </c>
      <c r="P3" s="7">
        <f ca="1">VLOOKUP($A3,'RES installed'!$A$2:$C$6,3,FALSE)*(AVERAGE('[1]Profiles, RES, Winter'!P$2:P$4)*(RANDBETWEEN(95,105)/100))</f>
        <v>3.6539720571085268</v>
      </c>
      <c r="Q3" s="7">
        <f ca="1">VLOOKUP($A3,'RES installed'!$A$2:$C$6,3,FALSE)*(AVERAGE('[1]Profiles, RES, Winter'!Q$2:Q$4)*(RANDBETWEEN(95,105)/100))</f>
        <v>2.0412747446315409</v>
      </c>
      <c r="R3" s="7">
        <f ca="1">VLOOKUP($A3,'RES installed'!$A$2:$C$6,3,FALSE)*(AVERAGE('[1]Profiles, RES, Winter'!R$2:R$4)*(RANDBETWEEN(95,105)/100))</f>
        <v>0.42859190371592776</v>
      </c>
      <c r="S3" s="7">
        <f ca="1">VLOOKUP($A3,'RES installed'!$A$2:$C$6,3,FALSE)*(AVERAGE('[1]Profiles, RES, Winter'!S$2:S$4)*(RANDBETWEEN(95,105)/100))</f>
        <v>2.8410632478632521E-3</v>
      </c>
      <c r="T3" s="7">
        <f ca="1">VLOOKUP($A3,'RES installed'!$A$2:$C$6,3,FALSE)*(AVERAGE('[1]Profiles, RES, Winter'!T$2:T$4)*(RANDBETWEEN(95,105)/100))</f>
        <v>5.1479315963109137E-4</v>
      </c>
      <c r="U3" s="7">
        <f ca="1">VLOOKUP($A3,'RES installed'!$A$2:$C$6,3,FALSE)*(AVERAGE('[1]Profiles, RES, Winter'!U$2:U$4)*(RANDBETWEEN(95,105)/100))</f>
        <v>1.2282161470238639E-4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4.6892800485133881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2.705572897050013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4.0232978941526394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4.0289297995672309</v>
      </c>
      <c r="U4" s="9">
        <f ca="1">VLOOKUP($A4,'RES installed'!$A$2:$C$6,3,FALSE)*(AVERAGE('[1]Profiles, RES, Winter'!U$5:U$7)*(RANDBETWEEN(95,105)/100))</f>
        <v>4.3747549981313671</v>
      </c>
      <c r="V4" s="9">
        <f ca="1">VLOOKUP($A4,'RES installed'!$A$2:$C$6,3,FALSE)*(AVERAGE('[1]Profiles, RES, Winter'!V$5:V$7)*(RANDBETWEEN(95,105)/100))</f>
        <v>4.3366584407107132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4.3063124366217149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5.6688524590163935E-5</v>
      </c>
      <c r="D5" s="7">
        <f ca="1">VLOOKUP($A5,'RES installed'!$A$2:$C$6,3,FALSE)*(AVERAGE('[1]Profiles, RES, Winter'!D$2:D$4)*(RANDBETWEEN(95,105)/100))</f>
        <v>2.979336198226204E-5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4.9854097090188142E-2</v>
      </c>
      <c r="J5" s="7">
        <f ca="1">VLOOKUP($A5,'RES installed'!$A$2:$C$6,3,FALSE)*(AVERAGE('[1]Profiles, RES, Winter'!J$2:J$4)*(RANDBETWEEN(95,105)/100))</f>
        <v>1.0185226103995921</v>
      </c>
      <c r="K5" s="7">
        <f ca="1">VLOOKUP($A5,'RES installed'!$A$2:$C$6,3,FALSE)*(AVERAGE('[1]Profiles, RES, Winter'!K$2:K$4)*(RANDBETWEEN(95,105)/100))</f>
        <v>2.5919684014933155</v>
      </c>
      <c r="L5" s="7">
        <f ca="1">VLOOKUP($A5,'RES installed'!$A$2:$C$6,3,FALSE)*(AVERAGE('[1]Profiles, RES, Winter'!L$2:L$4)*(RANDBETWEEN(95,105)/100))</f>
        <v>3.2680586336416151</v>
      </c>
      <c r="M5" s="7">
        <f ca="1">VLOOKUP($A5,'RES installed'!$A$2:$C$6,3,FALSE)*(AVERAGE('[1]Profiles, RES, Winter'!M$2:M$4)*(RANDBETWEEN(95,105)/100))</f>
        <v>3.8699931742699487</v>
      </c>
      <c r="N5" s="7">
        <f ca="1">VLOOKUP($A5,'RES installed'!$A$2:$C$6,3,FALSE)*(AVERAGE('[1]Profiles, RES, Winter'!N$2:N$4)*(RANDBETWEEN(95,105)/100))</f>
        <v>3.7790941559570372</v>
      </c>
      <c r="O5" s="7">
        <f ca="1">VLOOKUP($A5,'RES installed'!$A$2:$C$6,3,FALSE)*(AVERAGE('[1]Profiles, RES, Winter'!O$2:O$4)*(RANDBETWEEN(95,105)/100))</f>
        <v>3.359491891442981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1.545819709526798</v>
      </c>
      <c r="R5" s="7">
        <f ca="1">VLOOKUP($A5,'RES installed'!$A$2:$C$6,3,FALSE)*(AVERAGE('[1]Profiles, RES, Winter'!R$2:R$4)*(RANDBETWEEN(95,105)/100))</f>
        <v>0.3214439277869458</v>
      </c>
      <c r="S5" s="7">
        <f ca="1">VLOOKUP($A5,'RES installed'!$A$2:$C$6,3,FALSE)*(AVERAGE('[1]Profiles, RES, Winter'!S$2:S$4)*(RANDBETWEEN(95,105)/100))</f>
        <v>2.1729914445290715E-3</v>
      </c>
      <c r="T5" s="7">
        <f ca="1">VLOOKUP($A5,'RES installed'!$A$2:$C$6,3,FALSE)*(AVERAGE('[1]Profiles, RES, Winter'!T$2:T$4)*(RANDBETWEEN(95,105)/100))</f>
        <v>3.7506358773122374E-4</v>
      </c>
      <c r="U5" s="7">
        <f ca="1">VLOOKUP($A5,'RES installed'!$A$2:$C$6,3,FALSE)*(AVERAGE('[1]Profiles, RES, Winter'!U$2:U$4)*(RANDBETWEEN(95,105)/100))</f>
        <v>9.2116211026789789E-5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5.2327868852459003E-5</v>
      </c>
      <c r="D6" s="7">
        <f ca="1">VLOOKUP($A6,'RES installed'!$A$2:$C$6,3,FALSE)*(AVERAGE('[1]Profiles, RES, Winter'!D$2:D$4)*(RANDBETWEEN(95,105)/100))</f>
        <v>2.979336198226204E-5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5.1380242919479624E-2</v>
      </c>
      <c r="J6" s="7">
        <f ca="1">VLOOKUP($A6,'RES installed'!$A$2:$C$6,3,FALSE)*(AVERAGE('[1]Profiles, RES, Winter'!J$2:J$4)*(RANDBETWEEN(95,105)/100))</f>
        <v>1.0081295225383717</v>
      </c>
      <c r="K6" s="7">
        <f ca="1">VLOOKUP($A6,'RES installed'!$A$2:$C$6,3,FALSE)*(AVERAGE('[1]Profiles, RES, Winter'!K$2:K$4)*(RANDBETWEEN(95,105)/100))</f>
        <v>2.6682027662431187</v>
      </c>
      <c r="L6" s="7">
        <f ca="1">VLOOKUP($A6,'RES installed'!$A$2:$C$6,3,FALSE)*(AVERAGE('[1]Profiles, RES, Winter'!L$2:L$4)*(RANDBETWEEN(95,105)/100))</f>
        <v>3.4042277433766825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3.7790941559570372</v>
      </c>
      <c r="O6" s="7">
        <f ca="1">VLOOKUP($A6,'RES installed'!$A$2:$C$6,3,FALSE)*(AVERAGE('[1]Profiles, RES, Winter'!O$2:O$4)*(RANDBETWEEN(95,105)/100))</f>
        <v>3.359491891442981</v>
      </c>
      <c r="P6" s="7">
        <f ca="1">VLOOKUP($A6,'RES installed'!$A$2:$C$6,3,FALSE)*(AVERAGE('[1]Profiles, RES, Winter'!P$2:P$4)*(RANDBETWEEN(95,105)/100))</f>
        <v>2.850098204544651</v>
      </c>
      <c r="Q6" s="7">
        <f ca="1">VLOOKUP($A6,'RES installed'!$A$2:$C$6,3,FALSE)*(AVERAGE('[1]Profiles, RES, Winter'!Q$2:Q$4)*(RANDBETWEEN(95,105)/100))</f>
        <v>1.5160924074205133</v>
      </c>
      <c r="R6" s="7">
        <f ca="1">VLOOKUP($A6,'RES installed'!$A$2:$C$6,3,FALSE)*(AVERAGE('[1]Profiles, RES, Winter'!R$2:R$4)*(RANDBETWEEN(95,105)/100))</f>
        <v>0.31488384762802857</v>
      </c>
      <c r="S6" s="7">
        <f ca="1">VLOOKUP($A6,'RES installed'!$A$2:$C$6,3,FALSE)*(AVERAGE('[1]Profiles, RES, Winter'!S$2:S$4)*(RANDBETWEEN(95,105)/100))</f>
        <v>2.1097004315816228E-3</v>
      </c>
      <c r="T6" s="7">
        <f ca="1">VLOOKUP($A6,'RES installed'!$A$2:$C$6,3,FALSE)*(AVERAGE('[1]Profiles, RES, Winter'!T$2:T$4)*(RANDBETWEEN(95,105)/100))</f>
        <v>3.7138649373385878E-4</v>
      </c>
      <c r="U6" s="7">
        <f ca="1">VLOOKUP($A6,'RES installed'!$A$2:$C$6,3,FALSE)*(AVERAGE('[1]Profiles, RES, Winter'!U$2:U$4)*(RANDBETWEEN(95,105)/100))</f>
        <v>9.2116211026789789E-5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1.5053488159458716E-5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1.685092732971458</v>
      </c>
      <c r="M7" s="7">
        <f ca="1">VLOOKUP($A7,'RES installed'!$A$2:$C$6,3,FALSE)*(AVERAGE('[1]Profiles, RES, Winter'!M$2:M$4)*(RANDBETWEEN(95,105)/100))</f>
        <v>1.9919082514624737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1.6451120086963051</v>
      </c>
      <c r="P7" s="7">
        <f ca="1">VLOOKUP($A7,'RES installed'!$A$2:$C$6,3,FALSE)*(AVERAGE('[1]Profiles, RES, Winter'!P$2:P$4)*(RANDBETWEEN(95,105)/100))</f>
        <v>1.4113467070581684</v>
      </c>
      <c r="Q7" s="7">
        <f ca="1">VLOOKUP($A7,'RES installed'!$A$2:$C$6,3,FALSE)*(AVERAGE('[1]Profiles, RES, Winter'!Q$2:Q$4)*(RANDBETWEEN(95,105)/100))</f>
        <v>0.75804620371025666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7.4857923497267758E-5</v>
      </c>
      <c r="D3" s="7">
        <f ca="1">VLOOKUP($A3,'RES installed'!$A$2:$C$6,3,FALSE)*(AVERAGE('[1]Profiles, RES, Winter'!D$2:D$4)*(RANDBETWEEN(95,105)/100))</f>
        <v>4.3906007131754595E-5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6.7828703524065503E-2</v>
      </c>
      <c r="J3" s="7">
        <f ca="1">VLOOKUP($A3,'RES installed'!$A$2:$C$6,3,FALSE)*(AVERAGE('[1]Profiles, RES, Winter'!J$2:J$4)*(RANDBETWEEN(95,105)/100))</f>
        <v>1.3164577957545747</v>
      </c>
      <c r="K3" s="7">
        <f ca="1">VLOOKUP($A3,'RES installed'!$A$2:$C$6,3,FALSE)*(AVERAGE('[1]Profiles, RES, Winter'!K$2:K$4)*(RANDBETWEEN(95,105)/100))</f>
        <v>3.4559578686577539</v>
      </c>
      <c r="L3" s="7">
        <f ca="1">VLOOKUP($A3,'RES installed'!$A$2:$C$6,3,FALSE)*(AVERAGE('[1]Profiles, RES, Winter'!L$2:L$4)*(RANDBETWEEN(95,105)/100))</f>
        <v>4.584360027747266</v>
      </c>
      <c r="M3" s="7">
        <f ca="1">VLOOKUP($A3,'RES installed'!$A$2:$C$6,3,FALSE)*(AVERAGE('[1]Profiles, RES, Winter'!M$2:M$4)*(RANDBETWEEN(95,105)/100))</f>
        <v>5.1599908990265986</v>
      </c>
      <c r="N3" s="7">
        <f ca="1">VLOOKUP($A3,'RES installed'!$A$2:$C$6,3,FALSE)*(AVERAGE('[1]Profiles, RES, Winter'!N$2:N$4)*(RANDBETWEEN(95,105)/100))</f>
        <v>5.1448720438994053</v>
      </c>
      <c r="O3" s="7">
        <f ca="1">VLOOKUP($A3,'RES installed'!$A$2:$C$6,3,FALSE)*(AVERAGE('[1]Profiles, RES, Winter'!O$2:O$4)*(RANDBETWEEN(95,105)/100))</f>
        <v>4.8487511835259527</v>
      </c>
      <c r="P3" s="7">
        <f ca="1">VLOOKUP($A3,'RES installed'!$A$2:$C$6,3,FALSE)*(AVERAGE('[1]Profiles, RES, Winter'!P$2:P$4)*(RANDBETWEEN(95,105)/100))</f>
        <v>3.5443528953952708</v>
      </c>
      <c r="Q3" s="7">
        <f ca="1">VLOOKUP($A3,'RES installed'!$A$2:$C$6,3,FALSE)*(AVERAGE('[1]Profiles, RES, Winter'!Q$2:Q$4)*(RANDBETWEEN(95,105)/100))</f>
        <v>2.0214565432273512</v>
      </c>
      <c r="R3" s="7">
        <f ca="1">VLOOKUP($A3,'RES installed'!$A$2:$C$6,3,FALSE)*(AVERAGE('[1]Profiles, RES, Winter'!R$2:R$4)*(RANDBETWEEN(95,105)/100))</f>
        <v>0.41984513017070474</v>
      </c>
      <c r="S3" s="7">
        <f ca="1">VLOOKUP($A3,'RES installed'!$A$2:$C$6,3,FALSE)*(AVERAGE('[1]Profiles, RES, Winter'!S$2:S$4)*(RANDBETWEEN(95,105)/100))</f>
        <v>2.8691925869510073E-3</v>
      </c>
      <c r="T3" s="7">
        <f ca="1">VLOOKUP($A3,'RES installed'!$A$2:$C$6,3,FALSE)*(AVERAGE('[1]Profiles, RES, Winter'!T$2:T$4)*(RANDBETWEEN(95,105)/100))</f>
        <v>4.7557082365919865E-4</v>
      </c>
      <c r="U3" s="7">
        <f ca="1">VLOOKUP($A3,'RES installed'!$A$2:$C$6,3,FALSE)*(AVERAGE('[1]Profiles, RES, Winter'!U$2:U$4)*(RANDBETWEEN(95,105)/100))</f>
        <v>1.3057876931516868E-4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3.4902533445383721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3.3242101596896712</v>
      </c>
      <c r="Q4" s="9">
        <f ca="1">VLOOKUP($A4,'RES installed'!$A$2:$C$6,3,FALSE)*(AVERAGE('[1]Profiles, RES, Winter'!Q$5:Q$7)*(RANDBETWEEN(95,105)/100))</f>
        <v>3.5507413816761249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3.9055952138661931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4.9160997103705952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5.1782786885245893E-5</v>
      </c>
      <c r="D5" s="7">
        <f ca="1">VLOOKUP($A5,'RES installed'!$A$2:$C$6,3,FALSE)*(AVERAGE('[1]Profiles, RES, Winter'!D$2:D$4)*(RANDBETWEEN(95,105)/100))</f>
        <v>3.167504800219438E-5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4.8327951260896673E-2</v>
      </c>
      <c r="J5" s="7">
        <f ca="1">VLOOKUP($A5,'RES installed'!$A$2:$C$6,3,FALSE)*(AVERAGE('[1]Profiles, RES, Winter'!J$2:J$4)*(RANDBETWEEN(95,105)/100))</f>
        <v>0.98734334681593094</v>
      </c>
      <c r="K5" s="7">
        <f ca="1">VLOOKUP($A5,'RES installed'!$A$2:$C$6,3,FALSE)*(AVERAGE('[1]Profiles, RES, Winter'!K$2:K$4)*(RANDBETWEEN(95,105)/100))</f>
        <v>2.5157340367435119</v>
      </c>
      <c r="L5" s="7">
        <f ca="1">VLOOKUP($A5,'RES installed'!$A$2:$C$6,3,FALSE)*(AVERAGE('[1]Profiles, RES, Winter'!L$2:L$4)*(RANDBETWEEN(95,105)/100))</f>
        <v>3.506354575677983</v>
      </c>
      <c r="M5" s="7">
        <f ca="1">VLOOKUP($A5,'RES installed'!$A$2:$C$6,3,FALSE)*(AVERAGE('[1]Profiles, RES, Winter'!M$2:M$4)*(RANDBETWEEN(95,105)/100))</f>
        <v>3.9079342838216151</v>
      </c>
      <c r="N5" s="7">
        <f ca="1">VLOOKUP($A5,'RES installed'!$A$2:$C$6,3,FALSE)*(AVERAGE('[1]Profiles, RES, Winter'!N$2:N$4)*(RANDBETWEEN(95,105)/100))</f>
        <v>3.8188740944407953</v>
      </c>
      <c r="O5" s="7">
        <f ca="1">VLOOKUP($A5,'RES installed'!$A$2:$C$6,3,FALSE)*(AVERAGE('[1]Profiles, RES, Winter'!O$2:O$4)*(RANDBETWEEN(95,105)/100))</f>
        <v>3.6019294506192789</v>
      </c>
      <c r="P5" s="7">
        <f ca="1">VLOOKUP($A5,'RES installed'!$A$2:$C$6,3,FALSE)*(AVERAGE('[1]Profiles, RES, Winter'!P$2:P$4)*(RANDBETWEEN(95,105)/100))</f>
        <v>2.7952886236880232</v>
      </c>
      <c r="Q5" s="7">
        <f ca="1">VLOOKUP($A5,'RES installed'!$A$2:$C$6,3,FALSE)*(AVERAGE('[1]Profiles, RES, Winter'!Q$2:Q$4)*(RANDBETWEEN(95,105)/100))</f>
        <v>1.4863651053142288</v>
      </c>
      <c r="R5" s="7">
        <f ca="1">VLOOKUP($A5,'RES installed'!$A$2:$C$6,3,FALSE)*(AVERAGE('[1]Profiles, RES, Winter'!R$2:R$4)*(RANDBETWEEN(95,105)/100))</f>
        <v>0.3280040079458631</v>
      </c>
      <c r="S5" s="7">
        <f ca="1">VLOOKUP($A5,'RES installed'!$A$2:$C$6,3,FALSE)*(AVERAGE('[1]Profiles, RES, Winter'!S$2:S$4)*(RANDBETWEEN(95,105)/100))</f>
        <v>2.0042154100025416E-3</v>
      </c>
      <c r="T5" s="7">
        <f ca="1">VLOOKUP($A5,'RES installed'!$A$2:$C$6,3,FALSE)*(AVERAGE('[1]Profiles, RES, Winter'!T$2:T$4)*(RANDBETWEEN(95,105)/100))</f>
        <v>3.4932392974966909E-4</v>
      </c>
      <c r="U5" s="7">
        <f ca="1">VLOOKUP($A5,'RES installed'!$A$2:$C$6,3,FALSE)*(AVERAGE('[1]Profiles, RES, Winter'!U$2:U$4)*(RANDBETWEEN(95,105)/100))</f>
        <v>9.3085855353387573E-5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5.5598360655737695E-5</v>
      </c>
      <c r="D6" s="7">
        <f ca="1">VLOOKUP($A6,'RES installed'!$A$2:$C$6,3,FALSE)*(AVERAGE('[1]Profiles, RES, Winter'!D$2:D$4)*(RANDBETWEEN(95,105)/100))</f>
        <v>3.0106976318917431E-5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5.1888958195910113E-2</v>
      </c>
      <c r="J6" s="7">
        <f ca="1">VLOOKUP($A6,'RES installed'!$A$2:$C$6,3,FALSE)*(AVERAGE('[1]Profiles, RES, Winter'!J$2:J$4)*(RANDBETWEEN(95,105)/100))</f>
        <v>1.0289156982608123</v>
      </c>
      <c r="K6" s="7">
        <f ca="1">VLOOKUP($A6,'RES installed'!$A$2:$C$6,3,FALSE)*(AVERAGE('[1]Profiles, RES, Winter'!K$2:K$4)*(RANDBETWEEN(95,105)/100))</f>
        <v>2.5665569465767142</v>
      </c>
      <c r="L6" s="7">
        <f ca="1">VLOOKUP($A6,'RES installed'!$A$2:$C$6,3,FALSE)*(AVERAGE('[1]Profiles, RES, Winter'!L$2:L$4)*(RANDBETWEEN(95,105)/100))</f>
        <v>3.5744391305455174</v>
      </c>
      <c r="M6" s="7">
        <f ca="1">VLOOKUP($A6,'RES installed'!$A$2:$C$6,3,FALSE)*(AVERAGE('[1]Profiles, RES, Winter'!M$2:M$4)*(RANDBETWEEN(95,105)/100))</f>
        <v>3.9079342838216151</v>
      </c>
      <c r="N6" s="7">
        <f ca="1">VLOOKUP($A6,'RES installed'!$A$2:$C$6,3,FALSE)*(AVERAGE('[1]Profiles, RES, Winter'!N$2:N$4)*(RANDBETWEEN(95,105)/100))</f>
        <v>3.8586540329245542</v>
      </c>
      <c r="O6" s="7">
        <f ca="1">VLOOKUP($A6,'RES installed'!$A$2:$C$6,3,FALSE)*(AVERAGE('[1]Profiles, RES, Winter'!O$2:O$4)*(RANDBETWEEN(95,105)/100))</f>
        <v>3.3941258284681668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1.4863651053142288</v>
      </c>
      <c r="R6" s="7">
        <f ca="1">VLOOKUP($A6,'RES installed'!$A$2:$C$6,3,FALSE)*(AVERAGE('[1]Profiles, RES, Winter'!R$2:R$4)*(RANDBETWEEN(95,105)/100))</f>
        <v>0.33128404802532174</v>
      </c>
      <c r="S6" s="7">
        <f ca="1">VLOOKUP($A6,'RES installed'!$A$2:$C$6,3,FALSE)*(AVERAGE('[1]Profiles, RES, Winter'!S$2:S$4)*(RANDBETWEEN(95,105)/100))</f>
        <v>2.1518944402132553E-3</v>
      </c>
      <c r="T6" s="7">
        <f ca="1">VLOOKUP($A6,'RES installed'!$A$2:$C$6,3,FALSE)*(AVERAGE('[1]Profiles, RES, Winter'!T$2:T$4)*(RANDBETWEEN(95,105)/100))</f>
        <v>3.7874068172858864E-4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1.6464752674407972E-5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0.51965439306101635</v>
      </c>
      <c r="K7" s="7">
        <f ca="1">VLOOKUP($A7,'RES installed'!$A$2:$C$6,3,FALSE)*(AVERAGE('[1]Profiles, RES, Winter'!K$2:K$4)*(RANDBETWEEN(95,105)/100))</f>
        <v>1.3341013831215593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1.8895470779785186</v>
      </c>
      <c r="O7" s="7">
        <f ca="1">VLOOKUP($A7,'RES installed'!$A$2:$C$6,3,FALSE)*(AVERAGE('[1]Profiles, RES, Winter'!O$2:O$4)*(RANDBETWEEN(95,105)/100))</f>
        <v>1.7316968512592688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4.8967038493188259E-5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5.8698031904927062</v>
      </c>
      <c r="C2" s="4">
        <f>('[1]Pc, Summer, S1'!C2*Main!$B$5)+(VLOOKUP($A2,'FL Ratio'!$A$2:$B$9,2,FALSE)*'FL Characterization'!C$2)</f>
        <v>5.8328760200773129</v>
      </c>
      <c r="D2" s="4">
        <f>('[1]Pc, Summer, S1'!D2*Main!$B$5)+(VLOOKUP($A2,'FL Ratio'!$A$2:$B$9,2,FALSE)*'FL Characterization'!D$2)</f>
        <v>5.5855342039085452</v>
      </c>
      <c r="E2" s="4">
        <f>('[1]Pc, Summer, S1'!E2*Main!$B$5)+(VLOOKUP($A2,'FL Ratio'!$A$2:$B$9,2,FALSE)*'FL Characterization'!E$2)</f>
        <v>5.4696481505624979</v>
      </c>
      <c r="F2" s="4">
        <f>('[1]Pc, Summer, S1'!F2*Main!$B$5)+(VLOOKUP($A2,'FL Ratio'!$A$2:$B$9,2,FALSE)*'FL Characterization'!F$2)</f>
        <v>5.3585031994569539</v>
      </c>
      <c r="G2" s="4">
        <f>('[1]Pc, Summer, S1'!G2*Main!$B$5)+(VLOOKUP($A2,'FL Ratio'!$A$2:$B$9,2,FALSE)*'FL Characterization'!G$2)</f>
        <v>5.3821973680596678</v>
      </c>
      <c r="H2" s="4">
        <f>('[1]Pc, Summer, S1'!H2*Main!$B$5)+(VLOOKUP($A2,'FL Ratio'!$A$2:$B$9,2,FALSE)*'FL Characterization'!H$2)</f>
        <v>5.4017229391578123</v>
      </c>
      <c r="I2" s="4">
        <f>('[1]Pc, Summer, S1'!I2*Main!$B$5)+(VLOOKUP($A2,'FL Ratio'!$A$2:$B$9,2,FALSE)*'FL Characterization'!I$2)</f>
        <v>6.2371299800827087</v>
      </c>
      <c r="J2" s="4">
        <f>('[1]Pc, Summer, S1'!J2*Main!$B$5)+(VLOOKUP($A2,'FL Ratio'!$A$2:$B$9,2,FALSE)*'FL Characterization'!J$2)</f>
        <v>6.6975302452154892</v>
      </c>
      <c r="K2" s="4">
        <f>('[1]Pc, Summer, S1'!K2*Main!$B$5)+(VLOOKUP($A2,'FL Ratio'!$A$2:$B$9,2,FALSE)*'FL Characterization'!K$2)</f>
        <v>6.6350366743911682</v>
      </c>
      <c r="L2" s="4">
        <f>('[1]Pc, Summer, S1'!L2*Main!$B$5)+(VLOOKUP($A2,'FL Ratio'!$A$2:$B$9,2,FALSE)*'FL Characterization'!L$2)</f>
        <v>6.4955431470303546</v>
      </c>
      <c r="M2" s="4">
        <f>('[1]Pc, Summer, S1'!M2*Main!$B$5)+(VLOOKUP($A2,'FL Ratio'!$A$2:$B$9,2,FALSE)*'FL Characterization'!M$2)</f>
        <v>6.5860195146004239</v>
      </c>
      <c r="N2" s="4">
        <f>('[1]Pc, Summer, S1'!N2*Main!$B$5)+(VLOOKUP($A2,'FL Ratio'!$A$2:$B$9,2,FALSE)*'FL Characterization'!N$2)</f>
        <v>6.8611534046356084</v>
      </c>
      <c r="O2" s="4">
        <f>('[1]Pc, Summer, S1'!O2*Main!$B$5)+(VLOOKUP($A2,'FL Ratio'!$A$2:$B$9,2,FALSE)*'FL Characterization'!O$2)</f>
        <v>6.8108851970116895</v>
      </c>
      <c r="P2" s="4">
        <f>('[1]Pc, Summer, S1'!P2*Main!$B$5)+(VLOOKUP($A2,'FL Ratio'!$A$2:$B$9,2,FALSE)*'FL Characterization'!P$2)</f>
        <v>6.3058357593237906</v>
      </c>
      <c r="Q2" s="4">
        <f>('[1]Pc, Summer, S1'!Q2*Main!$B$5)+(VLOOKUP($A2,'FL Ratio'!$A$2:$B$9,2,FALSE)*'FL Characterization'!Q$2)</f>
        <v>6.4911648189710283</v>
      </c>
      <c r="R2" s="4">
        <f>('[1]Pc, Summer, S1'!R2*Main!$B$5)+(VLOOKUP($A2,'FL Ratio'!$A$2:$B$9,2,FALSE)*'FL Characterization'!R$2)</f>
        <v>6.4861843146140838</v>
      </c>
      <c r="S2" s="4">
        <f>('[1]Pc, Summer, S1'!S2*Main!$B$5)+(VLOOKUP($A2,'FL Ratio'!$A$2:$B$9,2,FALSE)*'FL Characterization'!S$2)</f>
        <v>6.3787761555276727</v>
      </c>
      <c r="T2" s="4">
        <f>('[1]Pc, Summer, S1'!T2*Main!$B$5)+(VLOOKUP($A2,'FL Ratio'!$A$2:$B$9,2,FALSE)*'FL Characterization'!T$2)</f>
        <v>5.9831891647600086</v>
      </c>
      <c r="U2" s="4">
        <f>('[1]Pc, Summer, S1'!U2*Main!$B$5)+(VLOOKUP($A2,'FL Ratio'!$A$2:$B$9,2,FALSE)*'FL Characterization'!U$2)</f>
        <v>5.8729504866880804</v>
      </c>
      <c r="V2" s="4">
        <f>('[1]Pc, Summer, S1'!V2*Main!$B$5)+(VLOOKUP($A2,'FL Ratio'!$A$2:$B$9,2,FALSE)*'FL Characterization'!V$2)</f>
        <v>5.8980940910789057</v>
      </c>
      <c r="W2" s="4">
        <f>('[1]Pc, Summer, S1'!W2*Main!$B$5)+(VLOOKUP($A2,'FL Ratio'!$A$2:$B$9,2,FALSE)*'FL Characterization'!W$2)</f>
        <v>5.7847894859741027</v>
      </c>
      <c r="X2" s="4">
        <f>('[1]Pc, Summer, S1'!X2*Main!$B$5)+(VLOOKUP($A2,'FL Ratio'!$A$2:$B$9,2,FALSE)*'FL Characterization'!X$2)</f>
        <v>5.6312156907924287</v>
      </c>
      <c r="Y2" s="4">
        <f>('[1]Pc, Summer, S1'!Y2*Main!$B$5)+(VLOOKUP($A2,'FL Ratio'!$A$2:$B$9,2,FALSE)*'FL Characterization'!Y$2)</f>
        <v>5.5306926151789524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4.3706214979640778</v>
      </c>
      <c r="C3" s="4">
        <f>('[1]Pc, Summer, S1'!C3*Main!$B$5)+(VLOOKUP($A3,'FL Ratio'!$A$2:$B$9,2,FALSE)*'FL Characterization'!C$2)</f>
        <v>4.1569709336573197</v>
      </c>
      <c r="D3" s="4">
        <f>('[1]Pc, Summer, S1'!D3*Main!$B$5)+(VLOOKUP($A3,'FL Ratio'!$A$2:$B$9,2,FALSE)*'FL Characterization'!D$2)</f>
        <v>3.9655275843219449</v>
      </c>
      <c r="E3" s="4">
        <f>('[1]Pc, Summer, S1'!E3*Main!$B$5)+(VLOOKUP($A3,'FL Ratio'!$A$2:$B$9,2,FALSE)*'FL Characterization'!E$2)</f>
        <v>3.6291263488078531</v>
      </c>
      <c r="F3" s="4">
        <f>('[1]Pc, Summer, S1'!F3*Main!$B$5)+(VLOOKUP($A3,'FL Ratio'!$A$2:$B$9,2,FALSE)*'FL Characterization'!F$2)</f>
        <v>3.4437859373537907</v>
      </c>
      <c r="G3" s="4">
        <f>('[1]Pc, Summer, S1'!G3*Main!$B$5)+(VLOOKUP($A3,'FL Ratio'!$A$2:$B$9,2,FALSE)*'FL Characterization'!G$2)</f>
        <v>3.5630607824757337</v>
      </c>
      <c r="H3" s="4">
        <f>('[1]Pc, Summer, S1'!H3*Main!$B$5)+(VLOOKUP($A3,'FL Ratio'!$A$2:$B$9,2,FALSE)*'FL Characterization'!H$2)</f>
        <v>3.8302506053082288</v>
      </c>
      <c r="I3" s="4">
        <f>('[1]Pc, Summer, S1'!I3*Main!$B$5)+(VLOOKUP($A3,'FL Ratio'!$A$2:$B$9,2,FALSE)*'FL Characterization'!I$2)</f>
        <v>4.7997004301164852</v>
      </c>
      <c r="J3" s="4">
        <f>('[1]Pc, Summer, S1'!J3*Main!$B$5)+(VLOOKUP($A3,'FL Ratio'!$A$2:$B$9,2,FALSE)*'FL Characterization'!J$2)</f>
        <v>5.2276328751253525</v>
      </c>
      <c r="K3" s="4">
        <f>('[1]Pc, Summer, S1'!K3*Main!$B$5)+(VLOOKUP($A3,'FL Ratio'!$A$2:$B$9,2,FALSE)*'FL Characterization'!K$2)</f>
        <v>5.5914823934939673</v>
      </c>
      <c r="L3" s="4">
        <f>('[1]Pc, Summer, S1'!L3*Main!$B$5)+(VLOOKUP($A3,'FL Ratio'!$A$2:$B$9,2,FALSE)*'FL Characterization'!L$2)</f>
        <v>5.0787762906354139</v>
      </c>
      <c r="M3" s="4">
        <f>('[1]Pc, Summer, S1'!M3*Main!$B$5)+(VLOOKUP($A3,'FL Ratio'!$A$2:$B$9,2,FALSE)*'FL Characterization'!M$2)</f>
        <v>5.3410287581144544</v>
      </c>
      <c r="N3" s="4">
        <f>('[1]Pc, Summer, S1'!N3*Main!$B$5)+(VLOOKUP($A3,'FL Ratio'!$A$2:$B$9,2,FALSE)*'FL Characterization'!N$2)</f>
        <v>5.375978490851212</v>
      </c>
      <c r="O3" s="4">
        <f>('[1]Pc, Summer, S1'!O3*Main!$B$5)+(VLOOKUP($A3,'FL Ratio'!$A$2:$B$9,2,FALSE)*'FL Characterization'!O$2)</f>
        <v>5.3108255470270453</v>
      </c>
      <c r="P3" s="4">
        <f>('[1]Pc, Summer, S1'!P3*Main!$B$5)+(VLOOKUP($A3,'FL Ratio'!$A$2:$B$9,2,FALSE)*'FL Characterization'!P$2)</f>
        <v>4.5946464121469885</v>
      </c>
      <c r="Q3" s="4">
        <f>('[1]Pc, Summer, S1'!Q3*Main!$B$5)+(VLOOKUP($A3,'FL Ratio'!$A$2:$B$9,2,FALSE)*'FL Characterization'!Q$2)</f>
        <v>4.7800340123054603</v>
      </c>
      <c r="R3" s="4">
        <f>('[1]Pc, Summer, S1'!R3*Main!$B$5)+(VLOOKUP($A3,'FL Ratio'!$A$2:$B$9,2,FALSE)*'FL Characterization'!R$2)</f>
        <v>4.9872373153511642</v>
      </c>
      <c r="S3" s="4">
        <f>('[1]Pc, Summer, S1'!S3*Main!$B$5)+(VLOOKUP($A3,'FL Ratio'!$A$2:$B$9,2,FALSE)*'FL Characterization'!S$2)</f>
        <v>5.0537899591113771</v>
      </c>
      <c r="T3" s="4">
        <f>('[1]Pc, Summer, S1'!T3*Main!$B$5)+(VLOOKUP($A3,'FL Ratio'!$A$2:$B$9,2,FALSE)*'FL Characterization'!T$2)</f>
        <v>5.1913180694158143</v>
      </c>
      <c r="U3" s="4">
        <f>('[1]Pc, Summer, S1'!U3*Main!$B$5)+(VLOOKUP($A3,'FL Ratio'!$A$2:$B$9,2,FALSE)*'FL Characterization'!U$2)</f>
        <v>5.4339904337193943</v>
      </c>
      <c r="V3" s="4">
        <f>('[1]Pc, Summer, S1'!V3*Main!$B$5)+(VLOOKUP($A3,'FL Ratio'!$A$2:$B$9,2,FALSE)*'FL Characterization'!V$2)</f>
        <v>5.7163181445752436</v>
      </c>
      <c r="W3" s="4">
        <f>('[1]Pc, Summer, S1'!W3*Main!$B$5)+(VLOOKUP($A3,'FL Ratio'!$A$2:$B$9,2,FALSE)*'FL Characterization'!W$2)</f>
        <v>5.2159140767908232</v>
      </c>
      <c r="X3" s="4">
        <f>('[1]Pc, Summer, S1'!X3*Main!$B$5)+(VLOOKUP($A3,'FL Ratio'!$A$2:$B$9,2,FALSE)*'FL Characterization'!X$2)</f>
        <v>4.7234456607093103</v>
      </c>
      <c r="Y3" s="4">
        <f>('[1]Pc, Summer, S1'!Y3*Main!$B$5)+(VLOOKUP($A3,'FL Ratio'!$A$2:$B$9,2,FALSE)*'FL Characterization'!Y$2)</f>
        <v>4.4479092375104754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2.9179792218451643</v>
      </c>
      <c r="C4" s="4">
        <f>('[1]Pc, Summer, S1'!C4*Main!$B$5)+(VLOOKUP($A4,'FL Ratio'!$A$2:$B$9,2,FALSE)*'FL Characterization'!C$2)</f>
        <v>2.7716733654141339</v>
      </c>
      <c r="D4" s="4">
        <f>('[1]Pc, Summer, S1'!D4*Main!$B$5)+(VLOOKUP($A4,'FL Ratio'!$A$2:$B$9,2,FALSE)*'FL Characterization'!D$2)</f>
        <v>2.5454748335775133</v>
      </c>
      <c r="E4" s="4">
        <f>('[1]Pc, Summer, S1'!E4*Main!$B$5)+(VLOOKUP($A4,'FL Ratio'!$A$2:$B$9,2,FALSE)*'FL Characterization'!E$2)</f>
        <v>2.6217747733063681</v>
      </c>
      <c r="F4" s="4">
        <f>('[1]Pc, Summer, S1'!F4*Main!$B$5)+(VLOOKUP($A4,'FL Ratio'!$A$2:$B$9,2,FALSE)*'FL Characterization'!F$2)</f>
        <v>2.5290477692500346</v>
      </c>
      <c r="G4" s="4">
        <f>('[1]Pc, Summer, S1'!G4*Main!$B$5)+(VLOOKUP($A4,'FL Ratio'!$A$2:$B$9,2,FALSE)*'FL Characterization'!G$2)</f>
        <v>2.5415579566566473</v>
      </c>
      <c r="H4" s="4">
        <f>('[1]Pc, Summer, S1'!H4*Main!$B$5)+(VLOOKUP($A4,'FL Ratio'!$A$2:$B$9,2,FALSE)*'FL Characterization'!H$2)</f>
        <v>3.5660582461036716</v>
      </c>
      <c r="I4" s="4">
        <f>('[1]Pc, Summer, S1'!I4*Main!$B$5)+(VLOOKUP($A4,'FL Ratio'!$A$2:$B$9,2,FALSE)*'FL Characterization'!I$2)</f>
        <v>4.3056711313761351</v>
      </c>
      <c r="J4" s="4">
        <f>('[1]Pc, Summer, S1'!J4*Main!$B$5)+(VLOOKUP($A4,'FL Ratio'!$A$2:$B$9,2,FALSE)*'FL Characterization'!J$2)</f>
        <v>4.5060790333971479</v>
      </c>
      <c r="K4" s="4">
        <f>('[1]Pc, Summer, S1'!K4*Main!$B$5)+(VLOOKUP($A4,'FL Ratio'!$A$2:$B$9,2,FALSE)*'FL Characterization'!K$2)</f>
        <v>4.2443551740081764</v>
      </c>
      <c r="L4" s="4">
        <f>('[1]Pc, Summer, S1'!L4*Main!$B$5)+(VLOOKUP($A4,'FL Ratio'!$A$2:$B$9,2,FALSE)*'FL Characterization'!L$2)</f>
        <v>4.1333151163070028</v>
      </c>
      <c r="M4" s="4">
        <f>('[1]Pc, Summer, S1'!M4*Main!$B$5)+(VLOOKUP($A4,'FL Ratio'!$A$2:$B$9,2,FALSE)*'FL Characterization'!M$2)</f>
        <v>4.4489581823256463</v>
      </c>
      <c r="N4" s="4">
        <f>('[1]Pc, Summer, S1'!N4*Main!$B$5)+(VLOOKUP($A4,'FL Ratio'!$A$2:$B$9,2,FALSE)*'FL Characterization'!N$2)</f>
        <v>4.6733181054442481</v>
      </c>
      <c r="O4" s="4">
        <f>('[1]Pc, Summer, S1'!O4*Main!$B$5)+(VLOOKUP($A4,'FL Ratio'!$A$2:$B$9,2,FALSE)*'FL Characterization'!O$2)</f>
        <v>4.3944814981333424</v>
      </c>
      <c r="P4" s="4">
        <f>('[1]Pc, Summer, S1'!P4*Main!$B$5)+(VLOOKUP($A4,'FL Ratio'!$A$2:$B$9,2,FALSE)*'FL Characterization'!P$2)</f>
        <v>4.0249877338552293</v>
      </c>
      <c r="Q4" s="4">
        <f>('[1]Pc, Summer, S1'!Q4*Main!$B$5)+(VLOOKUP($A4,'FL Ratio'!$A$2:$B$9,2,FALSE)*'FL Characterization'!Q$2)</f>
        <v>3.8214107633871874</v>
      </c>
      <c r="R4" s="4">
        <f>('[1]Pc, Summer, S1'!R4*Main!$B$5)+(VLOOKUP($A4,'FL Ratio'!$A$2:$B$9,2,FALSE)*'FL Characterization'!R$2)</f>
        <v>3.8516181479720681</v>
      </c>
      <c r="S4" s="4">
        <f>('[1]Pc, Summer, S1'!S4*Main!$B$5)+(VLOOKUP($A4,'FL Ratio'!$A$2:$B$9,2,FALSE)*'FL Characterization'!S$2)</f>
        <v>3.7916197937028633</v>
      </c>
      <c r="T4" s="4">
        <f>('[1]Pc, Summer, S1'!T4*Main!$B$5)+(VLOOKUP($A4,'FL Ratio'!$A$2:$B$9,2,FALSE)*'FL Characterization'!T$2)</f>
        <v>3.6517966431816702</v>
      </c>
      <c r="U4" s="4">
        <f>('[1]Pc, Summer, S1'!U4*Main!$B$5)+(VLOOKUP($A4,'FL Ratio'!$A$2:$B$9,2,FALSE)*'FL Characterization'!U$2)</f>
        <v>3.9492925023152305</v>
      </c>
      <c r="V4" s="4">
        <f>('[1]Pc, Summer, S1'!V4*Main!$B$5)+(VLOOKUP($A4,'FL Ratio'!$A$2:$B$9,2,FALSE)*'FL Characterization'!V$2)</f>
        <v>4.1629890282372202</v>
      </c>
      <c r="W4" s="4">
        <f>('[1]Pc, Summer, S1'!W4*Main!$B$5)+(VLOOKUP($A4,'FL Ratio'!$A$2:$B$9,2,FALSE)*'FL Characterization'!W$2)</f>
        <v>3.8581410718007181</v>
      </c>
      <c r="X4" s="4">
        <f>('[1]Pc, Summer, S1'!X4*Main!$B$5)+(VLOOKUP($A4,'FL Ratio'!$A$2:$B$9,2,FALSE)*'FL Characterization'!X$2)</f>
        <v>3.5742904038339494</v>
      </c>
      <c r="Y4" s="4">
        <f>('[1]Pc, Summer, S1'!Y4*Main!$B$5)+(VLOOKUP($A4,'FL Ratio'!$A$2:$B$9,2,FALSE)*'FL Characterization'!Y$2)</f>
        <v>3.0671520624127799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1.3573958052131998</v>
      </c>
      <c r="C5" s="4">
        <f>('[1]Pc, Summer, S1'!C5*Main!$B$5)+(VLOOKUP($A5,'FL Ratio'!$A$2:$B$9,2,FALSE)*'FL Characterization'!C$2)</f>
        <v>1.1220805862455534</v>
      </c>
      <c r="D5" s="4">
        <f>('[1]Pc, Summer, S1'!D5*Main!$B$5)+(VLOOKUP($A5,'FL Ratio'!$A$2:$B$9,2,FALSE)*'FL Characterization'!D$2)</f>
        <v>0.90835431599611638</v>
      </c>
      <c r="E5" s="4">
        <f>('[1]Pc, Summer, S1'!E5*Main!$B$5)+(VLOOKUP($A5,'FL Ratio'!$A$2:$B$9,2,FALSE)*'FL Characterization'!E$2)</f>
        <v>0.88914065909447049</v>
      </c>
      <c r="F5" s="4">
        <f>('[1]Pc, Summer, S1'!F5*Main!$B$5)+(VLOOKUP($A5,'FL Ratio'!$A$2:$B$9,2,FALSE)*'FL Characterization'!F$2)</f>
        <v>0.79688200237813755</v>
      </c>
      <c r="G5" s="4">
        <f>('[1]Pc, Summer, S1'!G5*Main!$B$5)+(VLOOKUP($A5,'FL Ratio'!$A$2:$B$9,2,FALSE)*'FL Characterization'!G$2)</f>
        <v>0.73989004907596367</v>
      </c>
      <c r="H5" s="4">
        <f>('[1]Pc, Summer, S1'!H5*Main!$B$5)+(VLOOKUP($A5,'FL Ratio'!$A$2:$B$9,2,FALSE)*'FL Characterization'!H$2)</f>
        <v>1.5171437981915219</v>
      </c>
      <c r="I5" s="4">
        <f>('[1]Pc, Summer, S1'!I5*Main!$B$5)+(VLOOKUP($A5,'FL Ratio'!$A$2:$B$9,2,FALSE)*'FL Characterization'!I$2)</f>
        <v>2.4544374787238685</v>
      </c>
      <c r="J5" s="4">
        <f>('[1]Pc, Summer, S1'!J5*Main!$B$5)+(VLOOKUP($A5,'FL Ratio'!$A$2:$B$9,2,FALSE)*'FL Characterization'!J$2)</f>
        <v>2.9684857643556177</v>
      </c>
      <c r="K5" s="4">
        <f>('[1]Pc, Summer, S1'!K5*Main!$B$5)+(VLOOKUP($A5,'FL Ratio'!$A$2:$B$9,2,FALSE)*'FL Characterization'!K$2)</f>
        <v>3.0513747782720624</v>
      </c>
      <c r="L5" s="4">
        <f>('[1]Pc, Summer, S1'!L5*Main!$B$5)+(VLOOKUP($A5,'FL Ratio'!$A$2:$B$9,2,FALSE)*'FL Characterization'!L$2)</f>
        <v>2.9803783858449098</v>
      </c>
      <c r="M5" s="4">
        <f>('[1]Pc, Summer, S1'!M5*Main!$B$5)+(VLOOKUP($A5,'FL Ratio'!$A$2:$B$9,2,FALSE)*'FL Characterization'!M$2)</f>
        <v>2.6801991169986872</v>
      </c>
      <c r="N5" s="4">
        <f>('[1]Pc, Summer, S1'!N5*Main!$B$5)+(VLOOKUP($A5,'FL Ratio'!$A$2:$B$9,2,FALSE)*'FL Characterization'!N$2)</f>
        <v>3.0502791013102497</v>
      </c>
      <c r="O5" s="4">
        <f>('[1]Pc, Summer, S1'!O5*Main!$B$5)+(VLOOKUP($A5,'FL Ratio'!$A$2:$B$9,2,FALSE)*'FL Characterization'!O$2)</f>
        <v>2.9163543255097784</v>
      </c>
      <c r="P5" s="4">
        <f>('[1]Pc, Summer, S1'!P5*Main!$B$5)+(VLOOKUP($A5,'FL Ratio'!$A$2:$B$9,2,FALSE)*'FL Characterization'!P$2)</f>
        <v>2.6709898881708996</v>
      </c>
      <c r="Q5" s="4">
        <f>('[1]Pc, Summer, S1'!Q5*Main!$B$5)+(VLOOKUP($A5,'FL Ratio'!$A$2:$B$9,2,FALSE)*'FL Characterization'!Q$2)</f>
        <v>2.4733848150188789</v>
      </c>
      <c r="R5" s="4">
        <f>('[1]Pc, Summer, S1'!R5*Main!$B$5)+(VLOOKUP($A5,'FL Ratio'!$A$2:$B$9,2,FALSE)*'FL Characterization'!R$2)</f>
        <v>2.2148027621571251</v>
      </c>
      <c r="S5" s="4">
        <f>('[1]Pc, Summer, S1'!S5*Main!$B$5)+(VLOOKUP($A5,'FL Ratio'!$A$2:$B$9,2,FALSE)*'FL Characterization'!S$2)</f>
        <v>2.0232199370971617</v>
      </c>
      <c r="T5" s="4">
        <f>('[1]Pc, Summer, S1'!T5*Main!$B$5)+(VLOOKUP($A5,'FL Ratio'!$A$2:$B$9,2,FALSE)*'FL Characterization'!T$2)</f>
        <v>2.5069210561972555</v>
      </c>
      <c r="U5" s="4">
        <f>('[1]Pc, Summer, S1'!U5*Main!$B$5)+(VLOOKUP($A5,'FL Ratio'!$A$2:$B$9,2,FALSE)*'FL Characterization'!U$2)</f>
        <v>2.9128599964438751</v>
      </c>
      <c r="V5" s="4">
        <f>('[1]Pc, Summer, S1'!V5*Main!$B$5)+(VLOOKUP($A5,'FL Ratio'!$A$2:$B$9,2,FALSE)*'FL Characterization'!V$2)</f>
        <v>3.3581408359884186</v>
      </c>
      <c r="W5" s="4">
        <f>('[1]Pc, Summer, S1'!W5*Main!$B$5)+(VLOOKUP($A5,'FL Ratio'!$A$2:$B$9,2,FALSE)*'FL Characterization'!W$2)</f>
        <v>3.1769999704026288</v>
      </c>
      <c r="X5" s="4">
        <f>('[1]Pc, Summer, S1'!X5*Main!$B$5)+(VLOOKUP($A5,'FL Ratio'!$A$2:$B$9,2,FALSE)*'FL Characterization'!X$2)</f>
        <v>2.5245994108257834</v>
      </c>
      <c r="Y5" s="4">
        <f>('[1]Pc, Summer, S1'!Y5*Main!$B$5)+(VLOOKUP($A5,'FL Ratio'!$A$2:$B$9,2,FALSE)*'FL Characterization'!Y$2)</f>
        <v>1.8946378338174037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2.4911456903172779</v>
      </c>
      <c r="C6" s="4">
        <f>('[1]Pc, Summer, S1'!C6*Main!$B$5)+(VLOOKUP($A6,'FL Ratio'!$A$2:$B$9,2,FALSE)*'FL Characterization'!C$2)</f>
        <v>2.2699598151161422</v>
      </c>
      <c r="D6" s="4">
        <f>('[1]Pc, Summer, S1'!D6*Main!$B$5)+(VLOOKUP($A6,'FL Ratio'!$A$2:$B$9,2,FALSE)*'FL Characterization'!D$2)</f>
        <v>2.0941323197855732</v>
      </c>
      <c r="E6" s="4">
        <f>('[1]Pc, Summer, S1'!E6*Main!$B$5)+(VLOOKUP($A6,'FL Ratio'!$A$2:$B$9,2,FALSE)*'FL Characterization'!E$2)</f>
        <v>2.0373034199469964</v>
      </c>
      <c r="F6" s="4">
        <f>('[1]Pc, Summer, S1'!F6*Main!$B$5)+(VLOOKUP($A6,'FL Ratio'!$A$2:$B$9,2,FALSE)*'FL Characterization'!F$2)</f>
        <v>2.0856293709409264</v>
      </c>
      <c r="G6" s="4">
        <f>('[1]Pc, Summer, S1'!G6*Main!$B$5)+(VLOOKUP($A6,'FL Ratio'!$A$2:$B$9,2,FALSE)*'FL Characterization'!G$2)</f>
        <v>2.0670087458608477</v>
      </c>
      <c r="H6" s="4">
        <f>('[1]Pc, Summer, S1'!H6*Main!$B$5)+(VLOOKUP($A6,'FL Ratio'!$A$2:$B$9,2,FALSE)*'FL Characterization'!H$2)</f>
        <v>2.3053627079754517</v>
      </c>
      <c r="I6" s="4">
        <f>('[1]Pc, Summer, S1'!I6*Main!$B$5)+(VLOOKUP($A6,'FL Ratio'!$A$2:$B$9,2,FALSE)*'FL Characterization'!I$2)</f>
        <v>2.5098207258621636</v>
      </c>
      <c r="J6" s="4">
        <f>('[1]Pc, Summer, S1'!J6*Main!$B$5)+(VLOOKUP($A6,'FL Ratio'!$A$2:$B$9,2,FALSE)*'FL Characterization'!J$2)</f>
        <v>2.766658248547035</v>
      </c>
      <c r="K6" s="4">
        <f>('[1]Pc, Summer, S1'!K6*Main!$B$5)+(VLOOKUP($A6,'FL Ratio'!$A$2:$B$9,2,FALSE)*'FL Characterization'!K$2)</f>
        <v>2.8611248183925606</v>
      </c>
      <c r="L6" s="4">
        <f>('[1]Pc, Summer, S1'!L6*Main!$B$5)+(VLOOKUP($A6,'FL Ratio'!$A$2:$B$9,2,FALSE)*'FL Characterization'!L$2)</f>
        <v>3.0461105503238937</v>
      </c>
      <c r="M6" s="4">
        <f>('[1]Pc, Summer, S1'!M6*Main!$B$5)+(VLOOKUP($A6,'FL Ratio'!$A$2:$B$9,2,FALSE)*'FL Characterization'!M$2)</f>
        <v>3.2267070121816093</v>
      </c>
      <c r="N6" s="4">
        <f>('[1]Pc, Summer, S1'!N6*Main!$B$5)+(VLOOKUP($A6,'FL Ratio'!$A$2:$B$9,2,FALSE)*'FL Characterization'!N$2)</f>
        <v>3.3277151456352771</v>
      </c>
      <c r="O6" s="4">
        <f>('[1]Pc, Summer, S1'!O6*Main!$B$5)+(VLOOKUP($A6,'FL Ratio'!$A$2:$B$9,2,FALSE)*'FL Characterization'!O$2)</f>
        <v>3.2107550334206829</v>
      </c>
      <c r="P6" s="4">
        <f>('[1]Pc, Summer, S1'!P6*Main!$B$5)+(VLOOKUP($A6,'FL Ratio'!$A$2:$B$9,2,FALSE)*'FL Characterization'!P$2)</f>
        <v>3.1027618413301186</v>
      </c>
      <c r="Q6" s="4">
        <f>('[1]Pc, Summer, S1'!Q6*Main!$B$5)+(VLOOKUP($A6,'FL Ratio'!$A$2:$B$9,2,FALSE)*'FL Characterization'!Q$2)</f>
        <v>3.0628005501348827</v>
      </c>
      <c r="R6" s="4">
        <f>('[1]Pc, Summer, S1'!R6*Main!$B$5)+(VLOOKUP($A6,'FL Ratio'!$A$2:$B$9,2,FALSE)*'FL Characterization'!R$2)</f>
        <v>3.0343519559450556</v>
      </c>
      <c r="S6" s="4">
        <f>('[1]Pc, Summer, S1'!S6*Main!$B$5)+(VLOOKUP($A6,'FL Ratio'!$A$2:$B$9,2,FALSE)*'FL Characterization'!S$2)</f>
        <v>3.0544730107311362</v>
      </c>
      <c r="T6" s="4">
        <f>('[1]Pc, Summer, S1'!T6*Main!$B$5)+(VLOOKUP($A6,'FL Ratio'!$A$2:$B$9,2,FALSE)*'FL Characterization'!T$2)</f>
        <v>3.0633053154176375</v>
      </c>
      <c r="U6" s="4">
        <f>('[1]Pc, Summer, S1'!U6*Main!$B$5)+(VLOOKUP($A6,'FL Ratio'!$A$2:$B$9,2,FALSE)*'FL Characterization'!U$2)</f>
        <v>3.0946039968652781</v>
      </c>
      <c r="V6" s="4">
        <f>('[1]Pc, Summer, S1'!V6*Main!$B$5)+(VLOOKUP($A6,'FL Ratio'!$A$2:$B$9,2,FALSE)*'FL Characterization'!V$2)</f>
        <v>3.4170209775705991</v>
      </c>
      <c r="W6" s="4">
        <f>('[1]Pc, Summer, S1'!W6*Main!$B$5)+(VLOOKUP($A6,'FL Ratio'!$A$2:$B$9,2,FALSE)*'FL Characterization'!W$2)</f>
        <v>3.2389044531254676</v>
      </c>
      <c r="X6" s="4">
        <f>('[1]Pc, Summer, S1'!X6*Main!$B$5)+(VLOOKUP($A6,'FL Ratio'!$A$2:$B$9,2,FALSE)*'FL Characterization'!X$2)</f>
        <v>3.2074389339899181</v>
      </c>
      <c r="Y6" s="4">
        <f>('[1]Pc, Summer, S1'!Y6*Main!$B$5)+(VLOOKUP($A6,'FL Ratio'!$A$2:$B$9,2,FALSE)*'FL Characterization'!Y$2)</f>
        <v>2.8770761512279481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2.5982127854773753</v>
      </c>
      <c r="C7" s="4">
        <f>('[1]Pc, Summer, S1'!C7*Main!$B$5)+(VLOOKUP($A7,'FL Ratio'!$A$2:$B$9,2,FALSE)*'FL Characterization'!C$2)</f>
        <v>2.5111490494614728</v>
      </c>
      <c r="D7" s="4">
        <f>('[1]Pc, Summer, S1'!D7*Main!$B$5)+(VLOOKUP($A7,'FL Ratio'!$A$2:$B$9,2,FALSE)*'FL Characterization'!D$2)</f>
        <v>2.3263086969841456</v>
      </c>
      <c r="E7" s="4">
        <f>('[1]Pc, Summer, S1'!E7*Main!$B$5)+(VLOOKUP($A7,'FL Ratio'!$A$2:$B$9,2,FALSE)*'FL Characterization'!E$2)</f>
        <v>2.405176244798473</v>
      </c>
      <c r="F7" s="4">
        <f>('[1]Pc, Summer, S1'!F7*Main!$B$5)+(VLOOKUP($A7,'FL Ratio'!$A$2:$B$9,2,FALSE)*'FL Characterization'!F$2)</f>
        <v>2.4275955262548963</v>
      </c>
      <c r="G7" s="4">
        <f>('[1]Pc, Summer, S1'!G7*Main!$B$5)+(VLOOKUP($A7,'FL Ratio'!$A$2:$B$9,2,FALSE)*'FL Characterization'!G$2)</f>
        <v>2.4066687392939237</v>
      </c>
      <c r="H7" s="4">
        <f>('[1]Pc, Summer, S1'!H7*Main!$B$5)+(VLOOKUP($A7,'FL Ratio'!$A$2:$B$9,2,FALSE)*'FL Characterization'!H$2)</f>
        <v>2.6402738905150134</v>
      </c>
      <c r="I7" s="4">
        <f>('[1]Pc, Summer, S1'!I7*Main!$B$5)+(VLOOKUP($A7,'FL Ratio'!$A$2:$B$9,2,FALSE)*'FL Characterization'!I$2)</f>
        <v>3.129044016693356</v>
      </c>
      <c r="J7" s="4">
        <f>('[1]Pc, Summer, S1'!J7*Main!$B$5)+(VLOOKUP($A7,'FL Ratio'!$A$2:$B$9,2,FALSE)*'FL Characterization'!J$2)</f>
        <v>3.2624759932599234</v>
      </c>
      <c r="K7" s="4">
        <f>('[1]Pc, Summer, S1'!K7*Main!$B$5)+(VLOOKUP($A7,'FL Ratio'!$A$2:$B$9,2,FALSE)*'FL Characterization'!K$2)</f>
        <v>3.2571869423983477</v>
      </c>
      <c r="L7" s="4">
        <f>('[1]Pc, Summer, S1'!L7*Main!$B$5)+(VLOOKUP($A7,'FL Ratio'!$A$2:$B$9,2,FALSE)*'FL Characterization'!L$2)</f>
        <v>3.2481326843165785</v>
      </c>
      <c r="M7" s="4">
        <f>('[1]Pc, Summer, S1'!M7*Main!$B$5)+(VLOOKUP($A7,'FL Ratio'!$A$2:$B$9,2,FALSE)*'FL Characterization'!M$2)</f>
        <v>3.4320142502413638</v>
      </c>
      <c r="N7" s="4">
        <f>('[1]Pc, Summer, S1'!N7*Main!$B$5)+(VLOOKUP($A7,'FL Ratio'!$A$2:$B$9,2,FALSE)*'FL Characterization'!N$2)</f>
        <v>3.4057363672281609</v>
      </c>
      <c r="O7" s="4">
        <f>('[1]Pc, Summer, S1'!O7*Main!$B$5)+(VLOOKUP($A7,'FL Ratio'!$A$2:$B$9,2,FALSE)*'FL Characterization'!O$2)</f>
        <v>3.2978997138015504</v>
      </c>
      <c r="P7" s="4">
        <f>('[1]Pc, Summer, S1'!P7*Main!$B$5)+(VLOOKUP($A7,'FL Ratio'!$A$2:$B$9,2,FALSE)*'FL Characterization'!P$2)</f>
        <v>3.1113628838552874</v>
      </c>
      <c r="Q7" s="4">
        <f>('[1]Pc, Summer, S1'!Q7*Main!$B$5)+(VLOOKUP($A7,'FL Ratio'!$A$2:$B$9,2,FALSE)*'FL Characterization'!Q$2)</f>
        <v>3.0043958238880495</v>
      </c>
      <c r="R7" s="4">
        <f>('[1]Pc, Summer, S1'!R7*Main!$B$5)+(VLOOKUP($A7,'FL Ratio'!$A$2:$B$9,2,FALSE)*'FL Characterization'!R$2)</f>
        <v>3.1119448903314884</v>
      </c>
      <c r="S7" s="4">
        <f>('[1]Pc, Summer, S1'!S7*Main!$B$5)+(VLOOKUP($A7,'FL Ratio'!$A$2:$B$9,2,FALSE)*'FL Characterization'!S$2)</f>
        <v>3.0686135482232686</v>
      </c>
      <c r="T7" s="4">
        <f>('[1]Pc, Summer, S1'!T7*Main!$B$5)+(VLOOKUP($A7,'FL Ratio'!$A$2:$B$9,2,FALSE)*'FL Characterization'!T$2)</f>
        <v>2.8556424977224006</v>
      </c>
      <c r="U7" s="4">
        <f>('[1]Pc, Summer, S1'!U7*Main!$B$5)+(VLOOKUP($A7,'FL Ratio'!$A$2:$B$9,2,FALSE)*'FL Characterization'!U$2)</f>
        <v>2.8696261392520661</v>
      </c>
      <c r="V7" s="4">
        <f>('[1]Pc, Summer, S1'!V7*Main!$B$5)+(VLOOKUP($A7,'FL Ratio'!$A$2:$B$9,2,FALSE)*'FL Characterization'!V$2)</f>
        <v>3.0108446864586091</v>
      </c>
      <c r="W7" s="4">
        <f>('[1]Pc, Summer, S1'!W7*Main!$B$5)+(VLOOKUP($A7,'FL Ratio'!$A$2:$B$9,2,FALSE)*'FL Characterization'!W$2)</f>
        <v>2.7334596591730538</v>
      </c>
      <c r="X7" s="4">
        <f>('[1]Pc, Summer, S1'!X7*Main!$B$5)+(VLOOKUP($A7,'FL Ratio'!$A$2:$B$9,2,FALSE)*'FL Characterization'!X$2)</f>
        <v>2.6518515917129344</v>
      </c>
      <c r="Y7" s="4">
        <f>('[1]Pc, Summer, S1'!Y7*Main!$B$5)+(VLOOKUP($A7,'FL Ratio'!$A$2:$B$9,2,FALSE)*'FL Characterization'!Y$2)</f>
        <v>2.6734279377865926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2.1390978752572667</v>
      </c>
      <c r="C8" s="4">
        <f>('[1]Pc, Summer, S1'!C8*Main!$B$5)+(VLOOKUP($A8,'FL Ratio'!$A$2:$B$9,2,FALSE)*'FL Characterization'!C$2)</f>
        <v>1.9518274403549154</v>
      </c>
      <c r="D8" s="4">
        <f>('[1]Pc, Summer, S1'!D8*Main!$B$5)+(VLOOKUP($A8,'FL Ratio'!$A$2:$B$9,2,FALSE)*'FL Characterization'!D$2)</f>
        <v>1.8913900686610594</v>
      </c>
      <c r="E8" s="4">
        <f>('[1]Pc, Summer, S1'!E8*Main!$B$5)+(VLOOKUP($A8,'FL Ratio'!$A$2:$B$9,2,FALSE)*'FL Characterization'!E$2)</f>
        <v>1.9186788537749768</v>
      </c>
      <c r="F8" s="4">
        <f>('[1]Pc, Summer, S1'!F8*Main!$B$5)+(VLOOKUP($A8,'FL Ratio'!$A$2:$B$9,2,FALSE)*'FL Characterization'!F$2)</f>
        <v>1.8316276745168767</v>
      </c>
      <c r="G8" s="4">
        <f>('[1]Pc, Summer, S1'!G8*Main!$B$5)+(VLOOKUP($A8,'FL Ratio'!$A$2:$B$9,2,FALSE)*'FL Characterization'!G$2)</f>
        <v>1.9569637695453379</v>
      </c>
      <c r="H8" s="4">
        <f>('[1]Pc, Summer, S1'!H8*Main!$B$5)+(VLOOKUP($A8,'FL Ratio'!$A$2:$B$9,2,FALSE)*'FL Characterization'!H$2)</f>
        <v>2.5154868810919733</v>
      </c>
      <c r="I8" s="4">
        <f>('[1]Pc, Summer, S1'!I8*Main!$B$5)+(VLOOKUP($A8,'FL Ratio'!$A$2:$B$9,2,FALSE)*'FL Characterization'!I$2)</f>
        <v>2.6997693705698826</v>
      </c>
      <c r="J8" s="4">
        <f>('[1]Pc, Summer, S1'!J8*Main!$B$5)+(VLOOKUP($A8,'FL Ratio'!$A$2:$B$9,2,FALSE)*'FL Characterization'!J$2)</f>
        <v>3.1047591473948053</v>
      </c>
      <c r="K8" s="4">
        <f>('[1]Pc, Summer, S1'!K8*Main!$B$5)+(VLOOKUP($A8,'FL Ratio'!$A$2:$B$9,2,FALSE)*'FL Characterization'!K$2)</f>
        <v>3.2827260857318001</v>
      </c>
      <c r="L8" s="4">
        <f>('[1]Pc, Summer, S1'!L8*Main!$B$5)+(VLOOKUP($A8,'FL Ratio'!$A$2:$B$9,2,FALSE)*'FL Characterization'!L$2)</f>
        <v>3.2537543680790546</v>
      </c>
      <c r="M8" s="4">
        <f>('[1]Pc, Summer, S1'!M8*Main!$B$5)+(VLOOKUP($A8,'FL Ratio'!$A$2:$B$9,2,FALSE)*'FL Characterization'!M$2)</f>
        <v>3.395729737812335</v>
      </c>
      <c r="N8" s="4">
        <f>('[1]Pc, Summer, S1'!N8*Main!$B$5)+(VLOOKUP($A8,'FL Ratio'!$A$2:$B$9,2,FALSE)*'FL Characterization'!N$2)</f>
        <v>3.3207694113223161</v>
      </c>
      <c r="O8" s="4">
        <f>('[1]Pc, Summer, S1'!O8*Main!$B$5)+(VLOOKUP($A8,'FL Ratio'!$A$2:$B$9,2,FALSE)*'FL Characterization'!O$2)</f>
        <v>3.4293737767613584</v>
      </c>
      <c r="P8" s="4">
        <f>('[1]Pc, Summer, S1'!P8*Main!$B$5)+(VLOOKUP($A8,'FL Ratio'!$A$2:$B$9,2,FALSE)*'FL Characterization'!P$2)</f>
        <v>3.3798038581228127</v>
      </c>
      <c r="Q8" s="4">
        <f>('[1]Pc, Summer, S1'!Q8*Main!$B$5)+(VLOOKUP($A8,'FL Ratio'!$A$2:$B$9,2,FALSE)*'FL Characterization'!Q$2)</f>
        <v>3.1518826423158526</v>
      </c>
      <c r="R8" s="4">
        <f>('[1]Pc, Summer, S1'!R8*Main!$B$5)+(VLOOKUP($A8,'FL Ratio'!$A$2:$B$9,2,FALSE)*'FL Characterization'!R$2)</f>
        <v>3.1608057213053939</v>
      </c>
      <c r="S8" s="4">
        <f>('[1]Pc, Summer, S1'!S8*Main!$B$5)+(VLOOKUP($A8,'FL Ratio'!$A$2:$B$9,2,FALSE)*'FL Characterization'!S$2)</f>
        <v>3.0945837946746897</v>
      </c>
      <c r="T8" s="4">
        <f>('[1]Pc, Summer, S1'!T8*Main!$B$5)+(VLOOKUP($A8,'FL Ratio'!$A$2:$B$9,2,FALSE)*'FL Characterization'!T$2)</f>
        <v>3.0379842509983823</v>
      </c>
      <c r="U8" s="4">
        <f>('[1]Pc, Summer, S1'!U8*Main!$B$5)+(VLOOKUP($A8,'FL Ratio'!$A$2:$B$9,2,FALSE)*'FL Characterization'!U$2)</f>
        <v>3.0442575884871368</v>
      </c>
      <c r="V8" s="4">
        <f>('[1]Pc, Summer, S1'!V8*Main!$B$5)+(VLOOKUP($A8,'FL Ratio'!$A$2:$B$9,2,FALSE)*'FL Characterization'!V$2)</f>
        <v>3.0972362647370502</v>
      </c>
      <c r="W8" s="4">
        <f>('[1]Pc, Summer, S1'!W8*Main!$B$5)+(VLOOKUP($A8,'FL Ratio'!$A$2:$B$9,2,FALSE)*'FL Characterization'!W$2)</f>
        <v>2.599882110310054</v>
      </c>
      <c r="X8" s="4">
        <f>('[1]Pc, Summer, S1'!X8*Main!$B$5)+(VLOOKUP($A8,'FL Ratio'!$A$2:$B$9,2,FALSE)*'FL Characterization'!X$2)</f>
        <v>2.6145859480499078</v>
      </c>
      <c r="Y8" s="4">
        <f>('[1]Pc, Summer, S1'!Y8*Main!$B$5)+(VLOOKUP($A8,'FL Ratio'!$A$2:$B$9,2,FALSE)*'FL Characterization'!Y$2)</f>
        <v>2.3053154271238903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1.6575497913946824</v>
      </c>
      <c r="C9" s="4">
        <f>('[1]Pc, Summer, S1'!C9*Main!$B$5)+(VLOOKUP($A9,'FL Ratio'!$A$2:$B$9,2,FALSE)*'FL Characterization'!C$2)</f>
        <v>1.5710460305261531</v>
      </c>
      <c r="D9" s="4">
        <f>('[1]Pc, Summer, S1'!D9*Main!$B$5)+(VLOOKUP($A9,'FL Ratio'!$A$2:$B$9,2,FALSE)*'FL Characterization'!D$2)</f>
        <v>1.5026920545817997</v>
      </c>
      <c r="E9" s="4">
        <f>('[1]Pc, Summer, S1'!E9*Main!$B$5)+(VLOOKUP($A9,'FL Ratio'!$A$2:$B$9,2,FALSE)*'FL Characterization'!E$2)</f>
        <v>1.4805995470885192</v>
      </c>
      <c r="F9" s="4">
        <f>('[1]Pc, Summer, S1'!F9*Main!$B$5)+(VLOOKUP($A9,'FL Ratio'!$A$2:$B$9,2,FALSE)*'FL Characterization'!F$2)</f>
        <v>1.4947231142482882</v>
      </c>
      <c r="G9" s="4">
        <f>('[1]Pc, Summer, S1'!G9*Main!$B$5)+(VLOOKUP($A9,'FL Ratio'!$A$2:$B$9,2,FALSE)*'FL Characterization'!G$2)</f>
        <v>1.5827749957877231</v>
      </c>
      <c r="H9" s="4">
        <f>('[1]Pc, Summer, S1'!H9*Main!$B$5)+(VLOOKUP($A9,'FL Ratio'!$A$2:$B$9,2,FALSE)*'FL Characterization'!H$2)</f>
        <v>2.5713247856423025</v>
      </c>
      <c r="I9" s="4">
        <f>('[1]Pc, Summer, S1'!I9*Main!$B$5)+(VLOOKUP($A9,'FL Ratio'!$A$2:$B$9,2,FALSE)*'FL Characterization'!I$2)</f>
        <v>2.9558211891461075</v>
      </c>
      <c r="J9" s="4">
        <f>('[1]Pc, Summer, S1'!J9*Main!$B$5)+(VLOOKUP($A9,'FL Ratio'!$A$2:$B$9,2,FALSE)*'FL Characterization'!J$2)</f>
        <v>3.1730387255209451</v>
      </c>
      <c r="K9" s="4">
        <f>('[1]Pc, Summer, S1'!K9*Main!$B$5)+(VLOOKUP($A9,'FL Ratio'!$A$2:$B$9,2,FALSE)*'FL Characterization'!K$2)</f>
        <v>3.1402906871492555</v>
      </c>
      <c r="L9" s="4">
        <f>('[1]Pc, Summer, S1'!L9*Main!$B$5)+(VLOOKUP($A9,'FL Ratio'!$A$2:$B$9,2,FALSE)*'FL Characterization'!L$2)</f>
        <v>3.2636070490849716</v>
      </c>
      <c r="M9" s="4">
        <f>('[1]Pc, Summer, S1'!M9*Main!$B$5)+(VLOOKUP($A9,'FL Ratio'!$A$2:$B$9,2,FALSE)*'FL Characterization'!M$2)</f>
        <v>3.4666663205723762</v>
      </c>
      <c r="N9" s="4">
        <f>('[1]Pc, Summer, S1'!N9*Main!$B$5)+(VLOOKUP($A9,'FL Ratio'!$A$2:$B$9,2,FALSE)*'FL Characterization'!N$2)</f>
        <v>3.4558685752672309</v>
      </c>
      <c r="O9" s="4">
        <f>('[1]Pc, Summer, S1'!O9*Main!$B$5)+(VLOOKUP($A9,'FL Ratio'!$A$2:$B$9,2,FALSE)*'FL Characterization'!O$2)</f>
        <v>3.2543197922807154</v>
      </c>
      <c r="P9" s="4">
        <f>('[1]Pc, Summer, S1'!P9*Main!$B$5)+(VLOOKUP($A9,'FL Ratio'!$A$2:$B$9,2,FALSE)*'FL Characterization'!P$2)</f>
        <v>2.8482034292881555</v>
      </c>
      <c r="Q9" s="4">
        <f>('[1]Pc, Summer, S1'!Q9*Main!$B$5)+(VLOOKUP($A9,'FL Ratio'!$A$2:$B$9,2,FALSE)*'FL Characterization'!Q$2)</f>
        <v>2.7223184460431606</v>
      </c>
      <c r="R9" s="4">
        <f>('[1]Pc, Summer, S1'!R9*Main!$B$5)+(VLOOKUP($A9,'FL Ratio'!$A$2:$B$9,2,FALSE)*'FL Characterization'!R$2)</f>
        <v>2.5547003434190909</v>
      </c>
      <c r="S9" s="4">
        <f>('[1]Pc, Summer, S1'!S9*Main!$B$5)+(VLOOKUP($A9,'FL Ratio'!$A$2:$B$9,2,FALSE)*'FL Characterization'!S$2)</f>
        <v>2.5398093885638056</v>
      </c>
      <c r="T9" s="4">
        <f>('[1]Pc, Summer, S1'!T9*Main!$B$5)+(VLOOKUP($A9,'FL Ratio'!$A$2:$B$9,2,FALSE)*'FL Characterization'!T$2)</f>
        <v>2.4679116646233639</v>
      </c>
      <c r="U9" s="4">
        <f>('[1]Pc, Summer, S1'!U9*Main!$B$5)+(VLOOKUP($A9,'FL Ratio'!$A$2:$B$9,2,FALSE)*'FL Characterization'!U$2)</f>
        <v>2.5274611189181577</v>
      </c>
      <c r="V9" s="4">
        <f>('[1]Pc, Summer, S1'!V9*Main!$B$5)+(VLOOKUP($A9,'FL Ratio'!$A$2:$B$9,2,FALSE)*'FL Characterization'!V$2)</f>
        <v>2.4569253527924699</v>
      </c>
      <c r="W9" s="4">
        <f>('[1]Pc, Summer, S1'!W9*Main!$B$5)+(VLOOKUP($A9,'FL Ratio'!$A$2:$B$9,2,FALSE)*'FL Characterization'!W$2)</f>
        <v>2.1452894744825257</v>
      </c>
      <c r="X9" s="4">
        <f>('[1]Pc, Summer, S1'!X9*Main!$B$5)+(VLOOKUP($A9,'FL Ratio'!$A$2:$B$9,2,FALSE)*'FL Characterization'!X$2)</f>
        <v>1.9012799548746535</v>
      </c>
      <c r="Y9" s="4">
        <f>('[1]Pc, Summer, S1'!Y9*Main!$B$5)+(VLOOKUP($A9,'FL Ratio'!$A$2:$B$9,2,FALSE)*'FL Characterization'!Y$2)</f>
        <v>1.7579407335770445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5.9237882469174128</v>
      </c>
      <c r="C2" s="4">
        <f>('[1]Pc, Summer, S2'!C2*Main!$B$5)+(VLOOKUP($A2,'FL Ratio'!$A$2:$B$9,2,FALSE)*'FL Characterization'!C$2)</f>
        <v>5.8328760200773129</v>
      </c>
      <c r="D2" s="4">
        <f>('[1]Pc, Summer, S2'!D2*Main!$B$5)+(VLOOKUP($A2,'FL Ratio'!$A$2:$B$9,2,FALSE)*'FL Characterization'!D$2)</f>
        <v>5.4825454578560135</v>
      </c>
      <c r="E2" s="4">
        <f>('[1]Pc, Summer, S2'!E2*Main!$B$5)+(VLOOKUP($A2,'FL Ratio'!$A$2:$B$9,2,FALSE)*'FL Characterization'!E$2)</f>
        <v>5.4696481505624979</v>
      </c>
      <c r="F2" s="4">
        <f>('[1]Pc, Summer, S2'!F2*Main!$B$5)+(VLOOKUP($A2,'FL Ratio'!$A$2:$B$9,2,FALSE)*'FL Characterization'!F$2)</f>
        <v>5.2581063840954805</v>
      </c>
      <c r="G2" s="4">
        <f>('[1]Pc, Summer, S2'!G2*Main!$B$5)+(VLOOKUP($A2,'FL Ratio'!$A$2:$B$9,2,FALSE)*'FL Characterization'!G$2)</f>
        <v>5.3821973680596678</v>
      </c>
      <c r="H2" s="4">
        <f>('[1]Pc, Summer, S2'!H2*Main!$B$5)+(VLOOKUP($A2,'FL Ratio'!$A$2:$B$9,2,FALSE)*'FL Characterization'!H$2)</f>
        <v>5.5027272382750017</v>
      </c>
      <c r="I2" s="4">
        <f>('[1]Pc, Summer, S2'!I2*Main!$B$5)+(VLOOKUP($A2,'FL Ratio'!$A$2:$B$9,2,FALSE)*'FL Characterization'!I$2)</f>
        <v>6.2371299800827087</v>
      </c>
      <c r="J2" s="4">
        <f>('[1]Pc, Summer, S2'!J2*Main!$B$5)+(VLOOKUP($A2,'FL Ratio'!$A$2:$B$9,2,FALSE)*'FL Characterization'!J$2)</f>
        <v>6.7639687186323894</v>
      </c>
      <c r="K2" s="4">
        <f>('[1]Pc, Summer, S2'!K2*Main!$B$5)+(VLOOKUP($A2,'FL Ratio'!$A$2:$B$9,2,FALSE)*'FL Characterization'!K$2)</f>
        <v>6.6350366743911682</v>
      </c>
      <c r="L2" s="4">
        <f>('[1]Pc, Summer, S2'!L2*Main!$B$5)+(VLOOKUP($A2,'FL Ratio'!$A$2:$B$9,2,FALSE)*'FL Characterization'!L$2)</f>
        <v>6.4310486216317466</v>
      </c>
      <c r="M2" s="4">
        <f>('[1]Pc, Summer, S2'!M2*Main!$B$5)+(VLOOKUP($A2,'FL Ratio'!$A$2:$B$9,2,FALSE)*'FL Characterization'!M$2)</f>
        <v>6.4554510060383476</v>
      </c>
      <c r="N2" s="4">
        <f>('[1]Pc, Summer, S2'!N2*Main!$B$5)+(VLOOKUP($A2,'FL Ratio'!$A$2:$B$9,2,FALSE)*'FL Characterization'!N$2)</f>
        <v>6.725765524944844</v>
      </c>
      <c r="O2" s="4">
        <f>('[1]Pc, Summer, S2'!O2*Main!$B$5)+(VLOOKUP($A2,'FL Ratio'!$A$2:$B$9,2,FALSE)*'FL Characterization'!O$2)</f>
        <v>6.9437216449284431</v>
      </c>
      <c r="P2" s="4">
        <f>('[1]Pc, Summer, S2'!P2*Main!$B$5)+(VLOOKUP($A2,'FL Ratio'!$A$2:$B$9,2,FALSE)*'FL Characterization'!P$2)</f>
        <v>6.4283449833933579</v>
      </c>
      <c r="Q2" s="4">
        <f>('[1]Pc, Summer, S2'!Q2*Main!$B$5)+(VLOOKUP($A2,'FL Ratio'!$A$2:$B$9,2,FALSE)*'FL Characterization'!Q$2)</f>
        <v>6.5543026306485341</v>
      </c>
      <c r="R2" s="4">
        <f>('[1]Pc, Summer, S2'!R2*Main!$B$5)+(VLOOKUP($A2,'FL Ratio'!$A$2:$B$9,2,FALSE)*'FL Characterization'!R$2)</f>
        <v>6.550051106798449</v>
      </c>
      <c r="S2" s="4">
        <f>('[1]Pc, Summer, S2'!S2*Main!$B$5)+(VLOOKUP($A2,'FL Ratio'!$A$2:$B$9,2,FALSE)*'FL Characterization'!S$2)</f>
        <v>6.2552544585319119</v>
      </c>
      <c r="T2" s="4">
        <f>('[1]Pc, Summer, S2'!T2*Main!$B$5)+(VLOOKUP($A2,'FL Ratio'!$A$2:$B$9,2,FALSE)*'FL Characterization'!T$2)</f>
        <v>6.1004740285304111</v>
      </c>
      <c r="U2" s="4">
        <f>('[1]Pc, Summer, S2'!U2*Main!$B$5)+(VLOOKUP($A2,'FL Ratio'!$A$2:$B$9,2,FALSE)*'FL Characterization'!U$2)</f>
        <v>5.8150572847682627</v>
      </c>
      <c r="V2" s="4">
        <f>('[1]Pc, Summer, S2'!V2*Main!$B$5)+(VLOOKUP($A2,'FL Ratio'!$A$2:$B$9,2,FALSE)*'FL Characterization'!V$2)</f>
        <v>5.9558050478720075</v>
      </c>
      <c r="W2" s="4">
        <f>('[1]Pc, Summer, S2'!W2*Main!$B$5)+(VLOOKUP($A2,'FL Ratio'!$A$2:$B$9,2,FALSE)*'FL Characterization'!W$2)</f>
        <v>5.7847894859741027</v>
      </c>
      <c r="X2" s="4">
        <f>('[1]Pc, Summer, S2'!X2*Main!$B$5)+(VLOOKUP($A2,'FL Ratio'!$A$2:$B$9,2,FALSE)*'FL Characterization'!X$2)</f>
        <v>5.736674870784876</v>
      </c>
      <c r="Y2" s="4">
        <f>('[1]Pc, Summer, S2'!Y2*Main!$B$5)+(VLOOKUP($A2,'FL Ratio'!$A$2:$B$9,2,FALSE)*'FL Characterization'!Y$2)</f>
        <v>5.6326688883052887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4.3706214979640778</v>
      </c>
      <c r="C3" s="4">
        <f>('[1]Pc, Summer, S2'!C3*Main!$B$5)+(VLOOKUP($A3,'FL Ratio'!$A$2:$B$9,2,FALSE)*'FL Characterization'!C$2)</f>
        <v>4.1569709336573197</v>
      </c>
      <c r="D3" s="4">
        <f>('[1]Pc, Summer, S2'!D3*Main!$B$5)+(VLOOKUP($A3,'FL Ratio'!$A$2:$B$9,2,FALSE)*'FL Characterization'!D$2)</f>
        <v>3.9295064493227421</v>
      </c>
      <c r="E3" s="4">
        <f>('[1]Pc, Summer, S2'!E3*Main!$B$5)+(VLOOKUP($A3,'FL Ratio'!$A$2:$B$9,2,FALSE)*'FL Characterization'!E$2)</f>
        <v>3.6619729593197166</v>
      </c>
      <c r="F3" s="4">
        <f>('[1]Pc, Summer, S2'!F3*Main!$B$5)+(VLOOKUP($A3,'FL Ratio'!$A$2:$B$9,2,FALSE)*'FL Characterization'!F$2)</f>
        <v>3.4437859373537907</v>
      </c>
      <c r="G3" s="4">
        <f>('[1]Pc, Summer, S2'!G3*Main!$B$5)+(VLOOKUP($A3,'FL Ratio'!$A$2:$B$9,2,FALSE)*'FL Characterization'!G$2)</f>
        <v>3.6295314380677883</v>
      </c>
      <c r="H3" s="4">
        <f>('[1]Pc, Summer, S2'!H3*Main!$B$5)+(VLOOKUP($A3,'FL Ratio'!$A$2:$B$9,2,FALSE)*'FL Characterization'!H$2)</f>
        <v>3.7948773324492997</v>
      </c>
      <c r="I3" s="4">
        <f>('[1]Pc, Summer, S2'!I3*Main!$B$5)+(VLOOKUP($A3,'FL Ratio'!$A$2:$B$9,2,FALSE)*'FL Characterization'!I$2)</f>
        <v>4.7522121352344433</v>
      </c>
      <c r="J3" s="4">
        <f>('[1]Pc, Summer, S2'!J3*Main!$B$5)+(VLOOKUP($A3,'FL Ratio'!$A$2:$B$9,2,FALSE)*'FL Characterization'!J$2)</f>
        <v>5.2794618463472283</v>
      </c>
      <c r="K3" s="4">
        <f>('[1]Pc, Summer, S2'!K3*Main!$B$5)+(VLOOKUP($A3,'FL Ratio'!$A$2:$B$9,2,FALSE)*'FL Characterization'!K$2)</f>
        <v>5.5362197529286421</v>
      </c>
      <c r="L3" s="4">
        <f>('[1]Pc, Summer, S2'!L3*Main!$B$5)+(VLOOKUP($A3,'FL Ratio'!$A$2:$B$9,2,FALSE)*'FL Characterization'!L$2)</f>
        <v>5.1291799651486869</v>
      </c>
      <c r="M3" s="4">
        <f>('[1]Pc, Summer, S2'!M3*Main!$B$5)+(VLOOKUP($A3,'FL Ratio'!$A$2:$B$9,2,FALSE)*'FL Characterization'!M$2)</f>
        <v>5.3410287581144544</v>
      </c>
      <c r="N3" s="4">
        <f>('[1]Pc, Summer, S2'!N3*Main!$B$5)+(VLOOKUP($A3,'FL Ratio'!$A$2:$B$9,2,FALSE)*'FL Characterization'!N$2)</f>
        <v>5.4819687369999457</v>
      </c>
      <c r="O3" s="4">
        <f>('[1]Pc, Summer, S2'!O3*Main!$B$5)+(VLOOKUP($A3,'FL Ratio'!$A$2:$B$9,2,FALSE)*'FL Characterization'!O$2)</f>
        <v>5.3108255470270453</v>
      </c>
      <c r="P3" s="4">
        <f>('[1]Pc, Summer, S2'!P3*Main!$B$5)+(VLOOKUP($A3,'FL Ratio'!$A$2:$B$9,2,FALSE)*'FL Characterization'!P$2)</f>
        <v>4.5057597265014735</v>
      </c>
      <c r="Q3" s="4">
        <f>('[1]Pc, Summer, S2'!Q3*Main!$B$5)+(VLOOKUP($A3,'FL Ratio'!$A$2:$B$9,2,FALSE)*'FL Characterization'!Q$2)</f>
        <v>4.7800340123054603</v>
      </c>
      <c r="R3" s="4">
        <f>('[1]Pc, Summer, S2'!R3*Main!$B$5)+(VLOOKUP($A3,'FL Ratio'!$A$2:$B$9,2,FALSE)*'FL Characterization'!R$2)</f>
        <v>5.0362804793698643</v>
      </c>
      <c r="S3" s="4">
        <f>('[1]Pc, Summer, S2'!S3*Main!$B$5)+(VLOOKUP($A3,'FL Ratio'!$A$2:$B$9,2,FALSE)*'FL Characterization'!S$2)</f>
        <v>5.1026387644879954</v>
      </c>
      <c r="T3" s="4">
        <f>('[1]Pc, Summer, S2'!T3*Main!$B$5)+(VLOOKUP($A3,'FL Ratio'!$A$2:$B$9,2,FALSE)*'FL Characterization'!T$2)</f>
        <v>5.2931619978667985</v>
      </c>
      <c r="U3" s="4">
        <f>('[1]Pc, Summer, S2'!U3*Main!$B$5)+(VLOOKUP($A3,'FL Ratio'!$A$2:$B$9,2,FALSE)*'FL Characterization'!U$2)</f>
        <v>5.3267044632901133</v>
      </c>
      <c r="V3" s="4">
        <f>('[1]Pc, Summer, S2'!V3*Main!$B$5)+(VLOOKUP($A3,'FL Ratio'!$A$2:$B$9,2,FALSE)*'FL Characterization'!V$2)</f>
        <v>5.6602132832275629</v>
      </c>
      <c r="W3" s="4">
        <f>('[1]Pc, Summer, S2'!W3*Main!$B$5)+(VLOOKUP($A3,'FL Ratio'!$A$2:$B$9,2,FALSE)*'FL Characterization'!W$2)</f>
        <v>5.3189241570942984</v>
      </c>
      <c r="X3" s="4">
        <f>('[1]Pc, Summer, S2'!X3*Main!$B$5)+(VLOOKUP($A3,'FL Ratio'!$A$2:$B$9,2,FALSE)*'FL Characterization'!X$2)</f>
        <v>4.679196676528635</v>
      </c>
      <c r="Y3" s="4">
        <f>('[1]Pc, Summer, S2'!Y3*Main!$B$5)+(VLOOKUP($A3,'FL Ratio'!$A$2:$B$9,2,FALSE)*'FL Characterization'!Y$2)</f>
        <v>4.3661490354079691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2.865903604715224</v>
      </c>
      <c r="C4" s="4">
        <f>('[1]Pc, Summer, S2'!C4*Main!$B$5)+(VLOOKUP($A4,'FL Ratio'!$A$2:$B$9,2,FALSE)*'FL Characterization'!C$2)</f>
        <v>2.8206132464588305</v>
      </c>
      <c r="D4" s="4">
        <f>('[1]Pc, Summer, S2'!D4*Main!$B$5)+(VLOOKUP($A4,'FL Ratio'!$A$2:$B$9,2,FALSE)*'FL Characterization'!D$2)</f>
        <v>2.5229273979169515</v>
      </c>
      <c r="E4" s="4">
        <f>('[1]Pc, Summer, S2'!E4*Main!$B$5)+(VLOOKUP($A4,'FL Ratio'!$A$2:$B$9,2,FALSE)*'FL Characterization'!E$2)</f>
        <v>2.5983127479542767</v>
      </c>
      <c r="F4" s="4">
        <f>('[1]Pc, Summer, S2'!F4*Main!$B$5)+(VLOOKUP($A4,'FL Ratio'!$A$2:$B$9,2,FALSE)*'FL Characterization'!F$2)</f>
        <v>2.5751132255499245</v>
      </c>
      <c r="G4" s="4">
        <f>('[1]Pc, Summer, S2'!G4*Main!$B$5)+(VLOOKUP($A4,'FL Ratio'!$A$2:$B$9,2,FALSE)*'FL Characterization'!G$2)</f>
        <v>2.4945592455694827</v>
      </c>
      <c r="H4" s="4">
        <f>('[1]Pc, Summer, S2'!H4*Main!$B$5)+(VLOOKUP($A4,'FL Ratio'!$A$2:$B$9,2,FALSE)*'FL Characterization'!H$2)</f>
        <v>3.499423854292242</v>
      </c>
      <c r="I4" s="4">
        <f>('[1]Pc, Summer, S2'!I4*Main!$B$5)+(VLOOKUP($A4,'FL Ratio'!$A$2:$B$9,2,FALSE)*'FL Characterization'!I$2)</f>
        <v>4.3909706189330624</v>
      </c>
      <c r="J4" s="4">
        <f>('[1]Pc, Summer, S2'!J4*Main!$B$5)+(VLOOKUP($A4,'FL Ratio'!$A$2:$B$9,2,FALSE)*'FL Characterization'!J$2)</f>
        <v>4.4613761290866787</v>
      </c>
      <c r="K4" s="4">
        <f>('[1]Pc, Summer, S2'!K4*Main!$B$5)+(VLOOKUP($A4,'FL Ratio'!$A$2:$B$9,2,FALSE)*'FL Characterization'!K$2)</f>
        <v>4.2862769790525652</v>
      </c>
      <c r="L4" s="4">
        <f>('[1]Pc, Summer, S2'!L4*Main!$B$5)+(VLOOKUP($A4,'FL Ratio'!$A$2:$B$9,2,FALSE)*'FL Characterization'!L$2)</f>
        <v>4.1333151163070037</v>
      </c>
      <c r="M4" s="4">
        <f>('[1]Pc, Summer, S2'!M4*Main!$B$5)+(VLOOKUP($A4,'FL Ratio'!$A$2:$B$9,2,FALSE)*'FL Characterization'!M$2)</f>
        <v>4.3607469398324206</v>
      </c>
      <c r="N4" s="4">
        <f>('[1]Pc, Summer, S2'!N4*Main!$B$5)+(VLOOKUP($A4,'FL Ratio'!$A$2:$B$9,2,FALSE)*'FL Characterization'!N$2)</f>
        <v>4.6733181054442481</v>
      </c>
      <c r="O4" s="4">
        <f>('[1]Pc, Summer, S2'!O4*Main!$B$5)+(VLOOKUP($A4,'FL Ratio'!$A$2:$B$9,2,FALSE)*'FL Characterization'!O$2)</f>
        <v>4.3088460388529963</v>
      </c>
      <c r="P4" s="4">
        <f>('[1]Pc, Summer, S2'!P4*Main!$B$5)+(VLOOKUP($A4,'FL Ratio'!$A$2:$B$9,2,FALSE)*'FL Characterization'!P$2)</f>
        <v>4.0249877338552293</v>
      </c>
      <c r="Q4" s="4">
        <f>('[1]Pc, Summer, S2'!Q4*Main!$B$5)+(VLOOKUP($A4,'FL Ratio'!$A$2:$B$9,2,FALSE)*'FL Characterization'!Q$2)</f>
        <v>3.8584423133462562</v>
      </c>
      <c r="R4" s="4">
        <f>('[1]Pc, Summer, S2'!R4*Main!$B$5)+(VLOOKUP($A4,'FL Ratio'!$A$2:$B$9,2,FALSE)*'FL Characterization'!R$2)</f>
        <v>3.8137653338001978</v>
      </c>
      <c r="S4" s="4">
        <f>('[1]Pc, Summer, S2'!S4*Main!$B$5)+(VLOOKUP($A4,'FL Ratio'!$A$2:$B$9,2,FALSE)*'FL Characterization'!S$2)</f>
        <v>3.7184899485720004</v>
      </c>
      <c r="T4" s="4">
        <f>('[1]Pc, Summer, S2'!T4*Main!$B$5)+(VLOOKUP($A4,'FL Ratio'!$A$2:$B$9,2,FALSE)*'FL Characterization'!T$2)</f>
        <v>3.6160716499247867</v>
      </c>
      <c r="U4" s="4">
        <f>('[1]Pc, Summer, S2'!U4*Main!$B$5)+(VLOOKUP($A4,'FL Ratio'!$A$2:$B$9,2,FALSE)*'FL Characterization'!U$2)</f>
        <v>4.0271632817654499</v>
      </c>
      <c r="V4" s="4">
        <f>('[1]Pc, Summer, S2'!V4*Main!$B$5)+(VLOOKUP($A4,'FL Ratio'!$A$2:$B$9,2,FALSE)*'FL Characterization'!V$2)</f>
        <v>4.1222057940333059</v>
      </c>
      <c r="W4" s="4">
        <f>('[1]Pc, Summer, S2'!W4*Main!$B$5)+(VLOOKUP($A4,'FL Ratio'!$A$2:$B$9,2,FALSE)*'FL Characterization'!W$2)</f>
        <v>3.9342573322508603</v>
      </c>
      <c r="X4" s="4">
        <f>('[1]Pc, Summer, S2'!X4*Main!$B$5)+(VLOOKUP($A4,'FL Ratio'!$A$2:$B$9,2,FALSE)*'FL Characterization'!X$2)</f>
        <v>3.5742904038339494</v>
      </c>
      <c r="Y4" s="4">
        <f>('[1]Pc, Summer, S2'!Y4*Main!$B$5)+(VLOOKUP($A4,'FL Ratio'!$A$2:$B$9,2,FALSE)*'FL Characterization'!Y$2)</f>
        <v>3.0949443899778277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1.3573958052131998</v>
      </c>
      <c r="C5" s="4">
        <f>('[1]Pc, Summer, S2'!C5*Main!$B$5)+(VLOOKUP($A5,'FL Ratio'!$A$2:$B$9,2,FALSE)*'FL Characterization'!C$2)</f>
        <v>1.1308662972591641</v>
      </c>
      <c r="D5" s="4">
        <f>('[1]Pc, Summer, S2'!D5*Main!$B$5)+(VLOOKUP($A5,'FL Ratio'!$A$2:$B$9,2,FALSE)*'FL Characterization'!D$2)</f>
        <v>0.89454819868901381</v>
      </c>
      <c r="E5" s="4">
        <f>('[1]Pc, Summer, S2'!E5*Main!$B$5)+(VLOOKUP($A5,'FL Ratio'!$A$2:$B$9,2,FALSE)*'FL Characterization'!E$2)</f>
        <v>0.8891406590944706</v>
      </c>
      <c r="F5" s="4">
        <f>('[1]Pc, Summer, S2'!F5*Main!$B$5)+(VLOOKUP($A5,'FL Ratio'!$A$2:$B$9,2,FALSE)*'FL Characterization'!F$2)</f>
        <v>0.79688200237813755</v>
      </c>
      <c r="G5" s="4">
        <f>('[1]Pc, Summer, S2'!G5*Main!$B$5)+(VLOOKUP($A5,'FL Ratio'!$A$2:$B$9,2,FALSE)*'FL Characterization'!G$2)</f>
        <v>0.73392831660244218</v>
      </c>
      <c r="H5" s="4">
        <f>('[1]Pc, Summer, S2'!H5*Main!$B$5)+(VLOOKUP($A5,'FL Ratio'!$A$2:$B$9,2,FALSE)*'FL Characterization'!H$2)</f>
        <v>1.5305576962569458</v>
      </c>
      <c r="I5" s="4">
        <f>('[1]Pc, Summer, S2'!I5*Main!$B$5)+(VLOOKUP($A5,'FL Ratio'!$A$2:$B$9,2,FALSE)*'FL Characterization'!I$2)</f>
        <v>2.4544374787238685</v>
      </c>
      <c r="J5" s="4">
        <f>('[1]Pc, Summer, S2'!J5*Main!$B$5)+(VLOOKUP($A5,'FL Ratio'!$A$2:$B$9,2,FALSE)*'FL Characterization'!J$2)</f>
        <v>2.9684857643556177</v>
      </c>
      <c r="K5" s="4">
        <f>('[1]Pc, Summer, S2'!K5*Main!$B$5)+(VLOOKUP($A5,'FL Ratio'!$A$2:$B$9,2,FALSE)*'FL Characterization'!K$2)</f>
        <v>2.9911299027501599</v>
      </c>
      <c r="L5" s="4">
        <f>('[1]Pc, Summer, S2'!L5*Main!$B$5)+(VLOOKUP($A5,'FL Ratio'!$A$2:$B$9,2,FALSE)*'FL Characterization'!L$2)</f>
        <v>2.9508050550223093</v>
      </c>
      <c r="M5" s="4">
        <f>('[1]Pc, Summer, S2'!M5*Main!$B$5)+(VLOOKUP($A5,'FL Ratio'!$A$2:$B$9,2,FALSE)*'FL Characterization'!M$2)</f>
        <v>2.706713137736191</v>
      </c>
      <c r="N5" s="4">
        <f>('[1]Pc, Summer, S2'!N5*Main!$B$5)+(VLOOKUP($A5,'FL Ratio'!$A$2:$B$9,2,FALSE)*'FL Characterization'!N$2)</f>
        <v>3.0803230952228655</v>
      </c>
      <c r="O5" s="4">
        <f>('[1]Pc, Summer, S2'!O5*Main!$B$5)+(VLOOKUP($A5,'FL Ratio'!$A$2:$B$9,2,FALSE)*'FL Characterization'!O$2)</f>
        <v>2.9446725547590065</v>
      </c>
      <c r="P5" s="4">
        <f>('[1]Pc, Summer, S2'!P5*Main!$B$5)+(VLOOKUP($A5,'FL Ratio'!$A$2:$B$9,2,FALSE)*'FL Characterization'!P$2)</f>
        <v>2.6451818620684184</v>
      </c>
      <c r="Q5" s="4">
        <f>('[1]Pc, Summer, S2'!Q5*Main!$B$5)+(VLOOKUP($A5,'FL Ratio'!$A$2:$B$9,2,FALSE)*'FL Characterization'!Q$2)</f>
        <v>2.4972317449129653</v>
      </c>
      <c r="R5" s="4">
        <f>('[1]Pc, Summer, S2'!R5*Main!$B$5)+(VLOOKUP($A5,'FL Ratio'!$A$2:$B$9,2,FALSE)*'FL Characterization'!R$2)</f>
        <v>2.236453264297809</v>
      </c>
      <c r="S5" s="4">
        <f>('[1]Pc, Summer, S2'!S5*Main!$B$5)+(VLOOKUP($A5,'FL Ratio'!$A$2:$B$9,2,FALSE)*'FL Characterization'!S$2)</f>
        <v>2.0040011942548883</v>
      </c>
      <c r="T5" s="4">
        <f>('[1]Pc, Summer, S2'!T5*Main!$B$5)+(VLOOKUP($A5,'FL Ratio'!$A$2:$B$9,2,FALSE)*'FL Characterization'!T$2)</f>
        <v>2.5069210561972555</v>
      </c>
      <c r="U5" s="4">
        <f>('[1]Pc, Summer, S2'!U5*Main!$B$5)+(VLOOKUP($A5,'FL Ratio'!$A$2:$B$9,2,FALSE)*'FL Characterization'!U$2)</f>
        <v>2.8841495479529686</v>
      </c>
      <c r="V5" s="4">
        <f>('[1]Pc, Summer, S2'!V5*Main!$B$5)+(VLOOKUP($A5,'FL Ratio'!$A$2:$B$9,2,FALSE)*'FL Characterization'!V$2)</f>
        <v>3.3251944196873784</v>
      </c>
      <c r="W5" s="4">
        <f>('[1]Pc, Summer, S2'!W5*Main!$B$5)+(VLOOKUP($A5,'FL Ratio'!$A$2:$B$9,2,FALSE)*'FL Characterization'!W$2)</f>
        <v>3.2083775097369527</v>
      </c>
      <c r="X5" s="4">
        <f>('[1]Pc, Summer, S2'!X5*Main!$B$5)+(VLOOKUP($A5,'FL Ratio'!$A$2:$B$9,2,FALSE)*'FL Characterization'!X$2)</f>
        <v>2.5245994108257843</v>
      </c>
      <c r="Y5" s="4">
        <f>('[1]Pc, Summer, S2'!Y5*Main!$B$5)+(VLOOKUP($A5,'FL Ratio'!$A$2:$B$9,2,FALSE)*'FL Characterization'!Y$2)</f>
        <v>1.9114248173612671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2.4685907211542157</v>
      </c>
      <c r="C6" s="4">
        <f>('[1]Pc, Summer, S2'!C6*Main!$B$5)+(VLOOKUP($A6,'FL Ratio'!$A$2:$B$9,2,FALSE)*'FL Characterization'!C$2)</f>
        <v>2.2294308085115087</v>
      </c>
      <c r="D6" s="4">
        <f>('[1]Pc, Summer, S2'!D6*Main!$B$5)+(VLOOKUP($A6,'FL Ratio'!$A$2:$B$9,2,FALSE)*'FL Characterization'!D$2)</f>
        <v>2.1316539971684652</v>
      </c>
      <c r="E6" s="4">
        <f>('[1]Pc, Summer, S2'!E6*Main!$B$5)+(VLOOKUP($A6,'FL Ratio'!$A$2:$B$9,2,FALSE)*'FL Characterization'!E$2)</f>
        <v>2.0189971775332558</v>
      </c>
      <c r="F6" s="4">
        <f>('[1]Pc, Summer, S2'!F6*Main!$B$5)+(VLOOKUP($A6,'FL Ratio'!$A$2:$B$9,2,FALSE)*'FL Characterization'!F$2)</f>
        <v>2.1047923524934191</v>
      </c>
      <c r="G6" s="4">
        <f>('[1]Pc, Summer, S2'!G6*Main!$B$5)+(VLOOKUP($A6,'FL Ratio'!$A$2:$B$9,2,FALSE)*'FL Characterization'!G$2)</f>
        <v>2.0285429069781067</v>
      </c>
      <c r="H6" s="4">
        <f>('[1]Pc, Summer, S2'!H6*Main!$B$5)+(VLOOKUP($A6,'FL Ratio'!$A$2:$B$9,2,FALSE)*'FL Characterization'!H$2)</f>
        <v>2.3479548823019774</v>
      </c>
      <c r="I6" s="4">
        <f>('[1]Pc, Summer, S2'!I6*Main!$B$5)+(VLOOKUP($A6,'FL Ratio'!$A$2:$B$9,2,FALSE)*'FL Characterization'!I$2)</f>
        <v>2.485027744255015</v>
      </c>
      <c r="J6" s="4">
        <f>('[1]Pc, Summer, S2'!J6*Main!$B$5)+(VLOOKUP($A6,'FL Ratio'!$A$2:$B$9,2,FALSE)*'FL Characterization'!J$2)</f>
        <v>2.766658248547035</v>
      </c>
      <c r="K6" s="4">
        <f>('[1]Pc, Summer, S2'!K6*Main!$B$5)+(VLOOKUP($A6,'FL Ratio'!$A$2:$B$9,2,FALSE)*'FL Characterization'!K$2)</f>
        <v>2.889344756554717</v>
      </c>
      <c r="L6" s="4">
        <f>('[1]Pc, Summer, S2'!L6*Main!$B$5)+(VLOOKUP($A6,'FL Ratio'!$A$2:$B$9,2,FALSE)*'FL Characterization'!L$2)</f>
        <v>3.076341202791284</v>
      </c>
      <c r="M6" s="4">
        <f>('[1]Pc, Summer, S2'!M6*Main!$B$5)+(VLOOKUP($A6,'FL Ratio'!$A$2:$B$9,2,FALSE)*'FL Characterization'!M$2)</f>
        <v>3.1627488128029428</v>
      </c>
      <c r="N6" s="4">
        <f>('[1]Pc, Summer, S2'!N6*Main!$B$5)+(VLOOKUP($A6,'FL Ratio'!$A$2:$B$9,2,FALSE)*'FL Characterization'!N$2)</f>
        <v>3.2948967912794118</v>
      </c>
      <c r="O6" s="4">
        <f>('[1]Pc, Summer, S2'!O6*Main!$B$5)+(VLOOKUP($A6,'FL Ratio'!$A$2:$B$9,2,FALSE)*'FL Characterization'!O$2)</f>
        <v>3.2107550334206829</v>
      </c>
      <c r="P6" s="4">
        <f>('[1]Pc, Summer, S2'!P6*Main!$B$5)+(VLOOKUP($A6,'FL Ratio'!$A$2:$B$9,2,FALSE)*'FL Characterization'!P$2)</f>
        <v>3.0425103500619706</v>
      </c>
      <c r="Q6" s="4">
        <f>('[1]Pc, Summer, S2'!Q6*Main!$B$5)+(VLOOKUP($A6,'FL Ratio'!$A$2:$B$9,2,FALSE)*'FL Characterization'!Q$2)</f>
        <v>3.0925416373801289</v>
      </c>
      <c r="R6" s="4">
        <f>('[1]Pc, Summer, S2'!R6*Main!$B$5)+(VLOOKUP($A6,'FL Ratio'!$A$2:$B$9,2,FALSE)*'FL Characterization'!R$2)</f>
        <v>3.0641979500236189</v>
      </c>
      <c r="S6" s="4">
        <f>('[1]Pc, Summer, S2'!S6*Main!$B$5)+(VLOOKUP($A6,'FL Ratio'!$A$2:$B$9,2,FALSE)*'FL Characterization'!S$2)</f>
        <v>3.0840042843097497</v>
      </c>
      <c r="T6" s="4">
        <f>('[1]Pc, Summer, S2'!T6*Main!$B$5)+(VLOOKUP($A6,'FL Ratio'!$A$2:$B$9,2,FALSE)*'FL Characterization'!T$2)</f>
        <v>3.0633053154176375</v>
      </c>
      <c r="U6" s="4">
        <f>('[1]Pc, Summer, S2'!U6*Main!$B$5)+(VLOOKUP($A6,'FL Ratio'!$A$2:$B$9,2,FALSE)*'FL Characterization'!U$2)</f>
        <v>3.0946039968652781</v>
      </c>
      <c r="V6" s="4">
        <f>('[1]Pc, Summer, S2'!V6*Main!$B$5)+(VLOOKUP($A6,'FL Ratio'!$A$2:$B$9,2,FALSE)*'FL Characterization'!V$2)</f>
        <v>3.4840914130043239</v>
      </c>
      <c r="W6" s="4">
        <f>('[1]Pc, Summer, S2'!W6*Main!$B$5)+(VLOOKUP($A6,'FL Ratio'!$A$2:$B$9,2,FALSE)*'FL Characterization'!W$2)</f>
        <v>3.3028976214485728</v>
      </c>
      <c r="X6" s="4">
        <f>('[1]Pc, Summer, S2'!X6*Main!$B$5)+(VLOOKUP($A6,'FL Ratio'!$A$2:$B$9,2,FALSE)*'FL Characterization'!X$2)</f>
        <v>3.237722039873967</v>
      </c>
      <c r="Y6" s="4">
        <f>('[1]Pc, Summer, S2'!Y6*Main!$B$5)+(VLOOKUP($A6,'FL Ratio'!$A$2:$B$9,2,FALSE)*'FL Characterization'!Y$2)</f>
        <v>2.8238534177920105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2.5745871453627127</v>
      </c>
      <c r="C7" s="4">
        <f>('[1]Pc, Summer, S2'!C7*Main!$B$5)+(VLOOKUP($A7,'FL Ratio'!$A$2:$B$9,2,FALSE)*'FL Characterization'!C$2)</f>
        <v>2.5111490494614728</v>
      </c>
      <c r="D7" s="4">
        <f>('[1]Pc, Summer, S2'!D7*Main!$B$5)+(VLOOKUP($A7,'FL Ratio'!$A$2:$B$9,2,FALSE)*'FL Characterization'!D$2)</f>
        <v>2.3263086969841456</v>
      </c>
      <c r="E7" s="4">
        <f>('[1]Pc, Summer, S2'!E7*Main!$B$5)+(VLOOKUP($A7,'FL Ratio'!$A$2:$B$9,2,FALSE)*'FL Characterization'!E$2)</f>
        <v>2.3612063034739621</v>
      </c>
      <c r="F7" s="4">
        <f>('[1]Pc, Summer, S2'!F7*Main!$B$5)+(VLOOKUP($A7,'FL Ratio'!$A$2:$B$9,2,FALSE)*'FL Characterization'!F$2)</f>
        <v>2.4727608124661611</v>
      </c>
      <c r="G7" s="4">
        <f>('[1]Pc, Summer, S2'!G7*Main!$B$5)+(VLOOKUP($A7,'FL Ratio'!$A$2:$B$9,2,FALSE)*'FL Characterization'!G$2)</f>
        <v>2.4292982586696246</v>
      </c>
      <c r="H7" s="4">
        <f>('[1]Pc, Summer, S2'!H7*Main!$B$5)+(VLOOKUP($A7,'FL Ratio'!$A$2:$B$9,2,FALSE)*'FL Characterization'!H$2)</f>
        <v>2.6649190895036718</v>
      </c>
      <c r="I7" s="4">
        <f>('[1]Pc, Summer, S2'!I7*Main!$B$5)+(VLOOKUP($A7,'FL Ratio'!$A$2:$B$9,2,FALSE)*'FL Characterization'!I$2)</f>
        <v>3.1600292312088172</v>
      </c>
      <c r="J7" s="4">
        <f>('[1]Pc, Summer, S2'!J7*Main!$B$5)+(VLOOKUP($A7,'FL Ratio'!$A$2:$B$9,2,FALSE)*'FL Characterization'!J$2)</f>
        <v>3.2948323386748952</v>
      </c>
      <c r="K7" s="4">
        <f>('[1]Pc, Summer, S2'!K7*Main!$B$5)+(VLOOKUP($A7,'FL Ratio'!$A$2:$B$9,2,FALSE)*'FL Characterization'!K$2)</f>
        <v>3.1928258235939198</v>
      </c>
      <c r="L7" s="4">
        <f>('[1]Pc, Summer, S2'!L7*Main!$B$5)+(VLOOKUP($A7,'FL Ratio'!$A$2:$B$9,2,FALSE)*'FL Characterization'!L$2)</f>
        <v>3.3126344319312131</v>
      </c>
      <c r="M7" s="4">
        <f>('[1]Pc, Summer, S2'!M7*Main!$B$5)+(VLOOKUP($A7,'FL Ratio'!$A$2:$B$9,2,FALSE)*'FL Characterization'!M$2)</f>
        <v>3.5000785943812258</v>
      </c>
      <c r="N7" s="4">
        <f>('[1]Pc, Summer, S2'!N7*Main!$B$5)+(VLOOKUP($A7,'FL Ratio'!$A$2:$B$9,2,FALSE)*'FL Characterization'!N$2)</f>
        <v>3.3385392340845716</v>
      </c>
      <c r="O7" s="4">
        <f>('[1]Pc, Summer, S2'!O7*Main!$B$5)+(VLOOKUP($A7,'FL Ratio'!$A$2:$B$9,2,FALSE)*'FL Characterization'!O$2)</f>
        <v>3.3300333969336959</v>
      </c>
      <c r="P7" s="4">
        <f>('[1]Pc, Summer, S2'!P7*Main!$B$5)+(VLOOKUP($A7,'FL Ratio'!$A$2:$B$9,2,FALSE)*'FL Characterization'!P$2)</f>
        <v>3.081151127795962</v>
      </c>
      <c r="Q7" s="4">
        <f>('[1]Pc, Summer, S2'!Q7*Main!$B$5)+(VLOOKUP($A7,'FL Ratio'!$A$2:$B$9,2,FALSE)*'FL Characterization'!Q$2)</f>
        <v>2.975238783905271</v>
      </c>
      <c r="R7" s="4">
        <f>('[1]Pc, Summer, S2'!R7*Main!$B$5)+(VLOOKUP($A7,'FL Ratio'!$A$2:$B$9,2,FALSE)*'FL Characterization'!R$2)</f>
        <v>3.1119448903314884</v>
      </c>
      <c r="S7" s="4">
        <f>('[1]Pc, Summer, S2'!S7*Main!$B$5)+(VLOOKUP($A7,'FL Ratio'!$A$2:$B$9,2,FALSE)*'FL Characterization'!S$2)</f>
        <v>3.0982862271768035</v>
      </c>
      <c r="T7" s="4">
        <f>('[1]Pc, Summer, S2'!T7*Main!$B$5)+(VLOOKUP($A7,'FL Ratio'!$A$2:$B$9,2,FALSE)*'FL Characterization'!T$2)</f>
        <v>2.8836041928184248</v>
      </c>
      <c r="U7" s="4">
        <f>('[1]Pc, Summer, S2'!U7*Main!$B$5)+(VLOOKUP($A7,'FL Ratio'!$A$2:$B$9,2,FALSE)*'FL Characterization'!U$2)</f>
        <v>2.8413480293330782</v>
      </c>
      <c r="V7" s="4">
        <f>('[1]Pc, Summer, S2'!V7*Main!$B$5)+(VLOOKUP($A7,'FL Ratio'!$A$2:$B$9,2,FALSE)*'FL Characterization'!V$2)</f>
        <v>3.040318141264351</v>
      </c>
      <c r="W7" s="4">
        <f>('[1]Pc, Summer, S2'!W7*Main!$B$5)+(VLOOKUP($A7,'FL Ratio'!$A$2:$B$9,2,FALSE)*'FL Characterization'!W$2)</f>
        <v>2.7604017953950826</v>
      </c>
      <c r="X7" s="4">
        <f>('[1]Pc, Summer, S2'!X7*Main!$B$5)+(VLOOKUP($A7,'FL Ratio'!$A$2:$B$9,2,FALSE)*'FL Characterization'!X$2)</f>
        <v>2.6765788241742126</v>
      </c>
      <c r="Y7" s="4">
        <f>('[1]Pc, Summer, S2'!Y7*Main!$B$5)+(VLOOKUP($A7,'FL Ratio'!$A$2:$B$9,2,FALSE)*'FL Characterization'!Y$2)</f>
        <v>2.6734279377865926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2.1390978752572667</v>
      </c>
      <c r="C8" s="4">
        <f>('[1]Pc, Summer, S2'!C8*Main!$B$5)+(VLOOKUP($A8,'FL Ratio'!$A$2:$B$9,2,FALSE)*'FL Characterization'!C$2)</f>
        <v>1.9689106199096198</v>
      </c>
      <c r="D8" s="4">
        <f>('[1]Pc, Summer, S2'!D8*Main!$B$5)+(VLOOKUP($A8,'FL Ratio'!$A$2:$B$9,2,FALSE)*'FL Characterization'!D$2)</f>
        <v>1.8913900686610594</v>
      </c>
      <c r="E8" s="4">
        <f>('[1]Pc, Summer, S2'!E8*Main!$B$5)+(VLOOKUP($A8,'FL Ratio'!$A$2:$B$9,2,FALSE)*'FL Characterization'!E$2)</f>
        <v>1.9529188472790175</v>
      </c>
      <c r="F8" s="4">
        <f>('[1]Pc, Summer, S2'!F8*Main!$B$5)+(VLOOKUP($A8,'FL Ratio'!$A$2:$B$9,2,FALSE)*'FL Characterization'!F$2)</f>
        <v>1.848250639105129</v>
      </c>
      <c r="G8" s="4">
        <f>('[1]Pc, Summer, S2'!G8*Main!$B$5)+(VLOOKUP($A8,'FL Ratio'!$A$2:$B$9,2,FALSE)*'FL Characterization'!G$2)</f>
        <v>1.9932287089017686</v>
      </c>
      <c r="H8" s="4">
        <f>('[1]Pc, Summer, S2'!H8*Main!$B$5)+(VLOOKUP($A8,'FL Ratio'!$A$2:$B$9,2,FALSE)*'FL Characterization'!H$2)</f>
        <v>2.5622815388808298</v>
      </c>
      <c r="I8" s="4">
        <f>('[1]Pc, Summer, S2'!I8*Main!$B$5)+(VLOOKUP($A8,'FL Ratio'!$A$2:$B$9,2,FALSE)*'FL Characterization'!I$2)</f>
        <v>2.726461838624108</v>
      </c>
      <c r="J8" s="4">
        <f>('[1]Pc, Summer, S2'!J8*Main!$B$5)+(VLOOKUP($A8,'FL Ratio'!$A$2:$B$9,2,FALSE)*'FL Characterization'!J$2)</f>
        <v>3.0739799704384843</v>
      </c>
      <c r="K8" s="4">
        <f>('[1]Pc, Summer, S2'!K8*Main!$B$5)+(VLOOKUP($A8,'FL Ratio'!$A$2:$B$9,2,FALSE)*'FL Characterization'!K$2)</f>
        <v>3.3475979874028976</v>
      </c>
      <c r="L8" s="4">
        <f>('[1]Pc, Summer, S2'!L8*Main!$B$5)+(VLOOKUP($A8,'FL Ratio'!$A$2:$B$9,2,FALSE)*'FL Characterization'!L$2)</f>
        <v>3.2537543680790546</v>
      </c>
      <c r="M8" s="4">
        <f>('[1]Pc, Summer, S2'!M8*Main!$B$5)+(VLOOKUP($A8,'FL Ratio'!$A$2:$B$9,2,FALSE)*'FL Characterization'!M$2)</f>
        <v>3.4293990647579755</v>
      </c>
      <c r="N8" s="4">
        <f>('[1]Pc, Summer, S2'!N8*Main!$B$5)+(VLOOKUP($A8,'FL Ratio'!$A$2:$B$9,2,FALSE)*'FL Characterization'!N$2)</f>
        <v>3.2880205143095793</v>
      </c>
      <c r="O8" s="4">
        <f>('[1]Pc, Summer, S2'!O8*Main!$B$5)+(VLOOKUP($A8,'FL Ratio'!$A$2:$B$9,2,FALSE)*'FL Characterization'!O$2)</f>
        <v>3.4293737767613584</v>
      </c>
      <c r="P8" s="4">
        <f>('[1]Pc, Summer, S2'!P8*Main!$B$5)+(VLOOKUP($A8,'FL Ratio'!$A$2:$B$9,2,FALSE)*'FL Characterization'!P$2)</f>
        <v>3.3798038581228127</v>
      </c>
      <c r="Q8" s="4">
        <f>('[1]Pc, Summer, S2'!Q8*Main!$B$5)+(VLOOKUP($A8,'FL Ratio'!$A$2:$B$9,2,FALSE)*'FL Characterization'!Q$2)</f>
        <v>3.1825145504829089</v>
      </c>
      <c r="R8" s="4">
        <f>('[1]Pc, Summer, S2'!R8*Main!$B$5)+(VLOOKUP($A8,'FL Ratio'!$A$2:$B$9,2,FALSE)*'FL Characterization'!R$2)</f>
        <v>3.1296951895732272</v>
      </c>
      <c r="S8" s="4">
        <f>('[1]Pc, Summer, S2'!S8*Main!$B$5)+(VLOOKUP($A8,'FL Ratio'!$A$2:$B$9,2,FALSE)*'FL Characterization'!S$2)</f>
        <v>3.1544485575107881</v>
      </c>
      <c r="T8" s="4">
        <f>('[1]Pc, Summer, S2'!T8*Main!$B$5)+(VLOOKUP($A8,'FL Ratio'!$A$2:$B$9,2,FALSE)*'FL Characterization'!T$2)</f>
        <v>2.9784140257408138</v>
      </c>
      <c r="U8" s="4">
        <f>('[1]Pc, Summer, S2'!U8*Main!$B$5)+(VLOOKUP($A8,'FL Ratio'!$A$2:$B$9,2,FALSE)*'FL Characterization'!U$2)</f>
        <v>3.0442575884871368</v>
      </c>
      <c r="V8" s="4">
        <f>('[1]Pc, Summer, S2'!V8*Main!$B$5)+(VLOOKUP($A8,'FL Ratio'!$A$2:$B$9,2,FALSE)*'FL Characterization'!V$2)</f>
        <v>3.1579110059141038</v>
      </c>
      <c r="W8" s="4">
        <f>('[1]Pc, Summer, S2'!W8*Main!$B$5)+(VLOOKUP($A8,'FL Ratio'!$A$2:$B$9,2,FALSE)*'FL Characterization'!W$2)</f>
        <v>2.548669388843257</v>
      </c>
      <c r="X8" s="4">
        <f>('[1]Pc, Summer, S2'!X8*Main!$B$5)+(VLOOKUP($A8,'FL Ratio'!$A$2:$B$9,2,FALSE)*'FL Characterization'!X$2)</f>
        <v>2.5902313720252597</v>
      </c>
      <c r="Y8" s="4">
        <f>('[1]Pc, Summer, S2'!Y8*Main!$B$5)+(VLOOKUP($A8,'FL Ratio'!$A$2:$B$9,2,FALSE)*'FL Characterization'!Y$2)</f>
        <v>2.2635279081700337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1.6433307812208466</v>
      </c>
      <c r="C9" s="4">
        <f>('[1]Pc, Summer, S2'!C9*Main!$B$5)+(VLOOKUP($A9,'FL Ratio'!$A$2:$B$9,2,FALSE)*'FL Characterization'!C$2)</f>
        <v>1.5843213959825697</v>
      </c>
      <c r="D9" s="4">
        <f>('[1]Pc, Summer, S2'!D9*Main!$B$5)+(VLOOKUP($A9,'FL Ratio'!$A$2:$B$9,2,FALSE)*'FL Characterization'!D$2)</f>
        <v>1.5026920545817997</v>
      </c>
      <c r="E9" s="4">
        <f>('[1]Pc, Summer, S2'!E9*Main!$B$5)+(VLOOKUP($A9,'FL Ratio'!$A$2:$B$9,2,FALSE)*'FL Characterization'!E$2)</f>
        <v>1.4805995470885192</v>
      </c>
      <c r="F9" s="4">
        <f>('[1]Pc, Summer, S2'!F9*Main!$B$5)+(VLOOKUP($A9,'FL Ratio'!$A$2:$B$9,2,FALSE)*'FL Characterization'!F$2)</f>
        <v>1.4814691952627217</v>
      </c>
      <c r="G9" s="4">
        <f>('[1]Pc, Summer, S2'!G9*Main!$B$5)+(VLOOKUP($A9,'FL Ratio'!$A$2:$B$9,2,FALSE)*'FL Characterization'!G$2)</f>
        <v>1.6115561596690016</v>
      </c>
      <c r="H9" s="4">
        <f>('[1]Pc, Summer, S2'!H9*Main!$B$5)+(VLOOKUP($A9,'FL Ratio'!$A$2:$B$9,2,FALSE)*'FL Characterization'!H$2)</f>
        <v>2.5473690777023714</v>
      </c>
      <c r="I9" s="4">
        <f>('[1]Pc, Summer, S2'!I9*Main!$B$5)+(VLOOKUP($A9,'FL Ratio'!$A$2:$B$9,2,FALSE)*'FL Characterization'!I$2)</f>
        <v>2.8973152166661316</v>
      </c>
      <c r="J9" s="4">
        <f>('[1]Pc, Summer, S2'!J9*Main!$B$5)+(VLOOKUP($A9,'FL Ratio'!$A$2:$B$9,2,FALSE)*'FL Characterization'!J$2)</f>
        <v>3.2045006982585273</v>
      </c>
      <c r="K9" s="4">
        <f>('[1]Pc, Summer, S2'!K9*Main!$B$5)+(VLOOKUP($A9,'FL Ratio'!$A$2:$B$9,2,FALSE)*'FL Characterization'!K$2)</f>
        <v>3.2023138808487026</v>
      </c>
      <c r="L9" s="4">
        <f>('[1]Pc, Summer, S2'!L9*Main!$B$5)+(VLOOKUP($A9,'FL Ratio'!$A$2:$B$9,2,FALSE)*'FL Characterization'!L$2)</f>
        <v>3.2636070490849716</v>
      </c>
      <c r="M9" s="4">
        <f>('[1]Pc, Summer, S2'!M9*Main!$B$5)+(VLOOKUP($A9,'FL Ratio'!$A$2:$B$9,2,FALSE)*'FL Characterization'!M$2)</f>
        <v>3.5010450133456166</v>
      </c>
      <c r="N9" s="4">
        <f>('[1]Pc, Summer, S2'!N9*Main!$B$5)+(VLOOKUP($A9,'FL Ratio'!$A$2:$B$9,2,FALSE)*'FL Characterization'!N$2)</f>
        <v>3.4558685752672305</v>
      </c>
      <c r="O9" s="4">
        <f>('[1]Pc, Summer, S2'!O9*Main!$B$5)+(VLOOKUP($A9,'FL Ratio'!$A$2:$B$9,2,FALSE)*'FL Characterization'!O$2)</f>
        <v>3.2543197922807154</v>
      </c>
      <c r="P9" s="4">
        <f>('[1]Pc, Summer, S2'!P9*Main!$B$5)+(VLOOKUP($A9,'FL Ratio'!$A$2:$B$9,2,FALSE)*'FL Characterization'!P$2)</f>
        <v>2.7930431062608467</v>
      </c>
      <c r="Q9" s="4">
        <f>('[1]Pc, Summer, S2'!Q9*Main!$B$5)+(VLOOKUP($A9,'FL Ratio'!$A$2:$B$9,2,FALSE)*'FL Characterization'!Q$2)</f>
        <v>2.6959821798388317</v>
      </c>
      <c r="R9" s="4">
        <f>('[1]Pc, Summer, S2'!R9*Main!$B$5)+(VLOOKUP($A9,'FL Ratio'!$A$2:$B$9,2,FALSE)*'FL Characterization'!R$2)</f>
        <v>2.5797498213723942</v>
      </c>
      <c r="S9" s="4">
        <f>('[1]Pc, Summer, S2'!S9*Main!$B$5)+(VLOOKUP($A9,'FL Ratio'!$A$2:$B$9,2,FALSE)*'FL Characterization'!S$2)</f>
        <v>2.515424751206865</v>
      </c>
      <c r="T9" s="4">
        <f>('[1]Pc, Summer, S2'!T9*Main!$B$5)+(VLOOKUP($A9,'FL Ratio'!$A$2:$B$9,2,FALSE)*'FL Characterization'!T$2)</f>
        <v>2.4197428910932959</v>
      </c>
      <c r="U9" s="4">
        <f>('[1]Pc, Summer, S2'!U9*Main!$B$5)+(VLOOKUP($A9,'FL Ratio'!$A$2:$B$9,2,FALSE)*'FL Characterization'!U$2)</f>
        <v>2.5771740383494564</v>
      </c>
      <c r="V9" s="4">
        <f>('[1]Pc, Summer, S2'!V9*Main!$B$5)+(VLOOKUP($A9,'FL Ratio'!$A$2:$B$9,2,FALSE)*'FL Characterization'!V$2)</f>
        <v>2.409056829854308</v>
      </c>
      <c r="W9" s="4">
        <f>('[1]Pc, Summer, S2'!W9*Main!$B$5)+(VLOOKUP($A9,'FL Ratio'!$A$2:$B$9,2,FALSE)*'FL Characterization'!W$2)</f>
        <v>2.1242290401074024</v>
      </c>
      <c r="X9" s="4">
        <f>('[1]Pc, Summer, S2'!X9*Main!$B$5)+(VLOOKUP($A9,'FL Ratio'!$A$2:$B$9,2,FALSE)*'FL Characterization'!X$2)</f>
        <v>1.9185014709675499</v>
      </c>
      <c r="Y9" s="4">
        <f>('[1]Pc, Summer, S2'!Y9*Main!$B$5)+(VLOOKUP($A9,'FL Ratio'!$A$2:$B$9,2,FALSE)*'FL Characterization'!Y$2)</f>
        <v>1.788780758659964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5.9237882469174128</v>
      </c>
      <c r="C2" s="4">
        <f>('[1]Pc, Summer, S3'!C2*Main!$B$5)+(VLOOKUP($A2,'FL Ratio'!$A$2:$B$9,2,FALSE)*'FL Characterization'!C$2)</f>
        <v>5.9397931610834798</v>
      </c>
      <c r="D2" s="4">
        <f>('[1]Pc, Summer, S3'!D2*Main!$B$5)+(VLOOKUP($A2,'FL Ratio'!$A$2:$B$9,2,FALSE)*'FL Characterization'!D$2)</f>
        <v>5.4825454578560135</v>
      </c>
      <c r="E2" s="4">
        <f>('[1]Pc, Summer, S3'!E2*Main!$B$5)+(VLOOKUP($A2,'FL Ratio'!$A$2:$B$9,2,FALSE)*'FL Characterization'!E$2)</f>
        <v>5.5707739464308306</v>
      </c>
      <c r="F2" s="4">
        <f>('[1]Pc, Summer, S3'!F2*Main!$B$5)+(VLOOKUP($A2,'FL Ratio'!$A$2:$B$9,2,FALSE)*'FL Characterization'!F$2)</f>
        <v>5.2581063840954805</v>
      </c>
      <c r="G2" s="4">
        <f>('[1]Pc, Summer, S3'!G2*Main!$B$5)+(VLOOKUP($A2,'FL Ratio'!$A$2:$B$9,2,FALSE)*'FL Characterization'!G$2)</f>
        <v>5.331249730413548</v>
      </c>
      <c r="H2" s="4">
        <f>('[1]Pc, Summer, S3'!H2*Main!$B$5)+(VLOOKUP($A2,'FL Ratio'!$A$2:$B$9,2,FALSE)*'FL Characterization'!H$2)</f>
        <v>5.4017229391578123</v>
      </c>
      <c r="I2" s="4">
        <f>('[1]Pc, Summer, S3'!I2*Main!$B$5)+(VLOOKUP($A2,'FL Ratio'!$A$2:$B$9,2,FALSE)*'FL Characterization'!I$2)</f>
        <v>6.3606516770784696</v>
      </c>
      <c r="J2" s="4">
        <f>('[1]Pc, Summer, S3'!J2*Main!$B$5)+(VLOOKUP($A2,'FL Ratio'!$A$2:$B$9,2,FALSE)*'FL Characterization'!J$2)</f>
        <v>6.5646532983816881</v>
      </c>
      <c r="K2" s="4">
        <f>('[1]Pc, Summer, S3'!K2*Main!$B$5)+(VLOOKUP($A2,'FL Ratio'!$A$2:$B$9,2,FALSE)*'FL Characterization'!K$2)</f>
        <v>6.5694689276907949</v>
      </c>
      <c r="L2" s="4">
        <f>('[1]Pc, Summer, S3'!L2*Main!$B$5)+(VLOOKUP($A2,'FL Ratio'!$A$2:$B$9,2,FALSE)*'FL Characterization'!L$2)</f>
        <v>6.5600376724289609</v>
      </c>
      <c r="M2" s="4">
        <f>('[1]Pc, Summer, S3'!M2*Main!$B$5)+(VLOOKUP($A2,'FL Ratio'!$A$2:$B$9,2,FALSE)*'FL Characterization'!M$2)</f>
        <v>6.5860195146004239</v>
      </c>
      <c r="N2" s="4">
        <f>('[1]Pc, Summer, S3'!N2*Main!$B$5)+(VLOOKUP($A2,'FL Ratio'!$A$2:$B$9,2,FALSE)*'FL Characterization'!N$2)</f>
        <v>6.7934594647902271</v>
      </c>
      <c r="O2" s="4">
        <f>('[1]Pc, Summer, S3'!O2*Main!$B$5)+(VLOOKUP($A2,'FL Ratio'!$A$2:$B$9,2,FALSE)*'FL Characterization'!O$2)</f>
        <v>6.6780487490949358</v>
      </c>
      <c r="P2" s="4">
        <f>('[1]Pc, Summer, S3'!P2*Main!$B$5)+(VLOOKUP($A2,'FL Ratio'!$A$2:$B$9,2,FALSE)*'FL Characterization'!P$2)</f>
        <v>6.2445811472890078</v>
      </c>
      <c r="Q2" s="4">
        <f>('[1]Pc, Summer, S3'!Q2*Main!$B$5)+(VLOOKUP($A2,'FL Ratio'!$A$2:$B$9,2,FALSE)*'FL Characterization'!Q$2)</f>
        <v>6.6174404423260391</v>
      </c>
      <c r="R2" s="4">
        <f>('[1]Pc, Summer, S3'!R2*Main!$B$5)+(VLOOKUP($A2,'FL Ratio'!$A$2:$B$9,2,FALSE)*'FL Characterization'!R$2)</f>
        <v>6.550051106798449</v>
      </c>
      <c r="S2" s="4">
        <f>('[1]Pc, Summer, S3'!S2*Main!$B$5)+(VLOOKUP($A2,'FL Ratio'!$A$2:$B$9,2,FALSE)*'FL Characterization'!S$2)</f>
        <v>6.2552544585319119</v>
      </c>
      <c r="T2" s="4">
        <f>('[1]Pc, Summer, S3'!T2*Main!$B$5)+(VLOOKUP($A2,'FL Ratio'!$A$2:$B$9,2,FALSE)*'FL Characterization'!T$2)</f>
        <v>5.9831891647600086</v>
      </c>
      <c r="U2" s="4">
        <f>('[1]Pc, Summer, S3'!U2*Main!$B$5)+(VLOOKUP($A2,'FL Ratio'!$A$2:$B$9,2,FALSE)*'FL Characterization'!U$2)</f>
        <v>5.8150572847682627</v>
      </c>
      <c r="V2" s="4">
        <f>('[1]Pc, Summer, S3'!V2*Main!$B$5)+(VLOOKUP($A2,'FL Ratio'!$A$2:$B$9,2,FALSE)*'FL Characterization'!V$2)</f>
        <v>5.840383134285803</v>
      </c>
      <c r="W2" s="4">
        <f>('[1]Pc, Summer, S3'!W2*Main!$B$5)+(VLOOKUP($A2,'FL Ratio'!$A$2:$B$9,2,FALSE)*'FL Characterization'!W$2)</f>
        <v>5.8989154342147767</v>
      </c>
      <c r="X2" s="4">
        <f>('[1]Pc, Summer, S3'!X2*Main!$B$5)+(VLOOKUP($A2,'FL Ratio'!$A$2:$B$9,2,FALSE)*'FL Characterization'!X$2)</f>
        <v>5.736674870784876</v>
      </c>
      <c r="Y2" s="4">
        <f>('[1]Pc, Summer, S3'!Y2*Main!$B$5)+(VLOOKUP($A2,'FL Ratio'!$A$2:$B$9,2,FALSE)*'FL Characterization'!Y$2)</f>
        <v>5.4797044786157834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4.4104002333768664</v>
      </c>
      <c r="C3" s="4">
        <f>('[1]Pc, Summer, S3'!C3*Main!$B$5)+(VLOOKUP($A3,'FL Ratio'!$A$2:$B$9,2,FALSE)*'FL Characterization'!C$2)</f>
        <v>4.1944821515791526</v>
      </c>
      <c r="D3" s="4">
        <f>('[1]Pc, Summer, S3'!D3*Main!$B$5)+(VLOOKUP($A3,'FL Ratio'!$A$2:$B$9,2,FALSE)*'FL Characterization'!D$2)</f>
        <v>3.9655275843219449</v>
      </c>
      <c r="E3" s="4">
        <f>('[1]Pc, Summer, S3'!E3*Main!$B$5)+(VLOOKUP($A3,'FL Ratio'!$A$2:$B$9,2,FALSE)*'FL Characterization'!E$2)</f>
        <v>3.6948195698315796</v>
      </c>
      <c r="F3" s="4">
        <f>('[1]Pc, Summer, S3'!F3*Main!$B$5)+(VLOOKUP($A3,'FL Ratio'!$A$2:$B$9,2,FALSE)*'FL Characterization'!F$2)</f>
        <v>3.4121702649084464</v>
      </c>
      <c r="G3" s="4">
        <f>('[1]Pc, Summer, S3'!G3*Main!$B$5)+(VLOOKUP($A3,'FL Ratio'!$A$2:$B$9,2,FALSE)*'FL Characterization'!G$2)</f>
        <v>3.5298254546797061</v>
      </c>
      <c r="H3" s="4">
        <f>('[1]Pc, Summer, S3'!H3*Main!$B$5)+(VLOOKUP($A3,'FL Ratio'!$A$2:$B$9,2,FALSE)*'FL Characterization'!H$2)</f>
        <v>3.8656238781671584</v>
      </c>
      <c r="I3" s="4">
        <f>('[1]Pc, Summer, S3'!I3*Main!$B$5)+(VLOOKUP($A3,'FL Ratio'!$A$2:$B$9,2,FALSE)*'FL Characterization'!I$2)</f>
        <v>4.7047238403523997</v>
      </c>
      <c r="J3" s="4">
        <f>('[1]Pc, Summer, S3'!J3*Main!$B$5)+(VLOOKUP($A3,'FL Ratio'!$A$2:$B$9,2,FALSE)*'FL Characterization'!J$2)</f>
        <v>5.1239749326816026</v>
      </c>
      <c r="K3" s="4">
        <f>('[1]Pc, Summer, S3'!K3*Main!$B$5)+(VLOOKUP($A3,'FL Ratio'!$A$2:$B$9,2,FALSE)*'FL Characterization'!K$2)</f>
        <v>5.6467450340592906</v>
      </c>
      <c r="L3" s="4">
        <f>('[1]Pc, Summer, S3'!L3*Main!$B$5)+(VLOOKUP($A3,'FL Ratio'!$A$2:$B$9,2,FALSE)*'FL Characterization'!L$2)</f>
        <v>4.977968941608867</v>
      </c>
      <c r="M3" s="4">
        <f>('[1]Pc, Summer, S3'!M3*Main!$B$5)+(VLOOKUP($A3,'FL Ratio'!$A$2:$B$9,2,FALSE)*'FL Characterization'!M$2)</f>
        <v>5.3410287581144544</v>
      </c>
      <c r="N3" s="4">
        <f>('[1]Pc, Summer, S3'!N3*Main!$B$5)+(VLOOKUP($A3,'FL Ratio'!$A$2:$B$9,2,FALSE)*'FL Characterization'!N$2)</f>
        <v>5.3229833677768443</v>
      </c>
      <c r="O3" s="4">
        <f>('[1]Pc, Summer, S3'!O3*Main!$B$5)+(VLOOKUP($A3,'FL Ratio'!$A$2:$B$9,2,FALSE)*'FL Characterization'!O$2)</f>
        <v>5.3108255470270453</v>
      </c>
      <c r="P3" s="4">
        <f>('[1]Pc, Summer, S3'!P3*Main!$B$5)+(VLOOKUP($A3,'FL Ratio'!$A$2:$B$9,2,FALSE)*'FL Characterization'!P$2)</f>
        <v>4.5502030693242306</v>
      </c>
      <c r="Q3" s="4">
        <f>('[1]Pc, Summer, S3'!Q3*Main!$B$5)+(VLOOKUP($A3,'FL Ratio'!$A$2:$B$9,2,FALSE)*'FL Characterization'!Q$2)</f>
        <v>4.8263561553350121</v>
      </c>
      <c r="R3" s="4">
        <f>('[1]Pc, Summer, S3'!R3*Main!$B$5)+(VLOOKUP($A3,'FL Ratio'!$A$2:$B$9,2,FALSE)*'FL Characterization'!R$2)</f>
        <v>5.0853236433885636</v>
      </c>
      <c r="S3" s="4">
        <f>('[1]Pc, Summer, S3'!S3*Main!$B$5)+(VLOOKUP($A3,'FL Ratio'!$A$2:$B$9,2,FALSE)*'FL Characterization'!S$2)</f>
        <v>5.1026387644879954</v>
      </c>
      <c r="T3" s="4">
        <f>('[1]Pc, Summer, S3'!T3*Main!$B$5)+(VLOOKUP($A3,'FL Ratio'!$A$2:$B$9,2,FALSE)*'FL Characterization'!T$2)</f>
        <v>5.0894741409648301</v>
      </c>
      <c r="U3" s="4">
        <f>('[1]Pc, Summer, S3'!U3*Main!$B$5)+(VLOOKUP($A3,'FL Ratio'!$A$2:$B$9,2,FALSE)*'FL Characterization'!U$2)</f>
        <v>5.4339904337193943</v>
      </c>
      <c r="V3" s="4">
        <f>('[1]Pc, Summer, S3'!V3*Main!$B$5)+(VLOOKUP($A3,'FL Ratio'!$A$2:$B$9,2,FALSE)*'FL Characterization'!V$2)</f>
        <v>5.604108421879884</v>
      </c>
      <c r="W3" s="4">
        <f>('[1]Pc, Summer, S3'!W3*Main!$B$5)+(VLOOKUP($A3,'FL Ratio'!$A$2:$B$9,2,FALSE)*'FL Characterization'!W$2)</f>
        <v>5.2159140767908232</v>
      </c>
      <c r="X3" s="4">
        <f>('[1]Pc, Summer, S3'!X3*Main!$B$5)+(VLOOKUP($A3,'FL Ratio'!$A$2:$B$9,2,FALSE)*'FL Characterization'!X$2)</f>
        <v>4.7234456607093103</v>
      </c>
      <c r="Y3" s="4">
        <f>('[1]Pc, Summer, S3'!Y3*Main!$B$5)+(VLOOKUP($A3,'FL Ratio'!$A$2:$B$9,2,FALSE)*'FL Characterization'!Y$2)</f>
        <v>4.4887893385617295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2.9440170304101345</v>
      </c>
      <c r="C4" s="4">
        <f>('[1]Pc, Summer, S3'!C4*Main!$B$5)+(VLOOKUP($A4,'FL Ratio'!$A$2:$B$9,2,FALSE)*'FL Characterization'!C$2)</f>
        <v>2.7227334843694373</v>
      </c>
      <c r="D4" s="4">
        <f>('[1]Pc, Summer, S3'!D4*Main!$B$5)+(VLOOKUP($A4,'FL Ratio'!$A$2:$B$9,2,FALSE)*'FL Characterization'!D$2)</f>
        <v>2.5905697048986371</v>
      </c>
      <c r="E4" s="4">
        <f>('[1]Pc, Summer, S3'!E4*Main!$B$5)+(VLOOKUP($A4,'FL Ratio'!$A$2:$B$9,2,FALSE)*'FL Characterization'!E$2)</f>
        <v>2.6452367986584595</v>
      </c>
      <c r="F4" s="4">
        <f>('[1]Pc, Summer, S3'!F4*Main!$B$5)+(VLOOKUP($A4,'FL Ratio'!$A$2:$B$9,2,FALSE)*'FL Characterization'!F$2)</f>
        <v>2.5060150411000897</v>
      </c>
      <c r="G4" s="4">
        <f>('[1]Pc, Summer, S3'!G4*Main!$B$5)+(VLOOKUP($A4,'FL Ratio'!$A$2:$B$9,2,FALSE)*'FL Characterization'!G$2)</f>
        <v>2.4945592455694827</v>
      </c>
      <c r="H4" s="4">
        <f>('[1]Pc, Summer, S3'!H4*Main!$B$5)+(VLOOKUP($A4,'FL Ratio'!$A$2:$B$9,2,FALSE)*'FL Characterization'!H$2)</f>
        <v>3.6326926379151008</v>
      </c>
      <c r="I4" s="4">
        <f>('[1]Pc, Summer, S3'!I4*Main!$B$5)+(VLOOKUP($A4,'FL Ratio'!$A$2:$B$9,2,FALSE)*'FL Characterization'!I$2)</f>
        <v>4.3483208751545988</v>
      </c>
      <c r="J4" s="4">
        <f>('[1]Pc, Summer, S3'!J4*Main!$B$5)+(VLOOKUP($A4,'FL Ratio'!$A$2:$B$9,2,FALSE)*'FL Characterization'!J$2)</f>
        <v>4.4613761290866787</v>
      </c>
      <c r="K4" s="4">
        <f>('[1]Pc, Summer, S3'!K4*Main!$B$5)+(VLOOKUP($A4,'FL Ratio'!$A$2:$B$9,2,FALSE)*'FL Characterization'!K$2)</f>
        <v>4.3281987840969549</v>
      </c>
      <c r="L4" s="4">
        <f>('[1]Pc, Summer, S3'!L4*Main!$B$5)+(VLOOKUP($A4,'FL Ratio'!$A$2:$B$9,2,FALSE)*'FL Characterization'!L$2)</f>
        <v>4.0512633554097919</v>
      </c>
      <c r="M4" s="4">
        <f>('[1]Pc, Summer, S3'!M4*Main!$B$5)+(VLOOKUP($A4,'FL Ratio'!$A$2:$B$9,2,FALSE)*'FL Characterization'!M$2)</f>
        <v>4.5371694248188712</v>
      </c>
      <c r="N4" s="4">
        <f>('[1]Pc, Summer, S3'!N4*Main!$B$5)+(VLOOKUP($A4,'FL Ratio'!$A$2:$B$9,2,FALSE)*'FL Characterization'!N$2)</f>
        <v>4.7655610086185005</v>
      </c>
      <c r="O4" s="4">
        <f>('[1]Pc, Summer, S3'!O4*Main!$B$5)+(VLOOKUP($A4,'FL Ratio'!$A$2:$B$9,2,FALSE)*'FL Characterization'!O$2)</f>
        <v>4.3088460388529963</v>
      </c>
      <c r="P4" s="4">
        <f>('[1]Pc, Summer, S3'!P4*Main!$B$5)+(VLOOKUP($A4,'FL Ratio'!$A$2:$B$9,2,FALSE)*'FL Characterization'!P$2)</f>
        <v>3.9859403535556468</v>
      </c>
      <c r="Q4" s="4">
        <f>('[1]Pc, Summer, S3'!Q4*Main!$B$5)+(VLOOKUP($A4,'FL Ratio'!$A$2:$B$9,2,FALSE)*'FL Characterization'!Q$2)</f>
        <v>3.895473863305325</v>
      </c>
      <c r="R4" s="4">
        <f>('[1]Pc, Summer, S3'!R4*Main!$B$5)+(VLOOKUP($A4,'FL Ratio'!$A$2:$B$9,2,FALSE)*'FL Characterization'!R$2)</f>
        <v>3.9273237763158093</v>
      </c>
      <c r="S4" s="4">
        <f>('[1]Pc, Summer, S3'!S4*Main!$B$5)+(VLOOKUP($A4,'FL Ratio'!$A$2:$B$9,2,FALSE)*'FL Characterization'!S$2)</f>
        <v>3.7184899485720004</v>
      </c>
      <c r="T4" s="4">
        <f>('[1]Pc, Summer, S3'!T4*Main!$B$5)+(VLOOKUP($A4,'FL Ratio'!$A$2:$B$9,2,FALSE)*'FL Characterization'!T$2)</f>
        <v>3.7232466296954381</v>
      </c>
      <c r="U4" s="4">
        <f>('[1]Pc, Summer, S3'!U4*Main!$B$5)+(VLOOKUP($A4,'FL Ratio'!$A$2:$B$9,2,FALSE)*'FL Characterization'!U$2)</f>
        <v>3.9103571125901211</v>
      </c>
      <c r="V4" s="4">
        <f>('[1]Pc, Summer, S3'!V4*Main!$B$5)+(VLOOKUP($A4,'FL Ratio'!$A$2:$B$9,2,FALSE)*'FL Characterization'!V$2)</f>
        <v>4.2445554966450478</v>
      </c>
      <c r="W4" s="4">
        <f>('[1]Pc, Summer, S3'!W4*Main!$B$5)+(VLOOKUP($A4,'FL Ratio'!$A$2:$B$9,2,FALSE)*'FL Characterization'!W$2)</f>
        <v>3.7820248113505759</v>
      </c>
      <c r="X4" s="4">
        <f>('[1]Pc, Summer, S3'!X4*Main!$B$5)+(VLOOKUP($A4,'FL Ratio'!$A$2:$B$9,2,FALSE)*'FL Characterization'!X$2)</f>
        <v>3.6076449299311548</v>
      </c>
      <c r="Y4" s="4">
        <f>('[1]Pc, Summer, S3'!Y4*Main!$B$5)+(VLOOKUP($A4,'FL Ratio'!$A$2:$B$9,2,FALSE)*'FL Characterization'!Y$2)</f>
        <v>3.0115674072826861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1.3573958052131998</v>
      </c>
      <c r="C5" s="4">
        <f>('[1]Pc, Summer, S3'!C5*Main!$B$5)+(VLOOKUP($A5,'FL Ratio'!$A$2:$B$9,2,FALSE)*'FL Characterization'!C$2)</f>
        <v>1.1308662972591643</v>
      </c>
      <c r="D5" s="4">
        <f>('[1]Pc, Summer, S3'!D5*Main!$B$5)+(VLOOKUP($A5,'FL Ratio'!$A$2:$B$9,2,FALSE)*'FL Characterization'!D$2)</f>
        <v>0.89454819868901381</v>
      </c>
      <c r="E5" s="4">
        <f>('[1]Pc, Summer, S3'!E5*Main!$B$5)+(VLOOKUP($A5,'FL Ratio'!$A$2:$B$9,2,FALSE)*'FL Characterization'!E$2)</f>
        <v>0.90278988870490162</v>
      </c>
      <c r="F5" s="4">
        <f>('[1]Pc, Summer, S3'!F5*Main!$B$5)+(VLOOKUP($A5,'FL Ratio'!$A$2:$B$9,2,FALSE)*'FL Characterization'!F$2)</f>
        <v>0.79060649451127263</v>
      </c>
      <c r="G5" s="4">
        <f>('[1]Pc, Summer, S3'!G5*Main!$B$5)+(VLOOKUP($A5,'FL Ratio'!$A$2:$B$9,2,FALSE)*'FL Characterization'!G$2)</f>
        <v>0.73989004907596367</v>
      </c>
      <c r="H5" s="4">
        <f>('[1]Pc, Summer, S3'!H5*Main!$B$5)+(VLOOKUP($A5,'FL Ratio'!$A$2:$B$9,2,FALSE)*'FL Characterization'!H$2)</f>
        <v>1.5171437981915219</v>
      </c>
      <c r="I5" s="4">
        <f>('[1]Pc, Summer, S3'!I5*Main!$B$5)+(VLOOKUP($A5,'FL Ratio'!$A$2:$B$9,2,FALSE)*'FL Characterization'!I$2)</f>
        <v>2.4301983295881029</v>
      </c>
      <c r="J5" s="4">
        <f>('[1]Pc, Summer, S3'!J5*Main!$B$5)+(VLOOKUP($A5,'FL Ratio'!$A$2:$B$9,2,FALSE)*'FL Characterization'!J$2)</f>
        <v>2.9979022074815469</v>
      </c>
      <c r="K5" s="4">
        <f>('[1]Pc, Summer, S3'!K5*Main!$B$5)+(VLOOKUP($A5,'FL Ratio'!$A$2:$B$9,2,FALSE)*'FL Characterization'!K$2)</f>
        <v>3.0513747782720624</v>
      </c>
      <c r="L5" s="4">
        <f>('[1]Pc, Summer, S3'!L5*Main!$B$5)+(VLOOKUP($A5,'FL Ratio'!$A$2:$B$9,2,FALSE)*'FL Characterization'!L$2)</f>
        <v>2.9803783858449098</v>
      </c>
      <c r="M5" s="4">
        <f>('[1]Pc, Summer, S3'!M5*Main!$B$5)+(VLOOKUP($A5,'FL Ratio'!$A$2:$B$9,2,FALSE)*'FL Characterization'!M$2)</f>
        <v>2.7332271584736954</v>
      </c>
      <c r="N5" s="4">
        <f>('[1]Pc, Summer, S3'!N5*Main!$B$5)+(VLOOKUP($A5,'FL Ratio'!$A$2:$B$9,2,FALSE)*'FL Characterization'!N$2)</f>
        <v>3.0202351073976343</v>
      </c>
      <c r="O5" s="4">
        <f>('[1]Pc, Summer, S3'!O5*Main!$B$5)+(VLOOKUP($A5,'FL Ratio'!$A$2:$B$9,2,FALSE)*'FL Characterization'!O$2)</f>
        <v>2.9163543255097784</v>
      </c>
      <c r="P5" s="4">
        <f>('[1]Pc, Summer, S3'!P5*Main!$B$5)+(VLOOKUP($A5,'FL Ratio'!$A$2:$B$9,2,FALSE)*'FL Characterization'!P$2)</f>
        <v>2.6967979142733816</v>
      </c>
      <c r="Q5" s="4">
        <f>('[1]Pc, Summer, S3'!Q5*Main!$B$5)+(VLOOKUP($A5,'FL Ratio'!$A$2:$B$9,2,FALSE)*'FL Characterization'!Q$2)</f>
        <v>2.4495378851247924</v>
      </c>
      <c r="R5" s="4">
        <f>('[1]Pc, Summer, S3'!R5*Main!$B$5)+(VLOOKUP($A5,'FL Ratio'!$A$2:$B$9,2,FALSE)*'FL Characterization'!R$2)</f>
        <v>2.1931522600164413</v>
      </c>
      <c r="S5" s="4">
        <f>('[1]Pc, Summer, S3'!S5*Main!$B$5)+(VLOOKUP($A5,'FL Ratio'!$A$2:$B$9,2,FALSE)*'FL Characterization'!S$2)</f>
        <v>2.0040011942548883</v>
      </c>
      <c r="T5" s="4">
        <f>('[1]Pc, Summer, S3'!T5*Main!$B$5)+(VLOOKUP($A5,'FL Ratio'!$A$2:$B$9,2,FALSE)*'FL Characterization'!T$2)</f>
        <v>2.4579720948357098</v>
      </c>
      <c r="U5" s="4">
        <f>('[1]Pc, Summer, S3'!U5*Main!$B$5)+(VLOOKUP($A5,'FL Ratio'!$A$2:$B$9,2,FALSE)*'FL Characterization'!U$2)</f>
        <v>2.9128599964438751</v>
      </c>
      <c r="V5" s="4">
        <f>('[1]Pc, Summer, S3'!V5*Main!$B$5)+(VLOOKUP($A5,'FL Ratio'!$A$2:$B$9,2,FALSE)*'FL Characterization'!V$2)</f>
        <v>3.3910872522894593</v>
      </c>
      <c r="W5" s="4">
        <f>('[1]Pc, Summer, S3'!W5*Main!$B$5)+(VLOOKUP($A5,'FL Ratio'!$A$2:$B$9,2,FALSE)*'FL Characterization'!W$2)</f>
        <v>3.239755049071277</v>
      </c>
      <c r="X5" s="4">
        <f>('[1]Pc, Summer, S3'!X5*Main!$B$5)+(VLOOKUP($A5,'FL Ratio'!$A$2:$B$9,2,FALSE)*'FL Characterization'!X$2)</f>
        <v>2.5245994108257834</v>
      </c>
      <c r="Y5" s="4">
        <f>('[1]Pc, Summer, S3'!Y5*Main!$B$5)+(VLOOKUP($A5,'FL Ratio'!$A$2:$B$9,2,FALSE)*'FL Characterization'!Y$2)</f>
        <v>1.87785085027354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2.5137006594803397</v>
      </c>
      <c r="C6" s="4">
        <f>('[1]Pc, Summer, S3'!C6*Main!$B$5)+(VLOOKUP($A6,'FL Ratio'!$A$2:$B$9,2,FALSE)*'FL Characterization'!C$2)</f>
        <v>2.290224318418459</v>
      </c>
      <c r="D6" s="4">
        <f>('[1]Pc, Summer, S3'!D6*Main!$B$5)+(VLOOKUP($A6,'FL Ratio'!$A$2:$B$9,2,FALSE)*'FL Characterization'!D$2)</f>
        <v>2.1128931584770192</v>
      </c>
      <c r="E6" s="4">
        <f>('[1]Pc, Summer, S3'!E6*Main!$B$5)+(VLOOKUP($A6,'FL Ratio'!$A$2:$B$9,2,FALSE)*'FL Characterization'!E$2)</f>
        <v>2.0006909351195148</v>
      </c>
      <c r="F6" s="4">
        <f>('[1]Pc, Summer, S3'!F6*Main!$B$5)+(VLOOKUP($A6,'FL Ratio'!$A$2:$B$9,2,FALSE)*'FL Characterization'!F$2)</f>
        <v>2.0664663893884332</v>
      </c>
      <c r="G6" s="4">
        <f>('[1]Pc, Summer, S3'!G6*Main!$B$5)+(VLOOKUP($A6,'FL Ratio'!$A$2:$B$9,2,FALSE)*'FL Characterization'!G$2)</f>
        <v>2.0477758264194779</v>
      </c>
      <c r="H6" s="4">
        <f>('[1]Pc, Summer, S3'!H6*Main!$B$5)+(VLOOKUP($A6,'FL Ratio'!$A$2:$B$9,2,FALSE)*'FL Characterization'!H$2)</f>
        <v>2.2840666208121885</v>
      </c>
      <c r="I6" s="4">
        <f>('[1]Pc, Summer, S3'!I6*Main!$B$5)+(VLOOKUP($A6,'FL Ratio'!$A$2:$B$9,2,FALSE)*'FL Characterization'!I$2)</f>
        <v>2.5594066890764609</v>
      </c>
      <c r="J6" s="4">
        <f>('[1]Pc, Summer, S3'!J6*Main!$B$5)+(VLOOKUP($A6,'FL Ratio'!$A$2:$B$9,2,FALSE)*'FL Characterization'!J$2)</f>
        <v>2.766658248547035</v>
      </c>
      <c r="K6" s="4">
        <f>('[1]Pc, Summer, S3'!K6*Main!$B$5)+(VLOOKUP($A6,'FL Ratio'!$A$2:$B$9,2,FALSE)*'FL Characterization'!K$2)</f>
        <v>2.8611248183925606</v>
      </c>
      <c r="L6" s="4">
        <f>('[1]Pc, Summer, S3'!L6*Main!$B$5)+(VLOOKUP($A6,'FL Ratio'!$A$2:$B$9,2,FALSE)*'FL Characterization'!L$2)</f>
        <v>3.0461105503238937</v>
      </c>
      <c r="M6" s="4">
        <f>('[1]Pc, Summer, S3'!M6*Main!$B$5)+(VLOOKUP($A6,'FL Ratio'!$A$2:$B$9,2,FALSE)*'FL Characterization'!M$2)</f>
        <v>3.1627488128029428</v>
      </c>
      <c r="N6" s="4">
        <f>('[1]Pc, Summer, S3'!N6*Main!$B$5)+(VLOOKUP($A6,'FL Ratio'!$A$2:$B$9,2,FALSE)*'FL Characterization'!N$2)</f>
        <v>3.3933518543470091</v>
      </c>
      <c r="O6" s="4">
        <f>('[1]Pc, Summer, S3'!O6*Main!$B$5)+(VLOOKUP($A6,'FL Ratio'!$A$2:$B$9,2,FALSE)*'FL Characterization'!O$2)</f>
        <v>3.2732795060773556</v>
      </c>
      <c r="P6" s="4">
        <f>('[1]Pc, Summer, S3'!P6*Main!$B$5)+(VLOOKUP($A6,'FL Ratio'!$A$2:$B$9,2,FALSE)*'FL Characterization'!P$2)</f>
        <v>3.1630133325982661</v>
      </c>
      <c r="Q6" s="4">
        <f>('[1]Pc, Summer, S3'!Q6*Main!$B$5)+(VLOOKUP($A6,'FL Ratio'!$A$2:$B$9,2,FALSE)*'FL Characterization'!Q$2)</f>
        <v>3.1222827246253755</v>
      </c>
      <c r="R6" s="4">
        <f>('[1]Pc, Summer, S3'!R6*Main!$B$5)+(VLOOKUP($A6,'FL Ratio'!$A$2:$B$9,2,FALSE)*'FL Characterization'!R$2)</f>
        <v>3.0045059618664927</v>
      </c>
      <c r="S6" s="4">
        <f>('[1]Pc, Summer, S3'!S6*Main!$B$5)+(VLOOKUP($A6,'FL Ratio'!$A$2:$B$9,2,FALSE)*'FL Characterization'!S$2)</f>
        <v>3.1135355578883632</v>
      </c>
      <c r="T6" s="4">
        <f>('[1]Pc, Summer, S3'!T6*Main!$B$5)+(VLOOKUP($A6,'FL Ratio'!$A$2:$B$9,2,FALSE)*'FL Characterization'!T$2)</f>
        <v>3.0032286688716843</v>
      </c>
      <c r="U6" s="4">
        <f>('[1]Pc, Summer, S3'!U6*Main!$B$5)+(VLOOKUP($A6,'FL Ratio'!$A$2:$B$9,2,FALSE)*'FL Characterization'!U$2)</f>
        <v>3.1251318853603989</v>
      </c>
      <c r="V6" s="4">
        <f>('[1]Pc, Summer, S3'!V6*Main!$B$5)+(VLOOKUP($A6,'FL Ratio'!$A$2:$B$9,2,FALSE)*'FL Characterization'!V$2)</f>
        <v>3.3834857598537371</v>
      </c>
      <c r="W6" s="4">
        <f>('[1]Pc, Summer, S3'!W6*Main!$B$5)+(VLOOKUP($A6,'FL Ratio'!$A$2:$B$9,2,FALSE)*'FL Characterization'!W$2)</f>
        <v>3.3028976214485728</v>
      </c>
      <c r="X6" s="4">
        <f>('[1]Pc, Summer, S3'!X6*Main!$B$5)+(VLOOKUP($A6,'FL Ratio'!$A$2:$B$9,2,FALSE)*'FL Characterization'!X$2)</f>
        <v>3.2680051457580159</v>
      </c>
      <c r="Y6" s="4">
        <f>('[1]Pc, Summer, S3'!Y6*Main!$B$5)+(VLOOKUP($A6,'FL Ratio'!$A$2:$B$9,2,FALSE)*'FL Characterization'!Y$2)</f>
        <v>2.8504647845099789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2.5745871453627127</v>
      </c>
      <c r="C7" s="4">
        <f>('[1]Pc, Summer, S3'!C7*Main!$B$5)+(VLOOKUP($A7,'FL Ratio'!$A$2:$B$9,2,FALSE)*'FL Characterization'!C$2)</f>
        <v>2.5111490494614728</v>
      </c>
      <c r="D7" s="4">
        <f>('[1]Pc, Summer, S3'!D7*Main!$B$5)+(VLOOKUP($A7,'FL Ratio'!$A$2:$B$9,2,FALSE)*'FL Characterization'!D$2)</f>
        <v>2.3684739019110088</v>
      </c>
      <c r="E7" s="4">
        <f>('[1]Pc, Summer, S3'!E7*Main!$B$5)+(VLOOKUP($A7,'FL Ratio'!$A$2:$B$9,2,FALSE)*'FL Characterization'!E$2)</f>
        <v>2.3831912741362173</v>
      </c>
      <c r="F7" s="4">
        <f>('[1]Pc, Summer, S3'!F7*Main!$B$5)+(VLOOKUP($A7,'FL Ratio'!$A$2:$B$9,2,FALSE)*'FL Characterization'!F$2)</f>
        <v>2.382430240043631</v>
      </c>
      <c r="G7" s="4">
        <f>('[1]Pc, Summer, S3'!G7*Main!$B$5)+(VLOOKUP($A7,'FL Ratio'!$A$2:$B$9,2,FALSE)*'FL Characterization'!G$2)</f>
        <v>2.4292982586696246</v>
      </c>
      <c r="H7" s="4">
        <f>('[1]Pc, Summer, S3'!H7*Main!$B$5)+(VLOOKUP($A7,'FL Ratio'!$A$2:$B$9,2,FALSE)*'FL Characterization'!H$2)</f>
        <v>2.6402738905150134</v>
      </c>
      <c r="I7" s="4">
        <f>('[1]Pc, Summer, S3'!I7*Main!$B$5)+(VLOOKUP($A7,'FL Ratio'!$A$2:$B$9,2,FALSE)*'FL Characterization'!I$2)</f>
        <v>3.1600292312088167</v>
      </c>
      <c r="J7" s="4">
        <f>('[1]Pc, Summer, S3'!J7*Main!$B$5)+(VLOOKUP($A7,'FL Ratio'!$A$2:$B$9,2,FALSE)*'FL Characterization'!J$2)</f>
        <v>3.2624759932599234</v>
      </c>
      <c r="K7" s="4">
        <f>('[1]Pc, Summer, S3'!K7*Main!$B$5)+(VLOOKUP($A7,'FL Ratio'!$A$2:$B$9,2,FALSE)*'FL Characterization'!K$2)</f>
        <v>3.1928258235939198</v>
      </c>
      <c r="L7" s="4">
        <f>('[1]Pc, Summer, S3'!L7*Main!$B$5)+(VLOOKUP($A7,'FL Ratio'!$A$2:$B$9,2,FALSE)*'FL Characterization'!L$2)</f>
        <v>3.183630936701944</v>
      </c>
      <c r="M7" s="4">
        <f>('[1]Pc, Summer, S3'!M7*Main!$B$5)+(VLOOKUP($A7,'FL Ratio'!$A$2:$B$9,2,FALSE)*'FL Characterization'!M$2)</f>
        <v>3.4320142502413638</v>
      </c>
      <c r="N7" s="4">
        <f>('[1]Pc, Summer, S3'!N7*Main!$B$5)+(VLOOKUP($A7,'FL Ratio'!$A$2:$B$9,2,FALSE)*'FL Characterization'!N$2)</f>
        <v>3.4057363672281609</v>
      </c>
      <c r="O7" s="4">
        <f>('[1]Pc, Summer, S3'!O7*Main!$B$5)+(VLOOKUP($A7,'FL Ratio'!$A$2:$B$9,2,FALSE)*'FL Characterization'!O$2)</f>
        <v>3.265766030669405</v>
      </c>
      <c r="P7" s="4">
        <f>('[1]Pc, Summer, S3'!P7*Main!$B$5)+(VLOOKUP($A7,'FL Ratio'!$A$2:$B$9,2,FALSE)*'FL Characterization'!P$2)</f>
        <v>3.0509393717366362</v>
      </c>
      <c r="Q7" s="4">
        <f>('[1]Pc, Summer, S3'!Q7*Main!$B$5)+(VLOOKUP($A7,'FL Ratio'!$A$2:$B$9,2,FALSE)*'FL Characterization'!Q$2)</f>
        <v>2.975238783905271</v>
      </c>
      <c r="R7" s="4">
        <f>('[1]Pc, Summer, S3'!R7*Main!$B$5)+(VLOOKUP($A7,'FL Ratio'!$A$2:$B$9,2,FALSE)*'FL Characterization'!R$2)</f>
        <v>3.1731887371763432</v>
      </c>
      <c r="S7" s="4">
        <f>('[1]Pc, Summer, S3'!S7*Main!$B$5)+(VLOOKUP($A7,'FL Ratio'!$A$2:$B$9,2,FALSE)*'FL Characterization'!S$2)</f>
        <v>3.0092681903161989</v>
      </c>
      <c r="T7" s="4">
        <f>('[1]Pc, Summer, S3'!T7*Main!$B$5)+(VLOOKUP($A7,'FL Ratio'!$A$2:$B$9,2,FALSE)*'FL Characterization'!T$2)</f>
        <v>2.8836041928184257</v>
      </c>
      <c r="U7" s="4">
        <f>('[1]Pc, Summer, S3'!U7*Main!$B$5)+(VLOOKUP($A7,'FL Ratio'!$A$2:$B$9,2,FALSE)*'FL Characterization'!U$2)</f>
        <v>2.8696261392520661</v>
      </c>
      <c r="V7" s="4">
        <f>('[1]Pc, Summer, S3'!V7*Main!$B$5)+(VLOOKUP($A7,'FL Ratio'!$A$2:$B$9,2,FALSE)*'FL Characterization'!V$2)</f>
        <v>3.0108446864586091</v>
      </c>
      <c r="W7" s="4">
        <f>('[1]Pc, Summer, S3'!W7*Main!$B$5)+(VLOOKUP($A7,'FL Ratio'!$A$2:$B$9,2,FALSE)*'FL Characterization'!W$2)</f>
        <v>2.7873439316171109</v>
      </c>
      <c r="X7" s="4">
        <f>('[1]Pc, Summer, S3'!X7*Main!$B$5)+(VLOOKUP($A7,'FL Ratio'!$A$2:$B$9,2,FALSE)*'FL Characterization'!X$2)</f>
        <v>2.7013060566354925</v>
      </c>
      <c r="Y7" s="4">
        <f>('[1]Pc, Summer, S3'!Y7*Main!$B$5)+(VLOOKUP($A7,'FL Ratio'!$A$2:$B$9,2,FALSE)*'FL Characterization'!Y$2)</f>
        <v>2.7225777069537038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2.1390978752572667</v>
      </c>
      <c r="C8" s="4">
        <f>('[1]Pc, Summer, S3'!C8*Main!$B$5)+(VLOOKUP($A8,'FL Ratio'!$A$2:$B$9,2,FALSE)*'FL Characterization'!C$2)</f>
        <v>1.9689106199096198</v>
      </c>
      <c r="D8" s="4">
        <f>('[1]Pc, Summer, S3'!D8*Main!$B$5)+(VLOOKUP($A8,'FL Ratio'!$A$2:$B$9,2,FALSE)*'FL Characterization'!D$2)</f>
        <v>1.9248569010214607</v>
      </c>
      <c r="E8" s="4">
        <f>('[1]Pc, Summer, S3'!E8*Main!$B$5)+(VLOOKUP($A8,'FL Ratio'!$A$2:$B$9,2,FALSE)*'FL Characterization'!E$2)</f>
        <v>1.9186788537749768</v>
      </c>
      <c r="F8" s="4">
        <f>('[1]Pc, Summer, S3'!F8*Main!$B$5)+(VLOOKUP($A8,'FL Ratio'!$A$2:$B$9,2,FALSE)*'FL Characterization'!F$2)</f>
        <v>1.7983817453403721</v>
      </c>
      <c r="G8" s="4">
        <f>('[1]Pc, Summer, S3'!G8*Main!$B$5)+(VLOOKUP($A8,'FL Ratio'!$A$2:$B$9,2,FALSE)*'FL Characterization'!G$2)</f>
        <v>1.9932287089017686</v>
      </c>
      <c r="H8" s="4">
        <f>('[1]Pc, Summer, S3'!H8*Main!$B$5)+(VLOOKUP($A8,'FL Ratio'!$A$2:$B$9,2,FALSE)*'FL Characterization'!H$2)</f>
        <v>2.5154868810919733</v>
      </c>
      <c r="I8" s="4">
        <f>('[1]Pc, Summer, S3'!I8*Main!$B$5)+(VLOOKUP($A8,'FL Ratio'!$A$2:$B$9,2,FALSE)*'FL Characterization'!I$2)</f>
        <v>2.7531543066783337</v>
      </c>
      <c r="J8" s="4">
        <f>('[1]Pc, Summer, S3'!J8*Main!$B$5)+(VLOOKUP($A8,'FL Ratio'!$A$2:$B$9,2,FALSE)*'FL Characterization'!J$2)</f>
        <v>3.0432007934821637</v>
      </c>
      <c r="K8" s="4">
        <f>('[1]Pc, Summer, S3'!K8*Main!$B$5)+(VLOOKUP($A8,'FL Ratio'!$A$2:$B$9,2,FALSE)*'FL Characterization'!K$2)</f>
        <v>3.2178541840607022</v>
      </c>
      <c r="L8" s="4">
        <f>('[1]Pc, Summer, S3'!L8*Main!$B$5)+(VLOOKUP($A8,'FL Ratio'!$A$2:$B$9,2,FALSE)*'FL Characterization'!L$2)</f>
        <v>3.2214472774341121</v>
      </c>
      <c r="M8" s="4">
        <f>('[1]Pc, Summer, S3'!M8*Main!$B$5)+(VLOOKUP($A8,'FL Ratio'!$A$2:$B$9,2,FALSE)*'FL Characterization'!M$2)</f>
        <v>3.4630683917036156</v>
      </c>
      <c r="N8" s="4">
        <f>('[1]Pc, Summer, S3'!N8*Main!$B$5)+(VLOOKUP($A8,'FL Ratio'!$A$2:$B$9,2,FALSE)*'FL Characterization'!N$2)</f>
        <v>3.3207694113223161</v>
      </c>
      <c r="O8" s="4">
        <f>('[1]Pc, Summer, S3'!O8*Main!$B$5)+(VLOOKUP($A8,'FL Ratio'!$A$2:$B$9,2,FALSE)*'FL Characterization'!O$2)</f>
        <v>3.3959253529996145</v>
      </c>
      <c r="P8" s="4">
        <f>('[1]Pc, Summer, S3'!P8*Main!$B$5)+(VLOOKUP($A8,'FL Ratio'!$A$2:$B$9,2,FALSE)*'FL Characterization'!P$2)</f>
        <v>3.4455961897268139</v>
      </c>
      <c r="Q8" s="4">
        <f>('[1]Pc, Summer, S3'!Q8*Main!$B$5)+(VLOOKUP($A8,'FL Ratio'!$A$2:$B$9,2,FALSE)*'FL Characterization'!Q$2)</f>
        <v>3.0906188259817404</v>
      </c>
      <c r="R8" s="4">
        <f>('[1]Pc, Summer, S3'!R8*Main!$B$5)+(VLOOKUP($A8,'FL Ratio'!$A$2:$B$9,2,FALSE)*'FL Characterization'!R$2)</f>
        <v>3.2230267847697269</v>
      </c>
      <c r="S8" s="4">
        <f>('[1]Pc, Summer, S3'!S8*Main!$B$5)+(VLOOKUP($A8,'FL Ratio'!$A$2:$B$9,2,FALSE)*'FL Characterization'!S$2)</f>
        <v>3.1245161760927389</v>
      </c>
      <c r="T8" s="4">
        <f>('[1]Pc, Summer, S3'!T8*Main!$B$5)+(VLOOKUP($A8,'FL Ratio'!$A$2:$B$9,2,FALSE)*'FL Characterization'!T$2)</f>
        <v>3.0677693636271668</v>
      </c>
      <c r="U8" s="4">
        <f>('[1]Pc, Summer, S3'!U8*Main!$B$5)+(VLOOKUP($A8,'FL Ratio'!$A$2:$B$9,2,FALSE)*'FL Characterization'!U$2)</f>
        <v>3.0442575884871368</v>
      </c>
      <c r="V8" s="4">
        <f>('[1]Pc, Summer, S3'!V8*Main!$B$5)+(VLOOKUP($A8,'FL Ratio'!$A$2:$B$9,2,FALSE)*'FL Characterization'!V$2)</f>
        <v>3.127573635325577</v>
      </c>
      <c r="W8" s="4">
        <f>('[1]Pc, Summer, S3'!W8*Main!$B$5)+(VLOOKUP($A8,'FL Ratio'!$A$2:$B$9,2,FALSE)*'FL Characterization'!W$2)</f>
        <v>2.548669388843257</v>
      </c>
      <c r="X8" s="4">
        <f>('[1]Pc, Summer, S3'!X8*Main!$B$5)+(VLOOKUP($A8,'FL Ratio'!$A$2:$B$9,2,FALSE)*'FL Characterization'!X$2)</f>
        <v>2.6389405240745569</v>
      </c>
      <c r="Y8" s="4">
        <f>('[1]Pc, Summer, S3'!Y8*Main!$B$5)+(VLOOKUP($A8,'FL Ratio'!$A$2:$B$9,2,FALSE)*'FL Characterization'!Y$2)</f>
        <v>2.2635279081700332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1.6859878117423539</v>
      </c>
      <c r="C9" s="4">
        <f>('[1]Pc, Summer, S3'!C9*Main!$B$5)+(VLOOKUP($A9,'FL Ratio'!$A$2:$B$9,2,FALSE)*'FL Characterization'!C$2)</f>
        <v>1.5577706650697363</v>
      </c>
      <c r="D9" s="4">
        <f>('[1]Pc, Summer, S3'!D9*Main!$B$5)+(VLOOKUP($A9,'FL Ratio'!$A$2:$B$9,2,FALSE)*'FL Characterization'!D$2)</f>
        <v>1.5283849266606162</v>
      </c>
      <c r="E9" s="4">
        <f>('[1]Pc, Summer, S3'!E9*Main!$B$5)+(VLOOKUP($A9,'FL Ratio'!$A$2:$B$9,2,FALSE)*'FL Characterization'!E$2)</f>
        <v>1.4933387507736753</v>
      </c>
      <c r="F9" s="4">
        <f>('[1]Pc, Summer, S3'!F9*Main!$B$5)+(VLOOKUP($A9,'FL Ratio'!$A$2:$B$9,2,FALSE)*'FL Characterization'!F$2)</f>
        <v>1.5079770332338547</v>
      </c>
      <c r="G9" s="4">
        <f>('[1]Pc, Summer, S3'!G9*Main!$B$5)+(VLOOKUP($A9,'FL Ratio'!$A$2:$B$9,2,FALSE)*'FL Characterization'!G$2)</f>
        <v>1.6115561596690016</v>
      </c>
      <c r="H9" s="4">
        <f>('[1]Pc, Summer, S3'!H9*Main!$B$5)+(VLOOKUP($A9,'FL Ratio'!$A$2:$B$9,2,FALSE)*'FL Characterization'!H$2)</f>
        <v>2.5952804935822336</v>
      </c>
      <c r="I9" s="4">
        <f>('[1]Pc, Summer, S3'!I9*Main!$B$5)+(VLOOKUP($A9,'FL Ratio'!$A$2:$B$9,2,FALSE)*'FL Characterization'!I$2)</f>
        <v>2.9558211891461075</v>
      </c>
      <c r="J9" s="4">
        <f>('[1]Pc, Summer, S3'!J9*Main!$B$5)+(VLOOKUP($A9,'FL Ratio'!$A$2:$B$9,2,FALSE)*'FL Characterization'!J$2)</f>
        <v>3.2359626709961096</v>
      </c>
      <c r="K9" s="4">
        <f>('[1]Pc, Summer, S3'!K9*Main!$B$5)+(VLOOKUP($A9,'FL Ratio'!$A$2:$B$9,2,FALSE)*'FL Characterization'!K$2)</f>
        <v>3.1092790902995322</v>
      </c>
      <c r="L9" s="4">
        <f>('[1]Pc, Summer, S3'!L9*Main!$B$5)+(VLOOKUP($A9,'FL Ratio'!$A$2:$B$9,2,FALSE)*'FL Characterization'!L$2)</f>
        <v>3.2960126665399732</v>
      </c>
      <c r="M9" s="4">
        <f>('[1]Pc, Summer, S3'!M9*Main!$B$5)+(VLOOKUP($A9,'FL Ratio'!$A$2:$B$9,2,FALSE)*'FL Characterization'!M$2)</f>
        <v>3.3979089350258942</v>
      </c>
      <c r="N9" s="4">
        <f>('[1]Pc, Summer, S3'!N9*Main!$B$5)+(VLOOKUP($A9,'FL Ratio'!$A$2:$B$9,2,FALSE)*'FL Characterization'!N$2)</f>
        <v>3.524068352571601</v>
      </c>
      <c r="O9" s="4">
        <f>('[1]Pc, Summer, S3'!O9*Main!$B$5)+(VLOOKUP($A9,'FL Ratio'!$A$2:$B$9,2,FALSE)*'FL Characterization'!O$2)</f>
        <v>3.1909240244468409</v>
      </c>
      <c r="P9" s="4">
        <f>('[1]Pc, Summer, S3'!P9*Main!$B$5)+(VLOOKUP($A9,'FL Ratio'!$A$2:$B$9,2,FALSE)*'FL Characterization'!P$2)</f>
        <v>2.8206232677745016</v>
      </c>
      <c r="Q9" s="4">
        <f>('[1]Pc, Summer, S3'!Q9*Main!$B$5)+(VLOOKUP($A9,'FL Ratio'!$A$2:$B$9,2,FALSE)*'FL Characterization'!Q$2)</f>
        <v>2.6959821798388317</v>
      </c>
      <c r="R9" s="4">
        <f>('[1]Pc, Summer, S3'!R9*Main!$B$5)+(VLOOKUP($A9,'FL Ratio'!$A$2:$B$9,2,FALSE)*'FL Characterization'!R$2)</f>
        <v>2.6047992993256983</v>
      </c>
      <c r="S9" s="4">
        <f>('[1]Pc, Summer, S3'!S9*Main!$B$5)+(VLOOKUP($A9,'FL Ratio'!$A$2:$B$9,2,FALSE)*'FL Characterization'!S$2)</f>
        <v>2.4910401138499254</v>
      </c>
      <c r="T9" s="4">
        <f>('[1]Pc, Summer, S3'!T9*Main!$B$5)+(VLOOKUP($A9,'FL Ratio'!$A$2:$B$9,2,FALSE)*'FL Characterization'!T$2)</f>
        <v>2.5160804381534323</v>
      </c>
      <c r="U9" s="4">
        <f>('[1]Pc, Summer, S3'!U9*Main!$B$5)+(VLOOKUP($A9,'FL Ratio'!$A$2:$B$9,2,FALSE)*'FL Characterization'!U$2)</f>
        <v>2.5523175786338075</v>
      </c>
      <c r="V9" s="4">
        <f>('[1]Pc, Summer, S3'!V9*Main!$B$5)+(VLOOKUP($A9,'FL Ratio'!$A$2:$B$9,2,FALSE)*'FL Characterization'!V$2)</f>
        <v>2.4329910913233892</v>
      </c>
      <c r="W9" s="4">
        <f>('[1]Pc, Summer, S3'!W9*Main!$B$5)+(VLOOKUP($A9,'FL Ratio'!$A$2:$B$9,2,FALSE)*'FL Characterization'!W$2)</f>
        <v>2.1452894744825257</v>
      </c>
      <c r="X9" s="4">
        <f>('[1]Pc, Summer, S3'!X9*Main!$B$5)+(VLOOKUP($A9,'FL Ratio'!$A$2:$B$9,2,FALSE)*'FL Characterization'!X$2)</f>
        <v>1.8840584387817576</v>
      </c>
      <c r="Y9" s="4">
        <f>('[1]Pc, Summer, S3'!Y9*Main!$B$5)+(VLOOKUP($A9,'FL Ratio'!$A$2:$B$9,2,FALSE)*'FL Characterization'!Y$2)</f>
        <v>1.7425207210355846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0.55381200523391272</v>
      </c>
      <c r="C2" s="4">
        <f>('FL Characterization'!C$4-'FL Characterization'!C$2)*VLOOKUP($A2,'FL Ratio'!$A$2:$B$9,2,FALSE)</f>
        <v>0.60967673533834377</v>
      </c>
      <c r="D2" s="4">
        <f>('FL Characterization'!D$4-'FL Characterization'!D$2)*VLOOKUP($A2,'FL Ratio'!$A$2:$B$9,2,FALSE)</f>
        <v>0.79355218339227918</v>
      </c>
      <c r="E2" s="4">
        <f>('FL Characterization'!E$4-'FL Characterization'!E$2)*VLOOKUP($A2,'FL Ratio'!$A$2:$B$9,2,FALSE)</f>
        <v>0.90977566952484179</v>
      </c>
      <c r="F2" s="4">
        <f>('FL Characterization'!F$4-'FL Characterization'!F$2)*VLOOKUP($A2,'FL Ratio'!$A$2:$B$9,2,FALSE)</f>
        <v>1.0696893701408889</v>
      </c>
      <c r="G2" s="4">
        <f>('FL Characterization'!G$4-'FL Characterization'!G$2)*VLOOKUP($A2,'FL Ratio'!$A$2:$B$9,2,FALSE)</f>
        <v>1.2503898579006061</v>
      </c>
      <c r="H2" s="4">
        <f>('FL Characterization'!H$4-'FL Characterization'!H$2)*VLOOKUP($A2,'FL Ratio'!$A$2:$B$9,2,FALSE)</f>
        <v>1.1146104569123498</v>
      </c>
      <c r="I2" s="4">
        <f>('FL Characterization'!I$4-'FL Characterization'!I$2)*VLOOKUP($A2,'FL Ratio'!$A$2:$B$9,2,FALSE)</f>
        <v>1.5934581218661044</v>
      </c>
      <c r="J2" s="4">
        <f>('FL Characterization'!J$4-'FL Characterization'!J$2)*VLOOKUP($A2,'FL Ratio'!$A$2:$B$9,2,FALSE)</f>
        <v>1.4618199734355244</v>
      </c>
      <c r="K2" s="4">
        <f>('FL Characterization'!K$4-'FL Characterization'!K$2)*VLOOKUP($A2,'FL Ratio'!$A$2:$B$9,2,FALSE)</f>
        <v>1.6510407048833491</v>
      </c>
      <c r="L2" s="4">
        <f>('FL Characterization'!L$4-'FL Characterization'!L$2)*VLOOKUP($A2,'FL Ratio'!$A$2:$B$9,2,FALSE)</f>
        <v>1.6968283870974348</v>
      </c>
      <c r="M2" s="4">
        <f>('FL Characterization'!M$4-'FL Characterization'!M$2)*VLOOKUP($A2,'FL Ratio'!$A$2:$B$9,2,FALSE)</f>
        <v>1.573948220927718</v>
      </c>
      <c r="N2" s="4">
        <f>('FL Characterization'!N$4-'FL Characterization'!N$2)*VLOOKUP($A2,'FL Ratio'!$A$2:$B$9,2,FALSE)</f>
        <v>1.4847924216513009</v>
      </c>
      <c r="O2" s="4">
        <f>('FL Characterization'!O$4-'FL Characterization'!O$2)*VLOOKUP($A2,'FL Ratio'!$A$2:$B$9,2,FALSE)</f>
        <v>1.3669661173991932</v>
      </c>
      <c r="P2" s="4">
        <f>('FL Characterization'!P$4-'FL Characterization'!P$2)*VLOOKUP($A2,'FL Ratio'!$A$2:$B$9,2,FALSE)</f>
        <v>1.2591248332028158</v>
      </c>
      <c r="Q2" s="4">
        <f>('FL Characterization'!Q$4-'FL Characterization'!Q$2)*VLOOKUP($A2,'FL Ratio'!$A$2:$B$9,2,FALSE)</f>
        <v>1.1331962450114765</v>
      </c>
      <c r="R2" s="4">
        <f>('FL Characterization'!R$4-'FL Characterization'!R$2)*VLOOKUP($A2,'FL Ratio'!$A$2:$B$9,2,FALSE)</f>
        <v>1.1214013442083171</v>
      </c>
      <c r="S2" s="4">
        <f>('FL Characterization'!S$4-'FL Characterization'!S$2)*VLOOKUP($A2,'FL Ratio'!$A$2:$B$9,2,FALSE)</f>
        <v>0.88849806726322544</v>
      </c>
      <c r="T2" s="4">
        <f>('FL Characterization'!T$4-'FL Characterization'!T$2)*VLOOKUP($A2,'FL Ratio'!$A$2:$B$9,2,FALSE)</f>
        <v>0.73512601189106319</v>
      </c>
      <c r="U2" s="4">
        <f>('FL Characterization'!U$4-'FL Characterization'!U$2)*VLOOKUP($A2,'FL Ratio'!$A$2:$B$9,2,FALSE)</f>
        <v>0.87232417532963447</v>
      </c>
      <c r="V2" s="4">
        <f>('FL Characterization'!V$4-'FL Characterization'!V$2)*VLOOKUP($A2,'FL Ratio'!$A$2:$B$9,2,FALSE)</f>
        <v>0.88881249569816012</v>
      </c>
      <c r="W2" s="4">
        <f>('FL Characterization'!W$4-'FL Characterization'!W$2)*VLOOKUP($A2,'FL Ratio'!$A$2:$B$9,2,FALSE)</f>
        <v>1.0157342176047199</v>
      </c>
      <c r="X2" s="4">
        <f>('FL Characterization'!X$4-'FL Characterization'!X$2)*VLOOKUP($A2,'FL Ratio'!$A$2:$B$9,2,FALSE)</f>
        <v>0.4931925036743719</v>
      </c>
      <c r="Y2" s="4">
        <f>('FL Characterization'!Y$4-'FL Characterization'!Y$2)*VLOOKUP($A2,'FL Ratio'!$A$2:$B$9,2,FALSE)</f>
        <v>0.4735215540254098</v>
      </c>
    </row>
    <row r="3" spans="1:25" x14ac:dyDescent="0.25">
      <c r="A3">
        <v>2</v>
      </c>
      <c r="B3" s="4">
        <f>('FL Characterization'!B$4-'FL Characterization'!B$2)*VLOOKUP($A3,'FL Ratio'!$A$2:$B$9,2,FALSE)</f>
        <v>0.4615100043615939</v>
      </c>
      <c r="C3" s="4">
        <f>('FL Characterization'!C$4-'FL Characterization'!C$2)*VLOOKUP($A3,'FL Ratio'!$A$2:$B$9,2,FALSE)</f>
        <v>0.50806394611528638</v>
      </c>
      <c r="D3" s="4">
        <f>('FL Characterization'!D$4-'FL Characterization'!D$2)*VLOOKUP($A3,'FL Ratio'!$A$2:$B$9,2,FALSE)</f>
        <v>0.66129348616023265</v>
      </c>
      <c r="E3" s="4">
        <f>('FL Characterization'!E$4-'FL Characterization'!E$2)*VLOOKUP($A3,'FL Ratio'!$A$2:$B$9,2,FALSE)</f>
        <v>0.75814639127070138</v>
      </c>
      <c r="F3" s="4">
        <f>('FL Characterization'!F$4-'FL Characterization'!F$2)*VLOOKUP($A3,'FL Ratio'!$A$2:$B$9,2,FALSE)</f>
        <v>0.89140780845074075</v>
      </c>
      <c r="G3" s="4">
        <f>('FL Characterization'!G$4-'FL Characterization'!G$2)*VLOOKUP($A3,'FL Ratio'!$A$2:$B$9,2,FALSE)</f>
        <v>1.0419915482505049</v>
      </c>
      <c r="H3" s="4">
        <f>('FL Characterization'!H$4-'FL Characterization'!H$2)*VLOOKUP($A3,'FL Ratio'!$A$2:$B$9,2,FALSE)</f>
        <v>0.92884204742695808</v>
      </c>
      <c r="I3" s="4">
        <f>('FL Characterization'!I$4-'FL Characterization'!I$2)*VLOOKUP($A3,'FL Ratio'!$A$2:$B$9,2,FALSE)</f>
        <v>1.3278817682217534</v>
      </c>
      <c r="J3" s="4">
        <f>('FL Characterization'!J$4-'FL Characterization'!J$2)*VLOOKUP($A3,'FL Ratio'!$A$2:$B$9,2,FALSE)</f>
        <v>1.2181833111962701</v>
      </c>
      <c r="K3" s="4">
        <f>('FL Characterization'!K$4-'FL Characterization'!K$2)*VLOOKUP($A3,'FL Ratio'!$A$2:$B$9,2,FALSE)</f>
        <v>1.3758672540694574</v>
      </c>
      <c r="L3" s="4">
        <f>('FL Characterization'!L$4-'FL Characterization'!L$2)*VLOOKUP($A3,'FL Ratio'!$A$2:$B$9,2,FALSE)</f>
        <v>1.4140236559145287</v>
      </c>
      <c r="M3" s="4">
        <f>('FL Characterization'!M$4-'FL Characterization'!M$2)*VLOOKUP($A3,'FL Ratio'!$A$2:$B$9,2,FALSE)</f>
        <v>1.3116235174397648</v>
      </c>
      <c r="N3" s="4">
        <f>('FL Characterization'!N$4-'FL Characterization'!N$2)*VLOOKUP($A3,'FL Ratio'!$A$2:$B$9,2,FALSE)</f>
        <v>1.2373270180427505</v>
      </c>
      <c r="O3" s="4">
        <f>('FL Characterization'!O$4-'FL Characterization'!O$2)*VLOOKUP($A3,'FL Ratio'!$A$2:$B$9,2,FALSE)</f>
        <v>1.139138431165994</v>
      </c>
      <c r="P3" s="4">
        <f>('FL Characterization'!P$4-'FL Characterization'!P$2)*VLOOKUP($A3,'FL Ratio'!$A$2:$B$9,2,FALSE)</f>
        <v>1.0492706943356795</v>
      </c>
      <c r="Q3" s="4">
        <f>('FL Characterization'!Q$4-'FL Characterization'!Q$2)*VLOOKUP($A3,'FL Ratio'!$A$2:$B$9,2,FALSE)</f>
        <v>0.94433020417623026</v>
      </c>
      <c r="R3" s="4">
        <f>('FL Characterization'!R$4-'FL Characterization'!R$2)*VLOOKUP($A3,'FL Ratio'!$A$2:$B$9,2,FALSE)</f>
        <v>0.93450112017359743</v>
      </c>
      <c r="S3" s="4">
        <f>('FL Characterization'!S$4-'FL Characterization'!S$2)*VLOOKUP($A3,'FL Ratio'!$A$2:$B$9,2,FALSE)</f>
        <v>0.74041505605268787</v>
      </c>
      <c r="T3" s="4">
        <f>('FL Characterization'!T$4-'FL Characterization'!T$2)*VLOOKUP($A3,'FL Ratio'!$A$2:$B$9,2,FALSE)</f>
        <v>0.61260500990921929</v>
      </c>
      <c r="U3" s="4">
        <f>('FL Characterization'!U$4-'FL Characterization'!U$2)*VLOOKUP($A3,'FL Ratio'!$A$2:$B$9,2,FALSE)</f>
        <v>0.72693681277469535</v>
      </c>
      <c r="V3" s="4">
        <f>('FL Characterization'!V$4-'FL Characterization'!V$2)*VLOOKUP($A3,'FL Ratio'!$A$2:$B$9,2,FALSE)</f>
        <v>0.74067707974846675</v>
      </c>
      <c r="W3" s="4">
        <f>('FL Characterization'!W$4-'FL Characterization'!W$2)*VLOOKUP($A3,'FL Ratio'!$A$2:$B$9,2,FALSE)</f>
        <v>0.84644518133726643</v>
      </c>
      <c r="X3" s="4">
        <f>('FL Characterization'!X$4-'FL Characterization'!X$2)*VLOOKUP($A3,'FL Ratio'!$A$2:$B$9,2,FALSE)</f>
        <v>0.41099375306197655</v>
      </c>
      <c r="Y3" s="4">
        <f>('FL Characterization'!Y$4-'FL Characterization'!Y$2)*VLOOKUP($A3,'FL Ratio'!$A$2:$B$9,2,FALSE)</f>
        <v>0.3946012950211748</v>
      </c>
    </row>
    <row r="4" spans="1:25" x14ac:dyDescent="0.25">
      <c r="A4">
        <v>3</v>
      </c>
      <c r="B4" s="4">
        <f>('FL Characterization'!B$4-'FL Characterization'!B$2)*VLOOKUP($A4,'FL Ratio'!$A$2:$B$9,2,FALSE)</f>
        <v>0.36920800348927513</v>
      </c>
      <c r="C4" s="4">
        <f>('FL Characterization'!C$4-'FL Characterization'!C$2)*VLOOKUP($A4,'FL Ratio'!$A$2:$B$9,2,FALSE)</f>
        <v>0.4064511568922291</v>
      </c>
      <c r="D4" s="4">
        <f>('FL Characterization'!D$4-'FL Characterization'!D$2)*VLOOKUP($A4,'FL Ratio'!$A$2:$B$9,2,FALSE)</f>
        <v>0.52903478892818612</v>
      </c>
      <c r="E4" s="4">
        <f>('FL Characterization'!E$4-'FL Characterization'!E$2)*VLOOKUP($A4,'FL Ratio'!$A$2:$B$9,2,FALSE)</f>
        <v>0.60651711301656119</v>
      </c>
      <c r="F4" s="4">
        <f>('FL Characterization'!F$4-'FL Characterization'!F$2)*VLOOKUP($A4,'FL Ratio'!$A$2:$B$9,2,FALSE)</f>
        <v>0.71312624676059266</v>
      </c>
      <c r="G4" s="4">
        <f>('FL Characterization'!G$4-'FL Characterization'!G$2)*VLOOKUP($A4,'FL Ratio'!$A$2:$B$9,2,FALSE)</f>
        <v>0.83359323860040402</v>
      </c>
      <c r="H4" s="4">
        <f>('FL Characterization'!H$4-'FL Characterization'!H$2)*VLOOKUP($A4,'FL Ratio'!$A$2:$B$9,2,FALSE)</f>
        <v>0.74307363794156656</v>
      </c>
      <c r="I4" s="4">
        <f>('FL Characterization'!I$4-'FL Characterization'!I$2)*VLOOKUP($A4,'FL Ratio'!$A$2:$B$9,2,FALSE)</f>
        <v>1.0623054145774029</v>
      </c>
      <c r="J4" s="4">
        <f>('FL Characterization'!J$4-'FL Characterization'!J$2)*VLOOKUP($A4,'FL Ratio'!$A$2:$B$9,2,FALSE)</f>
        <v>0.97454664895701615</v>
      </c>
      <c r="K4" s="4">
        <f>('FL Characterization'!K$4-'FL Characterization'!K$2)*VLOOKUP($A4,'FL Ratio'!$A$2:$B$9,2,FALSE)</f>
        <v>1.100693803255566</v>
      </c>
      <c r="L4" s="4">
        <f>('FL Characterization'!L$4-'FL Characterization'!L$2)*VLOOKUP($A4,'FL Ratio'!$A$2:$B$9,2,FALSE)</f>
        <v>1.1312189247316231</v>
      </c>
      <c r="M4" s="4">
        <f>('FL Characterization'!M$4-'FL Characterization'!M$2)*VLOOKUP($A4,'FL Ratio'!$A$2:$B$9,2,FALSE)</f>
        <v>1.049298813951812</v>
      </c>
      <c r="N4" s="4">
        <f>('FL Characterization'!N$4-'FL Characterization'!N$2)*VLOOKUP($A4,'FL Ratio'!$A$2:$B$9,2,FALSE)</f>
        <v>0.98986161443420051</v>
      </c>
      <c r="O4" s="4">
        <f>('FL Characterization'!O$4-'FL Characterization'!O$2)*VLOOKUP($A4,'FL Ratio'!$A$2:$B$9,2,FALSE)</f>
        <v>0.91131074493279529</v>
      </c>
      <c r="P4" s="4">
        <f>('FL Characterization'!P$4-'FL Characterization'!P$2)*VLOOKUP($A4,'FL Ratio'!$A$2:$B$9,2,FALSE)</f>
        <v>0.83941655546854377</v>
      </c>
      <c r="Q4" s="4">
        <f>('FL Characterization'!Q$4-'FL Characterization'!Q$2)*VLOOKUP($A4,'FL Ratio'!$A$2:$B$9,2,FALSE)</f>
        <v>0.75546416334098421</v>
      </c>
      <c r="R4" s="4">
        <f>('FL Characterization'!R$4-'FL Characterization'!R$2)*VLOOKUP($A4,'FL Ratio'!$A$2:$B$9,2,FALSE)</f>
        <v>0.74760089613887792</v>
      </c>
      <c r="S4" s="4">
        <f>('FL Characterization'!S$4-'FL Characterization'!S$2)*VLOOKUP($A4,'FL Ratio'!$A$2:$B$9,2,FALSE)</f>
        <v>0.5923320448421503</v>
      </c>
      <c r="T4" s="4">
        <f>('FL Characterization'!T$4-'FL Characterization'!T$2)*VLOOKUP($A4,'FL Ratio'!$A$2:$B$9,2,FALSE)</f>
        <v>0.49008400792737544</v>
      </c>
      <c r="U4" s="4">
        <f>('FL Characterization'!U$4-'FL Characterization'!U$2)*VLOOKUP($A4,'FL Ratio'!$A$2:$B$9,2,FALSE)</f>
        <v>0.58154945021975624</v>
      </c>
      <c r="V4" s="4">
        <f>('FL Characterization'!V$4-'FL Characterization'!V$2)*VLOOKUP($A4,'FL Ratio'!$A$2:$B$9,2,FALSE)</f>
        <v>0.59254166379877338</v>
      </c>
      <c r="W4" s="4">
        <f>('FL Characterization'!W$4-'FL Characterization'!W$2)*VLOOKUP($A4,'FL Ratio'!$A$2:$B$9,2,FALSE)</f>
        <v>0.67715614506981314</v>
      </c>
      <c r="X4" s="4">
        <f>('FL Characterization'!X$4-'FL Characterization'!X$2)*VLOOKUP($A4,'FL Ratio'!$A$2:$B$9,2,FALSE)</f>
        <v>0.32879500244958126</v>
      </c>
      <c r="Y4" s="4">
        <f>('FL Characterization'!Y$4-'FL Characterization'!Y$2)*VLOOKUP($A4,'FL Ratio'!$A$2:$B$9,2,FALSE)</f>
        <v>0.31568103601693986</v>
      </c>
    </row>
    <row r="5" spans="1:25" x14ac:dyDescent="0.25">
      <c r="A5">
        <v>4</v>
      </c>
      <c r="B5" s="4">
        <f>('FL Characterization'!B$4-'FL Characterization'!B$2)*VLOOKUP($A5,'FL Ratio'!$A$2:$B$9,2,FALSE)</f>
        <v>0.27690600261695636</v>
      </c>
      <c r="C5" s="4">
        <f>('FL Characterization'!C$4-'FL Characterization'!C$2)*VLOOKUP($A5,'FL Ratio'!$A$2:$B$9,2,FALSE)</f>
        <v>0.30483836766917188</v>
      </c>
      <c r="D5" s="4">
        <f>('FL Characterization'!D$4-'FL Characterization'!D$2)*VLOOKUP($A5,'FL Ratio'!$A$2:$B$9,2,FALSE)</f>
        <v>0.39677609169613959</v>
      </c>
      <c r="E5" s="4">
        <f>('FL Characterization'!E$4-'FL Characterization'!E$2)*VLOOKUP($A5,'FL Ratio'!$A$2:$B$9,2,FALSE)</f>
        <v>0.4548878347624209</v>
      </c>
      <c r="F5" s="4">
        <f>('FL Characterization'!F$4-'FL Characterization'!F$2)*VLOOKUP($A5,'FL Ratio'!$A$2:$B$9,2,FALSE)</f>
        <v>0.53484468507044447</v>
      </c>
      <c r="G5" s="4">
        <f>('FL Characterization'!G$4-'FL Characterization'!G$2)*VLOOKUP($A5,'FL Ratio'!$A$2:$B$9,2,FALSE)</f>
        <v>0.62519492895030304</v>
      </c>
      <c r="H5" s="4">
        <f>('FL Characterization'!H$4-'FL Characterization'!H$2)*VLOOKUP($A5,'FL Ratio'!$A$2:$B$9,2,FALSE)</f>
        <v>0.55730522845617492</v>
      </c>
      <c r="I5" s="4">
        <f>('FL Characterization'!I$4-'FL Characterization'!I$2)*VLOOKUP($A5,'FL Ratio'!$A$2:$B$9,2,FALSE)</f>
        <v>0.79672906093305218</v>
      </c>
      <c r="J5" s="4">
        <f>('FL Characterization'!J$4-'FL Characterization'!J$2)*VLOOKUP($A5,'FL Ratio'!$A$2:$B$9,2,FALSE)</f>
        <v>0.73090998671776219</v>
      </c>
      <c r="K5" s="4">
        <f>('FL Characterization'!K$4-'FL Characterization'!K$2)*VLOOKUP($A5,'FL Ratio'!$A$2:$B$9,2,FALSE)</f>
        <v>0.82552035244167454</v>
      </c>
      <c r="L5" s="4">
        <f>('FL Characterization'!L$4-'FL Characterization'!L$2)*VLOOKUP($A5,'FL Ratio'!$A$2:$B$9,2,FALSE)</f>
        <v>0.84841419354871739</v>
      </c>
      <c r="M5" s="4">
        <f>('FL Characterization'!M$4-'FL Characterization'!M$2)*VLOOKUP($A5,'FL Ratio'!$A$2:$B$9,2,FALSE)</f>
        <v>0.78697411046385901</v>
      </c>
      <c r="N5" s="4">
        <f>('FL Characterization'!N$4-'FL Characterization'!N$2)*VLOOKUP($A5,'FL Ratio'!$A$2:$B$9,2,FALSE)</f>
        <v>0.74239621082565044</v>
      </c>
      <c r="O5" s="4">
        <f>('FL Characterization'!O$4-'FL Characterization'!O$2)*VLOOKUP($A5,'FL Ratio'!$A$2:$B$9,2,FALSE)</f>
        <v>0.68348305869959658</v>
      </c>
      <c r="P5" s="4">
        <f>('FL Characterization'!P$4-'FL Characterization'!P$2)*VLOOKUP($A5,'FL Ratio'!$A$2:$B$9,2,FALSE)</f>
        <v>0.62956241660140788</v>
      </c>
      <c r="Q5" s="4">
        <f>('FL Characterization'!Q$4-'FL Characterization'!Q$2)*VLOOKUP($A5,'FL Ratio'!$A$2:$B$9,2,FALSE)</f>
        <v>0.56659812250573827</v>
      </c>
      <c r="R5" s="4">
        <f>('FL Characterization'!R$4-'FL Characterization'!R$2)*VLOOKUP($A5,'FL Ratio'!$A$2:$B$9,2,FALSE)</f>
        <v>0.56070067210415853</v>
      </c>
      <c r="S5" s="4">
        <f>('FL Characterization'!S$4-'FL Characterization'!S$2)*VLOOKUP($A5,'FL Ratio'!$A$2:$B$9,2,FALSE)</f>
        <v>0.44424903363161272</v>
      </c>
      <c r="T5" s="4">
        <f>('FL Characterization'!T$4-'FL Characterization'!T$2)*VLOOKUP($A5,'FL Ratio'!$A$2:$B$9,2,FALSE)</f>
        <v>0.3675630059455316</v>
      </c>
      <c r="U5" s="4">
        <f>('FL Characterization'!U$4-'FL Characterization'!U$2)*VLOOKUP($A5,'FL Ratio'!$A$2:$B$9,2,FALSE)</f>
        <v>0.43616208766481723</v>
      </c>
      <c r="V5" s="4">
        <f>('FL Characterization'!V$4-'FL Characterization'!V$2)*VLOOKUP($A5,'FL Ratio'!$A$2:$B$9,2,FALSE)</f>
        <v>0.44440624784908006</v>
      </c>
      <c r="W5" s="4">
        <f>('FL Characterization'!W$4-'FL Characterization'!W$2)*VLOOKUP($A5,'FL Ratio'!$A$2:$B$9,2,FALSE)</f>
        <v>0.50786710880235997</v>
      </c>
      <c r="X5" s="4">
        <f>('FL Characterization'!X$4-'FL Characterization'!X$2)*VLOOKUP($A5,'FL Ratio'!$A$2:$B$9,2,FALSE)</f>
        <v>0.24659625183718595</v>
      </c>
      <c r="Y5" s="4">
        <f>('FL Characterization'!Y$4-'FL Characterization'!Y$2)*VLOOKUP($A5,'FL Ratio'!$A$2:$B$9,2,FALSE)</f>
        <v>0.2367607770127049</v>
      </c>
    </row>
    <row r="6" spans="1:25" x14ac:dyDescent="0.25">
      <c r="A6">
        <v>5</v>
      </c>
      <c r="B6" s="4">
        <f>('FL Characterization'!B$4-'FL Characterization'!B$2)*VLOOKUP($A6,'FL Ratio'!$A$2:$B$9,2,FALSE)</f>
        <v>0.27690600261695636</v>
      </c>
      <c r="C6" s="4">
        <f>('FL Characterization'!C$4-'FL Characterization'!C$2)*VLOOKUP($A6,'FL Ratio'!$A$2:$B$9,2,FALSE)</f>
        <v>0.30483836766917188</v>
      </c>
      <c r="D6" s="4">
        <f>('FL Characterization'!D$4-'FL Characterization'!D$2)*VLOOKUP($A6,'FL Ratio'!$A$2:$B$9,2,FALSE)</f>
        <v>0.39677609169613959</v>
      </c>
      <c r="E6" s="4">
        <f>('FL Characterization'!E$4-'FL Characterization'!E$2)*VLOOKUP($A6,'FL Ratio'!$A$2:$B$9,2,FALSE)</f>
        <v>0.4548878347624209</v>
      </c>
      <c r="F6" s="4">
        <f>('FL Characterization'!F$4-'FL Characterization'!F$2)*VLOOKUP($A6,'FL Ratio'!$A$2:$B$9,2,FALSE)</f>
        <v>0.53484468507044447</v>
      </c>
      <c r="G6" s="4">
        <f>('FL Characterization'!G$4-'FL Characterization'!G$2)*VLOOKUP($A6,'FL Ratio'!$A$2:$B$9,2,FALSE)</f>
        <v>0.62519492895030304</v>
      </c>
      <c r="H6" s="4">
        <f>('FL Characterization'!H$4-'FL Characterization'!H$2)*VLOOKUP($A6,'FL Ratio'!$A$2:$B$9,2,FALSE)</f>
        <v>0.55730522845617492</v>
      </c>
      <c r="I6" s="4">
        <f>('FL Characterization'!I$4-'FL Characterization'!I$2)*VLOOKUP($A6,'FL Ratio'!$A$2:$B$9,2,FALSE)</f>
        <v>0.79672906093305218</v>
      </c>
      <c r="J6" s="4">
        <f>('FL Characterization'!J$4-'FL Characterization'!J$2)*VLOOKUP($A6,'FL Ratio'!$A$2:$B$9,2,FALSE)</f>
        <v>0.73090998671776219</v>
      </c>
      <c r="K6" s="4">
        <f>('FL Characterization'!K$4-'FL Characterization'!K$2)*VLOOKUP($A6,'FL Ratio'!$A$2:$B$9,2,FALSE)</f>
        <v>0.82552035244167454</v>
      </c>
      <c r="L6" s="4">
        <f>('FL Characterization'!L$4-'FL Characterization'!L$2)*VLOOKUP($A6,'FL Ratio'!$A$2:$B$9,2,FALSE)</f>
        <v>0.84841419354871739</v>
      </c>
      <c r="M6" s="4">
        <f>('FL Characterization'!M$4-'FL Characterization'!M$2)*VLOOKUP($A6,'FL Ratio'!$A$2:$B$9,2,FALSE)</f>
        <v>0.78697411046385901</v>
      </c>
      <c r="N6" s="4">
        <f>('FL Characterization'!N$4-'FL Characterization'!N$2)*VLOOKUP($A6,'FL Ratio'!$A$2:$B$9,2,FALSE)</f>
        <v>0.74239621082565044</v>
      </c>
      <c r="O6" s="4">
        <f>('FL Characterization'!O$4-'FL Characterization'!O$2)*VLOOKUP($A6,'FL Ratio'!$A$2:$B$9,2,FALSE)</f>
        <v>0.68348305869959658</v>
      </c>
      <c r="P6" s="4">
        <f>('FL Characterization'!P$4-'FL Characterization'!P$2)*VLOOKUP($A6,'FL Ratio'!$A$2:$B$9,2,FALSE)</f>
        <v>0.62956241660140788</v>
      </c>
      <c r="Q6" s="4">
        <f>('FL Characterization'!Q$4-'FL Characterization'!Q$2)*VLOOKUP($A6,'FL Ratio'!$A$2:$B$9,2,FALSE)</f>
        <v>0.56659812250573827</v>
      </c>
      <c r="R6" s="4">
        <f>('FL Characterization'!R$4-'FL Characterization'!R$2)*VLOOKUP($A6,'FL Ratio'!$A$2:$B$9,2,FALSE)</f>
        <v>0.56070067210415853</v>
      </c>
      <c r="S6" s="4">
        <f>('FL Characterization'!S$4-'FL Characterization'!S$2)*VLOOKUP($A6,'FL Ratio'!$A$2:$B$9,2,FALSE)</f>
        <v>0.44424903363161272</v>
      </c>
      <c r="T6" s="4">
        <f>('FL Characterization'!T$4-'FL Characterization'!T$2)*VLOOKUP($A6,'FL Ratio'!$A$2:$B$9,2,FALSE)</f>
        <v>0.3675630059455316</v>
      </c>
      <c r="U6" s="4">
        <f>('FL Characterization'!U$4-'FL Characterization'!U$2)*VLOOKUP($A6,'FL Ratio'!$A$2:$B$9,2,FALSE)</f>
        <v>0.43616208766481723</v>
      </c>
      <c r="V6" s="4">
        <f>('FL Characterization'!V$4-'FL Characterization'!V$2)*VLOOKUP($A6,'FL Ratio'!$A$2:$B$9,2,FALSE)</f>
        <v>0.44440624784908006</v>
      </c>
      <c r="W6" s="4">
        <f>('FL Characterization'!W$4-'FL Characterization'!W$2)*VLOOKUP($A6,'FL Ratio'!$A$2:$B$9,2,FALSE)</f>
        <v>0.50786710880235997</v>
      </c>
      <c r="X6" s="4">
        <f>('FL Characterization'!X$4-'FL Characterization'!X$2)*VLOOKUP($A6,'FL Ratio'!$A$2:$B$9,2,FALSE)</f>
        <v>0.24659625183718595</v>
      </c>
      <c r="Y6" s="4">
        <f>('FL Characterization'!Y$4-'FL Characterization'!Y$2)*VLOOKUP($A6,'FL Ratio'!$A$2:$B$9,2,FALSE)</f>
        <v>0.2367607770127049</v>
      </c>
    </row>
    <row r="7" spans="1:25" x14ac:dyDescent="0.25">
      <c r="A7">
        <v>6</v>
      </c>
      <c r="B7" s="4">
        <f>('FL Characterization'!B$4-'FL Characterization'!B$2)*VLOOKUP($A7,'FL Ratio'!$A$2:$B$9,2,FALSE)</f>
        <v>0.27690600261695636</v>
      </c>
      <c r="C7" s="4">
        <f>('FL Characterization'!C$4-'FL Characterization'!C$2)*VLOOKUP($A7,'FL Ratio'!$A$2:$B$9,2,FALSE)</f>
        <v>0.30483836766917188</v>
      </c>
      <c r="D7" s="4">
        <f>('FL Characterization'!D$4-'FL Characterization'!D$2)*VLOOKUP($A7,'FL Ratio'!$A$2:$B$9,2,FALSE)</f>
        <v>0.39677609169613959</v>
      </c>
      <c r="E7" s="4">
        <f>('FL Characterization'!E$4-'FL Characterization'!E$2)*VLOOKUP($A7,'FL Ratio'!$A$2:$B$9,2,FALSE)</f>
        <v>0.4548878347624209</v>
      </c>
      <c r="F7" s="4">
        <f>('FL Characterization'!F$4-'FL Characterization'!F$2)*VLOOKUP($A7,'FL Ratio'!$A$2:$B$9,2,FALSE)</f>
        <v>0.53484468507044447</v>
      </c>
      <c r="G7" s="4">
        <f>('FL Characterization'!G$4-'FL Characterization'!G$2)*VLOOKUP($A7,'FL Ratio'!$A$2:$B$9,2,FALSE)</f>
        <v>0.62519492895030304</v>
      </c>
      <c r="H7" s="4">
        <f>('FL Characterization'!H$4-'FL Characterization'!H$2)*VLOOKUP($A7,'FL Ratio'!$A$2:$B$9,2,FALSE)</f>
        <v>0.55730522845617492</v>
      </c>
      <c r="I7" s="4">
        <f>('FL Characterization'!I$4-'FL Characterization'!I$2)*VLOOKUP($A7,'FL Ratio'!$A$2:$B$9,2,FALSE)</f>
        <v>0.79672906093305218</v>
      </c>
      <c r="J7" s="4">
        <f>('FL Characterization'!J$4-'FL Characterization'!J$2)*VLOOKUP($A7,'FL Ratio'!$A$2:$B$9,2,FALSE)</f>
        <v>0.73090998671776219</v>
      </c>
      <c r="K7" s="4">
        <f>('FL Characterization'!K$4-'FL Characterization'!K$2)*VLOOKUP($A7,'FL Ratio'!$A$2:$B$9,2,FALSE)</f>
        <v>0.82552035244167454</v>
      </c>
      <c r="L7" s="4">
        <f>('FL Characterization'!L$4-'FL Characterization'!L$2)*VLOOKUP($A7,'FL Ratio'!$A$2:$B$9,2,FALSE)</f>
        <v>0.84841419354871739</v>
      </c>
      <c r="M7" s="4">
        <f>('FL Characterization'!M$4-'FL Characterization'!M$2)*VLOOKUP($A7,'FL Ratio'!$A$2:$B$9,2,FALSE)</f>
        <v>0.78697411046385901</v>
      </c>
      <c r="N7" s="4">
        <f>('FL Characterization'!N$4-'FL Characterization'!N$2)*VLOOKUP($A7,'FL Ratio'!$A$2:$B$9,2,FALSE)</f>
        <v>0.74239621082565044</v>
      </c>
      <c r="O7" s="4">
        <f>('FL Characterization'!O$4-'FL Characterization'!O$2)*VLOOKUP($A7,'FL Ratio'!$A$2:$B$9,2,FALSE)</f>
        <v>0.68348305869959658</v>
      </c>
      <c r="P7" s="4">
        <f>('FL Characterization'!P$4-'FL Characterization'!P$2)*VLOOKUP($A7,'FL Ratio'!$A$2:$B$9,2,FALSE)</f>
        <v>0.62956241660140788</v>
      </c>
      <c r="Q7" s="4">
        <f>('FL Characterization'!Q$4-'FL Characterization'!Q$2)*VLOOKUP($A7,'FL Ratio'!$A$2:$B$9,2,FALSE)</f>
        <v>0.56659812250573827</v>
      </c>
      <c r="R7" s="4">
        <f>('FL Characterization'!R$4-'FL Characterization'!R$2)*VLOOKUP($A7,'FL Ratio'!$A$2:$B$9,2,FALSE)</f>
        <v>0.56070067210415853</v>
      </c>
      <c r="S7" s="4">
        <f>('FL Characterization'!S$4-'FL Characterization'!S$2)*VLOOKUP($A7,'FL Ratio'!$A$2:$B$9,2,FALSE)</f>
        <v>0.44424903363161272</v>
      </c>
      <c r="T7" s="4">
        <f>('FL Characterization'!T$4-'FL Characterization'!T$2)*VLOOKUP($A7,'FL Ratio'!$A$2:$B$9,2,FALSE)</f>
        <v>0.3675630059455316</v>
      </c>
      <c r="U7" s="4">
        <f>('FL Characterization'!U$4-'FL Characterization'!U$2)*VLOOKUP($A7,'FL Ratio'!$A$2:$B$9,2,FALSE)</f>
        <v>0.43616208766481723</v>
      </c>
      <c r="V7" s="4">
        <f>('FL Characterization'!V$4-'FL Characterization'!V$2)*VLOOKUP($A7,'FL Ratio'!$A$2:$B$9,2,FALSE)</f>
        <v>0.44440624784908006</v>
      </c>
      <c r="W7" s="4">
        <f>('FL Characterization'!W$4-'FL Characterization'!W$2)*VLOOKUP($A7,'FL Ratio'!$A$2:$B$9,2,FALSE)</f>
        <v>0.50786710880235997</v>
      </c>
      <c r="X7" s="4">
        <f>('FL Characterization'!X$4-'FL Characterization'!X$2)*VLOOKUP($A7,'FL Ratio'!$A$2:$B$9,2,FALSE)</f>
        <v>0.24659625183718595</v>
      </c>
      <c r="Y7" s="4">
        <f>('FL Characterization'!Y$4-'FL Characterization'!Y$2)*VLOOKUP($A7,'FL Ratio'!$A$2:$B$9,2,FALSE)</f>
        <v>0.2367607770127049</v>
      </c>
    </row>
    <row r="8" spans="1:25" x14ac:dyDescent="0.25">
      <c r="A8">
        <v>7</v>
      </c>
      <c r="B8" s="4">
        <f>('FL Characterization'!B$4-'FL Characterization'!B$2)*VLOOKUP($A8,'FL Ratio'!$A$2:$B$9,2,FALSE)</f>
        <v>0.27690600261695636</v>
      </c>
      <c r="C8" s="4">
        <f>('FL Characterization'!C$4-'FL Characterization'!C$2)*VLOOKUP($A8,'FL Ratio'!$A$2:$B$9,2,FALSE)</f>
        <v>0.30483836766917188</v>
      </c>
      <c r="D8" s="4">
        <f>('FL Characterization'!D$4-'FL Characterization'!D$2)*VLOOKUP($A8,'FL Ratio'!$A$2:$B$9,2,FALSE)</f>
        <v>0.39677609169613959</v>
      </c>
      <c r="E8" s="4">
        <f>('FL Characterization'!E$4-'FL Characterization'!E$2)*VLOOKUP($A8,'FL Ratio'!$A$2:$B$9,2,FALSE)</f>
        <v>0.4548878347624209</v>
      </c>
      <c r="F8" s="4">
        <f>('FL Characterization'!F$4-'FL Characterization'!F$2)*VLOOKUP($A8,'FL Ratio'!$A$2:$B$9,2,FALSE)</f>
        <v>0.53484468507044447</v>
      </c>
      <c r="G8" s="4">
        <f>('FL Characterization'!G$4-'FL Characterization'!G$2)*VLOOKUP($A8,'FL Ratio'!$A$2:$B$9,2,FALSE)</f>
        <v>0.62519492895030304</v>
      </c>
      <c r="H8" s="4">
        <f>('FL Characterization'!H$4-'FL Characterization'!H$2)*VLOOKUP($A8,'FL Ratio'!$A$2:$B$9,2,FALSE)</f>
        <v>0.55730522845617492</v>
      </c>
      <c r="I8" s="4">
        <f>('FL Characterization'!I$4-'FL Characterization'!I$2)*VLOOKUP($A8,'FL Ratio'!$A$2:$B$9,2,FALSE)</f>
        <v>0.79672906093305218</v>
      </c>
      <c r="J8" s="4">
        <f>('FL Characterization'!J$4-'FL Characterization'!J$2)*VLOOKUP($A8,'FL Ratio'!$A$2:$B$9,2,FALSE)</f>
        <v>0.73090998671776219</v>
      </c>
      <c r="K8" s="4">
        <f>('FL Characterization'!K$4-'FL Characterization'!K$2)*VLOOKUP($A8,'FL Ratio'!$A$2:$B$9,2,FALSE)</f>
        <v>0.82552035244167454</v>
      </c>
      <c r="L8" s="4">
        <f>('FL Characterization'!L$4-'FL Characterization'!L$2)*VLOOKUP($A8,'FL Ratio'!$A$2:$B$9,2,FALSE)</f>
        <v>0.84841419354871739</v>
      </c>
      <c r="M8" s="4">
        <f>('FL Characterization'!M$4-'FL Characterization'!M$2)*VLOOKUP($A8,'FL Ratio'!$A$2:$B$9,2,FALSE)</f>
        <v>0.78697411046385901</v>
      </c>
      <c r="N8" s="4">
        <f>('FL Characterization'!N$4-'FL Characterization'!N$2)*VLOOKUP($A8,'FL Ratio'!$A$2:$B$9,2,FALSE)</f>
        <v>0.74239621082565044</v>
      </c>
      <c r="O8" s="4">
        <f>('FL Characterization'!O$4-'FL Characterization'!O$2)*VLOOKUP($A8,'FL Ratio'!$A$2:$B$9,2,FALSE)</f>
        <v>0.68348305869959658</v>
      </c>
      <c r="P8" s="4">
        <f>('FL Characterization'!P$4-'FL Characterization'!P$2)*VLOOKUP($A8,'FL Ratio'!$A$2:$B$9,2,FALSE)</f>
        <v>0.62956241660140788</v>
      </c>
      <c r="Q8" s="4">
        <f>('FL Characterization'!Q$4-'FL Characterization'!Q$2)*VLOOKUP($A8,'FL Ratio'!$A$2:$B$9,2,FALSE)</f>
        <v>0.56659812250573827</v>
      </c>
      <c r="R8" s="4">
        <f>('FL Characterization'!R$4-'FL Characterization'!R$2)*VLOOKUP($A8,'FL Ratio'!$A$2:$B$9,2,FALSE)</f>
        <v>0.56070067210415853</v>
      </c>
      <c r="S8" s="4">
        <f>('FL Characterization'!S$4-'FL Characterization'!S$2)*VLOOKUP($A8,'FL Ratio'!$A$2:$B$9,2,FALSE)</f>
        <v>0.44424903363161272</v>
      </c>
      <c r="T8" s="4">
        <f>('FL Characterization'!T$4-'FL Characterization'!T$2)*VLOOKUP($A8,'FL Ratio'!$A$2:$B$9,2,FALSE)</f>
        <v>0.3675630059455316</v>
      </c>
      <c r="U8" s="4">
        <f>('FL Characterization'!U$4-'FL Characterization'!U$2)*VLOOKUP($A8,'FL Ratio'!$A$2:$B$9,2,FALSE)</f>
        <v>0.43616208766481723</v>
      </c>
      <c r="V8" s="4">
        <f>('FL Characterization'!V$4-'FL Characterization'!V$2)*VLOOKUP($A8,'FL Ratio'!$A$2:$B$9,2,FALSE)</f>
        <v>0.44440624784908006</v>
      </c>
      <c r="W8" s="4">
        <f>('FL Characterization'!W$4-'FL Characterization'!W$2)*VLOOKUP($A8,'FL Ratio'!$A$2:$B$9,2,FALSE)</f>
        <v>0.50786710880235997</v>
      </c>
      <c r="X8" s="4">
        <f>('FL Characterization'!X$4-'FL Characterization'!X$2)*VLOOKUP($A8,'FL Ratio'!$A$2:$B$9,2,FALSE)</f>
        <v>0.24659625183718595</v>
      </c>
      <c r="Y8" s="4">
        <f>('FL Characterization'!Y$4-'FL Characterization'!Y$2)*VLOOKUP($A8,'FL Ratio'!$A$2:$B$9,2,FALSE)</f>
        <v>0.2367607770127049</v>
      </c>
    </row>
    <row r="9" spans="1:25" x14ac:dyDescent="0.25">
      <c r="A9">
        <v>8</v>
      </c>
      <c r="B9" s="4">
        <f>('FL Characterization'!B$4-'FL Characterization'!B$2)*VLOOKUP($A9,'FL Ratio'!$A$2:$B$9,2,FALSE)</f>
        <v>0.27690600261695636</v>
      </c>
      <c r="C9" s="4">
        <f>('FL Characterization'!C$4-'FL Characterization'!C$2)*VLOOKUP($A9,'FL Ratio'!$A$2:$B$9,2,FALSE)</f>
        <v>0.30483836766917188</v>
      </c>
      <c r="D9" s="4">
        <f>('FL Characterization'!D$4-'FL Characterization'!D$2)*VLOOKUP($A9,'FL Ratio'!$A$2:$B$9,2,FALSE)</f>
        <v>0.39677609169613959</v>
      </c>
      <c r="E9" s="4">
        <f>('FL Characterization'!E$4-'FL Characterization'!E$2)*VLOOKUP($A9,'FL Ratio'!$A$2:$B$9,2,FALSE)</f>
        <v>0.4548878347624209</v>
      </c>
      <c r="F9" s="4">
        <f>('FL Characterization'!F$4-'FL Characterization'!F$2)*VLOOKUP($A9,'FL Ratio'!$A$2:$B$9,2,FALSE)</f>
        <v>0.53484468507044447</v>
      </c>
      <c r="G9" s="4">
        <f>('FL Characterization'!G$4-'FL Characterization'!G$2)*VLOOKUP($A9,'FL Ratio'!$A$2:$B$9,2,FALSE)</f>
        <v>0.62519492895030304</v>
      </c>
      <c r="H9" s="4">
        <f>('FL Characterization'!H$4-'FL Characterization'!H$2)*VLOOKUP($A9,'FL Ratio'!$A$2:$B$9,2,FALSE)</f>
        <v>0.55730522845617492</v>
      </c>
      <c r="I9" s="4">
        <f>('FL Characterization'!I$4-'FL Characterization'!I$2)*VLOOKUP($A9,'FL Ratio'!$A$2:$B$9,2,FALSE)</f>
        <v>0.79672906093305218</v>
      </c>
      <c r="J9" s="4">
        <f>('FL Characterization'!J$4-'FL Characterization'!J$2)*VLOOKUP($A9,'FL Ratio'!$A$2:$B$9,2,FALSE)</f>
        <v>0.73090998671776219</v>
      </c>
      <c r="K9" s="4">
        <f>('FL Characterization'!K$4-'FL Characterization'!K$2)*VLOOKUP($A9,'FL Ratio'!$A$2:$B$9,2,FALSE)</f>
        <v>0.82552035244167454</v>
      </c>
      <c r="L9" s="4">
        <f>('FL Characterization'!L$4-'FL Characterization'!L$2)*VLOOKUP($A9,'FL Ratio'!$A$2:$B$9,2,FALSE)</f>
        <v>0.84841419354871739</v>
      </c>
      <c r="M9" s="4">
        <f>('FL Characterization'!M$4-'FL Characterization'!M$2)*VLOOKUP($A9,'FL Ratio'!$A$2:$B$9,2,FALSE)</f>
        <v>0.78697411046385901</v>
      </c>
      <c r="N9" s="4">
        <f>('FL Characterization'!N$4-'FL Characterization'!N$2)*VLOOKUP($A9,'FL Ratio'!$A$2:$B$9,2,FALSE)</f>
        <v>0.74239621082565044</v>
      </c>
      <c r="O9" s="4">
        <f>('FL Characterization'!O$4-'FL Characterization'!O$2)*VLOOKUP($A9,'FL Ratio'!$A$2:$B$9,2,FALSE)</f>
        <v>0.68348305869959658</v>
      </c>
      <c r="P9" s="4">
        <f>('FL Characterization'!P$4-'FL Characterization'!P$2)*VLOOKUP($A9,'FL Ratio'!$A$2:$B$9,2,FALSE)</f>
        <v>0.62956241660140788</v>
      </c>
      <c r="Q9" s="4">
        <f>('FL Characterization'!Q$4-'FL Characterization'!Q$2)*VLOOKUP($A9,'FL Ratio'!$A$2:$B$9,2,FALSE)</f>
        <v>0.56659812250573827</v>
      </c>
      <c r="R9" s="4">
        <f>('FL Characterization'!R$4-'FL Characterization'!R$2)*VLOOKUP($A9,'FL Ratio'!$A$2:$B$9,2,FALSE)</f>
        <v>0.56070067210415853</v>
      </c>
      <c r="S9" s="4">
        <f>('FL Characterization'!S$4-'FL Characterization'!S$2)*VLOOKUP($A9,'FL Ratio'!$A$2:$B$9,2,FALSE)</f>
        <v>0.44424903363161272</v>
      </c>
      <c r="T9" s="4">
        <f>('FL Characterization'!T$4-'FL Characterization'!T$2)*VLOOKUP($A9,'FL Ratio'!$A$2:$B$9,2,FALSE)</f>
        <v>0.3675630059455316</v>
      </c>
      <c r="U9" s="4">
        <f>('FL Characterization'!U$4-'FL Characterization'!U$2)*VLOOKUP($A9,'FL Ratio'!$A$2:$B$9,2,FALSE)</f>
        <v>0.43616208766481723</v>
      </c>
      <c r="V9" s="4">
        <f>('FL Characterization'!V$4-'FL Characterization'!V$2)*VLOOKUP($A9,'FL Ratio'!$A$2:$B$9,2,FALSE)</f>
        <v>0.44440624784908006</v>
      </c>
      <c r="W9" s="4">
        <f>('FL Characterization'!W$4-'FL Characterization'!W$2)*VLOOKUP($A9,'FL Ratio'!$A$2:$B$9,2,FALSE)</f>
        <v>0.50786710880235997</v>
      </c>
      <c r="X9" s="4">
        <f>('FL Characterization'!X$4-'FL Characterization'!X$2)*VLOOKUP($A9,'FL Ratio'!$A$2:$B$9,2,FALSE)</f>
        <v>0.24659625183718595</v>
      </c>
      <c r="Y9" s="4">
        <f>('FL Characterization'!Y$4-'FL Characterization'!Y$2)*VLOOKUP($A9,'FL Ratio'!$A$2:$B$9,2,FALSE)</f>
        <v>0.2367607770127049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1.5353693857584767</v>
      </c>
      <c r="C2" s="4">
        <f>('FL Characterization'!C$2-'FL Characterization'!C$3)*VLOOKUP($A2,'FL Ratio'!$A$2:$B$9,2,FALSE)</f>
        <v>1.6248664549215919</v>
      </c>
      <c r="D2" s="4">
        <f>('FL Characterization'!D$2-'FL Characterization'!D$3)*VLOOKUP($A2,'FL Ratio'!$A$2:$B$9,2,FALSE)</f>
        <v>1.7158206314661113</v>
      </c>
      <c r="E2" s="4">
        <f>('FL Characterization'!E$2-'FL Characterization'!E$3)*VLOOKUP($A2,'FL Ratio'!$A$2:$B$9,2,FALSE)</f>
        <v>1.7938142213023476</v>
      </c>
      <c r="F2" s="4">
        <f>('FL Characterization'!F$2-'FL Characterization'!F$3)*VLOOKUP($A2,'FL Ratio'!$A$2:$B$9,2,FALSE)</f>
        <v>1.8141753797109226</v>
      </c>
      <c r="G2" s="4">
        <f>('FL Characterization'!G$2-'FL Characterization'!G$3)*VLOOKUP($A2,'FL Ratio'!$A$2:$B$9,2,FALSE)</f>
        <v>1.8977289845551502</v>
      </c>
      <c r="H2" s="4">
        <f>('FL Characterization'!H$2-'FL Characterization'!H$3)*VLOOKUP($A2,'FL Ratio'!$A$2:$B$9,2,FALSE)</f>
        <v>1.8880277169894826</v>
      </c>
      <c r="I2" s="4">
        <f>('FL Characterization'!I$2-'FL Characterization'!I$3)*VLOOKUP($A2,'FL Ratio'!$A$2:$B$9,2,FALSE)</f>
        <v>1.7846267758132806</v>
      </c>
      <c r="J2" s="4">
        <f>('FL Characterization'!J$2-'FL Characterization'!J$3)*VLOOKUP($A2,'FL Ratio'!$A$2:$B$9,2,FALSE)</f>
        <v>1.6169443921584812</v>
      </c>
      <c r="K2" s="4">
        <f>('FL Characterization'!K$2-'FL Characterization'!K$3)*VLOOKUP($A2,'FL Ratio'!$A$2:$B$9,2,FALSE)</f>
        <v>2.3744370023541048</v>
      </c>
      <c r="L2" s="4">
        <f>('FL Characterization'!L$2-'FL Characterization'!L$3)*VLOOKUP($A2,'FL Ratio'!$A$2:$B$9,2,FALSE)</f>
        <v>2.3187333209602503</v>
      </c>
      <c r="M2" s="4">
        <f>('FL Characterization'!M$2-'FL Characterization'!M$3)*VLOOKUP($A2,'FL Ratio'!$A$2:$B$9,2,FALSE)</f>
        <v>2.1351377909032698</v>
      </c>
      <c r="N2" s="4">
        <f>('FL Characterization'!N$2-'FL Characterization'!N$3)*VLOOKUP($A2,'FL Ratio'!$A$2:$B$9,2,FALSE)</f>
        <v>2.0832570991390473</v>
      </c>
      <c r="O2" s="4">
        <f>('FL Characterization'!O$2-'FL Characterization'!O$3)*VLOOKUP($A2,'FL Ratio'!$A$2:$B$9,2,FALSE)</f>
        <v>2.0918195222513538</v>
      </c>
      <c r="P2" s="4">
        <f>('FL Characterization'!P$2-'FL Characterization'!P$3)*VLOOKUP($A2,'FL Ratio'!$A$2:$B$9,2,FALSE)</f>
        <v>1.9927170478502949</v>
      </c>
      <c r="Q2" s="4">
        <f>('FL Characterization'!Q$2-'FL Characterization'!Q$3)*VLOOKUP($A2,'FL Ratio'!$A$2:$B$9,2,FALSE)</f>
        <v>1.8266221443426049</v>
      </c>
      <c r="R2" s="4">
        <f>('FL Characterization'!R$2-'FL Characterization'!R$3)*VLOOKUP($A2,'FL Ratio'!$A$2:$B$9,2,FALSE)</f>
        <v>1.6416385277801806</v>
      </c>
      <c r="S2" s="4">
        <f>('FL Characterization'!S$2-'FL Characterization'!S$3)*VLOOKUP($A2,'FL Ratio'!$A$2:$B$9,2,FALSE)</f>
        <v>1.5827483826127802</v>
      </c>
      <c r="T2" s="4">
        <f>('FL Characterization'!T$2-'FL Characterization'!T$3)*VLOOKUP($A2,'FL Ratio'!$A$2:$B$9,2,FALSE)</f>
        <v>0.99490908552996093</v>
      </c>
      <c r="U2" s="4">
        <f>('FL Characterization'!U$2-'FL Characterization'!U$3)*VLOOKUP($A2,'FL Ratio'!$A$2:$B$9,2,FALSE)</f>
        <v>1.0639644719292125</v>
      </c>
      <c r="V2" s="4">
        <f>('FL Characterization'!V$2-'FL Characterization'!V$3)*VLOOKUP($A2,'FL Ratio'!$A$2:$B$9,2,FALSE)</f>
        <v>1.1632548364926101</v>
      </c>
      <c r="W2" s="4">
        <f>('FL Characterization'!W$2-'FL Characterization'!W$3)*VLOOKUP($A2,'FL Ratio'!$A$2:$B$9,2,FALSE)</f>
        <v>1.1910127321083679</v>
      </c>
      <c r="X2" s="4">
        <f>('FL Characterization'!X$2-'FL Characterization'!X$3)*VLOOKUP($A2,'FL Ratio'!$A$2:$B$9,2,FALSE)</f>
        <v>1.242145697716343</v>
      </c>
      <c r="Y2" s="4">
        <f>('FL Characterization'!Y$2-'FL Characterization'!Y$3)*VLOOKUP($A2,'FL Ratio'!$A$2:$B$9,2,FALSE)</f>
        <v>1.3710997009706514</v>
      </c>
    </row>
    <row r="3" spans="1:25" x14ac:dyDescent="0.25">
      <c r="A3">
        <v>2</v>
      </c>
      <c r="B3" s="4">
        <f>('FL Characterization'!B$2-'FL Characterization'!B$3)*VLOOKUP($A3,'FL Ratio'!$A$2:$B$9,2,FALSE)</f>
        <v>1.2794744881320637</v>
      </c>
      <c r="C3" s="4">
        <f>('FL Characterization'!C$2-'FL Characterization'!C$3)*VLOOKUP($A3,'FL Ratio'!$A$2:$B$9,2,FALSE)</f>
        <v>1.3540553791013263</v>
      </c>
      <c r="D3" s="4">
        <f>('FL Characterization'!D$2-'FL Characterization'!D$3)*VLOOKUP($A3,'FL Ratio'!$A$2:$B$9,2,FALSE)</f>
        <v>1.4298505262217591</v>
      </c>
      <c r="E3" s="4">
        <f>('FL Characterization'!E$2-'FL Characterization'!E$3)*VLOOKUP($A3,'FL Ratio'!$A$2:$B$9,2,FALSE)</f>
        <v>1.4948451844186228</v>
      </c>
      <c r="F3" s="4">
        <f>('FL Characterization'!F$2-'FL Characterization'!F$3)*VLOOKUP($A3,'FL Ratio'!$A$2:$B$9,2,FALSE)</f>
        <v>1.5118128164257687</v>
      </c>
      <c r="G3" s="4">
        <f>('FL Characterization'!G$2-'FL Characterization'!G$3)*VLOOKUP($A3,'FL Ratio'!$A$2:$B$9,2,FALSE)</f>
        <v>1.5814408204626249</v>
      </c>
      <c r="H3" s="4">
        <f>('FL Characterization'!H$2-'FL Characterization'!H$3)*VLOOKUP($A3,'FL Ratio'!$A$2:$B$9,2,FALSE)</f>
        <v>1.5733564308245687</v>
      </c>
      <c r="I3" s="4">
        <f>('FL Characterization'!I$2-'FL Characterization'!I$3)*VLOOKUP($A3,'FL Ratio'!$A$2:$B$9,2,FALSE)</f>
        <v>1.4871889798444002</v>
      </c>
      <c r="J3" s="4">
        <f>('FL Characterization'!J$2-'FL Characterization'!J$3)*VLOOKUP($A3,'FL Ratio'!$A$2:$B$9,2,FALSE)</f>
        <v>1.3474536601320675</v>
      </c>
      <c r="K3" s="4">
        <f>('FL Characterization'!K$2-'FL Characterization'!K$3)*VLOOKUP($A3,'FL Ratio'!$A$2:$B$9,2,FALSE)</f>
        <v>1.9786975019617539</v>
      </c>
      <c r="L3" s="4">
        <f>('FL Characterization'!L$2-'FL Characterization'!L$3)*VLOOKUP($A3,'FL Ratio'!$A$2:$B$9,2,FALSE)</f>
        <v>1.9322777674668752</v>
      </c>
      <c r="M3" s="4">
        <f>('FL Characterization'!M$2-'FL Characterization'!M$3)*VLOOKUP($A3,'FL Ratio'!$A$2:$B$9,2,FALSE)</f>
        <v>1.7792814924193912</v>
      </c>
      <c r="N3" s="4">
        <f>('FL Characterization'!N$2-'FL Characterization'!N$3)*VLOOKUP($A3,'FL Ratio'!$A$2:$B$9,2,FALSE)</f>
        <v>1.7360475826158726</v>
      </c>
      <c r="O3" s="4">
        <f>('FL Characterization'!O$2-'FL Characterization'!O$3)*VLOOKUP($A3,'FL Ratio'!$A$2:$B$9,2,FALSE)</f>
        <v>1.7431829352094612</v>
      </c>
      <c r="P3" s="4">
        <f>('FL Characterization'!P$2-'FL Characterization'!P$3)*VLOOKUP($A3,'FL Ratio'!$A$2:$B$9,2,FALSE)</f>
        <v>1.6605975398752455</v>
      </c>
      <c r="Q3" s="4">
        <f>('FL Characterization'!Q$2-'FL Characterization'!Q$3)*VLOOKUP($A3,'FL Ratio'!$A$2:$B$9,2,FALSE)</f>
        <v>1.5221851202855039</v>
      </c>
      <c r="R3" s="4">
        <f>('FL Characterization'!R$2-'FL Characterization'!R$3)*VLOOKUP($A3,'FL Ratio'!$A$2:$B$9,2,FALSE)</f>
        <v>1.3680321064834837</v>
      </c>
      <c r="S3" s="4">
        <f>('FL Characterization'!S$2-'FL Characterization'!S$3)*VLOOKUP($A3,'FL Ratio'!$A$2:$B$9,2,FALSE)</f>
        <v>1.31895698551065</v>
      </c>
      <c r="T3" s="4">
        <f>('FL Characterization'!T$2-'FL Characterization'!T$3)*VLOOKUP($A3,'FL Ratio'!$A$2:$B$9,2,FALSE)</f>
        <v>0.82909090460830071</v>
      </c>
      <c r="U3" s="4">
        <f>('FL Characterization'!U$2-'FL Characterization'!U$3)*VLOOKUP($A3,'FL Ratio'!$A$2:$B$9,2,FALSE)</f>
        <v>0.88663705994101039</v>
      </c>
      <c r="V3" s="4">
        <f>('FL Characterization'!V$2-'FL Characterization'!V$3)*VLOOKUP($A3,'FL Ratio'!$A$2:$B$9,2,FALSE)</f>
        <v>0.96937903041050832</v>
      </c>
      <c r="W3" s="4">
        <f>('FL Characterization'!W$2-'FL Characterization'!W$3)*VLOOKUP($A3,'FL Ratio'!$A$2:$B$9,2,FALSE)</f>
        <v>0.9925106100903065</v>
      </c>
      <c r="X3" s="4">
        <f>('FL Characterization'!X$2-'FL Characterization'!X$3)*VLOOKUP($A3,'FL Ratio'!$A$2:$B$9,2,FALSE)</f>
        <v>1.035121414763619</v>
      </c>
      <c r="Y3" s="4">
        <f>('FL Characterization'!Y$2-'FL Characterization'!Y$3)*VLOOKUP($A3,'FL Ratio'!$A$2:$B$9,2,FALSE)</f>
        <v>1.1425830841422093</v>
      </c>
    </row>
    <row r="4" spans="1:25" x14ac:dyDescent="0.25">
      <c r="A4">
        <v>3</v>
      </c>
      <c r="B4" s="4">
        <f>('FL Characterization'!B$2-'FL Characterization'!B$3)*VLOOKUP($A4,'FL Ratio'!$A$2:$B$9,2,FALSE)</f>
        <v>1.0235795905056511</v>
      </c>
      <c r="C4" s="4">
        <f>('FL Characterization'!C$2-'FL Characterization'!C$3)*VLOOKUP($A4,'FL Ratio'!$A$2:$B$9,2,FALSE)</f>
        <v>1.083244303281061</v>
      </c>
      <c r="D4" s="4">
        <f>('FL Characterization'!D$2-'FL Characterization'!D$3)*VLOOKUP($A4,'FL Ratio'!$A$2:$B$9,2,FALSE)</f>
        <v>1.1438804209774074</v>
      </c>
      <c r="E4" s="4">
        <f>('FL Characterization'!E$2-'FL Characterization'!E$3)*VLOOKUP($A4,'FL Ratio'!$A$2:$B$9,2,FALSE)</f>
        <v>1.1958761475348982</v>
      </c>
      <c r="F4" s="4">
        <f>('FL Characterization'!F$2-'FL Characterization'!F$3)*VLOOKUP($A4,'FL Ratio'!$A$2:$B$9,2,FALSE)</f>
        <v>1.2094502531406151</v>
      </c>
      <c r="G4" s="4">
        <f>('FL Characterization'!G$2-'FL Characterization'!G$3)*VLOOKUP($A4,'FL Ratio'!$A$2:$B$9,2,FALSE)</f>
        <v>1.2651526563700999</v>
      </c>
      <c r="H4" s="4">
        <f>('FL Characterization'!H$2-'FL Characterization'!H$3)*VLOOKUP($A4,'FL Ratio'!$A$2:$B$9,2,FALSE)</f>
        <v>1.258685144659655</v>
      </c>
      <c r="I4" s="4">
        <f>('FL Characterization'!I$2-'FL Characterization'!I$3)*VLOOKUP($A4,'FL Ratio'!$A$2:$B$9,2,FALSE)</f>
        <v>1.1897511838755201</v>
      </c>
      <c r="J4" s="4">
        <f>('FL Characterization'!J$2-'FL Characterization'!J$3)*VLOOKUP($A4,'FL Ratio'!$A$2:$B$9,2,FALSE)</f>
        <v>1.077962928105654</v>
      </c>
      <c r="K4" s="4">
        <f>('FL Characterization'!K$2-'FL Characterization'!K$3)*VLOOKUP($A4,'FL Ratio'!$A$2:$B$9,2,FALSE)</f>
        <v>1.5829580015694031</v>
      </c>
      <c r="L4" s="4">
        <f>('FL Characterization'!L$2-'FL Characterization'!L$3)*VLOOKUP($A4,'FL Ratio'!$A$2:$B$9,2,FALSE)</f>
        <v>1.5458222139735003</v>
      </c>
      <c r="M4" s="4">
        <f>('FL Characterization'!M$2-'FL Characterization'!M$3)*VLOOKUP($A4,'FL Ratio'!$A$2:$B$9,2,FALSE)</f>
        <v>1.4234251939355129</v>
      </c>
      <c r="N4" s="4">
        <f>('FL Characterization'!N$2-'FL Characterization'!N$3)*VLOOKUP($A4,'FL Ratio'!$A$2:$B$9,2,FALSE)</f>
        <v>1.3888380660926982</v>
      </c>
      <c r="O4" s="4">
        <f>('FL Characterization'!O$2-'FL Characterization'!O$3)*VLOOKUP($A4,'FL Ratio'!$A$2:$B$9,2,FALSE)</f>
        <v>1.3945463481675691</v>
      </c>
      <c r="P4" s="4">
        <f>('FL Characterization'!P$2-'FL Characterization'!P$3)*VLOOKUP($A4,'FL Ratio'!$A$2:$B$9,2,FALSE)</f>
        <v>1.3284780319001965</v>
      </c>
      <c r="Q4" s="4">
        <f>('FL Characterization'!Q$2-'FL Characterization'!Q$3)*VLOOKUP($A4,'FL Ratio'!$A$2:$B$9,2,FALSE)</f>
        <v>1.2177480962284031</v>
      </c>
      <c r="R4" s="4">
        <f>('FL Characterization'!R$2-'FL Characterization'!R$3)*VLOOKUP($A4,'FL Ratio'!$A$2:$B$9,2,FALSE)</f>
        <v>1.0944256851867871</v>
      </c>
      <c r="S4" s="4">
        <f>('FL Characterization'!S$2-'FL Characterization'!S$3)*VLOOKUP($A4,'FL Ratio'!$A$2:$B$9,2,FALSE)</f>
        <v>1.05516558840852</v>
      </c>
      <c r="T4" s="4">
        <f>('FL Characterization'!T$2-'FL Characterization'!T$3)*VLOOKUP($A4,'FL Ratio'!$A$2:$B$9,2,FALSE)</f>
        <v>0.66327272368664059</v>
      </c>
      <c r="U4" s="4">
        <f>('FL Characterization'!U$2-'FL Characterization'!U$3)*VLOOKUP($A4,'FL Ratio'!$A$2:$B$9,2,FALSE)</f>
        <v>0.70930964795280838</v>
      </c>
      <c r="V4" s="4">
        <f>('FL Characterization'!V$2-'FL Characterization'!V$3)*VLOOKUP($A4,'FL Ratio'!$A$2:$B$9,2,FALSE)</f>
        <v>0.77550322432840668</v>
      </c>
      <c r="W4" s="4">
        <f>('FL Characterization'!W$2-'FL Characterization'!W$3)*VLOOKUP($A4,'FL Ratio'!$A$2:$B$9,2,FALSE)</f>
        <v>0.79400848807224522</v>
      </c>
      <c r="X4" s="4">
        <f>('FL Characterization'!X$2-'FL Characterization'!X$3)*VLOOKUP($A4,'FL Ratio'!$A$2:$B$9,2,FALSE)</f>
        <v>0.82809713181089517</v>
      </c>
      <c r="Y4" s="4">
        <f>('FL Characterization'!Y$2-'FL Characterization'!Y$3)*VLOOKUP($A4,'FL Ratio'!$A$2:$B$9,2,FALSE)</f>
        <v>0.91406646731376739</v>
      </c>
    </row>
    <row r="5" spans="1:25" x14ac:dyDescent="0.25">
      <c r="A5">
        <v>4</v>
      </c>
      <c r="B5" s="4">
        <f>('FL Characterization'!B$2-'FL Characterization'!B$3)*VLOOKUP($A5,'FL Ratio'!$A$2:$B$9,2,FALSE)</f>
        <v>0.76768469287923835</v>
      </c>
      <c r="C5" s="4">
        <f>('FL Characterization'!C$2-'FL Characterization'!C$3)*VLOOKUP($A5,'FL Ratio'!$A$2:$B$9,2,FALSE)</f>
        <v>0.81243322746079594</v>
      </c>
      <c r="D5" s="4">
        <f>('FL Characterization'!D$2-'FL Characterization'!D$3)*VLOOKUP($A5,'FL Ratio'!$A$2:$B$9,2,FALSE)</f>
        <v>0.85791031573305565</v>
      </c>
      <c r="E5" s="4">
        <f>('FL Characterization'!E$2-'FL Characterization'!E$3)*VLOOKUP($A5,'FL Ratio'!$A$2:$B$9,2,FALSE)</f>
        <v>0.89690711065117379</v>
      </c>
      <c r="F5" s="4">
        <f>('FL Characterization'!F$2-'FL Characterization'!F$3)*VLOOKUP($A5,'FL Ratio'!$A$2:$B$9,2,FALSE)</f>
        <v>0.90708768985546129</v>
      </c>
      <c r="G5" s="4">
        <f>('FL Characterization'!G$2-'FL Characterization'!G$3)*VLOOKUP($A5,'FL Ratio'!$A$2:$B$9,2,FALSE)</f>
        <v>0.94886449227757508</v>
      </c>
      <c r="H5" s="4">
        <f>('FL Characterization'!H$2-'FL Characterization'!H$3)*VLOOKUP($A5,'FL Ratio'!$A$2:$B$9,2,FALSE)</f>
        <v>0.94401385849474129</v>
      </c>
      <c r="I5" s="4">
        <f>('FL Characterization'!I$2-'FL Characterization'!I$3)*VLOOKUP($A5,'FL Ratio'!$A$2:$B$9,2,FALSE)</f>
        <v>0.89231338790664028</v>
      </c>
      <c r="J5" s="4">
        <f>('FL Characterization'!J$2-'FL Characterization'!J$3)*VLOOKUP($A5,'FL Ratio'!$A$2:$B$9,2,FALSE)</f>
        <v>0.80847219607924059</v>
      </c>
      <c r="K5" s="4">
        <f>('FL Characterization'!K$2-'FL Characterization'!K$3)*VLOOKUP($A5,'FL Ratio'!$A$2:$B$9,2,FALSE)</f>
        <v>1.1872185011770524</v>
      </c>
      <c r="L5" s="4">
        <f>('FL Characterization'!L$2-'FL Characterization'!L$3)*VLOOKUP($A5,'FL Ratio'!$A$2:$B$9,2,FALSE)</f>
        <v>1.1593666604801252</v>
      </c>
      <c r="M5" s="4">
        <f>('FL Characterization'!M$2-'FL Characterization'!M$3)*VLOOKUP($A5,'FL Ratio'!$A$2:$B$9,2,FALSE)</f>
        <v>1.0675688954516349</v>
      </c>
      <c r="N5" s="4">
        <f>('FL Characterization'!N$2-'FL Characterization'!N$3)*VLOOKUP($A5,'FL Ratio'!$A$2:$B$9,2,FALSE)</f>
        <v>1.0416285495695237</v>
      </c>
      <c r="O5" s="4">
        <f>('FL Characterization'!O$2-'FL Characterization'!O$3)*VLOOKUP($A5,'FL Ratio'!$A$2:$B$9,2,FALSE)</f>
        <v>1.0459097611256769</v>
      </c>
      <c r="P5" s="4">
        <f>('FL Characterization'!P$2-'FL Characterization'!P$3)*VLOOKUP($A5,'FL Ratio'!$A$2:$B$9,2,FALSE)</f>
        <v>0.99635852392514745</v>
      </c>
      <c r="Q5" s="4">
        <f>('FL Characterization'!Q$2-'FL Characterization'!Q$3)*VLOOKUP($A5,'FL Ratio'!$A$2:$B$9,2,FALSE)</f>
        <v>0.91331107217130247</v>
      </c>
      <c r="R5" s="4">
        <f>('FL Characterization'!R$2-'FL Characterization'!R$3)*VLOOKUP($A5,'FL Ratio'!$A$2:$B$9,2,FALSE)</f>
        <v>0.8208192638900903</v>
      </c>
      <c r="S5" s="4">
        <f>('FL Characterization'!S$2-'FL Characterization'!S$3)*VLOOKUP($A5,'FL Ratio'!$A$2:$B$9,2,FALSE)</f>
        <v>0.79137419130639008</v>
      </c>
      <c r="T5" s="4">
        <f>('FL Characterization'!T$2-'FL Characterization'!T$3)*VLOOKUP($A5,'FL Ratio'!$A$2:$B$9,2,FALSE)</f>
        <v>0.49745454276498047</v>
      </c>
      <c r="U5" s="4">
        <f>('FL Characterization'!U$2-'FL Characterization'!U$3)*VLOOKUP($A5,'FL Ratio'!$A$2:$B$9,2,FALSE)</f>
        <v>0.53198223596460625</v>
      </c>
      <c r="V5" s="4">
        <f>('FL Characterization'!V$2-'FL Characterization'!V$3)*VLOOKUP($A5,'FL Ratio'!$A$2:$B$9,2,FALSE)</f>
        <v>0.58162741824630504</v>
      </c>
      <c r="W5" s="4">
        <f>('FL Characterization'!W$2-'FL Characterization'!W$3)*VLOOKUP($A5,'FL Ratio'!$A$2:$B$9,2,FALSE)</f>
        <v>0.59550636605418394</v>
      </c>
      <c r="X5" s="4">
        <f>('FL Characterization'!X$2-'FL Characterization'!X$3)*VLOOKUP($A5,'FL Ratio'!$A$2:$B$9,2,FALSE)</f>
        <v>0.62107284885817149</v>
      </c>
      <c r="Y5" s="4">
        <f>('FL Characterization'!Y$2-'FL Characterization'!Y$3)*VLOOKUP($A5,'FL Ratio'!$A$2:$B$9,2,FALSE)</f>
        <v>0.68554985048532568</v>
      </c>
    </row>
    <row r="6" spans="1:25" x14ac:dyDescent="0.25">
      <c r="A6">
        <v>5</v>
      </c>
      <c r="B6" s="4">
        <f>('FL Characterization'!B$2-'FL Characterization'!B$3)*VLOOKUP($A6,'FL Ratio'!$A$2:$B$9,2,FALSE)</f>
        <v>0.76768469287923835</v>
      </c>
      <c r="C6" s="4">
        <f>('FL Characterization'!C$2-'FL Characterization'!C$3)*VLOOKUP($A6,'FL Ratio'!$A$2:$B$9,2,FALSE)</f>
        <v>0.81243322746079594</v>
      </c>
      <c r="D6" s="4">
        <f>('FL Characterization'!D$2-'FL Characterization'!D$3)*VLOOKUP($A6,'FL Ratio'!$A$2:$B$9,2,FALSE)</f>
        <v>0.85791031573305565</v>
      </c>
      <c r="E6" s="4">
        <f>('FL Characterization'!E$2-'FL Characterization'!E$3)*VLOOKUP($A6,'FL Ratio'!$A$2:$B$9,2,FALSE)</f>
        <v>0.89690711065117379</v>
      </c>
      <c r="F6" s="4">
        <f>('FL Characterization'!F$2-'FL Characterization'!F$3)*VLOOKUP($A6,'FL Ratio'!$A$2:$B$9,2,FALSE)</f>
        <v>0.90708768985546129</v>
      </c>
      <c r="G6" s="4">
        <f>('FL Characterization'!G$2-'FL Characterization'!G$3)*VLOOKUP($A6,'FL Ratio'!$A$2:$B$9,2,FALSE)</f>
        <v>0.94886449227757508</v>
      </c>
      <c r="H6" s="4">
        <f>('FL Characterization'!H$2-'FL Characterization'!H$3)*VLOOKUP($A6,'FL Ratio'!$A$2:$B$9,2,FALSE)</f>
        <v>0.94401385849474129</v>
      </c>
      <c r="I6" s="4">
        <f>('FL Characterization'!I$2-'FL Characterization'!I$3)*VLOOKUP($A6,'FL Ratio'!$A$2:$B$9,2,FALSE)</f>
        <v>0.89231338790664028</v>
      </c>
      <c r="J6" s="4">
        <f>('FL Characterization'!J$2-'FL Characterization'!J$3)*VLOOKUP($A6,'FL Ratio'!$A$2:$B$9,2,FALSE)</f>
        <v>0.80847219607924059</v>
      </c>
      <c r="K6" s="4">
        <f>('FL Characterization'!K$2-'FL Characterization'!K$3)*VLOOKUP($A6,'FL Ratio'!$A$2:$B$9,2,FALSE)</f>
        <v>1.1872185011770524</v>
      </c>
      <c r="L6" s="4">
        <f>('FL Characterization'!L$2-'FL Characterization'!L$3)*VLOOKUP($A6,'FL Ratio'!$A$2:$B$9,2,FALSE)</f>
        <v>1.1593666604801252</v>
      </c>
      <c r="M6" s="4">
        <f>('FL Characterization'!M$2-'FL Characterization'!M$3)*VLOOKUP($A6,'FL Ratio'!$A$2:$B$9,2,FALSE)</f>
        <v>1.0675688954516349</v>
      </c>
      <c r="N6" s="4">
        <f>('FL Characterization'!N$2-'FL Characterization'!N$3)*VLOOKUP($A6,'FL Ratio'!$A$2:$B$9,2,FALSE)</f>
        <v>1.0416285495695237</v>
      </c>
      <c r="O6" s="4">
        <f>('FL Characterization'!O$2-'FL Characterization'!O$3)*VLOOKUP($A6,'FL Ratio'!$A$2:$B$9,2,FALSE)</f>
        <v>1.0459097611256769</v>
      </c>
      <c r="P6" s="4">
        <f>('FL Characterization'!P$2-'FL Characterization'!P$3)*VLOOKUP($A6,'FL Ratio'!$A$2:$B$9,2,FALSE)</f>
        <v>0.99635852392514745</v>
      </c>
      <c r="Q6" s="4">
        <f>('FL Characterization'!Q$2-'FL Characterization'!Q$3)*VLOOKUP($A6,'FL Ratio'!$A$2:$B$9,2,FALSE)</f>
        <v>0.91331107217130247</v>
      </c>
      <c r="R6" s="4">
        <f>('FL Characterization'!R$2-'FL Characterization'!R$3)*VLOOKUP($A6,'FL Ratio'!$A$2:$B$9,2,FALSE)</f>
        <v>0.8208192638900903</v>
      </c>
      <c r="S6" s="4">
        <f>('FL Characterization'!S$2-'FL Characterization'!S$3)*VLOOKUP($A6,'FL Ratio'!$A$2:$B$9,2,FALSE)</f>
        <v>0.79137419130639008</v>
      </c>
      <c r="T6" s="4">
        <f>('FL Characterization'!T$2-'FL Characterization'!T$3)*VLOOKUP($A6,'FL Ratio'!$A$2:$B$9,2,FALSE)</f>
        <v>0.49745454276498047</v>
      </c>
      <c r="U6" s="4">
        <f>('FL Characterization'!U$2-'FL Characterization'!U$3)*VLOOKUP($A6,'FL Ratio'!$A$2:$B$9,2,FALSE)</f>
        <v>0.53198223596460625</v>
      </c>
      <c r="V6" s="4">
        <f>('FL Characterization'!V$2-'FL Characterization'!V$3)*VLOOKUP($A6,'FL Ratio'!$A$2:$B$9,2,FALSE)</f>
        <v>0.58162741824630504</v>
      </c>
      <c r="W6" s="4">
        <f>('FL Characterization'!W$2-'FL Characterization'!W$3)*VLOOKUP($A6,'FL Ratio'!$A$2:$B$9,2,FALSE)</f>
        <v>0.59550636605418394</v>
      </c>
      <c r="X6" s="4">
        <f>('FL Characterization'!X$2-'FL Characterization'!X$3)*VLOOKUP($A6,'FL Ratio'!$A$2:$B$9,2,FALSE)</f>
        <v>0.62107284885817149</v>
      </c>
      <c r="Y6" s="4">
        <f>('FL Characterization'!Y$2-'FL Characterization'!Y$3)*VLOOKUP($A6,'FL Ratio'!$A$2:$B$9,2,FALSE)</f>
        <v>0.68554985048532568</v>
      </c>
    </row>
    <row r="7" spans="1:25" x14ac:dyDescent="0.25">
      <c r="A7">
        <v>6</v>
      </c>
      <c r="B7" s="4">
        <f>('FL Characterization'!B$2-'FL Characterization'!B$3)*VLOOKUP($A7,'FL Ratio'!$A$2:$B$9,2,FALSE)</f>
        <v>0.76768469287923835</v>
      </c>
      <c r="C7" s="4">
        <f>('FL Characterization'!C$2-'FL Characterization'!C$3)*VLOOKUP($A7,'FL Ratio'!$A$2:$B$9,2,FALSE)</f>
        <v>0.81243322746079594</v>
      </c>
      <c r="D7" s="4">
        <f>('FL Characterization'!D$2-'FL Characterization'!D$3)*VLOOKUP($A7,'FL Ratio'!$A$2:$B$9,2,FALSE)</f>
        <v>0.85791031573305565</v>
      </c>
      <c r="E7" s="4">
        <f>('FL Characterization'!E$2-'FL Characterization'!E$3)*VLOOKUP($A7,'FL Ratio'!$A$2:$B$9,2,FALSE)</f>
        <v>0.89690711065117379</v>
      </c>
      <c r="F7" s="4">
        <f>('FL Characterization'!F$2-'FL Characterization'!F$3)*VLOOKUP($A7,'FL Ratio'!$A$2:$B$9,2,FALSE)</f>
        <v>0.90708768985546129</v>
      </c>
      <c r="G7" s="4">
        <f>('FL Characterization'!G$2-'FL Characterization'!G$3)*VLOOKUP($A7,'FL Ratio'!$A$2:$B$9,2,FALSE)</f>
        <v>0.94886449227757508</v>
      </c>
      <c r="H7" s="4">
        <f>('FL Characterization'!H$2-'FL Characterization'!H$3)*VLOOKUP($A7,'FL Ratio'!$A$2:$B$9,2,FALSE)</f>
        <v>0.94401385849474129</v>
      </c>
      <c r="I7" s="4">
        <f>('FL Characterization'!I$2-'FL Characterization'!I$3)*VLOOKUP($A7,'FL Ratio'!$A$2:$B$9,2,FALSE)</f>
        <v>0.89231338790664028</v>
      </c>
      <c r="J7" s="4">
        <f>('FL Characterization'!J$2-'FL Characterization'!J$3)*VLOOKUP($A7,'FL Ratio'!$A$2:$B$9,2,FALSE)</f>
        <v>0.80847219607924059</v>
      </c>
      <c r="K7" s="4">
        <f>('FL Characterization'!K$2-'FL Characterization'!K$3)*VLOOKUP($A7,'FL Ratio'!$A$2:$B$9,2,FALSE)</f>
        <v>1.1872185011770524</v>
      </c>
      <c r="L7" s="4">
        <f>('FL Characterization'!L$2-'FL Characterization'!L$3)*VLOOKUP($A7,'FL Ratio'!$A$2:$B$9,2,FALSE)</f>
        <v>1.1593666604801252</v>
      </c>
      <c r="M7" s="4">
        <f>('FL Characterization'!M$2-'FL Characterization'!M$3)*VLOOKUP($A7,'FL Ratio'!$A$2:$B$9,2,FALSE)</f>
        <v>1.0675688954516349</v>
      </c>
      <c r="N7" s="4">
        <f>('FL Characterization'!N$2-'FL Characterization'!N$3)*VLOOKUP($A7,'FL Ratio'!$A$2:$B$9,2,FALSE)</f>
        <v>1.0416285495695237</v>
      </c>
      <c r="O7" s="4">
        <f>('FL Characterization'!O$2-'FL Characterization'!O$3)*VLOOKUP($A7,'FL Ratio'!$A$2:$B$9,2,FALSE)</f>
        <v>1.0459097611256769</v>
      </c>
      <c r="P7" s="4">
        <f>('FL Characterization'!P$2-'FL Characterization'!P$3)*VLOOKUP($A7,'FL Ratio'!$A$2:$B$9,2,FALSE)</f>
        <v>0.99635852392514745</v>
      </c>
      <c r="Q7" s="4">
        <f>('FL Characterization'!Q$2-'FL Characterization'!Q$3)*VLOOKUP($A7,'FL Ratio'!$A$2:$B$9,2,FALSE)</f>
        <v>0.91331107217130247</v>
      </c>
      <c r="R7" s="4">
        <f>('FL Characterization'!R$2-'FL Characterization'!R$3)*VLOOKUP($A7,'FL Ratio'!$A$2:$B$9,2,FALSE)</f>
        <v>0.8208192638900903</v>
      </c>
      <c r="S7" s="4">
        <f>('FL Characterization'!S$2-'FL Characterization'!S$3)*VLOOKUP($A7,'FL Ratio'!$A$2:$B$9,2,FALSE)</f>
        <v>0.79137419130639008</v>
      </c>
      <c r="T7" s="4">
        <f>('FL Characterization'!T$2-'FL Characterization'!T$3)*VLOOKUP($A7,'FL Ratio'!$A$2:$B$9,2,FALSE)</f>
        <v>0.49745454276498047</v>
      </c>
      <c r="U7" s="4">
        <f>('FL Characterization'!U$2-'FL Characterization'!U$3)*VLOOKUP($A7,'FL Ratio'!$A$2:$B$9,2,FALSE)</f>
        <v>0.53198223596460625</v>
      </c>
      <c r="V7" s="4">
        <f>('FL Characterization'!V$2-'FL Characterization'!V$3)*VLOOKUP($A7,'FL Ratio'!$A$2:$B$9,2,FALSE)</f>
        <v>0.58162741824630504</v>
      </c>
      <c r="W7" s="4">
        <f>('FL Characterization'!W$2-'FL Characterization'!W$3)*VLOOKUP($A7,'FL Ratio'!$A$2:$B$9,2,FALSE)</f>
        <v>0.59550636605418394</v>
      </c>
      <c r="X7" s="4">
        <f>('FL Characterization'!X$2-'FL Characterization'!X$3)*VLOOKUP($A7,'FL Ratio'!$A$2:$B$9,2,FALSE)</f>
        <v>0.62107284885817149</v>
      </c>
      <c r="Y7" s="4">
        <f>('FL Characterization'!Y$2-'FL Characterization'!Y$3)*VLOOKUP($A7,'FL Ratio'!$A$2:$B$9,2,FALSE)</f>
        <v>0.68554985048532568</v>
      </c>
    </row>
    <row r="8" spans="1:25" x14ac:dyDescent="0.25">
      <c r="A8">
        <v>7</v>
      </c>
      <c r="B8" s="4">
        <f>('FL Characterization'!B$2-'FL Characterization'!B$3)*VLOOKUP($A8,'FL Ratio'!$A$2:$B$9,2,FALSE)</f>
        <v>0.76768469287923835</v>
      </c>
      <c r="C8" s="4">
        <f>('FL Characterization'!C$2-'FL Characterization'!C$3)*VLOOKUP($A8,'FL Ratio'!$A$2:$B$9,2,FALSE)</f>
        <v>0.81243322746079594</v>
      </c>
      <c r="D8" s="4">
        <f>('FL Characterization'!D$2-'FL Characterization'!D$3)*VLOOKUP($A8,'FL Ratio'!$A$2:$B$9,2,FALSE)</f>
        <v>0.85791031573305565</v>
      </c>
      <c r="E8" s="4">
        <f>('FL Characterization'!E$2-'FL Characterization'!E$3)*VLOOKUP($A8,'FL Ratio'!$A$2:$B$9,2,FALSE)</f>
        <v>0.89690711065117379</v>
      </c>
      <c r="F8" s="4">
        <f>('FL Characterization'!F$2-'FL Characterization'!F$3)*VLOOKUP($A8,'FL Ratio'!$A$2:$B$9,2,FALSE)</f>
        <v>0.90708768985546129</v>
      </c>
      <c r="G8" s="4">
        <f>('FL Characterization'!G$2-'FL Characterization'!G$3)*VLOOKUP($A8,'FL Ratio'!$A$2:$B$9,2,FALSE)</f>
        <v>0.94886449227757508</v>
      </c>
      <c r="H8" s="4">
        <f>('FL Characterization'!H$2-'FL Characterization'!H$3)*VLOOKUP($A8,'FL Ratio'!$A$2:$B$9,2,FALSE)</f>
        <v>0.94401385849474129</v>
      </c>
      <c r="I8" s="4">
        <f>('FL Characterization'!I$2-'FL Characterization'!I$3)*VLOOKUP($A8,'FL Ratio'!$A$2:$B$9,2,FALSE)</f>
        <v>0.89231338790664028</v>
      </c>
      <c r="J8" s="4">
        <f>('FL Characterization'!J$2-'FL Characterization'!J$3)*VLOOKUP($A8,'FL Ratio'!$A$2:$B$9,2,FALSE)</f>
        <v>0.80847219607924059</v>
      </c>
      <c r="K8" s="4">
        <f>('FL Characterization'!K$2-'FL Characterization'!K$3)*VLOOKUP($A8,'FL Ratio'!$A$2:$B$9,2,FALSE)</f>
        <v>1.1872185011770524</v>
      </c>
      <c r="L8" s="4">
        <f>('FL Characterization'!L$2-'FL Characterization'!L$3)*VLOOKUP($A8,'FL Ratio'!$A$2:$B$9,2,FALSE)</f>
        <v>1.1593666604801252</v>
      </c>
      <c r="M8" s="4">
        <f>('FL Characterization'!M$2-'FL Characterization'!M$3)*VLOOKUP($A8,'FL Ratio'!$A$2:$B$9,2,FALSE)</f>
        <v>1.0675688954516349</v>
      </c>
      <c r="N8" s="4">
        <f>('FL Characterization'!N$2-'FL Characterization'!N$3)*VLOOKUP($A8,'FL Ratio'!$A$2:$B$9,2,FALSE)</f>
        <v>1.0416285495695237</v>
      </c>
      <c r="O8" s="4">
        <f>('FL Characterization'!O$2-'FL Characterization'!O$3)*VLOOKUP($A8,'FL Ratio'!$A$2:$B$9,2,FALSE)</f>
        <v>1.0459097611256769</v>
      </c>
      <c r="P8" s="4">
        <f>('FL Characterization'!P$2-'FL Characterization'!P$3)*VLOOKUP($A8,'FL Ratio'!$A$2:$B$9,2,FALSE)</f>
        <v>0.99635852392514745</v>
      </c>
      <c r="Q8" s="4">
        <f>('FL Characterization'!Q$2-'FL Characterization'!Q$3)*VLOOKUP($A8,'FL Ratio'!$A$2:$B$9,2,FALSE)</f>
        <v>0.91331107217130247</v>
      </c>
      <c r="R8" s="4">
        <f>('FL Characterization'!R$2-'FL Characterization'!R$3)*VLOOKUP($A8,'FL Ratio'!$A$2:$B$9,2,FALSE)</f>
        <v>0.8208192638900903</v>
      </c>
      <c r="S8" s="4">
        <f>('FL Characterization'!S$2-'FL Characterization'!S$3)*VLOOKUP($A8,'FL Ratio'!$A$2:$B$9,2,FALSE)</f>
        <v>0.79137419130639008</v>
      </c>
      <c r="T8" s="4">
        <f>('FL Characterization'!T$2-'FL Characterization'!T$3)*VLOOKUP($A8,'FL Ratio'!$A$2:$B$9,2,FALSE)</f>
        <v>0.49745454276498047</v>
      </c>
      <c r="U8" s="4">
        <f>('FL Characterization'!U$2-'FL Characterization'!U$3)*VLOOKUP($A8,'FL Ratio'!$A$2:$B$9,2,FALSE)</f>
        <v>0.53198223596460625</v>
      </c>
      <c r="V8" s="4">
        <f>('FL Characterization'!V$2-'FL Characterization'!V$3)*VLOOKUP($A8,'FL Ratio'!$A$2:$B$9,2,FALSE)</f>
        <v>0.58162741824630504</v>
      </c>
      <c r="W8" s="4">
        <f>('FL Characterization'!W$2-'FL Characterization'!W$3)*VLOOKUP($A8,'FL Ratio'!$A$2:$B$9,2,FALSE)</f>
        <v>0.59550636605418394</v>
      </c>
      <c r="X8" s="4">
        <f>('FL Characterization'!X$2-'FL Characterization'!X$3)*VLOOKUP($A8,'FL Ratio'!$A$2:$B$9,2,FALSE)</f>
        <v>0.62107284885817149</v>
      </c>
      <c r="Y8" s="4">
        <f>('FL Characterization'!Y$2-'FL Characterization'!Y$3)*VLOOKUP($A8,'FL Ratio'!$A$2:$B$9,2,FALSE)</f>
        <v>0.68554985048532568</v>
      </c>
    </row>
    <row r="9" spans="1:25" x14ac:dyDescent="0.25">
      <c r="A9">
        <v>8</v>
      </c>
      <c r="B9" s="4">
        <f>('FL Characterization'!B$2-'FL Characterization'!B$3)*VLOOKUP($A9,'FL Ratio'!$A$2:$B$9,2,FALSE)</f>
        <v>0.76768469287923835</v>
      </c>
      <c r="C9" s="4">
        <f>('FL Characterization'!C$2-'FL Characterization'!C$3)*VLOOKUP($A9,'FL Ratio'!$A$2:$B$9,2,FALSE)</f>
        <v>0.81243322746079594</v>
      </c>
      <c r="D9" s="4">
        <f>('FL Characterization'!D$2-'FL Characterization'!D$3)*VLOOKUP($A9,'FL Ratio'!$A$2:$B$9,2,FALSE)</f>
        <v>0.85791031573305565</v>
      </c>
      <c r="E9" s="4">
        <f>('FL Characterization'!E$2-'FL Characterization'!E$3)*VLOOKUP($A9,'FL Ratio'!$A$2:$B$9,2,FALSE)</f>
        <v>0.89690711065117379</v>
      </c>
      <c r="F9" s="4">
        <f>('FL Characterization'!F$2-'FL Characterization'!F$3)*VLOOKUP($A9,'FL Ratio'!$A$2:$B$9,2,FALSE)</f>
        <v>0.90708768985546129</v>
      </c>
      <c r="G9" s="4">
        <f>('FL Characterization'!G$2-'FL Characterization'!G$3)*VLOOKUP($A9,'FL Ratio'!$A$2:$B$9,2,FALSE)</f>
        <v>0.94886449227757508</v>
      </c>
      <c r="H9" s="4">
        <f>('FL Characterization'!H$2-'FL Characterization'!H$3)*VLOOKUP($A9,'FL Ratio'!$A$2:$B$9,2,FALSE)</f>
        <v>0.94401385849474129</v>
      </c>
      <c r="I9" s="4">
        <f>('FL Characterization'!I$2-'FL Characterization'!I$3)*VLOOKUP($A9,'FL Ratio'!$A$2:$B$9,2,FALSE)</f>
        <v>0.89231338790664028</v>
      </c>
      <c r="J9" s="4">
        <f>('FL Characterization'!J$2-'FL Characterization'!J$3)*VLOOKUP($A9,'FL Ratio'!$A$2:$B$9,2,FALSE)</f>
        <v>0.80847219607924059</v>
      </c>
      <c r="K9" s="4">
        <f>('FL Characterization'!K$2-'FL Characterization'!K$3)*VLOOKUP($A9,'FL Ratio'!$A$2:$B$9,2,FALSE)</f>
        <v>1.1872185011770524</v>
      </c>
      <c r="L9" s="4">
        <f>('FL Characterization'!L$2-'FL Characterization'!L$3)*VLOOKUP($A9,'FL Ratio'!$A$2:$B$9,2,FALSE)</f>
        <v>1.1593666604801252</v>
      </c>
      <c r="M9" s="4">
        <f>('FL Characterization'!M$2-'FL Characterization'!M$3)*VLOOKUP($A9,'FL Ratio'!$A$2:$B$9,2,FALSE)</f>
        <v>1.0675688954516349</v>
      </c>
      <c r="N9" s="4">
        <f>('FL Characterization'!N$2-'FL Characterization'!N$3)*VLOOKUP($A9,'FL Ratio'!$A$2:$B$9,2,FALSE)</f>
        <v>1.0416285495695237</v>
      </c>
      <c r="O9" s="4">
        <f>('FL Characterization'!O$2-'FL Characterization'!O$3)*VLOOKUP($A9,'FL Ratio'!$A$2:$B$9,2,FALSE)</f>
        <v>1.0459097611256769</v>
      </c>
      <c r="P9" s="4">
        <f>('FL Characterization'!P$2-'FL Characterization'!P$3)*VLOOKUP($A9,'FL Ratio'!$A$2:$B$9,2,FALSE)</f>
        <v>0.99635852392514745</v>
      </c>
      <c r="Q9" s="4">
        <f>('FL Characterization'!Q$2-'FL Characterization'!Q$3)*VLOOKUP($A9,'FL Ratio'!$A$2:$B$9,2,FALSE)</f>
        <v>0.91331107217130247</v>
      </c>
      <c r="R9" s="4">
        <f>('FL Characterization'!R$2-'FL Characterization'!R$3)*VLOOKUP($A9,'FL Ratio'!$A$2:$B$9,2,FALSE)</f>
        <v>0.8208192638900903</v>
      </c>
      <c r="S9" s="4">
        <f>('FL Characterization'!S$2-'FL Characterization'!S$3)*VLOOKUP($A9,'FL Ratio'!$A$2:$B$9,2,FALSE)</f>
        <v>0.79137419130639008</v>
      </c>
      <c r="T9" s="4">
        <f>('FL Characterization'!T$2-'FL Characterization'!T$3)*VLOOKUP($A9,'FL Ratio'!$A$2:$B$9,2,FALSE)</f>
        <v>0.49745454276498047</v>
      </c>
      <c r="U9" s="4">
        <f>('FL Characterization'!U$2-'FL Characterization'!U$3)*VLOOKUP($A9,'FL Ratio'!$A$2:$B$9,2,FALSE)</f>
        <v>0.53198223596460625</v>
      </c>
      <c r="V9" s="4">
        <f>('FL Characterization'!V$2-'FL Characterization'!V$3)*VLOOKUP($A9,'FL Ratio'!$A$2:$B$9,2,FALSE)</f>
        <v>0.58162741824630504</v>
      </c>
      <c r="W9" s="4">
        <f>('FL Characterization'!W$2-'FL Characterization'!W$3)*VLOOKUP($A9,'FL Ratio'!$A$2:$B$9,2,FALSE)</f>
        <v>0.59550636605418394</v>
      </c>
      <c r="X9" s="4">
        <f>('FL Characterization'!X$2-'FL Characterization'!X$3)*VLOOKUP($A9,'FL Ratio'!$A$2:$B$9,2,FALSE)</f>
        <v>0.62107284885817149</v>
      </c>
      <c r="Y9" s="4">
        <f>('FL Characterization'!Y$2-'FL Characterization'!Y$3)*VLOOKUP($A9,'FL Ratio'!$A$2:$B$9,2,FALSE)</f>
        <v>0.68554985048532568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9.0454535519125679E-5</v>
      </c>
      <c r="D3" s="7">
        <f ca="1">VLOOKUP($A3,'RES installed'!$A$2:$C$6,3,FALSE)*(AVERAGE('[1]Profiles, RES, Summer'!D$2:D$4)*(RANDBETWEEN(95,105)/100))</f>
        <v>5.4267824814848678E-5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8.5412858320348936E-2</v>
      </c>
      <c r="J3" s="7">
        <f ca="1">VLOOKUP($A3,'RES installed'!$A$2:$C$6,3,FALSE)*(AVERAGE('[1]Profiles, RES, Summer'!J$2:J$4)*(RANDBETWEEN(95,105)/100))</f>
        <v>1.8186228334312662</v>
      </c>
      <c r="K3" s="7">
        <f ca="1">VLOOKUP($A3,'RES installed'!$A$2:$C$6,3,FALSE)*(AVERAGE('[1]Profiles, RES, Summer'!K$2:K$4)*(RANDBETWEEN(95,105)/100))</f>
        <v>4.3579240619649813</v>
      </c>
      <c r="L3" s="7">
        <f ca="1">VLOOKUP($A3,'RES installed'!$A$2:$C$6,3,FALSE)*(AVERAGE('[1]Profiles, RES, Summer'!L$2:L$4)*(RANDBETWEEN(95,105)/100))</f>
        <v>5.9299756337190805</v>
      </c>
      <c r="M3" s="7">
        <f ca="1">VLOOKUP($A3,'RES installed'!$A$2:$C$6,3,FALSE)*(AVERAGE('[1]Profiles, RES, Summer'!M$2:M$4)*(RANDBETWEEN(95,105)/100))</f>
        <v>6.7156561229423151</v>
      </c>
      <c r="N3" s="7">
        <f ca="1">VLOOKUP($A3,'RES installed'!$A$2:$C$6,3,FALSE)*(AVERAGE('[1]Profiles, RES, Summer'!N$2:N$4)*(RANDBETWEEN(95,105)/100))</f>
        <v>6.9394495718434666</v>
      </c>
      <c r="O3" s="7">
        <f ca="1">VLOOKUP($A3,'RES installed'!$A$2:$C$6,3,FALSE)*(AVERAGE('[1]Profiles, RES, Summer'!O$2:O$4)*(RANDBETWEEN(95,105)/100))</f>
        <v>6.0164539447724499</v>
      </c>
      <c r="P3" s="7">
        <f ca="1">VLOOKUP($A3,'RES installed'!$A$2:$C$6,3,FALSE)*(AVERAGE('[1]Profiles, RES, Summer'!P$2:P$4)*(RANDBETWEEN(95,105)/100))</f>
        <v>4.5927390958663485</v>
      </c>
      <c r="Q3" s="7">
        <f ca="1">VLOOKUP($A3,'RES installed'!$A$2:$C$6,3,FALSE)*(AVERAGE('[1]Profiles, RES, Summer'!Q$2:Q$4)*(RANDBETWEEN(95,105)/100))</f>
        <v>2.6080709283738939</v>
      </c>
      <c r="R3" s="7">
        <f ca="1">VLOOKUP($A3,'RES installed'!$A$2:$C$6,3,FALSE)*(AVERAGE('[1]Profiles, RES, Summer'!R$2:R$4)*(RANDBETWEEN(95,105)/100))</f>
        <v>0.53326502063333359</v>
      </c>
      <c r="S3" s="7">
        <f ca="1">VLOOKUP($A3,'RES installed'!$A$2:$C$6,3,FALSE)*(AVERAGE('[1]Profiles, RES, Summer'!S$2:S$4)*(RANDBETWEEN(95,105)/100))</f>
        <v>3.5473275196959355E-3</v>
      </c>
      <c r="T3" s="7">
        <f ca="1">VLOOKUP($A3,'RES installed'!$A$2:$C$6,3,FALSE)*(AVERAGE('[1]Profiles, RES, Summer'!T$2:T$4)*(RANDBETWEEN(95,105)/100))</f>
        <v>5.8347437871445547E-4</v>
      </c>
      <c r="U3" s="7">
        <f ca="1">VLOOKUP($A3,'RES installed'!$A$2:$C$6,3,FALSE)*(AVERAGE('[1]Profiles, RES, Summer'!U$2:U$4)*(RANDBETWEEN(95,105)/100))</f>
        <v>1.5174287281704304E-4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3.968934430859647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2.996341024015357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1.9648135339991659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3.0136175094411266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3.2263110229972582</v>
      </c>
      <c r="Y4" s="9">
        <f ca="1">VLOOKUP($A4,'RES installed'!$A$2:$C$6,3,FALSE)*(AVERAGE('[1]Profiles, RES, Summer'!Y$5:Y$7)*(RANDBETWEEN(95,105)/100))</f>
        <v>3.8382621524322631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6.9225409836065572E-5</v>
      </c>
      <c r="D5" s="7">
        <f ca="1">VLOOKUP($A5,'RES installed'!$A$2:$C$6,3,FALSE)*(AVERAGE('[1]Profiles, RES, Summer'!D$2:D$4)*(RANDBETWEEN(95,105)/100))</f>
        <v>3.7539636097650174E-5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6.2791135943424822E-2</v>
      </c>
      <c r="J5" s="7">
        <f ca="1">VLOOKUP($A5,'RES installed'!$A$2:$C$6,3,FALSE)*(AVERAGE('[1]Profiles, RES, Summer'!J$2:J$4)*(RANDBETWEEN(95,105)/100))</f>
        <v>1.2590465769908765</v>
      </c>
      <c r="K5" s="7">
        <f ca="1">VLOOKUP($A5,'RES installed'!$A$2:$C$6,3,FALSE)*(AVERAGE('[1]Profiles, RES, Summer'!K$2:K$4)*(RANDBETWEEN(95,105)/100))</f>
        <v>3.1066389352621648</v>
      </c>
      <c r="L5" s="7">
        <f ca="1">VLOOKUP($A5,'RES installed'!$A$2:$C$6,3,FALSE)*(AVERAGE('[1]Profiles, RES, Summer'!L$2:L$4)*(RANDBETWEEN(95,105)/100))</f>
        <v>4.1858651532134683</v>
      </c>
      <c r="M5" s="7">
        <f ca="1">VLOOKUP($A5,'RES installed'!$A$2:$C$6,3,FALSE)*(AVERAGE('[1]Profiles, RES, Summer'!M$2:M$4)*(RANDBETWEEN(95,105)/100))</f>
        <v>4.6050213414461592</v>
      </c>
      <c r="N5" s="7">
        <f ca="1">VLOOKUP($A5,'RES installed'!$A$2:$C$6,3,FALSE)*(AVERAGE('[1]Profiles, RES, Summer'!N$2:N$4)*(RANDBETWEEN(95,105)/100))</f>
        <v>5.305647124103622</v>
      </c>
      <c r="O5" s="7">
        <f ca="1">VLOOKUP($A5,'RES installed'!$A$2:$C$6,3,FALSE)*(AVERAGE('[1]Profiles, RES, Summer'!O$2:O$4)*(RANDBETWEEN(95,105)/100))</f>
        <v>4.6450563544199062</v>
      </c>
      <c r="P5" s="7">
        <f ca="1">VLOOKUP($A5,'RES installed'!$A$2:$C$6,3,FALSE)*(AVERAGE('[1]Profiles, RES, Summer'!P$2:P$4)*(RANDBETWEEN(95,105)/100))</f>
        <v>3.2723266058047731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0.40828103142239602</v>
      </c>
      <c r="S5" s="7">
        <f ca="1">VLOOKUP($A5,'RES installed'!$A$2:$C$6,3,FALSE)*(AVERAGE('[1]Profiles, RES, Summer'!S$2:S$4)*(RANDBETWEEN(95,105)/100))</f>
        <v>2.6604956397719517E-3</v>
      </c>
      <c r="T5" s="7">
        <f ca="1">VLOOKUP($A5,'RES installed'!$A$2:$C$6,3,FALSE)*(AVERAGE('[1]Profiles, RES, Summer'!T$2:T$4)*(RANDBETWEEN(95,105)/100))</f>
        <v>4.556513833775258E-4</v>
      </c>
      <c r="U5" s="7">
        <f ca="1">VLOOKUP($A5,'RES installed'!$A$2:$C$6,3,FALSE)*(AVERAGE('[1]Profiles, RES, Summer'!U$2:U$4)*(RANDBETWEEN(95,105)/100))</f>
        <v>1.1146061534241563E-4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6.5764139344262287E-5</v>
      </c>
      <c r="D6" s="7">
        <f ca="1">VLOOKUP($A6,'RES installed'!$A$2:$C$6,3,FALSE)*(AVERAGE('[1]Profiles, RES, Summer'!D$2:D$4)*(RANDBETWEEN(95,105)/100))</f>
        <v>3.7934790161835966E-5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6.5962405435516999E-2</v>
      </c>
      <c r="J6" s="7">
        <f ca="1">VLOOKUP($A6,'RES installed'!$A$2:$C$6,3,FALSE)*(AVERAGE('[1]Profiles, RES, Summer'!J$2:J$4)*(RANDBETWEEN(95,105)/100))</f>
        <v>1.3639671250734495</v>
      </c>
      <c r="K6" s="7">
        <f ca="1">VLOOKUP($A6,'RES installed'!$A$2:$C$6,3,FALSE)*(AVERAGE('[1]Profiles, RES, Summer'!K$2:K$4)*(RANDBETWEEN(95,105)/100))</f>
        <v>3.268443046473736</v>
      </c>
      <c r="L6" s="7">
        <f ca="1">VLOOKUP($A6,'RES installed'!$A$2:$C$6,3,FALSE)*(AVERAGE('[1]Profiles, RES, Summer'!L$2:L$4)*(RANDBETWEEN(95,105)/100))</f>
        <v>4.1858651532134683</v>
      </c>
      <c r="M6" s="7">
        <f ca="1">VLOOKUP($A6,'RES installed'!$A$2:$C$6,3,FALSE)*(AVERAGE('[1]Profiles, RES, Summer'!M$2:M$4)*(RANDBETWEEN(95,105)/100))</f>
        <v>5.0367420922067367</v>
      </c>
      <c r="N6" s="7">
        <f ca="1">VLOOKUP($A6,'RES installed'!$A$2:$C$6,3,FALSE)*(AVERAGE('[1]Profiles, RES, Summer'!N$2:N$4)*(RANDBETWEEN(95,105)/100))</f>
        <v>5.0024672884405579</v>
      </c>
      <c r="O6" s="7">
        <f ca="1">VLOOKUP($A6,'RES installed'!$A$2:$C$6,3,FALSE)*(AVERAGE('[1]Profiles, RES, Summer'!O$2:O$4)*(RANDBETWEEN(95,105)/100))</f>
        <v>4.5565790905261938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1.9187950401607932</v>
      </c>
      <c r="R6" s="7">
        <f ca="1">VLOOKUP($A6,'RES installed'!$A$2:$C$6,3,FALSE)*(AVERAGE('[1]Profiles, RES, Summer'!R$2:R$4)*(RANDBETWEEN(95,105)/100))</f>
        <v>0.3957826325013023</v>
      </c>
      <c r="S6" s="7">
        <f ca="1">VLOOKUP($A6,'RES installed'!$A$2:$C$6,3,FALSE)*(AVERAGE('[1]Profiles, RES, Summer'!S$2:S$4)*(RANDBETWEEN(95,105)/100))</f>
        <v>2.581471016808428E-3</v>
      </c>
      <c r="T6" s="7">
        <f ca="1">VLOOKUP($A6,'RES installed'!$A$2:$C$6,3,FALSE)*(AVERAGE('[1]Profiles, RES, Summer'!T$2:T$4)*(RANDBETWEEN(95,105)/100))</f>
        <v>4.466285837066837E-4</v>
      </c>
      <c r="U6" s="7">
        <f ca="1">VLOOKUP($A6,'RES installed'!$A$2:$C$6,3,FALSE)*(AVERAGE('[1]Profiles, RES, Summer'!U$2:U$4)*(RANDBETWEEN(95,105)/100))</f>
        <v>1.1615369388314893E-4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3.3228196721311469E-5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2.6022935894412997</v>
      </c>
      <c r="O7" s="7">
        <f ca="1">VLOOKUP($A7,'RES installed'!$A$2:$C$6,3,FALSE)*(AVERAGE('[1]Profiles, RES, Summer'!O$2:O$4)*(RANDBETWEEN(95,105)/100))</f>
        <v>2.1013350174756718</v>
      </c>
      <c r="P7" s="7">
        <f ca="1">VLOOKUP($A7,'RES installed'!$A$2:$C$6,3,FALSE)*(AVERAGE('[1]Profiles, RES, Summer'!P$2:P$4)*(RANDBETWEEN(95,105)/100))</f>
        <v>1.8083910189973746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2.278256916887629E-4</v>
      </c>
      <c r="U7" s="7">
        <f ca="1">VLOOKUP($A7,'RES installed'!$A$2:$C$6,3,FALSE)*(AVERAGE('[1]Profiles, RES, Summer'!U$2:U$4)*(RANDBETWEEN(95,105)/100))</f>
        <v>5.7490212123982808E-5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9.1377540983606561E-5</v>
      </c>
      <c r="D3" s="7">
        <f ca="1">VLOOKUP($A3,'RES installed'!$A$2:$C$6,3,FALSE)*(AVERAGE('[1]Profiles, RES, Summer'!D$2:D$4)*(RANDBETWEEN(95,105)/100))</f>
        <v>5.2687208558105511E-5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8.7104202049464757E-2</v>
      </c>
      <c r="J3" s="7">
        <f ca="1">VLOOKUP($A3,'RES installed'!$A$2:$C$6,3,FALSE)*(AVERAGE('[1]Profiles, RES, Summer'!J$2:J$4)*(RANDBETWEEN(95,105)/100))</f>
        <v>1.7311890433624553</v>
      </c>
      <c r="K3" s="7">
        <f ca="1">VLOOKUP($A3,'RES installed'!$A$2:$C$6,3,FALSE)*(AVERAGE('[1]Profiles, RES, Summer'!K$2:K$4)*(RANDBETWEEN(95,105)/100))</f>
        <v>4.185333010005972</v>
      </c>
      <c r="L3" s="7">
        <f ca="1">VLOOKUP($A3,'RES installed'!$A$2:$C$6,3,FALSE)*(AVERAGE('[1]Profiles, RES, Summer'!L$2:L$4)*(RANDBETWEEN(95,105)/100))</f>
        <v>6.0462496657527875</v>
      </c>
      <c r="M3" s="7">
        <f ca="1">VLOOKUP($A3,'RES installed'!$A$2:$C$6,3,FALSE)*(AVERAGE('[1]Profiles, RES, Summer'!M$2:M$4)*(RANDBETWEEN(95,105)/100))</f>
        <v>6.3319043444884686</v>
      </c>
      <c r="N3" s="7">
        <f ca="1">VLOOKUP($A3,'RES installed'!$A$2:$C$6,3,FALSE)*(AVERAGE('[1]Profiles, RES, Summer'!N$2:N$4)*(RANDBETWEEN(95,105)/100))</f>
        <v>6.8047029782154382</v>
      </c>
      <c r="O3" s="7">
        <f ca="1">VLOOKUP($A3,'RES installed'!$A$2:$C$6,3,FALSE)*(AVERAGE('[1]Profiles, RES, Summer'!O$2:O$4)*(RANDBETWEEN(95,105)/100))</f>
        <v>5.8984842595808331</v>
      </c>
      <c r="P3" s="7">
        <f ca="1">VLOOKUP($A3,'RES installed'!$A$2:$C$6,3,FALSE)*(AVERAGE('[1]Profiles, RES, Summer'!P$2:P$4)*(RANDBETWEEN(95,105)/100))</f>
        <v>4.6845938777836755</v>
      </c>
      <c r="Q3" s="7">
        <f ca="1">VLOOKUP($A3,'RES installed'!$A$2:$C$6,3,FALSE)*(AVERAGE('[1]Profiles, RES, Summer'!Q$2:Q$4)*(RANDBETWEEN(95,105)/100))</f>
        <v>2.4341995331489672</v>
      </c>
      <c r="R3" s="7">
        <f ca="1">VLOOKUP($A3,'RES installed'!$A$2:$C$6,3,FALSE)*(AVERAGE('[1]Profiles, RES, Summer'!R$2:R$4)*(RANDBETWEEN(95,105)/100))</f>
        <v>0.56103924045798637</v>
      </c>
      <c r="S3" s="7">
        <f ca="1">VLOOKUP($A3,'RES installed'!$A$2:$C$6,3,FALSE)*(AVERAGE('[1]Profiles, RES, Summer'!S$2:S$4)*(RANDBETWEEN(95,105)/100))</f>
        <v>3.6878157382977546E-3</v>
      </c>
      <c r="T3" s="7">
        <f ca="1">VLOOKUP($A3,'RES installed'!$A$2:$C$6,3,FALSE)*(AVERAGE('[1]Profiles, RES, Summer'!T$2:T$4)*(RANDBETWEEN(95,105)/100))</f>
        <v>6.2558077717838527E-4</v>
      </c>
      <c r="U3" s="7">
        <f ca="1">VLOOKUP($A3,'RES installed'!$A$2:$C$6,3,FALSE)*(AVERAGE('[1]Profiles, RES, Summer'!U$2:U$4)*(RANDBETWEEN(95,105)/100))</f>
        <v>1.626933894120874E-4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2.6116810561501942</v>
      </c>
      <c r="J4" s="9">
        <f ca="1">VLOOKUP($A4,'RES installed'!$A$2:$C$6,3,FALSE)*(AVERAGE('[1]Profiles, RES, Summer'!J$5:J$7)*(RANDBETWEEN(95,105)/100))</f>
        <v>2.4412381522168962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2.8365810444379513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7.0609918032786889E-5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6.4693897638680137E-2</v>
      </c>
      <c r="J5" s="7">
        <f ca="1">VLOOKUP($A5,'RES installed'!$A$2:$C$6,3,FALSE)*(AVERAGE('[1]Profiles, RES, Summer'!J$2:J$4)*(RANDBETWEEN(95,105)/100))</f>
        <v>1.2590465769908765</v>
      </c>
      <c r="K5" s="7">
        <f ca="1">VLOOKUP($A5,'RES installed'!$A$2:$C$6,3,FALSE)*(AVERAGE('[1]Profiles, RES, Summer'!K$2:K$4)*(RANDBETWEEN(95,105)/100))</f>
        <v>3.07427811301985</v>
      </c>
      <c r="L5" s="7">
        <f ca="1">VLOOKUP($A5,'RES installed'!$A$2:$C$6,3,FALSE)*(AVERAGE('[1]Profiles, RES, Summer'!L$2:L$4)*(RANDBETWEEN(95,105)/100))</f>
        <v>4.2294679152261088</v>
      </c>
      <c r="M5" s="7">
        <f ca="1">VLOOKUP($A5,'RES installed'!$A$2:$C$6,3,FALSE)*(AVERAGE('[1]Profiles, RES, Summer'!M$2:M$4)*(RANDBETWEEN(95,105)/100))</f>
        <v>4.7968972306730819</v>
      </c>
      <c r="N5" s="7">
        <f ca="1">VLOOKUP($A5,'RES installed'!$A$2:$C$6,3,FALSE)*(AVERAGE('[1]Profiles, RES, Summer'!N$2:N$4)*(RANDBETWEEN(95,105)/100))</f>
        <v>5.0024672884405579</v>
      </c>
      <c r="O5" s="7">
        <f ca="1">VLOOKUP($A5,'RES installed'!$A$2:$C$6,3,FALSE)*(AVERAGE('[1]Profiles, RES, Summer'!O$2:O$4)*(RANDBETWEEN(95,105)/100))</f>
        <v>4.2911472988450559</v>
      </c>
      <c r="P5" s="7">
        <f ca="1">VLOOKUP($A5,'RES installed'!$A$2:$C$6,3,FALSE)*(AVERAGE('[1]Profiles, RES, Summer'!P$2:P$4)*(RANDBETWEEN(95,105)/100))</f>
        <v>3.3412176922427683</v>
      </c>
      <c r="Q5" s="7">
        <f ca="1">VLOOKUP($A5,'RES installed'!$A$2:$C$6,3,FALSE)*(AVERAGE('[1]Profiles, RES, Summer'!Q$2:Q$4)*(RANDBETWEEN(95,105)/100))</f>
        <v>1.9560531962804204</v>
      </c>
      <c r="R5" s="7">
        <f ca="1">VLOOKUP($A5,'RES installed'!$A$2:$C$6,3,FALSE)*(AVERAGE('[1]Profiles, RES, Summer'!R$2:R$4)*(RANDBETWEEN(95,105)/100))</f>
        <v>0.3957826325013023</v>
      </c>
      <c r="S5" s="7">
        <f ca="1">VLOOKUP($A5,'RES installed'!$A$2:$C$6,3,FALSE)*(AVERAGE('[1]Profiles, RES, Summer'!S$2:S$4)*(RANDBETWEEN(95,105)/100))</f>
        <v>2.5551294758205867E-3</v>
      </c>
      <c r="T5" s="7">
        <f ca="1">VLOOKUP($A5,'RES installed'!$A$2:$C$6,3,FALSE)*(AVERAGE('[1]Profiles, RES, Summer'!T$2:T$4)*(RANDBETWEEN(95,105)/100))</f>
        <v>4.4211718387126263E-4</v>
      </c>
      <c r="U5" s="7">
        <f ca="1">VLOOKUP($A5,'RES installed'!$A$2:$C$6,3,FALSE)*(AVERAGE('[1]Profiles, RES, Summer'!U$2:U$4)*(RANDBETWEEN(95,105)/100))</f>
        <v>1.196735027886989E-4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6.6456393442622939E-5</v>
      </c>
      <c r="D6" s="7">
        <f ca="1">VLOOKUP($A6,'RES installed'!$A$2:$C$6,3,FALSE)*(AVERAGE('[1]Profiles, RES, Summer'!D$2:D$4)*(RANDBETWEEN(95,105)/100))</f>
        <v>3.9910560482764925E-5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6.0888374248169536E-2</v>
      </c>
      <c r="J6" s="7">
        <f ca="1">VLOOKUP($A6,'RES installed'!$A$2:$C$6,3,FALSE)*(AVERAGE('[1]Profiles, RES, Summer'!J$2:J$4)*(RANDBETWEEN(95,105)/100))</f>
        <v>1.3508520565631279</v>
      </c>
      <c r="K6" s="7">
        <f ca="1">VLOOKUP($A6,'RES installed'!$A$2:$C$6,3,FALSE)*(AVERAGE('[1]Profiles, RES, Summer'!K$2:K$4)*(RANDBETWEEN(95,105)/100))</f>
        <v>3.268443046473736</v>
      </c>
      <c r="L6" s="7">
        <f ca="1">VLOOKUP($A6,'RES installed'!$A$2:$C$6,3,FALSE)*(AVERAGE('[1]Profiles, RES, Summer'!L$2:L$4)*(RANDBETWEEN(95,105)/100))</f>
        <v>4.5782900113272316</v>
      </c>
      <c r="M6" s="7">
        <f ca="1">VLOOKUP($A6,'RES installed'!$A$2:$C$6,3,FALSE)*(AVERAGE('[1]Profiles, RES, Summer'!M$2:M$4)*(RANDBETWEEN(95,105)/100))</f>
        <v>4.7009592860596197</v>
      </c>
      <c r="N6" s="7">
        <f ca="1">VLOOKUP($A6,'RES installed'!$A$2:$C$6,3,FALSE)*(AVERAGE('[1]Profiles, RES, Summer'!N$2:N$4)*(RANDBETWEEN(95,105)/100))</f>
        <v>5.305647124103622</v>
      </c>
      <c r="O6" s="7">
        <f ca="1">VLOOKUP($A6,'RES installed'!$A$2:$C$6,3,FALSE)*(AVERAGE('[1]Profiles, RES, Summer'!O$2:O$4)*(RANDBETWEEN(95,105)/100))</f>
        <v>4.3796245627387691</v>
      </c>
      <c r="P6" s="7">
        <f ca="1">VLOOKUP($A6,'RES installed'!$A$2:$C$6,3,FALSE)*(AVERAGE('[1]Profiles, RES, Summer'!P$2:P$4)*(RANDBETWEEN(95,105)/100))</f>
        <v>3.4101087786807636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0.43327782926458352</v>
      </c>
      <c r="S6" s="7">
        <f ca="1">VLOOKUP($A6,'RES installed'!$A$2:$C$6,3,FALSE)*(AVERAGE('[1]Profiles, RES, Summer'!S$2:S$4)*(RANDBETWEEN(95,105)/100))</f>
        <v>2.713178721747634E-3</v>
      </c>
      <c r="T6" s="7">
        <f ca="1">VLOOKUP($A6,'RES installed'!$A$2:$C$6,3,FALSE)*(AVERAGE('[1]Profiles, RES, Summer'!T$2:T$4)*(RANDBETWEEN(95,105)/100))</f>
        <v>4.466285837066837E-4</v>
      </c>
      <c r="U6" s="7">
        <f ca="1">VLOOKUP($A6,'RES installed'!$A$2:$C$6,3,FALSE)*(AVERAGE('[1]Profiles, RES, Summer'!U$2:U$4)*(RANDBETWEEN(95,105)/100))</f>
        <v>1.1615369388314893E-4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3.4612704918032786E-5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1.6989431677214966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2.4224331014899065</v>
      </c>
      <c r="N7" s="7">
        <f ca="1">VLOOKUP($A7,'RES installed'!$A$2:$C$6,3,FALSE)*(AVERAGE('[1]Profiles, RES, Summer'!N$2:N$4)*(RANDBETWEEN(95,105)/100))</f>
        <v>2.5517636168307893</v>
      </c>
      <c r="O7" s="7">
        <f ca="1">VLOOKUP($A7,'RES installed'!$A$2:$C$6,3,FALSE)*(AVERAGE('[1]Profiles, RES, Summer'!O$2:O$4)*(RANDBETWEEN(95,105)/100))</f>
        <v>2.1013350174756718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1.3697601313677372E-3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9.5992568306010932E-5</v>
      </c>
      <c r="D3" s="7">
        <f ca="1">VLOOKUP($A3,'RES installed'!$A$2:$C$6,3,FALSE)*(AVERAGE('[1]Profiles, RES, Summer'!D$2:D$4)*(RANDBETWEEN(95,105)/100))</f>
        <v>5.4267824814848678E-5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8.2875842726675197E-2</v>
      </c>
      <c r="J3" s="7">
        <f ca="1">VLOOKUP($A3,'RES installed'!$A$2:$C$6,3,FALSE)*(AVERAGE('[1]Profiles, RES, Summer'!J$2:J$4)*(RANDBETWEEN(95,105)/100))</f>
        <v>1.6612420113074065</v>
      </c>
      <c r="K3" s="7">
        <f ca="1">VLOOKUP($A3,'RES installed'!$A$2:$C$6,3,FALSE)*(AVERAGE('[1]Profiles, RES, Summer'!K$2:K$4)*(RANDBETWEEN(95,105)/100))</f>
        <v>4.4442195879444855</v>
      </c>
      <c r="L3" s="7">
        <f ca="1">VLOOKUP($A3,'RES installed'!$A$2:$C$6,3,FALSE)*(AVERAGE('[1]Profiles, RES, Summer'!L$2:L$4)*(RANDBETWEEN(95,105)/100))</f>
        <v>5.8718386177022266</v>
      </c>
      <c r="M3" s="7">
        <f ca="1">VLOOKUP($A3,'RES installed'!$A$2:$C$6,3,FALSE)*(AVERAGE('[1]Profiles, RES, Summer'!M$2:M$4)*(RANDBETWEEN(95,105)/100))</f>
        <v>6.2039870850038525</v>
      </c>
      <c r="N3" s="7">
        <f ca="1">VLOOKUP($A3,'RES installed'!$A$2:$C$6,3,FALSE)*(AVERAGE('[1]Profiles, RES, Summer'!N$2:N$4)*(RANDBETWEEN(95,105)/100))</f>
        <v>6.5352097909593816</v>
      </c>
      <c r="O3" s="7">
        <f ca="1">VLOOKUP($A3,'RES installed'!$A$2:$C$6,3,FALSE)*(AVERAGE('[1]Profiles, RES, Summer'!O$2:O$4)*(RANDBETWEEN(95,105)/100))</f>
        <v>6.1344236299640666</v>
      </c>
      <c r="P3" s="7">
        <f ca="1">VLOOKUP($A3,'RES installed'!$A$2:$C$6,3,FALSE)*(AVERAGE('[1]Profiles, RES, Summer'!P$2:P$4)*(RANDBETWEEN(95,105)/100))</f>
        <v>4.4549569229903581</v>
      </c>
      <c r="Q3" s="7">
        <f ca="1">VLOOKUP($A3,'RES installed'!$A$2:$C$6,3,FALSE)*(AVERAGE('[1]Profiles, RES, Summer'!Q$2:Q$4)*(RANDBETWEEN(95,105)/100))</f>
        <v>2.5832321576274757</v>
      </c>
      <c r="R3" s="7">
        <f ca="1">VLOOKUP($A3,'RES installed'!$A$2:$C$6,3,FALSE)*(AVERAGE('[1]Profiles, RES, Summer'!R$2:R$4)*(RANDBETWEEN(95,105)/100))</f>
        <v>0.58325861631770859</v>
      </c>
      <c r="S3" s="7">
        <f ca="1">VLOOKUP($A3,'RES installed'!$A$2:$C$6,3,FALSE)*(AVERAGE('[1]Profiles, RES, Summer'!S$2:S$4)*(RANDBETWEEN(95,105)/100))</f>
        <v>3.5122054650454804E-3</v>
      </c>
      <c r="T3" s="7">
        <f ca="1">VLOOKUP($A3,'RES installed'!$A$2:$C$6,3,FALSE)*(AVERAGE('[1]Profiles, RES, Summer'!T$2:T$4)*(RANDBETWEEN(95,105)/100))</f>
        <v>6.0151997805613967E-4</v>
      </c>
      <c r="U3" s="7">
        <f ca="1">VLOOKUP($A3,'RES installed'!$A$2:$C$6,3,FALSE)*(AVERAGE('[1]Profiles, RES, Summer'!U$2:U$4)*(RANDBETWEEN(95,105)/100))</f>
        <v>1.626933894120874E-4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2.8251215369287648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2.2006020485175211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2.7062199710790407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3.8382621524322631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6.7840901639344255E-5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6.342538984184326E-2</v>
      </c>
      <c r="J5" s="7">
        <f ca="1">VLOOKUP($A5,'RES installed'!$A$2:$C$6,3,FALSE)*(AVERAGE('[1]Profiles, RES, Summer'!J$2:J$4)*(RANDBETWEEN(95,105)/100))</f>
        <v>1.2590465769908765</v>
      </c>
      <c r="K5" s="7">
        <f ca="1">VLOOKUP($A5,'RES installed'!$A$2:$C$6,3,FALSE)*(AVERAGE('[1]Profiles, RES, Summer'!K$2:K$4)*(RANDBETWEEN(95,105)/100))</f>
        <v>3.1066389352621648</v>
      </c>
      <c r="L5" s="7">
        <f ca="1">VLOOKUP($A5,'RES installed'!$A$2:$C$6,3,FALSE)*(AVERAGE('[1]Profiles, RES, Summer'!L$2:L$4)*(RANDBETWEEN(95,105)/100))</f>
        <v>4.2730706772387483</v>
      </c>
      <c r="M5" s="7">
        <f ca="1">VLOOKUP($A5,'RES installed'!$A$2:$C$6,3,FALSE)*(AVERAGE('[1]Profiles, RES, Summer'!M$2:M$4)*(RANDBETWEEN(95,105)/100))</f>
        <v>4.7489282583663517</v>
      </c>
      <c r="N5" s="7">
        <f ca="1">VLOOKUP($A5,'RES installed'!$A$2:$C$6,3,FALSE)*(AVERAGE('[1]Profiles, RES, Summer'!N$2:N$4)*(RANDBETWEEN(95,105)/100))</f>
        <v>5.1540572062720891</v>
      </c>
      <c r="O5" s="7">
        <f ca="1">VLOOKUP($A5,'RES installed'!$A$2:$C$6,3,FALSE)*(AVERAGE('[1]Profiles, RES, Summer'!O$2:O$4)*(RANDBETWEEN(95,105)/100))</f>
        <v>4.5123404585793372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1.9001659621009799</v>
      </c>
      <c r="R5" s="7">
        <f ca="1">VLOOKUP($A5,'RES installed'!$A$2:$C$6,3,FALSE)*(AVERAGE('[1]Profiles, RES, Summer'!R$2:R$4)*(RANDBETWEEN(95,105)/100))</f>
        <v>0.43744396223828141</v>
      </c>
      <c r="S5" s="7">
        <f ca="1">VLOOKUP($A5,'RES installed'!$A$2:$C$6,3,FALSE)*(AVERAGE('[1]Profiles, RES, Summer'!S$2:S$4)*(RANDBETWEEN(95,105)/100))</f>
        <v>2.7395202627354745E-3</v>
      </c>
      <c r="T5" s="7">
        <f ca="1">VLOOKUP($A5,'RES installed'!$A$2:$C$6,3,FALSE)*(AVERAGE('[1]Profiles, RES, Summer'!T$2:T$4)*(RANDBETWEEN(95,105)/100))</f>
        <v>4.3309438420042058E-4</v>
      </c>
      <c r="U5" s="7">
        <f ca="1">VLOOKUP($A5,'RES installed'!$A$2:$C$6,3,FALSE)*(AVERAGE('[1]Profiles, RES, Summer'!U$2:U$4)*(RANDBETWEEN(95,105)/100))</f>
        <v>1.2319331169424887E-4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6.8533155737704921E-5</v>
      </c>
      <c r="D6" s="7">
        <f ca="1">VLOOKUP($A6,'RES installed'!$A$2:$C$6,3,FALSE)*(AVERAGE('[1]Profiles, RES, Summer'!D$2:D$4)*(RANDBETWEEN(95,105)/100))</f>
        <v>3.8329944226021757E-5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6.4059643740261699E-2</v>
      </c>
      <c r="J6" s="7">
        <f ca="1">VLOOKUP($A6,'RES installed'!$A$2:$C$6,3,FALSE)*(AVERAGE('[1]Profiles, RES, Summer'!J$2:J$4)*(RANDBETWEEN(95,105)/100))</f>
        <v>1.2852767140115198</v>
      </c>
      <c r="K6" s="7">
        <f ca="1">VLOOKUP($A6,'RES installed'!$A$2:$C$6,3,FALSE)*(AVERAGE('[1]Profiles, RES, Summer'!K$2:K$4)*(RANDBETWEEN(95,105)/100))</f>
        <v>3.3978863354429931</v>
      </c>
      <c r="L6" s="7">
        <f ca="1">VLOOKUP($A6,'RES installed'!$A$2:$C$6,3,FALSE)*(AVERAGE('[1]Profiles, RES, Summer'!L$2:L$4)*(RANDBETWEEN(95,105)/100))</f>
        <v>4.4038789632766697</v>
      </c>
      <c r="M6" s="7">
        <f ca="1">VLOOKUP($A6,'RES installed'!$A$2:$C$6,3,FALSE)*(AVERAGE('[1]Profiles, RES, Summer'!M$2:M$4)*(RANDBETWEEN(95,105)/100))</f>
        <v>4.6529903137528894</v>
      </c>
      <c r="N6" s="7">
        <f ca="1">VLOOKUP($A6,'RES installed'!$A$2:$C$6,3,FALSE)*(AVERAGE('[1]Profiles, RES, Summer'!N$2:N$4)*(RANDBETWEEN(95,105)/100))</f>
        <v>4.9519373158300466</v>
      </c>
      <c r="O6" s="7">
        <f ca="1">VLOOKUP($A6,'RES installed'!$A$2:$C$6,3,FALSE)*(AVERAGE('[1]Profiles, RES, Summer'!O$2:O$4)*(RANDBETWEEN(95,105)/100))</f>
        <v>4.2026700349513435</v>
      </c>
      <c r="P6" s="7">
        <f ca="1">VLOOKUP($A6,'RES installed'!$A$2:$C$6,3,FALSE)*(AVERAGE('[1]Profiles, RES, Summer'!P$2:P$4)*(RANDBETWEEN(95,105)/100))</f>
        <v>3.2723266058047731</v>
      </c>
      <c r="Q6" s="7">
        <f ca="1">VLOOKUP($A6,'RES installed'!$A$2:$C$6,3,FALSE)*(AVERAGE('[1]Profiles, RES, Summer'!Q$2:Q$4)*(RANDBETWEEN(95,105)/100))</f>
        <v>1.9001659621009799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2.607812557796269E-3</v>
      </c>
      <c r="T6" s="7">
        <f ca="1">VLOOKUP($A6,'RES installed'!$A$2:$C$6,3,FALSE)*(AVERAGE('[1]Profiles, RES, Summer'!T$2:T$4)*(RANDBETWEEN(95,105)/100))</f>
        <v>4.3309438420042058E-4</v>
      </c>
      <c r="U6" s="7">
        <f ca="1">VLOOKUP($A6,'RES installed'!$A$2:$C$6,3,FALSE)*(AVERAGE('[1]Profiles, RES, Summer'!U$2:U$4)*(RANDBETWEEN(95,105)/100))</f>
        <v>1.2319331169424887E-4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3.5997213114754103E-5</v>
      </c>
      <c r="D7" s="7">
        <f ca="1">VLOOKUP($A7,'RES installed'!$A$2:$C$6,3,FALSE)*(AVERAGE('[1]Profiles, RES, Summer'!D$2:D$4)*(RANDBETWEEN(95,105)/100))</f>
        <v>1.8967395080917983E-5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1.6989431677214966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2.278526184569714</v>
      </c>
      <c r="N7" s="7">
        <f ca="1">VLOOKUP($A7,'RES installed'!$A$2:$C$6,3,FALSE)*(AVERAGE('[1]Profiles, RES, Summer'!N$2:N$4)*(RANDBETWEEN(95,105)/100))</f>
        <v>2.6275585757465558</v>
      </c>
      <c r="O7" s="7">
        <f ca="1">VLOOKUP($A7,'RES installed'!$A$2:$C$6,3,FALSE)*(AVERAGE('[1]Profiles, RES, Summer'!O$2:O$4)*(RANDBETWEEN(95,105)/100))</f>
        <v>2.1676929653959562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0.95939752008039658</v>
      </c>
      <c r="R7" s="7">
        <f ca="1">VLOOKUP($A7,'RES installed'!$A$2:$C$6,3,FALSE)*(AVERAGE('[1]Profiles, RES, Summer'!R$2:R$4)*(RANDBETWEEN(95,105)/100))</f>
        <v>0.21663891463229176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2.3564877401110658</v>
      </c>
      <c r="C2" s="4">
        <f>'[1]FL Profiles'!C2*Main!$B$6</f>
        <v>2.4350948488447357</v>
      </c>
      <c r="D2" s="4">
        <f>'[1]FL Profiles'!D2*Main!$B$6</f>
        <v>2.1804845064098242</v>
      </c>
      <c r="E2" s="4">
        <f>'[1]FL Profiles'!E2*Main!$B$6</f>
        <v>2.0667917857291749</v>
      </c>
      <c r="F2" s="4">
        <f>'[1]FL Profiles'!F2*Main!$B$6</f>
        <v>1.6933121569165186</v>
      </c>
      <c r="G2" s="4">
        <f>'[1]FL Profiles'!G2*Main!$B$6</f>
        <v>1.4371680172380235</v>
      </c>
      <c r="H2" s="4">
        <f>'[1]FL Profiles'!H2*Main!$B$6</f>
        <v>1.7575399164915904</v>
      </c>
      <c r="I2" s="4">
        <f>'[1]FL Profiles'!I2*Main!$B$6</f>
        <v>0.30522565147317682</v>
      </c>
      <c r="J2" s="4">
        <f>'[1]FL Profiles'!J2*Main!$B$6</f>
        <v>0.26841451762716562</v>
      </c>
      <c r="K2" s="4">
        <f>'[1]FL Profiles'!K2*Main!$B$6</f>
        <v>0.39131002176931778</v>
      </c>
      <c r="L2" s="4">
        <f>'[1]FL Profiles'!L2*Main!$B$6</f>
        <v>0.23045303584846641</v>
      </c>
      <c r="M2" s="4">
        <f>'[1]FL Profiles'!M2*Main!$B$6</f>
        <v>0.28797043248285903</v>
      </c>
      <c r="N2" s="4">
        <f>'[1]FL Profiles'!N2*Main!$B$6</f>
        <v>0.45879710048700512</v>
      </c>
      <c r="O2" s="4">
        <f>'[1]FL Profiles'!O2*Main!$B$6</f>
        <v>0.84531400587012362</v>
      </c>
      <c r="P2" s="4">
        <f>'[1]FL Profiles'!P2*Main!$B$6</f>
        <v>0.90187277922727627</v>
      </c>
      <c r="Q2" s="4">
        <f>'[1]FL Profiles'!Q2*Main!$B$6</f>
        <v>0.88691825610233421</v>
      </c>
      <c r="R2" s="4">
        <f>'[1]FL Profiles'!R2*Main!$B$6</f>
        <v>0.49752548088749615</v>
      </c>
      <c r="S2" s="4">
        <f>'[1]FL Profiles'!S2*Main!$B$6</f>
        <v>1.013456528697998</v>
      </c>
      <c r="T2" s="4">
        <f>'[1]FL Profiles'!T2*Main!$B$6</f>
        <v>0.59472988119961967</v>
      </c>
      <c r="U2" s="4">
        <f>'[1]FL Profiles'!U2*Main!$B$6</f>
        <v>0.4181514735320343</v>
      </c>
      <c r="V2" s="4">
        <f>'[1]FL Profiles'!V2*Main!$B$6</f>
        <v>0.63499205884369447</v>
      </c>
      <c r="W2" s="4">
        <f>'[1]FL Profiles'!W2*Main!$B$6</f>
        <v>0.3924603697020056</v>
      </c>
      <c r="X2" s="4">
        <f>'[1]FL Profiles'!X2*Main!$B$6</f>
        <v>1.791283455850434</v>
      </c>
      <c r="Y2" s="4">
        <f>'[1]FL Profiles'!Y2*Main!$B$6</f>
        <v>2.1593947943105469</v>
      </c>
    </row>
    <row r="3" spans="1:25" x14ac:dyDescent="0.25">
      <c r="A3" t="s">
        <v>16</v>
      </c>
      <c r="B3" s="4">
        <f>'[1]FL Profiles'!B3*Main!$B$6</f>
        <v>-5.3203591886813166</v>
      </c>
      <c r="C3" s="4">
        <f>'[1]FL Profiles'!C3*Main!$B$6</f>
        <v>-5.6892374257632223</v>
      </c>
      <c r="D3" s="4">
        <f>'[1]FL Profiles'!D3*Main!$B$6</f>
        <v>-6.3986186509207315</v>
      </c>
      <c r="E3" s="4">
        <f>'[1]FL Profiles'!E3*Main!$B$6</f>
        <v>-6.9022793207825623</v>
      </c>
      <c r="F3" s="4">
        <f>'[1]FL Profiles'!F3*Main!$B$6</f>
        <v>-7.3775647416380927</v>
      </c>
      <c r="G3" s="4">
        <f>'[1]FL Profiles'!G3*Main!$B$6</f>
        <v>-8.0514769055377258</v>
      </c>
      <c r="H3" s="4">
        <f>'[1]FL Profiles'!H3*Main!$B$6</f>
        <v>-7.6825986684558218</v>
      </c>
      <c r="I3" s="4">
        <f>'[1]FL Profiles'!I3*Main!$B$6</f>
        <v>-8.6179082275932242</v>
      </c>
      <c r="J3" s="4">
        <f>'[1]FL Profiles'!J3*Main!$B$6</f>
        <v>-7.8163074431652397</v>
      </c>
      <c r="K3" s="4">
        <f>'[1]FL Profiles'!K3*Main!$B$6</f>
        <v>-11.480874990001206</v>
      </c>
      <c r="L3" s="4">
        <f>'[1]FL Profiles'!L3*Main!$B$6</f>
        <v>-11.363213568952785</v>
      </c>
      <c r="M3" s="4">
        <f>'[1]FL Profiles'!M3*Main!$B$6</f>
        <v>-10.387718522033488</v>
      </c>
      <c r="N3" s="4">
        <f>'[1]FL Profiles'!N3*Main!$B$6</f>
        <v>-9.9574883952082303</v>
      </c>
      <c r="O3" s="4">
        <f>'[1]FL Profiles'!O3*Main!$B$6</f>
        <v>-9.6137836053866437</v>
      </c>
      <c r="P3" s="4">
        <f>'[1]FL Profiles'!P3*Main!$B$6</f>
        <v>-9.0617124600241983</v>
      </c>
      <c r="Q3" s="4">
        <f>'[1]FL Profiles'!Q3*Main!$B$6</f>
        <v>-8.2461924656106902</v>
      </c>
      <c r="R3" s="4">
        <f>'[1]FL Profiles'!R3*Main!$B$6</f>
        <v>-7.7106671580134059</v>
      </c>
      <c r="S3" s="4">
        <f>'[1]FL Profiles'!S3*Main!$B$6</f>
        <v>-6.9002853843659029</v>
      </c>
      <c r="T3" s="4">
        <f>'[1]FL Profiles'!T3*Main!$B$6</f>
        <v>-4.3798155464501844</v>
      </c>
      <c r="U3" s="4">
        <f>'[1]FL Profiles'!U3*Main!$B$6</f>
        <v>-4.9016708861140286</v>
      </c>
      <c r="V3" s="4">
        <f>'[1]FL Profiles'!V3*Main!$B$6</f>
        <v>-5.1812821236193551</v>
      </c>
      <c r="W3" s="4">
        <f>'[1]FL Profiles'!W3*Main!$B$6</f>
        <v>-5.5626032908398333</v>
      </c>
      <c r="X3" s="4">
        <f>'[1]FL Profiles'!X3*Main!$B$6</f>
        <v>-4.4194450327312804</v>
      </c>
      <c r="Y3" s="4">
        <f>'[1]FL Profiles'!Y3*Main!$B$6</f>
        <v>-4.696103710542709</v>
      </c>
    </row>
    <row r="4" spans="1:25" x14ac:dyDescent="0.25">
      <c r="A4" t="s">
        <v>17</v>
      </c>
      <c r="B4" s="4">
        <f>'[1]FL Profiles'!B4*Main!$B$6</f>
        <v>5.1255477662806292</v>
      </c>
      <c r="C4" s="4">
        <f>'[1]FL Profiles'!C4*Main!$B$6</f>
        <v>5.4834785255364542</v>
      </c>
      <c r="D4" s="4">
        <f>'[1]FL Profiles'!D4*Main!$B$6</f>
        <v>6.14824542337122</v>
      </c>
      <c r="E4" s="4">
        <f>'[1]FL Profiles'!E4*Main!$B$6</f>
        <v>6.6156701333533841</v>
      </c>
      <c r="F4" s="4">
        <f>'[1]FL Profiles'!F4*Main!$B$6</f>
        <v>7.0417590076209633</v>
      </c>
      <c r="G4" s="4">
        <f>'[1]FL Profiles'!G4*Main!$B$6</f>
        <v>7.6891173067410534</v>
      </c>
      <c r="H4" s="4">
        <f>'[1]FL Profiles'!H4*Main!$B$6</f>
        <v>7.3305922010533395</v>
      </c>
      <c r="I4" s="4">
        <f>'[1]FL Profiles'!I4*Main!$B$6</f>
        <v>8.2725162608036982</v>
      </c>
      <c r="J4" s="4">
        <f>'[1]FL Profiles'!J4*Main!$B$6</f>
        <v>7.577514384804787</v>
      </c>
      <c r="K4" s="4">
        <f>'[1]FL Profiles'!K4*Main!$B$6</f>
        <v>8.6465135461860623</v>
      </c>
      <c r="L4" s="4">
        <f>'[1]FL Profiles'!L4*Main!$B$6</f>
        <v>8.7145949713356394</v>
      </c>
      <c r="M4" s="4">
        <f>'[1]FL Profiles'!M4*Main!$B$6</f>
        <v>8.1577115371214486</v>
      </c>
      <c r="N4" s="4">
        <f>'[1]FL Profiles'!N4*Main!$B$6</f>
        <v>7.8827592087435088</v>
      </c>
      <c r="O4" s="4">
        <f>'[1]FL Profiles'!O4*Main!$B$6</f>
        <v>7.6801445928660881</v>
      </c>
      <c r="P4" s="4">
        <f>'[1]FL Profiles'!P4*Main!$B$6</f>
        <v>7.1974969452413546</v>
      </c>
      <c r="Q4" s="4">
        <f>'[1]FL Profiles'!Q4*Main!$B$6</f>
        <v>6.5528994811597165</v>
      </c>
      <c r="R4" s="4">
        <f>'[1]FL Profiles'!R4*Main!$B$6</f>
        <v>6.1045322019290813</v>
      </c>
      <c r="S4" s="4">
        <f>'[1]FL Profiles'!S4*Main!$B$6</f>
        <v>5.4559468650141252</v>
      </c>
      <c r="T4" s="4">
        <f>'[1]FL Profiles'!T4*Main!$B$6</f>
        <v>4.2703599406549353</v>
      </c>
      <c r="U4" s="4">
        <f>'[1]FL Profiles'!U4*Main!$B$6</f>
        <v>4.7797723501802061</v>
      </c>
      <c r="V4" s="4">
        <f>'[1]FL Profiles'!V4*Main!$B$6</f>
        <v>5.0790545373344953</v>
      </c>
      <c r="W4" s="4">
        <f>'[1]FL Profiles'!W4*Main!$B$6</f>
        <v>5.4711314577256047</v>
      </c>
      <c r="X4" s="4">
        <f>'[1]FL Profiles'!X4*Main!$B$6</f>
        <v>4.2572459742222932</v>
      </c>
      <c r="Y4" s="4">
        <f>'[1]FL Profiles'!Y4*Main!$B$6</f>
        <v>4.5270025644375957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5.8124946130301014</v>
      </c>
      <c r="C2" s="4">
        <f>('[1]Pc, Winter, S1'!C2*Main!$B$5)+(VLOOKUP($A2,'FL Ratio'!$A$2:$B$9,2,FALSE)*'FL Characterization'!C$2)</f>
        <v>5.6286097150921526</v>
      </c>
      <c r="D2" s="4">
        <f>('[1]Pc, Winter, S1'!D2*Main!$B$5)+(VLOOKUP($A2,'FL Ratio'!$A$2:$B$9,2,FALSE)*'FL Characterization'!D$2)</f>
        <v>5.394548637972699</v>
      </c>
      <c r="E2" s="4">
        <f>('[1]Pc, Winter, S1'!E2*Main!$B$5)+(VLOOKUP($A2,'FL Ratio'!$A$2:$B$9,2,FALSE)*'FL Characterization'!E$2)</f>
        <v>5.5214666169761335</v>
      </c>
      <c r="F2" s="4">
        <f>('[1]Pc, Winter, S1'!F2*Main!$B$5)+(VLOOKUP($A2,'FL Ratio'!$A$2:$B$9,2,FALSE)*'FL Characterization'!F$2)</f>
        <v>5.3026312809961098</v>
      </c>
      <c r="G2" s="4">
        <f>('[1]Pc, Winter, S1'!G2*Main!$B$5)+(VLOOKUP($A2,'FL Ratio'!$A$2:$B$9,2,FALSE)*'FL Characterization'!G$2)</f>
        <v>5.258013845166607</v>
      </c>
      <c r="H2" s="4">
        <f>('[1]Pc, Winter, S1'!H2*Main!$B$5)+(VLOOKUP($A2,'FL Ratio'!$A$2:$B$9,2,FALSE)*'FL Characterization'!H$2)</f>
        <v>5.3679666498974763</v>
      </c>
      <c r="I2" s="4">
        <f>('[1]Pc, Winter, S1'!I2*Main!$B$5)+(VLOOKUP($A2,'FL Ratio'!$A$2:$B$9,2,FALSE)*'FL Characterization'!I$2)</f>
        <v>6.5723910998754906</v>
      </c>
      <c r="J2" s="4">
        <f>('[1]Pc, Winter, S1'!J2*Main!$B$5)+(VLOOKUP($A2,'FL Ratio'!$A$2:$B$9,2,FALSE)*'FL Characterization'!J$2)</f>
        <v>6.6952090110107561</v>
      </c>
      <c r="K2" s="4">
        <f>('[1]Pc, Winter, S1'!K2*Main!$B$5)+(VLOOKUP($A2,'FL Ratio'!$A$2:$B$9,2,FALSE)*'FL Characterization'!K$2)</f>
        <v>6.6564245834879996</v>
      </c>
      <c r="L2" s="4">
        <f>('[1]Pc, Winter, S1'!L2*Main!$B$5)+(VLOOKUP($A2,'FL Ratio'!$A$2:$B$9,2,FALSE)*'FL Characterization'!L$2)</f>
        <v>6.6042815896613032</v>
      </c>
      <c r="M2" s="4">
        <f>('[1]Pc, Winter, S1'!M2*Main!$B$5)+(VLOOKUP($A2,'FL Ratio'!$A$2:$B$9,2,FALSE)*'FL Characterization'!M$2)</f>
        <v>6.7536056018458517</v>
      </c>
      <c r="N2" s="4">
        <f>('[1]Pc, Winter, S1'!N2*Main!$B$5)+(VLOOKUP($A2,'FL Ratio'!$A$2:$B$9,2,FALSE)*'FL Characterization'!N$2)</f>
        <v>6.7156908110360565</v>
      </c>
      <c r="O2" s="4">
        <f>('[1]Pc, Winter, S1'!O2*Main!$B$5)+(VLOOKUP($A2,'FL Ratio'!$A$2:$B$9,2,FALSE)*'FL Characterization'!O$2)</f>
        <v>6.6757370857100877</v>
      </c>
      <c r="P2" s="4">
        <f>('[1]Pc, Winter, S1'!P2*Main!$B$5)+(VLOOKUP($A2,'FL Ratio'!$A$2:$B$9,2,FALSE)*'FL Characterization'!P$2)</f>
        <v>5.8405755990908554</v>
      </c>
      <c r="Q2" s="4">
        <f>('[1]Pc, Winter, S1'!Q2*Main!$B$5)+(VLOOKUP($A2,'FL Ratio'!$A$2:$B$9,2,FALSE)*'FL Characterization'!Q$2)</f>
        <v>6.2668728591068881</v>
      </c>
      <c r="R2" s="4">
        <f>('[1]Pc, Winter, S1'!R2*Main!$B$5)+(VLOOKUP($A2,'FL Ratio'!$A$2:$B$9,2,FALSE)*'FL Characterization'!R$2)</f>
        <v>6.7199964342495253</v>
      </c>
      <c r="S2" s="4">
        <f>('[1]Pc, Winter, S1'!S2*Main!$B$5)+(VLOOKUP($A2,'FL Ratio'!$A$2:$B$9,2,FALSE)*'FL Characterization'!S$2)</f>
        <v>6.7223393885214096</v>
      </c>
      <c r="T2" s="4">
        <f>('[1]Pc, Winter, S1'!T2*Main!$B$5)+(VLOOKUP($A2,'FL Ratio'!$A$2:$B$9,2,FALSE)*'FL Characterization'!T$2)</f>
        <v>6.3026464106963092</v>
      </c>
      <c r="U2" s="4">
        <f>('[1]Pc, Winter, S1'!U2*Main!$B$5)+(VLOOKUP($A2,'FL Ratio'!$A$2:$B$9,2,FALSE)*'FL Characterization'!U$2)</f>
        <v>5.9806025163026675</v>
      </c>
      <c r="V2" s="4">
        <f>('[1]Pc, Winter, S1'!V2*Main!$B$5)+(VLOOKUP($A2,'FL Ratio'!$A$2:$B$9,2,FALSE)*'FL Characterization'!V$2)</f>
        <v>5.9823105276544615</v>
      </c>
      <c r="W2" s="4">
        <f>('[1]Pc, Winter, S1'!W2*Main!$B$5)+(VLOOKUP($A2,'FL Ratio'!$A$2:$B$9,2,FALSE)*'FL Characterization'!W$2)</f>
        <v>5.6735811323514316</v>
      </c>
      <c r="X2" s="4">
        <f>('[1]Pc, Winter, S1'!X2*Main!$B$5)+(VLOOKUP($A2,'FL Ratio'!$A$2:$B$9,2,FALSE)*'FL Characterization'!X$2)</f>
        <v>5.4114596402210733</v>
      </c>
      <c r="Y2" s="4">
        <f>('[1]Pc, Winter, S1'!Y2*Main!$B$5)+(VLOOKUP($A2,'FL Ratio'!$A$2:$B$9,2,FALSE)*'FL Characterization'!Y$2)</f>
        <v>5.3756035930711805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3.6124417457973625</v>
      </c>
      <c r="C3" s="4">
        <f>('[1]Pc, Winter, S1'!C3*Main!$B$5)+(VLOOKUP($A3,'FL Ratio'!$A$2:$B$9,2,FALSE)*'FL Characterization'!C$2)</f>
        <v>3.5339096972732649</v>
      </c>
      <c r="D3" s="4">
        <f>('[1]Pc, Winter, S1'!D3*Main!$B$5)+(VLOOKUP($A3,'FL Ratio'!$A$2:$B$9,2,FALSE)*'FL Characterization'!D$2)</f>
        <v>3.3586069359515971</v>
      </c>
      <c r="E3" s="4">
        <f>('[1]Pc, Winter, S1'!E3*Main!$B$5)+(VLOOKUP($A3,'FL Ratio'!$A$2:$B$9,2,FALSE)*'FL Characterization'!E$2)</f>
        <v>3.3148573362557969</v>
      </c>
      <c r="F3" s="4">
        <f>('[1]Pc, Winter, S1'!F3*Main!$B$5)+(VLOOKUP($A3,'FL Ratio'!$A$2:$B$9,2,FALSE)*'FL Characterization'!F$2)</f>
        <v>3.2824578447901893</v>
      </c>
      <c r="G3" s="4">
        <f>('[1]Pc, Winter, S1'!G3*Main!$B$5)+(VLOOKUP($A3,'FL Ratio'!$A$2:$B$9,2,FALSE)*'FL Characterization'!G$2)</f>
        <v>3.4429204422570989</v>
      </c>
      <c r="H3" s="4">
        <f>('[1]Pc, Winter, S1'!H3*Main!$B$5)+(VLOOKUP($A3,'FL Ratio'!$A$2:$B$9,2,FALSE)*'FL Characterization'!H$2)</f>
        <v>4.1547797679605978</v>
      </c>
      <c r="I3" s="4">
        <f>('[1]Pc, Winter, S1'!I3*Main!$B$5)+(VLOOKUP($A3,'FL Ratio'!$A$2:$B$9,2,FALSE)*'FL Characterization'!I$2)</f>
        <v>4.5594384312997729</v>
      </c>
      <c r="J3" s="4">
        <f>('[1]Pc, Winter, S1'!J3*Main!$B$5)+(VLOOKUP($A3,'FL Ratio'!$A$2:$B$9,2,FALSE)*'FL Characterization'!J$2)</f>
        <v>4.9461639122412953</v>
      </c>
      <c r="K3" s="4">
        <f>('[1]Pc, Winter, S1'!K3*Main!$B$5)+(VLOOKUP($A3,'FL Ratio'!$A$2:$B$9,2,FALSE)*'FL Characterization'!K$2)</f>
        <v>5.1146869856075723</v>
      </c>
      <c r="L3" s="4">
        <f>('[1]Pc, Winter, S1'!L3*Main!$B$5)+(VLOOKUP($A3,'FL Ratio'!$A$2:$B$9,2,FALSE)*'FL Characterization'!L$2)</f>
        <v>5.076954703373791</v>
      </c>
      <c r="M3" s="4">
        <f>('[1]Pc, Winter, S1'!M3*Main!$B$5)+(VLOOKUP($A3,'FL Ratio'!$A$2:$B$9,2,FALSE)*'FL Characterization'!M$2)</f>
        <v>4.9665544660514733</v>
      </c>
      <c r="N3" s="4">
        <f>('[1]Pc, Winter, S1'!N3*Main!$B$5)+(VLOOKUP($A3,'FL Ratio'!$A$2:$B$9,2,FALSE)*'FL Characterization'!N$2)</f>
        <v>4.816606530422785</v>
      </c>
      <c r="O3" s="4">
        <f>('[1]Pc, Winter, S1'!O3*Main!$B$5)+(VLOOKUP($A3,'FL Ratio'!$A$2:$B$9,2,FALSE)*'FL Characterization'!O$2)</f>
        <v>4.6487891056573973</v>
      </c>
      <c r="P3" s="4">
        <f>('[1]Pc, Winter, S1'!P3*Main!$B$5)+(VLOOKUP($A3,'FL Ratio'!$A$2:$B$9,2,FALSE)*'FL Characterization'!P$2)</f>
        <v>4.3487875270679179</v>
      </c>
      <c r="Q3" s="4">
        <f>('[1]Pc, Winter, S1'!Q3*Main!$B$5)+(VLOOKUP($A3,'FL Ratio'!$A$2:$B$9,2,FALSE)*'FL Characterization'!Q$2)</f>
        <v>4.4766070018316837</v>
      </c>
      <c r="R3" s="4">
        <f>('[1]Pc, Winter, S1'!R3*Main!$B$5)+(VLOOKUP($A3,'FL Ratio'!$A$2:$B$9,2,FALSE)*'FL Characterization'!R$2)</f>
        <v>4.8980279516740302</v>
      </c>
      <c r="S3" s="4">
        <f>('[1]Pc, Winter, S1'!S3*Main!$B$5)+(VLOOKUP($A3,'FL Ratio'!$A$2:$B$9,2,FALSE)*'FL Characterization'!S$2)</f>
        <v>5.9258125813865901</v>
      </c>
      <c r="T3" s="4">
        <f>('[1]Pc, Winter, S1'!T3*Main!$B$5)+(VLOOKUP($A3,'FL Ratio'!$A$2:$B$9,2,FALSE)*'FL Characterization'!T$2)</f>
        <v>5.5822540300581451</v>
      </c>
      <c r="U3" s="4">
        <f>('[1]Pc, Winter, S1'!U3*Main!$B$5)+(VLOOKUP($A3,'FL Ratio'!$A$2:$B$9,2,FALSE)*'FL Characterization'!U$2)</f>
        <v>5.1344991197991892</v>
      </c>
      <c r="V3" s="4">
        <f>('[1]Pc, Winter, S1'!V3*Main!$B$5)+(VLOOKUP($A3,'FL Ratio'!$A$2:$B$9,2,FALSE)*'FL Characterization'!V$2)</f>
        <v>5.0158256669248127</v>
      </c>
      <c r="W3" s="4">
        <f>('[1]Pc, Winter, S1'!W3*Main!$B$5)+(VLOOKUP($A3,'FL Ratio'!$A$2:$B$9,2,FALSE)*'FL Characterization'!W$2)</f>
        <v>4.6446612542426564</v>
      </c>
      <c r="X3" s="4">
        <f>('[1]Pc, Winter, S1'!X3*Main!$B$5)+(VLOOKUP($A3,'FL Ratio'!$A$2:$B$9,2,FALSE)*'FL Characterization'!X$2)</f>
        <v>4.4894862065204748</v>
      </c>
      <c r="Y3" s="4">
        <f>('[1]Pc, Winter, S1'!Y3*Main!$B$5)+(VLOOKUP($A3,'FL Ratio'!$A$2:$B$9,2,FALSE)*'FL Characterization'!Y$2)</f>
        <v>4.0669753167366443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2.4864485742653066</v>
      </c>
      <c r="C4" s="4">
        <f>('[1]Pc, Winter, S1'!C4*Main!$B$5)+(VLOOKUP($A4,'FL Ratio'!$A$2:$B$9,2,FALSE)*'FL Characterization'!C$2)</f>
        <v>2.3671075936168737</v>
      </c>
      <c r="D4" s="4">
        <f>('[1]Pc, Winter, S1'!D4*Main!$B$5)+(VLOOKUP($A4,'FL Ratio'!$A$2:$B$9,2,FALSE)*'FL Characterization'!D$2)</f>
        <v>2.2671399783035606</v>
      </c>
      <c r="E4" s="4">
        <f>('[1]Pc, Winter, S1'!E4*Main!$B$5)+(VLOOKUP($A4,'FL Ratio'!$A$2:$B$9,2,FALSE)*'FL Characterization'!E$2)</f>
        <v>2.2933234202129262</v>
      </c>
      <c r="F4" s="4">
        <f>('[1]Pc, Winter, S1'!F4*Main!$B$5)+(VLOOKUP($A4,'FL Ratio'!$A$2:$B$9,2,FALSE)*'FL Characterization'!F$2)</f>
        <v>2.262507778783327</v>
      </c>
      <c r="G4" s="4">
        <f>('[1]Pc, Winter, S1'!G4*Main!$B$5)+(VLOOKUP($A4,'FL Ratio'!$A$2:$B$9,2,FALSE)*'FL Characterization'!G$2)</f>
        <v>2.5203402022573402</v>
      </c>
      <c r="H4" s="4">
        <f>('[1]Pc, Winter, S1'!H4*Main!$B$5)+(VLOOKUP($A4,'FL Ratio'!$A$2:$B$9,2,FALSE)*'FL Characterization'!H$2)</f>
        <v>3.995222946333933</v>
      </c>
      <c r="I4" s="4">
        <f>('[1]Pc, Winter, S1'!I4*Main!$B$5)+(VLOOKUP($A4,'FL Ratio'!$A$2:$B$9,2,FALSE)*'FL Characterization'!I$2)</f>
        <v>4.450167439631203</v>
      </c>
      <c r="J4" s="4">
        <f>('[1]Pc, Winter, S1'!J4*Main!$B$5)+(VLOOKUP($A4,'FL Ratio'!$A$2:$B$9,2,FALSE)*'FL Characterization'!J$2)</f>
        <v>4.6426573492085659</v>
      </c>
      <c r="K4" s="4">
        <f>('[1]Pc, Winter, S1'!K4*Main!$B$5)+(VLOOKUP($A4,'FL Ratio'!$A$2:$B$9,2,FALSE)*'FL Characterization'!K$2)</f>
        <v>4.513446784775283</v>
      </c>
      <c r="L4" s="4">
        <f>('[1]Pc, Winter, S1'!L4*Main!$B$5)+(VLOOKUP($A4,'FL Ratio'!$A$2:$B$9,2,FALSE)*'FL Characterization'!L$2)</f>
        <v>4.3280259548669369</v>
      </c>
      <c r="M4" s="4">
        <f>('[1]Pc, Winter, S1'!M4*Main!$B$5)+(VLOOKUP($A4,'FL Ratio'!$A$2:$B$9,2,FALSE)*'FL Characterization'!M$2)</f>
        <v>4.6098303456254941</v>
      </c>
      <c r="N4" s="4">
        <f>('[1]Pc, Winter, S1'!N4*Main!$B$5)+(VLOOKUP($A4,'FL Ratio'!$A$2:$B$9,2,FALSE)*'FL Characterization'!N$2)</f>
        <v>4.2991172229484551</v>
      </c>
      <c r="O4" s="4">
        <f>('[1]Pc, Winter, S1'!O4*Main!$B$5)+(VLOOKUP($A4,'FL Ratio'!$A$2:$B$9,2,FALSE)*'FL Characterization'!O$2)</f>
        <v>4.147965495996262</v>
      </c>
      <c r="P4" s="4">
        <f>('[1]Pc, Winter, S1'!P4*Main!$B$5)+(VLOOKUP($A4,'FL Ratio'!$A$2:$B$9,2,FALSE)*'FL Characterization'!P$2)</f>
        <v>3.6102932247236117</v>
      </c>
      <c r="Q4" s="4">
        <f>('[1]Pc, Winter, S1'!Q4*Main!$B$5)+(VLOOKUP($A4,'FL Ratio'!$A$2:$B$9,2,FALSE)*'FL Characterization'!Q$2)</f>
        <v>3.5938842240940647</v>
      </c>
      <c r="R4" s="4">
        <f>('[1]Pc, Winter, S1'!R4*Main!$B$5)+(VLOOKUP($A4,'FL Ratio'!$A$2:$B$9,2,FALSE)*'FL Characterization'!R$2)</f>
        <v>3.6879447065607311</v>
      </c>
      <c r="S4" s="4">
        <f>('[1]Pc, Winter, S1'!S4*Main!$B$5)+(VLOOKUP($A4,'FL Ratio'!$A$2:$B$9,2,FALSE)*'FL Characterization'!S$2)</f>
        <v>4.0465430488872087</v>
      </c>
      <c r="T4" s="4">
        <f>('[1]Pc, Winter, S1'!T4*Main!$B$5)+(VLOOKUP($A4,'FL Ratio'!$A$2:$B$9,2,FALSE)*'FL Characterization'!T$2)</f>
        <v>3.6536537336892558</v>
      </c>
      <c r="U4" s="4">
        <f>('[1]Pc, Winter, S1'!U4*Main!$B$5)+(VLOOKUP($A4,'FL Ratio'!$A$2:$B$9,2,FALSE)*'FL Characterization'!U$2)</f>
        <v>3.7701483715678377</v>
      </c>
      <c r="V4" s="4">
        <f>('[1]Pc, Winter, S1'!V4*Main!$B$5)+(VLOOKUP($A4,'FL Ratio'!$A$2:$B$9,2,FALSE)*'FL Characterization'!V$2)</f>
        <v>3.6911393572201869</v>
      </c>
      <c r="W4" s="4">
        <f>('[1]Pc, Winter, S1'!W4*Main!$B$5)+(VLOOKUP($A4,'FL Ratio'!$A$2:$B$9,2,FALSE)*'FL Characterization'!W$2)</f>
        <v>3.443903149705219</v>
      </c>
      <c r="X4" s="4">
        <f>('[1]Pc, Winter, S1'!X4*Main!$B$5)+(VLOOKUP($A4,'FL Ratio'!$A$2:$B$9,2,FALSE)*'FL Characterization'!X$2)</f>
        <v>3.0563076172552925</v>
      </c>
      <c r="Y4" s="4">
        <f>('[1]Pc, Winter, S1'!Y4*Main!$B$5)+(VLOOKUP($A4,'FL Ratio'!$A$2:$B$9,2,FALSE)*'FL Characterization'!Y$2)</f>
        <v>2.7729041423878096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0.90386764668622055</v>
      </c>
      <c r="C5" s="4">
        <f>('[1]Pc, Winter, S1'!C5*Main!$B$5)+(VLOOKUP($A5,'FL Ratio'!$A$2:$B$9,2,FALSE)*'FL Characterization'!C$2)</f>
        <v>0.67765222580293971</v>
      </c>
      <c r="D5" s="4">
        <f>('[1]Pc, Winter, S1'!D5*Main!$B$5)+(VLOOKUP($A5,'FL Ratio'!$A$2:$B$9,2,FALSE)*'FL Characterization'!D$2)</f>
        <v>0.65239627045277282</v>
      </c>
      <c r="E5" s="4">
        <f>('[1]Pc, Winter, S1'!E5*Main!$B$5)+(VLOOKUP($A5,'FL Ratio'!$A$2:$B$9,2,FALSE)*'FL Characterization'!E$2)</f>
        <v>0.59362014762382664</v>
      </c>
      <c r="F5" s="4">
        <f>('[1]Pc, Winter, S1'!F5*Main!$B$5)+(VLOOKUP($A5,'FL Ratio'!$A$2:$B$9,2,FALSE)*'FL Characterization'!F$2)</f>
        <v>0.57685718289558641</v>
      </c>
      <c r="G5" s="4">
        <f>('[1]Pc, Winter, S1'!G5*Main!$B$5)+(VLOOKUP($A5,'FL Ratio'!$A$2:$B$9,2,FALSE)*'FL Characterization'!G$2)</f>
        <v>0.97526854797200735</v>
      </c>
      <c r="H5" s="4">
        <f>('[1]Pc, Winter, S1'!H5*Main!$B$5)+(VLOOKUP($A5,'FL Ratio'!$A$2:$B$9,2,FALSE)*'FL Characterization'!H$2)</f>
        <v>1.8432055677905386</v>
      </c>
      <c r="I5" s="4">
        <f>('[1]Pc, Winter, S1'!I5*Main!$B$5)+(VLOOKUP($A5,'FL Ratio'!$A$2:$B$9,2,FALSE)*'FL Characterization'!I$2)</f>
        <v>2.1061586167663902</v>
      </c>
      <c r="J5" s="4">
        <f>('[1]Pc, Winter, S1'!J5*Main!$B$5)+(VLOOKUP($A5,'FL Ratio'!$A$2:$B$9,2,FALSE)*'FL Characterization'!J$2)</f>
        <v>2.3148273948170357</v>
      </c>
      <c r="K5" s="4">
        <f>('[1]Pc, Winter, S1'!K5*Main!$B$5)+(VLOOKUP($A5,'FL Ratio'!$A$2:$B$9,2,FALSE)*'FL Characterization'!K$2)</f>
        <v>2.1817923808014599</v>
      </c>
      <c r="L5" s="4">
        <f>('[1]Pc, Winter, S1'!L5*Main!$B$5)+(VLOOKUP($A5,'FL Ratio'!$A$2:$B$9,2,FALSE)*'FL Characterization'!L$2)</f>
        <v>2.1472010396203256</v>
      </c>
      <c r="M5" s="4">
        <f>('[1]Pc, Winter, S1'!M5*Main!$B$5)+(VLOOKUP($A5,'FL Ratio'!$A$2:$B$9,2,FALSE)*'FL Characterization'!M$2)</f>
        <v>2.0030601892347457</v>
      </c>
      <c r="N5" s="4">
        <f>('[1]Pc, Winter, S1'!N5*Main!$B$5)+(VLOOKUP($A5,'FL Ratio'!$A$2:$B$9,2,FALSE)*'FL Characterization'!N$2)</f>
        <v>1.9691346596813837</v>
      </c>
      <c r="O5" s="4">
        <f>('[1]Pc, Winter, S1'!O5*Main!$B$5)+(VLOOKUP($A5,'FL Ratio'!$A$2:$B$9,2,FALSE)*'FL Characterization'!O$2)</f>
        <v>1.8959017677727426</v>
      </c>
      <c r="P5" s="4">
        <f>('[1]Pc, Winter, S1'!P5*Main!$B$5)+(VLOOKUP($A5,'FL Ratio'!$A$2:$B$9,2,FALSE)*'FL Characterization'!P$2)</f>
        <v>1.8192179160261603</v>
      </c>
      <c r="Q5" s="4">
        <f>('[1]Pc, Winter, S1'!Q5*Main!$B$5)+(VLOOKUP($A5,'FL Ratio'!$A$2:$B$9,2,FALSE)*'FL Characterization'!Q$2)</f>
        <v>1.8571062023035374</v>
      </c>
      <c r="R5" s="4">
        <f>('[1]Pc, Winter, S1'!R5*Main!$B$5)+(VLOOKUP($A5,'FL Ratio'!$A$2:$B$9,2,FALSE)*'FL Characterization'!R$2)</f>
        <v>2.2816936077669694</v>
      </c>
      <c r="S5" s="4">
        <f>('[1]Pc, Winter, S1'!S5*Main!$B$5)+(VLOOKUP($A5,'FL Ratio'!$A$2:$B$9,2,FALSE)*'FL Characterization'!S$2)</f>
        <v>3.4677413545912077</v>
      </c>
      <c r="T5" s="4">
        <f>('[1]Pc, Winter, S1'!T5*Main!$B$5)+(VLOOKUP($A5,'FL Ratio'!$A$2:$B$9,2,FALSE)*'FL Characterization'!T$2)</f>
        <v>3.0858221642008155</v>
      </c>
      <c r="U5" s="4">
        <f>('[1]Pc, Winter, S1'!U5*Main!$B$5)+(VLOOKUP($A5,'FL Ratio'!$A$2:$B$9,2,FALSE)*'FL Characterization'!U$2)</f>
        <v>2.6029393489814727</v>
      </c>
      <c r="V5" s="4">
        <f>('[1]Pc, Winter, S1'!V5*Main!$B$5)+(VLOOKUP($A5,'FL Ratio'!$A$2:$B$9,2,FALSE)*'FL Characterization'!V$2)</f>
        <v>2.5396776322004717</v>
      </c>
      <c r="W5" s="4">
        <f>('[1]Pc, Winter, S1'!W5*Main!$B$5)+(VLOOKUP($A5,'FL Ratio'!$A$2:$B$9,2,FALSE)*'FL Characterization'!W$2)</f>
        <v>2.2435450865851498</v>
      </c>
      <c r="X5" s="4">
        <f>('[1]Pc, Winter, S1'!X5*Main!$B$5)+(VLOOKUP($A5,'FL Ratio'!$A$2:$B$9,2,FALSE)*'FL Characterization'!X$2)</f>
        <v>1.8288061014025518</v>
      </c>
      <c r="Y5" s="4">
        <f>('[1]Pc, Winter, S1'!Y5*Main!$B$5)+(VLOOKUP($A5,'FL Ratio'!$A$2:$B$9,2,FALSE)*'FL Characterization'!Y$2)</f>
        <v>1.4983679510217272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2.1621693455574795</v>
      </c>
      <c r="C6" s="4">
        <f>('[1]Pc, Winter, S1'!C6*Main!$B$5)+(VLOOKUP($A6,'FL Ratio'!$A$2:$B$9,2,FALSE)*'FL Characterization'!C$2)</f>
        <v>1.9958037915142157</v>
      </c>
      <c r="D6" s="4">
        <f>('[1]Pc, Winter, S1'!D6*Main!$B$5)+(VLOOKUP($A6,'FL Ratio'!$A$2:$B$9,2,FALSE)*'FL Characterization'!D$2)</f>
        <v>1.8238452248995936</v>
      </c>
      <c r="E6" s="4">
        <f>('[1]Pc, Winter, S1'!E6*Main!$B$5)+(VLOOKUP($A6,'FL Ratio'!$A$2:$B$9,2,FALSE)*'FL Characterization'!E$2)</f>
        <v>1.8335010564308405</v>
      </c>
      <c r="F6" s="4">
        <f>('[1]Pc, Winter, S1'!F6*Main!$B$5)+(VLOOKUP($A6,'FL Ratio'!$A$2:$B$9,2,FALSE)*'FL Characterization'!F$2)</f>
        <v>1.8324285426860119</v>
      </c>
      <c r="G6" s="4">
        <f>('[1]Pc, Winter, S1'!G6*Main!$B$5)+(VLOOKUP($A6,'FL Ratio'!$A$2:$B$9,2,FALSE)*'FL Characterization'!G$2)</f>
        <v>2.0174063281259569</v>
      </c>
      <c r="H6" s="4">
        <f>('[1]Pc, Winter, S1'!H6*Main!$B$5)+(VLOOKUP($A6,'FL Ratio'!$A$2:$B$9,2,FALSE)*'FL Characterization'!H$2)</f>
        <v>2.5977981877839658</v>
      </c>
      <c r="I6" s="4">
        <f>('[1]Pc, Winter, S1'!I6*Main!$B$5)+(VLOOKUP($A6,'FL Ratio'!$A$2:$B$9,2,FALSE)*'FL Characterization'!I$2)</f>
        <v>2.7130530110267941</v>
      </c>
      <c r="J6" s="4">
        <f>('[1]Pc, Winter, S1'!J6*Main!$B$5)+(VLOOKUP($A6,'FL Ratio'!$A$2:$B$9,2,FALSE)*'FL Characterization'!J$2)</f>
        <v>2.8004116872652545</v>
      </c>
      <c r="K6" s="4">
        <f>('[1]Pc, Winter, S1'!K6*Main!$B$5)+(VLOOKUP($A6,'FL Ratio'!$A$2:$B$9,2,FALSE)*'FL Characterization'!K$2)</f>
        <v>2.9231968748317754</v>
      </c>
      <c r="L6" s="4">
        <f>('[1]Pc, Winter, S1'!L6*Main!$B$5)+(VLOOKUP($A6,'FL Ratio'!$A$2:$B$9,2,FALSE)*'FL Characterization'!L$2)</f>
        <v>2.9882726213793052</v>
      </c>
      <c r="M6" s="4">
        <f>('[1]Pc, Winter, S1'!M6*Main!$B$5)+(VLOOKUP($A6,'FL Ratio'!$A$2:$B$9,2,FALSE)*'FL Characterization'!M$2)</f>
        <v>3.0435986584102852</v>
      </c>
      <c r="N6" s="4">
        <f>('[1]Pc, Winter, S1'!N6*Main!$B$5)+(VLOOKUP($A6,'FL Ratio'!$A$2:$B$9,2,FALSE)*'FL Characterization'!N$2)</f>
        <v>3.0021772061942635</v>
      </c>
      <c r="O6" s="4">
        <f>('[1]Pc, Winter, S1'!O6*Main!$B$5)+(VLOOKUP($A6,'FL Ratio'!$A$2:$B$9,2,FALSE)*'FL Characterization'!O$2)</f>
        <v>2.8977521766169598</v>
      </c>
      <c r="P6" s="4">
        <f>('[1]Pc, Winter, S1'!P6*Main!$B$5)+(VLOOKUP($A6,'FL Ratio'!$A$2:$B$9,2,FALSE)*'FL Characterization'!P$2)</f>
        <v>2.8945875983394105</v>
      </c>
      <c r="Q6" s="4">
        <f>('[1]Pc, Winter, S1'!Q6*Main!$B$5)+(VLOOKUP($A6,'FL Ratio'!$A$2:$B$9,2,FALSE)*'FL Characterization'!Q$2)</f>
        <v>2.870370943351757</v>
      </c>
      <c r="R6" s="4">
        <f>('[1]Pc, Winter, S1'!R6*Main!$B$5)+(VLOOKUP($A6,'FL Ratio'!$A$2:$B$9,2,FALSE)*'FL Characterization'!R$2)</f>
        <v>3.022906281149631</v>
      </c>
      <c r="S6" s="4">
        <f>('[1]Pc, Winter, S1'!S6*Main!$B$5)+(VLOOKUP($A6,'FL Ratio'!$A$2:$B$9,2,FALSE)*'FL Characterization'!S$2)</f>
        <v>3.5098318471324603</v>
      </c>
      <c r="T6" s="4">
        <f>('[1]Pc, Winter, S1'!T6*Main!$B$5)+(VLOOKUP($A6,'FL Ratio'!$A$2:$B$9,2,FALSE)*'FL Characterization'!T$2)</f>
        <v>3.4235659505554978</v>
      </c>
      <c r="U6" s="4">
        <f>('[1]Pc, Winter, S1'!U6*Main!$B$5)+(VLOOKUP($A6,'FL Ratio'!$A$2:$B$9,2,FALSE)*'FL Characterization'!U$2)</f>
        <v>3.3323902861875907</v>
      </c>
      <c r="V6" s="4">
        <f>('[1]Pc, Winter, S1'!V6*Main!$B$5)+(VLOOKUP($A6,'FL Ratio'!$A$2:$B$9,2,FALSE)*'FL Characterization'!V$2)</f>
        <v>3.3243298526804326</v>
      </c>
      <c r="W6" s="4">
        <f>('[1]Pc, Winter, S1'!W6*Main!$B$5)+(VLOOKUP($A6,'FL Ratio'!$A$2:$B$9,2,FALSE)*'FL Characterization'!W$2)</f>
        <v>3.0837920978943458</v>
      </c>
      <c r="X6" s="4">
        <f>('[1]Pc, Winter, S1'!X6*Main!$B$5)+(VLOOKUP($A6,'FL Ratio'!$A$2:$B$9,2,FALSE)*'FL Characterization'!X$2)</f>
        <v>2.8880193070855631</v>
      </c>
      <c r="Y6" s="4">
        <f>('[1]Pc, Winter, S1'!Y6*Main!$B$5)+(VLOOKUP($A6,'FL Ratio'!$A$2:$B$9,2,FALSE)*'FL Characterization'!Y$2)</f>
        <v>2.6706015018150473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2.5200980449307786</v>
      </c>
      <c r="C7" s="4">
        <f>('[1]Pc, Winter, S1'!C7*Main!$B$5)+(VLOOKUP($A7,'FL Ratio'!$A$2:$B$9,2,FALSE)*'FL Characterization'!C$2)</f>
        <v>2.3915438952652459</v>
      </c>
      <c r="D7" s="4">
        <f>('[1]Pc, Winter, S1'!D7*Main!$B$5)+(VLOOKUP($A7,'FL Ratio'!$A$2:$B$9,2,FALSE)*'FL Characterization'!D$2)</f>
        <v>2.3114804698836631</v>
      </c>
      <c r="E7" s="4">
        <f>('[1]Pc, Winter, S1'!E7*Main!$B$5)+(VLOOKUP($A7,'FL Ratio'!$A$2:$B$9,2,FALSE)*'FL Characterization'!E$2)</f>
        <v>2.3256034031465846</v>
      </c>
      <c r="F7" s="4">
        <f>('[1]Pc, Winter, S1'!F7*Main!$B$5)+(VLOOKUP($A7,'FL Ratio'!$A$2:$B$9,2,FALSE)*'FL Characterization'!F$2)</f>
        <v>2.311452985252294</v>
      </c>
      <c r="G7" s="4">
        <f>('[1]Pc, Winter, S1'!G7*Main!$B$5)+(VLOOKUP($A7,'FL Ratio'!$A$2:$B$9,2,FALSE)*'FL Characterization'!G$2)</f>
        <v>2.4651134182070984</v>
      </c>
      <c r="H7" s="4">
        <f>('[1]Pc, Winter, S1'!H7*Main!$B$5)+(VLOOKUP($A7,'FL Ratio'!$A$2:$B$9,2,FALSE)*'FL Characterization'!H$2)</f>
        <v>2.7979805319642259</v>
      </c>
      <c r="I7" s="4">
        <f>('[1]Pc, Winter, S1'!I7*Main!$B$5)+(VLOOKUP($A7,'FL Ratio'!$A$2:$B$9,2,FALSE)*'FL Characterization'!I$2)</f>
        <v>3.2102989648183975</v>
      </c>
      <c r="J7" s="4">
        <f>('[1]Pc, Winter, S1'!J7*Main!$B$5)+(VLOOKUP($A7,'FL Ratio'!$A$2:$B$9,2,FALSE)*'FL Characterization'!J$2)</f>
        <v>3.3610366597832617</v>
      </c>
      <c r="K7" s="4">
        <f>('[1]Pc, Winter, S1'!K7*Main!$B$5)+(VLOOKUP($A7,'FL Ratio'!$A$2:$B$9,2,FALSE)*'FL Characterization'!K$2)</f>
        <v>3.4867885325129198</v>
      </c>
      <c r="L7" s="4">
        <f>('[1]Pc, Winter, S1'!L7*Main!$B$5)+(VLOOKUP($A7,'FL Ratio'!$A$2:$B$9,2,FALSE)*'FL Characterization'!L$2)</f>
        <v>3.415025427683124</v>
      </c>
      <c r="M7" s="4">
        <f>('[1]Pc, Winter, S1'!M7*Main!$B$5)+(VLOOKUP($A7,'FL Ratio'!$A$2:$B$9,2,FALSE)*'FL Characterization'!M$2)</f>
        <v>3.4727769616656476</v>
      </c>
      <c r="N7" s="4">
        <f>('[1]Pc, Winter, S1'!N7*Main!$B$5)+(VLOOKUP($A7,'FL Ratio'!$A$2:$B$9,2,FALSE)*'FL Characterization'!N$2)</f>
        <v>3.4725734007900133</v>
      </c>
      <c r="O7" s="4">
        <f>('[1]Pc, Winter, S1'!O7*Main!$B$5)+(VLOOKUP($A7,'FL Ratio'!$A$2:$B$9,2,FALSE)*'FL Characterization'!O$2)</f>
        <v>3.4603307108044055</v>
      </c>
      <c r="P7" s="4">
        <f>('[1]Pc, Winter, S1'!P7*Main!$B$5)+(VLOOKUP($A7,'FL Ratio'!$A$2:$B$9,2,FALSE)*'FL Characterization'!P$2)</f>
        <v>3.2361254442251202</v>
      </c>
      <c r="Q7" s="4">
        <f>('[1]Pc, Winter, S1'!Q7*Main!$B$5)+(VLOOKUP($A7,'FL Ratio'!$A$2:$B$9,2,FALSE)*'FL Characterization'!Q$2)</f>
        <v>3.2420598679714554</v>
      </c>
      <c r="R7" s="4">
        <f>('[1]Pc, Winter, S1'!R7*Main!$B$5)+(VLOOKUP($A7,'FL Ratio'!$A$2:$B$9,2,FALSE)*'FL Characterization'!R$2)</f>
        <v>3.1089005058628101</v>
      </c>
      <c r="S7" s="4">
        <f>('[1]Pc, Winter, S1'!S7*Main!$B$5)+(VLOOKUP($A7,'FL Ratio'!$A$2:$B$9,2,FALSE)*'FL Characterization'!S$2)</f>
        <v>3.3073937732813992</v>
      </c>
      <c r="T7" s="4">
        <f>('[1]Pc, Winter, S1'!T7*Main!$B$5)+(VLOOKUP($A7,'FL Ratio'!$A$2:$B$9,2,FALSE)*'FL Characterization'!T$2)</f>
        <v>3.1656580638808203</v>
      </c>
      <c r="U7" s="4">
        <f>('[1]Pc, Winter, S1'!U7*Main!$B$5)+(VLOOKUP($A7,'FL Ratio'!$A$2:$B$9,2,FALSE)*'FL Characterization'!U$2)</f>
        <v>3.0991960837862522</v>
      </c>
      <c r="V7" s="4">
        <f>('[1]Pc, Winter, S1'!V7*Main!$B$5)+(VLOOKUP($A7,'FL Ratio'!$A$2:$B$9,2,FALSE)*'FL Characterization'!V$2)</f>
        <v>3.0532690737412285</v>
      </c>
      <c r="W7" s="4">
        <f>('[1]Pc, Winter, S1'!W7*Main!$B$5)+(VLOOKUP($A7,'FL Ratio'!$A$2:$B$9,2,FALSE)*'FL Characterization'!W$2)</f>
        <v>2.9264182905823137</v>
      </c>
      <c r="X7" s="4">
        <f>('[1]Pc, Winter, S1'!X7*Main!$B$5)+(VLOOKUP($A7,'FL Ratio'!$A$2:$B$9,2,FALSE)*'FL Characterization'!X$2)</f>
        <v>2.7704916806390578</v>
      </c>
      <c r="Y7" s="4">
        <f>('[1]Pc, Winter, S1'!Y7*Main!$B$5)+(VLOOKUP($A7,'FL Ratio'!$A$2:$B$9,2,FALSE)*'FL Characterization'!Y$2)</f>
        <v>2.6233478394372809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2.0874473036444878</v>
      </c>
      <c r="C8" s="4">
        <f>('[1]Pc, Winter, S1'!C8*Main!$B$5)+(VLOOKUP($A8,'FL Ratio'!$A$2:$B$9,2,FALSE)*'FL Characterization'!C$2)</f>
        <v>1.9624968806175154</v>
      </c>
      <c r="D8" s="4">
        <f>('[1]Pc, Winter, S1'!D8*Main!$B$5)+(VLOOKUP($A8,'FL Ratio'!$A$2:$B$9,2,FALSE)*'FL Characterization'!D$2)</f>
        <v>1.8667525715868343</v>
      </c>
      <c r="E8" s="4">
        <f>('[1]Pc, Winter, S1'!E8*Main!$B$5)+(VLOOKUP($A8,'FL Ratio'!$A$2:$B$9,2,FALSE)*'FL Characterization'!E$2)</f>
        <v>1.8703941471004151</v>
      </c>
      <c r="F8" s="4">
        <f>('[1]Pc, Winter, S1'!F8*Main!$B$5)+(VLOOKUP($A8,'FL Ratio'!$A$2:$B$9,2,FALSE)*'FL Characterization'!F$2)</f>
        <v>1.8397349820489257</v>
      </c>
      <c r="G8" s="4">
        <f>('[1]Pc, Winter, S1'!G8*Main!$B$5)+(VLOOKUP($A8,'FL Ratio'!$A$2:$B$9,2,FALSE)*'FL Characterization'!G$2)</f>
        <v>2.007133772322605</v>
      </c>
      <c r="H8" s="4">
        <f>('[1]Pc, Winter, S1'!H8*Main!$B$5)+(VLOOKUP($A8,'FL Ratio'!$A$2:$B$9,2,FALSE)*'FL Characterization'!H$2)</f>
        <v>2.5687087805023792</v>
      </c>
      <c r="I8" s="4">
        <f>('[1]Pc, Winter, S1'!I8*Main!$B$5)+(VLOOKUP($A8,'FL Ratio'!$A$2:$B$9,2,FALSE)*'FL Characterization'!I$2)</f>
        <v>2.8981657968420986</v>
      </c>
      <c r="J8" s="4">
        <f>('[1]Pc, Winter, S1'!J8*Main!$B$5)+(VLOOKUP($A8,'FL Ratio'!$A$2:$B$9,2,FALSE)*'FL Characterization'!J$2)</f>
        <v>3.0455952677703557</v>
      </c>
      <c r="K8" s="4">
        <f>('[1]Pc, Winter, S1'!K8*Main!$B$5)+(VLOOKUP($A8,'FL Ratio'!$A$2:$B$9,2,FALSE)*'FL Characterization'!K$2)</f>
        <v>3.0623145599726933</v>
      </c>
      <c r="L8" s="4">
        <f>('[1]Pc, Winter, S1'!L8*Main!$B$5)+(VLOOKUP($A8,'FL Ratio'!$A$2:$B$9,2,FALSE)*'FL Characterization'!L$2)</f>
        <v>3.0241386952813141</v>
      </c>
      <c r="M8" s="4">
        <f>('[1]Pc, Winter, S1'!M8*Main!$B$5)+(VLOOKUP($A8,'FL Ratio'!$A$2:$B$9,2,FALSE)*'FL Characterization'!M$2)</f>
        <v>3.0555906748472683</v>
      </c>
      <c r="N8" s="4">
        <f>('[1]Pc, Winter, S1'!N8*Main!$B$5)+(VLOOKUP($A8,'FL Ratio'!$A$2:$B$9,2,FALSE)*'FL Characterization'!N$2)</f>
        <v>2.9860054179414504</v>
      </c>
      <c r="O8" s="4">
        <f>('[1]Pc, Winter, S1'!O8*Main!$B$5)+(VLOOKUP($A8,'FL Ratio'!$A$2:$B$9,2,FALSE)*'FL Characterization'!O$2)</f>
        <v>2.9153501305734641</v>
      </c>
      <c r="P8" s="4">
        <f>('[1]Pc, Winter, S1'!P8*Main!$B$5)+(VLOOKUP($A8,'FL Ratio'!$A$2:$B$9,2,FALSE)*'FL Characterization'!P$2)</f>
        <v>2.6978685321532634</v>
      </c>
      <c r="Q8" s="4">
        <f>('[1]Pc, Winter, S1'!Q8*Main!$B$5)+(VLOOKUP($A8,'FL Ratio'!$A$2:$B$9,2,FALSE)*'FL Characterization'!Q$2)</f>
        <v>2.7473918020582917</v>
      </c>
      <c r="R8" s="4">
        <f>('[1]Pc, Winter, S1'!R8*Main!$B$5)+(VLOOKUP($A8,'FL Ratio'!$A$2:$B$9,2,FALSE)*'FL Characterization'!R$2)</f>
        <v>2.9130456521381896</v>
      </c>
      <c r="S8" s="4">
        <f>('[1]Pc, Winter, S1'!S8*Main!$B$5)+(VLOOKUP($A8,'FL Ratio'!$A$2:$B$9,2,FALSE)*'FL Characterization'!S$2)</f>
        <v>3.3727552507938552</v>
      </c>
      <c r="T8" s="4">
        <f>('[1]Pc, Winter, S1'!T8*Main!$B$5)+(VLOOKUP($A8,'FL Ratio'!$A$2:$B$9,2,FALSE)*'FL Characterization'!T$2)</f>
        <v>3.1526603503811859</v>
      </c>
      <c r="U8" s="4">
        <f>('[1]Pc, Winter, S1'!U8*Main!$B$5)+(VLOOKUP($A8,'FL Ratio'!$A$2:$B$9,2,FALSE)*'FL Characterization'!U$2)</f>
        <v>2.9888562879436735</v>
      </c>
      <c r="V8" s="4">
        <f>('[1]Pc, Winter, S1'!V8*Main!$B$5)+(VLOOKUP($A8,'FL Ratio'!$A$2:$B$9,2,FALSE)*'FL Characterization'!V$2)</f>
        <v>2.9477136234198986</v>
      </c>
      <c r="W8" s="4">
        <f>('[1]Pc, Winter, S1'!W8*Main!$B$5)+(VLOOKUP($A8,'FL Ratio'!$A$2:$B$9,2,FALSE)*'FL Characterization'!W$2)</f>
        <v>2.743378359343672</v>
      </c>
      <c r="X8" s="4">
        <f>('[1]Pc, Winter, S1'!X8*Main!$B$5)+(VLOOKUP($A8,'FL Ratio'!$A$2:$B$9,2,FALSE)*'FL Characterization'!X$2)</f>
        <v>2.5298282243485781</v>
      </c>
      <c r="Y8" s="4">
        <f>('[1]Pc, Winter, S1'!Y8*Main!$B$5)+(VLOOKUP($A8,'FL Ratio'!$A$2:$B$9,2,FALSE)*'FL Characterization'!Y$2)</f>
        <v>2.3333303976070812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1.5965637382462301</v>
      </c>
      <c r="C9" s="4">
        <f>('[1]Pc, Winter, S1'!C9*Main!$B$5)+(VLOOKUP($A9,'FL Ratio'!$A$2:$B$9,2,FALSE)*'FL Characterization'!C$2)</f>
        <v>1.5327687449269072</v>
      </c>
      <c r="D9" s="4">
        <f>('[1]Pc, Winter, S1'!D9*Main!$B$5)+(VLOOKUP($A9,'FL Ratio'!$A$2:$B$9,2,FALSE)*'FL Characterization'!D$2)</f>
        <v>1.4787240358767737</v>
      </c>
      <c r="E9" s="4">
        <f>('[1]Pc, Winter, S1'!E9*Main!$B$5)+(VLOOKUP($A9,'FL Ratio'!$A$2:$B$9,2,FALSE)*'FL Characterization'!E$2)</f>
        <v>1.4537829108956219</v>
      </c>
      <c r="F9" s="4">
        <f>('[1]Pc, Winter, S1'!F9*Main!$B$5)+(VLOOKUP($A9,'FL Ratio'!$A$2:$B$9,2,FALSE)*'FL Characterization'!F$2)</f>
        <v>1.490599882881364</v>
      </c>
      <c r="G9" s="4">
        <f>('[1]Pc, Winter, S1'!G9*Main!$B$5)+(VLOOKUP($A9,'FL Ratio'!$A$2:$B$9,2,FALSE)*'FL Characterization'!G$2)</f>
        <v>1.7554268183816342</v>
      </c>
      <c r="H9" s="4">
        <f>('[1]Pc, Winter, S1'!H9*Main!$B$5)+(VLOOKUP($A9,'FL Ratio'!$A$2:$B$9,2,FALSE)*'FL Characterization'!H$2)</f>
        <v>2.8227362255378288</v>
      </c>
      <c r="I9" s="4">
        <f>('[1]Pc, Winter, S1'!I9*Main!$B$5)+(VLOOKUP($A9,'FL Ratio'!$A$2:$B$9,2,FALSE)*'FL Characterization'!I$2)</f>
        <v>3.2144926040978281</v>
      </c>
      <c r="J9" s="4">
        <f>('[1]Pc, Winter, S1'!J9*Main!$B$5)+(VLOOKUP($A9,'FL Ratio'!$A$2:$B$9,2,FALSE)*'FL Characterization'!J$2)</f>
        <v>3.3343986819008538</v>
      </c>
      <c r="K9" s="4">
        <f>('[1]Pc, Winter, S1'!K9*Main!$B$5)+(VLOOKUP($A9,'FL Ratio'!$A$2:$B$9,2,FALSE)*'FL Characterization'!K$2)</f>
        <v>3.3286004622746268</v>
      </c>
      <c r="L9" s="4">
        <f>('[1]Pc, Winter, S1'!L9*Main!$B$5)+(VLOOKUP($A9,'FL Ratio'!$A$2:$B$9,2,FALSE)*'FL Characterization'!L$2)</f>
        <v>3.4336816814648827</v>
      </c>
      <c r="M9" s="4">
        <f>('[1]Pc, Winter, S1'!M9*Main!$B$5)+(VLOOKUP($A9,'FL Ratio'!$A$2:$B$9,2,FALSE)*'FL Characterization'!M$2)</f>
        <v>3.4162147354274288</v>
      </c>
      <c r="N9" s="4">
        <f>('[1]Pc, Winter, S1'!N9*Main!$B$5)+(VLOOKUP($A9,'FL Ratio'!$A$2:$B$9,2,FALSE)*'FL Characterization'!N$2)</f>
        <v>3.2304170124611566</v>
      </c>
      <c r="O9" s="4">
        <f>('[1]Pc, Winter, S1'!O9*Main!$B$5)+(VLOOKUP($A9,'FL Ratio'!$A$2:$B$9,2,FALSE)*'FL Characterization'!O$2)</f>
        <v>3.1917181541194983</v>
      </c>
      <c r="P9" s="4">
        <f>('[1]Pc, Winter, S1'!P9*Main!$B$5)+(VLOOKUP($A9,'FL Ratio'!$A$2:$B$9,2,FALSE)*'FL Characterization'!P$2)</f>
        <v>2.8376335849385357</v>
      </c>
      <c r="Q9" s="4">
        <f>('[1]Pc, Winter, S1'!Q9*Main!$B$5)+(VLOOKUP($A9,'FL Ratio'!$A$2:$B$9,2,FALSE)*'FL Characterization'!Q$2)</f>
        <v>2.5664961509349355</v>
      </c>
      <c r="R9" s="4">
        <f>('[1]Pc, Winter, S1'!R9*Main!$B$5)+(VLOOKUP($A9,'FL Ratio'!$A$2:$B$9,2,FALSE)*'FL Characterization'!R$2)</f>
        <v>2.5938296683490902</v>
      </c>
      <c r="S9" s="4">
        <f>('[1]Pc, Winter, S1'!S9*Main!$B$5)+(VLOOKUP($A9,'FL Ratio'!$A$2:$B$9,2,FALSE)*'FL Characterization'!S$2)</f>
        <v>2.8719426114103381</v>
      </c>
      <c r="T9" s="4">
        <f>('[1]Pc, Winter, S1'!T9*Main!$B$5)+(VLOOKUP($A9,'FL Ratio'!$A$2:$B$9,2,FALSE)*'FL Characterization'!T$2)</f>
        <v>2.7821103373790699</v>
      </c>
      <c r="U9" s="4">
        <f>('[1]Pc, Winter, S1'!U9*Main!$B$5)+(VLOOKUP($A9,'FL Ratio'!$A$2:$B$9,2,FALSE)*'FL Characterization'!U$2)</f>
        <v>2.6768684103608864</v>
      </c>
      <c r="V9" s="4">
        <f>('[1]Pc, Winter, S1'!V9*Main!$B$5)+(VLOOKUP($A9,'FL Ratio'!$A$2:$B$9,2,FALSE)*'FL Characterization'!V$2)</f>
        <v>2.643935318655898</v>
      </c>
      <c r="W9" s="4">
        <f>('[1]Pc, Winter, S1'!W9*Main!$B$5)+(VLOOKUP($A9,'FL Ratio'!$A$2:$B$9,2,FALSE)*'FL Characterization'!W$2)</f>
        <v>2.4195778429568322</v>
      </c>
      <c r="X9" s="4">
        <f>('[1]Pc, Winter, S1'!X9*Main!$B$5)+(VLOOKUP($A9,'FL Ratio'!$A$2:$B$9,2,FALSE)*'FL Characterization'!X$2)</f>
        <v>2.0585655201934392</v>
      </c>
      <c r="Y9" s="4">
        <f>('[1]Pc, Winter, S1'!Y9*Main!$B$5)+(VLOOKUP($A9,'FL Ratio'!$A$2:$B$9,2,FALSE)*'FL Characterization'!Y$2)</f>
        <v>1.8446251442694708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5.8124946130301014</v>
      </c>
      <c r="C2" s="4">
        <f>('[1]Pc, Winter, S2'!C2*Main!$B$5)+(VLOOKUP($A2,'FL Ratio'!$A$2:$B$9,2,FALSE)*'FL Characterization'!C$2)</f>
        <v>5.6800256225453838</v>
      </c>
      <c r="D2" s="4">
        <f>('[1]Pc, Winter, S2'!D2*Main!$B$5)+(VLOOKUP($A2,'FL Ratio'!$A$2:$B$9,2,FALSE)*'FL Characterization'!D$2)</f>
        <v>5.344964120605793</v>
      </c>
      <c r="E2" s="4">
        <f>('[1]Pc, Winter, S2'!E2*Main!$B$5)+(VLOOKUP($A2,'FL Ratio'!$A$2:$B$9,2,FALSE)*'FL Characterization'!E$2)</f>
        <v>5.419304451779527</v>
      </c>
      <c r="F2" s="4">
        <f>('[1]Pc, Winter, S2'!F2*Main!$B$5)+(VLOOKUP($A2,'FL Ratio'!$A$2:$B$9,2,FALSE)*'FL Characterization'!F$2)</f>
        <v>5.3026312809961098</v>
      </c>
      <c r="G2" s="4">
        <f>('[1]Pc, Winter, S2'!G2*Main!$B$5)+(VLOOKUP($A2,'FL Ratio'!$A$2:$B$9,2,FALSE)*'FL Characterization'!G$2)</f>
        <v>5.3574254500009868</v>
      </c>
      <c r="H2" s="4">
        <f>('[1]Pc, Winter, S2'!H2*Main!$B$5)+(VLOOKUP($A2,'FL Ratio'!$A$2:$B$9,2,FALSE)*'FL Characterization'!H$2)</f>
        <v>5.2676374765654925</v>
      </c>
      <c r="I2" s="4">
        <f>('[1]Pc, Winter, S2'!I2*Main!$B$5)+(VLOOKUP($A2,'FL Ratio'!$A$2:$B$9,2,FALSE)*'FL Characterization'!I$2)</f>
        <v>6.702618019267109</v>
      </c>
      <c r="J2" s="4">
        <f>('[1]Pc, Winter, S2'!J2*Main!$B$5)+(VLOOKUP($A2,'FL Ratio'!$A$2:$B$9,2,FALSE)*'FL Characterization'!J$2)</f>
        <v>6.7616242720856103</v>
      </c>
      <c r="K2" s="4">
        <f>('[1]Pc, Winter, S2'!K2*Main!$B$5)+(VLOOKUP($A2,'FL Ratio'!$A$2:$B$9,2,FALSE)*'FL Characterization'!K$2)</f>
        <v>6.7879878350706822</v>
      </c>
      <c r="L2" s="4">
        <f>('[1]Pc, Winter, S2'!L2*Main!$B$5)+(VLOOKUP($A2,'FL Ratio'!$A$2:$B$9,2,FALSE)*'FL Characterization'!L$2)</f>
        <v>6.5386996798363866</v>
      </c>
      <c r="M2" s="4">
        <f>('[1]Pc, Winter, S2'!M2*Main!$B$5)+(VLOOKUP($A2,'FL Ratio'!$A$2:$B$9,2,FALSE)*'FL Characterization'!M$2)</f>
        <v>6.6866454866923579</v>
      </c>
      <c r="N2" s="4">
        <f>('[1]Pc, Winter, S2'!N2*Main!$B$5)+(VLOOKUP($A2,'FL Ratio'!$A$2:$B$9,2,FALSE)*'FL Characterization'!N$2)</f>
        <v>6.6494514971266714</v>
      </c>
      <c r="O2" s="4">
        <f>('[1]Pc, Winter, S2'!O2*Main!$B$5)+(VLOOKUP($A2,'FL Ratio'!$A$2:$B$9,2,FALSE)*'FL Characterization'!O$2)</f>
        <v>6.5456036000193674</v>
      </c>
      <c r="P2" s="4">
        <f>('[1]Pc, Winter, S2'!P2*Main!$B$5)+(VLOOKUP($A2,'FL Ratio'!$A$2:$B$9,2,FALSE)*'FL Characterization'!P$2)</f>
        <v>5.8971776095233093</v>
      </c>
      <c r="Q2" s="4">
        <f>('[1]Pc, Winter, S2'!Q2*Main!$B$5)+(VLOOKUP($A2,'FL Ratio'!$A$2:$B$9,2,FALSE)*'FL Characterization'!Q$2)</f>
        <v>6.3886626432646176</v>
      </c>
      <c r="R2" s="4">
        <f>('[1]Pc, Winter, S2'!R2*Main!$B$5)+(VLOOKUP($A2,'FL Ratio'!$A$2:$B$9,2,FALSE)*'FL Characterization'!R$2)</f>
        <v>6.8524062610109668</v>
      </c>
      <c r="S2" s="4">
        <f>('[1]Pc, Winter, S2'!S2*Main!$B$5)+(VLOOKUP($A2,'FL Ratio'!$A$2:$B$9,2,FALSE)*'FL Characterization'!S$2)</f>
        <v>6.852732350177047</v>
      </c>
      <c r="T2" s="4">
        <f>('[1]Pc, Winter, S2'!T2*Main!$B$5)+(VLOOKUP($A2,'FL Ratio'!$A$2:$B$9,2,FALSE)*'FL Characterization'!T$2)</f>
        <v>6.3644834150408736</v>
      </c>
      <c r="U2" s="4">
        <f>('[1]Pc, Winter, S2'!U2*Main!$B$5)+(VLOOKUP($A2,'FL Ratio'!$A$2:$B$9,2,FALSE)*'FL Characterization'!U$2)</f>
        <v>6.0395722385186295</v>
      </c>
      <c r="V2" s="4">
        <f>('[1]Pc, Winter, S2'!V2*Main!$B$5)+(VLOOKUP($A2,'FL Ratio'!$A$2:$B$9,2,FALSE)*'FL Characterization'!V$2)</f>
        <v>5.8652042853367456</v>
      </c>
      <c r="W2" s="4">
        <f>('[1]Pc, Winter, S2'!W2*Main!$B$5)+(VLOOKUP($A2,'FL Ratio'!$A$2:$B$9,2,FALSE)*'FL Characterization'!W$2)</f>
        <v>5.6176302417673218</v>
      </c>
      <c r="X2" s="4">
        <f>('[1]Pc, Winter, S2'!X2*Main!$B$5)+(VLOOKUP($A2,'FL Ratio'!$A$2:$B$9,2,FALSE)*'FL Characterization'!X$2)</f>
        <v>5.5125236992020952</v>
      </c>
      <c r="Y2" s="4">
        <f>('[1]Pc, Winter, S2'!Y2*Main!$B$5)+(VLOOKUP($A2,'FL Ratio'!$A$2:$B$9,2,FALSE)*'FL Characterization'!Y$2)</f>
        <v>5.4250408394132714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3.6124417457973625</v>
      </c>
      <c r="C3" s="4">
        <f>('[1]Pc, Winter, S2'!C3*Main!$B$5)+(VLOOKUP($A3,'FL Ratio'!$A$2:$B$9,2,FALSE)*'FL Characterization'!C$2)</f>
        <v>3.4713484861572819</v>
      </c>
      <c r="D3" s="4">
        <f>('[1]Pc, Winter, S2'!D3*Main!$B$5)+(VLOOKUP($A3,'FL Ratio'!$A$2:$B$9,2,FALSE)*'FL Characterization'!D$2)</f>
        <v>3.2987030789205978</v>
      </c>
      <c r="E3" s="4">
        <f>('[1]Pc, Winter, S2'!E3*Main!$B$5)+(VLOOKUP($A3,'FL Ratio'!$A$2:$B$9,2,FALSE)*'FL Characterization'!E$2)</f>
        <v>3.3148573362557969</v>
      </c>
      <c r="F3" s="4">
        <f>('[1]Pc, Winter, S2'!F3*Main!$B$5)+(VLOOKUP($A3,'FL Ratio'!$A$2:$B$9,2,FALSE)*'FL Characterization'!F$2)</f>
        <v>3.2824578447901893</v>
      </c>
      <c r="G3" s="4">
        <f>('[1]Pc, Winter, S2'!G3*Main!$B$5)+(VLOOKUP($A3,'FL Ratio'!$A$2:$B$9,2,FALSE)*'FL Characterization'!G$2)</f>
        <v>3.4749543666509402</v>
      </c>
      <c r="H3" s="4">
        <f>('[1]Pc, Winter, S2'!H3*Main!$B$5)+(VLOOKUP($A3,'FL Ratio'!$A$2:$B$9,2,FALSE)*'FL Characterization'!H$2)</f>
        <v>4.0775426389896916</v>
      </c>
      <c r="I3" s="4">
        <f>('[1]Pc, Winter, S2'!I3*Main!$B$5)+(VLOOKUP($A3,'FL Ratio'!$A$2:$B$9,2,FALSE)*'FL Characterization'!I$2)</f>
        <v>4.5594384312997729</v>
      </c>
      <c r="J3" s="4">
        <f>('[1]Pc, Winter, S2'!J3*Main!$B$5)+(VLOOKUP($A3,'FL Ratio'!$A$2:$B$9,2,FALSE)*'FL Characterization'!J$2)</f>
        <v>4.9461639122412953</v>
      </c>
      <c r="K3" s="4">
        <f>('[1]Pc, Winter, S2'!K3*Main!$B$5)+(VLOOKUP($A3,'FL Ratio'!$A$2:$B$9,2,FALSE)*'FL Characterization'!K$2)</f>
        <v>5.1651816720940333</v>
      </c>
      <c r="L3" s="4">
        <f>('[1]Pc, Winter, S2'!L3*Main!$B$5)+(VLOOKUP($A3,'FL Ratio'!$A$2:$B$9,2,FALSE)*'FL Characterization'!L$2)</f>
        <v>4.9761837860924771</v>
      </c>
      <c r="M3" s="4">
        <f>('[1]Pc, Winter, S2'!M3*Main!$B$5)+(VLOOKUP($A3,'FL Ratio'!$A$2:$B$9,2,FALSE)*'FL Characterization'!M$2)</f>
        <v>5.0649256539308931</v>
      </c>
      <c r="N3" s="4">
        <f>('[1]Pc, Winter, S2'!N3*Main!$B$5)+(VLOOKUP($A3,'FL Ratio'!$A$2:$B$9,2,FALSE)*'FL Characterization'!N$2)</f>
        <v>4.9114093373629508</v>
      </c>
      <c r="O3" s="4">
        <f>('[1]Pc, Winter, S2'!O3*Main!$B$5)+(VLOOKUP($A3,'FL Ratio'!$A$2:$B$9,2,FALSE)*'FL Characterization'!O$2)</f>
        <v>4.7389471744176443</v>
      </c>
      <c r="P3" s="4">
        <f>('[1]Pc, Winter, S2'!P3*Main!$B$5)+(VLOOKUP($A3,'FL Ratio'!$A$2:$B$9,2,FALSE)*'FL Characterization'!P$2)</f>
        <v>4.4327570350118517</v>
      </c>
      <c r="Q3" s="4">
        <f>('[1]Pc, Winter, S2'!Q3*Main!$B$5)+(VLOOKUP($A3,'FL Ratio'!$A$2:$B$9,2,FALSE)*'FL Characterization'!Q$2)</f>
        <v>4.5198948747564964</v>
      </c>
      <c r="R3" s="4">
        <f>('[1]Pc, Winter, S2'!R3*Main!$B$5)+(VLOOKUP($A3,'FL Ratio'!$A$2:$B$9,2,FALSE)*'FL Characterization'!R$2)</f>
        <v>4.8980279516740302</v>
      </c>
      <c r="S3" s="4">
        <f>('[1]Pc, Winter, S2'!S3*Main!$B$5)+(VLOOKUP($A3,'FL Ratio'!$A$2:$B$9,2,FALSE)*'FL Characterization'!S$2)</f>
        <v>5.8106745181878523</v>
      </c>
      <c r="T3" s="4">
        <f>('[1]Pc, Winter, S2'!T3*Main!$B$5)+(VLOOKUP($A3,'FL Ratio'!$A$2:$B$9,2,FALSE)*'FL Characterization'!T$2)</f>
        <v>5.6370853538900612</v>
      </c>
      <c r="U3" s="4">
        <f>('[1]Pc, Winter, S2'!U3*Main!$B$5)+(VLOOKUP($A3,'FL Ratio'!$A$2:$B$9,2,FALSE)*'FL Characterization'!U$2)</f>
        <v>5.185147191874627</v>
      </c>
      <c r="V3" s="4">
        <f>('[1]Pc, Winter, S2'!V3*Main!$B$5)+(VLOOKUP($A3,'FL Ratio'!$A$2:$B$9,2,FALSE)*'FL Characterization'!V$2)</f>
        <v>5.1140255400671633</v>
      </c>
      <c r="W3" s="4">
        <f>('[1]Pc, Winter, S2'!W3*Main!$B$5)+(VLOOKUP($A3,'FL Ratio'!$A$2:$B$9,2,FALSE)*'FL Characterization'!W$2)</f>
        <v>4.6446612542426564</v>
      </c>
      <c r="X3" s="4">
        <f>('[1]Pc, Winter, S2'!X3*Main!$B$5)+(VLOOKUP($A3,'FL Ratio'!$A$2:$B$9,2,FALSE)*'FL Characterization'!X$2)</f>
        <v>4.4056674272428991</v>
      </c>
      <c r="Y3" s="4">
        <f>('[1]Pc, Winter, S2'!Y3*Main!$B$5)+(VLOOKUP($A3,'FL Ratio'!$A$2:$B$9,2,FALSE)*'FL Characterization'!Y$2)</f>
        <v>4.1040460785801605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2.5298935784436498</v>
      </c>
      <c r="C4" s="4">
        <f>('[1]Pc, Winter, S2'!C4*Main!$B$5)+(VLOOKUP($A4,'FL Ratio'!$A$2:$B$9,2,FALSE)*'FL Characterization'!C$2)</f>
        <v>2.4079561592256251</v>
      </c>
      <c r="D4" s="4">
        <f>('[1]Pc, Winter, S2'!D4*Main!$B$5)+(VLOOKUP($A4,'FL Ratio'!$A$2:$B$9,2,FALSE)*'FL Characterization'!D$2)</f>
        <v>2.2473758911957384</v>
      </c>
      <c r="E4" s="4">
        <f>('[1]Pc, Winter, S2'!E4*Main!$B$5)+(VLOOKUP($A4,'FL Ratio'!$A$2:$B$9,2,FALSE)*'FL Characterization'!E$2)</f>
        <v>2.33367844385524</v>
      </c>
      <c r="F4" s="4">
        <f>('[1]Pc, Winter, S2'!F4*Main!$B$5)+(VLOOKUP($A4,'FL Ratio'!$A$2:$B$9,2,FALSE)*'FL Characterization'!F$2)</f>
        <v>2.2217731222927712</v>
      </c>
      <c r="G4" s="4">
        <f>('[1]Pc, Winter, S2'!G4*Main!$B$5)+(VLOOKUP($A4,'FL Ratio'!$A$2:$B$9,2,FALSE)*'FL Characterization'!G$2)</f>
        <v>2.4737658462581615</v>
      </c>
      <c r="H4" s="4">
        <f>('[1]Pc, Winter, S2'!H4*Main!$B$5)+(VLOOKUP($A4,'FL Ratio'!$A$2:$B$9,2,FALSE)*'FL Characterization'!H$2)</f>
        <v>4.0328317892419498</v>
      </c>
      <c r="I4" s="4">
        <f>('[1]Pc, Winter, S2'!I4*Main!$B$5)+(VLOOKUP($A4,'FL Ratio'!$A$2:$B$9,2,FALSE)*'FL Characterization'!I$2)</f>
        <v>4.4501674396312021</v>
      </c>
      <c r="J4" s="4">
        <f>('[1]Pc, Winter, S2'!J4*Main!$B$5)+(VLOOKUP($A4,'FL Ratio'!$A$2:$B$9,2,FALSE)*'FL Characterization'!J$2)</f>
        <v>4.5505199742714</v>
      </c>
      <c r="K4" s="4">
        <f>('[1]Pc, Winter, S2'!K4*Main!$B$5)+(VLOOKUP($A4,'FL Ratio'!$A$2:$B$9,2,FALSE)*'FL Characterization'!K$2)</f>
        <v>4.4688340636232224</v>
      </c>
      <c r="L4" s="4">
        <f>('[1]Pc, Winter, S2'!L4*Main!$B$5)+(VLOOKUP($A4,'FL Ratio'!$A$2:$B$9,2,FALSE)*'FL Characterization'!L$2)</f>
        <v>4.3280259548669369</v>
      </c>
      <c r="M4" s="4">
        <f>('[1]Pc, Winter, S2'!M4*Main!$B$5)+(VLOOKUP($A4,'FL Ratio'!$A$2:$B$9,2,FALSE)*'FL Characterization'!M$2)</f>
        <v>4.5184016598662726</v>
      </c>
      <c r="N4" s="4">
        <f>('[1]Pc, Winter, S2'!N4*Main!$B$5)+(VLOOKUP($A4,'FL Ratio'!$A$2:$B$9,2,FALSE)*'FL Characterization'!N$2)</f>
        <v>4.2143583374241178</v>
      </c>
      <c r="O4" s="4">
        <f>('[1]Pc, Winter, S2'!O4*Main!$B$5)+(VLOOKUP($A4,'FL Ratio'!$A$2:$B$9,2,FALSE)*'FL Characterization'!O$2)</f>
        <v>4.147965495996262</v>
      </c>
      <c r="P4" s="4">
        <f>('[1]Pc, Winter, S2'!P4*Main!$B$5)+(VLOOKUP($A4,'FL Ratio'!$A$2:$B$9,2,FALSE)*'FL Characterization'!P$2)</f>
        <v>3.6102932247236117</v>
      </c>
      <c r="Q4" s="4">
        <f>('[1]Pc, Winter, S2'!Q4*Main!$B$5)+(VLOOKUP($A4,'FL Ratio'!$A$2:$B$9,2,FALSE)*'FL Characterization'!Q$2)</f>
        <v>3.6286405086602018</v>
      </c>
      <c r="R4" s="4">
        <f>('[1]Pc, Winter, S2'!R4*Main!$B$5)+(VLOOKUP($A4,'FL Ratio'!$A$2:$B$9,2,FALSE)*'FL Characterization'!R$2)</f>
        <v>3.6155125470452165</v>
      </c>
      <c r="S4" s="4">
        <f>('[1]Pc, Winter, S2'!S4*Main!$B$5)+(VLOOKUP($A4,'FL Ratio'!$A$2:$B$9,2,FALSE)*'FL Characterization'!S$2)</f>
        <v>4.0856572040044838</v>
      </c>
      <c r="T4" s="4">
        <f>('[1]Pc, Winter, S2'!T4*Main!$B$5)+(VLOOKUP($A4,'FL Ratio'!$A$2:$B$9,2,FALSE)*'FL Characterization'!T$2)</f>
        <v>3.5821666053653369</v>
      </c>
      <c r="U4" s="4">
        <f>('[1]Pc, Winter, S2'!U4*Main!$B$5)+(VLOOKUP($A4,'FL Ratio'!$A$2:$B$9,2,FALSE)*'FL Characterization'!U$2)</f>
        <v>3.7701483715678377</v>
      </c>
      <c r="V4" s="4">
        <f>('[1]Pc, Winter, S2'!V4*Main!$B$5)+(VLOOKUP($A4,'FL Ratio'!$A$2:$B$9,2,FALSE)*'FL Characterization'!V$2)</f>
        <v>3.6550746197264434</v>
      </c>
      <c r="W4" s="4">
        <f>('[1]Pc, Winter, S2'!W4*Main!$B$5)+(VLOOKUP($A4,'FL Ratio'!$A$2:$B$9,2,FALSE)*'FL Characterization'!W$2)</f>
        <v>3.3760716476969868</v>
      </c>
      <c r="X4" s="4">
        <f>('[1]Pc, Winter, S2'!X4*Main!$B$5)+(VLOOKUP($A4,'FL Ratio'!$A$2:$B$9,2,FALSE)*'FL Characterization'!X$2)</f>
        <v>2.9999582207924544</v>
      </c>
      <c r="Y4" s="4">
        <f>('[1]Pc, Winter, S2'!Y4*Main!$B$5)+(VLOOKUP($A4,'FL Ratio'!$A$2:$B$9,2,FALSE)*'FL Characterization'!Y$2)</f>
        <v>2.822603839117404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0.89718545795946936</v>
      </c>
      <c r="C5" s="4">
        <f>('[1]Pc, Winter, S2'!C5*Main!$B$5)+(VLOOKUP($A5,'FL Ratio'!$A$2:$B$9,2,FALSE)*'FL Characterization'!C$2)</f>
        <v>0.67765222580293971</v>
      </c>
      <c r="D5" s="4">
        <f>('[1]Pc, Winter, S2'!D5*Main!$B$5)+(VLOOKUP($A5,'FL Ratio'!$A$2:$B$9,2,FALSE)*'FL Characterization'!D$2)</f>
        <v>0.64805279225465484</v>
      </c>
      <c r="E5" s="4">
        <f>('[1]Pc, Winter, S2'!E5*Main!$B$5)+(VLOOKUP($A5,'FL Ratio'!$A$2:$B$9,2,FALSE)*'FL Characterization'!E$2)</f>
        <v>0.59362014762382664</v>
      </c>
      <c r="F5" s="4">
        <f>('[1]Pc, Winter, S2'!F5*Main!$B$5)+(VLOOKUP($A5,'FL Ratio'!$A$2:$B$9,2,FALSE)*'FL Characterization'!F$2)</f>
        <v>0.58500770223966503</v>
      </c>
      <c r="G5" s="4">
        <f>('[1]Pc, Winter, S2'!G5*Main!$B$5)+(VLOOKUP($A5,'FL Ratio'!$A$2:$B$9,2,FALSE)*'FL Characterization'!G$2)</f>
        <v>0.9835840654344894</v>
      </c>
      <c r="H5" s="4">
        <f>('[1]Pc, Winter, S2'!H5*Main!$B$5)+(VLOOKUP($A5,'FL Ratio'!$A$2:$B$9,2,FALSE)*'FL Characterization'!H$2)</f>
        <v>1.809856536267711</v>
      </c>
      <c r="I5" s="4">
        <f>('[1]Pc, Winter, S2'!I5*Main!$B$5)+(VLOOKUP($A5,'FL Ratio'!$A$2:$B$9,2,FALSE)*'FL Characterization'!I$2)</f>
        <v>2.0646458957340088</v>
      </c>
      <c r="J5" s="4">
        <f>('[1]Pc, Winter, S2'!J5*Main!$B$5)+(VLOOKUP($A5,'FL Ratio'!$A$2:$B$9,2,FALSE)*'FL Characterization'!J$2)</f>
        <v>2.337707254247579</v>
      </c>
      <c r="K5" s="4">
        <f>('[1]Pc, Winter, S2'!K5*Main!$B$5)+(VLOOKUP($A5,'FL Ratio'!$A$2:$B$9,2,FALSE)*'FL Characterization'!K$2)</f>
        <v>2.2246456083739505</v>
      </c>
      <c r="L5" s="4">
        <f>('[1]Pc, Winter, S2'!L5*Main!$B$5)+(VLOOKUP($A5,'FL Ratio'!$A$2:$B$9,2,FALSE)*'FL Characterization'!L$2)</f>
        <v>2.1896841543410352</v>
      </c>
      <c r="M5" s="4">
        <f>('[1]Pc, Winter, S2'!M5*Main!$B$5)+(VLOOKUP($A5,'FL Ratio'!$A$2:$B$9,2,FALSE)*'FL Characterization'!M$2)</f>
        <v>1.9635749263150164</v>
      </c>
      <c r="N5" s="4">
        <f>('[1]Pc, Winter, S2'!N5*Main!$B$5)+(VLOOKUP($A5,'FL Ratio'!$A$2:$B$9,2,FALSE)*'FL Characterization'!N$2)</f>
        <v>2.0075997586740373</v>
      </c>
      <c r="O5" s="4">
        <f>('[1]Pc, Winter, S2'!O5*Main!$B$5)+(VLOOKUP($A5,'FL Ratio'!$A$2:$B$9,2,FALSE)*'FL Characterization'!O$2)</f>
        <v>1.8959017677727426</v>
      </c>
      <c r="P5" s="4">
        <f>('[1]Pc, Winter, S2'!P5*Main!$B$5)+(VLOOKUP($A5,'FL Ratio'!$A$2:$B$9,2,FALSE)*'FL Characterization'!P$2)</f>
        <v>1.853798528788229</v>
      </c>
      <c r="Q5" s="4">
        <f>('[1]Pc, Winter, S2'!Q5*Main!$B$5)+(VLOOKUP($A5,'FL Ratio'!$A$2:$B$9,2,FALSE)*'FL Characterization'!Q$2)</f>
        <v>1.8394220585366041</v>
      </c>
      <c r="R5" s="4">
        <f>('[1]Pc, Winter, S2'!R5*Main!$B$5)+(VLOOKUP($A5,'FL Ratio'!$A$2:$B$9,2,FALSE)*'FL Characterization'!R$2)</f>
        <v>2.2370547865734047</v>
      </c>
      <c r="S5" s="4">
        <f>('[1]Pc, Winter, S2'!S5*Main!$B$5)+(VLOOKUP($A5,'FL Ratio'!$A$2:$B$9,2,FALSE)*'FL Characterization'!S$2)</f>
        <v>3.4004134405567794</v>
      </c>
      <c r="T5" s="4">
        <f>('[1]Pc, Winter, S2'!T5*Main!$B$5)+(VLOOKUP($A5,'FL Ratio'!$A$2:$B$9,2,FALSE)*'FL Characterization'!T$2)</f>
        <v>3.0252951806791977</v>
      </c>
      <c r="U5" s="4">
        <f>('[1]Pc, Winter, S2'!U5*Main!$B$5)+(VLOOKUP($A5,'FL Ratio'!$A$2:$B$9,2,FALSE)*'FL Characterization'!U$2)</f>
        <v>2.6029393489814727</v>
      </c>
      <c r="V5" s="4">
        <f>('[1]Pc, Winter, S2'!V5*Main!$B$5)+(VLOOKUP($A5,'FL Ratio'!$A$2:$B$9,2,FALSE)*'FL Characterization'!V$2)</f>
        <v>2.5892012007267944</v>
      </c>
      <c r="W5" s="4">
        <f>('[1]Pc, Winter, S2'!W5*Main!$B$5)+(VLOOKUP($A5,'FL Ratio'!$A$2:$B$9,2,FALSE)*'FL Characterization'!W$2)</f>
        <v>2.2435450865851498</v>
      </c>
      <c r="X5" s="4">
        <f>('[1]Pc, Winter, S2'!X5*Main!$B$5)+(VLOOKUP($A5,'FL Ratio'!$A$2:$B$9,2,FALSE)*'FL Characterization'!X$2)</f>
        <v>1.8453028789607269</v>
      </c>
      <c r="Y5" s="4">
        <f>('[1]Pc, Winter, S2'!Y5*Main!$B$5)+(VLOOKUP($A5,'FL Ratio'!$A$2:$B$9,2,FALSE)*'FL Characterization'!Y$2)</f>
        <v>1.5240165204535403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2.2006997569884068</v>
      </c>
      <c r="C6" s="4">
        <f>('[1]Pc, Winter, S2'!C6*Main!$B$5)+(VLOOKUP($A6,'FL Ratio'!$A$2:$B$9,2,FALSE)*'FL Characterization'!C$2)</f>
        <v>1.9607579053816206</v>
      </c>
      <c r="D6" s="4">
        <f>('[1]Pc, Winter, S2'!D6*Main!$B$5)+(VLOOKUP($A6,'FL Ratio'!$A$2:$B$9,2,FALSE)*'FL Characterization'!D$2)</f>
        <v>1.7917292894144214</v>
      </c>
      <c r="E6" s="4">
        <f>('[1]Pc, Winter, S2'!E6*Main!$B$5)+(VLOOKUP($A6,'FL Ratio'!$A$2:$B$9,2,FALSE)*'FL Characterization'!E$2)</f>
        <v>1.8660374939879989</v>
      </c>
      <c r="F6" s="4">
        <f>('[1]Pc, Winter, S2'!F6*Main!$B$5)+(VLOOKUP($A6,'FL Ratio'!$A$2:$B$9,2,FALSE)*'FL Characterization'!F$2)</f>
        <v>1.815797569416068</v>
      </c>
      <c r="G6" s="4">
        <f>('[1]Pc, Winter, S2'!G6*Main!$B$5)+(VLOOKUP($A6,'FL Ratio'!$A$2:$B$9,2,FALSE)*'FL Characterization'!G$2)</f>
        <v>1.979932537597914</v>
      </c>
      <c r="H6" s="4">
        <f>('[1]Pc, Winter, S2'!H6*Main!$B$5)+(VLOOKUP($A6,'FL Ratio'!$A$2:$B$9,2,FALSE)*'FL Characterization'!H$2)</f>
        <v>2.6462390717066611</v>
      </c>
      <c r="I6" s="4">
        <f>('[1]Pc, Winter, S2'!I6*Main!$B$5)+(VLOOKUP($A6,'FL Ratio'!$A$2:$B$9,2,FALSE)*'FL Characterization'!I$2)</f>
        <v>2.6862277065679998</v>
      </c>
      <c r="J6" s="4">
        <f>('[1]Pc, Winter, S2'!J6*Main!$B$5)+(VLOOKUP($A6,'FL Ratio'!$A$2:$B$9,2,FALSE)*'FL Characterization'!J$2)</f>
        <v>2.8558830919753047</v>
      </c>
      <c r="K6" s="4">
        <f>('[1]Pc, Winter, S2'!K6*Main!$B$5)+(VLOOKUP($A6,'FL Ratio'!$A$2:$B$9,2,FALSE)*'FL Characterization'!K$2)</f>
        <v>2.8655155573786786</v>
      </c>
      <c r="L6" s="4">
        <f>('[1]Pc, Winter, S2'!L6*Main!$B$5)+(VLOOKUP($A6,'FL Ratio'!$A$2:$B$9,2,FALSE)*'FL Characterization'!L$2)</f>
        <v>3.0179248945572499</v>
      </c>
      <c r="M6" s="4">
        <f>('[1]Pc, Winter, S2'!M6*Main!$B$5)+(VLOOKUP($A6,'FL Ratio'!$A$2:$B$9,2,FALSE)*'FL Characterization'!M$2)</f>
        <v>2.983302626107045</v>
      </c>
      <c r="N6" s="4">
        <f>('[1]Pc, Winter, S2'!N6*Main!$B$5)+(VLOOKUP($A6,'FL Ratio'!$A$2:$B$9,2,FALSE)*'FL Characterization'!N$2)</f>
        <v>2.9726142312328081</v>
      </c>
      <c r="O6" s="4">
        <f>('[1]Pc, Winter, S2'!O6*Main!$B$5)+(VLOOKUP($A6,'FL Ratio'!$A$2:$B$9,2,FALSE)*'FL Characterization'!O$2)</f>
        <v>2.9258843843772597</v>
      </c>
      <c r="P6" s="4">
        <f>('[1]Pc, Winter, S2'!P6*Main!$B$5)+(VLOOKUP($A6,'FL Ratio'!$A$2:$B$9,2,FALSE)*'FL Characterization'!P$2)</f>
        <v>2.8945875983394105</v>
      </c>
      <c r="Q6" s="4">
        <f>('[1]Pc, Winter, S2'!Q6*Main!$B$5)+(VLOOKUP($A6,'FL Ratio'!$A$2:$B$9,2,FALSE)*'FL Characterization'!Q$2)</f>
        <v>2.870370943351757</v>
      </c>
      <c r="R6" s="4">
        <f>('[1]Pc, Winter, S2'!R6*Main!$B$5)+(VLOOKUP($A6,'FL Ratio'!$A$2:$B$9,2,FALSE)*'FL Characterization'!R$2)</f>
        <v>2.9931747438190226</v>
      </c>
      <c r="S6" s="4">
        <f>('[1]Pc, Winter, S2'!S6*Main!$B$5)+(VLOOKUP($A6,'FL Ratio'!$A$2:$B$9,2,FALSE)*'FL Characterization'!S$2)</f>
        <v>3.4757469851898342</v>
      </c>
      <c r="T6" s="4">
        <f>('[1]Pc, Winter, S2'!T6*Main!$B$5)+(VLOOKUP($A6,'FL Ratio'!$A$2:$B$9,2,FALSE)*'FL Characterization'!T$2)</f>
        <v>3.3899250209311433</v>
      </c>
      <c r="U6" s="4">
        <f>('[1]Pc, Winter, S2'!U6*Main!$B$5)+(VLOOKUP($A6,'FL Ratio'!$A$2:$B$9,2,FALSE)*'FL Characterization'!U$2)</f>
        <v>3.3323902861875907</v>
      </c>
      <c r="V6" s="4">
        <f>('[1]Pc, Winter, S2'!V6*Main!$B$5)+(VLOOKUP($A6,'FL Ratio'!$A$2:$B$9,2,FALSE)*'FL Characterization'!V$2)</f>
        <v>3.3243298526804326</v>
      </c>
      <c r="W6" s="4">
        <f>('[1]Pc, Winter, S2'!W6*Main!$B$5)+(VLOOKUP($A6,'FL Ratio'!$A$2:$B$9,2,FALSE)*'FL Characterization'!W$2)</f>
        <v>3.0533466372851041</v>
      </c>
      <c r="X6" s="4">
        <f>('[1]Pc, Winter, S2'!X6*Main!$B$5)+(VLOOKUP($A6,'FL Ratio'!$A$2:$B$9,2,FALSE)*'FL Characterization'!X$2)</f>
        <v>2.9421971263155742</v>
      </c>
      <c r="Y6" s="4">
        <f>('[1]Pc, Winter, S2'!Y6*Main!$B$5)+(VLOOKUP($A6,'FL Ratio'!$A$2:$B$9,2,FALSE)*'FL Characterization'!Y$2)</f>
        <v>2.6951481220388871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2.4744090595123853</v>
      </c>
      <c r="C7" s="4">
        <f>('[1]Pc, Winter, S2'!C7*Main!$B$5)+(VLOOKUP($A7,'FL Ratio'!$A$2:$B$9,2,FALSE)*'FL Characterization'!C$2)</f>
        <v>2.3700635511614383</v>
      </c>
      <c r="D7" s="4">
        <f>('[1]Pc, Winter, S2'!D7*Main!$B$5)+(VLOOKUP($A7,'FL Ratio'!$A$2:$B$9,2,FALSE)*'FL Characterization'!D$2)</f>
        <v>2.269611829498809</v>
      </c>
      <c r="E7" s="4">
        <f>('[1]Pc, Winter, S2'!E7*Main!$B$5)+(VLOOKUP($A7,'FL Ratio'!$A$2:$B$9,2,FALSE)*'FL Characterization'!E$2)</f>
        <v>2.2832249186551112</v>
      </c>
      <c r="F7" s="4">
        <f>('[1]Pc, Winter, S2'!F7*Main!$B$5)+(VLOOKUP($A7,'FL Ratio'!$A$2:$B$9,2,FALSE)*'FL Characterization'!F$2)</f>
        <v>2.3328742029479002</v>
      </c>
      <c r="G7" s="4">
        <f>('[1]Pc, Winter, S2'!G7*Main!$B$5)+(VLOOKUP($A7,'FL Ratio'!$A$2:$B$9,2,FALSE)*'FL Characterization'!G$2)</f>
        <v>2.4651134182070984</v>
      </c>
      <c r="H7" s="4">
        <f>('[1]Pc, Winter, S2'!H7*Main!$B$5)+(VLOOKUP($A7,'FL Ratio'!$A$2:$B$9,2,FALSE)*'FL Characterization'!H$2)</f>
        <v>2.7717582665610747</v>
      </c>
      <c r="I7" s="4">
        <f>('[1]Pc, Winter, S2'!I7*Main!$B$5)+(VLOOKUP($A7,'FL Ratio'!$A$2:$B$9,2,FALSE)*'FL Characterization'!I$2)</f>
        <v>3.2420967288151088</v>
      </c>
      <c r="J7" s="4">
        <f>('[1]Pc, Winter, S2'!J7*Main!$B$5)+(VLOOKUP($A7,'FL Ratio'!$A$2:$B$9,2,FALSE)*'FL Characterization'!J$2)</f>
        <v>3.427720563943673</v>
      </c>
      <c r="K7" s="4">
        <f>('[1]Pc, Winter, S2'!K7*Main!$B$5)+(VLOOKUP($A7,'FL Ratio'!$A$2:$B$9,2,FALSE)*'FL Characterization'!K$2)</f>
        <v>3.4523119572095595</v>
      </c>
      <c r="L7" s="4">
        <f>('[1]Pc, Winter, S2'!L7*Main!$B$5)+(VLOOKUP($A7,'FL Ratio'!$A$2:$B$9,2,FALSE)*'FL Characterization'!L$2)</f>
        <v>3.415025427683124</v>
      </c>
      <c r="M7" s="4">
        <f>('[1]Pc, Winter, S2'!M7*Main!$B$5)+(VLOOKUP($A7,'FL Ratio'!$A$2:$B$9,2,FALSE)*'FL Characterization'!M$2)</f>
        <v>3.5072167608498215</v>
      </c>
      <c r="N7" s="4">
        <f>('[1]Pc, Winter, S2'!N7*Main!$B$5)+(VLOOKUP($A7,'FL Ratio'!$A$2:$B$9,2,FALSE)*'FL Characterization'!N$2)</f>
        <v>3.4040395269751866</v>
      </c>
      <c r="O7" s="4">
        <f>('[1]Pc, Winter, S2'!O7*Main!$B$5)+(VLOOKUP($A7,'FL Ratio'!$A$2:$B$9,2,FALSE)*'FL Characterization'!O$2)</f>
        <v>3.4603307108044055</v>
      </c>
      <c r="P7" s="4">
        <f>('[1]Pc, Winter, S2'!P7*Main!$B$5)+(VLOOKUP($A7,'FL Ratio'!$A$2:$B$9,2,FALSE)*'FL Characterization'!P$2)</f>
        <v>3.204666062562096</v>
      </c>
      <c r="Q7" s="4">
        <f>('[1]Pc, Winter, S2'!Q7*Main!$B$5)+(VLOOKUP($A7,'FL Ratio'!$A$2:$B$9,2,FALSE)*'FL Characterization'!Q$2)</f>
        <v>3.2105261875478432</v>
      </c>
      <c r="R7" s="4">
        <f>('[1]Pc, Winter, S2'!R7*Main!$B$5)+(VLOOKUP($A7,'FL Ratio'!$A$2:$B$9,2,FALSE)*'FL Characterization'!R$2)</f>
        <v>3.0477175467073288</v>
      </c>
      <c r="S7" s="4">
        <f>('[1]Pc, Winter, S2'!S7*Main!$B$5)+(VLOOKUP($A7,'FL Ratio'!$A$2:$B$9,2,FALSE)*'FL Characterization'!S$2)</f>
        <v>3.243272810873167</v>
      </c>
      <c r="T7" s="4">
        <f>('[1]Pc, Winter, S2'!T7*Main!$B$5)+(VLOOKUP($A7,'FL Ratio'!$A$2:$B$9,2,FALSE)*'FL Characterization'!T$2)</f>
        <v>3.1035343623656027</v>
      </c>
      <c r="U7" s="4">
        <f>('[1]Pc, Winter, S2'!U7*Main!$B$5)+(VLOOKUP($A7,'FL Ratio'!$A$2:$B$9,2,FALSE)*'FL Characterization'!U$2)</f>
        <v>3.0991960837862522</v>
      </c>
      <c r="V7" s="4">
        <f>('[1]Pc, Winter, S2'!V7*Main!$B$5)+(VLOOKUP($A7,'FL Ratio'!$A$2:$B$9,2,FALSE)*'FL Characterization'!V$2)</f>
        <v>3.0831667724197969</v>
      </c>
      <c r="W7" s="4">
        <f>('[1]Pc, Winter, S2'!W7*Main!$B$5)+(VLOOKUP($A7,'FL Ratio'!$A$2:$B$9,2,FALSE)*'FL Characterization'!W$2)</f>
        <v>2.9264182905823137</v>
      </c>
      <c r="X7" s="4">
        <f>('[1]Pc, Winter, S2'!X7*Main!$B$5)+(VLOOKUP($A7,'FL Ratio'!$A$2:$B$9,2,FALSE)*'FL Characterization'!X$2)</f>
        <v>2.7704916806390578</v>
      </c>
      <c r="Y7" s="4">
        <f>('[1]Pc, Winter, S2'!Y7*Main!$B$5)+(VLOOKUP($A7,'FL Ratio'!$A$2:$B$9,2,FALSE)*'FL Characterization'!Y$2)</f>
        <v>2.6233478394372809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2.1059652889408218</v>
      </c>
      <c r="C8" s="4">
        <f>('[1]Pc, Winter, S2'!C8*Main!$B$5)+(VLOOKUP($A8,'FL Ratio'!$A$2:$B$9,2,FALSE)*'FL Characterization'!C$2)</f>
        <v>1.9796867545748458</v>
      </c>
      <c r="D8" s="4">
        <f>('[1]Pc, Winter, S2'!D8*Main!$B$5)+(VLOOKUP($A8,'FL Ratio'!$A$2:$B$9,2,FALSE)*'FL Characterization'!D$2)</f>
        <v>1.8337784891679174</v>
      </c>
      <c r="E8" s="4">
        <f>('[1]Pc, Winter, S2'!E8*Main!$B$5)+(VLOOKUP($A8,'FL Ratio'!$A$2:$B$9,2,FALSE)*'FL Characterization'!E$2)</f>
        <v>1.85375699741514</v>
      </c>
      <c r="F8" s="4">
        <f>('[1]Pc, Winter, S2'!F8*Main!$B$5)+(VLOOKUP($A8,'FL Ratio'!$A$2:$B$9,2,FALSE)*'FL Characterization'!F$2)</f>
        <v>1.8564390197124983</v>
      </c>
      <c r="G8" s="4">
        <f>('[1]Pc, Winter, S2'!G8*Main!$B$5)+(VLOOKUP($A8,'FL Ratio'!$A$2:$B$9,2,FALSE)*'FL Characterization'!G$2)</f>
        <v>2.0444021117345814</v>
      </c>
      <c r="H8" s="4">
        <f>('[1]Pc, Winter, S2'!H8*Main!$B$5)+(VLOOKUP($A8,'FL Ratio'!$A$2:$B$9,2,FALSE)*'FL Characterization'!H$2)</f>
        <v>2.5687087805023792</v>
      </c>
      <c r="I8" s="4">
        <f>('[1]Pc, Winter, S2'!I8*Main!$B$5)+(VLOOKUP($A8,'FL Ratio'!$A$2:$B$9,2,FALSE)*'FL Characterization'!I$2)</f>
        <v>2.8408129322082036</v>
      </c>
      <c r="J8" s="4">
        <f>('[1]Pc, Winter, S2'!J8*Main!$B$5)+(VLOOKUP($A8,'FL Ratio'!$A$2:$B$9,2,FALSE)*'FL Characterization'!J$2)</f>
        <v>3.0757828059304324</v>
      </c>
      <c r="K8" s="4">
        <f>('[1]Pc, Winter, S2'!K8*Main!$B$5)+(VLOOKUP($A8,'FL Ratio'!$A$2:$B$9,2,FALSE)*'FL Characterization'!K$2)</f>
        <v>3.0320827243947357</v>
      </c>
      <c r="L8" s="4">
        <f>('[1]Pc, Winter, S2'!L8*Main!$B$5)+(VLOOKUP($A8,'FL Ratio'!$A$2:$B$9,2,FALSE)*'FL Characterization'!L$2)</f>
        <v>2.9941277613643495</v>
      </c>
      <c r="M8" s="4">
        <f>('[1]Pc, Winter, S2'!M8*Main!$B$5)+(VLOOKUP($A8,'FL Ratio'!$A$2:$B$9,2,FALSE)*'FL Characterization'!M$2)</f>
        <v>2.9950548022152885</v>
      </c>
      <c r="N8" s="4">
        <f>('[1]Pc, Winter, S2'!N8*Main!$B$5)+(VLOOKUP($A8,'FL Ratio'!$A$2:$B$9,2,FALSE)*'FL Characterization'!N$2)</f>
        <v>2.9566041608625229</v>
      </c>
      <c r="O8" s="4">
        <f>('[1]Pc, Winter, S2'!O8*Main!$B$5)+(VLOOKUP($A8,'FL Ratio'!$A$2:$B$9,2,FALSE)*'FL Characterization'!O$2)</f>
        <v>2.9719665051731932</v>
      </c>
      <c r="P8" s="4">
        <f>('[1]Pc, Winter, S2'!P8*Main!$B$5)+(VLOOKUP($A8,'FL Ratio'!$A$2:$B$9,2,FALSE)*'FL Characterization'!P$2)</f>
        <v>2.7239453446955686</v>
      </c>
      <c r="Q8" s="4">
        <f>('[1]Pc, Winter, S2'!Q8*Main!$B$5)+(VLOOKUP($A8,'FL Ratio'!$A$2:$B$9,2,FALSE)*'FL Characterization'!Q$2)</f>
        <v>2.8005658015872528</v>
      </c>
      <c r="R8" s="4">
        <f>('[1]Pc, Winter, S2'!R8*Main!$B$5)+(VLOOKUP($A8,'FL Ratio'!$A$2:$B$9,2,FALSE)*'FL Characterization'!R$2)</f>
        <v>2.9130456521381896</v>
      </c>
      <c r="S8" s="4">
        <f>('[1]Pc, Winter, S2'!S8*Main!$B$5)+(VLOOKUP($A8,'FL Ratio'!$A$2:$B$9,2,FALSE)*'FL Characterization'!S$2)</f>
        <v>3.4054693467730957</v>
      </c>
      <c r="T8" s="4">
        <f>('[1]Pc, Winter, S2'!T8*Main!$B$5)+(VLOOKUP($A8,'FL Ratio'!$A$2:$B$9,2,FALSE)*'FL Characterization'!T$2)</f>
        <v>3.0907966031359622</v>
      </c>
      <c r="U8" s="4">
        <f>('[1]Pc, Winter, S2'!U8*Main!$B$5)+(VLOOKUP($A8,'FL Ratio'!$A$2:$B$9,2,FALSE)*'FL Characterization'!U$2)</f>
        <v>3.0477971107554835</v>
      </c>
      <c r="V8" s="4">
        <f>('[1]Pc, Winter, S2'!V8*Main!$B$5)+(VLOOKUP($A8,'FL Ratio'!$A$2:$B$9,2,FALSE)*'FL Characterization'!V$2)</f>
        <v>2.9188714792445429</v>
      </c>
      <c r="W8" s="4">
        <f>('[1]Pc, Winter, S2'!W8*Main!$B$5)+(VLOOKUP($A8,'FL Ratio'!$A$2:$B$9,2,FALSE)*'FL Characterization'!W$2)</f>
        <v>2.7163370361199375</v>
      </c>
      <c r="X8" s="4">
        <f>('[1]Pc, Winter, S2'!X8*Main!$B$5)+(VLOOKUP($A8,'FL Ratio'!$A$2:$B$9,2,FALSE)*'FL Characterization'!X$2)</f>
        <v>2.5063212255609431</v>
      </c>
      <c r="Y8" s="4">
        <f>('[1]Pc, Winter, S2'!Y8*Main!$B$5)+(VLOOKUP($A8,'FL Ratio'!$A$2:$B$9,2,FALSE)*'FL Characterization'!Y$2)</f>
        <v>2.3333303976070812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1.5829545886038789</v>
      </c>
      <c r="C9" s="4">
        <f>('[1]Pc, Winter, S2'!C9*Main!$B$5)+(VLOOKUP($A9,'FL Ratio'!$A$2:$B$9,2,FALSE)*'FL Characterization'!C$2)</f>
        <v>1.5456613375273316</v>
      </c>
      <c r="D9" s="4">
        <f>('[1]Pc, Winter, S2'!D9*Main!$B$5)+(VLOOKUP($A9,'FL Ratio'!$A$2:$B$9,2,FALSE)*'FL Characterization'!D$2)</f>
        <v>1.4535105241720578</v>
      </c>
      <c r="E9" s="4">
        <f>('[1]Pc, Winter, S2'!E9*Main!$B$5)+(VLOOKUP($A9,'FL Ratio'!$A$2:$B$9,2,FALSE)*'FL Characterization'!E$2)</f>
        <v>1.4537829108956219</v>
      </c>
      <c r="F9" s="4">
        <f>('[1]Pc, Winter, S2'!F9*Main!$B$5)+(VLOOKUP($A9,'FL Ratio'!$A$2:$B$9,2,FALSE)*'FL Characterization'!F$2)</f>
        <v>1.5170252562251578</v>
      </c>
      <c r="G9" s="4">
        <f>('[1]Pc, Winter, S2'!G9*Main!$B$5)+(VLOOKUP($A9,'FL Ratio'!$A$2:$B$9,2,FALSE)*'FL Characterization'!G$2)</f>
        <v>1.7876610187147906</v>
      </c>
      <c r="H9" s="4">
        <f>('[1]Pc, Winter, S2'!H9*Main!$B$5)+(VLOOKUP($A9,'FL Ratio'!$A$2:$B$9,2,FALSE)*'FL Characterization'!H$2)</f>
        <v>2.7962664031989424</v>
      </c>
      <c r="I9" s="4">
        <f>('[1]Pc, Winter, S2'!I9*Main!$B$5)+(VLOOKUP($A9,'FL Ratio'!$A$2:$B$9,2,FALSE)*'FL Characterization'!I$2)</f>
        <v>3.2781720048768381</v>
      </c>
      <c r="J9" s="4">
        <f>('[1]Pc, Winter, S2'!J9*Main!$B$5)+(VLOOKUP($A9,'FL Ratio'!$A$2:$B$9,2,FALSE)*'FL Characterization'!J$2)</f>
        <v>3.3343986819008538</v>
      </c>
      <c r="K9" s="4">
        <f>('[1]Pc, Winter, S2'!K9*Main!$B$5)+(VLOOKUP($A9,'FL Ratio'!$A$2:$B$9,2,FALSE)*'FL Characterization'!K$2)</f>
        <v>3.2628110730726729</v>
      </c>
      <c r="L9" s="4">
        <f>('[1]Pc, Winter, S2'!L9*Main!$B$5)+(VLOOKUP($A9,'FL Ratio'!$A$2:$B$9,2,FALSE)*'FL Characterization'!L$2)</f>
        <v>3.4677880452436831</v>
      </c>
      <c r="M9" s="4">
        <f>('[1]Pc, Winter, S2'!M9*Main!$B$5)+(VLOOKUP($A9,'FL Ratio'!$A$2:$B$9,2,FALSE)*'FL Characterization'!M$2)</f>
        <v>3.4839630892710116</v>
      </c>
      <c r="N9" s="4">
        <f>('[1]Pc, Winter, S2'!N9*Main!$B$5)+(VLOOKUP($A9,'FL Ratio'!$A$2:$B$9,2,FALSE)*'FL Characterization'!N$2)</f>
        <v>3.2304170124611566</v>
      </c>
      <c r="O9" s="4">
        <f>('[1]Pc, Winter, S2'!O9*Main!$B$5)+(VLOOKUP($A9,'FL Ratio'!$A$2:$B$9,2,FALSE)*'FL Characterization'!O$2)</f>
        <v>3.2227900216548235</v>
      </c>
      <c r="P9" s="4">
        <f>('[1]Pc, Winter, S2'!P9*Main!$B$5)+(VLOOKUP($A9,'FL Ratio'!$A$2:$B$9,2,FALSE)*'FL Characterization'!P$2)</f>
        <v>2.8651080480086937</v>
      </c>
      <c r="Q9" s="4">
        <f>('[1]Pc, Winter, S2'!Q9*Main!$B$5)+(VLOOKUP($A9,'FL Ratio'!$A$2:$B$9,2,FALSE)*'FL Characterization'!Q$2)</f>
        <v>2.5417181076816884</v>
      </c>
      <c r="R9" s="4">
        <f>('[1]Pc, Winter, S2'!R9*Main!$B$5)+(VLOOKUP($A9,'FL Ratio'!$A$2:$B$9,2,FALSE)*'FL Characterization'!R$2)</f>
        <v>2.5683888971464865</v>
      </c>
      <c r="S9" s="4">
        <f>('[1]Pc, Winter, S2'!S9*Main!$B$5)+(VLOOKUP($A9,'FL Ratio'!$A$2:$B$9,2,FALSE)*'FL Characterization'!S$2)</f>
        <v>2.8165306722395274</v>
      </c>
      <c r="T9" s="4">
        <f>('[1]Pc, Winter, S2'!T9*Main!$B$5)+(VLOOKUP($A9,'FL Ratio'!$A$2:$B$9,2,FALSE)*'FL Characterization'!T$2)</f>
        <v>2.7821103373790699</v>
      </c>
      <c r="U9" s="4">
        <f>('[1]Pc, Winter, S2'!U9*Main!$B$5)+(VLOOKUP($A9,'FL Ratio'!$A$2:$B$9,2,FALSE)*'FL Characterization'!U$2)</f>
        <v>2.7032189429909628</v>
      </c>
      <c r="V9" s="4">
        <f>('[1]Pc, Winter, S2'!V9*Main!$B$5)+(VLOOKUP($A9,'FL Ratio'!$A$2:$B$9,2,FALSE)*'FL Characterization'!V$2)</f>
        <v>2.5923265964004676</v>
      </c>
      <c r="W9" s="4">
        <f>('[1]Pc, Winter, S2'!W9*Main!$B$5)+(VLOOKUP($A9,'FL Ratio'!$A$2:$B$9,2,FALSE)*'FL Characterization'!W$2)</f>
        <v>2.3957745248969662</v>
      </c>
      <c r="X9" s="4">
        <f>('[1]Pc, Winter, S2'!X9*Main!$B$5)+(VLOOKUP($A9,'FL Ratio'!$A$2:$B$9,2,FALSE)*'FL Characterization'!X$2)</f>
        <v>2.0773598919395235</v>
      </c>
      <c r="Y9" s="4">
        <f>('[1]Pc, Winter, S2'!Y9*Main!$B$5)+(VLOOKUP($A9,'FL Ratio'!$A$2:$B$9,2,FALSE)*'FL Characterization'!Y$2)</f>
        <v>1.8609120009178548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5.7056706717299432</v>
      </c>
      <c r="C2" s="4">
        <f>('[1]Pc, Winter, S3'!C2*Main!$B$5)+(VLOOKUP($A2,'FL Ratio'!$A$2:$B$9,2,FALSE)*'FL Characterization'!C$2)</f>
        <v>5.5771938076389196</v>
      </c>
      <c r="D2" s="4">
        <f>('[1]Pc, Winter, S3'!D2*Main!$B$5)+(VLOOKUP($A2,'FL Ratio'!$A$2:$B$9,2,FALSE)*'FL Characterization'!D$2)</f>
        <v>5.4937176727065138</v>
      </c>
      <c r="E2" s="4">
        <f>('[1]Pc, Winter, S3'!E2*Main!$B$5)+(VLOOKUP($A2,'FL Ratio'!$A$2:$B$9,2,FALSE)*'FL Characterization'!E$2)</f>
        <v>5.6236287821727391</v>
      </c>
      <c r="F2" s="4">
        <f>('[1]Pc, Winter, S3'!F2*Main!$B$5)+(VLOOKUP($A2,'FL Ratio'!$A$2:$B$9,2,FALSE)*'FL Characterization'!F$2)</f>
        <v>5.2033519040038536</v>
      </c>
      <c r="G2" s="4">
        <f>('[1]Pc, Winter, S3'!G2*Main!$B$5)+(VLOOKUP($A2,'FL Ratio'!$A$2:$B$9,2,FALSE)*'FL Characterization'!G$2)</f>
        <v>5.1586022403322271</v>
      </c>
      <c r="H2" s="4">
        <f>('[1]Pc, Winter, S3'!H2*Main!$B$5)+(VLOOKUP($A2,'FL Ratio'!$A$2:$B$9,2,FALSE)*'FL Characterization'!H$2)</f>
        <v>5.3679666498974763</v>
      </c>
      <c r="I2" s="4">
        <f>('[1]Pc, Winter, S3'!I2*Main!$B$5)+(VLOOKUP($A2,'FL Ratio'!$A$2:$B$9,2,FALSE)*'FL Characterization'!I$2)</f>
        <v>6.5723910998754906</v>
      </c>
      <c r="J2" s="4">
        <f>('[1]Pc, Winter, S3'!J2*Main!$B$5)+(VLOOKUP($A2,'FL Ratio'!$A$2:$B$9,2,FALSE)*'FL Characterization'!J$2)</f>
        <v>6.8280395331604629</v>
      </c>
      <c r="K2" s="4">
        <f>('[1]Pc, Winter, S3'!K2*Main!$B$5)+(VLOOKUP($A2,'FL Ratio'!$A$2:$B$9,2,FALSE)*'FL Characterization'!K$2)</f>
        <v>6.7222062092793404</v>
      </c>
      <c r="L2" s="4">
        <f>('[1]Pc, Winter, S3'!L2*Main!$B$5)+(VLOOKUP($A2,'FL Ratio'!$A$2:$B$9,2,FALSE)*'FL Characterization'!L$2)</f>
        <v>6.7354454093111347</v>
      </c>
      <c r="M2" s="4">
        <f>('[1]Pc, Winter, S3'!M2*Main!$B$5)+(VLOOKUP($A2,'FL Ratio'!$A$2:$B$9,2,FALSE)*'FL Characterization'!M$2)</f>
        <v>6.8205657169993437</v>
      </c>
      <c r="N2" s="4">
        <f>('[1]Pc, Winter, S3'!N2*Main!$B$5)+(VLOOKUP($A2,'FL Ratio'!$A$2:$B$9,2,FALSE)*'FL Characterization'!N$2)</f>
        <v>6.5832121832172845</v>
      </c>
      <c r="O2" s="4">
        <f>('[1]Pc, Winter, S3'!O2*Main!$B$5)+(VLOOKUP($A2,'FL Ratio'!$A$2:$B$9,2,FALSE)*'FL Characterization'!O$2)</f>
        <v>6.8058705714008099</v>
      </c>
      <c r="P2" s="4">
        <f>('[1]Pc, Winter, S3'!P2*Main!$B$5)+(VLOOKUP($A2,'FL Ratio'!$A$2:$B$9,2,FALSE)*'FL Characterization'!P$2)</f>
        <v>5.9537796199557631</v>
      </c>
      <c r="Q2" s="4">
        <f>('[1]Pc, Winter, S3'!Q2*Main!$B$5)+(VLOOKUP($A2,'FL Ratio'!$A$2:$B$9,2,FALSE)*'FL Characterization'!Q$2)</f>
        <v>6.3886626432646176</v>
      </c>
      <c r="R2" s="4">
        <f>('[1]Pc, Winter, S3'!R2*Main!$B$5)+(VLOOKUP($A2,'FL Ratio'!$A$2:$B$9,2,FALSE)*'FL Characterization'!R$2)</f>
        <v>6.7199964342495253</v>
      </c>
      <c r="S2" s="4">
        <f>('[1]Pc, Winter, S3'!S2*Main!$B$5)+(VLOOKUP($A2,'FL Ratio'!$A$2:$B$9,2,FALSE)*'FL Characterization'!S$2)</f>
        <v>6.7223393885214096</v>
      </c>
      <c r="T2" s="4">
        <f>('[1]Pc, Winter, S3'!T2*Main!$B$5)+(VLOOKUP($A2,'FL Ratio'!$A$2:$B$9,2,FALSE)*'FL Characterization'!T$2)</f>
        <v>6.2408094063517456</v>
      </c>
      <c r="U2" s="4">
        <f>('[1]Pc, Winter, S3'!U2*Main!$B$5)+(VLOOKUP($A2,'FL Ratio'!$A$2:$B$9,2,FALSE)*'FL Characterization'!U$2)</f>
        <v>5.8626630718707426</v>
      </c>
      <c r="V2" s="4">
        <f>('[1]Pc, Winter, S3'!V2*Main!$B$5)+(VLOOKUP($A2,'FL Ratio'!$A$2:$B$9,2,FALSE)*'FL Characterization'!V$2)</f>
        <v>5.9237574064956036</v>
      </c>
      <c r="W2" s="4">
        <f>('[1]Pc, Winter, S3'!W2*Main!$B$5)+(VLOOKUP($A2,'FL Ratio'!$A$2:$B$9,2,FALSE)*'FL Characterization'!W$2)</f>
        <v>5.7854829135196528</v>
      </c>
      <c r="X2" s="4">
        <f>('[1]Pc, Winter, S3'!X2*Main!$B$5)+(VLOOKUP($A2,'FL Ratio'!$A$2:$B$9,2,FALSE)*'FL Characterization'!X$2)</f>
        <v>5.310395581240055</v>
      </c>
      <c r="Y2" s="4">
        <f>('[1]Pc, Winter, S3'!Y2*Main!$B$5)+(VLOOKUP($A2,'FL Ratio'!$A$2:$B$9,2,FALSE)*'FL Characterization'!Y$2)</f>
        <v>5.3261663467290887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3.580244807906241</v>
      </c>
      <c r="C3" s="4">
        <f>('[1]Pc, Winter, S3'!C3*Main!$B$5)+(VLOOKUP($A3,'FL Ratio'!$A$2:$B$9,2,FALSE)*'FL Characterization'!C$2)</f>
        <v>3.5964709083892479</v>
      </c>
      <c r="D3" s="4">
        <f>('[1]Pc, Winter, S3'!D3*Main!$B$5)+(VLOOKUP($A3,'FL Ratio'!$A$2:$B$9,2,FALSE)*'FL Characterization'!D$2)</f>
        <v>3.2987030789205978</v>
      </c>
      <c r="E3" s="4">
        <f>('[1]Pc, Winter, S3'!E3*Main!$B$5)+(VLOOKUP($A3,'FL Ratio'!$A$2:$B$9,2,FALSE)*'FL Characterization'!E$2)</f>
        <v>3.3148573362557969</v>
      </c>
      <c r="F3" s="4">
        <f>('[1]Pc, Winter, S3'!F3*Main!$B$5)+(VLOOKUP($A3,'FL Ratio'!$A$2:$B$9,2,FALSE)*'FL Characterization'!F$2)</f>
        <v>3.2524554532704815</v>
      </c>
      <c r="G3" s="4">
        <f>('[1]Pc, Winter, S3'!G3*Main!$B$5)+(VLOOKUP($A3,'FL Ratio'!$A$2:$B$9,2,FALSE)*'FL Characterization'!G$2)</f>
        <v>3.4749543666509402</v>
      </c>
      <c r="H3" s="4">
        <f>('[1]Pc, Winter, S3'!H3*Main!$B$5)+(VLOOKUP($A3,'FL Ratio'!$A$2:$B$9,2,FALSE)*'FL Characterization'!H$2)</f>
        <v>4.2320168969315048</v>
      </c>
      <c r="I3" s="4">
        <f>('[1]Pc, Winter, S3'!I3*Main!$B$5)+(VLOOKUP($A3,'FL Ratio'!$A$2:$B$9,2,FALSE)*'FL Characterization'!I$2)</f>
        <v>4.5594384312997729</v>
      </c>
      <c r="J3" s="4">
        <f>('[1]Pc, Winter, S3'!J3*Main!$B$5)+(VLOOKUP($A3,'FL Ratio'!$A$2:$B$9,2,FALSE)*'FL Characterization'!J$2)</f>
        <v>4.8481353490552266</v>
      </c>
      <c r="K3" s="4">
        <f>('[1]Pc, Winter, S3'!K3*Main!$B$5)+(VLOOKUP($A3,'FL Ratio'!$A$2:$B$9,2,FALSE)*'FL Characterization'!K$2)</f>
        <v>5.2156763585804935</v>
      </c>
      <c r="L3" s="4">
        <f>('[1]Pc, Winter, S3'!L3*Main!$B$5)+(VLOOKUP($A3,'FL Ratio'!$A$2:$B$9,2,FALSE)*'FL Characterization'!L$2)</f>
        <v>5.0265692447331336</v>
      </c>
      <c r="M3" s="4">
        <f>('[1]Pc, Winter, S3'!M3*Main!$B$5)+(VLOOKUP($A3,'FL Ratio'!$A$2:$B$9,2,FALSE)*'FL Characterization'!M$2)</f>
        <v>5.0649256539308931</v>
      </c>
      <c r="N3" s="4">
        <f>('[1]Pc, Winter, S3'!N3*Main!$B$5)+(VLOOKUP($A3,'FL Ratio'!$A$2:$B$9,2,FALSE)*'FL Characterization'!N$2)</f>
        <v>4.7218037234826173</v>
      </c>
      <c r="O3" s="4">
        <f>('[1]Pc, Winter, S3'!O3*Main!$B$5)+(VLOOKUP($A3,'FL Ratio'!$A$2:$B$9,2,FALSE)*'FL Characterization'!O$2)</f>
        <v>4.6487891056573973</v>
      </c>
      <c r="P3" s="4">
        <f>('[1]Pc, Winter, S3'!P3*Main!$B$5)+(VLOOKUP($A3,'FL Ratio'!$A$2:$B$9,2,FALSE)*'FL Characterization'!P$2)</f>
        <v>4.2648180191239842</v>
      </c>
      <c r="Q3" s="4">
        <f>('[1]Pc, Winter, S3'!Q3*Main!$B$5)+(VLOOKUP($A3,'FL Ratio'!$A$2:$B$9,2,FALSE)*'FL Characterization'!Q$2)</f>
        <v>4.3900312559820573</v>
      </c>
      <c r="R3" s="4">
        <f>('[1]Pc, Winter, S3'!R3*Main!$B$5)+(VLOOKUP($A3,'FL Ratio'!$A$2:$B$9,2,FALSE)*'FL Characterization'!R$2)</f>
        <v>4.8017258109101748</v>
      </c>
      <c r="S3" s="4">
        <f>('[1]Pc, Winter, S3'!S3*Main!$B$5)+(VLOOKUP($A3,'FL Ratio'!$A$2:$B$9,2,FALSE)*'FL Characterization'!S$2)</f>
        <v>5.9833816129859594</v>
      </c>
      <c r="T3" s="4">
        <f>('[1]Pc, Winter, S3'!T3*Main!$B$5)+(VLOOKUP($A3,'FL Ratio'!$A$2:$B$9,2,FALSE)*'FL Characterization'!T$2)</f>
        <v>5.5822540300581451</v>
      </c>
      <c r="U3" s="4">
        <f>('[1]Pc, Winter, S3'!U3*Main!$B$5)+(VLOOKUP($A3,'FL Ratio'!$A$2:$B$9,2,FALSE)*'FL Characterization'!U$2)</f>
        <v>5.2357952639500667</v>
      </c>
      <c r="V3" s="4">
        <f>('[1]Pc, Winter, S3'!V3*Main!$B$5)+(VLOOKUP($A3,'FL Ratio'!$A$2:$B$9,2,FALSE)*'FL Characterization'!V$2)</f>
        <v>4.9667257303536374</v>
      </c>
      <c r="W3" s="4">
        <f>('[1]Pc, Winter, S3'!W3*Main!$B$5)+(VLOOKUP($A3,'FL Ratio'!$A$2:$B$9,2,FALSE)*'FL Characterization'!W$2)</f>
        <v>4.5988687423164007</v>
      </c>
      <c r="X3" s="4">
        <f>('[1]Pc, Winter, S3'!X3*Main!$B$5)+(VLOOKUP($A3,'FL Ratio'!$A$2:$B$9,2,FALSE)*'FL Characterization'!X$2)</f>
        <v>4.5313955961592622</v>
      </c>
      <c r="Y3" s="4">
        <f>('[1]Pc, Winter, S3'!Y3*Main!$B$5)+(VLOOKUP($A3,'FL Ratio'!$A$2:$B$9,2,FALSE)*'FL Characterization'!Y$2)</f>
        <v>4.1040460785801605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2.4864485742653066</v>
      </c>
      <c r="C4" s="4">
        <f>('[1]Pc, Winter, S3'!C4*Main!$B$5)+(VLOOKUP($A4,'FL Ratio'!$A$2:$B$9,2,FALSE)*'FL Characterization'!C$2)</f>
        <v>2.3262590280081223</v>
      </c>
      <c r="D4" s="4">
        <f>('[1]Pc, Winter, S3'!D4*Main!$B$5)+(VLOOKUP($A4,'FL Ratio'!$A$2:$B$9,2,FALSE)*'FL Characterization'!D$2)</f>
        <v>2.2473758911957384</v>
      </c>
      <c r="E4" s="4">
        <f>('[1]Pc, Winter, S3'!E4*Main!$B$5)+(VLOOKUP($A4,'FL Ratio'!$A$2:$B$9,2,FALSE)*'FL Characterization'!E$2)</f>
        <v>2.3135009320340831</v>
      </c>
      <c r="F4" s="4">
        <f>('[1]Pc, Winter, S3'!F4*Main!$B$5)+(VLOOKUP($A4,'FL Ratio'!$A$2:$B$9,2,FALSE)*'FL Characterization'!F$2)</f>
        <v>2.2828751070286049</v>
      </c>
      <c r="G4" s="4">
        <f>('[1]Pc, Winter, S3'!G4*Main!$B$5)+(VLOOKUP($A4,'FL Ratio'!$A$2:$B$9,2,FALSE)*'FL Characterization'!G$2)</f>
        <v>2.4737658462581615</v>
      </c>
      <c r="H4" s="4">
        <f>('[1]Pc, Winter, S3'!H4*Main!$B$5)+(VLOOKUP($A4,'FL Ratio'!$A$2:$B$9,2,FALSE)*'FL Characterization'!H$2)</f>
        <v>3.920005260517899</v>
      </c>
      <c r="I4" s="4">
        <f>('[1]Pc, Winter, S3'!I4*Main!$B$5)+(VLOOKUP($A4,'FL Ratio'!$A$2:$B$9,2,FALSE)*'FL Characterization'!I$2)</f>
        <v>4.4501674396312021</v>
      </c>
      <c r="J4" s="4">
        <f>('[1]Pc, Winter, S3'!J4*Main!$B$5)+(VLOOKUP($A4,'FL Ratio'!$A$2:$B$9,2,FALSE)*'FL Characterization'!J$2)</f>
        <v>4.5965886617399825</v>
      </c>
      <c r="K4" s="4">
        <f>('[1]Pc, Winter, S3'!K4*Main!$B$5)+(VLOOKUP($A4,'FL Ratio'!$A$2:$B$9,2,FALSE)*'FL Characterization'!K$2)</f>
        <v>4.4242213424711618</v>
      </c>
      <c r="L4" s="4">
        <f>('[1]Pc, Winter, S3'!L4*Main!$B$5)+(VLOOKUP($A4,'FL Ratio'!$A$2:$B$9,2,FALSE)*'FL Characterization'!L$2)</f>
        <v>4.3280259548669369</v>
      </c>
      <c r="M4" s="4">
        <f>('[1]Pc, Winter, S3'!M4*Main!$B$5)+(VLOOKUP($A4,'FL Ratio'!$A$2:$B$9,2,FALSE)*'FL Characterization'!M$2)</f>
        <v>4.5184016598662726</v>
      </c>
      <c r="N4" s="4">
        <f>('[1]Pc, Winter, S3'!N4*Main!$B$5)+(VLOOKUP($A4,'FL Ratio'!$A$2:$B$9,2,FALSE)*'FL Characterization'!N$2)</f>
        <v>4.2143583374241178</v>
      </c>
      <c r="O4" s="4">
        <f>('[1]Pc, Winter, S3'!O4*Main!$B$5)+(VLOOKUP($A4,'FL Ratio'!$A$2:$B$9,2,FALSE)*'FL Characterization'!O$2)</f>
        <v>4.1883180656150643</v>
      </c>
      <c r="P4" s="4">
        <f>('[1]Pc, Winter, S3'!P4*Main!$B$5)+(VLOOKUP($A4,'FL Ratio'!$A$2:$B$9,2,FALSE)*'FL Characterization'!P$2)</f>
        <v>3.6451936599318784</v>
      </c>
      <c r="Q4" s="4">
        <f>('[1]Pc, Winter, S3'!Q4*Main!$B$5)+(VLOOKUP($A4,'FL Ratio'!$A$2:$B$9,2,FALSE)*'FL Characterization'!Q$2)</f>
        <v>3.6633967932263394</v>
      </c>
      <c r="R4" s="4">
        <f>('[1]Pc, Winter, S3'!R4*Main!$B$5)+(VLOOKUP($A4,'FL Ratio'!$A$2:$B$9,2,FALSE)*'FL Characterization'!R$2)</f>
        <v>3.6155125470452165</v>
      </c>
      <c r="S4" s="4">
        <f>('[1]Pc, Winter, S3'!S4*Main!$B$5)+(VLOOKUP($A4,'FL Ratio'!$A$2:$B$9,2,FALSE)*'FL Characterization'!S$2)</f>
        <v>3.9683147386526585</v>
      </c>
      <c r="T4" s="4">
        <f>('[1]Pc, Winter, S3'!T4*Main!$B$5)+(VLOOKUP($A4,'FL Ratio'!$A$2:$B$9,2,FALSE)*'FL Characterization'!T$2)</f>
        <v>3.7251408620131756</v>
      </c>
      <c r="U4" s="4">
        <f>('[1]Pc, Winter, S3'!U4*Main!$B$5)+(VLOOKUP($A4,'FL Ratio'!$A$2:$B$9,2,FALSE)*'FL Characterization'!U$2)</f>
        <v>3.8444362684031086</v>
      </c>
      <c r="V4" s="4">
        <f>('[1]Pc, Winter, S3'!V4*Main!$B$5)+(VLOOKUP($A4,'FL Ratio'!$A$2:$B$9,2,FALSE)*'FL Characterization'!V$2)</f>
        <v>3.6911393572201869</v>
      </c>
      <c r="W4" s="4">
        <f>('[1]Pc, Winter, S3'!W4*Main!$B$5)+(VLOOKUP($A4,'FL Ratio'!$A$2:$B$9,2,FALSE)*'FL Characterization'!W$2)</f>
        <v>3.4778189007093352</v>
      </c>
      <c r="X4" s="4">
        <f>('[1]Pc, Winter, S3'!X4*Main!$B$5)+(VLOOKUP($A4,'FL Ratio'!$A$2:$B$9,2,FALSE)*'FL Characterization'!X$2)</f>
        <v>2.9999582207924544</v>
      </c>
      <c r="Y4" s="4">
        <f>('[1]Pc, Winter, S3'!Y4*Main!$B$5)+(VLOOKUP($A4,'FL Ratio'!$A$2:$B$9,2,FALSE)*'FL Characterization'!Y$2)</f>
        <v>2.7729041423878096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0.89718545795946936</v>
      </c>
      <c r="C5" s="4">
        <f>('[1]Pc, Winter, S3'!C5*Main!$B$5)+(VLOOKUP($A5,'FL Ratio'!$A$2:$B$9,2,FALSE)*'FL Characterization'!C$2)</f>
        <v>0.68633508062130899</v>
      </c>
      <c r="D5" s="4">
        <f>('[1]Pc, Winter, S3'!D5*Main!$B$5)+(VLOOKUP($A5,'FL Ratio'!$A$2:$B$9,2,FALSE)*'FL Characterization'!D$2)</f>
        <v>0.64805279225465484</v>
      </c>
      <c r="E5" s="4">
        <f>('[1]Pc, Winter, S3'!E5*Main!$B$5)+(VLOOKUP($A5,'FL Ratio'!$A$2:$B$9,2,FALSE)*'FL Characterization'!E$2)</f>
        <v>0.58588132824280847</v>
      </c>
      <c r="F5" s="4">
        <f>('[1]Pc, Winter, S3'!F5*Main!$B$5)+(VLOOKUP($A5,'FL Ratio'!$A$2:$B$9,2,FALSE)*'FL Characterization'!F$2)</f>
        <v>0.58500770223966503</v>
      </c>
      <c r="G5" s="4">
        <f>('[1]Pc, Winter, S3'!G5*Main!$B$5)+(VLOOKUP($A5,'FL Ratio'!$A$2:$B$9,2,FALSE)*'FL Characterization'!G$2)</f>
        <v>0.95863751304704348</v>
      </c>
      <c r="H5" s="4">
        <f>('[1]Pc, Winter, S3'!H5*Main!$B$5)+(VLOOKUP($A5,'FL Ratio'!$A$2:$B$9,2,FALSE)*'FL Characterization'!H$2)</f>
        <v>1.8765545993133665</v>
      </c>
      <c r="I5" s="4">
        <f>('[1]Pc, Winter, S3'!I5*Main!$B$5)+(VLOOKUP($A5,'FL Ratio'!$A$2:$B$9,2,FALSE)*'FL Characterization'!I$2)</f>
        <v>2.147671337798772</v>
      </c>
      <c r="J5" s="4">
        <f>('[1]Pc, Winter, S3'!J5*Main!$B$5)+(VLOOKUP($A5,'FL Ratio'!$A$2:$B$9,2,FALSE)*'FL Characterization'!J$2)</f>
        <v>2.337707254247579</v>
      </c>
      <c r="K5" s="4">
        <f>('[1]Pc, Winter, S3'!K5*Main!$B$5)+(VLOOKUP($A5,'FL Ratio'!$A$2:$B$9,2,FALSE)*'FL Characterization'!K$2)</f>
        <v>2.1817923808014599</v>
      </c>
      <c r="L5" s="4">
        <f>('[1]Pc, Winter, S3'!L5*Main!$B$5)+(VLOOKUP($A5,'FL Ratio'!$A$2:$B$9,2,FALSE)*'FL Characterization'!L$2)</f>
        <v>2.1472010396203256</v>
      </c>
      <c r="M5" s="4">
        <f>('[1]Pc, Winter, S3'!M5*Main!$B$5)+(VLOOKUP($A5,'FL Ratio'!$A$2:$B$9,2,FALSE)*'FL Characterization'!M$2)</f>
        <v>1.9635749263150164</v>
      </c>
      <c r="N5" s="4">
        <f>('[1]Pc, Winter, S3'!N5*Main!$B$5)+(VLOOKUP($A5,'FL Ratio'!$A$2:$B$9,2,FALSE)*'FL Characterization'!N$2)</f>
        <v>2.0075997586740373</v>
      </c>
      <c r="O5" s="4">
        <f>('[1]Pc, Winter, S3'!O5*Main!$B$5)+(VLOOKUP($A5,'FL Ratio'!$A$2:$B$9,2,FALSE)*'FL Characterization'!O$2)</f>
        <v>1.8596743604290278</v>
      </c>
      <c r="P5" s="4">
        <f>('[1]Pc, Winter, S3'!P5*Main!$B$5)+(VLOOKUP($A5,'FL Ratio'!$A$2:$B$9,2,FALSE)*'FL Characterization'!P$2)</f>
        <v>1.853798528788229</v>
      </c>
      <c r="Q5" s="4">
        <f>('[1]Pc, Winter, S3'!Q5*Main!$B$5)+(VLOOKUP($A5,'FL Ratio'!$A$2:$B$9,2,FALSE)*'FL Characterization'!Q$2)</f>
        <v>1.8571062023035374</v>
      </c>
      <c r="R5" s="4">
        <f>('[1]Pc, Winter, S3'!R5*Main!$B$5)+(VLOOKUP($A5,'FL Ratio'!$A$2:$B$9,2,FALSE)*'FL Characterization'!R$2)</f>
        <v>2.2593741971701871</v>
      </c>
      <c r="S5" s="4">
        <f>('[1]Pc, Winter, S3'!S5*Main!$B$5)+(VLOOKUP($A5,'FL Ratio'!$A$2:$B$9,2,FALSE)*'FL Characterization'!S$2)</f>
        <v>3.5014053116084218</v>
      </c>
      <c r="T5" s="4">
        <f>('[1]Pc, Winter, S3'!T5*Main!$B$5)+(VLOOKUP($A5,'FL Ratio'!$A$2:$B$9,2,FALSE)*'FL Characterization'!T$2)</f>
        <v>3.1160856559616237</v>
      </c>
      <c r="U5" s="4">
        <f>('[1]Pc, Winter, S3'!U5*Main!$B$5)+(VLOOKUP($A5,'FL Ratio'!$A$2:$B$9,2,FALSE)*'FL Characterization'!U$2)</f>
        <v>2.5517168649489075</v>
      </c>
      <c r="V5" s="4">
        <f>('[1]Pc, Winter, S3'!V5*Main!$B$5)+(VLOOKUP($A5,'FL Ratio'!$A$2:$B$9,2,FALSE)*'FL Characterization'!V$2)</f>
        <v>2.5396776322004717</v>
      </c>
      <c r="W5" s="4">
        <f>('[1]Pc, Winter, S3'!W5*Main!$B$5)+(VLOOKUP($A5,'FL Ratio'!$A$2:$B$9,2,FALSE)*'FL Characterization'!W$2)</f>
        <v>2.221502096089</v>
      </c>
      <c r="X5" s="4">
        <f>('[1]Pc, Winter, S3'!X5*Main!$B$5)+(VLOOKUP($A5,'FL Ratio'!$A$2:$B$9,2,FALSE)*'FL Characterization'!X$2)</f>
        <v>1.8617996565189021</v>
      </c>
      <c r="Y5" s="4">
        <f>('[1]Pc, Winter, S3'!Y5*Main!$B$5)+(VLOOKUP($A5,'FL Ratio'!$A$2:$B$9,2,FALSE)*'FL Characterization'!Y$2)</f>
        <v>1.5240165204535403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2.1429041398420159</v>
      </c>
      <c r="C6" s="4">
        <f>('[1]Pc, Winter, S3'!C6*Main!$B$5)+(VLOOKUP($A6,'FL Ratio'!$A$2:$B$9,2,FALSE)*'FL Characterization'!C$2)</f>
        <v>1.9782808484479182</v>
      </c>
      <c r="D6" s="4">
        <f>('[1]Pc, Winter, S3'!D6*Main!$B$5)+(VLOOKUP($A6,'FL Ratio'!$A$2:$B$9,2,FALSE)*'FL Characterization'!D$2)</f>
        <v>1.8238452248995936</v>
      </c>
      <c r="E6" s="4">
        <f>('[1]Pc, Winter, S3'!E6*Main!$B$5)+(VLOOKUP($A6,'FL Ratio'!$A$2:$B$9,2,FALSE)*'FL Characterization'!E$2)</f>
        <v>1.8009646188736821</v>
      </c>
      <c r="F6" s="4">
        <f>('[1]Pc, Winter, S3'!F6*Main!$B$5)+(VLOOKUP($A6,'FL Ratio'!$A$2:$B$9,2,FALSE)*'FL Characterization'!F$2)</f>
        <v>1.815797569416068</v>
      </c>
      <c r="G6" s="4">
        <f>('[1]Pc, Winter, S3'!G6*Main!$B$5)+(VLOOKUP($A6,'FL Ratio'!$A$2:$B$9,2,FALSE)*'FL Characterization'!G$2)</f>
        <v>2.0361432233899786</v>
      </c>
      <c r="H6" s="4">
        <f>('[1]Pc, Winter, S3'!H6*Main!$B$5)+(VLOOKUP($A6,'FL Ratio'!$A$2:$B$9,2,FALSE)*'FL Characterization'!H$2)</f>
        <v>2.5977981877839662</v>
      </c>
      <c r="I6" s="4">
        <f>('[1]Pc, Winter, S3'!I6*Main!$B$5)+(VLOOKUP($A6,'FL Ratio'!$A$2:$B$9,2,FALSE)*'FL Characterization'!I$2)</f>
        <v>2.6862277065679998</v>
      </c>
      <c r="J6" s="4">
        <f>('[1]Pc, Winter, S3'!J6*Main!$B$5)+(VLOOKUP($A6,'FL Ratio'!$A$2:$B$9,2,FALSE)*'FL Characterization'!J$2)</f>
        <v>2.7449402825552029</v>
      </c>
      <c r="K6" s="4">
        <f>('[1]Pc, Winter, S3'!K6*Main!$B$5)+(VLOOKUP($A6,'FL Ratio'!$A$2:$B$9,2,FALSE)*'FL Characterization'!K$2)</f>
        <v>2.9231968748317754</v>
      </c>
      <c r="L6" s="4">
        <f>('[1]Pc, Winter, S3'!L6*Main!$B$5)+(VLOOKUP($A6,'FL Ratio'!$A$2:$B$9,2,FALSE)*'FL Characterization'!L$2)</f>
        <v>2.9882726213793052</v>
      </c>
      <c r="M6" s="4">
        <f>('[1]Pc, Winter, S3'!M6*Main!$B$5)+(VLOOKUP($A6,'FL Ratio'!$A$2:$B$9,2,FALSE)*'FL Characterization'!M$2)</f>
        <v>3.0134506422586651</v>
      </c>
      <c r="N6" s="4">
        <f>('[1]Pc, Winter, S3'!N6*Main!$B$5)+(VLOOKUP($A6,'FL Ratio'!$A$2:$B$9,2,FALSE)*'FL Characterization'!N$2)</f>
        <v>2.9726142312328081</v>
      </c>
      <c r="O6" s="4">
        <f>('[1]Pc, Winter, S3'!O6*Main!$B$5)+(VLOOKUP($A6,'FL Ratio'!$A$2:$B$9,2,FALSE)*'FL Characterization'!O$2)</f>
        <v>2.8696199688566599</v>
      </c>
      <c r="P6" s="4">
        <f>('[1]Pc, Winter, S3'!P6*Main!$B$5)+(VLOOKUP($A6,'FL Ratio'!$A$2:$B$9,2,FALSE)*'FL Characterization'!P$2)</f>
        <v>2.8945875983394105</v>
      </c>
      <c r="Q6" s="4">
        <f>('[1]Pc, Winter, S3'!Q6*Main!$B$5)+(VLOOKUP($A6,'FL Ratio'!$A$2:$B$9,2,FALSE)*'FL Characterization'!Q$2)</f>
        <v>2.8981877345291722</v>
      </c>
      <c r="R6" s="4">
        <f>('[1]Pc, Winter, S3'!R6*Main!$B$5)+(VLOOKUP($A6,'FL Ratio'!$A$2:$B$9,2,FALSE)*'FL Characterization'!R$2)</f>
        <v>3.0526378184802403</v>
      </c>
      <c r="S6" s="4">
        <f>('[1]Pc, Winter, S3'!S6*Main!$B$5)+(VLOOKUP($A6,'FL Ratio'!$A$2:$B$9,2,FALSE)*'FL Characterization'!S$2)</f>
        <v>3.4757469851898342</v>
      </c>
      <c r="T6" s="4">
        <f>('[1]Pc, Winter, S3'!T6*Main!$B$5)+(VLOOKUP($A6,'FL Ratio'!$A$2:$B$9,2,FALSE)*'FL Characterization'!T$2)</f>
        <v>3.3562840913067875</v>
      </c>
      <c r="U6" s="4">
        <f>('[1]Pc, Winter, S3'!U6*Main!$B$5)+(VLOOKUP($A6,'FL Ratio'!$A$2:$B$9,2,FALSE)*'FL Characterization'!U$2)</f>
        <v>3.2994845347992467</v>
      </c>
      <c r="V6" s="4">
        <f>('[1]Pc, Winter, S3'!V6*Main!$B$5)+(VLOOKUP($A6,'FL Ratio'!$A$2:$B$9,2,FALSE)*'FL Characterization'!V$2)</f>
        <v>3.3569381591483931</v>
      </c>
      <c r="W6" s="4">
        <f>('[1]Pc, Winter, S3'!W6*Main!$B$5)+(VLOOKUP($A6,'FL Ratio'!$A$2:$B$9,2,FALSE)*'FL Characterization'!W$2)</f>
        <v>3.1142375585035875</v>
      </c>
      <c r="X6" s="4">
        <f>('[1]Pc, Winter, S3'!X6*Main!$B$5)+(VLOOKUP($A6,'FL Ratio'!$A$2:$B$9,2,FALSE)*'FL Characterization'!X$2)</f>
        <v>2.9421971263155742</v>
      </c>
      <c r="Y6" s="4">
        <f>('[1]Pc, Winter, S3'!Y6*Main!$B$5)+(VLOOKUP($A6,'FL Ratio'!$A$2:$B$9,2,FALSE)*'FL Characterization'!Y$2)</f>
        <v>2.6215082613673677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2.5657870303491719</v>
      </c>
      <c r="C7" s="4">
        <f>('[1]Pc, Winter, S3'!C7*Main!$B$5)+(VLOOKUP($A7,'FL Ratio'!$A$2:$B$9,2,FALSE)*'FL Characterization'!C$2)</f>
        <v>2.3485832070576307</v>
      </c>
      <c r="D7" s="4">
        <f>('[1]Pc, Winter, S3'!D7*Main!$B$5)+(VLOOKUP($A7,'FL Ratio'!$A$2:$B$9,2,FALSE)*'FL Characterization'!D$2)</f>
        <v>2.269611829498809</v>
      </c>
      <c r="E7" s="4">
        <f>('[1]Pc, Winter, S3'!E7*Main!$B$5)+(VLOOKUP($A7,'FL Ratio'!$A$2:$B$9,2,FALSE)*'FL Characterization'!E$2)</f>
        <v>2.3467926453923211</v>
      </c>
      <c r="F7" s="4">
        <f>('[1]Pc, Winter, S3'!F7*Main!$B$5)+(VLOOKUP($A7,'FL Ratio'!$A$2:$B$9,2,FALSE)*'FL Characterization'!F$2)</f>
        <v>2.290031767556687</v>
      </c>
      <c r="G7" s="4">
        <f>('[1]Pc, Winter, S3'!G7*Main!$B$5)+(VLOOKUP($A7,'FL Ratio'!$A$2:$B$9,2,FALSE)*'FL Characterization'!G$2)</f>
        <v>2.4651134182070984</v>
      </c>
      <c r="H7" s="4">
        <f>('[1]Pc, Winter, S3'!H7*Main!$B$5)+(VLOOKUP($A7,'FL Ratio'!$A$2:$B$9,2,FALSE)*'FL Characterization'!H$2)</f>
        <v>2.8242027973673771</v>
      </c>
      <c r="I7" s="4">
        <f>('[1]Pc, Winter, S3'!I7*Main!$B$5)+(VLOOKUP($A7,'FL Ratio'!$A$2:$B$9,2,FALSE)*'FL Characterization'!I$2)</f>
        <v>3.2738944928118188</v>
      </c>
      <c r="J7" s="4">
        <f>('[1]Pc, Winter, S3'!J7*Main!$B$5)+(VLOOKUP($A7,'FL Ratio'!$A$2:$B$9,2,FALSE)*'FL Characterization'!J$2)</f>
        <v>3.3610366597832617</v>
      </c>
      <c r="K7" s="4">
        <f>('[1]Pc, Winter, S3'!K7*Main!$B$5)+(VLOOKUP($A7,'FL Ratio'!$A$2:$B$9,2,FALSE)*'FL Characterization'!K$2)</f>
        <v>3.5557416831196398</v>
      </c>
      <c r="L7" s="4">
        <f>('[1]Pc, Winter, S3'!L7*Main!$B$5)+(VLOOKUP($A7,'FL Ratio'!$A$2:$B$9,2,FALSE)*'FL Characterization'!L$2)</f>
        <v>3.4489452289241065</v>
      </c>
      <c r="M7" s="4">
        <f>('[1]Pc, Winter, S3'!M7*Main!$B$5)+(VLOOKUP($A7,'FL Ratio'!$A$2:$B$9,2,FALSE)*'FL Characterization'!M$2)</f>
        <v>3.4727769616656476</v>
      </c>
      <c r="N7" s="4">
        <f>('[1]Pc, Winter, S3'!N7*Main!$B$5)+(VLOOKUP($A7,'FL Ratio'!$A$2:$B$9,2,FALSE)*'FL Characterization'!N$2)</f>
        <v>3.506840337697426</v>
      </c>
      <c r="O7" s="4">
        <f>('[1]Pc, Winter, S3'!O7*Main!$B$5)+(VLOOKUP($A7,'FL Ratio'!$A$2:$B$9,2,FALSE)*'FL Characterization'!O$2)</f>
        <v>3.4265727177022312</v>
      </c>
      <c r="P7" s="4">
        <f>('[1]Pc, Winter, S3'!P7*Main!$B$5)+(VLOOKUP($A7,'FL Ratio'!$A$2:$B$9,2,FALSE)*'FL Characterization'!P$2)</f>
        <v>3.2675848258881439</v>
      </c>
      <c r="Q7" s="4">
        <f>('[1]Pc, Winter, S3'!Q7*Main!$B$5)+(VLOOKUP($A7,'FL Ratio'!$A$2:$B$9,2,FALSE)*'FL Characterization'!Q$2)</f>
        <v>3.2105261875478432</v>
      </c>
      <c r="R7" s="4">
        <f>('[1]Pc, Winter, S3'!R7*Main!$B$5)+(VLOOKUP($A7,'FL Ratio'!$A$2:$B$9,2,FALSE)*'FL Characterization'!R$2)</f>
        <v>3.1700834650182914</v>
      </c>
      <c r="S7" s="4">
        <f>('[1]Pc, Winter, S3'!S7*Main!$B$5)+(VLOOKUP($A7,'FL Ratio'!$A$2:$B$9,2,FALSE)*'FL Characterization'!S$2)</f>
        <v>3.2753332920772835</v>
      </c>
      <c r="T7" s="4">
        <f>('[1]Pc, Winter, S3'!T7*Main!$B$5)+(VLOOKUP($A7,'FL Ratio'!$A$2:$B$9,2,FALSE)*'FL Characterization'!T$2)</f>
        <v>3.1967199146384284</v>
      </c>
      <c r="U7" s="4">
        <f>('[1]Pc, Winter, S3'!U7*Main!$B$5)+(VLOOKUP($A7,'FL Ratio'!$A$2:$B$9,2,FALSE)*'FL Characterization'!U$2)</f>
        <v>3.0991960837862522</v>
      </c>
      <c r="V7" s="4">
        <f>('[1]Pc, Winter, S3'!V7*Main!$B$5)+(VLOOKUP($A7,'FL Ratio'!$A$2:$B$9,2,FALSE)*'FL Characterization'!V$2)</f>
        <v>3.0233713750626596</v>
      </c>
      <c r="W7" s="4">
        <f>('[1]Pc, Winter, S3'!W7*Main!$B$5)+(VLOOKUP($A7,'FL Ratio'!$A$2:$B$9,2,FALSE)*'FL Characterization'!W$2)</f>
        <v>2.8975465680461925</v>
      </c>
      <c r="X7" s="4">
        <f>('[1]Pc, Winter, S3'!X7*Main!$B$5)+(VLOOKUP($A7,'FL Ratio'!$A$2:$B$9,2,FALSE)*'FL Characterization'!X$2)</f>
        <v>2.822318947340138</v>
      </c>
      <c r="Y7" s="4">
        <f>('[1]Pc, Winter, S3'!Y7*Main!$B$5)+(VLOOKUP($A7,'FL Ratio'!$A$2:$B$9,2,FALSE)*'FL Characterization'!Y$2)</f>
        <v>2.6233478394372809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2.1244832742371558</v>
      </c>
      <c r="C8" s="4">
        <f>('[1]Pc, Winter, S3'!C8*Main!$B$5)+(VLOOKUP($A8,'FL Ratio'!$A$2:$B$9,2,FALSE)*'FL Characterization'!C$2)</f>
        <v>1.9796867545748458</v>
      </c>
      <c r="D8" s="4">
        <f>('[1]Pc, Winter, S3'!D8*Main!$B$5)+(VLOOKUP($A8,'FL Ratio'!$A$2:$B$9,2,FALSE)*'FL Characterization'!D$2)</f>
        <v>1.8832396127962929</v>
      </c>
      <c r="E8" s="4">
        <f>('[1]Pc, Winter, S3'!E8*Main!$B$5)+(VLOOKUP($A8,'FL Ratio'!$A$2:$B$9,2,FALSE)*'FL Characterization'!E$2)</f>
        <v>1.8870312967856897</v>
      </c>
      <c r="F8" s="4">
        <f>('[1]Pc, Winter, S3'!F8*Main!$B$5)+(VLOOKUP($A8,'FL Ratio'!$A$2:$B$9,2,FALSE)*'FL Characterization'!F$2)</f>
        <v>1.8564390197124983</v>
      </c>
      <c r="G8" s="4">
        <f>('[1]Pc, Winter, S3'!G8*Main!$B$5)+(VLOOKUP($A8,'FL Ratio'!$A$2:$B$9,2,FALSE)*'FL Characterization'!G$2)</f>
        <v>2.0257679420285934</v>
      </c>
      <c r="H8" s="4">
        <f>('[1]Pc, Winter, S3'!H8*Main!$B$5)+(VLOOKUP($A8,'FL Ratio'!$A$2:$B$9,2,FALSE)*'FL Characterization'!H$2)</f>
        <v>2.5926383283909118</v>
      </c>
      <c r="I8" s="4">
        <f>('[1]Pc, Winter, S3'!I8*Main!$B$5)+(VLOOKUP($A8,'FL Ratio'!$A$2:$B$9,2,FALSE)*'FL Characterization'!I$2)</f>
        <v>2.8694893645251507</v>
      </c>
      <c r="J8" s="4">
        <f>('[1]Pc, Winter, S3'!J8*Main!$B$5)+(VLOOKUP($A8,'FL Ratio'!$A$2:$B$9,2,FALSE)*'FL Characterization'!J$2)</f>
        <v>3.0757828059304324</v>
      </c>
      <c r="K8" s="4">
        <f>('[1]Pc, Winter, S3'!K8*Main!$B$5)+(VLOOKUP($A8,'FL Ratio'!$A$2:$B$9,2,FALSE)*'FL Characterization'!K$2)</f>
        <v>3.0018508888167785</v>
      </c>
      <c r="L8" s="4">
        <f>('[1]Pc, Winter, S3'!L8*Main!$B$5)+(VLOOKUP($A8,'FL Ratio'!$A$2:$B$9,2,FALSE)*'FL Characterization'!L$2)</f>
        <v>3.0541496291982786</v>
      </c>
      <c r="M8" s="4">
        <f>('[1]Pc, Winter, S3'!M8*Main!$B$5)+(VLOOKUP($A8,'FL Ratio'!$A$2:$B$9,2,FALSE)*'FL Characterization'!M$2)</f>
        <v>3.025322738531278</v>
      </c>
      <c r="N8" s="4">
        <f>('[1]Pc, Winter, S3'!N8*Main!$B$5)+(VLOOKUP($A8,'FL Ratio'!$A$2:$B$9,2,FALSE)*'FL Characterization'!N$2)</f>
        <v>2.9860054179414504</v>
      </c>
      <c r="O8" s="4">
        <f>('[1]Pc, Winter, S3'!O8*Main!$B$5)+(VLOOKUP($A8,'FL Ratio'!$A$2:$B$9,2,FALSE)*'FL Characterization'!O$2)</f>
        <v>2.9436583178733287</v>
      </c>
      <c r="P8" s="4">
        <f>('[1]Pc, Winter, S3'!P8*Main!$B$5)+(VLOOKUP($A8,'FL Ratio'!$A$2:$B$9,2,FALSE)*'FL Characterization'!P$2)</f>
        <v>2.7500221572378738</v>
      </c>
      <c r="Q8" s="4">
        <f>('[1]Pc, Winter, S3'!Q8*Main!$B$5)+(VLOOKUP($A8,'FL Ratio'!$A$2:$B$9,2,FALSE)*'FL Characterization'!Q$2)</f>
        <v>2.7473918020582917</v>
      </c>
      <c r="R8" s="4">
        <f>('[1]Pc, Winter, S3'!R8*Main!$B$5)+(VLOOKUP($A8,'FL Ratio'!$A$2:$B$9,2,FALSE)*'FL Characterization'!R$2)</f>
        <v>2.941678583178684</v>
      </c>
      <c r="S8" s="4">
        <f>('[1]Pc, Winter, S3'!S8*Main!$B$5)+(VLOOKUP($A8,'FL Ratio'!$A$2:$B$9,2,FALSE)*'FL Characterization'!S$2)</f>
        <v>3.3727552507938552</v>
      </c>
      <c r="T8" s="4">
        <f>('[1]Pc, Winter, S3'!T8*Main!$B$5)+(VLOOKUP($A8,'FL Ratio'!$A$2:$B$9,2,FALSE)*'FL Characterization'!T$2)</f>
        <v>3.1835922240037982</v>
      </c>
      <c r="U8" s="4">
        <f>('[1]Pc, Winter, S3'!U8*Main!$B$5)+(VLOOKUP($A8,'FL Ratio'!$A$2:$B$9,2,FALSE)*'FL Characterization'!U$2)</f>
        <v>2.9299154651318644</v>
      </c>
      <c r="V8" s="4">
        <f>('[1]Pc, Winter, S3'!V8*Main!$B$5)+(VLOOKUP($A8,'FL Ratio'!$A$2:$B$9,2,FALSE)*'FL Characterization'!V$2)</f>
        <v>2.8900293350691877</v>
      </c>
      <c r="W8" s="4">
        <f>('[1]Pc, Winter, S3'!W8*Main!$B$5)+(VLOOKUP($A8,'FL Ratio'!$A$2:$B$9,2,FALSE)*'FL Characterization'!W$2)</f>
        <v>2.770419682567407</v>
      </c>
      <c r="X8" s="4">
        <f>('[1]Pc, Winter, S3'!X8*Main!$B$5)+(VLOOKUP($A8,'FL Ratio'!$A$2:$B$9,2,FALSE)*'FL Characterization'!X$2)</f>
        <v>2.5298282243485781</v>
      </c>
      <c r="Y8" s="4">
        <f>('[1]Pc, Winter, S3'!Y8*Main!$B$5)+(VLOOKUP($A8,'FL Ratio'!$A$2:$B$9,2,FALSE)*'FL Characterization'!Y$2)</f>
        <v>2.2909825792435607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1.5693454389615278</v>
      </c>
      <c r="C9" s="4">
        <f>('[1]Pc, Winter, S3'!C9*Main!$B$5)+(VLOOKUP($A9,'FL Ratio'!$A$2:$B$9,2,FALSE)*'FL Characterization'!C$2)</f>
        <v>1.5456613375273316</v>
      </c>
      <c r="D9" s="4">
        <f>('[1]Pc, Winter, S3'!D9*Main!$B$5)+(VLOOKUP($A9,'FL Ratio'!$A$2:$B$9,2,FALSE)*'FL Characterization'!D$2)</f>
        <v>1.4787240358767737</v>
      </c>
      <c r="E9" s="4">
        <f>('[1]Pc, Winter, S3'!E9*Main!$B$5)+(VLOOKUP($A9,'FL Ratio'!$A$2:$B$9,2,FALSE)*'FL Characterization'!E$2)</f>
        <v>1.4662539482188488</v>
      </c>
      <c r="F9" s="4">
        <f>('[1]Pc, Winter, S3'!F9*Main!$B$5)+(VLOOKUP($A9,'FL Ratio'!$A$2:$B$9,2,FALSE)*'FL Characterization'!F$2)</f>
        <v>1.4773871962094671</v>
      </c>
      <c r="G9" s="4">
        <f>('[1]Pc, Winter, S3'!G9*Main!$B$5)+(VLOOKUP($A9,'FL Ratio'!$A$2:$B$9,2,FALSE)*'FL Characterization'!G$2)</f>
        <v>1.7393097182150561</v>
      </c>
      <c r="H9" s="4">
        <f>('[1]Pc, Winter, S3'!H9*Main!$B$5)+(VLOOKUP($A9,'FL Ratio'!$A$2:$B$9,2,FALSE)*'FL Characterization'!H$2)</f>
        <v>2.8492060478767156</v>
      </c>
      <c r="I9" s="4">
        <f>('[1]Pc, Winter, S3'!I9*Main!$B$5)+(VLOOKUP($A9,'FL Ratio'!$A$2:$B$9,2,FALSE)*'FL Characterization'!I$2)</f>
        <v>3.1508132033188176</v>
      </c>
      <c r="J9" s="4">
        <f>('[1]Pc, Winter, S3'!J9*Main!$B$5)+(VLOOKUP($A9,'FL Ratio'!$A$2:$B$9,2,FALSE)*'FL Characterization'!J$2)</f>
        <v>3.268247537298091</v>
      </c>
      <c r="K9" s="4">
        <f>('[1]Pc, Winter, S3'!K9*Main!$B$5)+(VLOOKUP($A9,'FL Ratio'!$A$2:$B$9,2,FALSE)*'FL Characterization'!K$2)</f>
        <v>3.2628110730726729</v>
      </c>
      <c r="L9" s="4">
        <f>('[1]Pc, Winter, S3'!L9*Main!$B$5)+(VLOOKUP($A9,'FL Ratio'!$A$2:$B$9,2,FALSE)*'FL Characterization'!L$2)</f>
        <v>3.5018944090224835</v>
      </c>
      <c r="M9" s="4">
        <f>('[1]Pc, Winter, S3'!M9*Main!$B$5)+(VLOOKUP($A9,'FL Ratio'!$A$2:$B$9,2,FALSE)*'FL Characterization'!M$2)</f>
        <v>3.3484663815838456</v>
      </c>
      <c r="N9" s="4">
        <f>('[1]Pc, Winter, S3'!N9*Main!$B$5)+(VLOOKUP($A9,'FL Ratio'!$A$2:$B$9,2,FALSE)*'FL Characterization'!N$2)</f>
        <v>3.2622623854852817</v>
      </c>
      <c r="O9" s="4">
        <f>('[1]Pc, Winter, S3'!O9*Main!$B$5)+(VLOOKUP($A9,'FL Ratio'!$A$2:$B$9,2,FALSE)*'FL Characterization'!O$2)</f>
        <v>3.2538618891901487</v>
      </c>
      <c r="P9" s="4">
        <f>('[1]Pc, Winter, S3'!P9*Main!$B$5)+(VLOOKUP($A9,'FL Ratio'!$A$2:$B$9,2,FALSE)*'FL Characterization'!P$2)</f>
        <v>2.7826846587982192</v>
      </c>
      <c r="Q9" s="4">
        <f>('[1]Pc, Winter, S3'!Q9*Main!$B$5)+(VLOOKUP($A9,'FL Ratio'!$A$2:$B$9,2,FALSE)*'FL Characterization'!Q$2)</f>
        <v>2.6160522374414295</v>
      </c>
      <c r="R9" s="4">
        <f>('[1]Pc, Winter, S3'!R9*Main!$B$5)+(VLOOKUP($A9,'FL Ratio'!$A$2:$B$9,2,FALSE)*'FL Characterization'!R$2)</f>
        <v>2.6447112107542972</v>
      </c>
      <c r="S9" s="4">
        <f>('[1]Pc, Winter, S3'!S9*Main!$B$5)+(VLOOKUP($A9,'FL Ratio'!$A$2:$B$9,2,FALSE)*'FL Characterization'!S$2)</f>
        <v>2.9273545505811489</v>
      </c>
      <c r="T9" s="4">
        <f>('[1]Pc, Winter, S3'!T9*Main!$B$5)+(VLOOKUP($A9,'FL Ratio'!$A$2:$B$9,2,FALSE)*'FL Characterization'!T$2)</f>
        <v>2.836563084364252</v>
      </c>
      <c r="U9" s="4">
        <f>('[1]Pc, Winter, S3'!U9*Main!$B$5)+(VLOOKUP($A9,'FL Ratio'!$A$2:$B$9,2,FALSE)*'FL Characterization'!U$2)</f>
        <v>2.6768684103608864</v>
      </c>
      <c r="V9" s="4">
        <f>('[1]Pc, Winter, S3'!V9*Main!$B$5)+(VLOOKUP($A9,'FL Ratio'!$A$2:$B$9,2,FALSE)*'FL Characterization'!V$2)</f>
        <v>2.6181309575281828</v>
      </c>
      <c r="W9" s="4">
        <f>('[1]Pc, Winter, S3'!W9*Main!$B$5)+(VLOOKUP($A9,'FL Ratio'!$A$2:$B$9,2,FALSE)*'FL Characterization'!W$2)</f>
        <v>2.4433811610166987</v>
      </c>
      <c r="X9" s="4">
        <f>('[1]Pc, Winter, S3'!X9*Main!$B$5)+(VLOOKUP($A9,'FL Ratio'!$A$2:$B$9,2,FALSE)*'FL Characterization'!X$2)</f>
        <v>2.0209767767012714</v>
      </c>
      <c r="Y9" s="4">
        <f>('[1]Pc, Winter, S3'!Y9*Main!$B$5)+(VLOOKUP($A9,'FL Ratio'!$A$2:$B$9,2,FALSE)*'FL Characterization'!Y$2)</f>
        <v>1.8609120009178548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2024-06-29T13:25:06Z</dcterms:modified>
</cp:coreProperties>
</file>