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38A58A7B-5AED-4BD1-BB4E-EE7086911D8E}" xr6:coauthVersionLast="47" xr6:coauthVersionMax="47" xr10:uidLastSave="{00000000-0000-0000-0000-000000000000}"/>
  <bookViews>
    <workbookView xWindow="15930" yWindow="711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N3" i="37" l="1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<sst xmlns="http://schemas.openxmlformats.org/spreadsheetml/2006/main" count="49" uniqueCount="18">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</sst>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1.2824319950172343</v>
      </c>
    </row>
    <row r="6" spans="1:5" x14ac:dyDescent="0.25">
      <c r="A6" t="s">
        <v>4</v>
      </c>
      <c r="B6" s="3">
        <f>((1+[1]Main!$B$3)^($B$3-2020))*$B$4</f>
        <v>4.2918707197434882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1.1165420705071414</v>
      </c>
      <c r="C2" s="4">
        <f>('[1]Qc, Winter, S2'!C2*Main!$B$5)</f>
        <v>0.76542447619582732</v>
      </c>
      <c r="D2" s="4">
        <f>('[1]Qc, Winter, S2'!D2*Main!$B$5)</f>
        <v>0.68385306879337526</v>
      </c>
      <c r="E2" s="4">
        <f>('[1]Qc, Winter, S2'!E2*Main!$B$5)</f>
        <v>0.86790196932876573</v>
      </c>
      <c r="F2" s="4">
        <f>('[1]Qc, Winter, S2'!F2*Main!$B$5)</f>
        <v>0.75476211911715896</v>
      </c>
      <c r="G2" s="4">
        <f>('[1]Qc, Winter, S2'!G2*Main!$B$5)</f>
        <v>0.61439927645327508</v>
      </c>
      <c r="H2" s="4">
        <f>('[1]Qc, Winter, S2'!H2*Main!$B$5)</f>
        <v>0.50835308065055096</v>
      </c>
      <c r="I2" s="4">
        <f>('[1]Qc, Winter, S2'!I2*Main!$B$5)</f>
        <v>1.7942218812705508</v>
      </c>
      <c r="J2" s="4">
        <f>('[1]Qc, Winter, S2'!J2*Main!$B$5)</f>
        <v>1.8578029755446863</v>
      </c>
      <c r="K2" s="4">
        <f>('[1]Qc, Winter, S2'!K2*Main!$B$5)</f>
        <v>1.5615778493371342</v>
      </c>
      <c r="L2" s="4">
        <f>('[1]Qc, Winter, S2'!L2*Main!$B$5)</f>
        <v>1.8564811890027859</v>
      </c>
      <c r="M2" s="4">
        <f>('[1]Qc, Winter, S2'!M2*Main!$B$5)</f>
        <v>1.7595409365976606</v>
      </c>
      <c r="N2" s="4">
        <f>('[1]Qc, Winter, S2'!N2*Main!$B$5)</f>
        <v>1.7499666943746102</v>
      </c>
      <c r="O2" s="4">
        <f>('[1]Qc, Winter, S2'!O2*Main!$B$5)</f>
        <v>1.5626535748687198</v>
      </c>
      <c r="P2" s="4">
        <f>('[1]Qc, Winter, S2'!P2*Main!$B$5)</f>
        <v>0.89974245055101931</v>
      </c>
      <c r="Q2" s="4">
        <f>('[1]Qc, Winter, S2'!Q2*Main!$B$5)</f>
        <v>1.4230950288930582</v>
      </c>
      <c r="R2" s="4">
        <f>('[1]Qc, Winter, S2'!R2*Main!$B$5)</f>
        <v>1.7240232637593846</v>
      </c>
      <c r="S2" s="4">
        <f>('[1]Qc, Winter, S2'!S2*Main!$B$5)</f>
        <v>1.6086217178197162</v>
      </c>
      <c r="T2" s="4">
        <f>('[1]Qc, Winter, S2'!T2*Main!$B$5)</f>
        <v>1.1242678645129689</v>
      </c>
      <c r="U2" s="4">
        <f>('[1]Qc, Winter, S2'!U2*Main!$B$5)</f>
        <v>1.1780247318184549</v>
      </c>
      <c r="V2" s="4">
        <f>('[1]Qc, Winter, S2'!V2*Main!$B$5)</f>
        <v>1.0646362074033011</v>
      </c>
      <c r="W2" s="4">
        <f>('[1]Qc, Winter, S2'!W2*Main!$B$5)</f>
        <v>0.6738799996250614</v>
      </c>
      <c r="X2" s="4">
        <f>('[1]Qc, Winter, S2'!X2*Main!$B$5)</f>
        <v>0.54830940883363188</v>
      </c>
      <c r="Y2" s="4">
        <f>('[1]Qc, Winter, S2'!Y2*Main!$B$5)</f>
        <v>0.56829906268998365</v>
      </c>
    </row>
    <row r="3" spans="1:25" x14ac:dyDescent="0.25">
      <c r="A3">
        <v>2</v>
      </c>
      <c r="B3" s="4">
        <f>('[1]Qc, Winter, S2'!B3*Main!$B$5)</f>
        <v>-1.7797678945645128</v>
      </c>
      <c r="C3" s="4">
        <f>('[1]Qc, Winter, S2'!C3*Main!$B$5)</f>
        <v>-1.7095960739915048</v>
      </c>
      <c r="D3" s="4">
        <f>('[1]Qc, Winter, S2'!D3*Main!$B$5)</f>
        <v>-1.7926213681634442</v>
      </c>
      <c r="E3" s="4">
        <f>('[1]Qc, Winter, S2'!E3*Main!$B$5)</f>
        <v>-1.8372466351268657</v>
      </c>
      <c r="F3" s="4">
        <f>('[1]Qc, Winter, S2'!F3*Main!$B$5)</f>
        <v>-1.8567380812470748</v>
      </c>
      <c r="G3" s="4">
        <f>('[1]Qc, Winter, S2'!G3*Main!$B$5)</f>
        <v>-1.7040515643105452</v>
      </c>
      <c r="H3" s="4">
        <f>('[1]Qc, Winter, S2'!H3*Main!$B$5)</f>
        <v>-1.0805027749902725</v>
      </c>
      <c r="I3" s="4">
        <f>('[1]Qc, Winter, S2'!I3*Main!$B$5)</f>
        <v>-0.20354955916930437</v>
      </c>
      <c r="J3" s="4">
        <f>('[1]Qc, Winter, S2'!J3*Main!$B$5)</f>
        <v>-0.22097185868631919</v>
      </c>
      <c r="K3" s="4">
        <f>('[1]Qc, Winter, S2'!K3*Main!$B$5)</f>
        <v>-0.15087709842954558</v>
      </c>
      <c r="L3" s="4">
        <f>('[1]Qc, Winter, S2'!L3*Main!$B$5)</f>
        <v>-0.12769522388756732</v>
      </c>
      <c r="M3" s="4">
        <f>('[1]Qc, Winter, S2'!M3*Main!$B$5)</f>
        <v>-0.58734131092542707</v>
      </c>
      <c r="N3" s="4">
        <f>('[1]Qc, Winter, S2'!N3*Main!$B$5)</f>
        <v>-0.85804256916268029</v>
      </c>
      <c r="O3" s="4">
        <f>('[1]Qc, Winter, S2'!O3*Main!$B$5)</f>
        <v>-1.0792713313822355</v>
      </c>
      <c r="P3" s="4">
        <f>('[1]Qc, Winter, S2'!P3*Main!$B$5)</f>
        <v>-1.0930176683987749</v>
      </c>
      <c r="Q3" s="4">
        <f>('[1]Qc, Winter, S2'!Q3*Main!$B$5)</f>
        <v>-1.133731958825104</v>
      </c>
      <c r="R3" s="4">
        <f>('[1]Qc, Winter, S2'!R3*Main!$B$5)</f>
        <v>-0.85642593487655772</v>
      </c>
      <c r="S3" s="4">
        <f>('[1]Qc, Winter, S2'!S3*Main!$B$5)</f>
        <v>0.29009965666822191</v>
      </c>
      <c r="T3" s="4">
        <f>('[1]Qc, Winter, S2'!T3*Main!$B$5)</f>
        <v>-4.0075516376147591E-2</v>
      </c>
      <c r="U3" s="4">
        <f>('[1]Qc, Winter, S2'!U3*Main!$B$5)</f>
        <v>-0.4778418887932035</v>
      </c>
      <c r="V3" s="4">
        <f>('[1]Qc, Winter, S2'!V3*Main!$B$5)</f>
        <v>-0.89460314912079164</v>
      </c>
      <c r="W3" s="4">
        <f>('[1]Qc, Winter, S2'!W3*Main!$B$5)</f>
        <v>-1.1534735277945503</v>
      </c>
      <c r="X3" s="4">
        <f>('[1]Qc, Winter, S2'!X3*Main!$B$5)</f>
        <v>-1.2523006073222296</v>
      </c>
      <c r="Y3" s="4">
        <f>('[1]Qc, Winter, S2'!Y3*Main!$B$5)</f>
        <v>-1.4777168777254923</v>
      </c>
    </row>
    <row r="4" spans="1:25" x14ac:dyDescent="0.25">
      <c r="A4">
        <v>3</v>
      </c>
      <c r="B4" s="4">
        <f>('[1]Qc, Winter, S2'!B4*Main!$B$5)</f>
        <v>-1.3483259391362254</v>
      </c>
      <c r="C4" s="4">
        <f>('[1]Qc, Winter, S2'!C4*Main!$B$5)</f>
        <v>-1.4404431697872675</v>
      </c>
      <c r="D4" s="4">
        <f>('[1]Qc, Winter, S2'!D4*Main!$B$5)</f>
        <v>-1.4815327046710589</v>
      </c>
      <c r="E4" s="4">
        <f>('[1]Qc, Winter, S2'!E4*Main!$B$5)</f>
        <v>-1.4617196271734352</v>
      </c>
      <c r="F4" s="4">
        <f>('[1]Qc, Winter, S2'!F4*Main!$B$5)</f>
        <v>-1.46293537839796</v>
      </c>
      <c r="G4" s="4">
        <f>('[1]Qc, Winter, S2'!G4*Main!$B$5)</f>
        <v>-1.2337088601311745</v>
      </c>
      <c r="H4" s="4">
        <f>('[1]Qc, Winter, S2'!H4*Main!$B$5)</f>
        <v>-4.5489254364646591E-2</v>
      </c>
      <c r="I4" s="4">
        <f>('[1]Qc, Winter, S2'!I4*Main!$B$5)</f>
        <v>0.63605887434965669</v>
      </c>
      <c r="J4" s="4">
        <f>('[1]Qc, Winter, S2'!J4*Main!$B$5)</f>
        <v>0.80272118941941528</v>
      </c>
      <c r="K4" s="4">
        <f>('[1]Qc, Winter, S2'!K4*Main!$B$5)</f>
        <v>0.54258478003211696</v>
      </c>
      <c r="L4" s="4">
        <f>('[1]Qc, Winter, S2'!L4*Main!$B$5)</f>
        <v>0.3334302319044441</v>
      </c>
      <c r="M4" s="4">
        <f>('[1]Qc, Winter, S2'!M4*Main!$B$5)</f>
        <v>0.64192088536193403</v>
      </c>
      <c r="N4" s="4">
        <f>('[1]Qc, Winter, S2'!N4*Main!$B$5)</f>
        <v>0.41702873673337598</v>
      </c>
      <c r="O4" s="4">
        <f>('[1]Qc, Winter, S2'!O4*Main!$B$5)</f>
        <v>0.12652367923566002</v>
      </c>
      <c r="P4" s="4">
        <f>('[1]Qc, Winter, S2'!P4*Main!$B$5)</f>
        <v>-0.49564987369855718</v>
      </c>
      <c r="Q4" s="4">
        <f>('[1]Qc, Winter, S2'!Q4*Main!$B$5)</f>
        <v>-0.5007703029688032</v>
      </c>
      <c r="R4" s="4">
        <f>('[1]Qc, Winter, S2'!R4*Main!$B$5)</f>
        <v>-0.4125138618561755</v>
      </c>
      <c r="S4" s="4">
        <f>('[1]Qc, Winter, S2'!S4*Main!$B$5)</f>
        <v>-0.19994393545361075</v>
      </c>
      <c r="T4" s="4">
        <f>('[1]Qc, Winter, S2'!T4*Main!$B$5)</f>
        <v>-0.49726063630986528</v>
      </c>
      <c r="U4" s="4">
        <f>('[1]Qc, Winter, S2'!U4*Main!$B$5)</f>
        <v>-0.27765874117329281</v>
      </c>
      <c r="V4" s="4">
        <f>('[1]Qc, Winter, S2'!V4*Main!$B$5)</f>
        <v>-0.38899044500062657</v>
      </c>
      <c r="W4" s="4">
        <f>('[1]Qc, Winter, S2'!W4*Main!$B$5)</f>
        <v>-0.63228194709965058</v>
      </c>
      <c r="X4" s="4">
        <f>('[1]Qc, Winter, S2'!X4*Main!$B$5)</f>
        <v>-1.0193043450162027</v>
      </c>
      <c r="Y4" s="4">
        <f>('[1]Qc, Winter, S2'!Y4*Main!$B$5)</f>
        <v>-1.1276169847233477</v>
      </c>
    </row>
    <row r="5" spans="1:25" x14ac:dyDescent="0.25">
      <c r="A5">
        <v>4</v>
      </c>
      <c r="B5" s="4">
        <f>('[1]Qc, Winter, S2'!B5*Main!$B$5)</f>
        <v>-1.0836102831533017</v>
      </c>
      <c r="C5" s="4">
        <f>('[1]Qc, Winter, S2'!C5*Main!$B$5)</f>
        <v>-1.0833033994628001</v>
      </c>
      <c r="D5" s="4">
        <f>('[1]Qc, Winter, S2'!D5*Main!$B$5)</f>
        <v>-1.1055237685367472</v>
      </c>
      <c r="E5" s="4">
        <f>('[1]Qc, Winter, S2'!E5*Main!$B$5)</f>
        <v>-1.1039378505363293</v>
      </c>
      <c r="F5" s="4">
        <f>('[1]Qc, Winter, S2'!F5*Main!$B$5)</f>
        <v>-1.1314825021574817</v>
      </c>
      <c r="G5" s="4">
        <f>('[1]Qc, Winter, S2'!G5*Main!$B$5)</f>
        <v>-1.0551468521880711</v>
      </c>
      <c r="H5" s="4">
        <f>('[1]Qc, Winter, S2'!H5*Main!$B$5)</f>
        <v>-0.89750217593407111</v>
      </c>
      <c r="I5" s="4">
        <f>('[1]Qc, Winter, S2'!I5*Main!$B$5)</f>
        <v>-0.82761126096315007</v>
      </c>
      <c r="J5" s="4">
        <f>('[1]Qc, Winter, S2'!J5*Main!$B$5)</f>
        <v>-0.86028241136267214</v>
      </c>
      <c r="K5" s="4">
        <f>('[1]Qc, Winter, S2'!K5*Main!$B$5)</f>
        <v>-0.95303054133245291</v>
      </c>
      <c r="L5" s="4">
        <f>('[1]Qc, Winter, S2'!L5*Main!$B$5)</f>
        <v>-0.98661327136261767</v>
      </c>
      <c r="M5" s="4">
        <f>('[1]Qc, Winter, S2'!M5*Main!$B$5)</f>
        <v>-1.0763212223492653</v>
      </c>
      <c r="N5" s="4">
        <f>('[1]Qc, Winter, S2'!N5*Main!$B$5)</f>
        <v>-1.0670298885581555</v>
      </c>
      <c r="O5" s="4">
        <f>('[1]Qc, Winter, S2'!O5*Main!$B$5)</f>
        <v>-1.0651326345632293</v>
      </c>
      <c r="P5" s="4">
        <f>('[1]Qc, Winter, S2'!P5*Main!$B$5)</f>
        <v>-1.0636435424623778</v>
      </c>
      <c r="Q5" s="4">
        <f>('[1]Qc, Winter, S2'!Q5*Main!$B$5)</f>
        <v>-1.0529736684711108</v>
      </c>
      <c r="R5" s="4">
        <f>('[1]Qc, Winter, S2'!R5*Main!$B$5)</f>
        <v>-0.87357948219257386</v>
      </c>
      <c r="S5" s="4">
        <f>('[1]Qc, Winter, S2'!S5*Main!$B$5)</f>
        <v>-0.52065974072056254</v>
      </c>
      <c r="T5" s="4">
        <f>('[1]Qc, Winter, S2'!T5*Main!$B$5)</f>
        <v>-0.678423217197891</v>
      </c>
      <c r="U5" s="4">
        <f>('[1]Qc, Winter, S2'!U5*Main!$B$5)</f>
        <v>-0.83955887916649219</v>
      </c>
      <c r="V5" s="4">
        <f>('[1]Qc, Winter, S2'!V5*Main!$B$5)</f>
        <v>-0.89485722777573973</v>
      </c>
      <c r="W5" s="4">
        <f>('[1]Qc, Winter, S2'!W5*Main!$B$5)</f>
        <v>-0.92778865989034887</v>
      </c>
      <c r="X5" s="4">
        <f>('[1]Qc, Winter, S2'!X5*Main!$B$5)</f>
        <v>-1.0207841123195733</v>
      </c>
      <c r="Y5" s="4">
        <f>('[1]Qc, Winter, S2'!Y5*Main!$B$5)</f>
        <v>-1.0056146604440088</v>
      </c>
    </row>
    <row r="6" spans="1:25" x14ac:dyDescent="0.25">
      <c r="A6">
        <v>5</v>
      </c>
      <c r="B6" s="4">
        <f>('[1]Qc, Winter, S2'!B6*Main!$B$5)</f>
        <v>-1.0299422209873748</v>
      </c>
      <c r="C6" s="4">
        <f>('[1]Qc, Winter, S2'!C6*Main!$B$5)</f>
        <v>-1.0708787504629045</v>
      </c>
      <c r="D6" s="4">
        <f>('[1]Qc, Winter, S2'!D6*Main!$B$5)</f>
        <v>-1.1276591360264099</v>
      </c>
      <c r="E6" s="4">
        <f>('[1]Qc, Winter, S2'!E6*Main!$B$5)</f>
        <v>-1.1316807139175811</v>
      </c>
      <c r="F6" s="4">
        <f>('[1]Qc, Winter, S2'!F6*Main!$B$5)</f>
        <v>-1.1517587714423814</v>
      </c>
      <c r="G6" s="4">
        <f>('[1]Qc, Winter, S2'!G6*Main!$B$5)</f>
        <v>-0.95180556404304173</v>
      </c>
      <c r="H6" s="4">
        <f>('[1]Qc, Winter, S2'!H6*Main!$B$5)</f>
        <v>-0.73988400097346907</v>
      </c>
      <c r="I6" s="4">
        <f>('[1]Qc, Winter, S2'!I6*Main!$B$5)</f>
        <v>-0.58115139937569993</v>
      </c>
      <c r="J6" s="4">
        <f>('[1]Qc, Winter, S2'!J6*Main!$B$5)</f>
        <v>-0.57085450458342735</v>
      </c>
      <c r="K6" s="4">
        <f>('[1]Qc, Winter, S2'!K6*Main!$B$5)</f>
        <v>-0.47334841740577288</v>
      </c>
      <c r="L6" s="4">
        <f>('[1]Qc, Winter, S2'!L6*Main!$B$5)</f>
        <v>-0.4827775626397014</v>
      </c>
      <c r="M6" s="4">
        <f>('[1]Qc, Winter, S2'!M6*Main!$B$5)</f>
        <v>-0.45857437040018251</v>
      </c>
      <c r="N6" s="4">
        <f>('[1]Qc, Winter, S2'!N6*Main!$B$5)</f>
        <v>-0.55190299912307517</v>
      </c>
      <c r="O6" s="4">
        <f>('[1]Qc, Winter, S2'!O6*Main!$B$5)</f>
        <v>-0.61209528094358578</v>
      </c>
      <c r="P6" s="4">
        <f>('[1]Qc, Winter, S2'!P6*Main!$B$5)</f>
        <v>-0.58973814435903982</v>
      </c>
      <c r="Q6" s="4">
        <f>('[1]Qc, Winter, S2'!Q6*Main!$B$5)</f>
        <v>-0.71641953002739889</v>
      </c>
      <c r="R6" s="4">
        <f>('[1]Qc, Winter, S2'!R6*Main!$B$5)</f>
        <v>-0.63470796942909613</v>
      </c>
      <c r="S6" s="4">
        <f>('[1]Qc, Winter, S2'!S6*Main!$B$5)</f>
        <v>-0.33118766857816834</v>
      </c>
      <c r="T6" s="4">
        <f>('[1]Qc, Winter, S2'!T6*Main!$B$5)</f>
        <v>-0.38449107599125182</v>
      </c>
      <c r="U6" s="4">
        <f>('[1]Qc, Winter, S2'!U6*Main!$B$5)</f>
        <v>-0.48284143387943568</v>
      </c>
      <c r="V6" s="4">
        <f>('[1]Qc, Winter, S2'!V6*Main!$B$5)</f>
        <v>-0.51105049186176399</v>
      </c>
      <c r="W6" s="4">
        <f>('[1]Qc, Winter, S2'!W6*Main!$B$5)</f>
        <v>-0.68350808412331687</v>
      </c>
      <c r="X6" s="4">
        <f>('[1]Qc, Winter, S2'!X6*Main!$B$5)</f>
        <v>-0.73367286901383555</v>
      </c>
      <c r="Y6" s="4">
        <f>('[1]Qc, Winter, S2'!Y6*Main!$B$5)</f>
        <v>-0.77527705263123081</v>
      </c>
    </row>
    <row r="7" spans="1:25" x14ac:dyDescent="0.25">
      <c r="A7">
        <v>6</v>
      </c>
      <c r="B7" s="4">
        <f>('[1]Qc, Winter, S2'!B7*Main!$B$5)</f>
        <v>0.33661871994025894</v>
      </c>
      <c r="C7" s="4">
        <f>('[1]Qc, Winter, S2'!C7*Main!$B$5)</f>
        <v>0.26070903205546991</v>
      </c>
      <c r="D7" s="4">
        <f>('[1]Qc, Winter, S2'!D7*Main!$B$5)</f>
        <v>0.19965198337857742</v>
      </c>
      <c r="E7" s="4">
        <f>('[1]Qc, Winter, S2'!E7*Main!$B$5)</f>
        <v>0.29154620998907965</v>
      </c>
      <c r="F7" s="4">
        <f>('[1]Qc, Winter, S2'!F7*Main!$B$5)</f>
        <v>0.24424350125732841</v>
      </c>
      <c r="G7" s="4">
        <f>('[1]Qc, Winter, S2'!G7*Main!$B$5)</f>
        <v>0.35188184346544438</v>
      </c>
      <c r="H7" s="4">
        <f>('[1]Qc, Winter, S2'!H7*Main!$B$5)</f>
        <v>0.45536738059332504</v>
      </c>
      <c r="I7" s="4">
        <f>('[1]Qc, Winter, S2'!I7*Main!$B$5)</f>
        <v>0.89601238406141659</v>
      </c>
      <c r="J7" s="4">
        <f>('[1]Qc, Winter, S2'!J7*Main!$B$5)</f>
        <v>1.0631783463224529</v>
      </c>
      <c r="K7" s="4">
        <f>('[1]Qc, Winter, S2'!K7*Main!$B$5)</f>
        <v>1.0954736711772171</v>
      </c>
      <c r="L7" s="4">
        <f>('[1]Qc, Winter, S2'!L7*Main!$B$5)</f>
        <v>1.0092008710339029</v>
      </c>
      <c r="M7" s="4">
        <f>('[1]Qc, Winter, S2'!M7*Main!$B$5)</f>
        <v>1.1091493540679018</v>
      </c>
      <c r="N7" s="4">
        <f>('[1]Qc, Winter, S2'!N7*Main!$B$5)</f>
        <v>1.0685282527927966</v>
      </c>
      <c r="O7" s="4">
        <f>('[1]Qc, Winter, S2'!O7*Main!$B$5)</f>
        <v>1.0454706843378132</v>
      </c>
      <c r="P7" s="4">
        <f>('[1]Qc, Winter, S2'!P7*Main!$B$5)</f>
        <v>0.90621747120112506</v>
      </c>
      <c r="Q7" s="4">
        <f>('[1]Qc, Winter, S2'!Q7*Main!$B$5)</f>
        <v>0.87054801488561528</v>
      </c>
      <c r="R7" s="4">
        <f>('[1]Qc, Winter, S2'!R7*Main!$B$5)</f>
        <v>0.74178479302896838</v>
      </c>
      <c r="S7" s="4">
        <f>('[1]Qc, Winter, S2'!S7*Main!$B$5)</f>
        <v>0.81148763012015956</v>
      </c>
      <c r="T7" s="4">
        <f>('[1]Qc, Winter, S2'!T7*Main!$B$5)</f>
        <v>0.67411301773151178</v>
      </c>
      <c r="U7" s="4">
        <f>('[1]Qc, Winter, S2'!U7*Main!$B$5)</f>
        <v>0.73216909010255493</v>
      </c>
      <c r="V7" s="4">
        <f>('[1]Qc, Winter, S2'!V7*Main!$B$5)</f>
        <v>0.60689622313451941</v>
      </c>
      <c r="W7" s="4">
        <f>('[1]Qc, Winter, S2'!W7*Main!$B$5)</f>
        <v>0.65163032747531746</v>
      </c>
      <c r="X7" s="4">
        <f>('[1]Qc, Winter, S2'!X7*Main!$B$5)</f>
        <v>0.3966032977290701</v>
      </c>
      <c r="Y7" s="4">
        <f>('[1]Qc, Winter, S2'!Y7*Main!$B$5)</f>
        <v>0.40321895782275946</v>
      </c>
    </row>
    <row r="8" spans="1:25" x14ac:dyDescent="0.25">
      <c r="A8">
        <v>7</v>
      </c>
      <c r="B8" s="4">
        <f>('[1]Qc, Winter, S2'!B8*Main!$B$5)</f>
        <v>-0.98241016885887267</v>
      </c>
      <c r="C8" s="4">
        <f>('[1]Qc, Winter, S2'!C8*Main!$B$5)</f>
        <v>-0.98148308042934429</v>
      </c>
      <c r="D8" s="4">
        <f>('[1]Qc, Winter, S2'!D8*Main!$B$5)</f>
        <v>-1.0224434963596754</v>
      </c>
      <c r="E8" s="4">
        <f>('[1]Qc, Winter, S2'!E8*Main!$B$5)</f>
        <v>-1.0512508963076661</v>
      </c>
      <c r="F8" s="4">
        <f>('[1]Qc, Winter, S2'!F8*Main!$B$5)</f>
        <v>-1.0698462969670579</v>
      </c>
      <c r="G8" s="4">
        <f>('[1]Qc, Winter, S2'!G8*Main!$B$5)</f>
        <v>-0.96767062938169113</v>
      </c>
      <c r="H8" s="4">
        <f>('[1]Qc, Winter, S2'!H8*Main!$B$5)</f>
        <v>-0.81378121743910414</v>
      </c>
      <c r="I8" s="4">
        <f>('[1]Qc, Winter, S2'!I8*Main!$B$5)</f>
        <v>-0.43564939656356183</v>
      </c>
      <c r="J8" s="4">
        <f>('[1]Qc, Winter, S2'!J8*Main!$B$5)</f>
        <v>-0.20944205213358327</v>
      </c>
      <c r="K8" s="4">
        <f>('[1]Qc, Winter, S2'!K8*Main!$B$5)</f>
        <v>-0.20234359554940334</v>
      </c>
      <c r="L8" s="4">
        <f>('[1]Qc, Winter, S2'!L8*Main!$B$5)</f>
        <v>-0.14927064226620462</v>
      </c>
      <c r="M8" s="4">
        <f>('[1]Qc, Winter, S2'!M8*Main!$B$5)</f>
        <v>-4.9657781632874022E-2</v>
      </c>
      <c r="N8" s="4">
        <f>('[1]Qc, Winter, S2'!N8*Main!$B$5)</f>
        <v>-0.20778860928520934</v>
      </c>
      <c r="O8" s="4">
        <f>('[1]Qc, Winter, S2'!O8*Main!$B$5)</f>
        <v>-0.21683197858052766</v>
      </c>
      <c r="P8" s="4">
        <f>('[1]Qc, Winter, S2'!P8*Main!$B$5)</f>
        <v>-0.39129261720464231</v>
      </c>
      <c r="Q8" s="4">
        <f>('[1]Qc, Winter, S2'!Q8*Main!$B$5)</f>
        <v>-0.54798857649473232</v>
      </c>
      <c r="R8" s="4">
        <f>('[1]Qc, Winter, S2'!R8*Main!$B$5)</f>
        <v>-0.49457873686018822</v>
      </c>
      <c r="S8" s="4">
        <f>('[1]Qc, Winter, S2'!S8*Main!$B$5)</f>
        <v>-0.56291648906387104</v>
      </c>
      <c r="T8" s="4">
        <f>('[1]Qc, Winter, S2'!T8*Main!$B$5)</f>
        <v>-0.64568721243778693</v>
      </c>
      <c r="U8" s="4">
        <f>('[1]Qc, Winter, S2'!U8*Main!$B$5)</f>
        <v>-0.60168343067871399</v>
      </c>
      <c r="V8" s="4">
        <f>('[1]Qc, Winter, S2'!V8*Main!$B$5)</f>
        <v>-0.68509687776959816</v>
      </c>
      <c r="W8" s="4">
        <f>('[1]Qc, Winter, S2'!W8*Main!$B$5)</f>
        <v>-0.81579385136345062</v>
      </c>
      <c r="X8" s="4">
        <f>('[1]Qc, Winter, S2'!X8*Main!$B$5)</f>
        <v>-0.90201031625639394</v>
      </c>
      <c r="Y8" s="4">
        <f>('[1]Qc, Winter, S2'!Y8*Main!$B$5)</f>
        <v>-0.9246790746959922</v>
      </c>
    </row>
    <row r="9" spans="1:25" x14ac:dyDescent="0.25">
      <c r="A9">
        <v>8</v>
      </c>
      <c r="B9" s="4">
        <f>('[1]Qc, Winter, S2'!B9*Main!$B$5)</f>
        <v>-1.1296157220896319</v>
      </c>
      <c r="C9" s="4">
        <f>('[1]Qc, Winter, S2'!C9*Main!$B$5)</f>
        <v>-1.1650326573111711</v>
      </c>
      <c r="D9" s="4">
        <f>('[1]Qc, Winter, S2'!D9*Main!$B$5)</f>
        <v>-1.1259500592658034</v>
      </c>
      <c r="E9" s="4">
        <f>('[1]Qc, Winter, S2'!E9*Main!$B$5)</f>
        <v>-1.1472776111085166</v>
      </c>
      <c r="F9" s="4">
        <f>('[1]Qc, Winter, S2'!F9*Main!$B$5)</f>
        <v>-1.1123897527949349</v>
      </c>
      <c r="G9" s="4">
        <f>('[1]Qc, Winter, S2'!G9*Main!$B$5)</f>
        <v>-1.0674411447568035</v>
      </c>
      <c r="H9" s="4">
        <f>('[1]Qc, Winter, S2'!H9*Main!$B$5)</f>
        <v>-0.8077542018229904</v>
      </c>
      <c r="I9" s="4">
        <f>('[1]Qc, Winter, S2'!I9*Main!$B$5)</f>
        <v>-0.66227506622881327</v>
      </c>
      <c r="J9" s="4">
        <f>('[1]Qc, Winter, S2'!J9*Main!$B$5)</f>
        <v>-0.61760652644481928</v>
      </c>
      <c r="K9" s="4">
        <f>('[1]Qc, Winter, S2'!K9*Main!$B$5)</f>
        <v>-0.67769121954701805</v>
      </c>
      <c r="L9" s="4">
        <f>('[1]Qc, Winter, S2'!L9*Main!$B$5)</f>
        <v>-0.6464618883286769</v>
      </c>
      <c r="M9" s="4">
        <f>('[1]Qc, Winter, S2'!M9*Main!$B$5)</f>
        <v>-0.59524500663756885</v>
      </c>
      <c r="N9" s="4">
        <f>('[1]Qc, Winter, S2'!N9*Main!$B$5)</f>
        <v>-0.64359143650642059</v>
      </c>
      <c r="O9" s="4">
        <f>('[1]Qc, Winter, S2'!O9*Main!$B$5)</f>
        <v>-0.67630089114880354</v>
      </c>
      <c r="P9" s="4">
        <f>('[1]Qc, Winter, S2'!P9*Main!$B$5)</f>
        <v>-0.81341384888513479</v>
      </c>
      <c r="Q9" s="4">
        <f>('[1]Qc, Winter, S2'!Q9*Main!$B$5)</f>
        <v>-0.92969953948851469</v>
      </c>
      <c r="R9" s="4">
        <f>('[1]Qc, Winter, S2'!R9*Main!$B$5)</f>
        <v>-0.89969496793224046</v>
      </c>
      <c r="S9" s="4">
        <f>('[1]Qc, Winter, S2'!S9*Main!$B$5)</f>
        <v>-0.90532449642771196</v>
      </c>
      <c r="T9" s="4">
        <f>('[1]Qc, Winter, S2'!T9*Main!$B$5)</f>
        <v>-0.96380623470859572</v>
      </c>
      <c r="U9" s="4">
        <f>('[1]Qc, Winter, S2'!U9*Main!$B$5)</f>
        <v>-0.99655544986674416</v>
      </c>
      <c r="V9" s="4">
        <f>('[1]Qc, Winter, S2'!V9*Main!$B$5)</f>
        <v>-0.98351092848241017</v>
      </c>
      <c r="W9" s="4">
        <f>('[1]Qc, Winter, S2'!W9*Main!$B$5)</f>
        <v>-1.0536729798238176</v>
      </c>
      <c r="X9" s="4">
        <f>('[1]Qc, Winter, S2'!X9*Main!$B$5)</f>
        <v>-1.056546026050952</v>
      </c>
      <c r="Y9" s="4">
        <f>('[1]Qc, Winter, S2'!Y9*Main!$B$5)</f>
        <v>-1.1097526347681919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1.1165420705071414</v>
      </c>
      <c r="C2" s="4">
        <f>('[1]Qc, Winter, S3'!C2*Main!$B$5)</f>
        <v>0.79666629155075885</v>
      </c>
      <c r="D2" s="4">
        <f>('[1]Qc, Winter, S3'!D2*Main!$B$5)</f>
        <v>0.66354060140347293</v>
      </c>
      <c r="E2" s="4">
        <f>('[1]Qc, Winter, S3'!E2*Main!$B$5)</f>
        <v>0.85054392994219041</v>
      </c>
      <c r="F2" s="4">
        <f>('[1]Qc, Winter, S3'!F2*Main!$B$5)</f>
        <v>0.76223501138564598</v>
      </c>
      <c r="G2" s="4">
        <f>('[1]Qc, Winter, S3'!G2*Main!$B$5)</f>
        <v>0.60211129092420945</v>
      </c>
      <c r="H2" s="4">
        <f>('[1]Qc, Winter, S3'!H2*Main!$B$5)</f>
        <v>0.51852014226356191</v>
      </c>
      <c r="I2" s="4">
        <f>('[1]Qc, Winter, S3'!I2*Main!$B$5)</f>
        <v>1.7409281620248909</v>
      </c>
      <c r="J2" s="4">
        <f>('[1]Qc, Winter, S3'!J2*Main!$B$5)</f>
        <v>1.8763810053001333</v>
      </c>
      <c r="K2" s="4">
        <f>('[1]Qc, Winter, S3'!K2*Main!$B$5)</f>
        <v>1.6093812528882709</v>
      </c>
      <c r="L2" s="4">
        <f>('[1]Qc, Winter, S3'!L2*Main!$B$5)</f>
        <v>1.875046000892814</v>
      </c>
      <c r="M2" s="4">
        <f>('[1]Qc, Winter, S3'!M2*Main!$B$5)</f>
        <v>1.7422905352584681</v>
      </c>
      <c r="N2" s="4">
        <f>('[1]Qc, Winter, S3'!N2*Main!$B$5)</f>
        <v>1.6979874856308099</v>
      </c>
      <c r="O2" s="4">
        <f>('[1]Qc, Winter, S3'!O2*Main!$B$5)</f>
        <v>1.5317099397228047</v>
      </c>
      <c r="P2" s="4">
        <f>('[1]Qc, Winter, S3'!P2*Main!$B$5)</f>
        <v>0.92728558679237716</v>
      </c>
      <c r="Q2" s="4">
        <f>('[1]Qc, Winter, S3'!Q2*Main!$B$5)</f>
        <v>1.4374697261546039</v>
      </c>
      <c r="R2" s="4">
        <f>('[1]Qc, Winter, S3'!R2*Main!$B$5)</f>
        <v>1.7412634963969789</v>
      </c>
      <c r="S2" s="4">
        <f>('[1]Qc, Winter, S3'!S2*Main!$B$5)</f>
        <v>1.6247079349979132</v>
      </c>
      <c r="T2" s="4">
        <f>('[1]Qc, Winter, S3'!T2*Main!$B$5)</f>
        <v>1.1130251858678391</v>
      </c>
      <c r="U2" s="4">
        <f>('[1]Qc, Winter, S3'!U2*Main!$B$5)</f>
        <v>1.1896883430245784</v>
      </c>
      <c r="V2" s="4">
        <f>('[1]Qc, Winter, S3'!V2*Main!$B$5)</f>
        <v>1.086363476942144</v>
      </c>
      <c r="W2" s="4">
        <f>('[1]Qc, Winter, S3'!W2*Main!$B$5)</f>
        <v>0.66714119962881069</v>
      </c>
      <c r="X2" s="4">
        <f>('[1]Qc, Winter, S3'!X2*Main!$B$5)</f>
        <v>0.52680707907545032</v>
      </c>
      <c r="Y2" s="4">
        <f>('[1]Qc, Winter, S3'!Y2*Main!$B$5)</f>
        <v>0.56272750325184662</v>
      </c>
    </row>
    <row r="3" spans="1:25" x14ac:dyDescent="0.25">
      <c r="A3">
        <v>2</v>
      </c>
      <c r="B3" s="4">
        <f>('[1]Qc, Winter, S3'!B3*Main!$B$5)</f>
        <v>-1.762319189715841</v>
      </c>
      <c r="C3" s="4">
        <f>('[1]Qc, Winter, S3'!C3*Main!$B$5)</f>
        <v>-1.7444857897872499</v>
      </c>
      <c r="D3" s="4">
        <f>('[1]Qc, Winter, S3'!D3*Main!$B$5)</f>
        <v>-1.7926213681634442</v>
      </c>
      <c r="E3" s="4">
        <f>('[1]Qc, Winter, S3'!E3*Main!$B$5)</f>
        <v>-1.8934888790593205</v>
      </c>
      <c r="F3" s="4">
        <f>('[1]Qc, Winter, S3'!F3*Main!$B$5)</f>
        <v>-1.8938728428720162</v>
      </c>
      <c r="G3" s="4">
        <f>('[1]Qc, Winter, S3'!G3*Main!$B$5)</f>
        <v>-1.7210920799536507</v>
      </c>
      <c r="H3" s="4">
        <f>('[1]Qc, Winter, S3'!H3*Main!$B$5)</f>
        <v>-1.102112830490078</v>
      </c>
      <c r="I3" s="4">
        <f>('[1]Qc, Winter, S3'!I3*Main!$B$5)</f>
        <v>-0.20562659548735851</v>
      </c>
      <c r="J3" s="4">
        <f>('[1]Qc, Winter, S3'!J3*Main!$B$5)</f>
        <v>-0.22320389766294871</v>
      </c>
      <c r="K3" s="4">
        <f>('[1]Qc, Winter, S3'!K3*Main!$B$5)</f>
        <v>-0.1449603494715242</v>
      </c>
      <c r="L3" s="4">
        <f>('[1]Qc, Winter, S3'!L3*Main!$B$5)</f>
        <v>-0.12769522388756732</v>
      </c>
      <c r="M3" s="4">
        <f>('[1]Qc, Winter, S3'!M3*Main!$B$5)</f>
        <v>-0.58152605042121497</v>
      </c>
      <c r="N3" s="4">
        <f>('[1]Qc, Winter, S3'!N3*Main!$B$5)</f>
        <v>-0.8410516271990629</v>
      </c>
      <c r="O3" s="4">
        <f>('[1]Qc, Winter, S3'!O3*Main!$B$5)</f>
        <v>-1.1123102496898551</v>
      </c>
      <c r="P3" s="4">
        <f>('[1]Qc, Winter, S3'!P3*Main!$B$5)</f>
        <v>-1.1148780217667502</v>
      </c>
      <c r="Q3" s="4">
        <f>('[1]Qc, Winter, S3'!Q3*Main!$B$5)</f>
        <v>-1.133731958825104</v>
      </c>
      <c r="R3" s="4">
        <f>('[1]Qc, Winter, S3'!R3*Main!$B$5)</f>
        <v>-0.85642593487655772</v>
      </c>
      <c r="S3" s="4">
        <f>('[1]Qc, Winter, S3'!S3*Main!$B$5)</f>
        <v>0.28148283518302719</v>
      </c>
      <c r="T3" s="4">
        <f>('[1]Qc, Winter, S3'!T3*Main!$B$5)</f>
        <v>-4.0075516376147591E-2</v>
      </c>
      <c r="U3" s="4">
        <f>('[1]Qc, Winter, S3'!U3*Main!$B$5)</f>
        <v>-0.48739872656906758</v>
      </c>
      <c r="V3" s="4">
        <f>('[1]Qc, Winter, S3'!V3*Main!$B$5)</f>
        <v>-0.87688823527681548</v>
      </c>
      <c r="W3" s="4">
        <f>('[1]Qc, Winter, S3'!W3*Main!$B$5)</f>
        <v>-1.1767760233055513</v>
      </c>
      <c r="X3" s="4">
        <f>('[1]Qc, Winter, S3'!X3*Main!$B$5)</f>
        <v>-1.3034149178251779</v>
      </c>
      <c r="Y3" s="4">
        <f>('[1]Qc, Winter, S3'!Y3*Main!$B$5)</f>
        <v>-1.4630860175499922</v>
      </c>
    </row>
    <row r="4" spans="1:25" x14ac:dyDescent="0.25">
      <c r="A4">
        <v>3</v>
      </c>
      <c r="B4" s="4">
        <f>('[1]Qc, Winter, S3'!B4*Main!$B$5)</f>
        <v>-1.3483259391362254</v>
      </c>
      <c r="C4" s="4">
        <f>('[1]Qc, Winter, S3'!C4*Main!$B$5)</f>
        <v>-1.4404431697872675</v>
      </c>
      <c r="D4" s="4">
        <f>('[1]Qc, Winter, S3'!D4*Main!$B$5)</f>
        <v>-1.4815327046710589</v>
      </c>
      <c r="E4" s="4">
        <f>('[1]Qc, Winter, S3'!E4*Main!$B$5)</f>
        <v>-1.4472471556172624</v>
      </c>
      <c r="F4" s="4">
        <f>('[1]Qc, Winter, S3'!F4*Main!$B$5)</f>
        <v>-1.4194818523069312</v>
      </c>
      <c r="G4" s="4">
        <f>('[1]Qc, Winter, S3'!G4*Main!$B$5)</f>
        <v>-1.209518490324681</v>
      </c>
      <c r="H4" s="4">
        <f>('[1]Qc, Winter, S3'!H4*Main!$B$5)</f>
        <v>-4.5489254364646591E-2</v>
      </c>
      <c r="I4" s="4">
        <f>('[1]Qc, Winter, S3'!I4*Main!$B$5)</f>
        <v>0.61735126039819632</v>
      </c>
      <c r="J4" s="4">
        <f>('[1]Qc, Winter, S3'!J4*Main!$B$5)</f>
        <v>0.79477345487070816</v>
      </c>
      <c r="K4" s="4">
        <f>('[1]Qc, Winter, S3'!K4*Main!$B$5)</f>
        <v>0.56473109758444817</v>
      </c>
      <c r="L4" s="4">
        <f>('[1]Qc, Winter, S3'!L4*Main!$B$5)</f>
        <v>0.32035453653564239</v>
      </c>
      <c r="M4" s="4">
        <f>('[1]Qc, Winter, S3'!M4*Main!$B$5)</f>
        <v>0.64192088536193403</v>
      </c>
      <c r="N4" s="4">
        <f>('[1]Qc, Winter, S3'!N4*Main!$B$5)</f>
        <v>0.40476318565298258</v>
      </c>
      <c r="O4" s="4">
        <f>('[1]Qc, Winter, S3'!O4*Main!$B$5)</f>
        <v>0.12404282278005883</v>
      </c>
      <c r="P4" s="4">
        <f>('[1]Qc, Winter, S3'!P4*Main!$B$5)</f>
        <v>-0.49564987369855718</v>
      </c>
      <c r="Q4" s="4">
        <f>('[1]Qc, Winter, S3'!Q4*Main!$B$5)</f>
        <v>-0.48604176464619153</v>
      </c>
      <c r="R4" s="4">
        <f>('[1]Qc, Winter, S3'!R4*Main!$B$5)</f>
        <v>-0.40038110121334686</v>
      </c>
      <c r="S4" s="4">
        <f>('[1]Qc, Winter, S3'!S4*Main!$B$5)</f>
        <v>-0.20810491241090101</v>
      </c>
      <c r="T4" s="4">
        <f>('[1]Qc, Winter, S3'!T4*Main!$B$5)</f>
        <v>-0.50720584903606247</v>
      </c>
      <c r="U4" s="4">
        <f>('[1]Qc, Winter, S3'!U4*Main!$B$5)</f>
        <v>-0.27765874117329281</v>
      </c>
      <c r="V4" s="4">
        <f>('[1]Qc, Winter, S3'!V4*Main!$B$5)</f>
        <v>-0.38121063610061401</v>
      </c>
      <c r="W4" s="4">
        <f>('[1]Qc, Winter, S3'!W4*Main!$B$5)</f>
        <v>-0.63873380370270827</v>
      </c>
      <c r="X4" s="4">
        <f>('[1]Qc, Winter, S3'!X4*Main!$B$5)</f>
        <v>-1.0193043450162027</v>
      </c>
      <c r="Y4" s="4">
        <f>('[1]Qc, Winter, S3'!Y4*Main!$B$5)</f>
        <v>-1.1506295762483141</v>
      </c>
    </row>
    <row r="5" spans="1:25" x14ac:dyDescent="0.25">
      <c r="A5">
        <v>4</v>
      </c>
      <c r="B5" s="4">
        <f>('[1]Qc, Winter, S3'!B5*Main!$B$5)</f>
        <v>-1.0726647247376118</v>
      </c>
      <c r="C5" s="4">
        <f>('[1]Qc, Winter, S3'!C5*Main!$B$5)</f>
        <v>-1.1054116321048981</v>
      </c>
      <c r="D5" s="4">
        <f>('[1]Qc, Winter, S3'!D5*Main!$B$5)</f>
        <v>-1.0943568617838506</v>
      </c>
      <c r="E5" s="4">
        <f>('[1]Qc, Winter, S3'!E5*Main!$B$5)</f>
        <v>-1.1152025224805775</v>
      </c>
      <c r="F5" s="4">
        <f>('[1]Qc, Winter, S3'!F5*Main!$B$5)</f>
        <v>-1.120167677135907</v>
      </c>
      <c r="G5" s="4">
        <f>('[1]Qc, Winter, S3'!G5*Main!$B$5)</f>
        <v>-1.0448022752058352</v>
      </c>
      <c r="H5" s="4">
        <f>('[1]Qc, Winter, S3'!H5*Main!$B$5)</f>
        <v>-0.90647719769341184</v>
      </c>
      <c r="I5" s="4">
        <f>('[1]Qc, Winter, S3'!I5*Main!$B$5)</f>
        <v>-0.82761126096315007</v>
      </c>
      <c r="J5" s="4">
        <f>('[1]Qc, Winter, S3'!J5*Main!$B$5)</f>
        <v>-0.84341412878693345</v>
      </c>
      <c r="K5" s="4">
        <f>('[1]Qc, Winter, S3'!K5*Main!$B$5)</f>
        <v>-0.91565679461353311</v>
      </c>
      <c r="L5" s="4">
        <f>('[1]Qc, Winter, S3'!L5*Main!$B$5)</f>
        <v>-1.0165106432220909</v>
      </c>
      <c r="M5" s="4">
        <f>('[1]Qc, Winter, S3'!M5*Main!$B$5)</f>
        <v>-1.0341125469630195</v>
      </c>
      <c r="N5" s="4">
        <f>('[1]Qc, Winter, S3'!N5*Main!$B$5)</f>
        <v>-1.0564652361961935</v>
      </c>
      <c r="O5" s="4">
        <f>('[1]Qc, Winter, S3'!O5*Main!$B$5)</f>
        <v>-1.0866504655645068</v>
      </c>
      <c r="P5" s="4">
        <f>('[1]Qc, Winter, S3'!P5*Main!$B$5)</f>
        <v>-1.096204059068369</v>
      </c>
      <c r="Q5" s="4">
        <f>('[1]Qc, Winter, S3'!Q5*Main!$B$5)</f>
        <v>-1.0424439317863998</v>
      </c>
      <c r="R5" s="4">
        <f>('[1]Qc, Winter, S3'!R5*Main!$B$5)</f>
        <v>-0.90032171123928539</v>
      </c>
      <c r="S5" s="4">
        <f>('[1]Qc, Winter, S3'!S5*Main!$B$5)</f>
        <v>-0.5312854497148598</v>
      </c>
      <c r="T5" s="4">
        <f>('[1]Qc, Winter, S3'!T5*Main!$B$5)</f>
        <v>-0.678423217197891</v>
      </c>
      <c r="U5" s="4">
        <f>('[1]Qc, Winter, S3'!U5*Main!$B$5)</f>
        <v>-0.82293395086616561</v>
      </c>
      <c r="V5" s="4">
        <f>('[1]Qc, Winter, S3'!V5*Main!$B$5)</f>
        <v>-0.89485722777573973</v>
      </c>
      <c r="W5" s="4">
        <f>('[1]Qc, Winter, S3'!W5*Main!$B$5)</f>
        <v>-0.94672312233709055</v>
      </c>
      <c r="X5" s="4">
        <f>('[1]Qc, Winter, S3'!X5*Main!$B$5)</f>
        <v>-0.99076105019252703</v>
      </c>
      <c r="Y5" s="4">
        <f>('[1]Qc, Winter, S3'!Y5*Main!$B$5)</f>
        <v>-1.025726953652889</v>
      </c>
    </row>
    <row r="6" spans="1:25" x14ac:dyDescent="0.25">
      <c r="A6">
        <v>5</v>
      </c>
      <c r="B6" s="4">
        <f>('[1]Qc, Winter, S3'!B6*Main!$B$5)</f>
        <v>-1.0299422209873748</v>
      </c>
      <c r="C6" s="4">
        <f>('[1]Qc, Winter, S3'!C6*Main!$B$5)</f>
        <v>-1.0816957075382874</v>
      </c>
      <c r="D6" s="4">
        <f>('[1]Qc, Winter, S3'!D6*Main!$B$5)</f>
        <v>-1.1389357273866743</v>
      </c>
      <c r="E6" s="4">
        <f>('[1]Qc, Winter, S3'!E6*Main!$B$5)</f>
        <v>-1.1203639067784055</v>
      </c>
      <c r="F6" s="4">
        <f>('[1]Qc, Winter, S3'!F6*Main!$B$5)</f>
        <v>-1.1178835134587819</v>
      </c>
      <c r="G6" s="4">
        <f>('[1]Qc, Winter, S3'!G6*Main!$B$5)</f>
        <v>-0.95180556404304173</v>
      </c>
      <c r="H6" s="4">
        <f>('[1]Qc, Winter, S3'!H6*Main!$B$5)</f>
        <v>-0.71812270682719048</v>
      </c>
      <c r="I6" s="4">
        <f>('[1]Qc, Winter, S3'!I6*Main!$B$5)</f>
        <v>-0.58702161553101018</v>
      </c>
      <c r="J6" s="4">
        <f>('[1]Qc, Winter, S3'!J6*Main!$B$5)</f>
        <v>-0.58815312593444047</v>
      </c>
      <c r="K6" s="4">
        <f>('[1]Qc, Winter, S3'!K6*Main!$B$5)</f>
        <v>-0.48300858918956424</v>
      </c>
      <c r="L6" s="4">
        <f>('[1]Qc, Winter, S3'!L6*Main!$B$5)</f>
        <v>-0.48755753850742117</v>
      </c>
      <c r="M6" s="4">
        <f>('[1]Qc, Winter, S3'!M6*Main!$B$5)</f>
        <v>-0.45857437040018251</v>
      </c>
      <c r="N6" s="4">
        <f>('[1]Qc, Winter, S3'!N6*Main!$B$5)</f>
        <v>-0.57442965214850683</v>
      </c>
      <c r="O6" s="4">
        <f>('[1]Qc, Winter, S3'!O6*Main!$B$5)</f>
        <v>-0.59391423299476642</v>
      </c>
      <c r="P6" s="4">
        <f>('[1]Qc, Winter, S3'!P6*Main!$B$5)</f>
        <v>-0.59563552580263024</v>
      </c>
      <c r="Q6" s="4">
        <f>('[1]Qc, Winter, S3'!Q6*Main!$B$5)</f>
        <v>-0.71641953002739889</v>
      </c>
      <c r="R6" s="4">
        <f>('[1]Qc, Winter, S3'!R6*Main!$B$5)</f>
        <v>-0.66061441716089608</v>
      </c>
      <c r="S6" s="4">
        <f>('[1]Qc, Winter, S3'!S6*Main!$B$5)</f>
        <v>-0.31819991686922056</v>
      </c>
      <c r="T6" s="4">
        <f>('[1]Qc, Winter, S3'!T6*Main!$B$5)</f>
        <v>-0.37680125447142671</v>
      </c>
      <c r="U6" s="4">
        <f>('[1]Qc, Winter, S3'!U6*Main!$B$5)</f>
        <v>-0.48762204213566779</v>
      </c>
      <c r="V6" s="4">
        <f>('[1]Qc, Winter, S3'!V6*Main!$B$5)</f>
        <v>-0.5058883656813421</v>
      </c>
      <c r="W6" s="4">
        <f>('[1]Qc, Winter, S3'!W6*Main!$B$5)</f>
        <v>-0.67680702447504903</v>
      </c>
      <c r="X6" s="4">
        <f>('[1]Qc, Winter, S3'!X6*Main!$B$5)</f>
        <v>-0.73367286901383555</v>
      </c>
      <c r="Y6" s="4">
        <f>('[1]Qc, Winter, S3'!Y6*Main!$B$5)</f>
        <v>-0.78302982315754321</v>
      </c>
    </row>
    <row r="7" spans="1:25" x14ac:dyDescent="0.25">
      <c r="A7">
        <v>6</v>
      </c>
      <c r="B7" s="4">
        <f>('[1]Qc, Winter, S3'!B7*Main!$B$5)</f>
        <v>0.33661871994025894</v>
      </c>
      <c r="C7" s="4">
        <f>('[1]Qc, Winter, S3'!C7*Main!$B$5)</f>
        <v>0.26331612237602459</v>
      </c>
      <c r="D7" s="4">
        <f>('[1]Qc, Winter, S3'!D7*Main!$B$5)</f>
        <v>0.1976752310678985</v>
      </c>
      <c r="E7" s="4">
        <f>('[1]Qc, Winter, S3'!E7*Main!$B$5)</f>
        <v>0.29449112120109056</v>
      </c>
      <c r="F7" s="4">
        <f>('[1]Qc, Winter, S3'!F7*Main!$B$5)</f>
        <v>0.24424350125732841</v>
      </c>
      <c r="G7" s="4">
        <f>('[1]Qc, Winter, S3'!G7*Main!$B$5)</f>
        <v>0.35536582211361695</v>
      </c>
      <c r="H7" s="4">
        <f>('[1]Qc, Winter, S3'!H7*Main!$B$5)</f>
        <v>0.46466059244216834</v>
      </c>
      <c r="I7" s="4">
        <f>('[1]Qc, Winter, S3'!I7*Main!$B$5)</f>
        <v>0.91411364434548559</v>
      </c>
      <c r="J7" s="4">
        <f>('[1]Qc, Winter, S3'!J7*Main!$B$5)</f>
        <v>1.0423317120808362</v>
      </c>
      <c r="K7" s="4">
        <f>('[1]Qc, Winter, S3'!K7*Main!$B$5)</f>
        <v>1.0954736711772171</v>
      </c>
      <c r="L7" s="4">
        <f>('[1]Qc, Winter, S3'!L7*Main!$B$5)</f>
        <v>1.0295887674184263</v>
      </c>
      <c r="M7" s="4">
        <f>('[1]Qc, Winter, S3'!M7*Main!$B$5)</f>
        <v>1.0656533009671998</v>
      </c>
      <c r="N7" s="4">
        <f>('[1]Qc, Winter, S3'!N7*Main!$B$5)</f>
        <v>1.0793214674674714</v>
      </c>
      <c r="O7" s="4">
        <f>('[1]Qc, Winter, S3'!O7*Main!$B$5)</f>
        <v>1.0561387525453418</v>
      </c>
      <c r="P7" s="4">
        <f>('[1]Qc, Winter, S3'!P7*Main!$B$5)</f>
        <v>0.88827257078130073</v>
      </c>
      <c r="Q7" s="4">
        <f>('[1]Qc, Winter, S3'!Q7*Main!$B$5)</f>
        <v>0.87054801488561528</v>
      </c>
      <c r="R7" s="4">
        <f>('[1]Qc, Winter, S3'!R7*Main!$B$5)</f>
        <v>0.75662048888954758</v>
      </c>
      <c r="S7" s="4">
        <f>('[1]Qc, Winter, S3'!S7*Main!$B$5)</f>
        <v>0.8277173827225629</v>
      </c>
      <c r="T7" s="4">
        <f>('[1]Qc, Winter, S3'!T7*Main!$B$5)</f>
        <v>0.6809917219940782</v>
      </c>
      <c r="U7" s="4">
        <f>('[1]Qc, Winter, S3'!U7*Main!$B$5)</f>
        <v>0.72499096176821609</v>
      </c>
      <c r="V7" s="4">
        <f>('[1]Qc, Winter, S3'!V7*Main!$B$5)</f>
        <v>0.60082726090317429</v>
      </c>
      <c r="W7" s="4">
        <f>('[1]Qc, Winter, S3'!W7*Main!$B$5)</f>
        <v>0.64524179485301048</v>
      </c>
      <c r="X7" s="4">
        <f>('[1]Qc, Winter, S3'!X7*Main!$B$5)</f>
        <v>0.3966032977290701</v>
      </c>
      <c r="Y7" s="4">
        <f>('[1]Qc, Winter, S3'!Y7*Main!$B$5)</f>
        <v>0.40321895782275946</v>
      </c>
    </row>
    <row r="8" spans="1:25" x14ac:dyDescent="0.25">
      <c r="A8">
        <v>7</v>
      </c>
      <c r="B8" s="4">
        <f>('[1]Qc, Winter, S3'!B8*Main!$B$5)</f>
        <v>-0.99233350389785113</v>
      </c>
      <c r="C8" s="4">
        <f>('[1]Qc, Winter, S3'!C8*Main!$B$5)</f>
        <v>-0.97166824962505072</v>
      </c>
      <c r="D8" s="4">
        <f>('[1]Qc, Winter, S3'!D8*Main!$B$5)</f>
        <v>-0.99207388755691295</v>
      </c>
      <c r="E8" s="4">
        <f>('[1]Qc, Winter, S3'!E8*Main!$B$5)</f>
        <v>-1.0100253709622673</v>
      </c>
      <c r="F8" s="4">
        <f>('[1]Qc, Winter, S3'!F8*Main!$B$5)</f>
        <v>-1.1135134927616317</v>
      </c>
      <c r="G8" s="4">
        <f>('[1]Qc, Winter, S3'!G8*Main!$B$5)</f>
        <v>-0.96767062938169113</v>
      </c>
      <c r="H8" s="4">
        <f>('[1]Qc, Winter, S3'!H8*Main!$B$5)</f>
        <v>-0.83869288736070924</v>
      </c>
      <c r="I8" s="4">
        <f>('[1]Qc, Winter, S3'!I8*Main!$B$5)</f>
        <v>-0.43564939656356183</v>
      </c>
      <c r="J8" s="4">
        <f>('[1]Qc, Winter, S3'!J8*Main!$B$5)</f>
        <v>-0.21799070732270912</v>
      </c>
      <c r="K8" s="4">
        <f>('[1]Qc, Winter, S3'!K8*Main!$B$5)</f>
        <v>-0.20035983480872294</v>
      </c>
      <c r="L8" s="4">
        <f>('[1]Qc, Winter, S3'!L8*Main!$B$5)</f>
        <v>-0.15228621079683505</v>
      </c>
      <c r="M8" s="4">
        <f>('[1]Qc, Winter, S3'!M8*Main!$B$5)</f>
        <v>-5.1177917805308941E-2</v>
      </c>
      <c r="N8" s="4">
        <f>('[1]Qc, Winter, S3'!N8*Main!$B$5)</f>
        <v>-0.2057312963219895</v>
      </c>
      <c r="O8" s="4">
        <f>('[1]Qc, Winter, S3'!O8*Main!$B$5)</f>
        <v>-0.21468512730745312</v>
      </c>
      <c r="P8" s="4">
        <f>('[1]Qc, Winter, S3'!P8*Main!$B$5)</f>
        <v>-0.39911846954873514</v>
      </c>
      <c r="Q8" s="4">
        <f>('[1]Qc, Winter, S3'!Q8*Main!$B$5)</f>
        <v>-0.56476373699967319</v>
      </c>
      <c r="R8" s="4">
        <f>('[1]Qc, Winter, S3'!R8*Main!$B$5)</f>
        <v>-0.50467218046957985</v>
      </c>
      <c r="S8" s="4">
        <f>('[1]Qc, Winter, S3'!S8*Main!$B$5)</f>
        <v>-0.56291648906387104</v>
      </c>
      <c r="T8" s="4">
        <f>('[1]Qc, Winter, S3'!T8*Main!$B$5)</f>
        <v>-0.63302667886057551</v>
      </c>
      <c r="U8" s="4">
        <f>('[1]Qc, Winter, S3'!U8*Main!$B$5)</f>
        <v>-0.6138386515005062</v>
      </c>
      <c r="V8" s="4">
        <f>('[1]Qc, Winter, S3'!V8*Main!$B$5)</f>
        <v>-0.6781767072870768</v>
      </c>
      <c r="W8" s="4">
        <f>('[1]Qc, Winter, S3'!W8*Main!$B$5)</f>
        <v>-0.83210972839071951</v>
      </c>
      <c r="X8" s="4">
        <f>('[1]Qc, Winter, S3'!X8*Main!$B$5)</f>
        <v>-0.93882706385869552</v>
      </c>
      <c r="Y8" s="4">
        <f>('[1]Qc, Winter, S3'!Y8*Main!$B$5)</f>
        <v>-0.93383431305931897</v>
      </c>
    </row>
    <row r="9" spans="1:25" x14ac:dyDescent="0.25">
      <c r="A9">
        <v>8</v>
      </c>
      <c r="B9" s="4">
        <f>('[1]Qc, Winter, S3'!B9*Main!$B$5)</f>
        <v>-1.1183195648687354</v>
      </c>
      <c r="C9" s="4">
        <f>('[1]Qc, Winter, S3'!C9*Main!$B$5)</f>
        <v>-1.1534976805061101</v>
      </c>
      <c r="D9" s="4">
        <f>('[1]Qc, Winter, S3'!D9*Main!$B$5)</f>
        <v>-1.1489286319038809</v>
      </c>
      <c r="E9" s="4">
        <f>('[1]Qc, Winter, S3'!E9*Main!$B$5)</f>
        <v>-1.1702231633306872</v>
      </c>
      <c r="F9" s="4">
        <f>('[1]Qc, Winter, S3'!F9*Main!$B$5)</f>
        <v>-1.1236260129241769</v>
      </c>
      <c r="G9" s="4">
        <f>('[1]Qc, Winter, S3'!G9*Main!$B$5)</f>
        <v>-1.0890056123276484</v>
      </c>
      <c r="H9" s="4">
        <f>('[1]Qc, Winter, S3'!H9*Main!$B$5)</f>
        <v>-0.83248137126655131</v>
      </c>
      <c r="I9" s="4">
        <f>('[1]Qc, Winter, S3'!I9*Main!$B$5)</f>
        <v>-0.64260352960815537</v>
      </c>
      <c r="J9" s="4">
        <f>('[1]Qc, Winter, S3'!J9*Main!$B$5)</f>
        <v>-0.60549659455374438</v>
      </c>
      <c r="K9" s="4">
        <f>('[1]Qc, Winter, S3'!K9*Main!$B$5)</f>
        <v>-0.68460643607300808</v>
      </c>
      <c r="L9" s="4">
        <f>('[1]Qc, Winter, S3'!L9*Main!$B$5)</f>
        <v>-0.6595217244565289</v>
      </c>
      <c r="M9" s="4">
        <f>('[1]Qc, Winter, S3'!M9*Main!$B$5)</f>
        <v>-0.59524500663756885</v>
      </c>
      <c r="N9" s="4">
        <f>('[1]Qc, Winter, S3'!N9*Main!$B$5)</f>
        <v>-0.63097199657492231</v>
      </c>
      <c r="O9" s="4">
        <f>('[1]Qc, Winter, S3'!O9*Main!$B$5)</f>
        <v>-0.68313221328161988</v>
      </c>
      <c r="P9" s="4">
        <f>('[1]Qc, Winter, S3'!P9*Main!$B$5)</f>
        <v>-0.81341384888513479</v>
      </c>
      <c r="Q9" s="4">
        <f>('[1]Qc, Winter, S3'!Q9*Main!$B$5)</f>
        <v>-0.9204945935529848</v>
      </c>
      <c r="R9" s="4">
        <f>('[1]Qc, Winter, S3'!R9*Main!$B$5)</f>
        <v>-0.93641721152131152</v>
      </c>
      <c r="S9" s="4">
        <f>('[1]Qc, Winter, S3'!S9*Main!$B$5)</f>
        <v>-0.89627125146343478</v>
      </c>
      <c r="T9" s="4">
        <f>('[1]Qc, Winter, S3'!T9*Main!$B$5)</f>
        <v>-0.96380623470859572</v>
      </c>
      <c r="U9" s="4">
        <f>('[1]Qc, Winter, S3'!U9*Main!$B$5)</f>
        <v>-0.97682167858225433</v>
      </c>
      <c r="V9" s="4">
        <f>('[1]Qc, Winter, S3'!V9*Main!$B$5)</f>
        <v>-0.98351092848241017</v>
      </c>
      <c r="W9" s="4">
        <f>('[1]Qc, Winter, S3'!W9*Main!$B$5)</f>
        <v>-1.0123524708111187</v>
      </c>
      <c r="X9" s="4">
        <f>('[1]Qc, Winter, S3'!X9*Main!$B$5)</f>
        <v>-1.0996703536448684</v>
      </c>
      <c r="Y9" s="4">
        <f>('[1]Qc, Winter, S3'!Y9*Main!$B$5)</f>
        <v>-1.120740284617382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0.99179295389093169</v>
      </c>
      <c r="C2" s="4">
        <f>('FL Characterization'!C$4-'FL Characterization'!C$2)*VLOOKUP($A2,'FL Ratio'!$A$2:$B$9,2,FALSE)</f>
        <v>1.09183817711644</v>
      </c>
      <c r="D2" s="4">
        <f>('FL Characterization'!D$4-'FL Characterization'!D$2)*VLOOKUP($A2,'FL Ratio'!$A$2:$B$9,2,FALSE)</f>
        <v>1.4211310997146154</v>
      </c>
      <c r="E2" s="4">
        <f>('FL Characterization'!E$4-'FL Characterization'!E$2)*VLOOKUP($A2,'FL Ratio'!$A$2:$B$9,2,FALSE)</f>
        <v>1.6292696621392957</v>
      </c>
      <c r="F2" s="4">
        <f>('FL Characterization'!F$4-'FL Characterization'!F$2)*VLOOKUP($A2,'FL Ratio'!$A$2:$B$9,2,FALSE)</f>
        <v>1.9156507445331874</v>
      </c>
      <c r="G2" s="4">
        <f>('FL Characterization'!G$4-'FL Characterization'!G$2)*VLOOKUP($A2,'FL Ratio'!$A$2:$B$9,2,FALSE)</f>
        <v>2.239257796801847</v>
      </c>
      <c r="H2" s="4">
        <f>('FL Characterization'!H$4-'FL Characterization'!H$2)*VLOOKUP($A2,'FL Ratio'!$A$2:$B$9,2,FALSE)</f>
        <v>1.9960975693040597</v>
      </c>
      <c r="I2" s="4">
        <f>('FL Characterization'!I$4-'FL Characterization'!I$2)*VLOOKUP($A2,'FL Ratio'!$A$2:$B$9,2,FALSE)</f>
        <v>2.8536408070814154</v>
      </c>
      <c r="J2" s="4">
        <f>('FL Characterization'!J$4-'FL Characterization'!J$2)*VLOOKUP($A2,'FL Ratio'!$A$2:$B$9,2,FALSE)</f>
        <v>2.6178969321873442</v>
      </c>
      <c r="K2" s="4">
        <f>('FL Characterization'!K$4-'FL Characterization'!K$2)*VLOOKUP($A2,'FL Ratio'!$A$2:$B$9,2,FALSE)</f>
        <v>2.9567624432388353</v>
      </c>
      <c r="L2" s="4">
        <f>('FL Characterization'!L$4-'FL Characterization'!L$2)*VLOOKUP($A2,'FL Ratio'!$A$2:$B$9,2,FALSE)</f>
        <v>3.0387612084619668</v>
      </c>
      <c r="M2" s="4">
        <f>('FL Characterization'!M$4-'FL Characterization'!M$2)*VLOOKUP($A2,'FL Ratio'!$A$2:$B$9,2,FALSE)</f>
        <v>2.8187015459261269</v>
      </c>
      <c r="N2" s="4">
        <f>('FL Characterization'!N$4-'FL Characterization'!N$2)*VLOOKUP($A2,'FL Ratio'!$A$2:$B$9,2,FALSE)</f>
        <v>2.6590370881585179</v>
      </c>
      <c r="O2" s="4">
        <f>('FL Characterization'!O$4-'FL Characterization'!O$2)*VLOOKUP($A2,'FL Ratio'!$A$2:$B$9,2,FALSE)</f>
        <v>2.4480281225964733</v>
      </c>
      <c r="P2" s="4">
        <f>('FL Characterization'!P$4-'FL Characterization'!P$2)*VLOOKUP($A2,'FL Ratio'!$A$2:$B$9,2,FALSE)</f>
        <v>2.2549008072011678</v>
      </c>
      <c r="Q2" s="4">
        <f>('FL Characterization'!Q$4-'FL Characterization'!Q$2)*VLOOKUP($A2,'FL Ratio'!$A$2:$B$9,2,FALSE)</f>
        <v>2.0293818851098142</v>
      </c>
      <c r="R2" s="4">
        <f>('FL Characterization'!R$4-'FL Characterization'!R$2)*VLOOKUP($A2,'FL Ratio'!$A$2:$B$9,2,FALSE)</f>
        <v>2.0082590141755245</v>
      </c>
      <c r="S2" s="4">
        <f>('FL Characterization'!S$4-'FL Characterization'!S$2)*VLOOKUP($A2,'FL Ratio'!$A$2:$B$9,2,FALSE)</f>
        <v>1.5911647171411252</v>
      </c>
      <c r="T2" s="4">
        <f>('FL Characterization'!T$4-'FL Characterization'!T$2)*VLOOKUP($A2,'FL Ratio'!$A$2:$B$9,2,FALSE)</f>
        <v>1.3164987250638451</v>
      </c>
      <c r="U2" s="4">
        <f>('FL Characterization'!U$4-'FL Characterization'!U$2)*VLOOKUP($A2,'FL Ratio'!$A$2:$B$9,2,FALSE)</f>
        <v>1.5621997400277206</v>
      </c>
      <c r="V2" s="4">
        <f>('FL Characterization'!V$4-'FL Characterization'!V$2)*VLOOKUP($A2,'FL Ratio'!$A$2:$B$9,2,FALSE)</f>
        <v>1.5917278105795554</v>
      </c>
      <c r="W2" s="4">
        <f>('FL Characterization'!W$4-'FL Characterization'!W$2)*VLOOKUP($A2,'FL Ratio'!$A$2:$B$9,2,FALSE)</f>
        <v>1.8190252838971706</v>
      </c>
      <c r="X2" s="4">
        <f>('FL Characterization'!X$4-'FL Characterization'!X$2)*VLOOKUP($A2,'FL Ratio'!$A$2:$B$9,2,FALSE)</f>
        <v>0.88323265915745175</v>
      </c>
      <c r="Y2" s="4">
        <f>('FL Characterization'!Y$4-'FL Characterization'!Y$2)*VLOOKUP($A2,'FL Ratio'!$A$2:$B$9,2,FALSE)</f>
        <v>0.84800498428979754</v>
      </c>
    </row>
    <row r="3" spans="1:25" x14ac:dyDescent="0.25">
      <c r="A3">
        <v>2</v>
      </c>
      <c r="B3" s="4">
        <f>('FL Characterization'!B$4-'FL Characterization'!B$2)*VLOOKUP($A3,'FL Ratio'!$A$2:$B$9,2,FALSE)</f>
        <v>0.82649412824244295</v>
      </c>
      <c r="C3" s="4">
        <f>('FL Characterization'!C$4-'FL Characterization'!C$2)*VLOOKUP($A3,'FL Ratio'!$A$2:$B$9,2,FALSE)</f>
        <v>0.9098651475970333</v>
      </c>
      <c r="D3" s="4">
        <f>('FL Characterization'!D$4-'FL Characterization'!D$2)*VLOOKUP($A3,'FL Ratio'!$A$2:$B$9,2,FALSE)</f>
        <v>1.1842759164288461</v>
      </c>
      <c r="E3" s="4">
        <f>('FL Characterization'!E$4-'FL Characterization'!E$2)*VLOOKUP($A3,'FL Ratio'!$A$2:$B$9,2,FALSE)</f>
        <v>1.357724718449413</v>
      </c>
      <c r="F3" s="4">
        <f>('FL Characterization'!F$4-'FL Characterization'!F$2)*VLOOKUP($A3,'FL Ratio'!$A$2:$B$9,2,FALSE)</f>
        <v>1.5963756204443227</v>
      </c>
      <c r="G3" s="4">
        <f>('FL Characterization'!G$4-'FL Characterization'!G$2)*VLOOKUP($A3,'FL Ratio'!$A$2:$B$9,2,FALSE)</f>
        <v>1.8660481640015389</v>
      </c>
      <c r="H3" s="4">
        <f>('FL Characterization'!H$4-'FL Characterization'!H$2)*VLOOKUP($A3,'FL Ratio'!$A$2:$B$9,2,FALSE)</f>
        <v>1.6634146410867161</v>
      </c>
      <c r="I3" s="4">
        <f>('FL Characterization'!I$4-'FL Characterization'!I$2)*VLOOKUP($A3,'FL Ratio'!$A$2:$B$9,2,FALSE)</f>
        <v>2.3780340059011791</v>
      </c>
      <c r="J3" s="4">
        <f>('FL Characterization'!J$4-'FL Characterization'!J$2)*VLOOKUP($A3,'FL Ratio'!$A$2:$B$9,2,FALSE)</f>
        <v>2.1815807768227868</v>
      </c>
      <c r="K3" s="4">
        <f>('FL Characterization'!K$4-'FL Characterization'!K$2)*VLOOKUP($A3,'FL Ratio'!$A$2:$B$9,2,FALSE)</f>
        <v>2.4639687026990291</v>
      </c>
      <c r="L3" s="4">
        <f>('FL Characterization'!L$4-'FL Characterization'!L$2)*VLOOKUP($A3,'FL Ratio'!$A$2:$B$9,2,FALSE)</f>
        <v>2.5323010070516387</v>
      </c>
      <c r="M3" s="4">
        <f>('FL Characterization'!M$4-'FL Characterization'!M$2)*VLOOKUP($A3,'FL Ratio'!$A$2:$B$9,2,FALSE)</f>
        <v>2.3489179549384387</v>
      </c>
      <c r="N3" s="4">
        <f>('FL Characterization'!N$4-'FL Characterization'!N$2)*VLOOKUP($A3,'FL Ratio'!$A$2:$B$9,2,FALSE)</f>
        <v>2.215864240132098</v>
      </c>
      <c r="O3" s="4">
        <f>('FL Characterization'!O$4-'FL Characterization'!O$2)*VLOOKUP($A3,'FL Ratio'!$A$2:$B$9,2,FALSE)</f>
        <v>2.0400234354970608</v>
      </c>
      <c r="P3" s="4">
        <f>('FL Characterization'!P$4-'FL Characterization'!P$2)*VLOOKUP($A3,'FL Ratio'!$A$2:$B$9,2,FALSE)</f>
        <v>1.879084006000973</v>
      </c>
      <c r="Q3" s="4">
        <f>('FL Characterization'!Q$4-'FL Characterization'!Q$2)*VLOOKUP($A3,'FL Ratio'!$A$2:$B$9,2,FALSE)</f>
        <v>1.691151570924845</v>
      </c>
      <c r="R3" s="4">
        <f>('FL Characterization'!R$4-'FL Characterization'!R$2)*VLOOKUP($A3,'FL Ratio'!$A$2:$B$9,2,FALSE)</f>
        <v>1.6735491784796035</v>
      </c>
      <c r="S3" s="4">
        <f>('FL Characterization'!S$4-'FL Characterization'!S$2)*VLOOKUP($A3,'FL Ratio'!$A$2:$B$9,2,FALSE)</f>
        <v>1.3259705976176042</v>
      </c>
      <c r="T3" s="4">
        <f>('FL Characterization'!T$4-'FL Characterization'!T$2)*VLOOKUP($A3,'FL Ratio'!$A$2:$B$9,2,FALSE)</f>
        <v>1.0970822708865375</v>
      </c>
      <c r="U3" s="4">
        <f>('FL Characterization'!U$4-'FL Characterization'!U$2)*VLOOKUP($A3,'FL Ratio'!$A$2:$B$9,2,FALSE)</f>
        <v>1.301833116689767</v>
      </c>
      <c r="V3" s="4">
        <f>('FL Characterization'!V$4-'FL Characterization'!V$2)*VLOOKUP($A3,'FL Ratio'!$A$2:$B$9,2,FALSE)</f>
        <v>1.3264398421496293</v>
      </c>
      <c r="W3" s="4">
        <f>('FL Characterization'!W$4-'FL Characterization'!W$2)*VLOOKUP($A3,'FL Ratio'!$A$2:$B$9,2,FALSE)</f>
        <v>1.515854403247642</v>
      </c>
      <c r="X3" s="4">
        <f>('FL Characterization'!X$4-'FL Characterization'!X$2)*VLOOKUP($A3,'FL Ratio'!$A$2:$B$9,2,FALSE)</f>
        <v>0.73602721596454312</v>
      </c>
      <c r="Y3" s="4">
        <f>('FL Characterization'!Y$4-'FL Characterization'!Y$2)*VLOOKUP($A3,'FL Ratio'!$A$2:$B$9,2,FALSE)</f>
        <v>0.70667082024149785</v>
      </c>
    </row>
    <row r="4" spans="1:25" x14ac:dyDescent="0.25">
      <c r="A4">
        <v>3</v>
      </c>
      <c r="B4" s="4">
        <f>('FL Characterization'!B$4-'FL Characterization'!B$2)*VLOOKUP($A4,'FL Ratio'!$A$2:$B$9,2,FALSE)</f>
        <v>0.66119530259395443</v>
      </c>
      <c r="C4" s="4">
        <f>('FL Characterization'!C$4-'FL Characterization'!C$2)*VLOOKUP($A4,'FL Ratio'!$A$2:$B$9,2,FALSE)</f>
        <v>0.72789211807762666</v>
      </c>
      <c r="D4" s="4">
        <f>('FL Characterization'!D$4-'FL Characterization'!D$2)*VLOOKUP($A4,'FL Ratio'!$A$2:$B$9,2,FALSE)</f>
        <v>0.94742073314307684</v>
      </c>
      <c r="E4" s="4">
        <f>('FL Characterization'!E$4-'FL Characterization'!E$2)*VLOOKUP($A4,'FL Ratio'!$A$2:$B$9,2,FALSE)</f>
        <v>1.0861797747595303</v>
      </c>
      <c r="F4" s="4">
        <f>('FL Characterization'!F$4-'FL Characterization'!F$2)*VLOOKUP($A4,'FL Ratio'!$A$2:$B$9,2,FALSE)</f>
        <v>1.2771004963554582</v>
      </c>
      <c r="G4" s="4">
        <f>('FL Characterization'!G$4-'FL Characterization'!G$2)*VLOOKUP($A4,'FL Ratio'!$A$2:$B$9,2,FALSE)</f>
        <v>1.4928385312012311</v>
      </c>
      <c r="H4" s="4">
        <f>('FL Characterization'!H$4-'FL Characterization'!H$2)*VLOOKUP($A4,'FL Ratio'!$A$2:$B$9,2,FALSE)</f>
        <v>1.330731712869373</v>
      </c>
      <c r="I4" s="4">
        <f>('FL Characterization'!I$4-'FL Characterization'!I$2)*VLOOKUP($A4,'FL Ratio'!$A$2:$B$9,2,FALSE)</f>
        <v>1.9024272047209434</v>
      </c>
      <c r="J4" s="4">
        <f>('FL Characterization'!J$4-'FL Characterization'!J$2)*VLOOKUP($A4,'FL Ratio'!$A$2:$B$9,2,FALSE)</f>
        <v>1.7452646214582295</v>
      </c>
      <c r="K4" s="4">
        <f>('FL Characterization'!K$4-'FL Characterization'!K$2)*VLOOKUP($A4,'FL Ratio'!$A$2:$B$9,2,FALSE)</f>
        <v>1.9711749621592236</v>
      </c>
      <c r="L4" s="4">
        <f>('FL Characterization'!L$4-'FL Characterization'!L$2)*VLOOKUP($A4,'FL Ratio'!$A$2:$B$9,2,FALSE)</f>
        <v>2.0258408056413111</v>
      </c>
      <c r="M4" s="4">
        <f>('FL Characterization'!M$4-'FL Characterization'!M$2)*VLOOKUP($A4,'FL Ratio'!$A$2:$B$9,2,FALSE)</f>
        <v>1.8791343639507512</v>
      </c>
      <c r="N4" s="4">
        <f>('FL Characterization'!N$4-'FL Characterization'!N$2)*VLOOKUP($A4,'FL Ratio'!$A$2:$B$9,2,FALSE)</f>
        <v>1.7726913921056784</v>
      </c>
      <c r="O4" s="4">
        <f>('FL Characterization'!O$4-'FL Characterization'!O$2)*VLOOKUP($A4,'FL Ratio'!$A$2:$B$9,2,FALSE)</f>
        <v>1.6320187483976487</v>
      </c>
      <c r="P4" s="4">
        <f>('FL Characterization'!P$4-'FL Characterization'!P$2)*VLOOKUP($A4,'FL Ratio'!$A$2:$B$9,2,FALSE)</f>
        <v>1.5032672048007785</v>
      </c>
      <c r="Q4" s="4">
        <f>('FL Characterization'!Q$4-'FL Characterization'!Q$2)*VLOOKUP($A4,'FL Ratio'!$A$2:$B$9,2,FALSE)</f>
        <v>1.3529212567398761</v>
      </c>
      <c r="R4" s="4">
        <f>('FL Characterization'!R$4-'FL Characterization'!R$2)*VLOOKUP($A4,'FL Ratio'!$A$2:$B$9,2,FALSE)</f>
        <v>1.3388393427836829</v>
      </c>
      <c r="S4" s="4">
        <f>('FL Characterization'!S$4-'FL Characterization'!S$2)*VLOOKUP($A4,'FL Ratio'!$A$2:$B$9,2,FALSE)</f>
        <v>1.0607764780940834</v>
      </c>
      <c r="T4" s="4">
        <f>('FL Characterization'!T$4-'FL Characterization'!T$2)*VLOOKUP($A4,'FL Ratio'!$A$2:$B$9,2,FALSE)</f>
        <v>0.87766581670923005</v>
      </c>
      <c r="U4" s="4">
        <f>('FL Characterization'!U$4-'FL Characterization'!U$2)*VLOOKUP($A4,'FL Ratio'!$A$2:$B$9,2,FALSE)</f>
        <v>1.0414664933518136</v>
      </c>
      <c r="V4" s="4">
        <f>('FL Characterization'!V$4-'FL Characterization'!V$2)*VLOOKUP($A4,'FL Ratio'!$A$2:$B$9,2,FALSE)</f>
        <v>1.0611518737197034</v>
      </c>
      <c r="W4" s="4">
        <f>('FL Characterization'!W$4-'FL Characterization'!W$2)*VLOOKUP($A4,'FL Ratio'!$A$2:$B$9,2,FALSE)</f>
        <v>1.2126835225981136</v>
      </c>
      <c r="X4" s="4">
        <f>('FL Characterization'!X$4-'FL Characterization'!X$2)*VLOOKUP($A4,'FL Ratio'!$A$2:$B$9,2,FALSE)</f>
        <v>0.5888217727716345</v>
      </c>
      <c r="Y4" s="4">
        <f>('FL Characterization'!Y$4-'FL Characterization'!Y$2)*VLOOKUP($A4,'FL Ratio'!$A$2:$B$9,2,FALSE)</f>
        <v>0.56533665619319828</v>
      </c>
    </row>
    <row r="5" spans="1:25" x14ac:dyDescent="0.25">
      <c r="A5">
        <v>4</v>
      </c>
      <c r="B5" s="4">
        <f>('FL Characterization'!B$4-'FL Characterization'!B$2)*VLOOKUP($A5,'FL Ratio'!$A$2:$B$9,2,FALSE)</f>
        <v>0.49589647694546585</v>
      </c>
      <c r="C5" s="4">
        <f>('FL Characterization'!C$4-'FL Characterization'!C$2)*VLOOKUP($A5,'FL Ratio'!$A$2:$B$9,2,FALSE)</f>
        <v>0.54591908855822002</v>
      </c>
      <c r="D5" s="4">
        <f>('FL Characterization'!D$4-'FL Characterization'!D$2)*VLOOKUP($A5,'FL Ratio'!$A$2:$B$9,2,FALSE)</f>
        <v>0.71056554985730769</v>
      </c>
      <c r="E5" s="4">
        <f>('FL Characterization'!E$4-'FL Characterization'!E$2)*VLOOKUP($A5,'FL Ratio'!$A$2:$B$9,2,FALSE)</f>
        <v>0.81463483106964785</v>
      </c>
      <c r="F5" s="4">
        <f>('FL Characterization'!F$4-'FL Characterization'!F$2)*VLOOKUP($A5,'FL Ratio'!$A$2:$B$9,2,FALSE)</f>
        <v>0.9578253722665937</v>
      </c>
      <c r="G5" s="4">
        <f>('FL Characterization'!G$4-'FL Characterization'!G$2)*VLOOKUP($A5,'FL Ratio'!$A$2:$B$9,2,FALSE)</f>
        <v>1.1196288984009235</v>
      </c>
      <c r="H5" s="4">
        <f>('FL Characterization'!H$4-'FL Characterization'!H$2)*VLOOKUP($A5,'FL Ratio'!$A$2:$B$9,2,FALSE)</f>
        <v>0.99804878465202984</v>
      </c>
      <c r="I5" s="4">
        <f>('FL Characterization'!I$4-'FL Characterization'!I$2)*VLOOKUP($A5,'FL Ratio'!$A$2:$B$9,2,FALSE)</f>
        <v>1.4268204035407077</v>
      </c>
      <c r="J5" s="4">
        <f>('FL Characterization'!J$4-'FL Characterization'!J$2)*VLOOKUP($A5,'FL Ratio'!$A$2:$B$9,2,FALSE)</f>
        <v>1.3089484660936721</v>
      </c>
      <c r="K5" s="4">
        <f>('FL Characterization'!K$4-'FL Characterization'!K$2)*VLOOKUP($A5,'FL Ratio'!$A$2:$B$9,2,FALSE)</f>
        <v>1.4783812216194177</v>
      </c>
      <c r="L5" s="4">
        <f>('FL Characterization'!L$4-'FL Characterization'!L$2)*VLOOKUP($A5,'FL Ratio'!$A$2:$B$9,2,FALSE)</f>
        <v>1.5193806042309834</v>
      </c>
      <c r="M5" s="4">
        <f>('FL Characterization'!M$4-'FL Characterization'!M$2)*VLOOKUP($A5,'FL Ratio'!$A$2:$B$9,2,FALSE)</f>
        <v>1.4093507729630634</v>
      </c>
      <c r="N5" s="4">
        <f>('FL Characterization'!N$4-'FL Characterization'!N$2)*VLOOKUP($A5,'FL Ratio'!$A$2:$B$9,2,FALSE)</f>
        <v>1.329518544079259</v>
      </c>
      <c r="O5" s="4">
        <f>('FL Characterization'!O$4-'FL Characterization'!O$2)*VLOOKUP($A5,'FL Ratio'!$A$2:$B$9,2,FALSE)</f>
        <v>1.2240140612982366</v>
      </c>
      <c r="P5" s="4">
        <f>('FL Characterization'!P$4-'FL Characterization'!P$2)*VLOOKUP($A5,'FL Ratio'!$A$2:$B$9,2,FALSE)</f>
        <v>1.1274504036005839</v>
      </c>
      <c r="Q5" s="4">
        <f>('FL Characterization'!Q$4-'FL Characterization'!Q$2)*VLOOKUP($A5,'FL Ratio'!$A$2:$B$9,2,FALSE)</f>
        <v>1.0146909425549071</v>
      </c>
      <c r="R5" s="4">
        <f>('FL Characterization'!R$4-'FL Characterization'!R$2)*VLOOKUP($A5,'FL Ratio'!$A$2:$B$9,2,FALSE)</f>
        <v>1.0041295070877623</v>
      </c>
      <c r="S5" s="4">
        <f>('FL Characterization'!S$4-'FL Characterization'!S$2)*VLOOKUP($A5,'FL Ratio'!$A$2:$B$9,2,FALSE)</f>
        <v>0.79558235857056259</v>
      </c>
      <c r="T5" s="4">
        <f>('FL Characterization'!T$4-'FL Characterization'!T$2)*VLOOKUP($A5,'FL Ratio'!$A$2:$B$9,2,FALSE)</f>
        <v>0.65824936253192257</v>
      </c>
      <c r="U5" s="4">
        <f>('FL Characterization'!U$4-'FL Characterization'!U$2)*VLOOKUP($A5,'FL Ratio'!$A$2:$B$9,2,FALSE)</f>
        <v>0.78109987001386028</v>
      </c>
      <c r="V5" s="4">
        <f>('FL Characterization'!V$4-'FL Characterization'!V$2)*VLOOKUP($A5,'FL Ratio'!$A$2:$B$9,2,FALSE)</f>
        <v>0.79586390528977768</v>
      </c>
      <c r="W5" s="4">
        <f>('FL Characterization'!W$4-'FL Characterization'!W$2)*VLOOKUP($A5,'FL Ratio'!$A$2:$B$9,2,FALSE)</f>
        <v>0.90951264194858528</v>
      </c>
      <c r="X5" s="4">
        <f>('FL Characterization'!X$4-'FL Characterization'!X$2)*VLOOKUP($A5,'FL Ratio'!$A$2:$B$9,2,FALSE)</f>
        <v>0.44161632957872587</v>
      </c>
      <c r="Y5" s="4">
        <f>('FL Characterization'!Y$4-'FL Characterization'!Y$2)*VLOOKUP($A5,'FL Ratio'!$A$2:$B$9,2,FALSE)</f>
        <v>0.42400249214489877</v>
      </c>
    </row>
    <row r="6" spans="1:25" x14ac:dyDescent="0.25">
      <c r="A6">
        <v>5</v>
      </c>
      <c r="B6" s="4">
        <f>('FL Characterization'!B$4-'FL Characterization'!B$2)*VLOOKUP($A6,'FL Ratio'!$A$2:$B$9,2,FALSE)</f>
        <v>0.49589647694546585</v>
      </c>
      <c r="C6" s="4">
        <f>('FL Characterization'!C$4-'FL Characterization'!C$2)*VLOOKUP($A6,'FL Ratio'!$A$2:$B$9,2,FALSE)</f>
        <v>0.54591908855822002</v>
      </c>
      <c r="D6" s="4">
        <f>('FL Characterization'!D$4-'FL Characterization'!D$2)*VLOOKUP($A6,'FL Ratio'!$A$2:$B$9,2,FALSE)</f>
        <v>0.71056554985730769</v>
      </c>
      <c r="E6" s="4">
        <f>('FL Characterization'!E$4-'FL Characterization'!E$2)*VLOOKUP($A6,'FL Ratio'!$A$2:$B$9,2,FALSE)</f>
        <v>0.81463483106964785</v>
      </c>
      <c r="F6" s="4">
        <f>('FL Characterization'!F$4-'FL Characterization'!F$2)*VLOOKUP($A6,'FL Ratio'!$A$2:$B$9,2,FALSE)</f>
        <v>0.9578253722665937</v>
      </c>
      <c r="G6" s="4">
        <f>('FL Characterization'!G$4-'FL Characterization'!G$2)*VLOOKUP($A6,'FL Ratio'!$A$2:$B$9,2,FALSE)</f>
        <v>1.1196288984009235</v>
      </c>
      <c r="H6" s="4">
        <f>('FL Characterization'!H$4-'FL Characterization'!H$2)*VLOOKUP($A6,'FL Ratio'!$A$2:$B$9,2,FALSE)</f>
        <v>0.99804878465202984</v>
      </c>
      <c r="I6" s="4">
        <f>('FL Characterization'!I$4-'FL Characterization'!I$2)*VLOOKUP($A6,'FL Ratio'!$A$2:$B$9,2,FALSE)</f>
        <v>1.4268204035407077</v>
      </c>
      <c r="J6" s="4">
        <f>('FL Characterization'!J$4-'FL Characterization'!J$2)*VLOOKUP($A6,'FL Ratio'!$A$2:$B$9,2,FALSE)</f>
        <v>1.3089484660936721</v>
      </c>
      <c r="K6" s="4">
        <f>('FL Characterization'!K$4-'FL Characterization'!K$2)*VLOOKUP($A6,'FL Ratio'!$A$2:$B$9,2,FALSE)</f>
        <v>1.4783812216194177</v>
      </c>
      <c r="L6" s="4">
        <f>('FL Characterization'!L$4-'FL Characterization'!L$2)*VLOOKUP($A6,'FL Ratio'!$A$2:$B$9,2,FALSE)</f>
        <v>1.5193806042309834</v>
      </c>
      <c r="M6" s="4">
        <f>('FL Characterization'!M$4-'FL Characterization'!M$2)*VLOOKUP($A6,'FL Ratio'!$A$2:$B$9,2,FALSE)</f>
        <v>1.4093507729630634</v>
      </c>
      <c r="N6" s="4">
        <f>('FL Characterization'!N$4-'FL Characterization'!N$2)*VLOOKUP($A6,'FL Ratio'!$A$2:$B$9,2,FALSE)</f>
        <v>1.329518544079259</v>
      </c>
      <c r="O6" s="4">
        <f>('FL Characterization'!O$4-'FL Characterization'!O$2)*VLOOKUP($A6,'FL Ratio'!$A$2:$B$9,2,FALSE)</f>
        <v>1.2240140612982366</v>
      </c>
      <c r="P6" s="4">
        <f>('FL Characterization'!P$4-'FL Characterization'!P$2)*VLOOKUP($A6,'FL Ratio'!$A$2:$B$9,2,FALSE)</f>
        <v>1.1274504036005839</v>
      </c>
      <c r="Q6" s="4">
        <f>('FL Characterization'!Q$4-'FL Characterization'!Q$2)*VLOOKUP($A6,'FL Ratio'!$A$2:$B$9,2,FALSE)</f>
        <v>1.0146909425549071</v>
      </c>
      <c r="R6" s="4">
        <f>('FL Characterization'!R$4-'FL Characterization'!R$2)*VLOOKUP($A6,'FL Ratio'!$A$2:$B$9,2,FALSE)</f>
        <v>1.0041295070877623</v>
      </c>
      <c r="S6" s="4">
        <f>('FL Characterization'!S$4-'FL Characterization'!S$2)*VLOOKUP($A6,'FL Ratio'!$A$2:$B$9,2,FALSE)</f>
        <v>0.79558235857056259</v>
      </c>
      <c r="T6" s="4">
        <f>('FL Characterization'!T$4-'FL Characterization'!T$2)*VLOOKUP($A6,'FL Ratio'!$A$2:$B$9,2,FALSE)</f>
        <v>0.65824936253192257</v>
      </c>
      <c r="U6" s="4">
        <f>('FL Characterization'!U$4-'FL Characterization'!U$2)*VLOOKUP($A6,'FL Ratio'!$A$2:$B$9,2,FALSE)</f>
        <v>0.78109987001386028</v>
      </c>
      <c r="V6" s="4">
        <f>('FL Characterization'!V$4-'FL Characterization'!V$2)*VLOOKUP($A6,'FL Ratio'!$A$2:$B$9,2,FALSE)</f>
        <v>0.79586390528977768</v>
      </c>
      <c r="W6" s="4">
        <f>('FL Characterization'!W$4-'FL Characterization'!W$2)*VLOOKUP($A6,'FL Ratio'!$A$2:$B$9,2,FALSE)</f>
        <v>0.90951264194858528</v>
      </c>
      <c r="X6" s="4">
        <f>('FL Characterization'!X$4-'FL Characterization'!X$2)*VLOOKUP($A6,'FL Ratio'!$A$2:$B$9,2,FALSE)</f>
        <v>0.44161632957872587</v>
      </c>
      <c r="Y6" s="4">
        <f>('FL Characterization'!Y$4-'FL Characterization'!Y$2)*VLOOKUP($A6,'FL Ratio'!$A$2:$B$9,2,FALSE)</f>
        <v>0.42400249214489877</v>
      </c>
    </row>
    <row r="7" spans="1:25" x14ac:dyDescent="0.25">
      <c r="A7">
        <v>6</v>
      </c>
      <c r="B7" s="4">
        <f>('FL Characterization'!B$4-'FL Characterization'!B$2)*VLOOKUP($A7,'FL Ratio'!$A$2:$B$9,2,FALSE)</f>
        <v>0.49589647694546585</v>
      </c>
      <c r="C7" s="4">
        <f>('FL Characterization'!C$4-'FL Characterization'!C$2)*VLOOKUP($A7,'FL Ratio'!$A$2:$B$9,2,FALSE)</f>
        <v>0.54591908855822002</v>
      </c>
      <c r="D7" s="4">
        <f>('FL Characterization'!D$4-'FL Characterization'!D$2)*VLOOKUP($A7,'FL Ratio'!$A$2:$B$9,2,FALSE)</f>
        <v>0.71056554985730769</v>
      </c>
      <c r="E7" s="4">
        <f>('FL Characterization'!E$4-'FL Characterization'!E$2)*VLOOKUP($A7,'FL Ratio'!$A$2:$B$9,2,FALSE)</f>
        <v>0.81463483106964785</v>
      </c>
      <c r="F7" s="4">
        <f>('FL Characterization'!F$4-'FL Characterization'!F$2)*VLOOKUP($A7,'FL Ratio'!$A$2:$B$9,2,FALSE)</f>
        <v>0.9578253722665937</v>
      </c>
      <c r="G7" s="4">
        <f>('FL Characterization'!G$4-'FL Characterization'!G$2)*VLOOKUP($A7,'FL Ratio'!$A$2:$B$9,2,FALSE)</f>
        <v>1.1196288984009235</v>
      </c>
      <c r="H7" s="4">
        <f>('FL Characterization'!H$4-'FL Characterization'!H$2)*VLOOKUP($A7,'FL Ratio'!$A$2:$B$9,2,FALSE)</f>
        <v>0.99804878465202984</v>
      </c>
      <c r="I7" s="4">
        <f>('FL Characterization'!I$4-'FL Characterization'!I$2)*VLOOKUP($A7,'FL Ratio'!$A$2:$B$9,2,FALSE)</f>
        <v>1.4268204035407077</v>
      </c>
      <c r="J7" s="4">
        <f>('FL Characterization'!J$4-'FL Characterization'!J$2)*VLOOKUP($A7,'FL Ratio'!$A$2:$B$9,2,FALSE)</f>
        <v>1.3089484660936721</v>
      </c>
      <c r="K7" s="4">
        <f>('FL Characterization'!K$4-'FL Characterization'!K$2)*VLOOKUP($A7,'FL Ratio'!$A$2:$B$9,2,FALSE)</f>
        <v>1.4783812216194177</v>
      </c>
      <c r="L7" s="4">
        <f>('FL Characterization'!L$4-'FL Characterization'!L$2)*VLOOKUP($A7,'FL Ratio'!$A$2:$B$9,2,FALSE)</f>
        <v>1.5193806042309834</v>
      </c>
      <c r="M7" s="4">
        <f>('FL Characterization'!M$4-'FL Characterization'!M$2)*VLOOKUP($A7,'FL Ratio'!$A$2:$B$9,2,FALSE)</f>
        <v>1.4093507729630634</v>
      </c>
      <c r="N7" s="4">
        <f>('FL Characterization'!N$4-'FL Characterization'!N$2)*VLOOKUP($A7,'FL Ratio'!$A$2:$B$9,2,FALSE)</f>
        <v>1.329518544079259</v>
      </c>
      <c r="O7" s="4">
        <f>('FL Characterization'!O$4-'FL Characterization'!O$2)*VLOOKUP($A7,'FL Ratio'!$A$2:$B$9,2,FALSE)</f>
        <v>1.2240140612982366</v>
      </c>
      <c r="P7" s="4">
        <f>('FL Characterization'!P$4-'FL Characterization'!P$2)*VLOOKUP($A7,'FL Ratio'!$A$2:$B$9,2,FALSE)</f>
        <v>1.1274504036005839</v>
      </c>
      <c r="Q7" s="4">
        <f>('FL Characterization'!Q$4-'FL Characterization'!Q$2)*VLOOKUP($A7,'FL Ratio'!$A$2:$B$9,2,FALSE)</f>
        <v>1.0146909425549071</v>
      </c>
      <c r="R7" s="4">
        <f>('FL Characterization'!R$4-'FL Characterization'!R$2)*VLOOKUP($A7,'FL Ratio'!$A$2:$B$9,2,FALSE)</f>
        <v>1.0041295070877623</v>
      </c>
      <c r="S7" s="4">
        <f>('FL Characterization'!S$4-'FL Characterization'!S$2)*VLOOKUP($A7,'FL Ratio'!$A$2:$B$9,2,FALSE)</f>
        <v>0.79558235857056259</v>
      </c>
      <c r="T7" s="4">
        <f>('FL Characterization'!T$4-'FL Characterization'!T$2)*VLOOKUP($A7,'FL Ratio'!$A$2:$B$9,2,FALSE)</f>
        <v>0.65824936253192257</v>
      </c>
      <c r="U7" s="4">
        <f>('FL Characterization'!U$4-'FL Characterization'!U$2)*VLOOKUP($A7,'FL Ratio'!$A$2:$B$9,2,FALSE)</f>
        <v>0.78109987001386028</v>
      </c>
      <c r="V7" s="4">
        <f>('FL Characterization'!V$4-'FL Characterization'!V$2)*VLOOKUP($A7,'FL Ratio'!$A$2:$B$9,2,FALSE)</f>
        <v>0.79586390528977768</v>
      </c>
      <c r="W7" s="4">
        <f>('FL Characterization'!W$4-'FL Characterization'!W$2)*VLOOKUP($A7,'FL Ratio'!$A$2:$B$9,2,FALSE)</f>
        <v>0.90951264194858528</v>
      </c>
      <c r="X7" s="4">
        <f>('FL Characterization'!X$4-'FL Characterization'!X$2)*VLOOKUP($A7,'FL Ratio'!$A$2:$B$9,2,FALSE)</f>
        <v>0.44161632957872587</v>
      </c>
      <c r="Y7" s="4">
        <f>('FL Characterization'!Y$4-'FL Characterization'!Y$2)*VLOOKUP($A7,'FL Ratio'!$A$2:$B$9,2,FALSE)</f>
        <v>0.42400249214489877</v>
      </c>
    </row>
    <row r="8" spans="1:25" x14ac:dyDescent="0.25">
      <c r="A8">
        <v>7</v>
      </c>
      <c r="B8" s="4">
        <f>('FL Characterization'!B$4-'FL Characterization'!B$2)*VLOOKUP($A8,'FL Ratio'!$A$2:$B$9,2,FALSE)</f>
        <v>0.49589647694546585</v>
      </c>
      <c r="C8" s="4">
        <f>('FL Characterization'!C$4-'FL Characterization'!C$2)*VLOOKUP($A8,'FL Ratio'!$A$2:$B$9,2,FALSE)</f>
        <v>0.54591908855822002</v>
      </c>
      <c r="D8" s="4">
        <f>('FL Characterization'!D$4-'FL Characterization'!D$2)*VLOOKUP($A8,'FL Ratio'!$A$2:$B$9,2,FALSE)</f>
        <v>0.71056554985730769</v>
      </c>
      <c r="E8" s="4">
        <f>('FL Characterization'!E$4-'FL Characterization'!E$2)*VLOOKUP($A8,'FL Ratio'!$A$2:$B$9,2,FALSE)</f>
        <v>0.81463483106964785</v>
      </c>
      <c r="F8" s="4">
        <f>('FL Characterization'!F$4-'FL Characterization'!F$2)*VLOOKUP($A8,'FL Ratio'!$A$2:$B$9,2,FALSE)</f>
        <v>0.9578253722665937</v>
      </c>
      <c r="G8" s="4">
        <f>('FL Characterization'!G$4-'FL Characterization'!G$2)*VLOOKUP($A8,'FL Ratio'!$A$2:$B$9,2,FALSE)</f>
        <v>1.1196288984009235</v>
      </c>
      <c r="H8" s="4">
        <f>('FL Characterization'!H$4-'FL Characterization'!H$2)*VLOOKUP($A8,'FL Ratio'!$A$2:$B$9,2,FALSE)</f>
        <v>0.99804878465202984</v>
      </c>
      <c r="I8" s="4">
        <f>('FL Characterization'!I$4-'FL Characterization'!I$2)*VLOOKUP($A8,'FL Ratio'!$A$2:$B$9,2,FALSE)</f>
        <v>1.4268204035407077</v>
      </c>
      <c r="J8" s="4">
        <f>('FL Characterization'!J$4-'FL Characterization'!J$2)*VLOOKUP($A8,'FL Ratio'!$A$2:$B$9,2,FALSE)</f>
        <v>1.3089484660936721</v>
      </c>
      <c r="K8" s="4">
        <f>('FL Characterization'!K$4-'FL Characterization'!K$2)*VLOOKUP($A8,'FL Ratio'!$A$2:$B$9,2,FALSE)</f>
        <v>1.4783812216194177</v>
      </c>
      <c r="L8" s="4">
        <f>('FL Characterization'!L$4-'FL Characterization'!L$2)*VLOOKUP($A8,'FL Ratio'!$A$2:$B$9,2,FALSE)</f>
        <v>1.5193806042309834</v>
      </c>
      <c r="M8" s="4">
        <f>('FL Characterization'!M$4-'FL Characterization'!M$2)*VLOOKUP($A8,'FL Ratio'!$A$2:$B$9,2,FALSE)</f>
        <v>1.4093507729630634</v>
      </c>
      <c r="N8" s="4">
        <f>('FL Characterization'!N$4-'FL Characterization'!N$2)*VLOOKUP($A8,'FL Ratio'!$A$2:$B$9,2,FALSE)</f>
        <v>1.329518544079259</v>
      </c>
      <c r="O8" s="4">
        <f>('FL Characterization'!O$4-'FL Characterization'!O$2)*VLOOKUP($A8,'FL Ratio'!$A$2:$B$9,2,FALSE)</f>
        <v>1.2240140612982366</v>
      </c>
      <c r="P8" s="4">
        <f>('FL Characterization'!P$4-'FL Characterization'!P$2)*VLOOKUP($A8,'FL Ratio'!$A$2:$B$9,2,FALSE)</f>
        <v>1.1274504036005839</v>
      </c>
      <c r="Q8" s="4">
        <f>('FL Characterization'!Q$4-'FL Characterization'!Q$2)*VLOOKUP($A8,'FL Ratio'!$A$2:$B$9,2,FALSE)</f>
        <v>1.0146909425549071</v>
      </c>
      <c r="R8" s="4">
        <f>('FL Characterization'!R$4-'FL Characterization'!R$2)*VLOOKUP($A8,'FL Ratio'!$A$2:$B$9,2,FALSE)</f>
        <v>1.0041295070877623</v>
      </c>
      <c r="S8" s="4">
        <f>('FL Characterization'!S$4-'FL Characterization'!S$2)*VLOOKUP($A8,'FL Ratio'!$A$2:$B$9,2,FALSE)</f>
        <v>0.79558235857056259</v>
      </c>
      <c r="T8" s="4">
        <f>('FL Characterization'!T$4-'FL Characterization'!T$2)*VLOOKUP($A8,'FL Ratio'!$A$2:$B$9,2,FALSE)</f>
        <v>0.65824936253192257</v>
      </c>
      <c r="U8" s="4">
        <f>('FL Characterization'!U$4-'FL Characterization'!U$2)*VLOOKUP($A8,'FL Ratio'!$A$2:$B$9,2,FALSE)</f>
        <v>0.78109987001386028</v>
      </c>
      <c r="V8" s="4">
        <f>('FL Characterization'!V$4-'FL Characterization'!V$2)*VLOOKUP($A8,'FL Ratio'!$A$2:$B$9,2,FALSE)</f>
        <v>0.79586390528977768</v>
      </c>
      <c r="W8" s="4">
        <f>('FL Characterization'!W$4-'FL Characterization'!W$2)*VLOOKUP($A8,'FL Ratio'!$A$2:$B$9,2,FALSE)</f>
        <v>0.90951264194858528</v>
      </c>
      <c r="X8" s="4">
        <f>('FL Characterization'!X$4-'FL Characterization'!X$2)*VLOOKUP($A8,'FL Ratio'!$A$2:$B$9,2,FALSE)</f>
        <v>0.44161632957872587</v>
      </c>
      <c r="Y8" s="4">
        <f>('FL Characterization'!Y$4-'FL Characterization'!Y$2)*VLOOKUP($A8,'FL Ratio'!$A$2:$B$9,2,FALSE)</f>
        <v>0.42400249214489877</v>
      </c>
    </row>
    <row r="9" spans="1:25" x14ac:dyDescent="0.25">
      <c r="A9">
        <v>8</v>
      </c>
      <c r="B9" s="4">
        <f>('FL Characterization'!B$4-'FL Characterization'!B$2)*VLOOKUP($A9,'FL Ratio'!$A$2:$B$9,2,FALSE)</f>
        <v>0.49589647694546585</v>
      </c>
      <c r="C9" s="4">
        <f>('FL Characterization'!C$4-'FL Characterization'!C$2)*VLOOKUP($A9,'FL Ratio'!$A$2:$B$9,2,FALSE)</f>
        <v>0.54591908855822002</v>
      </c>
      <c r="D9" s="4">
        <f>('FL Characterization'!D$4-'FL Characterization'!D$2)*VLOOKUP($A9,'FL Ratio'!$A$2:$B$9,2,FALSE)</f>
        <v>0.71056554985730769</v>
      </c>
      <c r="E9" s="4">
        <f>('FL Characterization'!E$4-'FL Characterization'!E$2)*VLOOKUP($A9,'FL Ratio'!$A$2:$B$9,2,FALSE)</f>
        <v>0.81463483106964785</v>
      </c>
      <c r="F9" s="4">
        <f>('FL Characterization'!F$4-'FL Characterization'!F$2)*VLOOKUP($A9,'FL Ratio'!$A$2:$B$9,2,FALSE)</f>
        <v>0.9578253722665937</v>
      </c>
      <c r="G9" s="4">
        <f>('FL Characterization'!G$4-'FL Characterization'!G$2)*VLOOKUP($A9,'FL Ratio'!$A$2:$B$9,2,FALSE)</f>
        <v>1.1196288984009235</v>
      </c>
      <c r="H9" s="4">
        <f>('FL Characterization'!H$4-'FL Characterization'!H$2)*VLOOKUP($A9,'FL Ratio'!$A$2:$B$9,2,FALSE)</f>
        <v>0.99804878465202984</v>
      </c>
      <c r="I9" s="4">
        <f>('FL Characterization'!I$4-'FL Characterization'!I$2)*VLOOKUP($A9,'FL Ratio'!$A$2:$B$9,2,FALSE)</f>
        <v>1.4268204035407077</v>
      </c>
      <c r="J9" s="4">
        <f>('FL Characterization'!J$4-'FL Characterization'!J$2)*VLOOKUP($A9,'FL Ratio'!$A$2:$B$9,2,FALSE)</f>
        <v>1.3089484660936721</v>
      </c>
      <c r="K9" s="4">
        <f>('FL Characterization'!K$4-'FL Characterization'!K$2)*VLOOKUP($A9,'FL Ratio'!$A$2:$B$9,2,FALSE)</f>
        <v>1.4783812216194177</v>
      </c>
      <c r="L9" s="4">
        <f>('FL Characterization'!L$4-'FL Characterization'!L$2)*VLOOKUP($A9,'FL Ratio'!$A$2:$B$9,2,FALSE)</f>
        <v>1.5193806042309834</v>
      </c>
      <c r="M9" s="4">
        <f>('FL Characterization'!M$4-'FL Characterization'!M$2)*VLOOKUP($A9,'FL Ratio'!$A$2:$B$9,2,FALSE)</f>
        <v>1.4093507729630634</v>
      </c>
      <c r="N9" s="4">
        <f>('FL Characterization'!N$4-'FL Characterization'!N$2)*VLOOKUP($A9,'FL Ratio'!$A$2:$B$9,2,FALSE)</f>
        <v>1.329518544079259</v>
      </c>
      <c r="O9" s="4">
        <f>('FL Characterization'!O$4-'FL Characterization'!O$2)*VLOOKUP($A9,'FL Ratio'!$A$2:$B$9,2,FALSE)</f>
        <v>1.2240140612982366</v>
      </c>
      <c r="P9" s="4">
        <f>('FL Characterization'!P$4-'FL Characterization'!P$2)*VLOOKUP($A9,'FL Ratio'!$A$2:$B$9,2,FALSE)</f>
        <v>1.1274504036005839</v>
      </c>
      <c r="Q9" s="4">
        <f>('FL Characterization'!Q$4-'FL Characterization'!Q$2)*VLOOKUP($A9,'FL Ratio'!$A$2:$B$9,2,FALSE)</f>
        <v>1.0146909425549071</v>
      </c>
      <c r="R9" s="4">
        <f>('FL Characterization'!R$4-'FL Characterization'!R$2)*VLOOKUP($A9,'FL Ratio'!$A$2:$B$9,2,FALSE)</f>
        <v>1.0041295070877623</v>
      </c>
      <c r="S9" s="4">
        <f>('FL Characterization'!S$4-'FL Characterization'!S$2)*VLOOKUP($A9,'FL Ratio'!$A$2:$B$9,2,FALSE)</f>
        <v>0.79558235857056259</v>
      </c>
      <c r="T9" s="4">
        <f>('FL Characterization'!T$4-'FL Characterization'!T$2)*VLOOKUP($A9,'FL Ratio'!$A$2:$B$9,2,FALSE)</f>
        <v>0.65824936253192257</v>
      </c>
      <c r="U9" s="4">
        <f>('FL Characterization'!U$4-'FL Characterization'!U$2)*VLOOKUP($A9,'FL Ratio'!$A$2:$B$9,2,FALSE)</f>
        <v>0.78109987001386028</v>
      </c>
      <c r="V9" s="4">
        <f>('FL Characterization'!V$4-'FL Characterization'!V$2)*VLOOKUP($A9,'FL Ratio'!$A$2:$B$9,2,FALSE)</f>
        <v>0.79586390528977768</v>
      </c>
      <c r="W9" s="4">
        <f>('FL Characterization'!W$4-'FL Characterization'!W$2)*VLOOKUP($A9,'FL Ratio'!$A$2:$B$9,2,FALSE)</f>
        <v>0.90951264194858528</v>
      </c>
      <c r="X9" s="4">
        <f>('FL Characterization'!X$4-'FL Characterization'!X$2)*VLOOKUP($A9,'FL Ratio'!$A$2:$B$9,2,FALSE)</f>
        <v>0.44161632957872587</v>
      </c>
      <c r="Y9" s="4">
        <f>('FL Characterization'!Y$4-'FL Characterization'!Y$2)*VLOOKUP($A9,'FL Ratio'!$A$2:$B$9,2,FALSE)</f>
        <v>0.42400249214489877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2.749612727827984</v>
      </c>
      <c r="C2" s="4">
        <f>('FL Characterization'!C$2-'FL Characterization'!C$3)*VLOOKUP($A2,'FL Ratio'!$A$2:$B$9,2,FALSE)</f>
        <v>2.9098883479860853</v>
      </c>
      <c r="D2" s="4">
        <f>('FL Characterization'!D$2-'FL Characterization'!D$3)*VLOOKUP($A2,'FL Ratio'!$A$2:$B$9,2,FALSE)</f>
        <v>3.07277342554179</v>
      </c>
      <c r="E2" s="4">
        <f>('FL Characterization'!E$2-'FL Characterization'!E$3)*VLOOKUP($A2,'FL Ratio'!$A$2:$B$9,2,FALSE)</f>
        <v>3.212448066245122</v>
      </c>
      <c r="F2" s="4">
        <f>('FL Characterization'!F$2-'FL Characterization'!F$3)*VLOOKUP($A2,'FL Ratio'!$A$2:$B$9,2,FALSE)</f>
        <v>3.2489117998800623</v>
      </c>
      <c r="G2" s="4">
        <f>('FL Characterization'!G$2-'FL Characterization'!G$3)*VLOOKUP($A2,'FL Ratio'!$A$2:$B$9,2,FALSE)</f>
        <v>3.3985435806531989</v>
      </c>
      <c r="H2" s="4">
        <f>('FL Characterization'!H$2-'FL Characterization'!H$3)*VLOOKUP($A2,'FL Ratio'!$A$2:$B$9,2,FALSE)</f>
        <v>3.3811700879796782</v>
      </c>
      <c r="I2" s="4">
        <f>('FL Characterization'!I$2-'FL Characterization'!I$3)*VLOOKUP($A2,'FL Ratio'!$A$2:$B$9,2,FALSE)</f>
        <v>3.195994750653913</v>
      </c>
      <c r="J2" s="4">
        <f>('FL Characterization'!J$2-'FL Characterization'!J$3)*VLOOKUP($A2,'FL Ratio'!$A$2:$B$9,2,FALSE)</f>
        <v>2.8957011401349013</v>
      </c>
      <c r="K2" s="4">
        <f>('FL Characterization'!K$2-'FL Characterization'!K$3)*VLOOKUP($A2,'FL Ratio'!$A$2:$B$9,2,FALSE)</f>
        <v>4.2522550362519675</v>
      </c>
      <c r="L2" s="4">
        <f>('FL Characterization'!L$2-'FL Characterization'!L$3)*VLOOKUP($A2,'FL Ratio'!$A$2:$B$9,2,FALSE)</f>
        <v>4.1524982267388264</v>
      </c>
      <c r="M2" s="4">
        <f>('FL Characterization'!M$2-'FL Characterization'!M$3)*VLOOKUP($A2,'FL Ratio'!$A$2:$B$9,2,FALSE)</f>
        <v>3.8237065946407172</v>
      </c>
      <c r="N2" s="4">
        <f>('FL Characterization'!N$2-'FL Characterization'!N$3)*VLOOKUP($A2,'FL Ratio'!$A$2:$B$9,2,FALSE)</f>
        <v>3.7307961772997107</v>
      </c>
      <c r="O2" s="4">
        <f>('FL Characterization'!O$2-'FL Characterization'!O$3)*VLOOKUP($A2,'FL Ratio'!$A$2:$B$9,2,FALSE)</f>
        <v>3.7461301730072103</v>
      </c>
      <c r="P2" s="4">
        <f>('FL Characterization'!P$2-'FL Characterization'!P$3)*VLOOKUP($A2,'FL Ratio'!$A$2:$B$9,2,FALSE)</f>
        <v>3.5686527350043771</v>
      </c>
      <c r="Q2" s="4">
        <f>('FL Characterization'!Q$2-'FL Characterization'!Q$3)*VLOOKUP($A2,'FL Ratio'!$A$2:$B$9,2,FALSE)</f>
        <v>3.2712020596501228</v>
      </c>
      <c r="R2" s="4">
        <f>('FL Characterization'!R$2-'FL Characterization'!R$3)*VLOOKUP($A2,'FL Ratio'!$A$2:$B$9,2,FALSE)</f>
        <v>2.9399245760311383</v>
      </c>
      <c r="S2" s="4">
        <f>('FL Characterization'!S$2-'FL Characterization'!S$3)*VLOOKUP($A2,'FL Ratio'!$A$2:$B$9,2,FALSE)</f>
        <v>2.8344612952090253</v>
      </c>
      <c r="T2" s="4">
        <f>('FL Characterization'!T$2-'FL Characterization'!T$3)*VLOOKUP($A2,'FL Ratio'!$A$2:$B$9,2,FALSE)</f>
        <v>1.7817306440908878</v>
      </c>
      <c r="U2" s="4">
        <f>('FL Characterization'!U$2-'FL Characterization'!U$3)*VLOOKUP($A2,'FL Ratio'!$A$2:$B$9,2,FALSE)</f>
        <v>1.9053983237578642</v>
      </c>
      <c r="V2" s="4">
        <f>('FL Characterization'!V$2-'FL Characterization'!V$3)*VLOOKUP($A2,'FL Ratio'!$A$2:$B$9,2,FALSE)</f>
        <v>2.0832122444251246</v>
      </c>
      <c r="W2" s="4">
        <f>('FL Characterization'!W$2-'FL Characterization'!W$3)*VLOOKUP($A2,'FL Ratio'!$A$2:$B$9,2,FALSE)</f>
        <v>2.1329224078494819</v>
      </c>
      <c r="X2" s="4">
        <f>('FL Characterization'!X$2-'FL Characterization'!X$3)*VLOOKUP($A2,'FL Ratio'!$A$2:$B$9,2,FALSE)</f>
        <v>2.2244937615259288</v>
      </c>
      <c r="Y2" s="4">
        <f>('FL Characterization'!Y$2-'FL Characterization'!Y$3)*VLOOKUP($A2,'FL Ratio'!$A$2:$B$9,2,FALSE)</f>
        <v>2.4554307412138869</v>
      </c>
    </row>
    <row r="3" spans="1:25" x14ac:dyDescent="0.25">
      <c r="A3">
        <v>2</v>
      </c>
      <c r="B3" s="4">
        <f>('FL Characterization'!B$2-'FL Characterization'!B$3)*VLOOKUP($A3,'FL Ratio'!$A$2:$B$9,2,FALSE)</f>
        <v>2.2913439398566533</v>
      </c>
      <c r="C3" s="4">
        <f>('FL Characterization'!C$2-'FL Characterization'!C$3)*VLOOKUP($A3,'FL Ratio'!$A$2:$B$9,2,FALSE)</f>
        <v>2.4249069566550707</v>
      </c>
      <c r="D3" s="4">
        <f>('FL Characterization'!D$2-'FL Characterization'!D$3)*VLOOKUP($A3,'FL Ratio'!$A$2:$B$9,2,FALSE)</f>
        <v>2.560644521284825</v>
      </c>
      <c r="E3" s="4">
        <f>('FL Characterization'!E$2-'FL Characterization'!E$3)*VLOOKUP($A3,'FL Ratio'!$A$2:$B$9,2,FALSE)</f>
        <v>2.6770400552042681</v>
      </c>
      <c r="F3" s="4">
        <f>('FL Characterization'!F$2-'FL Characterization'!F$3)*VLOOKUP($A3,'FL Ratio'!$A$2:$B$9,2,FALSE)</f>
        <v>2.7074264999000519</v>
      </c>
      <c r="G3" s="4">
        <f>('FL Characterization'!G$2-'FL Characterization'!G$3)*VLOOKUP($A3,'FL Ratio'!$A$2:$B$9,2,FALSE)</f>
        <v>2.8321196505443322</v>
      </c>
      <c r="H3" s="4">
        <f>('FL Characterization'!H$2-'FL Characterization'!H$3)*VLOOKUP($A3,'FL Ratio'!$A$2:$B$9,2,FALSE)</f>
        <v>2.8176417399830651</v>
      </c>
      <c r="I3" s="4">
        <f>('FL Characterization'!I$2-'FL Characterization'!I$3)*VLOOKUP($A3,'FL Ratio'!$A$2:$B$9,2,FALSE)</f>
        <v>2.6633289588782607</v>
      </c>
      <c r="J3" s="4">
        <f>('FL Characterization'!J$2-'FL Characterization'!J$3)*VLOOKUP($A3,'FL Ratio'!$A$2:$B$9,2,FALSE)</f>
        <v>2.4130842834457509</v>
      </c>
      <c r="K3" s="4">
        <f>('FL Characterization'!K$2-'FL Characterization'!K$3)*VLOOKUP($A3,'FL Ratio'!$A$2:$B$9,2,FALSE)</f>
        <v>3.5435458635433061</v>
      </c>
      <c r="L3" s="4">
        <f>('FL Characterization'!L$2-'FL Characterization'!L$3)*VLOOKUP($A3,'FL Ratio'!$A$2:$B$9,2,FALSE)</f>
        <v>3.4604151889490216</v>
      </c>
      <c r="M3" s="4">
        <f>('FL Characterization'!M$2-'FL Characterization'!M$3)*VLOOKUP($A3,'FL Ratio'!$A$2:$B$9,2,FALSE)</f>
        <v>3.1864221622005973</v>
      </c>
      <c r="N3" s="4">
        <f>('FL Characterization'!N$2-'FL Characterization'!N$3)*VLOOKUP($A3,'FL Ratio'!$A$2:$B$9,2,FALSE)</f>
        <v>3.1089968144164253</v>
      </c>
      <c r="O3" s="4">
        <f>('FL Characterization'!O$2-'FL Characterization'!O$3)*VLOOKUP($A3,'FL Ratio'!$A$2:$B$9,2,FALSE)</f>
        <v>3.1217751441726751</v>
      </c>
      <c r="P3" s="4">
        <f>('FL Characterization'!P$2-'FL Characterization'!P$3)*VLOOKUP($A3,'FL Ratio'!$A$2:$B$9,2,FALSE)</f>
        <v>2.9738772791703139</v>
      </c>
      <c r="Q3" s="4">
        <f>('FL Characterization'!Q$2-'FL Characterization'!Q$3)*VLOOKUP($A3,'FL Ratio'!$A$2:$B$9,2,FALSE)</f>
        <v>2.726001716375102</v>
      </c>
      <c r="R3" s="4">
        <f>('FL Characterization'!R$2-'FL Characterization'!R$3)*VLOOKUP($A3,'FL Ratio'!$A$2:$B$9,2,FALSE)</f>
        <v>2.4499371466926148</v>
      </c>
      <c r="S3" s="4">
        <f>('FL Characterization'!S$2-'FL Characterization'!S$3)*VLOOKUP($A3,'FL Ratio'!$A$2:$B$9,2,FALSE)</f>
        <v>2.362051079340854</v>
      </c>
      <c r="T3" s="4">
        <f>('FL Characterization'!T$2-'FL Characterization'!T$3)*VLOOKUP($A3,'FL Ratio'!$A$2:$B$9,2,FALSE)</f>
        <v>1.4847755367424063</v>
      </c>
      <c r="U3" s="4">
        <f>('FL Characterization'!U$2-'FL Characterization'!U$3)*VLOOKUP($A3,'FL Ratio'!$A$2:$B$9,2,FALSE)</f>
        <v>1.5878319364648867</v>
      </c>
      <c r="V3" s="4">
        <f>('FL Characterization'!V$2-'FL Characterization'!V$3)*VLOOKUP($A3,'FL Ratio'!$A$2:$B$9,2,FALSE)</f>
        <v>1.7360102036876039</v>
      </c>
      <c r="W3" s="4">
        <f>('FL Characterization'!W$2-'FL Characterization'!W$3)*VLOOKUP($A3,'FL Ratio'!$A$2:$B$9,2,FALSE)</f>
        <v>1.7774353398745681</v>
      </c>
      <c r="X3" s="4">
        <f>('FL Characterization'!X$2-'FL Characterization'!X$3)*VLOOKUP($A3,'FL Ratio'!$A$2:$B$9,2,FALSE)</f>
        <v>1.8537448012716073</v>
      </c>
      <c r="Y3" s="4">
        <f>('FL Characterization'!Y$2-'FL Characterization'!Y$3)*VLOOKUP($A3,'FL Ratio'!$A$2:$B$9,2,FALSE)</f>
        <v>2.0461922843449054</v>
      </c>
    </row>
    <row r="4" spans="1:25" x14ac:dyDescent="0.25">
      <c r="A4">
        <v>3</v>
      </c>
      <c r="B4" s="4">
        <f>('FL Characterization'!B$2-'FL Characterization'!B$3)*VLOOKUP($A4,'FL Ratio'!$A$2:$B$9,2,FALSE)</f>
        <v>1.8330751518853226</v>
      </c>
      <c r="C4" s="4">
        <f>('FL Characterization'!C$2-'FL Characterization'!C$3)*VLOOKUP($A4,'FL Ratio'!$A$2:$B$9,2,FALSE)</f>
        <v>1.9399255653240568</v>
      </c>
      <c r="D4" s="4">
        <f>('FL Characterization'!D$2-'FL Characterization'!D$3)*VLOOKUP($A4,'FL Ratio'!$A$2:$B$9,2,FALSE)</f>
        <v>2.04851561702786</v>
      </c>
      <c r="E4" s="4">
        <f>('FL Characterization'!E$2-'FL Characterization'!E$3)*VLOOKUP($A4,'FL Ratio'!$A$2:$B$9,2,FALSE)</f>
        <v>2.1416320441634147</v>
      </c>
      <c r="F4" s="4">
        <f>('FL Characterization'!F$2-'FL Characterization'!F$3)*VLOOKUP($A4,'FL Ratio'!$A$2:$B$9,2,FALSE)</f>
        <v>2.1659411999200415</v>
      </c>
      <c r="G4" s="4">
        <f>('FL Characterization'!G$2-'FL Characterization'!G$3)*VLOOKUP($A4,'FL Ratio'!$A$2:$B$9,2,FALSE)</f>
        <v>2.265695720435466</v>
      </c>
      <c r="H4" s="4">
        <f>('FL Characterization'!H$2-'FL Characterization'!H$3)*VLOOKUP($A4,'FL Ratio'!$A$2:$B$9,2,FALSE)</f>
        <v>2.254113391986452</v>
      </c>
      <c r="I4" s="4">
        <f>('FL Characterization'!I$2-'FL Characterization'!I$3)*VLOOKUP($A4,'FL Ratio'!$A$2:$B$9,2,FALSE)</f>
        <v>2.1306631671026088</v>
      </c>
      <c r="J4" s="4">
        <f>('FL Characterization'!J$2-'FL Characterization'!J$3)*VLOOKUP($A4,'FL Ratio'!$A$2:$B$9,2,FALSE)</f>
        <v>1.9304674267566007</v>
      </c>
      <c r="K4" s="4">
        <f>('FL Characterization'!K$2-'FL Characterization'!K$3)*VLOOKUP($A4,'FL Ratio'!$A$2:$B$9,2,FALSE)</f>
        <v>2.8348366908346447</v>
      </c>
      <c r="L4" s="4">
        <f>('FL Characterization'!L$2-'FL Characterization'!L$3)*VLOOKUP($A4,'FL Ratio'!$A$2:$B$9,2,FALSE)</f>
        <v>2.7683321511592172</v>
      </c>
      <c r="M4" s="4">
        <f>('FL Characterization'!M$2-'FL Characterization'!M$3)*VLOOKUP($A4,'FL Ratio'!$A$2:$B$9,2,FALSE)</f>
        <v>2.5491377297604778</v>
      </c>
      <c r="N4" s="4">
        <f>('FL Characterization'!N$2-'FL Characterization'!N$3)*VLOOKUP($A4,'FL Ratio'!$A$2:$B$9,2,FALSE)</f>
        <v>2.4871974515331403</v>
      </c>
      <c r="O4" s="4">
        <f>('FL Characterization'!O$2-'FL Characterization'!O$3)*VLOOKUP($A4,'FL Ratio'!$A$2:$B$9,2,FALSE)</f>
        <v>2.4974201153381399</v>
      </c>
      <c r="P4" s="4">
        <f>('FL Characterization'!P$2-'FL Characterization'!P$3)*VLOOKUP($A4,'FL Ratio'!$A$2:$B$9,2,FALSE)</f>
        <v>2.3791018233362511</v>
      </c>
      <c r="Q4" s="4">
        <f>('FL Characterization'!Q$2-'FL Characterization'!Q$3)*VLOOKUP($A4,'FL Ratio'!$A$2:$B$9,2,FALSE)</f>
        <v>2.1808013731000817</v>
      </c>
      <c r="R4" s="4">
        <f>('FL Characterization'!R$2-'FL Characterization'!R$3)*VLOOKUP($A4,'FL Ratio'!$A$2:$B$9,2,FALSE)</f>
        <v>1.9599497173540921</v>
      </c>
      <c r="S4" s="4">
        <f>('FL Characterization'!S$2-'FL Characterization'!S$3)*VLOOKUP($A4,'FL Ratio'!$A$2:$B$9,2,FALSE)</f>
        <v>1.8896408634726833</v>
      </c>
      <c r="T4" s="4">
        <f>('FL Characterization'!T$2-'FL Characterization'!T$3)*VLOOKUP($A4,'FL Ratio'!$A$2:$B$9,2,FALSE)</f>
        <v>1.187820429393925</v>
      </c>
      <c r="U4" s="4">
        <f>('FL Characterization'!U$2-'FL Characterization'!U$3)*VLOOKUP($A4,'FL Ratio'!$A$2:$B$9,2,FALSE)</f>
        <v>1.2702655491719095</v>
      </c>
      <c r="V4" s="4">
        <f>('FL Characterization'!V$2-'FL Characterization'!V$3)*VLOOKUP($A4,'FL Ratio'!$A$2:$B$9,2,FALSE)</f>
        <v>1.3888081629500832</v>
      </c>
      <c r="W4" s="4">
        <f>('FL Characterization'!W$2-'FL Characterization'!W$3)*VLOOKUP($A4,'FL Ratio'!$A$2:$B$9,2,FALSE)</f>
        <v>1.4219482718996546</v>
      </c>
      <c r="X4" s="4">
        <f>('FL Characterization'!X$2-'FL Characterization'!X$3)*VLOOKUP($A4,'FL Ratio'!$A$2:$B$9,2,FALSE)</f>
        <v>1.4829958410172859</v>
      </c>
      <c r="Y4" s="4">
        <f>('FL Characterization'!Y$2-'FL Characterization'!Y$3)*VLOOKUP($A4,'FL Ratio'!$A$2:$B$9,2,FALSE)</f>
        <v>1.6369538274759245</v>
      </c>
    </row>
    <row r="5" spans="1:25" x14ac:dyDescent="0.25">
      <c r="A5">
        <v>4</v>
      </c>
      <c r="B5" s="4">
        <f>('FL Characterization'!B$2-'FL Characterization'!B$3)*VLOOKUP($A5,'FL Ratio'!$A$2:$B$9,2,FALSE)</f>
        <v>1.374806363913992</v>
      </c>
      <c r="C5" s="4">
        <f>('FL Characterization'!C$2-'FL Characterization'!C$3)*VLOOKUP($A5,'FL Ratio'!$A$2:$B$9,2,FALSE)</f>
        <v>1.4549441739930427</v>
      </c>
      <c r="D5" s="4">
        <f>('FL Characterization'!D$2-'FL Characterization'!D$3)*VLOOKUP($A5,'FL Ratio'!$A$2:$B$9,2,FALSE)</f>
        <v>1.536386712770895</v>
      </c>
      <c r="E5" s="4">
        <f>('FL Characterization'!E$2-'FL Characterization'!E$3)*VLOOKUP($A5,'FL Ratio'!$A$2:$B$9,2,FALSE)</f>
        <v>1.606224033122561</v>
      </c>
      <c r="F5" s="4">
        <f>('FL Characterization'!F$2-'FL Characterization'!F$3)*VLOOKUP($A5,'FL Ratio'!$A$2:$B$9,2,FALSE)</f>
        <v>1.6244558999400311</v>
      </c>
      <c r="G5" s="4">
        <f>('FL Characterization'!G$2-'FL Characterization'!G$3)*VLOOKUP($A5,'FL Ratio'!$A$2:$B$9,2,FALSE)</f>
        <v>1.6992717903265995</v>
      </c>
      <c r="H5" s="4">
        <f>('FL Characterization'!H$2-'FL Characterization'!H$3)*VLOOKUP($A5,'FL Ratio'!$A$2:$B$9,2,FALSE)</f>
        <v>1.6905850439898391</v>
      </c>
      <c r="I5" s="4">
        <f>('FL Characterization'!I$2-'FL Characterization'!I$3)*VLOOKUP($A5,'FL Ratio'!$A$2:$B$9,2,FALSE)</f>
        <v>1.5979973753269565</v>
      </c>
      <c r="J5" s="4">
        <f>('FL Characterization'!J$2-'FL Characterization'!J$3)*VLOOKUP($A5,'FL Ratio'!$A$2:$B$9,2,FALSE)</f>
        <v>1.4478505700674507</v>
      </c>
      <c r="K5" s="4">
        <f>('FL Characterization'!K$2-'FL Characterization'!K$3)*VLOOKUP($A5,'FL Ratio'!$A$2:$B$9,2,FALSE)</f>
        <v>2.1261275181259838</v>
      </c>
      <c r="L5" s="4">
        <f>('FL Characterization'!L$2-'FL Characterization'!L$3)*VLOOKUP($A5,'FL Ratio'!$A$2:$B$9,2,FALSE)</f>
        <v>2.0762491133694132</v>
      </c>
      <c r="M5" s="4">
        <f>('FL Characterization'!M$2-'FL Characterization'!M$3)*VLOOKUP($A5,'FL Ratio'!$A$2:$B$9,2,FALSE)</f>
        <v>1.9118532973203586</v>
      </c>
      <c r="N5" s="4">
        <f>('FL Characterization'!N$2-'FL Characterization'!N$3)*VLOOKUP($A5,'FL Ratio'!$A$2:$B$9,2,FALSE)</f>
        <v>1.8653980886498553</v>
      </c>
      <c r="O5" s="4">
        <f>('FL Characterization'!O$2-'FL Characterization'!O$3)*VLOOKUP($A5,'FL Ratio'!$A$2:$B$9,2,FALSE)</f>
        <v>1.8730650865036051</v>
      </c>
      <c r="P5" s="4">
        <f>('FL Characterization'!P$2-'FL Characterization'!P$3)*VLOOKUP($A5,'FL Ratio'!$A$2:$B$9,2,FALSE)</f>
        <v>1.7843263675021885</v>
      </c>
      <c r="Q5" s="4">
        <f>('FL Characterization'!Q$2-'FL Characterization'!Q$3)*VLOOKUP($A5,'FL Ratio'!$A$2:$B$9,2,FALSE)</f>
        <v>1.6356010298250614</v>
      </c>
      <c r="R5" s="4">
        <f>('FL Characterization'!R$2-'FL Characterization'!R$3)*VLOOKUP($A5,'FL Ratio'!$A$2:$B$9,2,FALSE)</f>
        <v>1.4699622880155692</v>
      </c>
      <c r="S5" s="4">
        <f>('FL Characterization'!S$2-'FL Characterization'!S$3)*VLOOKUP($A5,'FL Ratio'!$A$2:$B$9,2,FALSE)</f>
        <v>1.4172306476045127</v>
      </c>
      <c r="T5" s="4">
        <f>('FL Characterization'!T$2-'FL Characterization'!T$3)*VLOOKUP($A5,'FL Ratio'!$A$2:$B$9,2,FALSE)</f>
        <v>0.89086532204544389</v>
      </c>
      <c r="U5" s="4">
        <f>('FL Characterization'!U$2-'FL Characterization'!U$3)*VLOOKUP($A5,'FL Ratio'!$A$2:$B$9,2,FALSE)</f>
        <v>0.95269916187893211</v>
      </c>
      <c r="V5" s="4">
        <f>('FL Characterization'!V$2-'FL Characterization'!V$3)*VLOOKUP($A5,'FL Ratio'!$A$2:$B$9,2,FALSE)</f>
        <v>1.0416061222125623</v>
      </c>
      <c r="W5" s="4">
        <f>('FL Characterization'!W$2-'FL Characterization'!W$3)*VLOOKUP($A5,'FL Ratio'!$A$2:$B$9,2,FALSE)</f>
        <v>1.066461203924741</v>
      </c>
      <c r="X5" s="4">
        <f>('FL Characterization'!X$2-'FL Characterization'!X$3)*VLOOKUP($A5,'FL Ratio'!$A$2:$B$9,2,FALSE)</f>
        <v>1.1122468807629644</v>
      </c>
      <c r="Y5" s="4">
        <f>('FL Characterization'!Y$2-'FL Characterization'!Y$3)*VLOOKUP($A5,'FL Ratio'!$A$2:$B$9,2,FALSE)</f>
        <v>1.2277153706069435</v>
      </c>
    </row>
    <row r="6" spans="1:25" x14ac:dyDescent="0.25">
      <c r="A6">
        <v>5</v>
      </c>
      <c r="B6" s="4">
        <f>('FL Characterization'!B$2-'FL Characterization'!B$3)*VLOOKUP($A6,'FL Ratio'!$A$2:$B$9,2,FALSE)</f>
        <v>1.374806363913992</v>
      </c>
      <c r="C6" s="4">
        <f>('FL Characterization'!C$2-'FL Characterization'!C$3)*VLOOKUP($A6,'FL Ratio'!$A$2:$B$9,2,FALSE)</f>
        <v>1.4549441739930427</v>
      </c>
      <c r="D6" s="4">
        <f>('FL Characterization'!D$2-'FL Characterization'!D$3)*VLOOKUP($A6,'FL Ratio'!$A$2:$B$9,2,FALSE)</f>
        <v>1.536386712770895</v>
      </c>
      <c r="E6" s="4">
        <f>('FL Characterization'!E$2-'FL Characterization'!E$3)*VLOOKUP($A6,'FL Ratio'!$A$2:$B$9,2,FALSE)</f>
        <v>1.606224033122561</v>
      </c>
      <c r="F6" s="4">
        <f>('FL Characterization'!F$2-'FL Characterization'!F$3)*VLOOKUP($A6,'FL Ratio'!$A$2:$B$9,2,FALSE)</f>
        <v>1.6244558999400311</v>
      </c>
      <c r="G6" s="4">
        <f>('FL Characterization'!G$2-'FL Characterization'!G$3)*VLOOKUP($A6,'FL Ratio'!$A$2:$B$9,2,FALSE)</f>
        <v>1.6992717903265995</v>
      </c>
      <c r="H6" s="4">
        <f>('FL Characterization'!H$2-'FL Characterization'!H$3)*VLOOKUP($A6,'FL Ratio'!$A$2:$B$9,2,FALSE)</f>
        <v>1.6905850439898391</v>
      </c>
      <c r="I6" s="4">
        <f>('FL Characterization'!I$2-'FL Characterization'!I$3)*VLOOKUP($A6,'FL Ratio'!$A$2:$B$9,2,FALSE)</f>
        <v>1.5979973753269565</v>
      </c>
      <c r="J6" s="4">
        <f>('FL Characterization'!J$2-'FL Characterization'!J$3)*VLOOKUP($A6,'FL Ratio'!$A$2:$B$9,2,FALSE)</f>
        <v>1.4478505700674507</v>
      </c>
      <c r="K6" s="4">
        <f>('FL Characterization'!K$2-'FL Characterization'!K$3)*VLOOKUP($A6,'FL Ratio'!$A$2:$B$9,2,FALSE)</f>
        <v>2.1261275181259838</v>
      </c>
      <c r="L6" s="4">
        <f>('FL Characterization'!L$2-'FL Characterization'!L$3)*VLOOKUP($A6,'FL Ratio'!$A$2:$B$9,2,FALSE)</f>
        <v>2.0762491133694132</v>
      </c>
      <c r="M6" s="4">
        <f>('FL Characterization'!M$2-'FL Characterization'!M$3)*VLOOKUP($A6,'FL Ratio'!$A$2:$B$9,2,FALSE)</f>
        <v>1.9118532973203586</v>
      </c>
      <c r="N6" s="4">
        <f>('FL Characterization'!N$2-'FL Characterization'!N$3)*VLOOKUP($A6,'FL Ratio'!$A$2:$B$9,2,FALSE)</f>
        <v>1.8653980886498553</v>
      </c>
      <c r="O6" s="4">
        <f>('FL Characterization'!O$2-'FL Characterization'!O$3)*VLOOKUP($A6,'FL Ratio'!$A$2:$B$9,2,FALSE)</f>
        <v>1.8730650865036051</v>
      </c>
      <c r="P6" s="4">
        <f>('FL Characterization'!P$2-'FL Characterization'!P$3)*VLOOKUP($A6,'FL Ratio'!$A$2:$B$9,2,FALSE)</f>
        <v>1.7843263675021885</v>
      </c>
      <c r="Q6" s="4">
        <f>('FL Characterization'!Q$2-'FL Characterization'!Q$3)*VLOOKUP($A6,'FL Ratio'!$A$2:$B$9,2,FALSE)</f>
        <v>1.6356010298250614</v>
      </c>
      <c r="R6" s="4">
        <f>('FL Characterization'!R$2-'FL Characterization'!R$3)*VLOOKUP($A6,'FL Ratio'!$A$2:$B$9,2,FALSE)</f>
        <v>1.4699622880155692</v>
      </c>
      <c r="S6" s="4">
        <f>('FL Characterization'!S$2-'FL Characterization'!S$3)*VLOOKUP($A6,'FL Ratio'!$A$2:$B$9,2,FALSE)</f>
        <v>1.4172306476045127</v>
      </c>
      <c r="T6" s="4">
        <f>('FL Characterization'!T$2-'FL Characterization'!T$3)*VLOOKUP($A6,'FL Ratio'!$A$2:$B$9,2,FALSE)</f>
        <v>0.89086532204544389</v>
      </c>
      <c r="U6" s="4">
        <f>('FL Characterization'!U$2-'FL Characterization'!U$3)*VLOOKUP($A6,'FL Ratio'!$A$2:$B$9,2,FALSE)</f>
        <v>0.95269916187893211</v>
      </c>
      <c r="V6" s="4">
        <f>('FL Characterization'!V$2-'FL Characterization'!V$3)*VLOOKUP($A6,'FL Ratio'!$A$2:$B$9,2,FALSE)</f>
        <v>1.0416061222125623</v>
      </c>
      <c r="W6" s="4">
        <f>('FL Characterization'!W$2-'FL Characterization'!W$3)*VLOOKUP($A6,'FL Ratio'!$A$2:$B$9,2,FALSE)</f>
        <v>1.066461203924741</v>
      </c>
      <c r="X6" s="4">
        <f>('FL Characterization'!X$2-'FL Characterization'!X$3)*VLOOKUP($A6,'FL Ratio'!$A$2:$B$9,2,FALSE)</f>
        <v>1.1122468807629644</v>
      </c>
      <c r="Y6" s="4">
        <f>('FL Characterization'!Y$2-'FL Characterization'!Y$3)*VLOOKUP($A6,'FL Ratio'!$A$2:$B$9,2,FALSE)</f>
        <v>1.2277153706069435</v>
      </c>
    </row>
    <row r="7" spans="1:25" x14ac:dyDescent="0.25">
      <c r="A7">
        <v>6</v>
      </c>
      <c r="B7" s="4">
        <f>('FL Characterization'!B$2-'FL Characterization'!B$3)*VLOOKUP($A7,'FL Ratio'!$A$2:$B$9,2,FALSE)</f>
        <v>1.374806363913992</v>
      </c>
      <c r="C7" s="4">
        <f>('FL Characterization'!C$2-'FL Characterization'!C$3)*VLOOKUP($A7,'FL Ratio'!$A$2:$B$9,2,FALSE)</f>
        <v>1.4549441739930427</v>
      </c>
      <c r="D7" s="4">
        <f>('FL Characterization'!D$2-'FL Characterization'!D$3)*VLOOKUP($A7,'FL Ratio'!$A$2:$B$9,2,FALSE)</f>
        <v>1.536386712770895</v>
      </c>
      <c r="E7" s="4">
        <f>('FL Characterization'!E$2-'FL Characterization'!E$3)*VLOOKUP($A7,'FL Ratio'!$A$2:$B$9,2,FALSE)</f>
        <v>1.606224033122561</v>
      </c>
      <c r="F7" s="4">
        <f>('FL Characterization'!F$2-'FL Characterization'!F$3)*VLOOKUP($A7,'FL Ratio'!$A$2:$B$9,2,FALSE)</f>
        <v>1.6244558999400311</v>
      </c>
      <c r="G7" s="4">
        <f>('FL Characterization'!G$2-'FL Characterization'!G$3)*VLOOKUP($A7,'FL Ratio'!$A$2:$B$9,2,FALSE)</f>
        <v>1.6992717903265995</v>
      </c>
      <c r="H7" s="4">
        <f>('FL Characterization'!H$2-'FL Characterization'!H$3)*VLOOKUP($A7,'FL Ratio'!$A$2:$B$9,2,FALSE)</f>
        <v>1.6905850439898391</v>
      </c>
      <c r="I7" s="4">
        <f>('FL Characterization'!I$2-'FL Characterization'!I$3)*VLOOKUP($A7,'FL Ratio'!$A$2:$B$9,2,FALSE)</f>
        <v>1.5979973753269565</v>
      </c>
      <c r="J7" s="4">
        <f>('FL Characterization'!J$2-'FL Characterization'!J$3)*VLOOKUP($A7,'FL Ratio'!$A$2:$B$9,2,FALSE)</f>
        <v>1.4478505700674507</v>
      </c>
      <c r="K7" s="4">
        <f>('FL Characterization'!K$2-'FL Characterization'!K$3)*VLOOKUP($A7,'FL Ratio'!$A$2:$B$9,2,FALSE)</f>
        <v>2.1261275181259838</v>
      </c>
      <c r="L7" s="4">
        <f>('FL Characterization'!L$2-'FL Characterization'!L$3)*VLOOKUP($A7,'FL Ratio'!$A$2:$B$9,2,FALSE)</f>
        <v>2.0762491133694132</v>
      </c>
      <c r="M7" s="4">
        <f>('FL Characterization'!M$2-'FL Characterization'!M$3)*VLOOKUP($A7,'FL Ratio'!$A$2:$B$9,2,FALSE)</f>
        <v>1.9118532973203586</v>
      </c>
      <c r="N7" s="4">
        <f>('FL Characterization'!N$2-'FL Characterization'!N$3)*VLOOKUP($A7,'FL Ratio'!$A$2:$B$9,2,FALSE)</f>
        <v>1.8653980886498553</v>
      </c>
      <c r="O7" s="4">
        <f>('FL Characterization'!O$2-'FL Characterization'!O$3)*VLOOKUP($A7,'FL Ratio'!$A$2:$B$9,2,FALSE)</f>
        <v>1.8730650865036051</v>
      </c>
      <c r="P7" s="4">
        <f>('FL Characterization'!P$2-'FL Characterization'!P$3)*VLOOKUP($A7,'FL Ratio'!$A$2:$B$9,2,FALSE)</f>
        <v>1.7843263675021885</v>
      </c>
      <c r="Q7" s="4">
        <f>('FL Characterization'!Q$2-'FL Characterization'!Q$3)*VLOOKUP($A7,'FL Ratio'!$A$2:$B$9,2,FALSE)</f>
        <v>1.6356010298250614</v>
      </c>
      <c r="R7" s="4">
        <f>('FL Characterization'!R$2-'FL Characterization'!R$3)*VLOOKUP($A7,'FL Ratio'!$A$2:$B$9,2,FALSE)</f>
        <v>1.4699622880155692</v>
      </c>
      <c r="S7" s="4">
        <f>('FL Characterization'!S$2-'FL Characterization'!S$3)*VLOOKUP($A7,'FL Ratio'!$A$2:$B$9,2,FALSE)</f>
        <v>1.4172306476045127</v>
      </c>
      <c r="T7" s="4">
        <f>('FL Characterization'!T$2-'FL Characterization'!T$3)*VLOOKUP($A7,'FL Ratio'!$A$2:$B$9,2,FALSE)</f>
        <v>0.89086532204544389</v>
      </c>
      <c r="U7" s="4">
        <f>('FL Characterization'!U$2-'FL Characterization'!U$3)*VLOOKUP($A7,'FL Ratio'!$A$2:$B$9,2,FALSE)</f>
        <v>0.95269916187893211</v>
      </c>
      <c r="V7" s="4">
        <f>('FL Characterization'!V$2-'FL Characterization'!V$3)*VLOOKUP($A7,'FL Ratio'!$A$2:$B$9,2,FALSE)</f>
        <v>1.0416061222125623</v>
      </c>
      <c r="W7" s="4">
        <f>('FL Characterization'!W$2-'FL Characterization'!W$3)*VLOOKUP($A7,'FL Ratio'!$A$2:$B$9,2,FALSE)</f>
        <v>1.066461203924741</v>
      </c>
      <c r="X7" s="4">
        <f>('FL Characterization'!X$2-'FL Characterization'!X$3)*VLOOKUP($A7,'FL Ratio'!$A$2:$B$9,2,FALSE)</f>
        <v>1.1122468807629644</v>
      </c>
      <c r="Y7" s="4">
        <f>('FL Characterization'!Y$2-'FL Characterization'!Y$3)*VLOOKUP($A7,'FL Ratio'!$A$2:$B$9,2,FALSE)</f>
        <v>1.2277153706069435</v>
      </c>
    </row>
    <row r="8" spans="1:25" x14ac:dyDescent="0.25">
      <c r="A8">
        <v>7</v>
      </c>
      <c r="B8" s="4">
        <f>('FL Characterization'!B$2-'FL Characterization'!B$3)*VLOOKUP($A8,'FL Ratio'!$A$2:$B$9,2,FALSE)</f>
        <v>1.374806363913992</v>
      </c>
      <c r="C8" s="4">
        <f>('FL Characterization'!C$2-'FL Characterization'!C$3)*VLOOKUP($A8,'FL Ratio'!$A$2:$B$9,2,FALSE)</f>
        <v>1.4549441739930427</v>
      </c>
      <c r="D8" s="4">
        <f>('FL Characterization'!D$2-'FL Characterization'!D$3)*VLOOKUP($A8,'FL Ratio'!$A$2:$B$9,2,FALSE)</f>
        <v>1.536386712770895</v>
      </c>
      <c r="E8" s="4">
        <f>('FL Characterization'!E$2-'FL Characterization'!E$3)*VLOOKUP($A8,'FL Ratio'!$A$2:$B$9,2,FALSE)</f>
        <v>1.606224033122561</v>
      </c>
      <c r="F8" s="4">
        <f>('FL Characterization'!F$2-'FL Characterization'!F$3)*VLOOKUP($A8,'FL Ratio'!$A$2:$B$9,2,FALSE)</f>
        <v>1.6244558999400311</v>
      </c>
      <c r="G8" s="4">
        <f>('FL Characterization'!G$2-'FL Characterization'!G$3)*VLOOKUP($A8,'FL Ratio'!$A$2:$B$9,2,FALSE)</f>
        <v>1.6992717903265995</v>
      </c>
      <c r="H8" s="4">
        <f>('FL Characterization'!H$2-'FL Characterization'!H$3)*VLOOKUP($A8,'FL Ratio'!$A$2:$B$9,2,FALSE)</f>
        <v>1.6905850439898391</v>
      </c>
      <c r="I8" s="4">
        <f>('FL Characterization'!I$2-'FL Characterization'!I$3)*VLOOKUP($A8,'FL Ratio'!$A$2:$B$9,2,FALSE)</f>
        <v>1.5979973753269565</v>
      </c>
      <c r="J8" s="4">
        <f>('FL Characterization'!J$2-'FL Characterization'!J$3)*VLOOKUP($A8,'FL Ratio'!$A$2:$B$9,2,FALSE)</f>
        <v>1.4478505700674507</v>
      </c>
      <c r="K8" s="4">
        <f>('FL Characterization'!K$2-'FL Characterization'!K$3)*VLOOKUP($A8,'FL Ratio'!$A$2:$B$9,2,FALSE)</f>
        <v>2.1261275181259838</v>
      </c>
      <c r="L8" s="4">
        <f>('FL Characterization'!L$2-'FL Characterization'!L$3)*VLOOKUP($A8,'FL Ratio'!$A$2:$B$9,2,FALSE)</f>
        <v>2.0762491133694132</v>
      </c>
      <c r="M8" s="4">
        <f>('FL Characterization'!M$2-'FL Characterization'!M$3)*VLOOKUP($A8,'FL Ratio'!$A$2:$B$9,2,FALSE)</f>
        <v>1.9118532973203586</v>
      </c>
      <c r="N8" s="4">
        <f>('FL Characterization'!N$2-'FL Characterization'!N$3)*VLOOKUP($A8,'FL Ratio'!$A$2:$B$9,2,FALSE)</f>
        <v>1.8653980886498553</v>
      </c>
      <c r="O8" s="4">
        <f>('FL Characterization'!O$2-'FL Characterization'!O$3)*VLOOKUP($A8,'FL Ratio'!$A$2:$B$9,2,FALSE)</f>
        <v>1.8730650865036051</v>
      </c>
      <c r="P8" s="4">
        <f>('FL Characterization'!P$2-'FL Characterization'!P$3)*VLOOKUP($A8,'FL Ratio'!$A$2:$B$9,2,FALSE)</f>
        <v>1.7843263675021885</v>
      </c>
      <c r="Q8" s="4">
        <f>('FL Characterization'!Q$2-'FL Characterization'!Q$3)*VLOOKUP($A8,'FL Ratio'!$A$2:$B$9,2,FALSE)</f>
        <v>1.6356010298250614</v>
      </c>
      <c r="R8" s="4">
        <f>('FL Characterization'!R$2-'FL Characterization'!R$3)*VLOOKUP($A8,'FL Ratio'!$A$2:$B$9,2,FALSE)</f>
        <v>1.4699622880155692</v>
      </c>
      <c r="S8" s="4">
        <f>('FL Characterization'!S$2-'FL Characterization'!S$3)*VLOOKUP($A8,'FL Ratio'!$A$2:$B$9,2,FALSE)</f>
        <v>1.4172306476045127</v>
      </c>
      <c r="T8" s="4">
        <f>('FL Characterization'!T$2-'FL Characterization'!T$3)*VLOOKUP($A8,'FL Ratio'!$A$2:$B$9,2,FALSE)</f>
        <v>0.89086532204544389</v>
      </c>
      <c r="U8" s="4">
        <f>('FL Characterization'!U$2-'FL Characterization'!U$3)*VLOOKUP($A8,'FL Ratio'!$A$2:$B$9,2,FALSE)</f>
        <v>0.95269916187893211</v>
      </c>
      <c r="V8" s="4">
        <f>('FL Characterization'!V$2-'FL Characterization'!V$3)*VLOOKUP($A8,'FL Ratio'!$A$2:$B$9,2,FALSE)</f>
        <v>1.0416061222125623</v>
      </c>
      <c r="W8" s="4">
        <f>('FL Characterization'!W$2-'FL Characterization'!W$3)*VLOOKUP($A8,'FL Ratio'!$A$2:$B$9,2,FALSE)</f>
        <v>1.066461203924741</v>
      </c>
      <c r="X8" s="4">
        <f>('FL Characterization'!X$2-'FL Characterization'!X$3)*VLOOKUP($A8,'FL Ratio'!$A$2:$B$9,2,FALSE)</f>
        <v>1.1122468807629644</v>
      </c>
      <c r="Y8" s="4">
        <f>('FL Characterization'!Y$2-'FL Characterization'!Y$3)*VLOOKUP($A8,'FL Ratio'!$A$2:$B$9,2,FALSE)</f>
        <v>1.2277153706069435</v>
      </c>
    </row>
    <row r="9" spans="1:25" x14ac:dyDescent="0.25">
      <c r="A9">
        <v>8</v>
      </c>
      <c r="B9" s="4">
        <f>('FL Characterization'!B$2-'FL Characterization'!B$3)*VLOOKUP($A9,'FL Ratio'!$A$2:$B$9,2,FALSE)</f>
        <v>1.374806363913992</v>
      </c>
      <c r="C9" s="4">
        <f>('FL Characterization'!C$2-'FL Characterization'!C$3)*VLOOKUP($A9,'FL Ratio'!$A$2:$B$9,2,FALSE)</f>
        <v>1.4549441739930427</v>
      </c>
      <c r="D9" s="4">
        <f>('FL Characterization'!D$2-'FL Characterization'!D$3)*VLOOKUP($A9,'FL Ratio'!$A$2:$B$9,2,FALSE)</f>
        <v>1.536386712770895</v>
      </c>
      <c r="E9" s="4">
        <f>('FL Characterization'!E$2-'FL Characterization'!E$3)*VLOOKUP($A9,'FL Ratio'!$A$2:$B$9,2,FALSE)</f>
        <v>1.606224033122561</v>
      </c>
      <c r="F9" s="4">
        <f>('FL Characterization'!F$2-'FL Characterization'!F$3)*VLOOKUP($A9,'FL Ratio'!$A$2:$B$9,2,FALSE)</f>
        <v>1.6244558999400311</v>
      </c>
      <c r="G9" s="4">
        <f>('FL Characterization'!G$2-'FL Characterization'!G$3)*VLOOKUP($A9,'FL Ratio'!$A$2:$B$9,2,FALSE)</f>
        <v>1.6992717903265995</v>
      </c>
      <c r="H9" s="4">
        <f>('FL Characterization'!H$2-'FL Characterization'!H$3)*VLOOKUP($A9,'FL Ratio'!$A$2:$B$9,2,FALSE)</f>
        <v>1.6905850439898391</v>
      </c>
      <c r="I9" s="4">
        <f>('FL Characterization'!I$2-'FL Characterization'!I$3)*VLOOKUP($A9,'FL Ratio'!$A$2:$B$9,2,FALSE)</f>
        <v>1.5979973753269565</v>
      </c>
      <c r="J9" s="4">
        <f>('FL Characterization'!J$2-'FL Characterization'!J$3)*VLOOKUP($A9,'FL Ratio'!$A$2:$B$9,2,FALSE)</f>
        <v>1.4478505700674507</v>
      </c>
      <c r="K9" s="4">
        <f>('FL Characterization'!K$2-'FL Characterization'!K$3)*VLOOKUP($A9,'FL Ratio'!$A$2:$B$9,2,FALSE)</f>
        <v>2.1261275181259838</v>
      </c>
      <c r="L9" s="4">
        <f>('FL Characterization'!L$2-'FL Characterization'!L$3)*VLOOKUP($A9,'FL Ratio'!$A$2:$B$9,2,FALSE)</f>
        <v>2.0762491133694132</v>
      </c>
      <c r="M9" s="4">
        <f>('FL Characterization'!M$2-'FL Characterization'!M$3)*VLOOKUP($A9,'FL Ratio'!$A$2:$B$9,2,FALSE)</f>
        <v>1.9118532973203586</v>
      </c>
      <c r="N9" s="4">
        <f>('FL Characterization'!N$2-'FL Characterization'!N$3)*VLOOKUP($A9,'FL Ratio'!$A$2:$B$9,2,FALSE)</f>
        <v>1.8653980886498553</v>
      </c>
      <c r="O9" s="4">
        <f>('FL Characterization'!O$2-'FL Characterization'!O$3)*VLOOKUP($A9,'FL Ratio'!$A$2:$B$9,2,FALSE)</f>
        <v>1.8730650865036051</v>
      </c>
      <c r="P9" s="4">
        <f>('FL Characterization'!P$2-'FL Characterization'!P$3)*VLOOKUP($A9,'FL Ratio'!$A$2:$B$9,2,FALSE)</f>
        <v>1.7843263675021885</v>
      </c>
      <c r="Q9" s="4">
        <f>('FL Characterization'!Q$2-'FL Characterization'!Q$3)*VLOOKUP($A9,'FL Ratio'!$A$2:$B$9,2,FALSE)</f>
        <v>1.6356010298250614</v>
      </c>
      <c r="R9" s="4">
        <f>('FL Characterization'!R$2-'FL Characterization'!R$3)*VLOOKUP($A9,'FL Ratio'!$A$2:$B$9,2,FALSE)</f>
        <v>1.4699622880155692</v>
      </c>
      <c r="S9" s="4">
        <f>('FL Characterization'!S$2-'FL Characterization'!S$3)*VLOOKUP($A9,'FL Ratio'!$A$2:$B$9,2,FALSE)</f>
        <v>1.4172306476045127</v>
      </c>
      <c r="T9" s="4">
        <f>('FL Characterization'!T$2-'FL Characterization'!T$3)*VLOOKUP($A9,'FL Ratio'!$A$2:$B$9,2,FALSE)</f>
        <v>0.89086532204544389</v>
      </c>
      <c r="U9" s="4">
        <f>('FL Characterization'!U$2-'FL Characterization'!U$3)*VLOOKUP($A9,'FL Ratio'!$A$2:$B$9,2,FALSE)</f>
        <v>0.95269916187893211</v>
      </c>
      <c r="V9" s="4">
        <f>('FL Characterization'!V$2-'FL Characterization'!V$3)*VLOOKUP($A9,'FL Ratio'!$A$2:$B$9,2,FALSE)</f>
        <v>1.0416061222125623</v>
      </c>
      <c r="W9" s="4">
        <f>('FL Characterization'!W$2-'FL Characterization'!W$3)*VLOOKUP($A9,'FL Ratio'!$A$2:$B$9,2,FALSE)</f>
        <v>1.066461203924741</v>
      </c>
      <c r="X9" s="4">
        <f>('FL Characterization'!X$2-'FL Characterization'!X$3)*VLOOKUP($A9,'FL Ratio'!$A$2:$B$9,2,FALSE)</f>
        <v>1.1122468807629644</v>
      </c>
      <c r="Y9" s="4">
        <f>('FL Characterization'!Y$2-'FL Characterization'!Y$3)*VLOOKUP($A9,'FL Ratio'!$A$2:$B$9,2,FALSE)</f>
        <v>1.2277153706069435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7.2677595628415292E-5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6.4437268347862231E-2</v>
      </c>
      <c r="J3" s="7">
        <f ca="1">VLOOKUP($A3,'RES installed'!$A$2:$C$6,3,FALSE)*(AVERAGE('[1]Profiles, RES, Winter'!J$2:J$4)*(RANDBETWEEN(95,105)/100))</f>
        <v>1.3303152462362018</v>
      </c>
      <c r="K3" s="7">
        <f ca="1">VLOOKUP($A3,'RES installed'!$A$2:$C$6,3,FALSE)*(AVERAGE('[1]Profiles, RES, Winter'!K$2:K$4)*(RANDBETWEEN(95,105)/100))</f>
        <v>3.2865481692137464</v>
      </c>
      <c r="L3" s="7">
        <f ca="1">VLOOKUP($A3,'RES installed'!$A$2:$C$6,3,FALSE)*(AVERAGE('[1]Profiles, RES, Winter'!L$2:L$4)*(RANDBETWEEN(95,105)/100))</f>
        <v>4.4935806212572214</v>
      </c>
      <c r="M3" s="7">
        <f ca="1">VLOOKUP($A3,'RES installed'!$A$2:$C$6,3,FALSE)*(AVERAGE('[1]Profiles, RES, Winter'!M$2:M$4)*(RANDBETWEEN(95,105)/100))</f>
        <v>5.0082264608199338</v>
      </c>
      <c r="N3" s="7">
        <f ca="1">VLOOKUP($A3,'RES installed'!$A$2:$C$6,3,FALSE)*(AVERAGE('[1]Profiles, RES, Winter'!N$2:N$4)*(RANDBETWEEN(95,105)/100))</f>
        <v>5.4100716337911274</v>
      </c>
      <c r="O3" s="7">
        <f ca="1">VLOOKUP($A3,'RES installed'!$A$2:$C$6,3,FALSE)*(AVERAGE('[1]Profiles, RES, Winter'!O$2:O$4)*(RANDBETWEEN(95,105)/100))</f>
        <v>4.5716796873244689</v>
      </c>
      <c r="P3" s="7">
        <f ca="1">VLOOKUP($A3,'RES installed'!$A$2:$C$6,3,FALSE)*(AVERAGE('[1]Profiles, RES, Winter'!P$2:P$4)*(RANDBETWEEN(95,105)/100))</f>
        <v>3.8366706599639535</v>
      </c>
      <c r="Q3" s="7">
        <f ca="1">VLOOKUP($A3,'RES installed'!$A$2:$C$6,3,FALSE)*(AVERAGE('[1]Profiles, RES, Winter'!Q$2:Q$4)*(RANDBETWEEN(95,105)/100))</f>
        <v>2.0016383418231616</v>
      </c>
      <c r="R3" s="7">
        <f ca="1">VLOOKUP($A3,'RES installed'!$A$2:$C$6,3,FALSE)*(AVERAGE('[1]Profiles, RES, Winter'!R$2:R$4)*(RANDBETWEEN(95,105)/100))</f>
        <v>0.41547174339809323</v>
      </c>
      <c r="S3" s="7">
        <f ca="1">VLOOKUP($A3,'RES installed'!$A$2:$C$6,3,FALSE)*(AVERAGE('[1]Profiles, RES, Winter'!S$2:S$4)*(RANDBETWEEN(95,105)/100))</f>
        <v>2.7285458915122323E-3</v>
      </c>
      <c r="T3" s="7">
        <f ca="1">VLOOKUP($A3,'RES installed'!$A$2:$C$6,3,FALSE)*(AVERAGE('[1]Profiles, RES, Winter'!T$2:T$4)*(RANDBETWEEN(95,105)/100))</f>
        <v>5.0498757563811815E-4</v>
      </c>
      <c r="U3" s="7">
        <f ca="1">VLOOKUP($A3,'RES installed'!$A$2:$C$6,3,FALSE)*(AVERAGE('[1]Profiles, RES, Winter'!U$2:U$4)*(RANDBETWEEN(95,105)/100))</f>
        <v>1.2799305111090792E-4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3.1988662338849774E-5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1.0704880497056937</v>
      </c>
      <c r="K5" s="7">
        <f ca="1">VLOOKUP($A5,'RES installed'!$A$2:$C$6,3,FALSE)*(AVERAGE('[1]Profiles, RES, Winter'!K$2:K$4)*(RANDBETWEEN(95,105)/100))</f>
        <v>2.5665569465767142</v>
      </c>
      <c r="L5" s="7">
        <f ca="1">VLOOKUP($A5,'RES installed'!$A$2:$C$6,3,FALSE)*(AVERAGE('[1]Profiles, RES, Winter'!L$2:L$4)*(RANDBETWEEN(95,105)/100))</f>
        <v>3.4723122982442165</v>
      </c>
      <c r="M5" s="7">
        <f ca="1">VLOOKUP($A5,'RES installed'!$A$2:$C$6,3,FALSE)*(AVERAGE('[1]Profiles, RES, Winter'!M$2:M$4)*(RANDBETWEEN(95,105)/100))</f>
        <v>3.6044054074082852</v>
      </c>
      <c r="N5" s="7">
        <f ca="1">VLOOKUP($A5,'RES installed'!$A$2:$C$6,3,FALSE)*(AVERAGE('[1]Profiles, RES, Winter'!N$2:N$4)*(RANDBETWEEN(95,105)/100))</f>
        <v>4.0177737868595873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1.5606833605799402</v>
      </c>
      <c r="R5" s="7">
        <f ca="1">VLOOKUP($A5,'RES installed'!$A$2:$C$6,3,FALSE)*(AVERAGE('[1]Profiles, RES, Winter'!R$2:R$4)*(RANDBETWEEN(95,105)/100))</f>
        <v>0.31816388770748716</v>
      </c>
      <c r="S5" s="7">
        <f ca="1">VLOOKUP($A5,'RES installed'!$A$2:$C$6,3,FALSE)*(AVERAGE('[1]Profiles, RES, Winter'!S$2:S$4)*(RANDBETWEEN(95,105)/100))</f>
        <v>2.1518944402132553E-3</v>
      </c>
      <c r="T5" s="7">
        <f ca="1">VLOOKUP($A5,'RES installed'!$A$2:$C$6,3,FALSE)*(AVERAGE('[1]Profiles, RES, Winter'!T$2:T$4)*(RANDBETWEEN(95,105)/100))</f>
        <v>3.8609486972331856E-4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3.1047819328883605E-5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0.99773643467715134</v>
      </c>
      <c r="K6" s="7">
        <f ca="1">VLOOKUP($A6,'RES installed'!$A$2:$C$6,3,FALSE)*(AVERAGE('[1]Profiles, RES, Winter'!K$2:K$4)*(RANDBETWEEN(95,105)/100))</f>
        <v>2.5665569465767142</v>
      </c>
      <c r="L6" s="7">
        <f ca="1">VLOOKUP($A6,'RES installed'!$A$2:$C$6,3,FALSE)*(AVERAGE('[1]Profiles, RES, Winter'!L$2:L$4)*(RANDBETWEEN(95,105)/100))</f>
        <v>3.3361431885091495</v>
      </c>
      <c r="M6" s="7">
        <f ca="1">VLOOKUP($A6,'RES installed'!$A$2:$C$6,3,FALSE)*(AVERAGE('[1]Profiles, RES, Winter'!M$2:M$4)*(RANDBETWEEN(95,105)/100))</f>
        <v>3.7561698456149504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3.4287597654933517</v>
      </c>
      <c r="P6" s="7">
        <f ca="1">VLOOKUP($A6,'RES installed'!$A$2:$C$6,3,FALSE)*(AVERAGE('[1]Profiles, RES, Winter'!P$2:P$4)*(RANDBETWEEN(95,105)/100))</f>
        <v>2.8226934141163369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0.34440420834315622</v>
      </c>
      <c r="S6" s="7">
        <f ca="1">VLOOKUP($A6,'RES installed'!$A$2:$C$6,3,FALSE)*(AVERAGE('[1]Profiles, RES, Winter'!S$2:S$4)*(RANDBETWEEN(95,105)/100))</f>
        <v>2.0464094186341741E-3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1.0181265429276766E-4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1.7663307882844539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0.74318255265711441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1.0970442244224439E-3</v>
      </c>
      <c r="T7" s="7">
        <f ca="1">VLOOKUP($A7,'RES installed'!$A$2:$C$6,3,FALSE)*(AVERAGE('[1]Profiles, RES, Winter'!T$2:T$4)*(RANDBETWEEN(95,105)/100))</f>
        <v>1.7650051187351705E-4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7.122404371584699E-5</v>
      </c>
      <c r="D3" s="7">
        <f ca="1">VLOOKUP($A3,'RES installed'!$A$2:$C$6,3,FALSE)*(AVERAGE('[1]Profiles, RES, Winter'!D$2:D$4)*(RANDBETWEEN(95,105)/100))</f>
        <v>3.9724482643016056E-5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6.7828703524065503E-2</v>
      </c>
      <c r="J3" s="7">
        <f ca="1">VLOOKUP($A3,'RES installed'!$A$2:$C$6,3,FALSE)*(AVERAGE('[1]Profiles, RES, Winter'!J$2:J$4)*(RANDBETWEEN(95,105)/100))</f>
        <v>1.4134599491259645</v>
      </c>
      <c r="K3" s="7">
        <f ca="1">VLOOKUP($A3,'RES installed'!$A$2:$C$6,3,FALSE)*(AVERAGE('[1]Profiles, RES, Winter'!K$2:K$4)*(RANDBETWEEN(95,105)/100))</f>
        <v>3.3881939888801509</v>
      </c>
      <c r="L3" s="7">
        <f ca="1">VLOOKUP($A3,'RES installed'!$A$2:$C$6,3,FALSE)*(AVERAGE('[1]Profiles, RES, Winter'!L$2:L$4)*(RANDBETWEEN(95,105)/100))</f>
        <v>4.4028012147671767</v>
      </c>
      <c r="M3" s="7">
        <f ca="1">VLOOKUP($A3,'RES installed'!$A$2:$C$6,3,FALSE)*(AVERAGE('[1]Profiles, RES, Winter'!M$2:M$4)*(RANDBETWEEN(95,105)/100))</f>
        <v>5.1094027529577097</v>
      </c>
      <c r="N3" s="7">
        <f ca="1">VLOOKUP($A3,'RES installed'!$A$2:$C$6,3,FALSE)*(AVERAGE('[1]Profiles, RES, Winter'!N$2:N$4)*(RANDBETWEEN(95,105)/100))</f>
        <v>5.3570317158127825</v>
      </c>
      <c r="O3" s="7">
        <f ca="1">VLOOKUP($A3,'RES installed'!$A$2:$C$6,3,FALSE)*(AVERAGE('[1]Profiles, RES, Winter'!O$2:O$4)*(RANDBETWEEN(95,105)/100))</f>
        <v>4.6640368527249638</v>
      </c>
      <c r="P3" s="7">
        <f ca="1">VLOOKUP($A3,'RES installed'!$A$2:$C$6,3,FALSE)*(AVERAGE('[1]Profiles, RES, Winter'!P$2:P$4)*(RANDBETWEEN(95,105)/100))</f>
        <v>3.6174323365374415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0.43296529048853927</v>
      </c>
      <c r="S3" s="7">
        <f ca="1">VLOOKUP($A3,'RES installed'!$A$2:$C$6,3,FALSE)*(AVERAGE('[1]Profiles, RES, Winter'!S$2:S$4)*(RANDBETWEEN(95,105)/100))</f>
        <v>2.8691925869510073E-3</v>
      </c>
      <c r="T3" s="7">
        <f ca="1">VLOOKUP($A3,'RES installed'!$A$2:$C$6,3,FALSE)*(AVERAGE('[1]Profiles, RES, Winter'!T$2:T$4)*(RANDBETWEEN(95,105)/100))</f>
        <v>5.0008478364163165E-4</v>
      </c>
      <c r="U3" s="7">
        <f ca="1">VLOOKUP($A3,'RES installed'!$A$2:$C$6,3,FALSE)*(AVERAGE('[1]Profiles, RES, Winter'!U$2:U$4)*(RANDBETWEEN(95,105)/100))</f>
        <v>1.3057876931516868E-4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5.287295081967212E-5</v>
      </c>
      <c r="D5" s="7">
        <f ca="1">VLOOKUP($A5,'RES installed'!$A$2:$C$6,3,FALSE)*(AVERAGE('[1]Profiles, RES, Winter'!D$2:D$4)*(RANDBETWEEN(95,105)/100))</f>
        <v>3.2302276675505162E-5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5.3415104025201582E-2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2.6427913113265178</v>
      </c>
      <c r="L5" s="7">
        <f ca="1">VLOOKUP($A5,'RES installed'!$A$2:$C$6,3,FALSE)*(AVERAGE('[1]Profiles, RES, Winter'!L$2:L$4)*(RANDBETWEEN(95,105)/100))</f>
        <v>3.4042277433766825</v>
      </c>
      <c r="M5" s="7">
        <f ca="1">VLOOKUP($A5,'RES installed'!$A$2:$C$6,3,FALSE)*(AVERAGE('[1]Profiles, RES, Winter'!M$2:M$4)*(RANDBETWEEN(95,105)/100))</f>
        <v>3.8699931742699487</v>
      </c>
      <c r="N5" s="7">
        <f ca="1">VLOOKUP($A5,'RES installed'!$A$2:$C$6,3,FALSE)*(AVERAGE('[1]Profiles, RES, Winter'!N$2:N$4)*(RANDBETWEEN(95,105)/100))</f>
        <v>4.0177737868595873</v>
      </c>
      <c r="O5" s="7">
        <f ca="1">VLOOKUP($A5,'RES installed'!$A$2:$C$6,3,FALSE)*(AVERAGE('[1]Profiles, RES, Winter'!O$2:O$4)*(RANDBETWEEN(95,105)/100))</f>
        <v>3.4980276395437229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1.5606833605799402</v>
      </c>
      <c r="R5" s="7">
        <f ca="1">VLOOKUP($A5,'RES installed'!$A$2:$C$6,3,FALSE)*(AVERAGE('[1]Profiles, RES, Winter'!R$2:R$4)*(RANDBETWEEN(95,105)/100))</f>
        <v>0.33784412818423898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3.6770939973649382E-4</v>
      </c>
      <c r="U5" s="7">
        <f ca="1">VLOOKUP($A5,'RES installed'!$A$2:$C$6,3,FALSE)*(AVERAGE('[1]Profiles, RES, Winter'!U$2:U$4)*(RANDBETWEEN(95,105)/100))</f>
        <v>1.0181265429276766E-4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2.979336198226204E-5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3.8188740944407953</v>
      </c>
      <c r="O6" s="7">
        <f ca="1">VLOOKUP($A6,'RES installed'!$A$2:$C$6,3,FALSE)*(AVERAGE('[1]Profiles, RES, Winter'!O$2:O$4)*(RANDBETWEEN(95,105)/100))</f>
        <v>3.2902240173926103</v>
      </c>
      <c r="P6" s="7">
        <f ca="1">VLOOKUP($A6,'RES installed'!$A$2:$C$6,3,FALSE)*(AVERAGE('[1]Profiles, RES, Winter'!P$2:P$4)*(RANDBETWEEN(95,105)/100))</f>
        <v>2.630859881118139</v>
      </c>
      <c r="Q6" s="7">
        <f ca="1">VLOOKUP($A6,'RES installed'!$A$2:$C$6,3,FALSE)*(AVERAGE('[1]Profiles, RES, Winter'!Q$2:Q$4)*(RANDBETWEEN(95,105)/100))</f>
        <v>1.4566378032079441</v>
      </c>
      <c r="R6" s="7">
        <f ca="1">VLOOKUP($A6,'RES installed'!$A$2:$C$6,3,FALSE)*(AVERAGE('[1]Profiles, RES, Winter'!R$2:R$4)*(RANDBETWEEN(95,105)/100))</f>
        <v>0.32472396786640445</v>
      </c>
      <c r="S6" s="7">
        <f ca="1">VLOOKUP($A6,'RES installed'!$A$2:$C$6,3,FALSE)*(AVERAGE('[1]Profiles, RES, Winter'!S$2:S$4)*(RANDBETWEEN(95,105)/100))</f>
        <v>2.0464094186341741E-3</v>
      </c>
      <c r="T6" s="7">
        <f ca="1">VLOOKUP($A6,'RES installed'!$A$2:$C$6,3,FALSE)*(AVERAGE('[1]Profiles, RES, Winter'!T$2:T$4)*(RANDBETWEEN(95,105)/100))</f>
        <v>3.7874068172858864E-4</v>
      </c>
      <c r="U6" s="7">
        <f ca="1">VLOOKUP($A6,'RES installed'!$A$2:$C$6,3,FALSE)*(AVERAGE('[1]Profiles, RES, Winter'!U$2:U$4)*(RANDBETWEEN(95,105)/100))</f>
        <v>9.599478833318095E-5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1.3428347309873836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0.16400200397293155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7.5584699453551908E-5</v>
      </c>
      <c r="D3" s="7">
        <f ca="1">VLOOKUP($A3,'RES installed'!$A$2:$C$6,3,FALSE)*(AVERAGE('[1]Profiles, RES, Winter'!D$2:D$4)*(RANDBETWEEN(95,105)/100))</f>
        <v>4.097893998963762E-5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6.4437268347862231E-2</v>
      </c>
      <c r="J3" s="7">
        <f ca="1">VLOOKUP($A3,'RES installed'!$A$2:$C$6,3,FALSE)*(AVERAGE('[1]Profiles, RES, Winter'!J$2:J$4)*(RANDBETWEEN(95,105)/100))</f>
        <v>1.4411748500892188</v>
      </c>
      <c r="K3" s="7">
        <f ca="1">VLOOKUP($A3,'RES installed'!$A$2:$C$6,3,FALSE)*(AVERAGE('[1]Profiles, RES, Winter'!K$2:K$4)*(RANDBETWEEN(95,105)/100))</f>
        <v>3.5237217484353569</v>
      </c>
      <c r="L3" s="7">
        <f ca="1">VLOOKUP($A3,'RES installed'!$A$2:$C$6,3,FALSE)*(AVERAGE('[1]Profiles, RES, Winter'!L$2:L$4)*(RANDBETWEEN(95,105)/100))</f>
        <v>4.7659188407273563</v>
      </c>
      <c r="M3" s="7">
        <f ca="1">VLOOKUP($A3,'RES installed'!$A$2:$C$6,3,FALSE)*(AVERAGE('[1]Profiles, RES, Winter'!M$2:M$4)*(RANDBETWEEN(95,105)/100))</f>
        <v>5.2611671911643745</v>
      </c>
      <c r="N3" s="7">
        <f ca="1">VLOOKUP($A3,'RES installed'!$A$2:$C$6,3,FALSE)*(AVERAGE('[1]Profiles, RES, Winter'!N$2:N$4)*(RANDBETWEEN(95,105)/100))</f>
        <v>5.2509518798560944</v>
      </c>
      <c r="O3" s="7">
        <f ca="1">VLOOKUP($A3,'RES installed'!$A$2:$C$6,3,FALSE)*(AVERAGE('[1]Profiles, RES, Winter'!O$2:O$4)*(RANDBETWEEN(95,105)/100))</f>
        <v>4.8487511835259527</v>
      </c>
      <c r="P3" s="7">
        <f ca="1">VLOOKUP($A3,'RES installed'!$A$2:$C$6,3,FALSE)*(AVERAGE('[1]Profiles, RES, Winter'!P$2:P$4)*(RANDBETWEEN(95,105)/100))</f>
        <v>3.6539720571085268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0.44171206403376229</v>
      </c>
      <c r="S3" s="7">
        <f ca="1">VLOOKUP($A3,'RES installed'!$A$2:$C$6,3,FALSE)*(AVERAGE('[1]Profiles, RES, Winter'!S$2:S$4)*(RANDBETWEEN(95,105)/100))</f>
        <v>2.7566752305999871E-3</v>
      </c>
      <c r="T3" s="7">
        <f ca="1">VLOOKUP($A3,'RES installed'!$A$2:$C$6,3,FALSE)*(AVERAGE('[1]Profiles, RES, Winter'!T$2:T$4)*(RANDBETWEEN(95,105)/100))</f>
        <v>4.9027919964865843E-4</v>
      </c>
      <c r="U3" s="7">
        <f ca="1">VLOOKUP($A3,'RES installed'!$A$2:$C$6,3,FALSE)*(AVERAGE('[1]Profiles, RES, Winter'!U$2:U$4)*(RANDBETWEEN(95,105)/100))</f>
        <v>1.2670019200877755E-4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5.3375131397057487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2.9473377045329654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3.2906322792887654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5.4508196721311469E-5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5.0362812366618631E-2</v>
      </c>
      <c r="J5" s="7">
        <f ca="1">VLOOKUP($A5,'RES installed'!$A$2:$C$6,3,FALSE)*(AVERAGE('[1]Profiles, RES, Winter'!J$2:J$4)*(RANDBETWEEN(95,105)/100))</f>
        <v>1.0912742254281345</v>
      </c>
      <c r="K5" s="7">
        <f ca="1">VLOOKUP($A5,'RES installed'!$A$2:$C$6,3,FALSE)*(AVERAGE('[1]Profiles, RES, Winter'!K$2:K$4)*(RANDBETWEEN(95,105)/100))</f>
        <v>2.6427913113265178</v>
      </c>
      <c r="L5" s="7">
        <f ca="1">VLOOKUP($A5,'RES installed'!$A$2:$C$6,3,FALSE)*(AVERAGE('[1]Profiles, RES, Winter'!L$2:L$4)*(RANDBETWEEN(95,105)/100))</f>
        <v>3.2680586336416151</v>
      </c>
      <c r="M5" s="7">
        <f ca="1">VLOOKUP($A5,'RES installed'!$A$2:$C$6,3,FALSE)*(AVERAGE('[1]Profiles, RES, Winter'!M$2:M$4)*(RANDBETWEEN(95,105)/100))</f>
        <v>3.6044054074082852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2.850098204544651</v>
      </c>
      <c r="Q5" s="7">
        <f ca="1">VLOOKUP($A5,'RES installed'!$A$2:$C$6,3,FALSE)*(AVERAGE('[1]Profiles, RES, Winter'!Q$2:Q$4)*(RANDBETWEEN(95,105)/100))</f>
        <v>1.4715014542610865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3.6770939973649382E-4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5.2327868852459003E-5</v>
      </c>
      <c r="D6" s="7">
        <f ca="1">VLOOKUP($A6,'RES installed'!$A$2:$C$6,3,FALSE)*(AVERAGE('[1]Profiles, RES, Winter'!D$2:D$4)*(RANDBETWEEN(95,105)/100))</f>
        <v>2.979336198226204E-5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4.9854097090188142E-2</v>
      </c>
      <c r="J6" s="7">
        <f ca="1">VLOOKUP($A6,'RES installed'!$A$2:$C$6,3,FALSE)*(AVERAGE('[1]Profiles, RES, Winter'!J$2:J$4)*(RANDBETWEEN(95,105)/100))</f>
        <v>1.0600949618444733</v>
      </c>
      <c r="K6" s="7">
        <f ca="1">VLOOKUP($A6,'RES installed'!$A$2:$C$6,3,FALSE)*(AVERAGE('[1]Profiles, RES, Winter'!K$2:K$4)*(RANDBETWEEN(95,105)/100))</f>
        <v>2.4140882170771074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3.642346516959952</v>
      </c>
      <c r="N6" s="7">
        <f ca="1">VLOOKUP($A6,'RES installed'!$A$2:$C$6,3,FALSE)*(AVERAGE('[1]Profiles, RES, Winter'!N$2:N$4)*(RANDBETWEEN(95,105)/100))</f>
        <v>4.1768935407946204</v>
      </c>
      <c r="O6" s="7">
        <f ca="1">VLOOKUP($A6,'RES installed'!$A$2:$C$6,3,FALSE)*(AVERAGE('[1]Profiles, RES, Winter'!O$2:O$4)*(RANDBETWEEN(95,105)/100))</f>
        <v>3.6019294506192789</v>
      </c>
      <c r="P6" s="7">
        <f ca="1">VLOOKUP($A6,'RES installed'!$A$2:$C$6,3,FALSE)*(AVERAGE('[1]Profiles, RES, Winter'!P$2:P$4)*(RANDBETWEEN(95,105)/100))</f>
        <v>2.6582646715464531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0.3280040079458631</v>
      </c>
      <c r="S6" s="7">
        <f ca="1">VLOOKUP($A6,'RES installed'!$A$2:$C$6,3,FALSE)*(AVERAGE('[1]Profiles, RES, Winter'!S$2:S$4)*(RANDBETWEEN(95,105)/100))</f>
        <v>2.1940884488448878E-3</v>
      </c>
      <c r="T6" s="7">
        <f ca="1">VLOOKUP($A6,'RES installed'!$A$2:$C$6,3,FALSE)*(AVERAGE('[1]Profiles, RES, Winter'!T$2:T$4)*(RANDBETWEEN(95,105)/100))</f>
        <v>3.56678117744399E-4</v>
      </c>
      <c r="U6" s="7">
        <f ca="1">VLOOKUP($A6,'RES installed'!$A$2:$C$6,3,FALSE)*(AVERAGE('[1]Profiles, RES, Winter'!U$2:U$4)*(RANDBETWEEN(95,105)/100))</f>
        <v>9.2116211026789789E-5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1.7531772878389915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6.807330905092015</v>
      </c>
      <c r="C2" s="4">
        <f>('[1]Pc, Summer, S1'!C2*Main!$B$5)+(VLOOKUP($A2,'FL Ratio'!$A$2:$B$9,2,FALSE)*'FL Characterization'!C$2)</f>
        <v>6.7773287772394966</v>
      </c>
      <c r="D2" s="4">
        <f>('[1]Pc, Summer, S1'!D2*Main!$B$5)+(VLOOKUP($A2,'FL Ratio'!$A$2:$B$9,2,FALSE)*'FL Characterization'!D$2)</f>
        <v>6.4691655090293985</v>
      </c>
      <c r="E2" s="4">
        <f>('[1]Pc, Summer, S1'!E2*Main!$B$5)+(VLOOKUP($A2,'FL Ratio'!$A$2:$B$9,2,FALSE)*'FL Characterization'!E$2)</f>
        <v>6.3255514400402539</v>
      </c>
      <c r="F2" s="4">
        <f>('[1]Pc, Summer, S1'!F2*Main!$B$5)+(VLOOKUP($A2,'FL Ratio'!$A$2:$B$9,2,FALSE)*'FL Characterization'!F$2)</f>
        <v>6.151520013603724</v>
      </c>
      <c r="G2" s="4">
        <f>('[1]Pc, Summer, S1'!G2*Main!$B$5)+(VLOOKUP($A2,'FL Ratio'!$A$2:$B$9,2,FALSE)*'FL Characterization'!G$2)</f>
        <v>6.1425385847769256</v>
      </c>
      <c r="H2" s="4">
        <f>('[1]Pc, Summer, S1'!H2*Main!$B$5)+(VLOOKUP($A2,'FL Ratio'!$A$2:$B$9,2,FALSE)*'FL Characterization'!H$2)</f>
        <v>6.2080764405311868</v>
      </c>
      <c r="I2" s="4">
        <f>('[1]Pc, Summer, S1'!I2*Main!$B$5)+(VLOOKUP($A2,'FL Ratio'!$A$2:$B$9,2,FALSE)*'FL Characterization'!I$2)</f>
        <v>6.9315625044661511</v>
      </c>
      <c r="J2" s="4">
        <f>('[1]Pc, Summer, S1'!J2*Main!$B$5)+(VLOOKUP($A2,'FL Ratio'!$A$2:$B$9,2,FALSE)*'FL Characterization'!J$2)</f>
        <v>7.4350786756075093</v>
      </c>
      <c r="K2" s="4">
        <f>('[1]Pc, Summer, S1'!K2*Main!$B$5)+(VLOOKUP($A2,'FL Ratio'!$A$2:$B$9,2,FALSE)*'FL Characterization'!K$2)</f>
        <v>7.3829137020829041</v>
      </c>
      <c r="L2" s="4">
        <f>('[1]Pc, Summer, S1'!L2*Main!$B$5)+(VLOOKUP($A2,'FL Ratio'!$A$2:$B$9,2,FALSE)*'FL Characterization'!L$2)</f>
        <v>7.2067492300016855</v>
      </c>
      <c r="M2" s="4">
        <f>('[1]Pc, Summer, S1'!M2*Main!$B$5)+(VLOOKUP($A2,'FL Ratio'!$A$2:$B$9,2,FALSE)*'FL Characterization'!M$2)</f>
        <v>7.3145854091175098</v>
      </c>
      <c r="N2" s="4">
        <f>('[1]Pc, Summer, S1'!N2*Main!$B$5)+(VLOOKUP($A2,'FL Ratio'!$A$2:$B$9,2,FALSE)*'FL Characterization'!N$2)</f>
        <v>7.6419495170639609</v>
      </c>
      <c r="O2" s="4">
        <f>('[1]Pc, Summer, S1'!O2*Main!$B$5)+(VLOOKUP($A2,'FL Ratio'!$A$2:$B$9,2,FALSE)*'FL Characterization'!O$2)</f>
        <v>7.6394696995475284</v>
      </c>
      <c r="P2" s="4">
        <f>('[1]Pc, Summer, S1'!P2*Main!$B$5)+(VLOOKUP($A2,'FL Ratio'!$A$2:$B$9,2,FALSE)*'FL Characterization'!P$2)</f>
        <v>7.0893433315608911</v>
      </c>
      <c r="Q2" s="4">
        <f>('[1]Pc, Summer, S1'!Q2*Main!$B$5)+(VLOOKUP($A2,'FL Ratio'!$A$2:$B$9,2,FALSE)*'FL Characterization'!Q$2)</f>
        <v>7.2920094760943996</v>
      </c>
      <c r="R2" s="4">
        <f>('[1]Pc, Summer, S1'!R2*Main!$B$5)+(VLOOKUP($A2,'FL Ratio'!$A$2:$B$9,2,FALSE)*'FL Characterization'!R$2)</f>
        <v>7.2330656448727444</v>
      </c>
      <c r="S2" s="4">
        <f>('[1]Pc, Summer, S1'!S2*Main!$B$5)+(VLOOKUP($A2,'FL Ratio'!$A$2:$B$9,2,FALSE)*'FL Characterization'!S$2)</f>
        <v>7.1852292314858701</v>
      </c>
      <c r="T2" s="4">
        <f>('[1]Pc, Summer, S1'!T2*Main!$B$5)+(VLOOKUP($A2,'FL Ratio'!$A$2:$B$9,2,FALSE)*'FL Characterization'!T$2)</f>
        <v>6.6907869023935476</v>
      </c>
      <c r="U2" s="4">
        <f>('[1]Pc, Summer, S1'!U2*Main!$B$5)+(VLOOKUP($A2,'FL Ratio'!$A$2:$B$9,2,FALSE)*'FL Characterization'!U$2)</f>
        <v>6.5447802957889705</v>
      </c>
      <c r="V2" s="4">
        <f>('[1]Pc, Summer, S1'!V2*Main!$B$5)+(VLOOKUP($A2,'FL Ratio'!$A$2:$B$9,2,FALSE)*'FL Characterization'!V$2)</f>
        <v>6.6023147884116664</v>
      </c>
      <c r="W2" s="4">
        <f>('[1]Pc, Summer, S1'!W2*Main!$B$5)+(VLOOKUP($A2,'FL Ratio'!$A$2:$B$9,2,FALSE)*'FL Characterization'!W$2)</f>
        <v>6.4438697253221662</v>
      </c>
      <c r="X2" s="4">
        <f>('[1]Pc, Summer, S1'!X2*Main!$B$5)+(VLOOKUP($A2,'FL Ratio'!$A$2:$B$9,2,FALSE)*'FL Characterization'!X$2)</f>
        <v>6.4662103475219883</v>
      </c>
      <c r="Y2" s="4">
        <f>('[1]Pc, Summer, S1'!Y2*Main!$B$5)+(VLOOKUP($A2,'FL Ratio'!$A$2:$B$9,2,FALSE)*'FL Characterization'!Y$2)</f>
        <v>6.4056918167799246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5.0973988993360599</v>
      </c>
      <c r="C3" s="4">
        <f>('[1]Pc, Summer, S1'!C3*Main!$B$5)+(VLOOKUP($A3,'FL Ratio'!$A$2:$B$9,2,FALSE)*'FL Characterization'!C$2)</f>
        <v>4.8703861269105193</v>
      </c>
      <c r="D3" s="4">
        <f>('[1]Pc, Summer, S1'!D3*Main!$B$5)+(VLOOKUP($A3,'FL Ratio'!$A$2:$B$9,2,FALSE)*'FL Characterization'!D$2)</f>
        <v>4.629793546196268</v>
      </c>
      <c r="E3" s="4">
        <f>('[1]Pc, Summer, S1'!E3*Main!$B$5)+(VLOOKUP($A3,'FL Ratio'!$A$2:$B$9,2,FALSE)*'FL Characterization'!E$2)</f>
        <v>4.245194156401304</v>
      </c>
      <c r="F3" s="4">
        <f>('[1]Pc, Summer, S1'!F3*Main!$B$5)+(VLOOKUP($A3,'FL Ratio'!$A$2:$B$9,2,FALSE)*'FL Characterization'!F$2)</f>
        <v>3.9977478252449972</v>
      </c>
      <c r="G3" s="4">
        <f>('[1]Pc, Summer, S1'!G3*Main!$B$5)+(VLOOKUP($A3,'FL Ratio'!$A$2:$B$9,2,FALSE)*'FL Characterization'!G$2)</f>
        <v>4.1002060150812065</v>
      </c>
      <c r="H3" s="4">
        <f>('[1]Pc, Summer, S1'!H3*Main!$B$5)+(VLOOKUP($A3,'FL Ratio'!$A$2:$B$9,2,FALSE)*'FL Characterization'!H$2)</f>
        <v>4.4319910366566502</v>
      </c>
      <c r="I3" s="4">
        <f>('[1]Pc, Summer, S1'!I3*Main!$B$5)+(VLOOKUP($A3,'FL Ratio'!$A$2:$B$9,2,FALSE)*'FL Characterization'!I$2)</f>
        <v>5.336764231620049</v>
      </c>
      <c r="J3" s="4">
        <f>('[1]Pc, Summer, S1'!J3*Main!$B$5)+(VLOOKUP($A3,'FL Ratio'!$A$2:$B$9,2,FALSE)*'FL Characterization'!J$2)</f>
        <v>5.8052577550002447</v>
      </c>
      <c r="K3" s="4">
        <f>('[1]Pc, Summer, S1'!K3*Main!$B$5)+(VLOOKUP($A3,'FL Ratio'!$A$2:$B$9,2,FALSE)*'FL Characterization'!K$2)</f>
        <v>6.2212296562303377</v>
      </c>
      <c r="L3" s="4">
        <f>('[1]Pc, Summer, S1'!L3*Main!$B$5)+(VLOOKUP($A3,'FL Ratio'!$A$2:$B$9,2,FALSE)*'FL Characterization'!L$2)</f>
        <v>5.6364857883404174</v>
      </c>
      <c r="M3" s="4">
        <f>('[1]Pc, Summer, S1'!M3*Main!$B$5)+(VLOOKUP($A3,'FL Ratio'!$A$2:$B$9,2,FALSE)*'FL Characterization'!M$2)</f>
        <v>5.9327539844206871</v>
      </c>
      <c r="N3" s="4">
        <f>('[1]Pc, Summer, S1'!N3*Main!$B$5)+(VLOOKUP($A3,'FL Ratio'!$A$2:$B$9,2,FALSE)*'FL Characterization'!N$2)</f>
        <v>5.9908978371148622</v>
      </c>
      <c r="O3" s="4">
        <f>('[1]Pc, Summer, S1'!O3*Main!$B$5)+(VLOOKUP($A3,'FL Ratio'!$A$2:$B$9,2,FALSE)*'FL Characterization'!O$2)</f>
        <v>5.9631347511891084</v>
      </c>
      <c r="P3" s="4">
        <f>('[1]Pc, Summer, S1'!P3*Main!$B$5)+(VLOOKUP($A3,'FL Ratio'!$A$2:$B$9,2,FALSE)*'FL Characterization'!P$2)</f>
        <v>5.1784961124676618</v>
      </c>
      <c r="Q3" s="4">
        <f>('[1]Pc, Summer, S1'!Q3*Main!$B$5)+(VLOOKUP($A3,'FL Ratio'!$A$2:$B$9,2,FALSE)*'FL Characterization'!Q$2)</f>
        <v>5.3815689946841943</v>
      </c>
      <c r="R3" s="4">
        <f>('[1]Pc, Summer, S1'!R3*Main!$B$5)+(VLOOKUP($A3,'FL Ratio'!$A$2:$B$9,2,FALSE)*'FL Characterization'!R$2)</f>
        <v>5.5659151344257038</v>
      </c>
      <c r="S3" s="4">
        <f>('[1]Pc, Summer, S1'!S3*Main!$B$5)+(VLOOKUP($A3,'FL Ratio'!$A$2:$B$9,2,FALSE)*'FL Characterization'!S$2)</f>
        <v>5.698438170219231</v>
      </c>
      <c r="T3" s="4">
        <f>('[1]Pc, Summer, S1'!T3*Main!$B$5)+(VLOOKUP($A3,'FL Ratio'!$A$2:$B$9,2,FALSE)*'FL Characterization'!T$2)</f>
        <v>5.8024646082562352</v>
      </c>
      <c r="U3" s="4">
        <f>('[1]Pc, Summer, S1'!U3*Main!$B$5)+(VLOOKUP($A3,'FL Ratio'!$A$2:$B$9,2,FALSE)*'FL Characterization'!U$2)</f>
        <v>6.0503304346499496</v>
      </c>
      <c r="V3" s="4">
        <f>('[1]Pc, Summer, S1'!V3*Main!$B$5)+(VLOOKUP($A3,'FL Ratio'!$A$2:$B$9,2,FALSE)*'FL Characterization'!V$2)</f>
        <v>6.3869961297613553</v>
      </c>
      <c r="W3" s="4">
        <f>('[1]Pc, Summer, S1'!W3*Main!$B$5)+(VLOOKUP($A3,'FL Ratio'!$A$2:$B$9,2,FALSE)*'FL Characterization'!W$2)</f>
        <v>5.8065001503577847</v>
      </c>
      <c r="X3" s="4">
        <f>('[1]Pc, Summer, S1'!X3*Main!$B$5)+(VLOOKUP($A3,'FL Ratio'!$A$2:$B$9,2,FALSE)*'FL Characterization'!X$2)</f>
        <v>5.4224933370886594</v>
      </c>
      <c r="Y3" s="4">
        <f>('[1]Pc, Summer, S1'!Y3*Main!$B$5)+(VLOOKUP($A3,'FL Ratio'!$A$2:$B$9,2,FALSE)*'FL Characterization'!Y$2)</f>
        <v>5.1602309432456988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3.4388753626499993</v>
      </c>
      <c r="C4" s="4">
        <f>('[1]Pc, Summer, S1'!C4*Main!$B$5)+(VLOOKUP($A4,'FL Ratio'!$A$2:$B$9,2,FALSE)*'FL Characterization'!C$2)</f>
        <v>3.2844549709704838</v>
      </c>
      <c r="D4" s="4">
        <f>('[1]Pc, Summer, S1'!D4*Main!$B$5)+(VLOOKUP($A4,'FL Ratio'!$A$2:$B$9,2,FALSE)*'FL Characterization'!D$2)</f>
        <v>3.0112950509477652</v>
      </c>
      <c r="E4" s="4">
        <f>('[1]Pc, Summer, S1'!E4*Main!$B$5)+(VLOOKUP($A4,'FL Ratio'!$A$2:$B$9,2,FALSE)*'FL Characterization'!E$2)</f>
        <v>3.0851751389154547</v>
      </c>
      <c r="F4" s="4">
        <f>('[1]Pc, Summer, S1'!F4*Main!$B$5)+(VLOOKUP($A4,'FL Ratio'!$A$2:$B$9,2,FALSE)*'FL Characterization'!F$2)</f>
        <v>2.9485746690666672</v>
      </c>
      <c r="G4" s="4">
        <f>('[1]Pc, Summer, S1'!G4*Main!$B$5)+(VLOOKUP($A4,'FL Ratio'!$A$2:$B$9,2,FALSE)*'FL Characterization'!G$2)</f>
        <v>2.9389573443966657</v>
      </c>
      <c r="H4" s="4">
        <f>('[1]Pc, Summer, S1'!H4*Main!$B$5)+(VLOOKUP($A4,'FL Ratio'!$A$2:$B$9,2,FALSE)*'FL Characterization'!H$2)</f>
        <v>4.0999560168820066</v>
      </c>
      <c r="I4" s="4">
        <f>('[1]Pc, Summer, S1'!I4*Main!$B$5)+(VLOOKUP($A4,'FL Ratio'!$A$2:$B$9,2,FALSE)*'FL Characterization'!I$2)</f>
        <v>4.7840667493965352</v>
      </c>
      <c r="J4" s="4">
        <f>('[1]Pc, Summer, S1'!J4*Main!$B$5)+(VLOOKUP($A4,'FL Ratio'!$A$2:$B$9,2,FALSE)*'FL Characterization'!J$2)</f>
        <v>5.0020736532298562</v>
      </c>
      <c r="K4" s="4">
        <f>('[1]Pc, Summer, S1'!K4*Main!$B$5)+(VLOOKUP($A4,'FL Ratio'!$A$2:$B$9,2,FALSE)*'FL Characterization'!K$2)</f>
        <v>4.7242122257367152</v>
      </c>
      <c r="L4" s="4">
        <f>('[1]Pc, Summer, S1'!L4*Main!$B$5)+(VLOOKUP($A4,'FL Ratio'!$A$2:$B$9,2,FALSE)*'FL Characterization'!L$2)</f>
        <v>4.5868370309218562</v>
      </c>
      <c r="M4" s="4">
        <f>('[1]Pc, Summer, S1'!M4*Main!$B$5)+(VLOOKUP($A4,'FL Ratio'!$A$2:$B$9,2,FALSE)*'FL Characterization'!M$2)</f>
        <v>4.9407659998260707</v>
      </c>
      <c r="N4" s="4">
        <f>('[1]Pc, Summer, S1'!N4*Main!$B$5)+(VLOOKUP($A4,'FL Ratio'!$A$2:$B$9,2,FALSE)*'FL Characterization'!N$2)</f>
        <v>5.2042290186671902</v>
      </c>
      <c r="O4" s="4">
        <f>('[1]Pc, Summer, S1'!O4*Main!$B$5)+(VLOOKUP($A4,'FL Ratio'!$A$2:$B$9,2,FALSE)*'FL Characterization'!O$2)</f>
        <v>4.9315849707434438</v>
      </c>
      <c r="P4" s="4">
        <f>('[1]Pc, Summer, S1'!P4*Main!$B$5)+(VLOOKUP($A4,'FL Ratio'!$A$2:$B$9,2,FALSE)*'FL Characterization'!P$2)</f>
        <v>4.5286089270603034</v>
      </c>
      <c r="Q4" s="4">
        <f>('[1]Pc, Summer, S1'!Q4*Main!$B$5)+(VLOOKUP($A4,'FL Ratio'!$A$2:$B$9,2,FALSE)*'FL Characterization'!Q$2)</f>
        <v>4.3023650111007994</v>
      </c>
      <c r="R4" s="4">
        <f>('[1]Pc, Summer, S1'!R4*Main!$B$5)+(VLOOKUP($A4,'FL Ratio'!$A$2:$B$9,2,FALSE)*'FL Characterization'!R$2)</f>
        <v>4.3001045858552178</v>
      </c>
      <c r="S4" s="4">
        <f>('[1]Pc, Summer, S1'!S4*Main!$B$5)+(VLOOKUP($A4,'FL Ratio'!$A$2:$B$9,2,FALSE)*'FL Characterization'!S$2)</f>
        <v>4.2810350866343034</v>
      </c>
      <c r="T4" s="4">
        <f>('[1]Pc, Summer, S1'!T4*Main!$B$5)+(VLOOKUP($A4,'FL Ratio'!$A$2:$B$9,2,FALSE)*'FL Characterization'!T$2)</f>
        <v>4.0882712165468762</v>
      </c>
      <c r="U4" s="4">
        <f>('[1]Pc, Summer, S1'!U4*Main!$B$5)+(VLOOKUP($A4,'FL Ratio'!$A$2:$B$9,2,FALSE)*'FL Characterization'!U$2)</f>
        <v>4.4007353756105276</v>
      </c>
      <c r="V4" s="4">
        <f>('[1]Pc, Summer, S1'!V4*Main!$B$5)+(VLOOKUP($A4,'FL Ratio'!$A$2:$B$9,2,FALSE)*'FL Characterization'!V$2)</f>
        <v>4.656629493534135</v>
      </c>
      <c r="W4" s="4">
        <f>('[1]Pc, Summer, S1'!W4*Main!$B$5)+(VLOOKUP($A4,'FL Ratio'!$A$2:$B$9,2,FALSE)*'FL Characterization'!W$2)</f>
        <v>4.2976968363814807</v>
      </c>
      <c r="X4" s="4">
        <f>('[1]Pc, Summer, S1'!X4*Main!$B$5)+(VLOOKUP($A4,'FL Ratio'!$A$2:$B$9,2,FALSE)*'FL Characterization'!X$2)</f>
        <v>4.112136864393217</v>
      </c>
      <c r="Y4" s="4">
        <f>('[1]Pc, Summer, S1'!Y4*Main!$B$5)+(VLOOKUP($A4,'FL Ratio'!$A$2:$B$9,2,FALSE)*'FL Characterization'!Y$2)</f>
        <v>3.5856216202783617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1.6611176539111034</v>
      </c>
      <c r="C5" s="4">
        <f>('[1]Pc, Summer, S1'!C5*Main!$B$5)+(VLOOKUP($A5,'FL Ratio'!$A$2:$B$9,2,FALSE)*'FL Characterization'!C$2)</f>
        <v>1.4065774774020359</v>
      </c>
      <c r="D5" s="4">
        <f>('[1]Pc, Summer, S1'!D5*Main!$B$5)+(VLOOKUP($A5,'FL Ratio'!$A$2:$B$9,2,FALSE)*'FL Characterization'!D$2)</f>
        <v>1.1530186977375507</v>
      </c>
      <c r="E5" s="4">
        <f>('[1]Pc, Summer, S1'!E5*Main!$B$5)+(VLOOKUP($A5,'FL Ratio'!$A$2:$B$9,2,FALSE)*'FL Characterization'!E$2)</f>
        <v>1.1239929819956742</v>
      </c>
      <c r="F5" s="4">
        <f>('[1]Pc, Summer, S1'!F5*Main!$B$5)+(VLOOKUP($A5,'FL Ratio'!$A$2:$B$9,2,FALSE)*'FL Characterization'!F$2)</f>
        <v>0.99645290136729558</v>
      </c>
      <c r="G5" s="4">
        <f>('[1]Pc, Summer, S1'!G5*Main!$B$5)+(VLOOKUP($A5,'FL Ratio'!$A$2:$B$9,2,FALSE)*'FL Characterization'!G$2)</f>
        <v>0.91592106292502207</v>
      </c>
      <c r="H5" s="4">
        <f>('[1]Pc, Summer, S1'!H5*Main!$B$5)+(VLOOKUP($A5,'FL Ratio'!$A$2:$B$9,2,FALSE)*'FL Characterization'!H$2)</f>
        <v>1.7964774902108587</v>
      </c>
      <c r="I5" s="4">
        <f>('[1]Pc, Summer, S1'!I5*Main!$B$5)+(VLOOKUP($A5,'FL Ratio'!$A$2:$B$9,2,FALSE)*'FL Characterization'!I$2)</f>
        <v>2.7321713091375002</v>
      </c>
      <c r="J5" s="4">
        <f>('[1]Pc, Summer, S1'!J5*Main!$B$5)+(VLOOKUP($A5,'FL Ratio'!$A$2:$B$9,2,FALSE)*'FL Characterization'!J$2)</f>
        <v>3.2974743448412807</v>
      </c>
      <c r="K5" s="4">
        <f>('[1]Pc, Summer, S1'!K5*Main!$B$5)+(VLOOKUP($A5,'FL Ratio'!$A$2:$B$9,2,FALSE)*'FL Characterization'!K$2)</f>
        <v>3.3974687873188492</v>
      </c>
      <c r="L5" s="4">
        <f>('[1]Pc, Summer, S1'!L5*Main!$B$5)+(VLOOKUP($A5,'FL Ratio'!$A$2:$B$9,2,FALSE)*'FL Characterization'!L$2)</f>
        <v>3.3080061837160346</v>
      </c>
      <c r="M5" s="4">
        <f>('[1]Pc, Summer, S1'!M5*Main!$B$5)+(VLOOKUP($A5,'FL Ratio'!$A$2:$B$9,2,FALSE)*'FL Characterization'!M$2)</f>
        <v>2.9803685125942829</v>
      </c>
      <c r="N5" s="4">
        <f>('[1]Pc, Summer, S1'!N5*Main!$B$5)+(VLOOKUP($A5,'FL Ratio'!$A$2:$B$9,2,FALSE)*'FL Characterization'!N$2)</f>
        <v>3.400889614218233</v>
      </c>
      <c r="O5" s="4">
        <f>('[1]Pc, Summer, S1'!O5*Main!$B$5)+(VLOOKUP($A5,'FL Ratio'!$A$2:$B$9,2,FALSE)*'FL Characterization'!O$2)</f>
        <v>3.2794771221431538</v>
      </c>
      <c r="P5" s="4">
        <f>('[1]Pc, Summer, S1'!P5*Main!$B$5)+(VLOOKUP($A5,'FL Ratio'!$A$2:$B$9,2,FALSE)*'FL Characterization'!P$2)</f>
        <v>3.0123233435245087</v>
      </c>
      <c r="Q5" s="4">
        <f>('[1]Pc, Summer, S1'!Q5*Main!$B$5)+(VLOOKUP($A5,'FL Ratio'!$A$2:$B$9,2,FALSE)*'FL Characterization'!Q$2)</f>
        <v>2.793018190010045</v>
      </c>
      <c r="R5" s="4">
        <f>('[1]Pc, Summer, S1'!R5*Main!$B$5)+(VLOOKUP($A5,'FL Ratio'!$A$2:$B$9,2,FALSE)*'FL Characterization'!R$2)</f>
        <v>2.4806616052280686</v>
      </c>
      <c r="S5" s="4">
        <f>('[1]Pc, Summer, S1'!S5*Main!$B$5)+(VLOOKUP($A5,'FL Ratio'!$A$2:$B$9,2,FALSE)*'FL Characterization'!S$2)</f>
        <v>2.30443948561288</v>
      </c>
      <c r="T5" s="4">
        <f>('[1]Pc, Summer, S1'!T5*Main!$B$5)+(VLOOKUP($A5,'FL Ratio'!$A$2:$B$9,2,FALSE)*'FL Characterization'!T$2)</f>
        <v>2.8100123505742425</v>
      </c>
      <c r="U5" s="4">
        <f>('[1]Pc, Summer, S1'!U5*Main!$B$5)+(VLOOKUP($A5,'FL Ratio'!$A$2:$B$9,2,FALSE)*'FL Characterization'!U$2)</f>
        <v>3.2463042236715149</v>
      </c>
      <c r="V5" s="4">
        <f>('[1]Pc, Summer, S1'!V5*Main!$B$5)+(VLOOKUP($A5,'FL Ratio'!$A$2:$B$9,2,FALSE)*'FL Characterization'!V$2)</f>
        <v>3.7530514465040961</v>
      </c>
      <c r="W5" s="4">
        <f>('[1]Pc, Summer, S1'!W5*Main!$B$5)+(VLOOKUP($A5,'FL Ratio'!$A$2:$B$9,2,FALSE)*'FL Characterization'!W$2)</f>
        <v>3.5363160938720175</v>
      </c>
      <c r="X5" s="4">
        <f>('[1]Pc, Summer, S1'!X5*Main!$B$5)+(VLOOKUP($A5,'FL Ratio'!$A$2:$B$9,2,FALSE)*'FL Characterization'!X$2)</f>
        <v>2.911650818253217</v>
      </c>
      <c r="Y5" s="4">
        <f>('[1]Pc, Summer, S1'!Y5*Main!$B$5)+(VLOOKUP($A5,'FL Ratio'!$A$2:$B$9,2,FALSE)*'FL Characterization'!Y$2)</f>
        <v>2.2410420634783086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2.9134828616794795</v>
      </c>
      <c r="C6" s="4">
        <f>('[1]Pc, Summer, S1'!C6*Main!$B$5)+(VLOOKUP($A6,'FL Ratio'!$A$2:$B$9,2,FALSE)*'FL Characterization'!C$2)</f>
        <v>2.6745502709124409</v>
      </c>
      <c r="D6" s="4">
        <f>('[1]Pc, Summer, S1'!D6*Main!$B$5)+(VLOOKUP($A6,'FL Ratio'!$A$2:$B$9,2,FALSE)*'FL Characterization'!D$2)</f>
        <v>2.4628553165493168</v>
      </c>
      <c r="E6" s="4">
        <f>('[1]Pc, Summer, S1'!E6*Main!$B$5)+(VLOOKUP($A6,'FL Ratio'!$A$2:$B$9,2,FALSE)*'FL Characterization'!E$2)</f>
        <v>2.3922789712065882</v>
      </c>
      <c r="F6" s="4">
        <f>('[1]Pc, Summer, S1'!F6*Main!$B$5)+(VLOOKUP($A6,'FL Ratio'!$A$2:$B$9,2,FALSE)*'FL Characterization'!F$2)</f>
        <v>2.4200317587472209</v>
      </c>
      <c r="G6" s="4">
        <f>('[1]Pc, Summer, S1'!G6*Main!$B$5)+(VLOOKUP($A6,'FL Ratio'!$A$2:$B$9,2,FALSE)*'FL Characterization'!G$2)</f>
        <v>2.3818857384404897</v>
      </c>
      <c r="H6" s="4">
        <f>('[1]Pc, Summer, S1'!H6*Main!$B$5)+(VLOOKUP($A6,'FL Ratio'!$A$2:$B$9,2,FALSE)*'FL Characterization'!H$2)</f>
        <v>2.6671615376256863</v>
      </c>
      <c r="I6" s="4">
        <f>('[1]Pc, Summer, S1'!I6*Main!$B$5)+(VLOOKUP($A6,'FL Ratio'!$A$2:$B$9,2,FALSE)*'FL Characterization'!I$2)</f>
        <v>2.793348869303578</v>
      </c>
      <c r="J6" s="4">
        <f>('[1]Pc, Summer, S1'!J6*Main!$B$5)+(VLOOKUP($A6,'FL Ratio'!$A$2:$B$9,2,FALSE)*'FL Characterization'!J$2)</f>
        <v>3.0745312053623408</v>
      </c>
      <c r="K6" s="4">
        <f>('[1]Pc, Summer, S1'!K6*Main!$B$5)+(VLOOKUP($A6,'FL Ratio'!$A$2:$B$9,2,FALSE)*'FL Characterization'!K$2)</f>
        <v>3.1873144722773574</v>
      </c>
      <c r="L6" s="4">
        <f>('[1]Pc, Summer, S1'!L6*Main!$B$5)+(VLOOKUP($A6,'FL Ratio'!$A$2:$B$9,2,FALSE)*'FL Characterization'!L$2)</f>
        <v>3.3806153869506885</v>
      </c>
      <c r="M6" s="4">
        <f>('[1]Pc, Summer, S1'!M6*Main!$B$5)+(VLOOKUP($A6,'FL Ratio'!$A$2:$B$9,2,FALSE)*'FL Characterization'!M$2)</f>
        <v>3.5840532253252464</v>
      </c>
      <c r="N6" s="4">
        <f>('[1]Pc, Summer, S1'!N6*Main!$B$5)+(VLOOKUP($A6,'FL Ratio'!$A$2:$B$9,2,FALSE)*'FL Characterization'!N$2)</f>
        <v>3.7073516071662218</v>
      </c>
      <c r="O6" s="4">
        <f>('[1]Pc, Summer, S1'!O6*Main!$B$5)+(VLOOKUP($A6,'FL Ratio'!$A$2:$B$9,2,FALSE)*'FL Characterization'!O$2)</f>
        <v>3.6046786578382601</v>
      </c>
      <c r="P6" s="4">
        <f>('[1]Pc, Summer, S1'!P6*Main!$B$5)+(VLOOKUP($A6,'FL Ratio'!$A$2:$B$9,2,FALSE)*'FL Characterization'!P$2)</f>
        <v>3.4892681961161922</v>
      </c>
      <c r="Q6" s="4">
        <f>('[1]Pc, Summer, S1'!Q6*Main!$B$5)+(VLOOKUP($A6,'FL Ratio'!$A$2:$B$9,2,FALSE)*'FL Characterization'!Q$2)</f>
        <v>3.4440998520846935</v>
      </c>
      <c r="R6" s="4">
        <f>('[1]Pc, Summer, S1'!R6*Main!$B$5)+(VLOOKUP($A6,'FL Ratio'!$A$2:$B$9,2,FALSE)*'FL Characterization'!R$2)</f>
        <v>3.385953777549132</v>
      </c>
      <c r="S6" s="4">
        <f>('[1]Pc, Summer, S1'!S6*Main!$B$5)+(VLOOKUP($A6,'FL Ratio'!$A$2:$B$9,2,FALSE)*'FL Characterization'!S$2)</f>
        <v>3.4435844476472783</v>
      </c>
      <c r="T6" s="4">
        <f>('[1]Pc, Summer, S1'!T6*Main!$B$5)+(VLOOKUP($A6,'FL Ratio'!$A$2:$B$9,2,FALSE)*'FL Characterization'!T$2)</f>
        <v>3.4246067135395997</v>
      </c>
      <c r="U6" s="4">
        <f>('[1]Pc, Summer, S1'!U6*Main!$B$5)+(VLOOKUP($A6,'FL Ratio'!$A$2:$B$9,2,FALSE)*'FL Characterization'!U$2)</f>
        <v>3.4470626676977396</v>
      </c>
      <c r="V6" s="4">
        <f>('[1]Pc, Summer, S1'!V6*Main!$B$5)+(VLOOKUP($A6,'FL Ratio'!$A$2:$B$9,2,FALSE)*'FL Characterization'!V$2)</f>
        <v>3.8180917536431171</v>
      </c>
      <c r="W6" s="4">
        <f>('[1]Pc, Summer, S1'!W6*Main!$B$5)+(VLOOKUP($A6,'FL Ratio'!$A$2:$B$9,2,FALSE)*'FL Characterization'!W$2)</f>
        <v>3.6046971551498008</v>
      </c>
      <c r="X6" s="4">
        <f>('[1]Pc, Summer, S1'!X6*Main!$B$5)+(VLOOKUP($A6,'FL Ratio'!$A$2:$B$9,2,FALSE)*'FL Characterization'!X$2)</f>
        <v>3.6659304636455579</v>
      </c>
      <c r="Y6" s="4">
        <f>('[1]Pc, Summer, S1'!Y6*Main!$B$5)+(VLOOKUP($A6,'FL Ratio'!$A$2:$B$9,2,FALSE)*'FL Characterization'!Y$2)</f>
        <v>3.3262651657417526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3.0317515438968301</v>
      </c>
      <c r="C7" s="4">
        <f>('[1]Pc, Summer, S1'!C7*Main!$B$5)+(VLOOKUP($A7,'FL Ratio'!$A$2:$B$9,2,FALSE)*'FL Characterization'!C$2)</f>
        <v>2.9409732355812812</v>
      </c>
      <c r="D7" s="4">
        <f>('[1]Pc, Summer, S1'!D7*Main!$B$5)+(VLOOKUP($A7,'FL Ratio'!$A$2:$B$9,2,FALSE)*'FL Characterization'!D$2)</f>
        <v>2.7193224798006774</v>
      </c>
      <c r="E7" s="4">
        <f>('[1]Pc, Summer, S1'!E7*Main!$B$5)+(VLOOKUP($A7,'FL Ratio'!$A$2:$B$9,2,FALSE)*'FL Characterization'!E$2)</f>
        <v>2.7986394328750506</v>
      </c>
      <c r="F7" s="4">
        <f>('[1]Pc, Summer, S1'!F7*Main!$B$5)+(VLOOKUP($A7,'FL Ratio'!$A$2:$B$9,2,FALSE)*'FL Characterization'!F$2)</f>
        <v>2.7977751400488367</v>
      </c>
      <c r="G7" s="4">
        <f>('[1]Pc, Summer, S1'!G7*Main!$B$5)+(VLOOKUP($A7,'FL Ratio'!$A$2:$B$9,2,FALSE)*'FL Characterization'!G$2)</f>
        <v>2.7570816823036899</v>
      </c>
      <c r="H7" s="4">
        <f>('[1]Pc, Summer, S1'!H7*Main!$B$5)+(VLOOKUP($A7,'FL Ratio'!$A$2:$B$9,2,FALSE)*'FL Characterization'!H$2)</f>
        <v>3.0371118399065162</v>
      </c>
      <c r="I7" s="4">
        <f>('[1]Pc, Summer, S1'!I7*Main!$B$5)+(VLOOKUP($A7,'FL Ratio'!$A$2:$B$9,2,FALSE)*'FL Characterization'!I$2)</f>
        <v>3.4773566169256505</v>
      </c>
      <c r="J7" s="4">
        <f>('[1]Pc, Summer, S1'!J7*Main!$B$5)+(VLOOKUP($A7,'FL Ratio'!$A$2:$B$9,2,FALSE)*'FL Characterization'!J$2)</f>
        <v>3.6222224563436818</v>
      </c>
      <c r="K7" s="4">
        <f>('[1]Pc, Summer, S1'!K7*Main!$B$5)+(VLOOKUP($A7,'FL Ratio'!$A$2:$B$9,2,FALSE)*'FL Characterization'!K$2)</f>
        <v>3.6248134574915065</v>
      </c>
      <c r="L7" s="4">
        <f>('[1]Pc, Summer, S1'!L7*Main!$B$5)+(VLOOKUP($A7,'FL Ratio'!$A$2:$B$9,2,FALSE)*'FL Characterization'!L$2)</f>
        <v>3.6037735059817955</v>
      </c>
      <c r="M7" s="4">
        <f>('[1]Pc, Summer, S1'!M7*Main!$B$5)+(VLOOKUP($A7,'FL Ratio'!$A$2:$B$9,2,FALSE)*'FL Characterization'!M$2)</f>
        <v>3.8108401429931171</v>
      </c>
      <c r="N7" s="4">
        <f>('[1]Pc, Summer, S1'!N7*Main!$B$5)+(VLOOKUP($A7,'FL Ratio'!$A$2:$B$9,2,FALSE)*'FL Characterization'!N$2)</f>
        <v>3.7935355747893316</v>
      </c>
      <c r="O7" s="4">
        <f>('[1]Pc, Summer, S1'!O7*Main!$B$5)+(VLOOKUP($A7,'FL Ratio'!$A$2:$B$9,2,FALSE)*'FL Characterization'!O$2)</f>
        <v>3.7009405998988547</v>
      </c>
      <c r="P7" s="4">
        <f>('[1]Pc, Summer, S1'!P7*Main!$B$5)+(VLOOKUP($A7,'FL Ratio'!$A$2:$B$9,2,FALSE)*'FL Characterization'!P$2)</f>
        <v>3.4987690979910968</v>
      </c>
      <c r="Q7" s="4">
        <f>('[1]Pc, Summer, S1'!Q7*Main!$B$5)+(VLOOKUP($A7,'FL Ratio'!$A$2:$B$9,2,FALSE)*'FL Characterization'!Q$2)</f>
        <v>3.379584699243857</v>
      </c>
      <c r="R7" s="4">
        <f>('[1]Pc, Summer, S1'!R7*Main!$B$5)+(VLOOKUP($A7,'FL Ratio'!$A$2:$B$9,2,FALSE)*'FL Characterization'!R$2)</f>
        <v>3.4716646496479653</v>
      </c>
      <c r="S7" s="4">
        <f>('[1]Pc, Summer, S1'!S7*Main!$B$5)+(VLOOKUP($A7,'FL Ratio'!$A$2:$B$9,2,FALSE)*'FL Characterization'!S$2)</f>
        <v>3.4592043982262948</v>
      </c>
      <c r="T7" s="4">
        <f>('[1]Pc, Summer, S1'!T7*Main!$B$5)+(VLOOKUP($A7,'FL Ratio'!$A$2:$B$9,2,FALSE)*'FL Characterization'!T$2)</f>
        <v>3.1952177704882074</v>
      </c>
      <c r="U7" s="4">
        <f>('[1]Pc, Summer, S1'!U7*Main!$B$5)+(VLOOKUP($A7,'FL Ratio'!$A$2:$B$9,2,FALSE)*'FL Characterization'!U$2)</f>
        <v>3.1985471484505741</v>
      </c>
      <c r="V7" s="4">
        <f>('[1]Pc, Summer, S1'!V7*Main!$B$5)+(VLOOKUP($A7,'FL Ratio'!$A$2:$B$9,2,FALSE)*'FL Characterization'!V$2)</f>
        <v>3.3694204356633501</v>
      </c>
      <c r="W7" s="4">
        <f>('[1]Pc, Summer, S1'!W7*Main!$B$5)+(VLOOKUP($A7,'FL Ratio'!$A$2:$B$9,2,FALSE)*'FL Characterization'!W$2)</f>
        <v>3.0463716525760569</v>
      </c>
      <c r="X7" s="4">
        <f>('[1]Pc, Summer, S1'!X7*Main!$B$5)+(VLOOKUP($A7,'FL Ratio'!$A$2:$B$9,2,FALSE)*'FL Characterization'!X$2)</f>
        <v>3.0522163927679928</v>
      </c>
      <c r="Y7" s="4">
        <f>('[1]Pc, Summer, S1'!Y7*Main!$B$5)+(VLOOKUP($A7,'FL Ratio'!$A$2:$B$9,2,FALSE)*'FL Characterization'!Y$2)</f>
        <v>3.1013108433739682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2.5246030559615193</v>
      </c>
      <c r="C8" s="4">
        <f>('[1]Pc, Summer, S1'!C8*Main!$B$5)+(VLOOKUP($A8,'FL Ratio'!$A$2:$B$9,2,FALSE)*'FL Characterization'!C$2)</f>
        <v>2.3231342109415802</v>
      </c>
      <c r="D8" s="4">
        <f>('[1]Pc, Summer, S1'!D8*Main!$B$5)+(VLOOKUP($A8,'FL Ratio'!$A$2:$B$9,2,FALSE)*'FL Characterization'!D$2)</f>
        <v>2.2389017402015039</v>
      </c>
      <c r="E8" s="4">
        <f>('[1]Pc, Summer, S1'!E8*Main!$B$5)+(VLOOKUP($A8,'FL Ratio'!$A$2:$B$9,2,FALSE)*'FL Characterization'!E$2)</f>
        <v>2.2612436507956701</v>
      </c>
      <c r="F8" s="4">
        <f>('[1]Pc, Summer, S1'!F8*Main!$B$5)+(VLOOKUP($A8,'FL Ratio'!$A$2:$B$9,2,FALSE)*'FL Characterization'!F$2)</f>
        <v>2.1394558649852358</v>
      </c>
      <c r="G8" s="4">
        <f>('[1]Pc, Summer, S1'!G8*Main!$B$5)+(VLOOKUP($A8,'FL Ratio'!$A$2:$B$9,2,FALSE)*'FL Characterization'!G$2)</f>
        <v>2.2603276228120253</v>
      </c>
      <c r="H8" s="4">
        <f>('[1]Pc, Summer, S1'!H8*Main!$B$5)+(VLOOKUP($A8,'FL Ratio'!$A$2:$B$9,2,FALSE)*'FL Characterization'!H$2)</f>
        <v>2.89926934833393</v>
      </c>
      <c r="I8" s="4">
        <f>('[1]Pc, Summer, S1'!I8*Main!$B$5)+(VLOOKUP($A8,'FL Ratio'!$A$2:$B$9,2,FALSE)*'FL Characterization'!I$2)</f>
        <v>3.0031703449395959</v>
      </c>
      <c r="J8" s="4">
        <f>('[1]Pc, Summer, S1'!J8*Main!$B$5)+(VLOOKUP($A8,'FL Ratio'!$A$2:$B$9,2,FALSE)*'FL Characterization'!J$2)</f>
        <v>3.4480049388510037</v>
      </c>
      <c r="K8" s="4">
        <f>('[1]Pc, Summer, S1'!K8*Main!$B$5)+(VLOOKUP($A8,'FL Ratio'!$A$2:$B$9,2,FALSE)*'FL Characterization'!K$2)</f>
        <v>3.6530245602816858</v>
      </c>
      <c r="L8" s="4">
        <f>('[1]Pc, Summer, S1'!L8*Main!$B$5)+(VLOOKUP($A8,'FL Ratio'!$A$2:$B$9,2,FALSE)*'FL Characterization'!L$2)</f>
        <v>3.6099833422478915</v>
      </c>
      <c r="M8" s="4">
        <f>('[1]Pc, Summer, S1'!M8*Main!$B$5)+(VLOOKUP($A8,'FL Ratio'!$A$2:$B$9,2,FALSE)*'FL Characterization'!M$2)</f>
        <v>3.7707594677542535</v>
      </c>
      <c r="N8" s="4">
        <f>('[1]Pc, Summer, S1'!N8*Main!$B$5)+(VLOOKUP($A8,'FL Ratio'!$A$2:$B$9,2,FALSE)*'FL Characterization'!N$2)</f>
        <v>3.699679195366897</v>
      </c>
      <c r="O8" s="4">
        <f>('[1]Pc, Summer, S1'!O8*Main!$B$5)+(VLOOKUP($A8,'FL Ratio'!$A$2:$B$9,2,FALSE)*'FL Characterization'!O$2)</f>
        <v>3.8461697587619637</v>
      </c>
      <c r="P8" s="4">
        <f>('[1]Pc, Summer, S1'!P8*Main!$B$5)+(VLOOKUP($A8,'FL Ratio'!$A$2:$B$9,2,FALSE)*'FL Characterization'!P$2)</f>
        <v>3.7952949375339449</v>
      </c>
      <c r="Q8" s="4">
        <f>('[1]Pc, Summer, S1'!Q8*Main!$B$5)+(VLOOKUP($A8,'FL Ratio'!$A$2:$B$9,2,FALSE)*'FL Characterization'!Q$2)</f>
        <v>3.5425019020857134</v>
      </c>
      <c r="R8" s="4">
        <f>('[1]Pc, Summer, S1'!R8*Main!$B$5)+(VLOOKUP($A8,'FL Ratio'!$A$2:$B$9,2,FALSE)*'FL Characterization'!R$2)</f>
        <v>3.525637404607719</v>
      </c>
      <c r="S8" s="4">
        <f>('[1]Pc, Summer, S1'!S8*Main!$B$5)+(VLOOKUP($A8,'FL Ratio'!$A$2:$B$9,2,FALSE)*'FL Characterization'!S$2)</f>
        <v>3.4878917070589162</v>
      </c>
      <c r="T8" s="4">
        <f>('[1]Pc, Summer, S1'!T8*Main!$B$5)+(VLOOKUP($A8,'FL Ratio'!$A$2:$B$9,2,FALSE)*'FL Characterization'!T$2)</f>
        <v>3.3966365055431278</v>
      </c>
      <c r="U8" s="4">
        <f>('[1]Pc, Summer, S1'!U8*Main!$B$5)+(VLOOKUP($A8,'FL Ratio'!$A$2:$B$9,2,FALSE)*'FL Characterization'!U$2)</f>
        <v>3.3914489110682569</v>
      </c>
      <c r="V8" s="4">
        <f>('[1]Pc, Summer, S1'!V8*Main!$B$5)+(VLOOKUP($A8,'FL Ratio'!$A$2:$B$9,2,FALSE)*'FL Characterization'!V$2)</f>
        <v>3.4648504844789101</v>
      </c>
      <c r="W8" s="4">
        <f>('[1]Pc, Summer, S1'!W8*Main!$B$5)+(VLOOKUP($A8,'FL Ratio'!$A$2:$B$9,2,FALSE)*'FL Characterization'!W$2)</f>
        <v>2.8988189366437909</v>
      </c>
      <c r="X8" s="4">
        <f>('[1]Pc, Summer, S1'!X8*Main!$B$5)+(VLOOKUP($A8,'FL Ratio'!$A$2:$B$9,2,FALSE)*'FL Characterization'!X$2)</f>
        <v>3.011051938260124</v>
      </c>
      <c r="Y8" s="4">
        <f>('[1]Pc, Summer, S1'!Y8*Main!$B$5)+(VLOOKUP($A8,'FL Ratio'!$A$2:$B$9,2,FALSE)*'FL Characterization'!Y$2)</f>
        <v>2.6946856194552788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1.9926743880775384</v>
      </c>
      <c r="C9" s="4">
        <f>('[1]Pc, Summer, S1'!C9*Main!$B$5)+(VLOOKUP($A9,'FL Ratio'!$A$2:$B$9,2,FALSE)*'FL Characterization'!C$2)</f>
        <v>1.9025146406994577</v>
      </c>
      <c r="D9" s="4">
        <f>('[1]Pc, Summer, S1'!D9*Main!$B$5)+(VLOOKUP($A9,'FL Ratio'!$A$2:$B$9,2,FALSE)*'FL Characterization'!D$2)</f>
        <v>1.8095373137461577</v>
      </c>
      <c r="E9" s="4">
        <f>('[1]Pc, Summer, S1'!E9*Main!$B$5)+(VLOOKUP($A9,'FL Ratio'!$A$2:$B$9,2,FALSE)*'FL Characterization'!E$2)</f>
        <v>1.7773315559450082</v>
      </c>
      <c r="F9" s="4">
        <f>('[1]Pc, Summer, S1'!F9*Main!$B$5)+(VLOOKUP($A9,'FL Ratio'!$A$2:$B$9,2,FALSE)*'FL Characterization'!F$2)</f>
        <v>1.76730363356062</v>
      </c>
      <c r="G9" s="4">
        <f>('[1]Pc, Summer, S1'!G9*Main!$B$5)+(VLOOKUP($A9,'FL Ratio'!$A$2:$B$9,2,FALSE)*'FL Characterization'!G$2)</f>
        <v>1.8469904242388762</v>
      </c>
      <c r="H9" s="4">
        <f>('[1]Pc, Summer, S1'!H9*Main!$B$5)+(VLOOKUP($A9,'FL Ratio'!$A$2:$B$9,2,FALSE)*'FL Characterization'!H$2)</f>
        <v>2.9609491331368227</v>
      </c>
      <c r="I9" s="4">
        <f>('[1]Pc, Summer, S1'!I9*Main!$B$5)+(VLOOKUP($A9,'FL Ratio'!$A$2:$B$9,2,FALSE)*'FL Characterization'!I$2)</f>
        <v>3.2860108489906699</v>
      </c>
      <c r="J9" s="4">
        <f>('[1]Pc, Summer, S1'!J9*Main!$B$5)+(VLOOKUP($A9,'FL Ratio'!$A$2:$B$9,2,FALSE)*'FL Characterization'!J$2)</f>
        <v>3.523428071562881</v>
      </c>
      <c r="K9" s="4">
        <f>('[1]Pc, Summer, S1'!K9*Main!$B$5)+(VLOOKUP($A9,'FL Ratio'!$A$2:$B$9,2,FALSE)*'FL Characterization'!K$2)</f>
        <v>3.4956872675656432</v>
      </c>
      <c r="L9" s="4">
        <f>('[1]Pc, Summer, S1'!L9*Main!$B$5)+(VLOOKUP($A9,'FL Ratio'!$A$2:$B$9,2,FALSE)*'FL Characterization'!L$2)</f>
        <v>3.6208668316816461</v>
      </c>
      <c r="M9" s="4">
        <f>('[1]Pc, Summer, S1'!M9*Main!$B$5)+(VLOOKUP($A9,'FL Ratio'!$A$2:$B$9,2,FALSE)*'FL Characterization'!M$2)</f>
        <v>3.8491175865720582</v>
      </c>
      <c r="N9" s="4">
        <f>('[1]Pc, Summer, S1'!N9*Main!$B$5)+(VLOOKUP($A9,'FL Ratio'!$A$2:$B$9,2,FALSE)*'FL Characterization'!N$2)</f>
        <v>3.8489127209850058</v>
      </c>
      <c r="O9" s="4">
        <f>('[1]Pc, Summer, S1'!O9*Main!$B$5)+(VLOOKUP($A9,'FL Ratio'!$A$2:$B$9,2,FALSE)*'FL Characterization'!O$2)</f>
        <v>3.6528012543632564</v>
      </c>
      <c r="P9" s="4">
        <f>('[1]Pc, Summer, S1'!P9*Main!$B$5)+(VLOOKUP($A9,'FL Ratio'!$A$2:$B$9,2,FALSE)*'FL Characterization'!P$2)</f>
        <v>3.2080773419650979</v>
      </c>
      <c r="Q9" s="4">
        <f>('[1]Pc, Summer, S1'!Q9*Main!$B$5)+(VLOOKUP($A9,'FL Ratio'!$A$2:$B$9,2,FALSE)*'FL Characterization'!Q$2)</f>
        <v>3.0679957865984164</v>
      </c>
      <c r="R9" s="4">
        <f>('[1]Pc, Summer, S1'!R9*Main!$B$5)+(VLOOKUP($A9,'FL Ratio'!$A$2:$B$9,2,FALSE)*'FL Characterization'!R$2)</f>
        <v>2.8561199938637891</v>
      </c>
      <c r="S9" s="4">
        <f>('[1]Pc, Summer, S1'!S9*Main!$B$5)+(VLOOKUP($A9,'FL Ratio'!$A$2:$B$9,2,FALSE)*'FL Characterization'!S$2)</f>
        <v>2.8750756234569725</v>
      </c>
      <c r="T9" s="4">
        <f>('[1]Pc, Summer, S1'!T9*Main!$B$5)+(VLOOKUP($A9,'FL Ratio'!$A$2:$B$9,2,FALSE)*'FL Characterization'!T$2)</f>
        <v>2.7669217135428923</v>
      </c>
      <c r="U9" s="4">
        <f>('[1]Pc, Summer, S1'!U9*Main!$B$5)+(VLOOKUP($A9,'FL Ratio'!$A$2:$B$9,2,FALSE)*'FL Characterization'!U$2)</f>
        <v>2.8205840964479636</v>
      </c>
      <c r="V9" s="4">
        <f>('[1]Pc, Summer, S1'!V9*Main!$B$5)+(VLOOKUP($A9,'FL Ratio'!$A$2:$B$9,2,FALSE)*'FL Characterization'!V$2)</f>
        <v>2.7575488840027012</v>
      </c>
      <c r="W9" s="4">
        <f>('[1]Pc, Summer, S1'!W9*Main!$B$5)+(VLOOKUP($A9,'FL Ratio'!$A$2:$B$9,2,FALSE)*'FL Characterization'!W$2)</f>
        <v>2.3966658530597047</v>
      </c>
      <c r="X9" s="4">
        <f>('[1]Pc, Summer, S1'!X9*Main!$B$5)+(VLOOKUP($A9,'FL Ratio'!$A$2:$B$9,2,FALSE)*'FL Characterization'!X$2)</f>
        <v>2.2231183560103238</v>
      </c>
      <c r="Y9" s="4">
        <f>('[1]Pc, Summer, S1'!Y9*Main!$B$5)+(VLOOKUP($A9,'FL Ratio'!$A$2:$B$9,2,FALSE)*'FL Characterization'!Y$2)</f>
        <v>2.0900434220732547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6.8669639928603177</v>
      </c>
      <c r="C2" s="4">
        <f>('[1]Pc, Summer, S2'!C2*Main!$B$5)+(VLOOKUP($A2,'FL Ratio'!$A$2:$B$9,2,FALSE)*'FL Characterization'!C$2)</f>
        <v>6.7773287772394966</v>
      </c>
      <c r="D2" s="4">
        <f>('[1]Pc, Summer, S2'!D2*Main!$B$5)+(VLOOKUP($A2,'FL Ratio'!$A$2:$B$9,2,FALSE)*'FL Characterization'!D$2)</f>
        <v>6.3554018614714174</v>
      </c>
      <c r="E2" s="4">
        <f>('[1]Pc, Summer, S2'!E2*Main!$B$5)+(VLOOKUP($A2,'FL Ratio'!$A$2:$B$9,2,FALSE)*'FL Characterization'!E$2)</f>
        <v>6.3255514400402539</v>
      </c>
      <c r="F2" s="4">
        <f>('[1]Pc, Summer, S2'!F2*Main!$B$5)+(VLOOKUP($A2,'FL Ratio'!$A$2:$B$9,2,FALSE)*'FL Characterization'!F$2)</f>
        <v>6.0406194700346161</v>
      </c>
      <c r="G2" s="4">
        <f>('[1]Pc, Summer, S2'!G2*Main!$B$5)+(VLOOKUP($A2,'FL Ratio'!$A$2:$B$9,2,FALSE)*'FL Characterization'!G$2)</f>
        <v>6.1425385847769256</v>
      </c>
      <c r="H2" s="4">
        <f>('[1]Pc, Summer, S2'!H2*Main!$B$5)+(VLOOKUP($A2,'FL Ratio'!$A$2:$B$9,2,FALSE)*'FL Characterization'!H$2)</f>
        <v>6.3196480240976864</v>
      </c>
      <c r="I2" s="4">
        <f>('[1]Pc, Summer, S2'!I2*Main!$B$5)+(VLOOKUP($A2,'FL Ratio'!$A$2:$B$9,2,FALSE)*'FL Characterization'!I$2)</f>
        <v>6.9315625044661511</v>
      </c>
      <c r="J2" s="4">
        <f>('[1]Pc, Summer, S2'!J2*Main!$B$5)+(VLOOKUP($A2,'FL Ratio'!$A$2:$B$9,2,FALSE)*'FL Characterization'!J$2)</f>
        <v>7.5084680833223612</v>
      </c>
      <c r="K2" s="4">
        <f>('[1]Pc, Summer, S2'!K2*Main!$B$5)+(VLOOKUP($A2,'FL Ratio'!$A$2:$B$9,2,FALSE)*'FL Characterization'!K$2)</f>
        <v>7.3829137020829041</v>
      </c>
      <c r="L2" s="4">
        <f>('[1]Pc, Summer, S2'!L2*Main!$B$5)+(VLOOKUP($A2,'FL Ratio'!$A$2:$B$9,2,FALSE)*'FL Characterization'!L$2)</f>
        <v>7.1355071502784888</v>
      </c>
      <c r="M2" s="4">
        <f>('[1]Pc, Summer, S2'!M2*Main!$B$5)+(VLOOKUP($A2,'FL Ratio'!$A$2:$B$9,2,FALSE)*'FL Characterization'!M$2)</f>
        <v>7.1703565456778975</v>
      </c>
      <c r="N2" s="4">
        <f>('[1]Pc, Summer, S2'!N2*Main!$B$5)+(VLOOKUP($A2,'FL Ratio'!$A$2:$B$9,2,FALSE)*'FL Characterization'!N$2)</f>
        <v>7.4923970696450315</v>
      </c>
      <c r="O2" s="4">
        <f>('[1]Pc, Summer, S2'!O2*Main!$B$5)+(VLOOKUP($A2,'FL Ratio'!$A$2:$B$9,2,FALSE)*'FL Characterization'!O$2)</f>
        <v>7.7862037789774083</v>
      </c>
      <c r="P2" s="4">
        <f>('[1]Pc, Summer, S2'!P2*Main!$B$5)+(VLOOKUP($A2,'FL Ratio'!$A$2:$B$9,2,FALSE)*'FL Characterization'!P$2)</f>
        <v>7.2246697310350942</v>
      </c>
      <c r="Q2" s="4">
        <f>('[1]Pc, Summer, S2'!Q2*Main!$B$5)+(VLOOKUP($A2,'FL Ratio'!$A$2:$B$9,2,FALSE)*'FL Characterization'!Q$2)</f>
        <v>7.3617528998234185</v>
      </c>
      <c r="R2" s="4">
        <f>('[1]Pc, Summer, S2'!R2*Main!$B$5)+(VLOOKUP($A2,'FL Ratio'!$A$2:$B$9,2,FALSE)*'FL Characterization'!R$2)</f>
        <v>7.303614316598634</v>
      </c>
      <c r="S2" s="4">
        <f>('[1]Pc, Summer, S2'!S2*Main!$B$5)+(VLOOKUP($A2,'FL Ratio'!$A$2:$B$9,2,FALSE)*'FL Characterization'!S$2)</f>
        <v>7.0487844320160136</v>
      </c>
      <c r="T2" s="4">
        <f>('[1]Pc, Summer, S2'!T2*Main!$B$5)+(VLOOKUP($A2,'FL Ratio'!$A$2:$B$9,2,FALSE)*'FL Characterization'!T$2)</f>
        <v>6.8203423578901736</v>
      </c>
      <c r="U2" s="4">
        <f>('[1]Pc, Summer, S2'!U2*Main!$B$5)+(VLOOKUP($A2,'FL Ratio'!$A$2:$B$9,2,FALSE)*'FL Characterization'!U$2)</f>
        <v>6.4808301840374423</v>
      </c>
      <c r="V2" s="4">
        <f>('[1]Pc, Summer, S2'!V2*Main!$B$5)+(VLOOKUP($A2,'FL Ratio'!$A$2:$B$9,2,FALSE)*'FL Characterization'!V$2)</f>
        <v>6.6660635881639765</v>
      </c>
      <c r="W2" s="4">
        <f>('[1]Pc, Summer, S2'!W2*Main!$B$5)+(VLOOKUP($A2,'FL Ratio'!$A$2:$B$9,2,FALSE)*'FL Characterization'!W$2)</f>
        <v>6.4438697253221662</v>
      </c>
      <c r="X2" s="4">
        <f>('[1]Pc, Summer, S2'!X2*Main!$B$5)+(VLOOKUP($A2,'FL Ratio'!$A$2:$B$9,2,FALSE)*'FL Characterization'!X$2)</f>
        <v>6.582702891069367</v>
      </c>
      <c r="Y2" s="4">
        <f>('[1]Pc, Summer, S2'!Y2*Main!$B$5)+(VLOOKUP($A2,'FL Ratio'!$A$2:$B$9,2,FALSE)*'FL Characterization'!Y$2)</f>
        <v>6.5183370643422514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5.0973988993360599</v>
      </c>
      <c r="C3" s="4">
        <f>('[1]Pc, Summer, S2'!C3*Main!$B$5)+(VLOOKUP($A3,'FL Ratio'!$A$2:$B$9,2,FALSE)*'FL Characterization'!C$2)</f>
        <v>4.8703861269105193</v>
      </c>
      <c r="D3" s="4">
        <f>('[1]Pc, Summer, S2'!D3*Main!$B$5)+(VLOOKUP($A3,'FL Ratio'!$A$2:$B$9,2,FALSE)*'FL Characterization'!D$2)</f>
        <v>4.5900038034937243</v>
      </c>
      <c r="E3" s="4">
        <f>('[1]Pc, Summer, S2'!E3*Main!$B$5)+(VLOOKUP($A3,'FL Ratio'!$A$2:$B$9,2,FALSE)*'FL Characterization'!E$2)</f>
        <v>4.2814772491174731</v>
      </c>
      <c r="F3" s="4">
        <f>('[1]Pc, Summer, S2'!F3*Main!$B$5)+(VLOOKUP($A3,'FL Ratio'!$A$2:$B$9,2,FALSE)*'FL Characterization'!F$2)</f>
        <v>3.9977478252449972</v>
      </c>
      <c r="G3" s="4">
        <f>('[1]Pc, Summer, S2'!G3*Main!$B$5)+(VLOOKUP($A3,'FL Ratio'!$A$2:$B$9,2,FALSE)*'FL Characterization'!G$2)</f>
        <v>4.1736309719387776</v>
      </c>
      <c r="H3" s="4">
        <f>('[1]Pc, Summer, S2'!H3*Main!$B$5)+(VLOOKUP($A3,'FL Ratio'!$A$2:$B$9,2,FALSE)*'FL Characterization'!H$2)</f>
        <v>4.3929169368084686</v>
      </c>
      <c r="I3" s="4">
        <f>('[1]Pc, Summer, S2'!I3*Main!$B$5)+(VLOOKUP($A3,'FL Ratio'!$A$2:$B$9,2,FALSE)*'FL Characterization'!I$2)</f>
        <v>5.2843076103952944</v>
      </c>
      <c r="J3" s="4">
        <f>('[1]Pc, Summer, S2'!J3*Main!$B$5)+(VLOOKUP($A3,'FL Ratio'!$A$2:$B$9,2,FALSE)*'FL Characterization'!J$2)</f>
        <v>5.8625091833492284</v>
      </c>
      <c r="K3" s="4">
        <f>('[1]Pc, Summer, S2'!K3*Main!$B$5)+(VLOOKUP($A3,'FL Ratio'!$A$2:$B$9,2,FALSE)*'FL Characterization'!K$2)</f>
        <v>6.1601853207532322</v>
      </c>
      <c r="L3" s="4">
        <f>('[1]Pc, Summer, S2'!L3*Main!$B$5)+(VLOOKUP($A3,'FL Ratio'!$A$2:$B$9,2,FALSE)*'FL Characterization'!L$2)</f>
        <v>5.6921628024098032</v>
      </c>
      <c r="M3" s="4">
        <f>('[1]Pc, Summer, S2'!M3*Main!$B$5)+(VLOOKUP($A3,'FL Ratio'!$A$2:$B$9,2,FALSE)*'FL Characterization'!M$2)</f>
        <v>5.9327539844206871</v>
      </c>
      <c r="N3" s="4">
        <f>('[1]Pc, Summer, S2'!N3*Main!$B$5)+(VLOOKUP($A3,'FL Ratio'!$A$2:$B$9,2,FALSE)*'FL Characterization'!N$2)</f>
        <v>6.1079770080885343</v>
      </c>
      <c r="O3" s="4">
        <f>('[1]Pc, Summer, S2'!O3*Main!$B$5)+(VLOOKUP($A3,'FL Ratio'!$A$2:$B$9,2,FALSE)*'FL Characterization'!O$2)</f>
        <v>5.9631347511891084</v>
      </c>
      <c r="P3" s="4">
        <f>('[1]Pc, Summer, S2'!P3*Main!$B$5)+(VLOOKUP($A3,'FL Ratio'!$A$2:$B$9,2,FALSE)*'FL Characterization'!P$2)</f>
        <v>5.0803099128491551</v>
      </c>
      <c r="Q3" s="4">
        <f>('[1]Pc, Summer, S2'!Q3*Main!$B$5)+(VLOOKUP($A3,'FL Ratio'!$A$2:$B$9,2,FALSE)*'FL Characterization'!Q$2)</f>
        <v>5.3815689946841943</v>
      </c>
      <c r="R3" s="4">
        <f>('[1]Pc, Summer, S2'!R3*Main!$B$5)+(VLOOKUP($A3,'FL Ratio'!$A$2:$B$9,2,FALSE)*'FL Characterization'!R$2)</f>
        <v>5.6200892985009308</v>
      </c>
      <c r="S3" s="4">
        <f>('[1]Pc, Summer, S2'!S3*Main!$B$5)+(VLOOKUP($A3,'FL Ratio'!$A$2:$B$9,2,FALSE)*'FL Characterization'!S$2)</f>
        <v>5.752397641438149</v>
      </c>
      <c r="T3" s="4">
        <f>('[1]Pc, Summer, S2'!T3*Main!$B$5)+(VLOOKUP($A3,'FL Ratio'!$A$2:$B$9,2,FALSE)*'FL Characterization'!T$2)</f>
        <v>5.9149636649619879</v>
      </c>
      <c r="U3" s="4">
        <f>('[1]Pc, Summer, S2'!U3*Main!$B$5)+(VLOOKUP($A3,'FL Ratio'!$A$2:$B$9,2,FALSE)*'FL Characterization'!U$2)</f>
        <v>5.931819977967554</v>
      </c>
      <c r="V3" s="4">
        <f>('[1]Pc, Summer, S2'!V3*Main!$B$5)+(VLOOKUP($A3,'FL Ratio'!$A$2:$B$9,2,FALSE)*'FL Characterization'!V$2)</f>
        <v>6.3250214585735787</v>
      </c>
      <c r="W3" s="4">
        <f>('[1]Pc, Summer, S2'!W3*Main!$B$5)+(VLOOKUP($A3,'FL Ratio'!$A$2:$B$9,2,FALSE)*'FL Characterization'!W$2)</f>
        <v>5.9202873642013891</v>
      </c>
      <c r="X3" s="4">
        <f>('[1]Pc, Summer, S2'!X3*Main!$B$5)+(VLOOKUP($A3,'FL Ratio'!$A$2:$B$9,2,FALSE)*'FL Characterization'!X$2)</f>
        <v>5.373614930135715</v>
      </c>
      <c r="Y3" s="4">
        <f>('[1]Pc, Summer, S2'!Y3*Main!$B$5)+(VLOOKUP($A3,'FL Ratio'!$A$2:$B$9,2,FALSE)*'FL Characterization'!Y$2)</f>
        <v>5.0699168150251781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3.3813514837738241</v>
      </c>
      <c r="C4" s="4">
        <f>('[1]Pc, Summer, S2'!C4*Main!$B$5)+(VLOOKUP($A4,'FL Ratio'!$A$2:$B$9,2,FALSE)*'FL Characterization'!C$2)</f>
        <v>3.3385150463874482</v>
      </c>
      <c r="D4" s="4">
        <f>('[1]Pc, Summer, S2'!D4*Main!$B$5)+(VLOOKUP($A4,'FL Ratio'!$A$2:$B$9,2,FALSE)*'FL Characterization'!D$2)</f>
        <v>2.9863886546458227</v>
      </c>
      <c r="E4" s="4">
        <f>('[1]Pc, Summer, S2'!E4*Main!$B$5)+(VLOOKUP($A4,'FL Ratio'!$A$2:$B$9,2,FALSE)*'FL Characterization'!E$2)</f>
        <v>3.0592584666045761</v>
      </c>
      <c r="F4" s="4">
        <f>('[1]Pc, Summer, S2'!F4*Main!$B$5)+(VLOOKUP($A4,'FL Ratio'!$A$2:$B$9,2,FALSE)*'FL Characterization'!F$2)</f>
        <v>2.9994595913126885</v>
      </c>
      <c r="G4" s="4">
        <f>('[1]Pc, Summer, S2'!G4*Main!$B$5)+(VLOOKUP($A4,'FL Ratio'!$A$2:$B$9,2,FALSE)*'FL Characterization'!G$2)</f>
        <v>2.8870415282639748</v>
      </c>
      <c r="H4" s="4">
        <f>('[1]Pc, Summer, S2'!H4*Main!$B$5)+(VLOOKUP($A4,'FL Ratio'!$A$2:$B$9,2,FALSE)*'FL Characterization'!H$2)</f>
        <v>4.0263501933737826</v>
      </c>
      <c r="I4" s="4">
        <f>('[1]Pc, Summer, S2'!I4*Main!$B$5)+(VLOOKUP($A4,'FL Ratio'!$A$2:$B$9,2,FALSE)*'FL Characterization'!I$2)</f>
        <v>4.8782904506381559</v>
      </c>
      <c r="J4" s="4">
        <f>('[1]Pc, Summer, S2'!J4*Main!$B$5)+(VLOOKUP($A4,'FL Ratio'!$A$2:$B$9,2,FALSE)*'FL Characterization'!J$2)</f>
        <v>4.9526938360583719</v>
      </c>
      <c r="K4" s="4">
        <f>('[1]Pc, Summer, S2'!K4*Main!$B$5)+(VLOOKUP($A4,'FL Ratio'!$A$2:$B$9,2,FALSE)*'FL Characterization'!K$2)</f>
        <v>4.7705199791259227</v>
      </c>
      <c r="L4" s="4">
        <f>('[1]Pc, Summer, S2'!L4*Main!$B$5)+(VLOOKUP($A4,'FL Ratio'!$A$2:$B$9,2,FALSE)*'FL Characterization'!L$2)</f>
        <v>4.5868370309218562</v>
      </c>
      <c r="M4" s="4">
        <f>('[1]Pc, Summer, S2'!M4*Main!$B$5)+(VLOOKUP($A4,'FL Ratio'!$A$2:$B$9,2,FALSE)*'FL Characterization'!M$2)</f>
        <v>4.8433259096580406</v>
      </c>
      <c r="N4" s="4">
        <f>('[1]Pc, Summer, S2'!N4*Main!$B$5)+(VLOOKUP($A4,'FL Ratio'!$A$2:$B$9,2,FALSE)*'FL Characterization'!N$2)</f>
        <v>5.2042290186671902</v>
      </c>
      <c r="O4" s="4">
        <f>('[1]Pc, Summer, S2'!O4*Main!$B$5)+(VLOOKUP($A4,'FL Ratio'!$A$2:$B$9,2,FALSE)*'FL Characterization'!O$2)</f>
        <v>4.8369901477026227</v>
      </c>
      <c r="P4" s="4">
        <f>('[1]Pc, Summer, S2'!P4*Main!$B$5)+(VLOOKUP($A4,'FL Ratio'!$A$2:$B$9,2,FALSE)*'FL Characterization'!P$2)</f>
        <v>4.5286089270603034</v>
      </c>
      <c r="Q4" s="4">
        <f>('[1]Pc, Summer, S2'!Q4*Main!$B$5)+(VLOOKUP($A4,'FL Ratio'!$A$2:$B$9,2,FALSE)*'FL Characterization'!Q$2)</f>
        <v>4.3432708805238569</v>
      </c>
      <c r="R4" s="4">
        <f>('[1]Pc, Summer, S2'!R4*Main!$B$5)+(VLOOKUP($A4,'FL Ratio'!$A$2:$B$9,2,FALSE)*'FL Characterization'!R$2)</f>
        <v>4.2582915298118911</v>
      </c>
      <c r="S4" s="4">
        <f>('[1]Pc, Summer, S2'!S4*Main!$B$5)+(VLOOKUP($A4,'FL Ratio'!$A$2:$B$9,2,FALSE)*'FL Characterization'!S$2)</f>
        <v>4.2002542416748572</v>
      </c>
      <c r="T4" s="4">
        <f>('[1]Pc, Summer, S2'!T4*Main!$B$5)+(VLOOKUP($A4,'FL Ratio'!$A$2:$B$9,2,FALSE)*'FL Characterization'!T$2)</f>
        <v>4.0488085985651567</v>
      </c>
      <c r="U4" s="4">
        <f>('[1]Pc, Summer, S2'!U4*Main!$B$5)+(VLOOKUP($A4,'FL Ratio'!$A$2:$B$9,2,FALSE)*'FL Characterization'!U$2)</f>
        <v>4.4867531615142564</v>
      </c>
      <c r="V4" s="4">
        <f>('[1]Pc, Summer, S2'!V4*Main!$B$5)+(VLOOKUP($A4,'FL Ratio'!$A$2:$B$9,2,FALSE)*'FL Characterization'!V$2)</f>
        <v>4.6115794306866649</v>
      </c>
      <c r="W4" s="4">
        <f>('[1]Pc, Summer, S2'!W4*Main!$B$5)+(VLOOKUP($A4,'FL Ratio'!$A$2:$B$9,2,FALSE)*'FL Characterization'!W$2)</f>
        <v>4.3817765417782688</v>
      </c>
      <c r="X4" s="4">
        <f>('[1]Pc, Summer, S2'!X4*Main!$B$5)+(VLOOKUP($A4,'FL Ratio'!$A$2:$B$9,2,FALSE)*'FL Characterization'!X$2)</f>
        <v>4.112136864393217</v>
      </c>
      <c r="Y4" s="4">
        <f>('[1]Pc, Summer, S2'!Y4*Main!$B$5)+(VLOOKUP($A4,'FL Ratio'!$A$2:$B$9,2,FALSE)*'FL Characterization'!Y$2)</f>
        <v>3.6163216402233891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1.6611176539111034</v>
      </c>
      <c r="C5" s="4">
        <f>('[1]Pc, Summer, S2'!C5*Main!$B$5)+(VLOOKUP($A5,'FL Ratio'!$A$2:$B$9,2,FALSE)*'FL Characterization'!C$2)</f>
        <v>1.4162823681751391</v>
      </c>
      <c r="D5" s="4">
        <f>('[1]Pc, Summer, S2'!D5*Main!$B$5)+(VLOOKUP($A5,'FL Ratio'!$A$2:$B$9,2,FALSE)*'FL Characterization'!D$2)</f>
        <v>1.1377681550941028</v>
      </c>
      <c r="E5" s="4">
        <f>('[1]Pc, Summer, S2'!E5*Main!$B$5)+(VLOOKUP($A5,'FL Ratio'!$A$2:$B$9,2,FALSE)*'FL Characterization'!E$2)</f>
        <v>1.1239929819956742</v>
      </c>
      <c r="F5" s="4">
        <f>('[1]Pc, Summer, S2'!F5*Main!$B$5)+(VLOOKUP($A5,'FL Ratio'!$A$2:$B$9,2,FALSE)*'FL Characterization'!F$2)</f>
        <v>0.99645290136729558</v>
      </c>
      <c r="G5" s="4">
        <f>('[1]Pc, Summer, S2'!G5*Main!$B$5)+(VLOOKUP($A5,'FL Ratio'!$A$2:$B$9,2,FALSE)*'FL Characterization'!G$2)</f>
        <v>0.90933560132898772</v>
      </c>
      <c r="H5" s="4">
        <f>('[1]Pc, Summer, S2'!H5*Main!$B$5)+(VLOOKUP($A5,'FL Ratio'!$A$2:$B$9,2,FALSE)*'FL Characterization'!H$2)</f>
        <v>1.8112947788019365</v>
      </c>
      <c r="I5" s="4">
        <f>('[1]Pc, Summer, S2'!I5*Main!$B$5)+(VLOOKUP($A5,'FL Ratio'!$A$2:$B$9,2,FALSE)*'FL Characterization'!I$2)</f>
        <v>2.7321713091375002</v>
      </c>
      <c r="J5" s="4">
        <f>('[1]Pc, Summer, S2'!J5*Main!$B$5)+(VLOOKUP($A5,'FL Ratio'!$A$2:$B$9,2,FALSE)*'FL Characterization'!J$2)</f>
        <v>3.2974743448412807</v>
      </c>
      <c r="K5" s="4">
        <f>('[1]Pc, Summer, S2'!K5*Main!$B$5)+(VLOOKUP($A5,'FL Ratio'!$A$2:$B$9,2,FALSE)*'FL Characterization'!K$2)</f>
        <v>3.330920964874712</v>
      </c>
      <c r="L5" s="4">
        <f>('[1]Pc, Summer, S2'!L5*Main!$B$5)+(VLOOKUP($A5,'FL Ratio'!$A$2:$B$9,2,FALSE)*'FL Characterization'!L$2)</f>
        <v>3.2753388281672851</v>
      </c>
      <c r="M5" s="4">
        <f>('[1]Pc, Summer, S2'!M5*Main!$B$5)+(VLOOKUP($A5,'FL Ratio'!$A$2:$B$9,2,FALSE)*'FL Characterization'!M$2)</f>
        <v>3.0096564865345412</v>
      </c>
      <c r="N5" s="4">
        <f>('[1]Pc, Summer, S2'!N5*Main!$B$5)+(VLOOKUP($A5,'FL Ratio'!$A$2:$B$9,2,FALSE)*'FL Characterization'!N$2)</f>
        <v>3.4340768746298278</v>
      </c>
      <c r="O5" s="4">
        <f>('[1]Pc, Summer, S2'!O5*Main!$B$5)+(VLOOKUP($A5,'FL Ratio'!$A$2:$B$9,2,FALSE)*'FL Characterization'!O$2)</f>
        <v>3.3107580647243178</v>
      </c>
      <c r="P5" s="4">
        <f>('[1]Pc, Summer, S2'!P5*Main!$B$5)+(VLOOKUP($A5,'FL Ratio'!$A$2:$B$9,2,FALSE)*'FL Characterization'!P$2)</f>
        <v>2.9838152268785181</v>
      </c>
      <c r="Q5" s="4">
        <f>('[1]Pc, Summer, S2'!Q5*Main!$B$5)+(VLOOKUP($A5,'FL Ratio'!$A$2:$B$9,2,FALSE)*'FL Characterization'!Q$2)</f>
        <v>2.8193600363941833</v>
      </c>
      <c r="R5" s="4">
        <f>('[1]Pc, Summer, S2'!R5*Main!$B$5)+(VLOOKUP($A5,'FL Ratio'!$A$2:$B$9,2,FALSE)*'FL Characterization'!R$2)</f>
        <v>2.5045772289189308</v>
      </c>
      <c r="S5" s="4">
        <f>('[1]Pc, Summer, S2'!S5*Main!$B$5)+(VLOOKUP($A5,'FL Ratio'!$A$2:$B$9,2,FALSE)*'FL Characterization'!S$2)</f>
        <v>2.2832100370467163</v>
      </c>
      <c r="T5" s="4">
        <f>('[1]Pc, Summer, S2'!T5*Main!$B$5)+(VLOOKUP($A5,'FL Ratio'!$A$2:$B$9,2,FALSE)*'FL Characterization'!T$2)</f>
        <v>2.8100123505742425</v>
      </c>
      <c r="U5" s="4">
        <f>('[1]Pc, Summer, S2'!U5*Main!$B$5)+(VLOOKUP($A5,'FL Ratio'!$A$2:$B$9,2,FALSE)*'FL Characterization'!U$2)</f>
        <v>3.2145900270379806</v>
      </c>
      <c r="V5" s="4">
        <f>('[1]Pc, Summer, S2'!V5*Main!$B$5)+(VLOOKUP($A5,'FL Ratio'!$A$2:$B$9,2,FALSE)*'FL Characterization'!V$2)</f>
        <v>3.7166581061049584</v>
      </c>
      <c r="W5" s="4">
        <f>('[1]Pc, Summer, S2'!W5*Main!$B$5)+(VLOOKUP($A5,'FL Ratio'!$A$2:$B$9,2,FALSE)*'FL Characterization'!W$2)</f>
        <v>3.5709764180616719</v>
      </c>
      <c r="X5" s="4">
        <f>('[1]Pc, Summer, S2'!X5*Main!$B$5)+(VLOOKUP($A5,'FL Ratio'!$A$2:$B$9,2,FALSE)*'FL Characterization'!X$2)</f>
        <v>2.9116508182532179</v>
      </c>
      <c r="Y5" s="4">
        <f>('[1]Pc, Summer, S2'!Y5*Main!$B$5)+(VLOOKUP($A5,'FL Ratio'!$A$2:$B$9,2,FALSE)*'FL Characterization'!Y$2)</f>
        <v>2.2595853369197738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2.8885681437039943</v>
      </c>
      <c r="C6" s="4">
        <f>('[1]Pc, Summer, S2'!C6*Main!$B$5)+(VLOOKUP($A6,'FL Ratio'!$A$2:$B$9,2,FALSE)*'FL Characterization'!C$2)</f>
        <v>2.6297810334960259</v>
      </c>
      <c r="D6" s="4">
        <f>('[1]Pc, Summer, S2'!D6*Main!$B$5)+(VLOOKUP($A6,'FL Ratio'!$A$2:$B$9,2,FALSE)*'FL Characterization'!D$2)</f>
        <v>2.504302591569</v>
      </c>
      <c r="E6" s="4">
        <f>('[1]Pc, Summer, S2'!E6*Main!$B$5)+(VLOOKUP($A6,'FL Ratio'!$A$2:$B$9,2,FALSE)*'FL Characterization'!E$2)</f>
        <v>2.3720574908032295</v>
      </c>
      <c r="F6" s="4">
        <f>('[1]Pc, Summer, S2'!F6*Main!$B$5)+(VLOOKUP($A6,'FL Ratio'!$A$2:$B$9,2,FALSE)*'FL Characterization'!F$2)</f>
        <v>2.4411996121589512</v>
      </c>
      <c r="G6" s="4">
        <f>('[1]Pc, Summer, S2'!G6*Main!$B$5)+(VLOOKUP($A6,'FL Ratio'!$A$2:$B$9,2,FALSE)*'FL Characterization'!G$2)</f>
        <v>2.3393955217381111</v>
      </c>
      <c r="H6" s="4">
        <f>('[1]Pc, Summer, S2'!H6*Main!$B$5)+(VLOOKUP($A6,'FL Ratio'!$A$2:$B$9,2,FALSE)*'FL Characterization'!H$2)</f>
        <v>2.7142097957561377</v>
      </c>
      <c r="I6" s="4">
        <f>('[1]Pc, Summer, S2'!I6*Main!$B$5)+(VLOOKUP($A6,'FL Ratio'!$A$2:$B$9,2,FALSE)*'FL Characterization'!I$2)</f>
        <v>2.7659619932654085</v>
      </c>
      <c r="J6" s="4">
        <f>('[1]Pc, Summer, S2'!J6*Main!$B$5)+(VLOOKUP($A6,'FL Ratio'!$A$2:$B$9,2,FALSE)*'FL Characterization'!J$2)</f>
        <v>3.0745312053623408</v>
      </c>
      <c r="K6" s="4">
        <f>('[1]Pc, Summer, S2'!K6*Main!$B$5)+(VLOOKUP($A6,'FL Ratio'!$A$2:$B$9,2,FALSE)*'FL Characterization'!K$2)</f>
        <v>3.2184868403490112</v>
      </c>
      <c r="L6" s="4">
        <f>('[1]Pc, Summer, S2'!L6*Main!$B$5)+(VLOOKUP($A6,'FL Ratio'!$A$2:$B$9,2,FALSE)*'FL Characterization'!L$2)</f>
        <v>3.4140088345317849</v>
      </c>
      <c r="M6" s="4">
        <f>('[1]Pc, Summer, S2'!M6*Main!$B$5)+(VLOOKUP($A6,'FL Ratio'!$A$2:$B$9,2,FALSE)*'FL Characterization'!M$2)</f>
        <v>3.5134035831901103</v>
      </c>
      <c r="N6" s="4">
        <f>('[1]Pc, Summer, S2'!N6*Main!$B$5)+(VLOOKUP($A6,'FL Ratio'!$A$2:$B$9,2,FALSE)*'FL Characterization'!N$2)</f>
        <v>3.671099726825148</v>
      </c>
      <c r="O6" s="4">
        <f>('[1]Pc, Summer, S2'!O6*Main!$B$5)+(VLOOKUP($A6,'FL Ratio'!$A$2:$B$9,2,FALSE)*'FL Characterization'!O$2)</f>
        <v>3.6046786578382601</v>
      </c>
      <c r="P6" s="4">
        <f>('[1]Pc, Summer, S2'!P6*Main!$B$5)+(VLOOKUP($A6,'FL Ratio'!$A$2:$B$9,2,FALSE)*'FL Characterization'!P$2)</f>
        <v>3.4227130657723759</v>
      </c>
      <c r="Q6" s="4">
        <f>('[1]Pc, Summer, S2'!Q6*Main!$B$5)+(VLOOKUP($A6,'FL Ratio'!$A$2:$B$9,2,FALSE)*'FL Characterization'!Q$2)</f>
        <v>3.4769525150895775</v>
      </c>
      <c r="R6" s="4">
        <f>('[1]Pc, Summer, S2'!R6*Main!$B$5)+(VLOOKUP($A6,'FL Ratio'!$A$2:$B$9,2,FALSE)*'FL Characterization'!R$2)</f>
        <v>3.4189223229632044</v>
      </c>
      <c r="S6" s="4">
        <f>('[1]Pc, Summer, S2'!S6*Main!$B$5)+(VLOOKUP($A6,'FL Ratio'!$A$2:$B$9,2,FALSE)*'FL Characterization'!S$2)</f>
        <v>3.4762053458337863</v>
      </c>
      <c r="T6" s="4">
        <f>('[1]Pc, Summer, S2'!T6*Main!$B$5)+(VLOOKUP($A6,'FL Ratio'!$A$2:$B$9,2,FALSE)*'FL Characterization'!T$2)</f>
        <v>3.4246067135395997</v>
      </c>
      <c r="U6" s="4">
        <f>('[1]Pc, Summer, S2'!U6*Main!$B$5)+(VLOOKUP($A6,'FL Ratio'!$A$2:$B$9,2,FALSE)*'FL Characterization'!U$2)</f>
        <v>3.4470626676977396</v>
      </c>
      <c r="V6" s="4">
        <f>('[1]Pc, Summer, S2'!V6*Main!$B$5)+(VLOOKUP($A6,'FL Ratio'!$A$2:$B$9,2,FALSE)*'FL Characterization'!V$2)</f>
        <v>3.8921792405841726</v>
      </c>
      <c r="W6" s="4">
        <f>('[1]Pc, Summer, S2'!W6*Main!$B$5)+(VLOOKUP($A6,'FL Ratio'!$A$2:$B$9,2,FALSE)*'FL Characterization'!W$2)</f>
        <v>3.675385424754666</v>
      </c>
      <c r="X6" s="4">
        <f>('[1]Pc, Summer, S2'!X6*Main!$B$5)+(VLOOKUP($A6,'FL Ratio'!$A$2:$B$9,2,FALSE)*'FL Characterization'!X$2)</f>
        <v>3.6993818524312481</v>
      </c>
      <c r="Y6" s="4">
        <f>('[1]Pc, Summer, S2'!Y6*Main!$B$5)+(VLOOKUP($A6,'FL Ratio'!$A$2:$B$9,2,FALSE)*'FL Characterization'!Y$2)</f>
        <v>3.2674741568135532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3.0056541390991716</v>
      </c>
      <c r="C7" s="4">
        <f>('[1]Pc, Summer, S2'!C7*Main!$B$5)+(VLOOKUP($A7,'FL Ratio'!$A$2:$B$9,2,FALSE)*'FL Characterization'!C$2)</f>
        <v>2.9409732355812812</v>
      </c>
      <c r="D7" s="4">
        <f>('[1]Pc, Summer, S2'!D7*Main!$B$5)+(VLOOKUP($A7,'FL Ratio'!$A$2:$B$9,2,FALSE)*'FL Characterization'!D$2)</f>
        <v>2.7193224798006774</v>
      </c>
      <c r="E7" s="4">
        <f>('[1]Pc, Summer, S2'!E7*Main!$B$5)+(VLOOKUP($A7,'FL Ratio'!$A$2:$B$9,2,FALSE)*'FL Characterization'!E$2)</f>
        <v>2.750069262834963</v>
      </c>
      <c r="F7" s="4">
        <f>('[1]Pc, Summer, S2'!F7*Main!$B$5)+(VLOOKUP($A7,'FL Ratio'!$A$2:$B$9,2,FALSE)*'FL Characterization'!F$2)</f>
        <v>2.8476657144983295</v>
      </c>
      <c r="G7" s="4">
        <f>('[1]Pc, Summer, S2'!G7*Main!$B$5)+(VLOOKUP($A7,'FL Ratio'!$A$2:$B$9,2,FALSE)*'FL Characterization'!G$2)</f>
        <v>2.7820787500935102</v>
      </c>
      <c r="H7" s="4">
        <f>('[1]Pc, Summer, S2'!H7*Main!$B$5)+(VLOOKUP($A7,'FL Ratio'!$A$2:$B$9,2,FALSE)*'FL Characterization'!H$2)</f>
        <v>3.0643354719945508</v>
      </c>
      <c r="I7" s="4">
        <f>('[1]Pc, Summer, S2'!I7*Main!$B$5)+(VLOOKUP($A7,'FL Ratio'!$A$2:$B$9,2,FALSE)*'FL Characterization'!I$2)</f>
        <v>3.5115835704400409</v>
      </c>
      <c r="J7" s="4">
        <f>('[1]Pc, Summer, S2'!J7*Main!$B$5)+(VLOOKUP($A7,'FL Ratio'!$A$2:$B$9,2,FALSE)*'FL Characterization'!J$2)</f>
        <v>3.6579639913865072</v>
      </c>
      <c r="K7" s="4">
        <f>('[1]Pc, Summer, S2'!K7*Main!$B$5)+(VLOOKUP($A7,'FL Ratio'!$A$2:$B$9,2,FALSE)*'FL Characterization'!K$2)</f>
        <v>3.553718741643916</v>
      </c>
      <c r="L7" s="4">
        <f>('[1]Pc, Summer, S2'!L7*Main!$B$5)+(VLOOKUP($A7,'FL Ratio'!$A$2:$B$9,2,FALSE)*'FL Characterization'!L$2)</f>
        <v>3.6750235635246105</v>
      </c>
      <c r="M7" s="4">
        <f>('[1]Pc, Summer, S2'!M7*Main!$B$5)+(VLOOKUP($A7,'FL Ratio'!$A$2:$B$9,2,FALSE)*'FL Characterization'!M$2)</f>
        <v>3.886025523481611</v>
      </c>
      <c r="N7" s="4">
        <f>('[1]Pc, Summer, S2'!N7*Main!$B$5)+(VLOOKUP($A7,'FL Ratio'!$A$2:$B$9,2,FALSE)*'FL Characterization'!N$2)</f>
        <v>3.7193081347547206</v>
      </c>
      <c r="O7" s="4">
        <f>('[1]Pc, Summer, S2'!O7*Main!$B$5)+(VLOOKUP($A7,'FL Ratio'!$A$2:$B$9,2,FALSE)*'FL Characterization'!O$2)</f>
        <v>3.7364361772575752</v>
      </c>
      <c r="P7" s="4">
        <f>('[1]Pc, Summer, S2'!P7*Main!$B$5)+(VLOOKUP($A7,'FL Ratio'!$A$2:$B$9,2,FALSE)*'FL Characterization'!P$2)</f>
        <v>3.4653965238004401</v>
      </c>
      <c r="Q7" s="4">
        <f>('[1]Pc, Summer, S2'!Q7*Main!$B$5)+(VLOOKUP($A7,'FL Ratio'!$A$2:$B$9,2,FALSE)*'FL Characterization'!Q$2)</f>
        <v>3.3473771877673806</v>
      </c>
      <c r="R7" s="4">
        <f>('[1]Pc, Summer, S2'!R7*Main!$B$5)+(VLOOKUP($A7,'FL Ratio'!$A$2:$B$9,2,FALSE)*'FL Characterization'!R$2)</f>
        <v>3.4716646496479653</v>
      </c>
      <c r="S7" s="4">
        <f>('[1]Pc, Summer, S2'!S7*Main!$B$5)+(VLOOKUP($A7,'FL Ratio'!$A$2:$B$9,2,FALSE)*'FL Characterization'!S$2)</f>
        <v>3.4919814959185924</v>
      </c>
      <c r="T7" s="4">
        <f>('[1]Pc, Summer, S2'!T7*Main!$B$5)+(VLOOKUP($A7,'FL Ratio'!$A$2:$B$9,2,FALSE)*'FL Characterization'!T$2)</f>
        <v>3.2261048775552781</v>
      </c>
      <c r="U7" s="4">
        <f>('[1]Pc, Summer, S2'!U7*Main!$B$5)+(VLOOKUP($A7,'FL Ratio'!$A$2:$B$9,2,FALSE)*'FL Characterization'!U$2)</f>
        <v>3.1673105225692502</v>
      </c>
      <c r="V7" s="4">
        <f>('[1]Pc, Summer, S2'!V7*Main!$B$5)+(VLOOKUP($A7,'FL Ratio'!$A$2:$B$9,2,FALSE)*'FL Characterization'!V$2)</f>
        <v>3.4019774659540798</v>
      </c>
      <c r="W7" s="4">
        <f>('[1]Pc, Summer, S2'!W7*Main!$B$5)+(VLOOKUP($A7,'FL Ratio'!$A$2:$B$9,2,FALSE)*'FL Characterization'!W$2)</f>
        <v>3.0761325323527524</v>
      </c>
      <c r="X7" s="4">
        <f>('[1]Pc, Summer, S2'!X7*Main!$B$5)+(VLOOKUP($A7,'FL Ratio'!$A$2:$B$9,2,FALSE)*'FL Characterization'!X$2)</f>
        <v>3.079530640844907</v>
      </c>
      <c r="Y7" s="4">
        <f>('[1]Pc, Summer, S2'!Y7*Main!$B$5)+(VLOOKUP($A7,'FL Ratio'!$A$2:$B$9,2,FALSE)*'FL Characterization'!Y$2)</f>
        <v>3.1013108433739682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2.5246030559615193</v>
      </c>
      <c r="C8" s="4">
        <f>('[1]Pc, Summer, S2'!C8*Main!$B$5)+(VLOOKUP($A8,'FL Ratio'!$A$2:$B$9,2,FALSE)*'FL Characterization'!C$2)</f>
        <v>2.3420046690500791</v>
      </c>
      <c r="D8" s="4">
        <f>('[1]Pc, Summer, S2'!D8*Main!$B$5)+(VLOOKUP($A8,'FL Ratio'!$A$2:$B$9,2,FALSE)*'FL Characterization'!D$2)</f>
        <v>2.2389017402015039</v>
      </c>
      <c r="E8" s="4">
        <f>('[1]Pc, Summer, S2'!E8*Main!$B$5)+(VLOOKUP($A8,'FL Ratio'!$A$2:$B$9,2,FALSE)*'FL Characterization'!E$2)</f>
        <v>2.2990659051941695</v>
      </c>
      <c r="F8" s="4">
        <f>('[1]Pc, Summer, S2'!F8*Main!$B$5)+(VLOOKUP($A8,'FL Ratio'!$A$2:$B$9,2,FALSE)*'FL Characterization'!F$2)</f>
        <v>2.1578179594593458</v>
      </c>
      <c r="G8" s="4">
        <f>('[1]Pc, Summer, S2'!G8*Main!$B$5)+(VLOOKUP($A8,'FL Ratio'!$A$2:$B$9,2,FALSE)*'FL Characterization'!G$2)</f>
        <v>2.3003866772018342</v>
      </c>
      <c r="H8" s="4">
        <f>('[1]Pc, Summer, S2'!H8*Main!$B$5)+(VLOOKUP($A8,'FL Ratio'!$A$2:$B$9,2,FALSE)*'FL Characterization'!H$2)</f>
        <v>2.9509597626785471</v>
      </c>
      <c r="I8" s="4">
        <f>('[1]Pc, Summer, S2'!I8*Main!$B$5)+(VLOOKUP($A8,'FL Ratio'!$A$2:$B$9,2,FALSE)*'FL Characterization'!I$2)</f>
        <v>3.0326554357341253</v>
      </c>
      <c r="J8" s="4">
        <f>('[1]Pc, Summer, S2'!J8*Main!$B$5)+(VLOOKUP($A8,'FL Ratio'!$A$2:$B$9,2,FALSE)*'FL Characterization'!J$2)</f>
        <v>3.414005578983105</v>
      </c>
      <c r="K8" s="4">
        <f>('[1]Pc, Summer, S2'!K8*Main!$B$5)+(VLOOKUP($A8,'FL Ratio'!$A$2:$B$9,2,FALSE)*'FL Characterization'!K$2)</f>
        <v>3.7246834981850805</v>
      </c>
      <c r="L8" s="4">
        <f>('[1]Pc, Summer, S2'!L8*Main!$B$5)+(VLOOKUP($A8,'FL Ratio'!$A$2:$B$9,2,FALSE)*'FL Characterization'!L$2)</f>
        <v>3.6099833422478915</v>
      </c>
      <c r="M8" s="4">
        <f>('[1]Pc, Summer, S2'!M8*Main!$B$5)+(VLOOKUP($A8,'FL Ratio'!$A$2:$B$9,2,FALSE)*'FL Characterization'!M$2)</f>
        <v>3.8079513512461118</v>
      </c>
      <c r="N8" s="4">
        <f>('[1]Pc, Summer, S2'!N8*Main!$B$5)+(VLOOKUP($A8,'FL Ratio'!$A$2:$B$9,2,FALSE)*'FL Characterization'!N$2)</f>
        <v>3.6635040391438154</v>
      </c>
      <c r="O8" s="4">
        <f>('[1]Pc, Summer, S2'!O8*Main!$B$5)+(VLOOKUP($A8,'FL Ratio'!$A$2:$B$9,2,FALSE)*'FL Characterization'!O$2)</f>
        <v>3.8461697587619637</v>
      </c>
      <c r="P8" s="4">
        <f>('[1]Pc, Summer, S2'!P8*Main!$B$5)+(VLOOKUP($A8,'FL Ratio'!$A$2:$B$9,2,FALSE)*'FL Characterization'!P$2)</f>
        <v>3.7952949375339449</v>
      </c>
      <c r="Q8" s="4">
        <f>('[1]Pc, Summer, S2'!Q8*Main!$B$5)+(VLOOKUP($A8,'FL Ratio'!$A$2:$B$9,2,FALSE)*'FL Characterization'!Q$2)</f>
        <v>3.5763385855906078</v>
      </c>
      <c r="R8" s="4">
        <f>('[1]Pc, Summer, S2'!R8*Main!$B$5)+(VLOOKUP($A8,'FL Ratio'!$A$2:$B$9,2,FALSE)*'FL Characterization'!R$2)</f>
        <v>3.4912720229230598</v>
      </c>
      <c r="S8" s="4">
        <f>('[1]Pc, Summer, S2'!S8*Main!$B$5)+(VLOOKUP($A8,'FL Ratio'!$A$2:$B$9,2,FALSE)*'FL Characterization'!S$2)</f>
        <v>3.554019648620165</v>
      </c>
      <c r="T8" s="4">
        <f>('[1]Pc, Summer, S2'!T8*Main!$B$5)+(VLOOKUP($A8,'FL Ratio'!$A$2:$B$9,2,FALSE)*'FL Characterization'!T$2)</f>
        <v>3.330833916707888</v>
      </c>
      <c r="U8" s="4">
        <f>('[1]Pc, Summer, S2'!U8*Main!$B$5)+(VLOOKUP($A8,'FL Ratio'!$A$2:$B$9,2,FALSE)*'FL Characterization'!U$2)</f>
        <v>3.3914489110682569</v>
      </c>
      <c r="V8" s="4">
        <f>('[1]Pc, Summer, S2'!V8*Main!$B$5)+(VLOOKUP($A8,'FL Ratio'!$A$2:$B$9,2,FALSE)*'FL Characterization'!V$2)</f>
        <v>3.5318731460366819</v>
      </c>
      <c r="W8" s="4">
        <f>('[1]Pc, Summer, S2'!W8*Main!$B$5)+(VLOOKUP($A8,'FL Ratio'!$A$2:$B$9,2,FALSE)*'FL Characterization'!W$2)</f>
        <v>2.8422482314090458</v>
      </c>
      <c r="X8" s="4">
        <f>('[1]Pc, Summer, S2'!X8*Main!$B$5)+(VLOOKUP($A8,'FL Ratio'!$A$2:$B$9,2,FALSE)*'FL Characterization'!X$2)</f>
        <v>2.9841493347282881</v>
      </c>
      <c r="Y8" s="4">
        <f>('[1]Pc, Summer, S2'!Y8*Main!$B$5)+(VLOOKUP($A8,'FL Ratio'!$A$2:$B$9,2,FALSE)*'FL Characterization'!Y$2)</f>
        <v>2.6485262014528086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1.9769677548380722</v>
      </c>
      <c r="C9" s="4">
        <f>('[1]Pc, Summer, S2'!C9*Main!$B$5)+(VLOOKUP($A9,'FL Ratio'!$A$2:$B$9,2,FALSE)*'FL Characterization'!C$2)</f>
        <v>1.9171789031055353</v>
      </c>
      <c r="D9" s="4">
        <f>('[1]Pc, Summer, S2'!D9*Main!$B$5)+(VLOOKUP($A9,'FL Ratio'!$A$2:$B$9,2,FALSE)*'FL Characterization'!D$2)</f>
        <v>1.8095373137461577</v>
      </c>
      <c r="E9" s="4">
        <f>('[1]Pc, Summer, S2'!E9*Main!$B$5)+(VLOOKUP($A9,'FL Ratio'!$A$2:$B$9,2,FALSE)*'FL Characterization'!E$2)</f>
        <v>1.7773315559450082</v>
      </c>
      <c r="F9" s="4">
        <f>('[1]Pc, Summer, S2'!F9*Main!$B$5)+(VLOOKUP($A9,'FL Ratio'!$A$2:$B$9,2,FALSE)*'FL Characterization'!F$2)</f>
        <v>1.7526630614007557</v>
      </c>
      <c r="G9" s="4">
        <f>('[1]Pc, Summer, S2'!G9*Main!$B$5)+(VLOOKUP($A9,'FL Ratio'!$A$2:$B$9,2,FALSE)*'FL Characterization'!G$2)</f>
        <v>1.8787827346572223</v>
      </c>
      <c r="H9" s="4">
        <f>('[1]Pc, Summer, S2'!H9*Main!$B$5)+(VLOOKUP($A9,'FL Ratio'!$A$2:$B$9,2,FALSE)*'FL Characterization'!H$2)</f>
        <v>2.9344871281164862</v>
      </c>
      <c r="I9" s="4">
        <f>('[1]Pc, Summer, S2'!I9*Main!$B$5)+(VLOOKUP($A9,'FL Ratio'!$A$2:$B$9,2,FALSE)*'FL Characterization'!I$2)</f>
        <v>3.2213838573205895</v>
      </c>
      <c r="J9" s="4">
        <f>('[1]Pc, Summer, S2'!J9*Main!$B$5)+(VLOOKUP($A9,'FL Ratio'!$A$2:$B$9,2,FALSE)*'FL Characterization'!J$2)</f>
        <v>3.5581816627578982</v>
      </c>
      <c r="K9" s="4">
        <f>('[1]Pc, Summer, S2'!K9*Main!$B$5)+(VLOOKUP($A9,'FL Ratio'!$A$2:$B$9,2,FALSE)*'FL Characterization'!K$2)</f>
        <v>3.5641994596147173</v>
      </c>
      <c r="L9" s="4">
        <f>('[1]Pc, Summer, S2'!L9*Main!$B$5)+(VLOOKUP($A9,'FL Ratio'!$A$2:$B$9,2,FALSE)*'FL Characterization'!L$2)</f>
        <v>3.6208668316816461</v>
      </c>
      <c r="M9" s="4">
        <f>('[1]Pc, Summer, S2'!M9*Main!$B$5)+(VLOOKUP($A9,'FL Ratio'!$A$2:$B$9,2,FALSE)*'FL Characterization'!M$2)</f>
        <v>3.8870930512520943</v>
      </c>
      <c r="N9" s="4">
        <f>('[1]Pc, Summer, S2'!N9*Main!$B$5)+(VLOOKUP($A9,'FL Ratio'!$A$2:$B$9,2,FALSE)*'FL Characterization'!N$2)</f>
        <v>3.8489127209850054</v>
      </c>
      <c r="O9" s="4">
        <f>('[1]Pc, Summer, S2'!O9*Main!$B$5)+(VLOOKUP($A9,'FL Ratio'!$A$2:$B$9,2,FALSE)*'FL Characterization'!O$2)</f>
        <v>3.6528012543632564</v>
      </c>
      <c r="P9" s="4">
        <f>('[1]Pc, Summer, S2'!P9*Main!$B$5)+(VLOOKUP($A9,'FL Ratio'!$A$2:$B$9,2,FALSE)*'FL Characterization'!P$2)</f>
        <v>3.1471460287043036</v>
      </c>
      <c r="Q9" s="4">
        <f>('[1]Pc, Summer, S2'!Q9*Main!$B$5)+(VLOOKUP($A9,'FL Ratio'!$A$2:$B$9,2,FALSE)*'FL Characterization'!Q$2)</f>
        <v>3.0389041642483949</v>
      </c>
      <c r="R9" s="4">
        <f>('[1]Pc, Summer, S2'!R9*Main!$B$5)+(VLOOKUP($A9,'FL Ratio'!$A$2:$B$9,2,FALSE)*'FL Characterization'!R$2)</f>
        <v>2.8837902014410082</v>
      </c>
      <c r="S9" s="4">
        <f>('[1]Pc, Summer, S2'!S9*Main!$B$5)+(VLOOKUP($A9,'FL Ratio'!$A$2:$B$9,2,FALSE)*'FL Characterization'!S$2)</f>
        <v>2.848139813512367</v>
      </c>
      <c r="T9" s="4">
        <f>('[1]Pc, Summer, S2'!T9*Main!$B$5)+(VLOOKUP($A9,'FL Ratio'!$A$2:$B$9,2,FALSE)*'FL Characterization'!T$2)</f>
        <v>2.7137134205476574</v>
      </c>
      <c r="U9" s="4">
        <f>('[1]Pc, Summer, S2'!U9*Main!$B$5)+(VLOOKUP($A9,'FL Ratio'!$A$2:$B$9,2,FALSE)*'FL Characterization'!U$2)</f>
        <v>2.8754980871705613</v>
      </c>
      <c r="V9" s="4">
        <f>('[1]Pc, Summer, S2'!V9*Main!$B$5)+(VLOOKUP($A9,'FL Ratio'!$A$2:$B$9,2,FALSE)*'FL Characterization'!V$2)</f>
        <v>2.7046722544544535</v>
      </c>
      <c r="W9" s="4">
        <f>('[1]Pc, Summer, S2'!W9*Main!$B$5)+(VLOOKUP($A9,'FL Ratio'!$A$2:$B$9,2,FALSE)*'FL Characterization'!W$2)</f>
        <v>2.373402031278173</v>
      </c>
      <c r="X9" s="4">
        <f>('[1]Pc, Summer, S2'!X9*Main!$B$5)+(VLOOKUP($A9,'FL Ratio'!$A$2:$B$9,2,FALSE)*'FL Characterization'!X$2)</f>
        <v>2.2421416237196619</v>
      </c>
      <c r="Y9" s="4">
        <f>('[1]Pc, Summer, S2'!Y9*Main!$B$5)+(VLOOKUP($A9,'FL Ratio'!$A$2:$B$9,2,FALSE)*'FL Characterization'!Y$2)</f>
        <v>2.1241099961280838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6.8669639928603177</v>
      </c>
      <c r="C2" s="4">
        <f>('[1]Pc, Summer, S3'!C2*Main!$B$5)+(VLOOKUP($A2,'FL Ratio'!$A$2:$B$9,2,FALSE)*'FL Characterization'!C$2)</f>
        <v>6.8954318167806177</v>
      </c>
      <c r="D2" s="4">
        <f>('[1]Pc, Summer, S3'!D2*Main!$B$5)+(VLOOKUP($A2,'FL Ratio'!$A$2:$B$9,2,FALSE)*'FL Characterization'!D$2)</f>
        <v>6.3554018614714174</v>
      </c>
      <c r="E2" s="4">
        <f>('[1]Pc, Summer, S3'!E2*Main!$B$5)+(VLOOKUP($A2,'FL Ratio'!$A$2:$B$9,2,FALSE)*'FL Characterization'!E$2)</f>
        <v>6.4372572316062318</v>
      </c>
      <c r="F2" s="4">
        <f>('[1]Pc, Summer, S3'!F2*Main!$B$5)+(VLOOKUP($A2,'FL Ratio'!$A$2:$B$9,2,FALSE)*'FL Characterization'!F$2)</f>
        <v>6.0406194700346161</v>
      </c>
      <c r="G2" s="4">
        <f>('[1]Pc, Summer, S3'!G2*Main!$B$5)+(VLOOKUP($A2,'FL Ratio'!$A$2:$B$9,2,FALSE)*'FL Characterization'!G$2)</f>
        <v>6.0862606969955886</v>
      </c>
      <c r="H2" s="4">
        <f>('[1]Pc, Summer, S3'!H2*Main!$B$5)+(VLOOKUP($A2,'FL Ratio'!$A$2:$B$9,2,FALSE)*'FL Characterization'!H$2)</f>
        <v>6.2080764405311868</v>
      </c>
      <c r="I2" s="4">
        <f>('[1]Pc, Summer, S3'!I2*Main!$B$5)+(VLOOKUP($A2,'FL Ratio'!$A$2:$B$9,2,FALSE)*'FL Characterization'!I$2)</f>
        <v>7.0680073039360076</v>
      </c>
      <c r="J2" s="4">
        <f>('[1]Pc, Summer, S3'!J2*Main!$B$5)+(VLOOKUP($A2,'FL Ratio'!$A$2:$B$9,2,FALSE)*'FL Characterization'!J$2)</f>
        <v>7.288299860177804</v>
      </c>
      <c r="K2" s="4">
        <f>('[1]Pc, Summer, S3'!K2*Main!$B$5)+(VLOOKUP($A2,'FL Ratio'!$A$2:$B$9,2,FALSE)*'FL Characterization'!K$2)</f>
        <v>7.3104861183643139</v>
      </c>
      <c r="L2" s="4">
        <f>('[1]Pc, Summer, S3'!L2*Main!$B$5)+(VLOOKUP($A2,'FL Ratio'!$A$2:$B$9,2,FALSE)*'FL Characterization'!L$2)</f>
        <v>7.2779913097248805</v>
      </c>
      <c r="M2" s="4">
        <f>('[1]Pc, Summer, S3'!M2*Main!$B$5)+(VLOOKUP($A2,'FL Ratio'!$A$2:$B$9,2,FALSE)*'FL Characterization'!M$2)</f>
        <v>7.3145854091175098</v>
      </c>
      <c r="N2" s="4">
        <f>('[1]Pc, Summer, S3'!N2*Main!$B$5)+(VLOOKUP($A2,'FL Ratio'!$A$2:$B$9,2,FALSE)*'FL Characterization'!N$2)</f>
        <v>7.5671732933544966</v>
      </c>
      <c r="O2" s="4">
        <f>('[1]Pc, Summer, S3'!O2*Main!$B$5)+(VLOOKUP($A2,'FL Ratio'!$A$2:$B$9,2,FALSE)*'FL Characterization'!O$2)</f>
        <v>7.4927356201176485</v>
      </c>
      <c r="P2" s="4">
        <f>('[1]Pc, Summer, S3'!P2*Main!$B$5)+(VLOOKUP($A2,'FL Ratio'!$A$2:$B$9,2,FALSE)*'FL Characterization'!P$2)</f>
        <v>7.02168013182379</v>
      </c>
      <c r="Q2" s="4">
        <f>('[1]Pc, Summer, S3'!Q2*Main!$B$5)+(VLOOKUP($A2,'FL Ratio'!$A$2:$B$9,2,FALSE)*'FL Characterization'!Q$2)</f>
        <v>7.4314963235524365</v>
      </c>
      <c r="R2" s="4">
        <f>('[1]Pc, Summer, S3'!R2*Main!$B$5)+(VLOOKUP($A2,'FL Ratio'!$A$2:$B$9,2,FALSE)*'FL Characterization'!R$2)</f>
        <v>7.303614316598634</v>
      </c>
      <c r="S2" s="4">
        <f>('[1]Pc, Summer, S3'!S2*Main!$B$5)+(VLOOKUP($A2,'FL Ratio'!$A$2:$B$9,2,FALSE)*'FL Characterization'!S$2)</f>
        <v>7.0487844320160136</v>
      </c>
      <c r="T2" s="4">
        <f>('[1]Pc, Summer, S3'!T2*Main!$B$5)+(VLOOKUP($A2,'FL Ratio'!$A$2:$B$9,2,FALSE)*'FL Characterization'!T$2)</f>
        <v>6.6907869023935476</v>
      </c>
      <c r="U2" s="4">
        <f>('[1]Pc, Summer, S3'!U2*Main!$B$5)+(VLOOKUP($A2,'FL Ratio'!$A$2:$B$9,2,FALSE)*'FL Characterization'!U$2)</f>
        <v>6.4808301840374423</v>
      </c>
      <c r="V2" s="4">
        <f>('[1]Pc, Summer, S3'!V2*Main!$B$5)+(VLOOKUP($A2,'FL Ratio'!$A$2:$B$9,2,FALSE)*'FL Characterization'!V$2)</f>
        <v>6.5385659886593555</v>
      </c>
      <c r="W2" s="4">
        <f>('[1]Pc, Summer, S3'!W2*Main!$B$5)+(VLOOKUP($A2,'FL Ratio'!$A$2:$B$9,2,FALSE)*'FL Characterization'!W$2)</f>
        <v>6.5699357728323484</v>
      </c>
      <c r="X2" s="4">
        <f>('[1]Pc, Summer, S3'!X2*Main!$B$5)+(VLOOKUP($A2,'FL Ratio'!$A$2:$B$9,2,FALSE)*'FL Characterization'!X$2)</f>
        <v>6.5827028910693688</v>
      </c>
      <c r="Y2" s="4">
        <f>('[1]Pc, Summer, S3'!Y2*Main!$B$5)+(VLOOKUP($A2,'FL Ratio'!$A$2:$B$9,2,FALSE)*'FL Characterization'!Y$2)</f>
        <v>6.3493691929987595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5.1413393705939043</v>
      </c>
      <c r="C3" s="4">
        <f>('[1]Pc, Summer, S3'!C3*Main!$B$5)+(VLOOKUP($A3,'FL Ratio'!$A$2:$B$9,2,FALSE)*'FL Characterization'!C$2)</f>
        <v>4.9118218481780964</v>
      </c>
      <c r="D3" s="4">
        <f>('[1]Pc, Summer, S3'!D3*Main!$B$5)+(VLOOKUP($A3,'FL Ratio'!$A$2:$B$9,2,FALSE)*'FL Characterization'!D$2)</f>
        <v>4.629793546196268</v>
      </c>
      <c r="E3" s="4">
        <f>('[1]Pc, Summer, S3'!E3*Main!$B$5)+(VLOOKUP($A3,'FL Ratio'!$A$2:$B$9,2,FALSE)*'FL Characterization'!E$2)</f>
        <v>4.3177603418336412</v>
      </c>
      <c r="F3" s="4">
        <f>('[1]Pc, Summer, S3'!F3*Main!$B$5)+(VLOOKUP($A3,'FL Ratio'!$A$2:$B$9,2,FALSE)*'FL Characterization'!F$2)</f>
        <v>3.9628244539521162</v>
      </c>
      <c r="G3" s="4">
        <f>('[1]Pc, Summer, S3'!G3*Main!$B$5)+(VLOOKUP($A3,'FL Ratio'!$A$2:$B$9,2,FALSE)*'FL Characterization'!G$2)</f>
        <v>4.0634935366524205</v>
      </c>
      <c r="H3" s="4">
        <f>('[1]Pc, Summer, S3'!H3*Main!$B$5)+(VLOOKUP($A3,'FL Ratio'!$A$2:$B$9,2,FALSE)*'FL Characterization'!H$2)</f>
        <v>4.4710651365048308</v>
      </c>
      <c r="I3" s="4">
        <f>('[1]Pc, Summer, S3'!I3*Main!$B$5)+(VLOOKUP($A3,'FL Ratio'!$A$2:$B$9,2,FALSE)*'FL Characterization'!I$2)</f>
        <v>5.2318509891705371</v>
      </c>
      <c r="J3" s="4">
        <f>('[1]Pc, Summer, S3'!J3*Main!$B$5)+(VLOOKUP($A3,'FL Ratio'!$A$2:$B$9,2,FALSE)*'FL Characterization'!J$2)</f>
        <v>5.6907548983022771</v>
      </c>
      <c r="K3" s="4">
        <f>('[1]Pc, Summer, S3'!K3*Main!$B$5)+(VLOOKUP($A3,'FL Ratio'!$A$2:$B$9,2,FALSE)*'FL Characterization'!K$2)</f>
        <v>6.2822739917074406</v>
      </c>
      <c r="L3" s="4">
        <f>('[1]Pc, Summer, S3'!L3*Main!$B$5)+(VLOOKUP($A3,'FL Ratio'!$A$2:$B$9,2,FALSE)*'FL Characterization'!L$2)</f>
        <v>5.5251317602016439</v>
      </c>
      <c r="M3" s="4">
        <f>('[1]Pc, Summer, S3'!M3*Main!$B$5)+(VLOOKUP($A3,'FL Ratio'!$A$2:$B$9,2,FALSE)*'FL Characterization'!M$2)</f>
        <v>5.9327539844206871</v>
      </c>
      <c r="N3" s="4">
        <f>('[1]Pc, Summer, S3'!N3*Main!$B$5)+(VLOOKUP($A3,'FL Ratio'!$A$2:$B$9,2,FALSE)*'FL Characterization'!N$2)</f>
        <v>5.9323582516280267</v>
      </c>
      <c r="O3" s="4">
        <f>('[1]Pc, Summer, S3'!O3*Main!$B$5)+(VLOOKUP($A3,'FL Ratio'!$A$2:$B$9,2,FALSE)*'FL Characterization'!O$2)</f>
        <v>5.9631347511891084</v>
      </c>
      <c r="P3" s="4">
        <f>('[1]Pc, Summer, S3'!P3*Main!$B$5)+(VLOOKUP($A3,'FL Ratio'!$A$2:$B$9,2,FALSE)*'FL Characterization'!P$2)</f>
        <v>5.1294030126584076</v>
      </c>
      <c r="Q3" s="4">
        <f>('[1]Pc, Summer, S3'!Q3*Main!$B$5)+(VLOOKUP($A3,'FL Ratio'!$A$2:$B$9,2,FALSE)*'FL Characterization'!Q$2)</f>
        <v>5.4327374587710988</v>
      </c>
      <c r="R3" s="4">
        <f>('[1]Pc, Summer, S3'!R3*Main!$B$5)+(VLOOKUP($A3,'FL Ratio'!$A$2:$B$9,2,FALSE)*'FL Characterization'!R$2)</f>
        <v>5.6742634625761568</v>
      </c>
      <c r="S3" s="4">
        <f>('[1]Pc, Summer, S3'!S3*Main!$B$5)+(VLOOKUP($A3,'FL Ratio'!$A$2:$B$9,2,FALSE)*'FL Characterization'!S$2)</f>
        <v>5.752397641438149</v>
      </c>
      <c r="T3" s="4">
        <f>('[1]Pc, Summer, S3'!T3*Main!$B$5)+(VLOOKUP($A3,'FL Ratio'!$A$2:$B$9,2,FALSE)*'FL Characterization'!T$2)</f>
        <v>5.6899655515504826</v>
      </c>
      <c r="U3" s="4">
        <f>('[1]Pc, Summer, S3'!U3*Main!$B$5)+(VLOOKUP($A3,'FL Ratio'!$A$2:$B$9,2,FALSE)*'FL Characterization'!U$2)</f>
        <v>6.0503304346499496</v>
      </c>
      <c r="V3" s="4">
        <f>('[1]Pc, Summer, S3'!V3*Main!$B$5)+(VLOOKUP($A3,'FL Ratio'!$A$2:$B$9,2,FALSE)*'FL Characterization'!V$2)</f>
        <v>6.2630467873858047</v>
      </c>
      <c r="W3" s="4">
        <f>('[1]Pc, Summer, S3'!W3*Main!$B$5)+(VLOOKUP($A3,'FL Ratio'!$A$2:$B$9,2,FALSE)*'FL Characterization'!W$2)</f>
        <v>5.8065001503577847</v>
      </c>
      <c r="X3" s="4">
        <f>('[1]Pc, Summer, S3'!X3*Main!$B$5)+(VLOOKUP($A3,'FL Ratio'!$A$2:$B$9,2,FALSE)*'FL Characterization'!X$2)</f>
        <v>5.4224933370886594</v>
      </c>
      <c r="Y3" s="4">
        <f>('[1]Pc, Summer, S3'!Y3*Main!$B$5)+(VLOOKUP($A3,'FL Ratio'!$A$2:$B$9,2,FALSE)*'FL Characterization'!Y$2)</f>
        <v>5.2053880073559595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3.4676373020880868</v>
      </c>
      <c r="C4" s="4">
        <f>('[1]Pc, Summer, S3'!C4*Main!$B$5)+(VLOOKUP($A4,'FL Ratio'!$A$2:$B$9,2,FALSE)*'FL Characterization'!C$2)</f>
        <v>3.2303948955535193</v>
      </c>
      <c r="D4" s="4">
        <f>('[1]Pc, Summer, S3'!D4*Main!$B$5)+(VLOOKUP($A4,'FL Ratio'!$A$2:$B$9,2,FALSE)*'FL Characterization'!D$2)</f>
        <v>3.0611078435516501</v>
      </c>
      <c r="E4" s="4">
        <f>('[1]Pc, Summer, S3'!E4*Main!$B$5)+(VLOOKUP($A4,'FL Ratio'!$A$2:$B$9,2,FALSE)*'FL Characterization'!E$2)</f>
        <v>3.1110918112263333</v>
      </c>
      <c r="F4" s="4">
        <f>('[1]Pc, Summer, S3'!F4*Main!$B$5)+(VLOOKUP($A4,'FL Ratio'!$A$2:$B$9,2,FALSE)*'FL Characterization'!F$2)</f>
        <v>2.9231322079436564</v>
      </c>
      <c r="G4" s="4">
        <f>('[1]Pc, Summer, S3'!G4*Main!$B$5)+(VLOOKUP($A4,'FL Ratio'!$A$2:$B$9,2,FALSE)*'FL Characterization'!G$2)</f>
        <v>2.8870415282639748</v>
      </c>
      <c r="H4" s="4">
        <f>('[1]Pc, Summer, S3'!H4*Main!$B$5)+(VLOOKUP($A4,'FL Ratio'!$A$2:$B$9,2,FALSE)*'FL Characterization'!H$2)</f>
        <v>4.1735618403902306</v>
      </c>
      <c r="I4" s="4">
        <f>('[1]Pc, Summer, S3'!I4*Main!$B$5)+(VLOOKUP($A4,'FL Ratio'!$A$2:$B$9,2,FALSE)*'FL Characterization'!I$2)</f>
        <v>4.8311786000173456</v>
      </c>
      <c r="J4" s="4">
        <f>('[1]Pc, Summer, S3'!J4*Main!$B$5)+(VLOOKUP($A4,'FL Ratio'!$A$2:$B$9,2,FALSE)*'FL Characterization'!J$2)</f>
        <v>4.9526938360583719</v>
      </c>
      <c r="K4" s="4">
        <f>('[1]Pc, Summer, S3'!K4*Main!$B$5)+(VLOOKUP($A4,'FL Ratio'!$A$2:$B$9,2,FALSE)*'FL Characterization'!K$2)</f>
        <v>4.8168277325151303</v>
      </c>
      <c r="L4" s="4">
        <f>('[1]Pc, Summer, S3'!L4*Main!$B$5)+(VLOOKUP($A4,'FL Ratio'!$A$2:$B$9,2,FALSE)*'FL Characterization'!L$2)</f>
        <v>4.4962008404058471</v>
      </c>
      <c r="M4" s="4">
        <f>('[1]Pc, Summer, S3'!M4*Main!$B$5)+(VLOOKUP($A4,'FL Ratio'!$A$2:$B$9,2,FALSE)*'FL Characterization'!M$2)</f>
        <v>5.0382060899941008</v>
      </c>
      <c r="N4" s="4">
        <f>('[1]Pc, Summer, S3'!N4*Main!$B$5)+(VLOOKUP($A4,'FL Ratio'!$A$2:$B$9,2,FALSE)*'FL Characterization'!N$2)</f>
        <v>5.3061225704256341</v>
      </c>
      <c r="O4" s="4">
        <f>('[1]Pc, Summer, S3'!O4*Main!$B$5)+(VLOOKUP($A4,'FL Ratio'!$A$2:$B$9,2,FALSE)*'FL Characterization'!O$2)</f>
        <v>4.8369901477026227</v>
      </c>
      <c r="P4" s="4">
        <f>('[1]Pc, Summer, S3'!P4*Main!$B$5)+(VLOOKUP($A4,'FL Ratio'!$A$2:$B$9,2,FALSE)*'FL Characterization'!P$2)</f>
        <v>4.485476326842039</v>
      </c>
      <c r="Q4" s="4">
        <f>('[1]Pc, Summer, S3'!Q4*Main!$B$5)+(VLOOKUP($A4,'FL Ratio'!$A$2:$B$9,2,FALSE)*'FL Characterization'!Q$2)</f>
        <v>4.3841767499469144</v>
      </c>
      <c r="R4" s="4">
        <f>('[1]Pc, Summer, S3'!R4*Main!$B$5)+(VLOOKUP($A4,'FL Ratio'!$A$2:$B$9,2,FALSE)*'FL Characterization'!R$2)</f>
        <v>4.3837306979418722</v>
      </c>
      <c r="S4" s="4">
        <f>('[1]Pc, Summer, S3'!S4*Main!$B$5)+(VLOOKUP($A4,'FL Ratio'!$A$2:$B$9,2,FALSE)*'FL Characterization'!S$2)</f>
        <v>4.2002542416748572</v>
      </c>
      <c r="T4" s="4">
        <f>('[1]Pc, Summer, S3'!T4*Main!$B$5)+(VLOOKUP($A4,'FL Ratio'!$A$2:$B$9,2,FALSE)*'FL Characterization'!T$2)</f>
        <v>4.1671964525103169</v>
      </c>
      <c r="U4" s="4">
        <f>('[1]Pc, Summer, S3'!U4*Main!$B$5)+(VLOOKUP($A4,'FL Ratio'!$A$2:$B$9,2,FALSE)*'FL Characterization'!U$2)</f>
        <v>4.3577264826586637</v>
      </c>
      <c r="V4" s="4">
        <f>('[1]Pc, Summer, S3'!V4*Main!$B$5)+(VLOOKUP($A4,'FL Ratio'!$A$2:$B$9,2,FALSE)*'FL Characterization'!V$2)</f>
        <v>4.7467296192290753</v>
      </c>
      <c r="W4" s="4">
        <f>('[1]Pc, Summer, S3'!W4*Main!$B$5)+(VLOOKUP($A4,'FL Ratio'!$A$2:$B$9,2,FALSE)*'FL Characterization'!W$2)</f>
        <v>4.2136171309846908</v>
      </c>
      <c r="X4" s="4">
        <f>('[1]Pc, Summer, S3'!X4*Main!$B$5)+(VLOOKUP($A4,'FL Ratio'!$A$2:$B$9,2,FALSE)*'FL Characterization'!X$2)</f>
        <v>4.1489810119027961</v>
      </c>
      <c r="Y4" s="4">
        <f>('[1]Pc, Summer, S3'!Y4*Main!$B$5)+(VLOOKUP($A4,'FL Ratio'!$A$2:$B$9,2,FALSE)*'FL Characterization'!Y$2)</f>
        <v>3.5242215803883088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1.6611176539111034</v>
      </c>
      <c r="C5" s="4">
        <f>('[1]Pc, Summer, S3'!C5*Main!$B$5)+(VLOOKUP($A5,'FL Ratio'!$A$2:$B$9,2,FALSE)*'FL Characterization'!C$2)</f>
        <v>1.4162823681751393</v>
      </c>
      <c r="D5" s="4">
        <f>('[1]Pc, Summer, S3'!D5*Main!$B$5)+(VLOOKUP($A5,'FL Ratio'!$A$2:$B$9,2,FALSE)*'FL Characterization'!D$2)</f>
        <v>1.1377681550941028</v>
      </c>
      <c r="E5" s="4">
        <f>('[1]Pc, Summer, S3'!E5*Main!$B$5)+(VLOOKUP($A5,'FL Ratio'!$A$2:$B$9,2,FALSE)*'FL Characterization'!E$2)</f>
        <v>1.1390702230181742</v>
      </c>
      <c r="F5" s="4">
        <f>('[1]Pc, Summer, S3'!F5*Main!$B$5)+(VLOOKUP($A5,'FL Ratio'!$A$2:$B$9,2,FALSE)*'FL Characterization'!F$2)</f>
        <v>0.98952083652936451</v>
      </c>
      <c r="G5" s="4">
        <f>('[1]Pc, Summer, S3'!G5*Main!$B$5)+(VLOOKUP($A5,'FL Ratio'!$A$2:$B$9,2,FALSE)*'FL Characterization'!G$2)</f>
        <v>0.91592106292502207</v>
      </c>
      <c r="H5" s="4">
        <f>('[1]Pc, Summer, S3'!H5*Main!$B$5)+(VLOOKUP($A5,'FL Ratio'!$A$2:$B$9,2,FALSE)*'FL Characterization'!H$2)</f>
        <v>1.7964774902108587</v>
      </c>
      <c r="I5" s="4">
        <f>('[1]Pc, Summer, S3'!I5*Main!$B$5)+(VLOOKUP($A5,'FL Ratio'!$A$2:$B$9,2,FALSE)*'FL Characterization'!I$2)</f>
        <v>2.7053962087009911</v>
      </c>
      <c r="J5" s="4">
        <f>('[1]Pc, Summer, S3'!J5*Main!$B$5)+(VLOOKUP($A5,'FL Ratio'!$A$2:$B$9,2,FALSE)*'FL Characterization'!J$2)</f>
        <v>3.3299683987690827</v>
      </c>
      <c r="K5" s="4">
        <f>('[1]Pc, Summer, S3'!K5*Main!$B$5)+(VLOOKUP($A5,'FL Ratio'!$A$2:$B$9,2,FALSE)*'FL Characterization'!K$2)</f>
        <v>3.3974687873188492</v>
      </c>
      <c r="L5" s="4">
        <f>('[1]Pc, Summer, S3'!L5*Main!$B$5)+(VLOOKUP($A5,'FL Ratio'!$A$2:$B$9,2,FALSE)*'FL Characterization'!L$2)</f>
        <v>3.3080061837160346</v>
      </c>
      <c r="M5" s="4">
        <f>('[1]Pc, Summer, S3'!M5*Main!$B$5)+(VLOOKUP($A5,'FL Ratio'!$A$2:$B$9,2,FALSE)*'FL Characterization'!M$2)</f>
        <v>3.0389444604748004</v>
      </c>
      <c r="N5" s="4">
        <f>('[1]Pc, Summer, S3'!N5*Main!$B$5)+(VLOOKUP($A5,'FL Ratio'!$A$2:$B$9,2,FALSE)*'FL Characterization'!N$2)</f>
        <v>3.3677023538066382</v>
      </c>
      <c r="O5" s="4">
        <f>('[1]Pc, Summer, S3'!O5*Main!$B$5)+(VLOOKUP($A5,'FL Ratio'!$A$2:$B$9,2,FALSE)*'FL Characterization'!O$2)</f>
        <v>3.2794771221431538</v>
      </c>
      <c r="P5" s="4">
        <f>('[1]Pc, Summer, S3'!P5*Main!$B$5)+(VLOOKUP($A5,'FL Ratio'!$A$2:$B$9,2,FALSE)*'FL Characterization'!P$2)</f>
        <v>3.0408314601705002</v>
      </c>
      <c r="Q5" s="4">
        <f>('[1]Pc, Summer, S3'!Q5*Main!$B$5)+(VLOOKUP($A5,'FL Ratio'!$A$2:$B$9,2,FALSE)*'FL Characterization'!Q$2)</f>
        <v>2.7666763436259076</v>
      </c>
      <c r="R5" s="4">
        <f>('[1]Pc, Summer, S3'!R5*Main!$B$5)+(VLOOKUP($A5,'FL Ratio'!$A$2:$B$9,2,FALSE)*'FL Characterization'!R$2)</f>
        <v>2.4567459815372064</v>
      </c>
      <c r="S5" s="4">
        <f>('[1]Pc, Summer, S3'!S5*Main!$B$5)+(VLOOKUP($A5,'FL Ratio'!$A$2:$B$9,2,FALSE)*'FL Characterization'!S$2)</f>
        <v>2.2832100370467163</v>
      </c>
      <c r="T5" s="4">
        <f>('[1]Pc, Summer, S3'!T5*Main!$B$5)+(VLOOKUP($A5,'FL Ratio'!$A$2:$B$9,2,FALSE)*'FL Characterization'!T$2)</f>
        <v>2.7559422448383808</v>
      </c>
      <c r="U5" s="4">
        <f>('[1]Pc, Summer, S3'!U5*Main!$B$5)+(VLOOKUP($A5,'FL Ratio'!$A$2:$B$9,2,FALSE)*'FL Characterization'!U$2)</f>
        <v>3.2463042236715149</v>
      </c>
      <c r="V5" s="4">
        <f>('[1]Pc, Summer, S3'!V5*Main!$B$5)+(VLOOKUP($A5,'FL Ratio'!$A$2:$B$9,2,FALSE)*'FL Characterization'!V$2)</f>
        <v>3.7894447869032342</v>
      </c>
      <c r="W5" s="4">
        <f>('[1]Pc, Summer, S3'!W5*Main!$B$5)+(VLOOKUP($A5,'FL Ratio'!$A$2:$B$9,2,FALSE)*'FL Characterization'!W$2)</f>
        <v>3.6056367422513271</v>
      </c>
      <c r="X5" s="4">
        <f>('[1]Pc, Summer, S3'!X5*Main!$B$5)+(VLOOKUP($A5,'FL Ratio'!$A$2:$B$9,2,FALSE)*'FL Characterization'!X$2)</f>
        <v>2.911650818253217</v>
      </c>
      <c r="Y5" s="4">
        <f>('[1]Pc, Summer, S3'!Y5*Main!$B$5)+(VLOOKUP($A5,'FL Ratio'!$A$2:$B$9,2,FALSE)*'FL Characterization'!Y$2)</f>
        <v>2.2224987900368429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2.9383975796549651</v>
      </c>
      <c r="C6" s="4">
        <f>('[1]Pc, Summer, S3'!C6*Main!$B$5)+(VLOOKUP($A6,'FL Ratio'!$A$2:$B$9,2,FALSE)*'FL Characterization'!C$2)</f>
        <v>2.6969348896206484</v>
      </c>
      <c r="D6" s="4">
        <f>('[1]Pc, Summer, S3'!D6*Main!$B$5)+(VLOOKUP($A6,'FL Ratio'!$A$2:$B$9,2,FALSE)*'FL Characterization'!D$2)</f>
        <v>2.4835789540591584</v>
      </c>
      <c r="E6" s="4">
        <f>('[1]Pc, Summer, S3'!E6*Main!$B$5)+(VLOOKUP($A6,'FL Ratio'!$A$2:$B$9,2,FALSE)*'FL Characterization'!E$2)</f>
        <v>2.3518360103998703</v>
      </c>
      <c r="F6" s="4">
        <f>('[1]Pc, Summer, S3'!F6*Main!$B$5)+(VLOOKUP($A6,'FL Ratio'!$A$2:$B$9,2,FALSE)*'FL Characterization'!F$2)</f>
        <v>2.3988639053354905</v>
      </c>
      <c r="G6" s="4">
        <f>('[1]Pc, Summer, S3'!G6*Main!$B$5)+(VLOOKUP($A6,'FL Ratio'!$A$2:$B$9,2,FALSE)*'FL Characterization'!G$2)</f>
        <v>2.3606406300893008</v>
      </c>
      <c r="H6" s="4">
        <f>('[1]Pc, Summer, S3'!H6*Main!$B$5)+(VLOOKUP($A6,'FL Ratio'!$A$2:$B$9,2,FALSE)*'FL Characterization'!H$2)</f>
        <v>2.6436374085604601</v>
      </c>
      <c r="I6" s="4">
        <f>('[1]Pc, Summer, S3'!I6*Main!$B$5)+(VLOOKUP($A6,'FL Ratio'!$A$2:$B$9,2,FALSE)*'FL Characterization'!I$2)</f>
        <v>2.8481226213799165</v>
      </c>
      <c r="J6" s="4">
        <f>('[1]Pc, Summer, S3'!J6*Main!$B$5)+(VLOOKUP($A6,'FL Ratio'!$A$2:$B$9,2,FALSE)*'FL Characterization'!J$2)</f>
        <v>3.0745312053623408</v>
      </c>
      <c r="K6" s="4">
        <f>('[1]Pc, Summer, S3'!K6*Main!$B$5)+(VLOOKUP($A6,'FL Ratio'!$A$2:$B$9,2,FALSE)*'FL Characterization'!K$2)</f>
        <v>3.1873144722773574</v>
      </c>
      <c r="L6" s="4">
        <f>('[1]Pc, Summer, S3'!L6*Main!$B$5)+(VLOOKUP($A6,'FL Ratio'!$A$2:$B$9,2,FALSE)*'FL Characterization'!L$2)</f>
        <v>3.3806153869506885</v>
      </c>
      <c r="M6" s="4">
        <f>('[1]Pc, Summer, S3'!M6*Main!$B$5)+(VLOOKUP($A6,'FL Ratio'!$A$2:$B$9,2,FALSE)*'FL Characterization'!M$2)</f>
        <v>3.5134035831901103</v>
      </c>
      <c r="N6" s="4">
        <f>('[1]Pc, Summer, S3'!N6*Main!$B$5)+(VLOOKUP($A6,'FL Ratio'!$A$2:$B$9,2,FALSE)*'FL Characterization'!N$2)</f>
        <v>3.7798553678483717</v>
      </c>
      <c r="O6" s="4">
        <f>('[1]Pc, Summer, S3'!O6*Main!$B$5)+(VLOOKUP($A6,'FL Ratio'!$A$2:$B$9,2,FALSE)*'FL Characterization'!O$2)</f>
        <v>3.6737445737144894</v>
      </c>
      <c r="P6" s="4">
        <f>('[1]Pc, Summer, S3'!P6*Main!$B$5)+(VLOOKUP($A6,'FL Ratio'!$A$2:$B$9,2,FALSE)*'FL Characterization'!P$2)</f>
        <v>3.5558233264600085</v>
      </c>
      <c r="Q6" s="4">
        <f>('[1]Pc, Summer, S3'!Q6*Main!$B$5)+(VLOOKUP($A6,'FL Ratio'!$A$2:$B$9,2,FALSE)*'FL Characterization'!Q$2)</f>
        <v>3.5098051780944615</v>
      </c>
      <c r="R6" s="4">
        <f>('[1]Pc, Summer, S3'!R6*Main!$B$5)+(VLOOKUP($A6,'FL Ratio'!$A$2:$B$9,2,FALSE)*'FL Characterization'!R$2)</f>
        <v>3.3529852321350595</v>
      </c>
      <c r="S6" s="4">
        <f>('[1]Pc, Summer, S3'!S6*Main!$B$5)+(VLOOKUP($A6,'FL Ratio'!$A$2:$B$9,2,FALSE)*'FL Characterization'!S$2)</f>
        <v>3.5088262440202942</v>
      </c>
      <c r="T6" s="4">
        <f>('[1]Pc, Summer, S3'!T6*Main!$B$5)+(VLOOKUP($A6,'FL Ratio'!$A$2:$B$9,2,FALSE)*'FL Characterization'!T$2)</f>
        <v>3.3582447205444312</v>
      </c>
      <c r="U6" s="4">
        <f>('[1]Pc, Summer, S3'!U6*Main!$B$5)+(VLOOKUP($A6,'FL Ratio'!$A$2:$B$9,2,FALSE)*'FL Characterization'!U$2)</f>
        <v>3.4807844487715363</v>
      </c>
      <c r="V6" s="4">
        <f>('[1]Pc, Summer, S3'!V6*Main!$B$5)+(VLOOKUP($A6,'FL Ratio'!$A$2:$B$9,2,FALSE)*'FL Characterization'!V$2)</f>
        <v>3.7810480101725892</v>
      </c>
      <c r="W6" s="4">
        <f>('[1]Pc, Summer, S3'!W6*Main!$B$5)+(VLOOKUP($A6,'FL Ratio'!$A$2:$B$9,2,FALSE)*'FL Characterization'!W$2)</f>
        <v>3.675385424754666</v>
      </c>
      <c r="X6" s="4">
        <f>('[1]Pc, Summer, S3'!X6*Main!$B$5)+(VLOOKUP($A6,'FL Ratio'!$A$2:$B$9,2,FALSE)*'FL Characterization'!X$2)</f>
        <v>3.7328332412169392</v>
      </c>
      <c r="Y6" s="4">
        <f>('[1]Pc, Summer, S3'!Y6*Main!$B$5)+(VLOOKUP($A6,'FL Ratio'!$A$2:$B$9,2,FALSE)*'FL Characterization'!Y$2)</f>
        <v>3.2968696612776522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3.0056541390991716</v>
      </c>
      <c r="C7" s="4">
        <f>('[1]Pc, Summer, S3'!C7*Main!$B$5)+(VLOOKUP($A7,'FL Ratio'!$A$2:$B$9,2,FALSE)*'FL Characterization'!C$2)</f>
        <v>2.9409732355812812</v>
      </c>
      <c r="D7" s="4">
        <f>('[1]Pc, Summer, S3'!D7*Main!$B$5)+(VLOOKUP($A7,'FL Ratio'!$A$2:$B$9,2,FALSE)*'FL Characterization'!D$2)</f>
        <v>2.7658990980853879</v>
      </c>
      <c r="E7" s="4">
        <f>('[1]Pc, Summer, S3'!E7*Main!$B$5)+(VLOOKUP($A7,'FL Ratio'!$A$2:$B$9,2,FALSE)*'FL Characterization'!E$2)</f>
        <v>2.7743543478550068</v>
      </c>
      <c r="F7" s="4">
        <f>('[1]Pc, Summer, S3'!F7*Main!$B$5)+(VLOOKUP($A7,'FL Ratio'!$A$2:$B$9,2,FALSE)*'FL Characterization'!F$2)</f>
        <v>2.7478845655993438</v>
      </c>
      <c r="G7" s="4">
        <f>('[1]Pc, Summer, S3'!G7*Main!$B$5)+(VLOOKUP($A7,'FL Ratio'!$A$2:$B$9,2,FALSE)*'FL Characterization'!G$2)</f>
        <v>2.7820787500935107</v>
      </c>
      <c r="H7" s="4">
        <f>('[1]Pc, Summer, S3'!H7*Main!$B$5)+(VLOOKUP($A7,'FL Ratio'!$A$2:$B$9,2,FALSE)*'FL Characterization'!H$2)</f>
        <v>3.0371118399065162</v>
      </c>
      <c r="I7" s="4">
        <f>('[1]Pc, Summer, S3'!I7*Main!$B$5)+(VLOOKUP($A7,'FL Ratio'!$A$2:$B$9,2,FALSE)*'FL Characterization'!I$2)</f>
        <v>3.5115835704400404</v>
      </c>
      <c r="J7" s="4">
        <f>('[1]Pc, Summer, S3'!J7*Main!$B$5)+(VLOOKUP($A7,'FL Ratio'!$A$2:$B$9,2,FALSE)*'FL Characterization'!J$2)</f>
        <v>3.6222224563436818</v>
      </c>
      <c r="K7" s="4">
        <f>('[1]Pc, Summer, S3'!K7*Main!$B$5)+(VLOOKUP($A7,'FL Ratio'!$A$2:$B$9,2,FALSE)*'FL Characterization'!K$2)</f>
        <v>3.553718741643916</v>
      </c>
      <c r="L7" s="4">
        <f>('[1]Pc, Summer, S3'!L7*Main!$B$5)+(VLOOKUP($A7,'FL Ratio'!$A$2:$B$9,2,FALSE)*'FL Characterization'!L$2)</f>
        <v>3.5325234484389809</v>
      </c>
      <c r="M7" s="4">
        <f>('[1]Pc, Summer, S3'!M7*Main!$B$5)+(VLOOKUP($A7,'FL Ratio'!$A$2:$B$9,2,FALSE)*'FL Characterization'!M$2)</f>
        <v>3.8108401429931171</v>
      </c>
      <c r="N7" s="4">
        <f>('[1]Pc, Summer, S3'!N7*Main!$B$5)+(VLOOKUP($A7,'FL Ratio'!$A$2:$B$9,2,FALSE)*'FL Characterization'!N$2)</f>
        <v>3.7935355747893316</v>
      </c>
      <c r="O7" s="4">
        <f>('[1]Pc, Summer, S3'!O7*Main!$B$5)+(VLOOKUP($A7,'FL Ratio'!$A$2:$B$9,2,FALSE)*'FL Characterization'!O$2)</f>
        <v>3.6654450225401338</v>
      </c>
      <c r="P7" s="4">
        <f>('[1]Pc, Summer, S3'!P7*Main!$B$5)+(VLOOKUP($A7,'FL Ratio'!$A$2:$B$9,2,FALSE)*'FL Characterization'!P$2)</f>
        <v>3.4320239496097824</v>
      </c>
      <c r="Q7" s="4">
        <f>('[1]Pc, Summer, S3'!Q7*Main!$B$5)+(VLOOKUP($A7,'FL Ratio'!$A$2:$B$9,2,FALSE)*'FL Characterization'!Q$2)</f>
        <v>3.3473771877673806</v>
      </c>
      <c r="R7" s="4">
        <f>('[1]Pc, Summer, S3'!R7*Main!$B$5)+(VLOOKUP($A7,'FL Ratio'!$A$2:$B$9,2,FALSE)*'FL Characterization'!R$2)</f>
        <v>3.5393159579180873</v>
      </c>
      <c r="S7" s="4">
        <f>('[1]Pc, Summer, S3'!S7*Main!$B$5)+(VLOOKUP($A7,'FL Ratio'!$A$2:$B$9,2,FALSE)*'FL Characterization'!S$2)</f>
        <v>3.3936502028416986</v>
      </c>
      <c r="T7" s="4">
        <f>('[1]Pc, Summer, S3'!T7*Main!$B$5)+(VLOOKUP($A7,'FL Ratio'!$A$2:$B$9,2,FALSE)*'FL Characterization'!T$2)</f>
        <v>3.2261048775552785</v>
      </c>
      <c r="U7" s="4">
        <f>('[1]Pc, Summer, S3'!U7*Main!$B$5)+(VLOOKUP($A7,'FL Ratio'!$A$2:$B$9,2,FALSE)*'FL Characterization'!U$2)</f>
        <v>3.1985471484505741</v>
      </c>
      <c r="V7" s="4">
        <f>('[1]Pc, Summer, S3'!V7*Main!$B$5)+(VLOOKUP($A7,'FL Ratio'!$A$2:$B$9,2,FALSE)*'FL Characterization'!V$2)</f>
        <v>3.3694204356633501</v>
      </c>
      <c r="W7" s="4">
        <f>('[1]Pc, Summer, S3'!W7*Main!$B$5)+(VLOOKUP($A7,'FL Ratio'!$A$2:$B$9,2,FALSE)*'FL Characterization'!W$2)</f>
        <v>3.1058934121294475</v>
      </c>
      <c r="X7" s="4">
        <f>('[1]Pc, Summer, S3'!X7*Main!$B$5)+(VLOOKUP($A7,'FL Ratio'!$A$2:$B$9,2,FALSE)*'FL Characterization'!X$2)</f>
        <v>3.106844888921823</v>
      </c>
      <c r="Y7" s="4">
        <f>('[1]Pc, Summer, S3'!Y7*Main!$B$5)+(VLOOKUP($A7,'FL Ratio'!$A$2:$B$9,2,FALSE)*'FL Characterization'!Y$2)</f>
        <v>3.1556027658548125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2.5246030559615193</v>
      </c>
      <c r="C8" s="4">
        <f>('[1]Pc, Summer, S3'!C8*Main!$B$5)+(VLOOKUP($A8,'FL Ratio'!$A$2:$B$9,2,FALSE)*'FL Characterization'!C$2)</f>
        <v>2.3420046690500791</v>
      </c>
      <c r="D8" s="4">
        <f>('[1]Pc, Summer, S3'!D8*Main!$B$5)+(VLOOKUP($A8,'FL Ratio'!$A$2:$B$9,2,FALSE)*'FL Characterization'!D$2)</f>
        <v>2.2758699436942313</v>
      </c>
      <c r="E8" s="4">
        <f>('[1]Pc, Summer, S3'!E8*Main!$B$5)+(VLOOKUP($A8,'FL Ratio'!$A$2:$B$9,2,FALSE)*'FL Characterization'!E$2)</f>
        <v>2.2612436507956701</v>
      </c>
      <c r="F8" s="4">
        <f>('[1]Pc, Summer, S3'!F8*Main!$B$5)+(VLOOKUP($A8,'FL Ratio'!$A$2:$B$9,2,FALSE)*'FL Characterization'!F$2)</f>
        <v>2.1027316760370147</v>
      </c>
      <c r="G8" s="4">
        <f>('[1]Pc, Summer, S3'!G8*Main!$B$5)+(VLOOKUP($A8,'FL Ratio'!$A$2:$B$9,2,FALSE)*'FL Characterization'!G$2)</f>
        <v>2.3003866772018342</v>
      </c>
      <c r="H8" s="4">
        <f>('[1]Pc, Summer, S3'!H8*Main!$B$5)+(VLOOKUP($A8,'FL Ratio'!$A$2:$B$9,2,FALSE)*'FL Characterization'!H$2)</f>
        <v>2.89926934833393</v>
      </c>
      <c r="I8" s="4">
        <f>('[1]Pc, Summer, S3'!I8*Main!$B$5)+(VLOOKUP($A8,'FL Ratio'!$A$2:$B$9,2,FALSE)*'FL Characterization'!I$2)</f>
        <v>3.0621405265286548</v>
      </c>
      <c r="J8" s="4">
        <f>('[1]Pc, Summer, S3'!J8*Main!$B$5)+(VLOOKUP($A8,'FL Ratio'!$A$2:$B$9,2,FALSE)*'FL Characterization'!J$2)</f>
        <v>3.3800062191152058</v>
      </c>
      <c r="K8" s="4">
        <f>('[1]Pc, Summer, S3'!K8*Main!$B$5)+(VLOOKUP($A8,'FL Ratio'!$A$2:$B$9,2,FALSE)*'FL Characterization'!K$2)</f>
        <v>3.581365622378291</v>
      </c>
      <c r="L8" s="4">
        <f>('[1]Pc, Summer, S3'!L8*Main!$B$5)+(VLOOKUP($A8,'FL Ratio'!$A$2:$B$9,2,FALSE)*'FL Characterization'!L$2)</f>
        <v>3.5742962151138227</v>
      </c>
      <c r="M8" s="4">
        <f>('[1]Pc, Summer, S3'!M8*Main!$B$5)+(VLOOKUP($A8,'FL Ratio'!$A$2:$B$9,2,FALSE)*'FL Characterization'!M$2)</f>
        <v>3.8451432347379697</v>
      </c>
      <c r="N8" s="4">
        <f>('[1]Pc, Summer, S3'!N8*Main!$B$5)+(VLOOKUP($A8,'FL Ratio'!$A$2:$B$9,2,FALSE)*'FL Characterization'!N$2)</f>
        <v>3.699679195366897</v>
      </c>
      <c r="O8" s="4">
        <f>('[1]Pc, Summer, S3'!O8*Main!$B$5)+(VLOOKUP($A8,'FL Ratio'!$A$2:$B$9,2,FALSE)*'FL Characterization'!O$2)</f>
        <v>3.8092218898146117</v>
      </c>
      <c r="P8" s="4">
        <f>('[1]Pc, Summer, S3'!P8*Main!$B$5)+(VLOOKUP($A8,'FL Ratio'!$A$2:$B$9,2,FALSE)*'FL Characterization'!P$2)</f>
        <v>3.8679706027061158</v>
      </c>
      <c r="Q8" s="4">
        <f>('[1]Pc, Summer, S3'!Q8*Main!$B$5)+(VLOOKUP($A8,'FL Ratio'!$A$2:$B$9,2,FALSE)*'FL Characterization'!Q$2)</f>
        <v>3.4748285350759245</v>
      </c>
      <c r="R8" s="4">
        <f>('[1]Pc, Summer, S3'!R8*Main!$B$5)+(VLOOKUP($A8,'FL Ratio'!$A$2:$B$9,2,FALSE)*'FL Characterization'!R$2)</f>
        <v>3.5943681679770356</v>
      </c>
      <c r="S8" s="4">
        <f>('[1]Pc, Summer, S3'!S8*Main!$B$5)+(VLOOKUP($A8,'FL Ratio'!$A$2:$B$9,2,FALSE)*'FL Characterization'!S$2)</f>
        <v>3.5209556778395403</v>
      </c>
      <c r="T8" s="4">
        <f>('[1]Pc, Summer, S3'!T8*Main!$B$5)+(VLOOKUP($A8,'FL Ratio'!$A$2:$B$9,2,FALSE)*'FL Characterization'!T$2)</f>
        <v>3.4295377999607477</v>
      </c>
      <c r="U8" s="4">
        <f>('[1]Pc, Summer, S3'!U8*Main!$B$5)+(VLOOKUP($A8,'FL Ratio'!$A$2:$B$9,2,FALSE)*'FL Characterization'!U$2)</f>
        <v>3.3914489110682569</v>
      </c>
      <c r="V8" s="4">
        <f>('[1]Pc, Summer, S3'!V8*Main!$B$5)+(VLOOKUP($A8,'FL Ratio'!$A$2:$B$9,2,FALSE)*'FL Characterization'!V$2)</f>
        <v>3.4983618152577964</v>
      </c>
      <c r="W8" s="4">
        <f>('[1]Pc, Summer, S3'!W8*Main!$B$5)+(VLOOKUP($A8,'FL Ratio'!$A$2:$B$9,2,FALSE)*'FL Characterization'!W$2)</f>
        <v>2.8422482314090458</v>
      </c>
      <c r="X8" s="4">
        <f>('[1]Pc, Summer, S3'!X8*Main!$B$5)+(VLOOKUP($A8,'FL Ratio'!$A$2:$B$9,2,FALSE)*'FL Characterization'!X$2)</f>
        <v>3.0379545417919598</v>
      </c>
      <c r="Y8" s="4">
        <f>('[1]Pc, Summer, S3'!Y8*Main!$B$5)+(VLOOKUP($A8,'FL Ratio'!$A$2:$B$9,2,FALSE)*'FL Characterization'!Y$2)</f>
        <v>2.6485262014528086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2.0240876545564701</v>
      </c>
      <c r="C9" s="4">
        <f>('[1]Pc, Summer, S3'!C9*Main!$B$5)+(VLOOKUP($A9,'FL Ratio'!$A$2:$B$9,2,FALSE)*'FL Characterization'!C$2)</f>
        <v>1.88785037829338</v>
      </c>
      <c r="D9" s="4">
        <f>('[1]Pc, Summer, S3'!D9*Main!$B$5)+(VLOOKUP($A9,'FL Ratio'!$A$2:$B$9,2,FALSE)*'FL Characterization'!D$2)</f>
        <v>1.8379182287097782</v>
      </c>
      <c r="E9" s="4">
        <f>('[1]Pc, Summer, S3'!E9*Main!$B$5)+(VLOOKUP($A9,'FL Ratio'!$A$2:$B$9,2,FALSE)*'FL Characterization'!E$2)</f>
        <v>1.7914035621957516</v>
      </c>
      <c r="F9" s="4">
        <f>('[1]Pc, Summer, S3'!F9*Main!$B$5)+(VLOOKUP($A9,'FL Ratio'!$A$2:$B$9,2,FALSE)*'FL Characterization'!F$2)</f>
        <v>1.781944205720484</v>
      </c>
      <c r="G9" s="4">
        <f>('[1]Pc, Summer, S3'!G9*Main!$B$5)+(VLOOKUP($A9,'FL Ratio'!$A$2:$B$9,2,FALSE)*'FL Characterization'!G$2)</f>
        <v>1.8787827346572223</v>
      </c>
      <c r="H9" s="4">
        <f>('[1]Pc, Summer, S3'!H9*Main!$B$5)+(VLOOKUP($A9,'FL Ratio'!$A$2:$B$9,2,FALSE)*'FL Characterization'!H$2)</f>
        <v>2.9874111381571593</v>
      </c>
      <c r="I9" s="4">
        <f>('[1]Pc, Summer, S3'!I9*Main!$B$5)+(VLOOKUP($A9,'FL Ratio'!$A$2:$B$9,2,FALSE)*'FL Characterization'!I$2)</f>
        <v>3.2860108489906699</v>
      </c>
      <c r="J9" s="4">
        <f>('[1]Pc, Summer, S3'!J9*Main!$B$5)+(VLOOKUP($A9,'FL Ratio'!$A$2:$B$9,2,FALSE)*'FL Characterization'!J$2)</f>
        <v>3.5929352539529158</v>
      </c>
      <c r="K9" s="4">
        <f>('[1]Pc, Summer, S3'!K9*Main!$B$5)+(VLOOKUP($A9,'FL Ratio'!$A$2:$B$9,2,FALSE)*'FL Characterization'!K$2)</f>
        <v>3.4614311715411064</v>
      </c>
      <c r="L9" s="4">
        <f>('[1]Pc, Summer, S3'!L9*Main!$B$5)+(VLOOKUP($A9,'FL Ratio'!$A$2:$B$9,2,FALSE)*'FL Characterization'!L$2)</f>
        <v>3.6566627937100527</v>
      </c>
      <c r="M9" s="4">
        <f>('[1]Pc, Summer, S3'!M9*Main!$B$5)+(VLOOKUP($A9,'FL Ratio'!$A$2:$B$9,2,FALSE)*'FL Characterization'!M$2)</f>
        <v>3.773166657211986</v>
      </c>
      <c r="N9" s="4">
        <f>('[1]Pc, Summer, S3'!N9*Main!$B$5)+(VLOOKUP($A9,'FL Ratio'!$A$2:$B$9,2,FALSE)*'FL Characterization'!N$2)</f>
        <v>3.9242477039435304</v>
      </c>
      <c r="O9" s="4">
        <f>('[1]Pc, Summer, S3'!O9*Main!$B$5)+(VLOOKUP($A9,'FL Ratio'!$A$2:$B$9,2,FALSE)*'FL Characterization'!O$2)</f>
        <v>3.5827728865565267</v>
      </c>
      <c r="P9" s="4">
        <f>('[1]Pc, Summer, S3'!P9*Main!$B$5)+(VLOOKUP($A9,'FL Ratio'!$A$2:$B$9,2,FALSE)*'FL Characterization'!P$2)</f>
        <v>3.1776116853347012</v>
      </c>
      <c r="Q9" s="4">
        <f>('[1]Pc, Summer, S3'!Q9*Main!$B$5)+(VLOOKUP($A9,'FL Ratio'!$A$2:$B$9,2,FALSE)*'FL Characterization'!Q$2)</f>
        <v>3.0389041642483949</v>
      </c>
      <c r="R9" s="4">
        <f>('[1]Pc, Summer, S3'!R9*Main!$B$5)+(VLOOKUP($A9,'FL Ratio'!$A$2:$B$9,2,FALSE)*'FL Characterization'!R$2)</f>
        <v>2.9114604090182277</v>
      </c>
      <c r="S9" s="4">
        <f>('[1]Pc, Summer, S3'!S9*Main!$B$5)+(VLOOKUP($A9,'FL Ratio'!$A$2:$B$9,2,FALSE)*'FL Characterization'!S$2)</f>
        <v>2.8212040035677632</v>
      </c>
      <c r="T9" s="4">
        <f>('[1]Pc, Summer, S3'!T9*Main!$B$5)+(VLOOKUP($A9,'FL Ratio'!$A$2:$B$9,2,FALSE)*'FL Characterization'!T$2)</f>
        <v>2.8201300065381276</v>
      </c>
      <c r="U9" s="4">
        <f>('[1]Pc, Summer, S3'!U9*Main!$B$5)+(VLOOKUP($A9,'FL Ratio'!$A$2:$B$9,2,FALSE)*'FL Characterization'!U$2)</f>
        <v>2.8480410918092627</v>
      </c>
      <c r="V9" s="4">
        <f>('[1]Pc, Summer, S3'!V9*Main!$B$5)+(VLOOKUP($A9,'FL Ratio'!$A$2:$B$9,2,FALSE)*'FL Characterization'!V$2)</f>
        <v>2.7311105692285773</v>
      </c>
      <c r="W9" s="4">
        <f>('[1]Pc, Summer, S3'!W9*Main!$B$5)+(VLOOKUP($A9,'FL Ratio'!$A$2:$B$9,2,FALSE)*'FL Characterization'!W$2)</f>
        <v>2.3966658530597047</v>
      </c>
      <c r="X9" s="4">
        <f>('[1]Pc, Summer, S3'!X9*Main!$B$5)+(VLOOKUP($A9,'FL Ratio'!$A$2:$B$9,2,FALSE)*'FL Characterization'!X$2)</f>
        <v>2.2040950883009858</v>
      </c>
      <c r="Y9" s="4">
        <f>('[1]Pc, Summer, S3'!Y9*Main!$B$5)+(VLOOKUP($A9,'FL Ratio'!$A$2:$B$9,2,FALSE)*'FL Characterization'!Y$2)</f>
        <v>2.0730101350458399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0.85208568796447115</v>
      </c>
      <c r="C2" s="4">
        <f>('[1]Qc, Summer, S1'!C2*Main!$B$5)</f>
        <v>0.94116737352439317</v>
      </c>
      <c r="D2" s="4">
        <f>('[1]Qc, Summer, S1'!D2*Main!$B$5)</f>
        <v>0.88694373883574495</v>
      </c>
      <c r="E2" s="4">
        <f>('[1]Qc, Summer, S1'!E2*Main!$B$5)</f>
        <v>0.88694373883574495</v>
      </c>
      <c r="F2" s="4">
        <f>('[1]Qc, Summer, S1'!F2*Main!$B$5)</f>
        <v>0.86757815501837066</v>
      </c>
      <c r="G2" s="4">
        <f>('[1]Qc, Summer, S1'!G2*Main!$B$5)</f>
        <v>0.91792867294354374</v>
      </c>
      <c r="H2" s="4">
        <f>('[1]Qc, Summer, S1'!H2*Main!$B$5)</f>
        <v>0.94504049028786807</v>
      </c>
      <c r="I2" s="4">
        <f>('[1]Qc, Summer, S1'!I2*Main!$B$5)</f>
        <v>1.770014360908015</v>
      </c>
      <c r="J2" s="4">
        <f>('[1]Qc, Summer, S1'!J2*Main!$B$5)</f>
        <v>2.0604981181686304</v>
      </c>
      <c r="K2" s="4">
        <f>('[1]Qc, Summer, S1'!K2*Main!$B$5)</f>
        <v>1.9830357828991323</v>
      </c>
      <c r="L2" s="4">
        <f>('[1]Qc, Summer, S1'!L2*Main!$B$5)</f>
        <v>1.9365583817374346</v>
      </c>
      <c r="M2" s="4">
        <f>('[1]Qc, Summer, S1'!M2*Main!$B$5)</f>
        <v>1.9326852649739596</v>
      </c>
      <c r="N2" s="4">
        <f>('[1]Qc, Summer, S1'!N2*Main!$B$5)</f>
        <v>2.056625001405155</v>
      </c>
      <c r="O2" s="4">
        <f>('[1]Qc, Summer, S1'!O2*Main!$B$5)</f>
        <v>1.9946551331895574</v>
      </c>
      <c r="P2" s="4">
        <f>('[1]Qc, Summer, S1'!P2*Main!$B$5)</f>
        <v>1.3981951516144275</v>
      </c>
      <c r="Q2" s="4">
        <f>('[1]Qc, Summer, S1'!Q2*Main!$B$5)</f>
        <v>1.8281111123601379</v>
      </c>
      <c r="R2" s="4">
        <f>('[1]Qc, Summer, S1'!R2*Main!$B$5)</f>
        <v>1.8513498129409873</v>
      </c>
      <c r="S2" s="4">
        <f>('[1]Qc, Summer, S1'!S2*Main!$B$5)</f>
        <v>1.7351563100367413</v>
      </c>
      <c r="T2" s="4">
        <f>('[1]Qc, Summer, S1'!T2*Main!$B$5)</f>
        <v>1.3749564510335783</v>
      </c>
      <c r="U2" s="4">
        <f>('[1]Qc, Summer, S1'!U2*Main!$B$5)</f>
        <v>1.2471435978389078</v>
      </c>
      <c r="V2" s="4">
        <f>('[1]Qc, Summer, S1'!V2*Main!$B$5)</f>
        <v>1.3091134660545056</v>
      </c>
      <c r="W2" s="4">
        <f>('[1]Qc, Summer, S1'!W2*Main!$B$5)</f>
        <v>1.3129865828179803</v>
      </c>
      <c r="X2" s="4">
        <f>('[1]Qc, Summer, S1'!X2*Main!$B$5)</f>
        <v>0.90630932265311914</v>
      </c>
      <c r="Y2" s="4">
        <f>('[1]Qc, Summer, S1'!Y2*Main!$B$5)</f>
        <v>0.89856308912616956</v>
      </c>
    </row>
    <row r="3" spans="1:25" x14ac:dyDescent="0.25">
      <c r="A3">
        <v>2</v>
      </c>
      <c r="B3" s="4">
        <f>('[1]Qc, Summer, S1'!B3*Main!$B$5)</f>
        <v>3.5623110972700947E-2</v>
      </c>
      <c r="C3" s="4">
        <f>('[1]Qc, Summer, S1'!C3*Main!$B$5)</f>
        <v>-0.21373866583620574</v>
      </c>
      <c r="D3" s="4">
        <f>('[1]Qc, Summer, S1'!D3*Main!$B$5)</f>
        <v>-0.23155022132255618</v>
      </c>
      <c r="E3" s="4">
        <f>('[1]Qc, Summer, S1'!E3*Main!$B$5)</f>
        <v>-0.33841955424065906</v>
      </c>
      <c r="F3" s="4">
        <f>('[1]Qc, Summer, S1'!F3*Main!$B$5)</f>
        <v>-0.40966577618606093</v>
      </c>
      <c r="G3" s="4">
        <f>('[1]Qc, Summer, S1'!G3*Main!$B$5)</f>
        <v>-0.32060799875430857</v>
      </c>
      <c r="H3" s="4">
        <f>('[1]Qc, Summer, S1'!H3*Main!$B$5)</f>
        <v>-0.40966577618606093</v>
      </c>
      <c r="I3" s="4">
        <f>('[1]Qc, Summer, S1'!I3*Main!$B$5)</f>
        <v>1.0330702182083276</v>
      </c>
      <c r="J3" s="4">
        <f>('[1]Qc, Summer, S1'!J3*Main!$B$5)</f>
        <v>1.318055105989935</v>
      </c>
      <c r="K3" s="4">
        <f>('[1]Qc, Summer, S1'!K3*Main!$B$5)</f>
        <v>1.692097771203295</v>
      </c>
      <c r="L3" s="4">
        <f>('[1]Qc, Summer, S1'!L3*Main!$B$5)</f>
        <v>0.9618239962629257</v>
      </c>
      <c r="M3" s="4">
        <f>('[1]Qc, Summer, S1'!M3*Main!$B$5)</f>
        <v>0.87276621883117322</v>
      </c>
      <c r="N3" s="4">
        <f>('[1]Qc, Summer, S1'!N3*Main!$B$5)</f>
        <v>0.60559288653591614</v>
      </c>
      <c r="O3" s="4">
        <f>('[1]Qc, Summer, S1'!O3*Main!$B$5)</f>
        <v>0.81933155237212185</v>
      </c>
      <c r="P3" s="4">
        <f>('[1]Qc, Summer, S1'!P3*Main!$B$5)</f>
        <v>0.35623110972700955</v>
      </c>
      <c r="Q3" s="4">
        <f>('[1]Qc, Summer, S1'!Q3*Main!$B$5)</f>
        <v>0.30279644326795807</v>
      </c>
      <c r="R3" s="4">
        <f>('[1]Qc, Summer, S1'!R3*Main!$B$5)</f>
        <v>0.35623110972700955</v>
      </c>
      <c r="S3" s="4">
        <f>('[1]Qc, Summer, S1'!S3*Main!$B$5)</f>
        <v>0.64121599750861713</v>
      </c>
      <c r="T3" s="4">
        <f>('[1]Qc, Summer, S1'!T3*Main!$B$5)</f>
        <v>1.228997328558183</v>
      </c>
      <c r="U3" s="4">
        <f>('[1]Qc, Summer, S1'!U3*Main!$B$5)</f>
        <v>1.2468088840445331</v>
      </c>
      <c r="V3" s="4">
        <f>('[1]Qc, Summer, S1'!V3*Main!$B$5)</f>
        <v>0.99744710723562635</v>
      </c>
      <c r="W3" s="4">
        <f>('[1]Qc, Summer, S1'!W3*Main!$B$5)</f>
        <v>0.76589688591307048</v>
      </c>
      <c r="X3" s="4">
        <f>('[1]Qc, Summer, S1'!X3*Main!$B$5)</f>
        <v>0.35623110972700944</v>
      </c>
      <c r="Y3" s="4">
        <f>('[1]Qc, Summer, S1'!Y3*Main!$B$5)</f>
        <v>7.1246221945401894E-2</v>
      </c>
    </row>
    <row r="4" spans="1:25" x14ac:dyDescent="0.25">
      <c r="A4">
        <v>3</v>
      </c>
      <c r="B4" s="4">
        <f>('[1]Qc, Summer, S1'!B4*Main!$B$5)</f>
        <v>-0.21499595210583045</v>
      </c>
      <c r="C4" s="4">
        <f>('[1]Qc, Summer, S1'!C4*Main!$B$5)</f>
        <v>-0.50920093919801934</v>
      </c>
      <c r="D4" s="4">
        <f>('[1]Qc, Summer, S1'!D4*Main!$B$5)</f>
        <v>-0.88827274948987822</v>
      </c>
      <c r="E4" s="4">
        <f>('[1]Qc, Summer, S1'!E4*Main!$B$5)</f>
        <v>-0.82037929093014239</v>
      </c>
      <c r="F4" s="4">
        <f>('[1]Qc, Summer, S1'!F4*Main!$B$5)</f>
        <v>-0.83735265557007632</v>
      </c>
      <c r="G4" s="4">
        <f>('[1]Qc, Summer, S1'!G4*Main!$B$5)</f>
        <v>-0.79774813807689726</v>
      </c>
      <c r="H4" s="4">
        <f>('[1]Qc, Summer, S1'!H4*Main!$B$5)</f>
        <v>-4.5262305706490619E-2</v>
      </c>
      <c r="I4" s="4">
        <f>('[1]Qc, Summer, S1'!I4*Main!$B$5)</f>
        <v>0.95616620804961427</v>
      </c>
      <c r="J4" s="4">
        <f>('[1]Qc, Summer, S1'!J4*Main!$B$5)</f>
        <v>1.2560289833551146</v>
      </c>
      <c r="K4" s="4">
        <f>('[1]Qc, Summer, S1'!K4*Main!$B$5)</f>
        <v>1.2673445597817374</v>
      </c>
      <c r="L4" s="4">
        <f>('[1]Qc, Summer, S1'!L4*Main!$B$5)</f>
        <v>1.0580063958892183</v>
      </c>
      <c r="M4" s="4">
        <f>('[1]Qc, Summer, S1'!M4*Main!$B$5)</f>
        <v>1.3239224419148505</v>
      </c>
      <c r="N4" s="4">
        <f>('[1]Qc, Summer, S1'!N4*Main!$B$5)</f>
        <v>1.1994511012220015</v>
      </c>
      <c r="O4" s="4">
        <f>('[1]Qc, Summer, S1'!O4*Main!$B$5)</f>
        <v>1.0466908194625955</v>
      </c>
      <c r="P4" s="4">
        <f>('[1]Qc, Summer, S1'!P4*Main!$B$5)</f>
        <v>0.75248583237040645</v>
      </c>
      <c r="Q4" s="4">
        <f>('[1]Qc, Summer, S1'!Q4*Main!$B$5)</f>
        <v>0.46959642170484023</v>
      </c>
      <c r="R4" s="4">
        <f>('[1]Qc, Summer, S1'!R4*Main!$B$5)</f>
        <v>0.58275218597106671</v>
      </c>
      <c r="S4" s="4">
        <f>('[1]Qc, Summer, S1'!S4*Main!$B$5)</f>
        <v>0.52051651562464207</v>
      </c>
      <c r="T4" s="4">
        <f>('[1]Qc, Summer, S1'!T4*Main!$B$5)</f>
        <v>9.6182399626292547E-2</v>
      </c>
      <c r="U4" s="4">
        <f>('[1]Qc, Summer, S1'!U4*Main!$B$5)</f>
        <v>0.41867632778503816</v>
      </c>
      <c r="V4" s="4">
        <f>('[1]Qc, Summer, S1'!V4*Main!$B$5)</f>
        <v>0.58840997418437802</v>
      </c>
      <c r="W4" s="4">
        <f>('[1]Qc, Summer, S1'!W4*Main!$B$5)</f>
        <v>0.38472959850517024</v>
      </c>
      <c r="X4" s="4">
        <f>('[1]Qc, Summer, S1'!X4*Main!$B$5)</f>
        <v>-0.35644065743861358</v>
      </c>
      <c r="Y4" s="4">
        <f>('[1]Qc, Summer, S1'!Y4*Main!$B$5)</f>
        <v>-0.72985467951716121</v>
      </c>
    </row>
    <row r="5" spans="1:25" x14ac:dyDescent="0.25">
      <c r="A5">
        <v>4</v>
      </c>
      <c r="B5" s="4">
        <f>('[1]Qc, Summer, S1'!B5*Main!$B$5)</f>
        <v>-1.017251141810281</v>
      </c>
      <c r="C5" s="4">
        <f>('[1]Qc, Summer, S1'!C5*Main!$B$5)</f>
        <v>-1.0270324027892259</v>
      </c>
      <c r="D5" s="4">
        <f>('[1]Qc, Summer, S1'!D5*Main!$B$5)</f>
        <v>-1.056376185726061</v>
      </c>
      <c r="E5" s="4">
        <f>('[1]Qc, Summer, S1'!E5*Main!$B$5)</f>
        <v>-1.056376185726061</v>
      </c>
      <c r="F5" s="4">
        <f>('[1]Qc, Summer, S1'!F5*Main!$B$5)</f>
        <v>-1.0808293381734233</v>
      </c>
      <c r="G5" s="4">
        <f>('[1]Qc, Summer, S1'!G5*Main!$B$5)</f>
        <v>-1.1101731211102583</v>
      </c>
      <c r="H5" s="4">
        <f>('[1]Qc, Summer, S1'!H5*Main!$B$5)</f>
        <v>-1.0074698808313358</v>
      </c>
      <c r="I5" s="4">
        <f>('[1]Qc, Summer, S1'!I5*Main!$B$5)</f>
        <v>-0.67979763803667803</v>
      </c>
      <c r="J5" s="4">
        <f>('[1]Qc, Summer, S1'!J5*Main!$B$5)</f>
        <v>-0.50862557090514049</v>
      </c>
      <c r="K5" s="4">
        <f>('[1]Qc, Summer, S1'!K5*Main!$B$5)</f>
        <v>-0.53796935384197542</v>
      </c>
      <c r="L5" s="4">
        <f>('[1]Qc, Summer, S1'!L5*Main!$B$5)</f>
        <v>-0.67979763803667803</v>
      </c>
      <c r="M5" s="4">
        <f>('[1]Qc, Summer, S1'!M5*Main!$B$5)</f>
        <v>-0.73848520391034833</v>
      </c>
      <c r="N5" s="4">
        <f>('[1]Qc, Summer, S1'!N5*Main!$B$5)</f>
        <v>-0.6846882685261505</v>
      </c>
      <c r="O5" s="4">
        <f>('[1]Qc, Summer, S1'!O5*Main!$B$5)</f>
        <v>-0.74337583439982069</v>
      </c>
      <c r="P5" s="4">
        <f>('[1]Qc, Summer, S1'!P5*Main!$B$5)</f>
        <v>-0.69936015999456802</v>
      </c>
      <c r="Q5" s="4">
        <f>('[1]Qc, Summer, S1'!Q5*Main!$B$5)</f>
        <v>-0.82651655272085311</v>
      </c>
      <c r="R5" s="4">
        <f>('[1]Qc, Summer, S1'!R5*Main!$B$5)</f>
        <v>-0.92921979299977575</v>
      </c>
      <c r="S5" s="4">
        <f>('[1]Qc, Summer, S1'!S5*Main!$B$5)</f>
        <v>-0.82651655272085311</v>
      </c>
      <c r="T5" s="4">
        <f>('[1]Qc, Summer, S1'!T5*Main!$B$5)</f>
        <v>-0.58198502824722786</v>
      </c>
      <c r="U5" s="4">
        <f>('[1]Qc, Summer, S1'!U5*Main!$B$5)</f>
        <v>-0.52329746237355801</v>
      </c>
      <c r="V5" s="4">
        <f>('[1]Qc, Summer, S1'!V5*Main!$B$5)</f>
        <v>-0.52329746237355801</v>
      </c>
      <c r="W5" s="4">
        <f>('[1]Qc, Summer, S1'!W5*Main!$B$5)</f>
        <v>-0.68957889901562308</v>
      </c>
      <c r="X5" s="4">
        <f>('[1]Qc, Summer, S1'!X5*Main!$B$5)</f>
        <v>-0.85586033565768815</v>
      </c>
      <c r="Y5" s="4">
        <f>('[1]Qc, Summer, S1'!Y5*Main!$B$5)</f>
        <v>-0.89009474908399577</v>
      </c>
    </row>
    <row r="6" spans="1:25" x14ac:dyDescent="0.25">
      <c r="A6">
        <v>5</v>
      </c>
      <c r="B6" s="4">
        <f>('[1]Qc, Summer, S1'!B6*Main!$B$5)</f>
        <v>-0.63339629022192678</v>
      </c>
      <c r="C6" s="4">
        <f>('[1]Qc, Summer, S1'!C6*Main!$B$5)</f>
        <v>-0.83045291384652642</v>
      </c>
      <c r="D6" s="4">
        <f>('[1]Qc, Summer, S1'!D6*Main!$B$5)</f>
        <v>-0.97824538156497576</v>
      </c>
      <c r="E6" s="4">
        <f>('[1]Qc, Summer, S1'!E6*Main!$B$5)</f>
        <v>-0.97120764500695433</v>
      </c>
      <c r="F6" s="4">
        <f>('[1]Qc, Summer, S1'!F6*Main!$B$5)</f>
        <v>-0.97120764500695422</v>
      </c>
      <c r="G6" s="4">
        <f>('[1]Qc, Summer, S1'!G6*Main!$B$5)</f>
        <v>-1.0626982202612325</v>
      </c>
      <c r="H6" s="4">
        <f>('[1]Qc, Summer, S1'!H6*Main!$B$5)</f>
        <v>-0.9571321718909116</v>
      </c>
      <c r="I6" s="4">
        <f>('[1]Qc, Summer, S1'!I6*Main!$B$5)</f>
        <v>-0.38003777413315604</v>
      </c>
      <c r="J6" s="4">
        <f>('[1]Qc, Summer, S1'!J6*Main!$B$5)</f>
        <v>0.12667925804438535</v>
      </c>
      <c r="K6" s="4">
        <f>('[1]Qc, Summer, S1'!K6*Main!$B$5)</f>
        <v>0.42226419348128463</v>
      </c>
      <c r="L6" s="4">
        <f>('[1]Qc, Summer, S1'!L6*Main!$B$5)</f>
        <v>0.69673591924411937</v>
      </c>
      <c r="M6" s="4">
        <f>('[1]Qc, Summer, S1'!M6*Main!$B$5)</f>
        <v>0.73896233859224791</v>
      </c>
      <c r="N6" s="4">
        <f>('[1]Qc, Summer, S1'!N6*Main!$B$5)</f>
        <v>0.64747176333796963</v>
      </c>
      <c r="O6" s="4">
        <f>('[1]Qc, Summer, S1'!O6*Main!$B$5)</f>
        <v>0.53486797840962697</v>
      </c>
      <c r="P6" s="4">
        <f>('[1]Qc, Summer, S1'!P6*Main!$B$5)</f>
        <v>0.3518868279010704</v>
      </c>
      <c r="Q6" s="4">
        <f>('[1]Qc, Summer, S1'!Q6*Main!$B$5)</f>
        <v>0.22520756985668505</v>
      </c>
      <c r="R6" s="4">
        <f>('[1]Qc, Summer, S1'!R6*Main!$B$5)</f>
        <v>0.19001888706657802</v>
      </c>
      <c r="S6" s="4">
        <f>('[1]Qc, Summer, S1'!S6*Main!$B$5)</f>
        <v>0.1759434139505352</v>
      </c>
      <c r="T6" s="4">
        <f>('[1]Qc, Summer, S1'!T6*Main!$B$5)</f>
        <v>0.1759434139505352</v>
      </c>
      <c r="U6" s="4">
        <f>('[1]Qc, Summer, S1'!U6*Main!$B$5)</f>
        <v>4.2226419348128444E-2</v>
      </c>
      <c r="V6" s="4">
        <f>('[1]Qc, Summer, S1'!V6*Main!$B$5)</f>
        <v>0.37300003757513467</v>
      </c>
      <c r="W6" s="4">
        <f>('[1]Qc, Summer, S1'!W6*Main!$B$5)</f>
        <v>0.1759434139505352</v>
      </c>
      <c r="X6" s="4">
        <f>('[1]Qc, Summer, S1'!X6*Main!$B$5)</f>
        <v>9.8528311812299721E-2</v>
      </c>
      <c r="Y6" s="4">
        <f>('[1]Qc, Summer, S1'!Y6*Main!$B$5)</f>
        <v>-0.15483020427647101</v>
      </c>
    </row>
    <row r="7" spans="1:25" x14ac:dyDescent="0.25">
      <c r="A7">
        <v>6</v>
      </c>
      <c r="B7" s="4">
        <f>('[1]Qc, Summer, S1'!B7*Main!$B$5)</f>
        <v>0.46167551820620434</v>
      </c>
      <c r="C7" s="4">
        <f>('[1]Qc, Summer, S1'!C7*Main!$B$5)</f>
        <v>0.51217127801000795</v>
      </c>
      <c r="D7" s="4">
        <f>('[1]Qc, Summer, S1'!D7*Main!$B$5)</f>
        <v>0.38953871848648491</v>
      </c>
      <c r="E7" s="4">
        <f>('[1]Qc, Summer, S1'!E7*Main!$B$5)</f>
        <v>0.45806867822021835</v>
      </c>
      <c r="F7" s="4">
        <f>('[1]Qc, Summer, S1'!F7*Main!$B$5)</f>
        <v>0.46888919817817631</v>
      </c>
      <c r="G7" s="4">
        <f>('[1]Qc, Summer, S1'!G7*Main!$B$5)</f>
        <v>0.48151313812912722</v>
      </c>
      <c r="H7" s="4">
        <f>('[1]Qc, Summer, S1'!H7*Main!$B$5)</f>
        <v>0.46528235819219033</v>
      </c>
      <c r="I7" s="4">
        <f>('[1]Qc, Summer, S1'!I7*Main!$B$5)</f>
        <v>0.8620347566506471</v>
      </c>
      <c r="J7" s="4">
        <f>('[1]Qc, Summer, S1'!J7*Main!$B$5)</f>
        <v>0.98827415616015635</v>
      </c>
      <c r="K7" s="4">
        <f>('[1]Qc, Summer, S1'!K7*Main!$B$5)</f>
        <v>0.9864707361671633</v>
      </c>
      <c r="L7" s="4">
        <f>('[1]Qc, Summer, S1'!L7*Main!$B$5)</f>
        <v>0.86203475665064688</v>
      </c>
      <c r="M7" s="4">
        <f>('[1]Qc, Summer, S1'!M7*Main!$B$5)</f>
        <v>1.029752815998995</v>
      </c>
      <c r="N7" s="4">
        <f>('[1]Qc, Summer, S1'!N7*Main!$B$5)</f>
        <v>1.0730348958308267</v>
      </c>
      <c r="O7" s="4">
        <f>('[1]Qc, Summer, S1'!O7*Main!$B$5)</f>
        <v>0.98827415616015635</v>
      </c>
      <c r="P7" s="4">
        <f>('[1]Qc, Summer, S1'!P7*Main!$B$5)</f>
        <v>0.86023133665765417</v>
      </c>
      <c r="Q7" s="4">
        <f>('[1]Qc, Summer, S1'!Q7*Main!$B$5)</f>
        <v>0.75743639705705412</v>
      </c>
      <c r="R7" s="4">
        <f>('[1]Qc, Summer, S1'!R7*Main!$B$5)</f>
        <v>0.92335103641240868</v>
      </c>
      <c r="S7" s="4">
        <f>('[1]Qc, Summer, S1'!S7*Main!$B$5)</f>
        <v>0.89449631652452077</v>
      </c>
      <c r="T7" s="4">
        <f>('[1]Qc, Summer, S1'!T7*Main!$B$5)</f>
        <v>0.70153037727427137</v>
      </c>
      <c r="U7" s="4">
        <f>('[1]Qc, Summer, S1'!U7*Main!$B$5)</f>
        <v>0.65103461747046776</v>
      </c>
      <c r="V7" s="4">
        <f>('[1]Qc, Summer, S1'!V7*Main!$B$5)</f>
        <v>0.76645349702201893</v>
      </c>
      <c r="W7" s="4">
        <f>('[1]Qc, Summer, S1'!W7*Main!$B$5)</f>
        <v>0.60414569765265025</v>
      </c>
      <c r="X7" s="4">
        <f>('[1]Qc, Summer, S1'!X7*Main!$B$5)</f>
        <v>0.45987209821321134</v>
      </c>
      <c r="Y7" s="4">
        <f>('[1]Qc, Summer, S1'!Y7*Main!$B$5)</f>
        <v>0.51397469800300088</v>
      </c>
    </row>
    <row r="8" spans="1:25" x14ac:dyDescent="0.25">
      <c r="A8">
        <v>7</v>
      </c>
      <c r="B8" s="4">
        <f>('[1]Qc, Summer, S1'!B8*Main!$B$5)</f>
        <v>-0.89073265740870933</v>
      </c>
      <c r="C8" s="4">
        <f>('[1]Qc, Summer, S1'!C8*Main!$B$5)</f>
        <v>-0.91582371818078578</v>
      </c>
      <c r="D8" s="4">
        <f>('[1]Qc, Summer, S1'!D8*Main!$B$5)</f>
        <v>-0.97227860491795737</v>
      </c>
      <c r="E8" s="4">
        <f>('[1]Qc, Summer, S1'!E8*Main!$B$5)</f>
        <v>-0.99736966569003405</v>
      </c>
      <c r="F8" s="4">
        <f>('[1]Qc, Summer, S1'!F8*Main!$B$5)</f>
        <v>-0.93464201375984313</v>
      </c>
      <c r="G8" s="4">
        <f>('[1]Qc, Summer, S1'!G8*Main!$B$5)</f>
        <v>-1.0099151960760722</v>
      </c>
      <c r="H8" s="4">
        <f>('[1]Qc, Summer, S1'!H8*Main!$B$5)</f>
        <v>-0.8656415966366332</v>
      </c>
      <c r="I8" s="4">
        <f>('[1]Qc, Summer, S1'!I8*Main!$B$5)</f>
        <v>-0.39518420716020203</v>
      </c>
      <c r="J8" s="4">
        <f>('[1]Qc, Summer, S1'!J8*Main!$B$5)</f>
        <v>-6.9000417123209881E-2</v>
      </c>
      <c r="K8" s="4">
        <f>('[1]Qc, Summer, S1'!K8*Main!$B$5)</f>
        <v>-5.6454886737171722E-2</v>
      </c>
      <c r="L8" s="4">
        <f>('[1]Qc, Summer, S1'!L8*Main!$B$5)</f>
        <v>0.11918253866736252</v>
      </c>
      <c r="M8" s="4">
        <f>('[1]Qc, Summer, S1'!M8*Main!$B$5)</f>
        <v>3.7636591158114484E-2</v>
      </c>
      <c r="N8" s="4">
        <f>('[1]Qc, Summer, S1'!N8*Main!$B$5)</f>
        <v>1.2545530386038162E-2</v>
      </c>
      <c r="O8" s="4">
        <f>('[1]Qc, Summer, S1'!O8*Main!$B$5)</f>
        <v>0</v>
      </c>
      <c r="P8" s="4">
        <f>('[1]Qc, Summer, S1'!P8*Main!$B$5)</f>
        <v>-0.1003642430883053</v>
      </c>
      <c r="Q8" s="4">
        <f>('[1]Qc, Summer, S1'!Q8*Main!$B$5)</f>
        <v>-0.17563742540453428</v>
      </c>
      <c r="R8" s="4">
        <f>('[1]Qc, Summer, S1'!R8*Main!$B$5)</f>
        <v>-0.25718337291378229</v>
      </c>
      <c r="S8" s="4">
        <f>('[1]Qc, Summer, S1'!S8*Main!$B$5)</f>
        <v>-0.33872932042303039</v>
      </c>
      <c r="T8" s="4">
        <f>('[1]Qc, Summer, S1'!T8*Main!$B$5)</f>
        <v>-0.29481996407189681</v>
      </c>
      <c r="U8" s="4">
        <f>('[1]Qc, Summer, S1'!U8*Main!$B$5)</f>
        <v>-0.35754761600208762</v>
      </c>
      <c r="V8" s="4">
        <f>('[1]Qc, Summer, S1'!V8*Main!$B$5)</f>
        <v>-0.25091060772076323</v>
      </c>
      <c r="W8" s="4">
        <f>('[1]Qc, Summer, S1'!W8*Main!$B$5)</f>
        <v>-0.47045738947643101</v>
      </c>
      <c r="X8" s="4">
        <f>('[1]Qc, Summer, S1'!X8*Main!$B$5)</f>
        <v>-0.59591269333681263</v>
      </c>
      <c r="Y8" s="4">
        <f>('[1]Qc, Summer, S1'!Y8*Main!$B$5)</f>
        <v>-0.6398220496879462</v>
      </c>
    </row>
    <row r="9" spans="1:25" x14ac:dyDescent="0.25">
      <c r="A9">
        <v>8</v>
      </c>
      <c r="B9" s="4">
        <f>('[1]Qc, Summer, S1'!B9*Main!$B$5)</f>
        <v>-1.1150953040545015</v>
      </c>
      <c r="C9" s="4">
        <f>('[1]Qc, Summer, S1'!C9*Main!$B$5)</f>
        <v>-1.1225416833804081</v>
      </c>
      <c r="D9" s="4">
        <f>('[1]Qc, Summer, S1'!D9*Main!$B$5)</f>
        <v>-1.1337112523692678</v>
      </c>
      <c r="E9" s="4">
        <f>('[1]Qc, Summer, S1'!E9*Main!$B$5)</f>
        <v>-1.1392960368636977</v>
      </c>
      <c r="F9" s="4">
        <f>('[1]Qc, Summer, S1'!F9*Main!$B$5)</f>
        <v>-1.1244032782118849</v>
      </c>
      <c r="G9" s="4">
        <f>('[1]Qc, Summer, S1'!G9*Main!$B$5)</f>
        <v>-1.0983409505712121</v>
      </c>
      <c r="H9" s="4">
        <f>('[1]Qc, Summer, S1'!H9*Main!$B$5)</f>
        <v>-0.93265901056979172</v>
      </c>
      <c r="I9" s="4">
        <f>('[1]Qc, Summer, S1'!I9*Main!$B$5)</f>
        <v>-0.7707002602313251</v>
      </c>
      <c r="J9" s="4">
        <f>('[1]Qc, Summer, S1'!J9*Main!$B$5)</f>
        <v>-0.7539459067480353</v>
      </c>
      <c r="K9" s="4">
        <f>('[1]Qc, Summer, S1'!K9*Main!$B$5)</f>
        <v>-0.7427763377591754</v>
      </c>
      <c r="L9" s="4">
        <f>('[1]Qc, Summer, S1'!L9*Main!$B$5)</f>
        <v>-0.72974517393883909</v>
      </c>
      <c r="M9" s="4">
        <f>('[1]Qc, Summer, S1'!M9*Main!$B$5)</f>
        <v>-0.72416038944440919</v>
      </c>
      <c r="N9" s="4">
        <f>('[1]Qc, Summer, S1'!N9*Main!$B$5)</f>
        <v>-0.74091474292769888</v>
      </c>
      <c r="O9" s="4">
        <f>('[1]Qc, Summer, S1'!O9*Main!$B$5)</f>
        <v>-0.76883866539984835</v>
      </c>
      <c r="P9" s="4">
        <f>('[1]Qc, Summer, S1'!P9*Main!$B$5)</f>
        <v>-0.84702564832186678</v>
      </c>
      <c r="Q9" s="4">
        <f>('[1]Qc, Summer, S1'!Q9*Main!$B$5)</f>
        <v>-0.88425754495139952</v>
      </c>
      <c r="R9" s="4">
        <f>('[1]Qc, Summer, S1'!R9*Main!$B$5)</f>
        <v>-0.91404306225502552</v>
      </c>
      <c r="S9" s="4">
        <f>('[1]Qc, Summer, S1'!S9*Main!$B$5)</f>
        <v>-0.91776625191797867</v>
      </c>
      <c r="T9" s="4">
        <f>('[1]Qc, Summer, S1'!T9*Main!$B$5)</f>
        <v>-0.93452060540126847</v>
      </c>
      <c r="U9" s="4">
        <f>('[1]Qc, Summer, S1'!U9*Main!$B$5)</f>
        <v>-0.96616771753637121</v>
      </c>
      <c r="V9" s="4">
        <f>('[1]Qc, Summer, S1'!V9*Main!$B$5)</f>
        <v>-1.0276003469751001</v>
      </c>
      <c r="W9" s="4">
        <f>('[1]Qc, Summer, S1'!W9*Main!$B$5)</f>
        <v>-1.068555433267586</v>
      </c>
      <c r="X9" s="4">
        <f>('[1]Qc, Summer, S1'!X9*Main!$B$5)</f>
        <v>-1.0853097867508756</v>
      </c>
      <c r="Y9" s="4">
        <f>('[1]Qc, Summer, S1'!Y9*Main!$B$5)</f>
        <v>-1.1057873298971181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0.83504397420518173</v>
      </c>
      <c r="C2" s="4">
        <f>('[1]Qc, Summer, S2'!C2*Main!$B$5)</f>
        <v>0.95057904725963716</v>
      </c>
      <c r="D2" s="4">
        <f>('[1]Qc, Summer, S2'!D2*Main!$B$5)</f>
        <v>0.90468261361245983</v>
      </c>
      <c r="E2" s="4">
        <f>('[1]Qc, Summer, S2'!E2*Main!$B$5)</f>
        <v>0.89581317622410239</v>
      </c>
      <c r="F2" s="4">
        <f>('[1]Qc, Summer, S2'!F2*Main!$B$5)</f>
        <v>0.87625393656855444</v>
      </c>
      <c r="G2" s="4">
        <f>('[1]Qc, Summer, S2'!G2*Main!$B$5)</f>
        <v>0.89957009948467281</v>
      </c>
      <c r="H2" s="4">
        <f>('[1]Qc, Summer, S2'!H2*Main!$B$5)</f>
        <v>0.94504049028786807</v>
      </c>
      <c r="I2" s="4">
        <f>('[1]Qc, Summer, S2'!I2*Main!$B$5)</f>
        <v>1.8054146481261755</v>
      </c>
      <c r="J2" s="4">
        <f>('[1]Qc, Summer, S2'!J2*Main!$B$5)</f>
        <v>2.0811030993503166</v>
      </c>
      <c r="K2" s="4">
        <f>('[1]Qc, Summer, S2'!K2*Main!$B$5)</f>
        <v>2.0226964985571154</v>
      </c>
      <c r="L2" s="4">
        <f>('[1]Qc, Summer, S2'!L2*Main!$B$5)</f>
        <v>1.8978272141026855</v>
      </c>
      <c r="M2" s="4">
        <f>('[1]Qc, Summer, S2'!M2*Main!$B$5)</f>
        <v>1.9520121176236995</v>
      </c>
      <c r="N2" s="4">
        <f>('[1]Qc, Summer, S2'!N2*Main!$B$5)</f>
        <v>2.056625001405155</v>
      </c>
      <c r="O2" s="4">
        <f>('[1]Qc, Summer, S2'!O2*Main!$B$5)</f>
        <v>2.0146016845214532</v>
      </c>
      <c r="P2" s="4">
        <f>('[1]Qc, Summer, S2'!P2*Main!$B$5)</f>
        <v>1.3981951516144275</v>
      </c>
      <c r="Q2" s="4">
        <f>('[1]Qc, Summer, S2'!Q2*Main!$B$5)</f>
        <v>1.7915488901129353</v>
      </c>
      <c r="R2" s="4">
        <f>('[1]Qc, Summer, S2'!R2*Main!$B$5)</f>
        <v>1.888376809199807</v>
      </c>
      <c r="S2" s="4">
        <f>('[1]Qc, Summer, S2'!S2*Main!$B$5)</f>
        <v>1.7004531838360064</v>
      </c>
      <c r="T2" s="4">
        <f>('[1]Qc, Summer, S2'!T2*Main!$B$5)</f>
        <v>1.40245558005425</v>
      </c>
      <c r="U2" s="4">
        <f>('[1]Qc, Summer, S2'!U2*Main!$B$5)</f>
        <v>1.272086469795686</v>
      </c>
      <c r="V2" s="4">
        <f>('[1]Qc, Summer, S2'!V2*Main!$B$5)</f>
        <v>1.3352957353755956</v>
      </c>
      <c r="W2" s="4">
        <f>('[1]Qc, Summer, S2'!W2*Main!$B$5)</f>
        <v>1.3129865828179803</v>
      </c>
      <c r="X2" s="4">
        <f>('[1]Qc, Summer, S2'!X2*Main!$B$5)</f>
        <v>0.92443550910618155</v>
      </c>
      <c r="Y2" s="4">
        <f>('[1]Qc, Summer, S2'!Y2*Main!$B$5)</f>
        <v>0.90754872001743137</v>
      </c>
    </row>
    <row r="3" spans="1:25" x14ac:dyDescent="0.25">
      <c r="A3">
        <v>2</v>
      </c>
      <c r="B3" s="4">
        <f>('[1]Qc, Summer, S2'!B3*Main!$B$5)</f>
        <v>3.4910648753246926E-2</v>
      </c>
      <c r="C3" s="4">
        <f>('[1]Qc, Summer, S2'!C3*Main!$B$5)</f>
        <v>-0.20946389251948158</v>
      </c>
      <c r="D3" s="4">
        <f>('[1]Qc, Summer, S2'!D3*Main!$B$5)</f>
        <v>-0.2361812257490073</v>
      </c>
      <c r="E3" s="4">
        <f>('[1]Qc, Summer, S2'!E3*Main!$B$5)</f>
        <v>-0.3451879453254722</v>
      </c>
      <c r="F3" s="4">
        <f>('[1]Qc, Summer, S2'!F3*Main!$B$5)</f>
        <v>-0.40966577618606093</v>
      </c>
      <c r="G3" s="4">
        <f>('[1]Qc, Summer, S2'!G3*Main!$B$5)</f>
        <v>-0.32060799875430857</v>
      </c>
      <c r="H3" s="4">
        <f>('[1]Qc, Summer, S2'!H3*Main!$B$5)</f>
        <v>-0.40147246066233971</v>
      </c>
      <c r="I3" s="4">
        <f>('[1]Qc, Summer, S2'!I3*Main!$B$5)</f>
        <v>1.0330702182083276</v>
      </c>
      <c r="J3" s="4">
        <f>('[1]Qc, Summer, S2'!J3*Main!$B$5)</f>
        <v>1.3180551059899348</v>
      </c>
      <c r="K3" s="4">
        <f>('[1]Qc, Summer, S2'!K3*Main!$B$5)</f>
        <v>1.6582558157792291</v>
      </c>
      <c r="L3" s="4">
        <f>('[1]Qc, Summer, S2'!L3*Main!$B$5)</f>
        <v>0.9618239962629257</v>
      </c>
      <c r="M3" s="4">
        <f>('[1]Qc, Summer, S2'!M3*Main!$B$5)</f>
        <v>0.85531089445454966</v>
      </c>
      <c r="N3" s="4">
        <f>('[1]Qc, Summer, S2'!N3*Main!$B$5)</f>
        <v>0.59953695767055704</v>
      </c>
      <c r="O3" s="4">
        <f>('[1]Qc, Summer, S2'!O3*Main!$B$5)</f>
        <v>0.80294492132467943</v>
      </c>
      <c r="P3" s="4">
        <f>('[1]Qc, Summer, S2'!P3*Main!$B$5)</f>
        <v>0.36335573192154969</v>
      </c>
      <c r="Q3" s="4">
        <f>('[1]Qc, Summer, S2'!Q3*Main!$B$5)</f>
        <v>0.29976847883527846</v>
      </c>
      <c r="R3" s="4">
        <f>('[1]Qc, Summer, S2'!R3*Main!$B$5)</f>
        <v>0.34910648753246937</v>
      </c>
      <c r="S3" s="4">
        <f>('[1]Qc, Summer, S2'!S3*Main!$B$5)</f>
        <v>0.63480383753353098</v>
      </c>
      <c r="T3" s="4">
        <f>('[1]Qc, Summer, S2'!T3*Main!$B$5)</f>
        <v>1.2535772751293466</v>
      </c>
      <c r="U3" s="4">
        <f>('[1]Qc, Summer, S2'!U3*Main!$B$5)</f>
        <v>1.2592769728849782</v>
      </c>
      <c r="V3" s="4">
        <f>('[1]Qc, Summer, S2'!V3*Main!$B$5)</f>
        <v>0.97749816509091381</v>
      </c>
      <c r="W3" s="4">
        <f>('[1]Qc, Summer, S2'!W3*Main!$B$5)</f>
        <v>0.76589688591307048</v>
      </c>
      <c r="X3" s="4">
        <f>('[1]Qc, Summer, S2'!X3*Main!$B$5)</f>
        <v>0.35979342082427956</v>
      </c>
      <c r="Y3" s="4">
        <f>('[1]Qc, Summer, S2'!Y3*Main!$B$5)</f>
        <v>7.1958684164855916E-2</v>
      </c>
    </row>
    <row r="4" spans="1:25" x14ac:dyDescent="0.25">
      <c r="A4">
        <v>3</v>
      </c>
      <c r="B4" s="4">
        <f>('[1]Qc, Summer, S2'!B4*Main!$B$5)</f>
        <v>-0.21929587114794705</v>
      </c>
      <c r="C4" s="4">
        <f>('[1]Qc, Summer, S2'!C4*Main!$B$5)</f>
        <v>-0.5193849579819797</v>
      </c>
      <c r="D4" s="4">
        <f>('[1]Qc, Summer, S2'!D4*Main!$B$5)</f>
        <v>-0.90603820447967576</v>
      </c>
      <c r="E4" s="4">
        <f>('[1]Qc, Summer, S2'!E4*Main!$B$5)</f>
        <v>-0.8285830838394439</v>
      </c>
      <c r="F4" s="4">
        <f>('[1]Qc, Summer, S2'!F4*Main!$B$5)</f>
        <v>-0.85409970868147789</v>
      </c>
      <c r="G4" s="4">
        <f>('[1]Qc, Summer, S2'!G4*Main!$B$5)</f>
        <v>-0.80572561945766608</v>
      </c>
      <c r="H4" s="4">
        <f>('[1]Qc, Summer, S2'!H4*Main!$B$5)</f>
        <v>-4.435705959236081E-2</v>
      </c>
      <c r="I4" s="4">
        <f>('[1]Qc, Summer, S2'!I4*Main!$B$5)</f>
        <v>0.94660454596911803</v>
      </c>
      <c r="J4" s="4">
        <f>('[1]Qc, Summer, S2'!J4*Main!$B$5)</f>
        <v>1.2811495630222169</v>
      </c>
      <c r="K4" s="4">
        <f>('[1]Qc, Summer, S2'!K4*Main!$B$5)</f>
        <v>1.2800180053795549</v>
      </c>
      <c r="L4" s="4">
        <f>('[1]Qc, Summer, S2'!L4*Main!$B$5)</f>
        <v>1.0474263319303261</v>
      </c>
      <c r="M4" s="4">
        <f>('[1]Qc, Summer, S2'!M4*Main!$B$5)</f>
        <v>1.3106832174957019</v>
      </c>
      <c r="N4" s="4">
        <f>('[1]Qc, Summer, S2'!N4*Main!$B$5)</f>
        <v>1.1754620791975614</v>
      </c>
      <c r="O4" s="4">
        <f>('[1]Qc, Summer, S2'!O4*Main!$B$5)</f>
        <v>1.0257570030733436</v>
      </c>
      <c r="P4" s="4">
        <f>('[1]Qc, Summer, S2'!P4*Main!$B$5)</f>
        <v>0.74496097404670236</v>
      </c>
      <c r="Q4" s="4">
        <f>('[1]Qc, Summer, S2'!Q4*Main!$B$5)</f>
        <v>0.47429238592188866</v>
      </c>
      <c r="R4" s="4">
        <f>('[1]Qc, Summer, S2'!R4*Main!$B$5)</f>
        <v>0.58275218597106671</v>
      </c>
      <c r="S4" s="4">
        <f>('[1]Qc, Summer, S2'!S4*Main!$B$5)</f>
        <v>0.52051651562464207</v>
      </c>
      <c r="T4" s="4">
        <f>('[1]Qc, Summer, S2'!T4*Main!$B$5)</f>
        <v>9.8106047618818401E-2</v>
      </c>
      <c r="U4" s="4">
        <f>('[1]Qc, Summer, S2'!U4*Main!$B$5)</f>
        <v>0.41448956450718777</v>
      </c>
      <c r="V4" s="4">
        <f>('[1]Qc, Summer, S2'!V4*Main!$B$5)</f>
        <v>0.58840997418437802</v>
      </c>
      <c r="W4" s="4">
        <f>('[1]Qc, Summer, S2'!W4*Main!$B$5)</f>
        <v>0.38857689449022198</v>
      </c>
      <c r="X4" s="4">
        <f>('[1]Qc, Summer, S2'!X4*Main!$B$5)</f>
        <v>-0.36000506401299975</v>
      </c>
      <c r="Y4" s="4">
        <f>('[1]Qc, Summer, S2'!Y4*Main!$B$5)</f>
        <v>-0.74445177310750454</v>
      </c>
    </row>
    <row r="5" spans="1:25" x14ac:dyDescent="0.25">
      <c r="A5">
        <v>4</v>
      </c>
      <c r="B5" s="4">
        <f>('[1]Qc, Summer, S2'!B5*Main!$B$5)</f>
        <v>-1.0375961646464864</v>
      </c>
      <c r="C5" s="4">
        <f>('[1]Qc, Summer, S2'!C5*Main!$B$5)</f>
        <v>-1.0373027268171182</v>
      </c>
      <c r="D5" s="4">
        <f>('[1]Qc, Summer, S2'!D5*Main!$B$5)</f>
        <v>-1.0458124238688002</v>
      </c>
      <c r="E5" s="4">
        <f>('[1]Qc, Summer, S2'!E5*Main!$B$5)</f>
        <v>-1.0775037094405822</v>
      </c>
      <c r="F5" s="4">
        <f>('[1]Qc, Summer, S2'!F5*Main!$B$5)</f>
        <v>-1.0592127514099547</v>
      </c>
      <c r="G5" s="4">
        <f>('[1]Qc, Summer, S2'!G5*Main!$B$5)</f>
        <v>-1.0990713898991558</v>
      </c>
      <c r="H5" s="4">
        <f>('[1]Qc, Summer, S2'!H5*Main!$B$5)</f>
        <v>-1.0175445796396492</v>
      </c>
      <c r="I5" s="4">
        <f>('[1]Qc, Summer, S2'!I5*Main!$B$5)</f>
        <v>-0.66620168527594459</v>
      </c>
      <c r="J5" s="4">
        <f>('[1]Qc, Summer, S2'!J5*Main!$B$5)</f>
        <v>-0.49845305948703755</v>
      </c>
      <c r="K5" s="4">
        <f>('[1]Qc, Summer, S2'!K5*Main!$B$5)</f>
        <v>-0.54872874091881496</v>
      </c>
      <c r="L5" s="4">
        <f>('[1]Qc, Summer, S2'!L5*Main!$B$5)</f>
        <v>-0.6933935907974117</v>
      </c>
      <c r="M5" s="4">
        <f>('[1]Qc, Summer, S2'!M5*Main!$B$5)</f>
        <v>-0.73110035187124467</v>
      </c>
      <c r="N5" s="4">
        <f>('[1]Qc, Summer, S2'!N5*Main!$B$5)</f>
        <v>-0.67099450315562748</v>
      </c>
      <c r="O5" s="4">
        <f>('[1]Qc, Summer, S2'!O5*Main!$B$5)</f>
        <v>-0.7359420760558224</v>
      </c>
      <c r="P5" s="4">
        <f>('[1]Qc, Summer, S2'!P5*Main!$B$5)</f>
        <v>-0.69936015999456802</v>
      </c>
      <c r="Q5" s="4">
        <f>('[1]Qc, Summer, S2'!Q5*Main!$B$5)</f>
        <v>-0.84304688377527015</v>
      </c>
      <c r="R5" s="4">
        <f>('[1]Qc, Summer, S2'!R5*Main!$B$5)</f>
        <v>-0.91063539713978026</v>
      </c>
      <c r="S5" s="4">
        <f>('[1]Qc, Summer, S2'!S5*Main!$B$5)</f>
        <v>-0.84304688377527015</v>
      </c>
      <c r="T5" s="4">
        <f>('[1]Qc, Summer, S2'!T5*Main!$B$5)</f>
        <v>-0.59362472881217232</v>
      </c>
      <c r="U5" s="4">
        <f>('[1]Qc, Summer, S2'!U5*Main!$B$5)</f>
        <v>-0.51806448774982239</v>
      </c>
      <c r="V5" s="4">
        <f>('[1]Qc, Summer, S2'!V5*Main!$B$5)</f>
        <v>-0.52853043699729352</v>
      </c>
      <c r="W5" s="4">
        <f>('[1]Qc, Summer, S2'!W5*Main!$B$5)</f>
        <v>-0.70337047699593547</v>
      </c>
      <c r="X5" s="4">
        <f>('[1]Qc, Summer, S2'!X5*Main!$B$5)</f>
        <v>-0.84730173230111128</v>
      </c>
      <c r="Y5" s="4">
        <f>('[1]Qc, Summer, S2'!Y5*Main!$B$5)</f>
        <v>-0.90789664406567572</v>
      </c>
    </row>
    <row r="6" spans="1:25" x14ac:dyDescent="0.25">
      <c r="A6">
        <v>5</v>
      </c>
      <c r="B6" s="4">
        <f>('[1]Qc, Summer, S2'!B6*Main!$B$5)</f>
        <v>-0.64606421602636532</v>
      </c>
      <c r="C6" s="4">
        <f>('[1]Qc, Summer, S2'!C6*Main!$B$5)</f>
        <v>-0.82214838470806106</v>
      </c>
      <c r="D6" s="4">
        <f>('[1]Qc, Summer, S2'!D6*Main!$B$5)</f>
        <v>-0.95868047393367606</v>
      </c>
      <c r="E6" s="4">
        <f>('[1]Qc, Summer, S2'!E6*Main!$B$5)</f>
        <v>-0.99063179790709344</v>
      </c>
      <c r="F6" s="4">
        <f>('[1]Qc, Summer, S2'!F6*Main!$B$5)</f>
        <v>-0.97120764500695422</v>
      </c>
      <c r="G6" s="4">
        <f>('[1]Qc, Summer, S2'!G6*Main!$B$5)</f>
        <v>-1.0626982202612325</v>
      </c>
      <c r="H6" s="4">
        <f>('[1]Qc, Summer, S2'!H6*Main!$B$5)</f>
        <v>-0.96670349360982066</v>
      </c>
      <c r="I6" s="4">
        <f>('[1]Qc, Summer, S2'!I6*Main!$B$5)</f>
        <v>-0.38003777413315604</v>
      </c>
      <c r="J6" s="4">
        <f>('[1]Qc, Summer, S2'!J6*Main!$B$5)</f>
        <v>0.12921284320527304</v>
      </c>
      <c r="K6" s="4">
        <f>('[1]Qc, Summer, S2'!K6*Main!$B$5)</f>
        <v>0.41804155154647177</v>
      </c>
      <c r="L6" s="4">
        <f>('[1]Qc, Summer, S2'!L6*Main!$B$5)</f>
        <v>0.71067063762900173</v>
      </c>
      <c r="M6" s="4">
        <f>('[1]Qc, Summer, S2'!M6*Main!$B$5)</f>
        <v>0.74635196197817033</v>
      </c>
      <c r="N6" s="4">
        <f>('[1]Qc, Summer, S2'!N6*Main!$B$5)</f>
        <v>0.64747176333796963</v>
      </c>
      <c r="O6" s="4">
        <f>('[1]Qc, Summer, S2'!O6*Main!$B$5)</f>
        <v>0.54556533797781959</v>
      </c>
      <c r="P6" s="4">
        <f>('[1]Qc, Summer, S2'!P6*Main!$B$5)</f>
        <v>0.34836795962205969</v>
      </c>
      <c r="Q6" s="4">
        <f>('[1]Qc, Summer, S2'!Q6*Main!$B$5)</f>
        <v>0.22520756985668505</v>
      </c>
      <c r="R6" s="4">
        <f>('[1]Qc, Summer, S2'!R6*Main!$B$5)</f>
        <v>0.19001888706657802</v>
      </c>
      <c r="S6" s="4">
        <f>('[1]Qc, Summer, S2'!S6*Main!$B$5)</f>
        <v>0.17242454567152449</v>
      </c>
      <c r="T6" s="4">
        <f>('[1]Qc, Summer, S2'!T6*Main!$B$5)</f>
        <v>0.1759434139505352</v>
      </c>
      <c r="U6" s="4">
        <f>('[1]Qc, Summer, S2'!U6*Main!$B$5)</f>
        <v>4.1804155154647166E-2</v>
      </c>
      <c r="V6" s="4">
        <f>('[1]Qc, Summer, S2'!V6*Main!$B$5)</f>
        <v>0.37300003757513467</v>
      </c>
      <c r="W6" s="4">
        <f>('[1]Qc, Summer, S2'!W6*Main!$B$5)</f>
        <v>0.17946228222954591</v>
      </c>
      <c r="X6" s="4">
        <f>('[1]Qc, Summer, S2'!X6*Main!$B$5)</f>
        <v>9.6557745576053747E-2</v>
      </c>
      <c r="Y6" s="4">
        <f>('[1]Qc, Summer, S2'!Y6*Main!$B$5)</f>
        <v>-0.15483020427647101</v>
      </c>
    </row>
    <row r="7" spans="1:25" x14ac:dyDescent="0.25">
      <c r="A7">
        <v>6</v>
      </c>
      <c r="B7" s="4">
        <f>('[1]Qc, Summer, S2'!B7*Main!$B$5)</f>
        <v>0.46167551820620439</v>
      </c>
      <c r="C7" s="4">
        <f>('[1]Qc, Summer, S2'!C7*Main!$B$5)</f>
        <v>0.52241470357020803</v>
      </c>
      <c r="D7" s="4">
        <f>('[1]Qc, Summer, S2'!D7*Main!$B$5)</f>
        <v>0.38564333130162004</v>
      </c>
      <c r="E7" s="4">
        <f>('[1]Qc, Summer, S2'!E7*Main!$B$5)</f>
        <v>0.45348799143801621</v>
      </c>
      <c r="F7" s="4">
        <f>('[1]Qc, Summer, S2'!F7*Main!$B$5)</f>
        <v>0.47826698214173979</v>
      </c>
      <c r="G7" s="4">
        <f>('[1]Qc, Summer, S2'!G7*Main!$B$5)</f>
        <v>0.48151313812912722</v>
      </c>
      <c r="H7" s="4">
        <f>('[1]Qc, Summer, S2'!H7*Main!$B$5)</f>
        <v>0.47458800535603413</v>
      </c>
      <c r="I7" s="4">
        <f>('[1]Qc, Summer, S2'!I7*Main!$B$5)</f>
        <v>0.85341440908414057</v>
      </c>
      <c r="J7" s="4">
        <f>('[1]Qc, Summer, S2'!J7*Main!$B$5)</f>
        <v>0.99815689772175775</v>
      </c>
      <c r="K7" s="4">
        <f>('[1]Qc, Summer, S2'!K7*Main!$B$5)</f>
        <v>0.97660602880549152</v>
      </c>
      <c r="L7" s="4">
        <f>('[1]Qc, Summer, S2'!L7*Main!$B$5)</f>
        <v>0.87065510421715353</v>
      </c>
      <c r="M7" s="4">
        <f>('[1]Qc, Summer, S2'!M7*Main!$B$5)</f>
        <v>1.0503478723189748</v>
      </c>
      <c r="N7" s="4">
        <f>('[1]Qc, Summer, S2'!N7*Main!$B$5)</f>
        <v>1.094495593747443</v>
      </c>
      <c r="O7" s="4">
        <f>('[1]Qc, Summer, S2'!O7*Main!$B$5)</f>
        <v>0.97839141459855483</v>
      </c>
      <c r="P7" s="4">
        <f>('[1]Qc, Summer, S2'!P7*Main!$B$5)</f>
        <v>0.86023133665765428</v>
      </c>
      <c r="Q7" s="4">
        <f>('[1]Qc, Summer, S2'!Q7*Main!$B$5)</f>
        <v>0.76501076102762466</v>
      </c>
      <c r="R7" s="4">
        <f>('[1]Qc, Summer, S2'!R7*Main!$B$5)</f>
        <v>0.94181805714065681</v>
      </c>
      <c r="S7" s="4">
        <f>('[1]Qc, Summer, S2'!S7*Main!$B$5)</f>
        <v>0.91238624285501135</v>
      </c>
      <c r="T7" s="4">
        <f>('[1]Qc, Summer, S2'!T7*Main!$B$5)</f>
        <v>0.70153037727427137</v>
      </c>
      <c r="U7" s="4">
        <f>('[1]Qc, Summer, S2'!U7*Main!$B$5)</f>
        <v>0.65754496364517234</v>
      </c>
      <c r="V7" s="4">
        <f>('[1]Qc, Summer, S2'!V7*Main!$B$5)</f>
        <v>0.75878896205179891</v>
      </c>
      <c r="W7" s="4">
        <f>('[1]Qc, Summer, S2'!W7*Main!$B$5)</f>
        <v>0.59810424067612378</v>
      </c>
      <c r="X7" s="4">
        <f>('[1]Qc, Summer, S2'!X7*Main!$B$5)</f>
        <v>0.45067465624894709</v>
      </c>
      <c r="Y7" s="4">
        <f>('[1]Qc, Summer, S2'!Y7*Main!$B$5)</f>
        <v>0.52425419196306089</v>
      </c>
    </row>
    <row r="8" spans="1:25" x14ac:dyDescent="0.25">
      <c r="A8">
        <v>7</v>
      </c>
      <c r="B8" s="4">
        <f>('[1]Qc, Summer, S2'!B8*Main!$B$5)</f>
        <v>-0.90854731055688354</v>
      </c>
      <c r="C8" s="4">
        <f>('[1]Qc, Summer, S2'!C8*Main!$B$5)</f>
        <v>-0.91582371818078578</v>
      </c>
      <c r="D8" s="4">
        <f>('[1]Qc, Summer, S2'!D8*Main!$B$5)</f>
        <v>-0.95283303281959808</v>
      </c>
      <c r="E8" s="4">
        <f>('[1]Qc, Summer, S2'!E8*Main!$B$5)</f>
        <v>-0.98739596903313376</v>
      </c>
      <c r="F8" s="4">
        <f>('[1]Qc, Summer, S2'!F8*Main!$B$5)</f>
        <v>-0.91594917348464622</v>
      </c>
      <c r="G8" s="4">
        <f>('[1]Qc, Summer, S2'!G8*Main!$B$5)</f>
        <v>-0.99981604411531155</v>
      </c>
      <c r="H8" s="4">
        <f>('[1]Qc, Summer, S2'!H8*Main!$B$5)</f>
        <v>-0.87429801260299944</v>
      </c>
      <c r="I8" s="4">
        <f>('[1]Qc, Summer, S2'!I8*Main!$B$5)</f>
        <v>-0.387280523016998</v>
      </c>
      <c r="J8" s="4">
        <f>('[1]Qc, Summer, S2'!J8*Main!$B$5)</f>
        <v>-6.7620408780745683E-2</v>
      </c>
      <c r="K8" s="4">
        <f>('[1]Qc, Summer, S2'!K8*Main!$B$5)</f>
        <v>-5.7583984471915158E-2</v>
      </c>
      <c r="L8" s="4">
        <f>('[1]Qc, Summer, S2'!L8*Main!$B$5)</f>
        <v>0.11918253866736252</v>
      </c>
      <c r="M8" s="4">
        <f>('[1]Qc, Summer, S2'!M8*Main!$B$5)</f>
        <v>3.8389322981276772E-2</v>
      </c>
      <c r="N8" s="4">
        <f>('[1]Qc, Summer, S2'!N8*Main!$B$5)</f>
        <v>1.2420075082177778E-2</v>
      </c>
      <c r="O8" s="4">
        <f>('[1]Qc, Summer, S2'!O8*Main!$B$5)</f>
        <v>0</v>
      </c>
      <c r="P8" s="4">
        <f>('[1]Qc, Summer, S2'!P8*Main!$B$5)</f>
        <v>-9.8356958226539198E-2</v>
      </c>
      <c r="Q8" s="4">
        <f>('[1]Qc, Summer, S2'!Q8*Main!$B$5)</f>
        <v>-0.1773937996585796</v>
      </c>
      <c r="R8" s="4">
        <f>('[1]Qc, Summer, S2'!R8*Main!$B$5)</f>
        <v>-0.25461153918464446</v>
      </c>
      <c r="S8" s="4">
        <f>('[1]Qc, Summer, S2'!S8*Main!$B$5)</f>
        <v>-0.33534202721880013</v>
      </c>
      <c r="T8" s="4">
        <f>('[1]Qc, Summer, S2'!T8*Main!$B$5)</f>
        <v>-0.28892356479045889</v>
      </c>
      <c r="U8" s="4">
        <f>('[1]Qc, Summer, S2'!U8*Main!$B$5)</f>
        <v>-0.36469856832212943</v>
      </c>
      <c r="V8" s="4">
        <f>('[1]Qc, Summer, S2'!V8*Main!$B$5)</f>
        <v>-0.25341971379797085</v>
      </c>
      <c r="W8" s="4">
        <f>('[1]Qc, Summer, S2'!W8*Main!$B$5)</f>
        <v>-0.47986653726595968</v>
      </c>
      <c r="X8" s="4">
        <f>('[1]Qc, Summer, S2'!X8*Main!$B$5)</f>
        <v>-0.58399443947007645</v>
      </c>
      <c r="Y8" s="4">
        <f>('[1]Qc, Summer, S2'!Y8*Main!$B$5)</f>
        <v>-0.64622027018482564</v>
      </c>
    </row>
    <row r="9" spans="1:25" x14ac:dyDescent="0.25">
      <c r="A9">
        <v>8</v>
      </c>
      <c r="B9" s="4">
        <f>('[1]Qc, Summer, S2'!B9*Main!$B$5)</f>
        <v>-1.0927933979734112</v>
      </c>
      <c r="C9" s="4">
        <f>('[1]Qc, Summer, S2'!C9*Main!$B$5)</f>
        <v>-1.1225416833804078</v>
      </c>
      <c r="D9" s="4">
        <f>('[1]Qc, Summer, S2'!D9*Main!$B$5)</f>
        <v>-1.1223741398455753</v>
      </c>
      <c r="E9" s="4">
        <f>('[1]Qc, Summer, S2'!E9*Main!$B$5)</f>
        <v>-1.1506889972323346</v>
      </c>
      <c r="F9" s="4">
        <f>('[1]Qc, Summer, S2'!F9*Main!$B$5)</f>
        <v>-1.1356473109940037</v>
      </c>
      <c r="G9" s="4">
        <f>('[1]Qc, Summer, S2'!G9*Main!$B$5)</f>
        <v>-1.1093243600769243</v>
      </c>
      <c r="H9" s="4">
        <f>('[1]Qc, Summer, S2'!H9*Main!$B$5)</f>
        <v>-0.95131219078118767</v>
      </c>
      <c r="I9" s="4">
        <f>('[1]Qc, Summer, S2'!I9*Main!$B$5)</f>
        <v>-0.77840726283363826</v>
      </c>
      <c r="J9" s="4">
        <f>('[1]Qc, Summer, S2'!J9*Main!$B$5)</f>
        <v>-0.75394590674803519</v>
      </c>
      <c r="K9" s="4">
        <f>('[1]Qc, Summer, S2'!K9*Main!$B$5)</f>
        <v>-0.75763186451435882</v>
      </c>
      <c r="L9" s="4">
        <f>('[1]Qc, Summer, S2'!L9*Main!$B$5)</f>
        <v>-0.74434007741761588</v>
      </c>
      <c r="M9" s="4">
        <f>('[1]Qc, Summer, S2'!M9*Main!$B$5)</f>
        <v>-0.71691878554996513</v>
      </c>
      <c r="N9" s="4">
        <f>('[1]Qc, Summer, S2'!N9*Main!$B$5)</f>
        <v>-0.73350559549842198</v>
      </c>
      <c r="O9" s="4">
        <f>('[1]Qc, Summer, S2'!O9*Main!$B$5)</f>
        <v>-0.76883866539984835</v>
      </c>
      <c r="P9" s="4">
        <f>('[1]Qc, Summer, S2'!P9*Main!$B$5)</f>
        <v>-0.84702564832186678</v>
      </c>
      <c r="Q9" s="4">
        <f>('[1]Qc, Summer, S2'!Q9*Main!$B$5)</f>
        <v>-0.88425754495139952</v>
      </c>
      <c r="R9" s="4">
        <f>('[1]Qc, Summer, S2'!R9*Main!$B$5)</f>
        <v>-0.89576220100992499</v>
      </c>
      <c r="S9" s="4">
        <f>('[1]Qc, Summer, S2'!S9*Main!$B$5)</f>
        <v>-0.93612157695633835</v>
      </c>
      <c r="T9" s="4">
        <f>('[1]Qc, Summer, S2'!T9*Main!$B$5)</f>
        <v>-0.915830193293243</v>
      </c>
      <c r="U9" s="4">
        <f>('[1]Qc, Summer, S2'!U9*Main!$B$5)</f>
        <v>-0.96616771753637121</v>
      </c>
      <c r="V9" s="4">
        <f>('[1]Qc, Summer, S2'!V9*Main!$B$5)</f>
        <v>-1.0070483400355981</v>
      </c>
      <c r="W9" s="4">
        <f>('[1]Qc, Summer, S2'!W9*Main!$B$5)</f>
        <v>-1.0578698789349101</v>
      </c>
      <c r="X9" s="4">
        <f>('[1]Qc, Summer, S2'!X9*Main!$B$5)</f>
        <v>-1.0961628846183842</v>
      </c>
      <c r="Y9" s="4">
        <f>('[1]Qc, Summer, S2'!Y9*Main!$B$5)</f>
        <v>-1.1168452031960894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0.83504397420518173</v>
      </c>
      <c r="C2" s="4">
        <f>('[1]Qc, Summer, S3'!C2*Main!$B$5)</f>
        <v>0.94116737352439317</v>
      </c>
      <c r="D2" s="4">
        <f>('[1]Qc, Summer, S3'!D2*Main!$B$5)</f>
        <v>0.87807430144738752</v>
      </c>
      <c r="E2" s="4">
        <f>('[1]Qc, Summer, S3'!E2*Main!$B$5)</f>
        <v>0.86920486405903008</v>
      </c>
      <c r="F2" s="4">
        <f>('[1]Qc, Summer, S3'!F2*Main!$B$5)</f>
        <v>0.85890237346818687</v>
      </c>
      <c r="G2" s="4">
        <f>('[1]Qc, Summer, S3'!G2*Main!$B$5)</f>
        <v>0.89957009948467281</v>
      </c>
      <c r="H2" s="4">
        <f>('[1]Qc, Summer, S3'!H2*Main!$B$5)</f>
        <v>0.94504049028786807</v>
      </c>
      <c r="I2" s="4">
        <f>('[1]Qc, Summer, S3'!I2*Main!$B$5)</f>
        <v>1.8054146481261755</v>
      </c>
      <c r="J2" s="4">
        <f>('[1]Qc, Summer, S3'!J2*Main!$B$5)</f>
        <v>2.0811030993503166</v>
      </c>
      <c r="K2" s="4">
        <f>('[1]Qc, Summer, S3'!K2*Main!$B$5)</f>
        <v>1.9830357828991323</v>
      </c>
      <c r="L2" s="4">
        <f>('[1]Qc, Summer, S3'!L2*Main!$B$5)</f>
        <v>1.91719279792006</v>
      </c>
      <c r="M2" s="4">
        <f>('[1]Qc, Summer, S3'!M2*Main!$B$5)</f>
        <v>1.971338970273439</v>
      </c>
      <c r="N2" s="4">
        <f>('[1]Qc, Summer, S3'!N2*Main!$B$5)</f>
        <v>2.0977575014332581</v>
      </c>
      <c r="O2" s="4">
        <f>('[1]Qc, Summer, S3'!O2*Main!$B$5)</f>
        <v>1.9547620305257662</v>
      </c>
      <c r="P2" s="4">
        <f>('[1]Qc, Summer, S3'!P2*Main!$B$5)</f>
        <v>1.3981951516144275</v>
      </c>
      <c r="Q2" s="4">
        <f>('[1]Qc, Summer, S3'!Q2*Main!$B$5)</f>
        <v>1.8098300012365367</v>
      </c>
      <c r="R2" s="4">
        <f>('[1]Qc, Summer, S3'!R2*Main!$B$5)</f>
        <v>1.888376809199807</v>
      </c>
      <c r="S2" s="4">
        <f>('[1]Qc, Summer, S3'!S2*Main!$B$5)</f>
        <v>1.7178047469363737</v>
      </c>
      <c r="T2" s="4">
        <f>('[1]Qc, Summer, S3'!T2*Main!$B$5)</f>
        <v>1.3474573220129069</v>
      </c>
      <c r="U2" s="4">
        <f>('[1]Qc, Summer, S3'!U2*Main!$B$5)</f>
        <v>1.2596150338172969</v>
      </c>
      <c r="V2" s="4">
        <f>('[1]Qc, Summer, S3'!V2*Main!$B$5)</f>
        <v>1.3352957353755956</v>
      </c>
      <c r="W2" s="4">
        <f>('[1]Qc, Summer, S3'!W2*Main!$B$5)</f>
        <v>1.2867268511616208</v>
      </c>
      <c r="X2" s="4">
        <f>('[1]Qc, Summer, S3'!X2*Main!$B$5)</f>
        <v>0.88818313620005684</v>
      </c>
      <c r="Y2" s="4">
        <f>('[1]Qc, Summer, S3'!Y2*Main!$B$5)</f>
        <v>0.88059182734364627</v>
      </c>
    </row>
    <row r="3" spans="1:25" x14ac:dyDescent="0.25">
      <c r="A3">
        <v>2</v>
      </c>
      <c r="B3" s="4">
        <f>('[1]Qc, Summer, S3'!B3*Main!$B$5)</f>
        <v>3.5266879862973943E-2</v>
      </c>
      <c r="C3" s="4">
        <f>('[1]Qc, Summer, S3'!C3*Main!$B$5)</f>
        <v>-0.21373866583620574</v>
      </c>
      <c r="D3" s="4">
        <f>('[1]Qc, Summer, S3'!D3*Main!$B$5)</f>
        <v>-0.23386572353578175</v>
      </c>
      <c r="E3" s="4">
        <f>('[1]Qc, Summer, S3'!E3*Main!$B$5)</f>
        <v>-0.33503535869825252</v>
      </c>
      <c r="F3" s="4">
        <f>('[1]Qc, Summer, S3'!F3*Main!$B$5)</f>
        <v>-0.41376243394792145</v>
      </c>
      <c r="G3" s="4">
        <f>('[1]Qc, Summer, S3'!G3*Main!$B$5)</f>
        <v>-0.31419583877922247</v>
      </c>
      <c r="H3" s="4">
        <f>('[1]Qc, Summer, S3'!H3*Main!$B$5)</f>
        <v>-0.40966577618606093</v>
      </c>
      <c r="I3" s="4">
        <f>('[1]Qc, Summer, S3'!I3*Main!$B$5)</f>
        <v>1.0434009203904109</v>
      </c>
      <c r="J3" s="4">
        <f>('[1]Qc, Summer, S3'!J3*Main!$B$5)</f>
        <v>1.3444162081097339</v>
      </c>
      <c r="K3" s="4">
        <f>('[1]Qc, Summer, S3'!K3*Main!$B$5)</f>
        <v>1.692097771203295</v>
      </c>
      <c r="L3" s="4">
        <f>('[1]Qc, Summer, S3'!L3*Main!$B$5)</f>
        <v>0.97144223622555503</v>
      </c>
      <c r="M3" s="4">
        <f>('[1]Qc, Summer, S3'!M3*Main!$B$5)</f>
        <v>0.85531089445454966</v>
      </c>
      <c r="N3" s="4">
        <f>('[1]Qc, Summer, S3'!N3*Main!$B$5)</f>
        <v>0.59348102880519782</v>
      </c>
      <c r="O3" s="4">
        <f>('[1]Qc, Summer, S3'!O3*Main!$B$5)</f>
        <v>0.8275248678958429</v>
      </c>
      <c r="P3" s="4">
        <f>('[1]Qc, Summer, S3'!P3*Main!$B$5)</f>
        <v>0.34910648753246937</v>
      </c>
      <c r="Q3" s="4">
        <f>('[1]Qc, Summer, S3'!Q3*Main!$B$5)</f>
        <v>0.29976847883527846</v>
      </c>
      <c r="R3" s="4">
        <f>('[1]Qc, Summer, S3'!R3*Main!$B$5)</f>
        <v>0.35266879862973938</v>
      </c>
      <c r="S3" s="4">
        <f>('[1]Qc, Summer, S3'!S3*Main!$B$5)</f>
        <v>0.64121599750861702</v>
      </c>
      <c r="T3" s="4">
        <f>('[1]Qc, Summer, S3'!T3*Main!$B$5)</f>
        <v>1.2044173819870192</v>
      </c>
      <c r="U3" s="4">
        <f>('[1]Qc, Summer, S3'!U3*Main!$B$5)</f>
        <v>1.2592769728849782</v>
      </c>
      <c r="V3" s="4">
        <f>('[1]Qc, Summer, S3'!V3*Main!$B$5)</f>
        <v>0.98747263616327008</v>
      </c>
      <c r="W3" s="4">
        <f>('[1]Qc, Summer, S3'!W3*Main!$B$5)</f>
        <v>0.76589688591307048</v>
      </c>
      <c r="X3" s="4">
        <f>('[1]Qc, Summer, S3'!X3*Main!$B$5)</f>
        <v>0.34910648753246931</v>
      </c>
      <c r="Y3" s="4">
        <f>('[1]Qc, Summer, S3'!Y3*Main!$B$5)</f>
        <v>7.0533759725947887E-2</v>
      </c>
    </row>
    <row r="4" spans="1:25" x14ac:dyDescent="0.25">
      <c r="A4">
        <v>3</v>
      </c>
      <c r="B4" s="4">
        <f>('[1]Qc, Summer, S3'!B4*Main!$B$5)</f>
        <v>-0.21499595210583045</v>
      </c>
      <c r="C4" s="4">
        <f>('[1]Qc, Summer, S3'!C4*Main!$B$5)</f>
        <v>-0.50920093919801934</v>
      </c>
      <c r="D4" s="4">
        <f>('[1]Qc, Summer, S3'!D4*Main!$B$5)</f>
        <v>-0.88827274948987822</v>
      </c>
      <c r="E4" s="4">
        <f>('[1]Qc, Summer, S3'!E4*Main!$B$5)</f>
        <v>-0.8285830838394439</v>
      </c>
      <c r="F4" s="4">
        <f>('[1]Qc, Summer, S3'!F4*Main!$B$5)</f>
        <v>-0.82897912901437554</v>
      </c>
      <c r="G4" s="4">
        <f>('[1]Qc, Summer, S3'!G4*Main!$B$5)</f>
        <v>-0.80572561945766608</v>
      </c>
      <c r="H4" s="4">
        <f>('[1]Qc, Summer, S3'!H4*Main!$B$5)</f>
        <v>-4.435705959236081E-2</v>
      </c>
      <c r="I4" s="4">
        <f>('[1]Qc, Summer, S3'!I4*Main!$B$5)</f>
        <v>0.97528953221060644</v>
      </c>
      <c r="J4" s="4">
        <f>('[1]Qc, Summer, S3'!J4*Main!$B$5)</f>
        <v>1.2811495630222169</v>
      </c>
      <c r="K4" s="4">
        <f>('[1]Qc, Summer, S3'!K4*Main!$B$5)</f>
        <v>1.2673445597817374</v>
      </c>
      <c r="L4" s="4">
        <f>('[1]Qc, Summer, S3'!L4*Main!$B$5)</f>
        <v>1.0474263319303261</v>
      </c>
      <c r="M4" s="4">
        <f>('[1]Qc, Summer, S3'!M4*Main!$B$5)</f>
        <v>1.3371616663339991</v>
      </c>
      <c r="N4" s="4">
        <f>('[1]Qc, Summer, S3'!N4*Main!$B$5)</f>
        <v>1.2114456122342214</v>
      </c>
      <c r="O4" s="4">
        <f>('[1]Qc, Summer, S3'!O4*Main!$B$5)</f>
        <v>1.0466908194625955</v>
      </c>
      <c r="P4" s="4">
        <f>('[1]Qc, Summer, S3'!P4*Main!$B$5)</f>
        <v>0.76001069069411042</v>
      </c>
      <c r="Q4" s="4">
        <f>('[1]Qc, Summer, S3'!Q4*Main!$B$5)</f>
        <v>0.46959642170484023</v>
      </c>
      <c r="R4" s="4">
        <f>('[1]Qc, Summer, S3'!R4*Main!$B$5)</f>
        <v>0.5885797078307774</v>
      </c>
      <c r="S4" s="4">
        <f>('[1]Qc, Summer, S3'!S4*Main!$B$5)</f>
        <v>0.52572168078088843</v>
      </c>
      <c r="T4" s="4">
        <f>('[1]Qc, Summer, S3'!T4*Main!$B$5)</f>
        <v>9.8106047618818401E-2</v>
      </c>
      <c r="U4" s="4">
        <f>('[1]Qc, Summer, S3'!U4*Main!$B$5)</f>
        <v>0.41030280122933749</v>
      </c>
      <c r="V4" s="4">
        <f>('[1]Qc, Summer, S3'!V4*Main!$B$5)</f>
        <v>0.58252587444253434</v>
      </c>
      <c r="W4" s="4">
        <f>('[1]Qc, Summer, S3'!W4*Main!$B$5)</f>
        <v>0.38088230252011857</v>
      </c>
      <c r="X4" s="4">
        <f>('[1]Qc, Summer, S3'!X4*Main!$B$5)</f>
        <v>-0.36356947058738581</v>
      </c>
      <c r="Y4" s="4">
        <f>('[1]Qc, Summer, S3'!Y4*Main!$B$5)</f>
        <v>-0.73715322631233282</v>
      </c>
    </row>
    <row r="5" spans="1:25" x14ac:dyDescent="0.25">
      <c r="A5">
        <v>4</v>
      </c>
      <c r="B5" s="4">
        <f>('[1]Qc, Summer, S3'!B5*Main!$B$5)</f>
        <v>-1.0375961646464864</v>
      </c>
      <c r="C5" s="4">
        <f>('[1]Qc, Summer, S3'!C5*Main!$B$5)</f>
        <v>-1.0167620787613336</v>
      </c>
      <c r="D5" s="4">
        <f>('[1]Qc, Summer, S3'!D5*Main!$B$5)</f>
        <v>-1.0352486620115398</v>
      </c>
      <c r="E5" s="4">
        <f>('[1]Qc, Summer, S3'!E5*Main!$B$5)</f>
        <v>-1.0775037094405822</v>
      </c>
      <c r="F5" s="4">
        <f>('[1]Qc, Summer, S3'!F5*Main!$B$5)</f>
        <v>-1.1024459249368919</v>
      </c>
      <c r="G5" s="4">
        <f>('[1]Qc, Summer, S3'!G5*Main!$B$5)</f>
        <v>-1.0879696586880534</v>
      </c>
      <c r="H5" s="4">
        <f>('[1]Qc, Summer, S3'!H5*Main!$B$5)</f>
        <v>-0.99739518202302258</v>
      </c>
      <c r="I5" s="4">
        <f>('[1]Qc, Summer, S3'!I5*Main!$B$5)</f>
        <v>-0.6933935907974117</v>
      </c>
      <c r="J5" s="4">
        <f>('[1]Qc, Summer, S3'!J5*Main!$B$5)</f>
        <v>-0.50353931519608897</v>
      </c>
      <c r="K5" s="4">
        <f>('[1]Qc, Summer, S3'!K5*Main!$B$5)</f>
        <v>-0.54334904738039513</v>
      </c>
      <c r="L5" s="4">
        <f>('[1]Qc, Summer, S3'!L5*Main!$B$5)</f>
        <v>-0.67979763803667803</v>
      </c>
      <c r="M5" s="4">
        <f>('[1]Qc, Summer, S3'!M5*Main!$B$5)</f>
        <v>-0.73848520391034833</v>
      </c>
      <c r="N5" s="4">
        <f>('[1]Qc, Summer, S3'!N5*Main!$B$5)</f>
        <v>-0.69838203389667353</v>
      </c>
      <c r="O5" s="4">
        <f>('[1]Qc, Summer, S3'!O5*Main!$B$5)</f>
        <v>-0.74337583439982069</v>
      </c>
      <c r="P5" s="4">
        <f>('[1]Qc, Summer, S3'!P5*Main!$B$5)</f>
        <v>-0.70635376159451368</v>
      </c>
      <c r="Q5" s="4">
        <f>('[1]Qc, Summer, S3'!Q5*Main!$B$5)</f>
        <v>-0.80998622166643597</v>
      </c>
      <c r="R5" s="4">
        <f>('[1]Qc, Summer, S3'!R5*Main!$B$5)</f>
        <v>-0.94780418885977136</v>
      </c>
      <c r="S5" s="4">
        <f>('[1]Qc, Summer, S3'!S5*Main!$B$5)</f>
        <v>-0.82651655272085311</v>
      </c>
      <c r="T5" s="4">
        <f>('[1]Qc, Summer, S3'!T5*Main!$B$5)</f>
        <v>-0.5703453276822833</v>
      </c>
      <c r="U5" s="4">
        <f>('[1]Qc, Summer, S3'!U5*Main!$B$5)</f>
        <v>-0.52853043699729352</v>
      </c>
      <c r="V5" s="4">
        <f>('[1]Qc, Summer, S3'!V5*Main!$B$5)</f>
        <v>-0.51806448774982239</v>
      </c>
      <c r="W5" s="4">
        <f>('[1]Qc, Summer, S3'!W5*Main!$B$5)</f>
        <v>-0.68268311002546678</v>
      </c>
      <c r="X5" s="4">
        <f>('[1]Qc, Summer, S3'!X5*Main!$B$5)</f>
        <v>-0.86441893901426514</v>
      </c>
      <c r="Y5" s="4">
        <f>('[1]Qc, Summer, S3'!Y5*Main!$B$5)</f>
        <v>-0.88119380159315575</v>
      </c>
    </row>
    <row r="6" spans="1:25" x14ac:dyDescent="0.25">
      <c r="A6">
        <v>5</v>
      </c>
      <c r="B6" s="4">
        <f>('[1]Qc, Summer, S3'!B6*Main!$B$5)</f>
        <v>-0.62706232731970746</v>
      </c>
      <c r="C6" s="4">
        <f>('[1]Qc, Summer, S3'!C6*Main!$B$5)</f>
        <v>-0.82214838470806106</v>
      </c>
      <c r="D6" s="4">
        <f>('[1]Qc, Summer, S3'!D6*Main!$B$5)</f>
        <v>-0.97824538156497576</v>
      </c>
      <c r="E6" s="4">
        <f>('[1]Qc, Summer, S3'!E6*Main!$B$5)</f>
        <v>-0.99063179790709344</v>
      </c>
      <c r="F6" s="4">
        <f>('[1]Qc, Summer, S3'!F6*Main!$B$5)</f>
        <v>-0.99063179790709333</v>
      </c>
      <c r="G6" s="4">
        <f>('[1]Qc, Summer, S3'!G6*Main!$B$5)</f>
        <v>-1.0733252024638447</v>
      </c>
      <c r="H6" s="4">
        <f>('[1]Qc, Summer, S3'!H6*Main!$B$5)</f>
        <v>-0.94756085017200242</v>
      </c>
      <c r="I6" s="4">
        <f>('[1]Qc, Summer, S3'!I6*Main!$B$5)</f>
        <v>-0.38383815187448761</v>
      </c>
      <c r="J6" s="4">
        <f>('[1]Qc, Summer, S3'!J6*Main!$B$5)</f>
        <v>0.12794605062482919</v>
      </c>
      <c r="K6" s="4">
        <f>('[1]Qc, Summer, S3'!K6*Main!$B$5)</f>
        <v>0.42226419348128463</v>
      </c>
      <c r="L6" s="4">
        <f>('[1]Qc, Summer, S3'!L6*Main!$B$5)</f>
        <v>0.71067063762900173</v>
      </c>
      <c r="M6" s="4">
        <f>('[1]Qc, Summer, S3'!M6*Main!$B$5)</f>
        <v>0.75374158536409275</v>
      </c>
      <c r="N6" s="4">
        <f>('[1]Qc, Summer, S3'!N6*Main!$B$5)</f>
        <v>0.65394648097134933</v>
      </c>
      <c r="O6" s="4">
        <f>('[1]Qc, Summer, S3'!O6*Main!$B$5)</f>
        <v>0.53486797840962697</v>
      </c>
      <c r="P6" s="4">
        <f>('[1]Qc, Summer, S3'!P6*Main!$B$5)</f>
        <v>0.34836795962205969</v>
      </c>
      <c r="Q6" s="4">
        <f>('[1]Qc, Summer, S3'!Q6*Main!$B$5)</f>
        <v>0.22745964555525192</v>
      </c>
      <c r="R6" s="4">
        <f>('[1]Qc, Summer, S3'!R6*Main!$B$5)</f>
        <v>0.19381926480790959</v>
      </c>
      <c r="S6" s="4">
        <f>('[1]Qc, Summer, S3'!S6*Main!$B$5)</f>
        <v>0.17242454567152449</v>
      </c>
      <c r="T6" s="4">
        <f>('[1]Qc, Summer, S3'!T6*Main!$B$5)</f>
        <v>0.17770284809004055</v>
      </c>
      <c r="U6" s="4">
        <f>('[1]Qc, Summer, S3'!U6*Main!$B$5)</f>
        <v>4.2648683541609729E-2</v>
      </c>
      <c r="V6" s="4">
        <f>('[1]Qc, Summer, S3'!V6*Main!$B$5)</f>
        <v>0.37300003757513467</v>
      </c>
      <c r="W6" s="4">
        <f>('[1]Qc, Summer, S3'!W6*Main!$B$5)</f>
        <v>0.1759434139505352</v>
      </c>
      <c r="X6" s="4">
        <f>('[1]Qc, Summer, S3'!X6*Main!$B$5)</f>
        <v>9.6557745576053747E-2</v>
      </c>
      <c r="Y6" s="4">
        <f>('[1]Qc, Summer, S3'!Y6*Main!$B$5)</f>
        <v>-0.15637850631923572</v>
      </c>
    </row>
    <row r="7" spans="1:25" x14ac:dyDescent="0.25">
      <c r="A7">
        <v>6</v>
      </c>
      <c r="B7" s="4">
        <f>('[1]Qc, Summer, S3'!B7*Main!$B$5)</f>
        <v>0.46167551820620439</v>
      </c>
      <c r="C7" s="4">
        <f>('[1]Qc, Summer, S3'!C7*Main!$B$5)</f>
        <v>0.51217127801000795</v>
      </c>
      <c r="D7" s="4">
        <f>('[1]Qc, Summer, S3'!D7*Main!$B$5)</f>
        <v>0.38564333130162004</v>
      </c>
      <c r="E7" s="4">
        <f>('[1]Qc, Summer, S3'!E7*Main!$B$5)</f>
        <v>0.46264936500242049</v>
      </c>
      <c r="F7" s="4">
        <f>('[1]Qc, Summer, S3'!F7*Main!$B$5)</f>
        <v>0.47357809015995805</v>
      </c>
      <c r="G7" s="4">
        <f>('[1]Qc, Summer, S3'!G7*Main!$B$5)</f>
        <v>0.48151313812912722</v>
      </c>
      <c r="H7" s="4">
        <f>('[1]Qc, Summer, S3'!H7*Main!$B$5)</f>
        <v>0.45597671102834653</v>
      </c>
      <c r="I7" s="4">
        <f>('[1]Qc, Summer, S3'!I7*Main!$B$5)</f>
        <v>0.87927545178365996</v>
      </c>
      <c r="J7" s="4">
        <f>('[1]Qc, Summer, S3'!J7*Main!$B$5)</f>
        <v>0.98827415616015613</v>
      </c>
      <c r="K7" s="4">
        <f>('[1]Qc, Summer, S3'!K7*Main!$B$5)</f>
        <v>0.97660602880549152</v>
      </c>
      <c r="L7" s="4">
        <f>('[1]Qc, Summer, S3'!L7*Main!$B$5)</f>
        <v>0.87065510421715353</v>
      </c>
      <c r="M7" s="4">
        <f>('[1]Qc, Summer, S3'!M7*Main!$B$5)</f>
        <v>1.0194552878390049</v>
      </c>
      <c r="N7" s="4">
        <f>('[1]Qc, Summer, S3'!N7*Main!$B$5)</f>
        <v>1.0623045468725183</v>
      </c>
      <c r="O7" s="4">
        <f>('[1]Qc, Summer, S3'!O7*Main!$B$5)</f>
        <v>0.99815689772175775</v>
      </c>
      <c r="P7" s="4">
        <f>('[1]Qc, Summer, S3'!P7*Main!$B$5)</f>
        <v>0.86883365002423063</v>
      </c>
      <c r="Q7" s="4">
        <f>('[1]Qc, Summer, S3'!Q7*Main!$B$5)</f>
        <v>0.75743639705705412</v>
      </c>
      <c r="R7" s="4">
        <f>('[1]Qc, Summer, S3'!R7*Main!$B$5)</f>
        <v>0.94181805714065681</v>
      </c>
      <c r="S7" s="4">
        <f>('[1]Qc, Summer, S3'!S7*Main!$B$5)</f>
        <v>0.91238624285501135</v>
      </c>
      <c r="T7" s="4">
        <f>('[1]Qc, Summer, S3'!T7*Main!$B$5)</f>
        <v>0.70153037727427137</v>
      </c>
      <c r="U7" s="4">
        <f>('[1]Qc, Summer, S3'!U7*Main!$B$5)</f>
        <v>0.63801392512105837</v>
      </c>
      <c r="V7" s="4">
        <f>('[1]Qc, Summer, S3'!V7*Main!$B$5)</f>
        <v>0.78178256696245929</v>
      </c>
      <c r="W7" s="4">
        <f>('[1]Qc, Summer, S3'!W7*Main!$B$5)</f>
        <v>0.61018715462917672</v>
      </c>
      <c r="X7" s="4">
        <f>('[1]Qc, Summer, S3'!X7*Main!$B$5)</f>
        <v>0.45067465624894709</v>
      </c>
      <c r="Y7" s="4">
        <f>('[1]Qc, Summer, S3'!Y7*Main!$B$5)</f>
        <v>0.50883495102297083</v>
      </c>
    </row>
    <row r="8" spans="1:25" x14ac:dyDescent="0.25">
      <c r="A8">
        <v>7</v>
      </c>
      <c r="B8" s="4">
        <f>('[1]Qc, Summer, S3'!B8*Main!$B$5)</f>
        <v>-0.89963998398279632</v>
      </c>
      <c r="C8" s="4">
        <f>('[1]Qc, Summer, S3'!C8*Main!$B$5)</f>
        <v>-0.91582371818078578</v>
      </c>
      <c r="D8" s="4">
        <f>('[1]Qc, Summer, S3'!D8*Main!$B$5)</f>
        <v>-0.99172417701631654</v>
      </c>
      <c r="E8" s="4">
        <f>('[1]Qc, Summer, S3'!E8*Main!$B$5)</f>
        <v>-1.0173170590038347</v>
      </c>
      <c r="F8" s="4">
        <f>('[1]Qc, Summer, S3'!F8*Main!$B$5)</f>
        <v>-0.95333485403503992</v>
      </c>
      <c r="G8" s="4">
        <f>('[1]Qc, Summer, S3'!G8*Main!$B$5)</f>
        <v>-1.0200143480368329</v>
      </c>
      <c r="H8" s="4">
        <f>('[1]Qc, Summer, S3'!H8*Main!$B$5)</f>
        <v>-0.8483287647039004</v>
      </c>
      <c r="I8" s="4">
        <f>('[1]Qc, Summer, S3'!I8*Main!$B$5)</f>
        <v>-0.39123236508860004</v>
      </c>
      <c r="J8" s="4">
        <f>('[1]Qc, Summer, S3'!J8*Main!$B$5)</f>
        <v>-6.7620408780745683E-2</v>
      </c>
      <c r="K8" s="4">
        <f>('[1]Qc, Summer, S3'!K8*Main!$B$5)</f>
        <v>-5.532578900242828E-2</v>
      </c>
      <c r="L8" s="4">
        <f>('[1]Qc, Summer, S3'!L8*Main!$B$5)</f>
        <v>0.12037436405403615</v>
      </c>
      <c r="M8" s="4">
        <f>('[1]Qc, Summer, S3'!M8*Main!$B$5)</f>
        <v>3.8012957069695631E-2</v>
      </c>
      <c r="N8" s="4">
        <f>('[1]Qc, Summer, S3'!N8*Main!$B$5)</f>
        <v>1.2670985689898542E-2</v>
      </c>
      <c r="O8" s="4">
        <f>('[1]Qc, Summer, S3'!O8*Main!$B$5)</f>
        <v>0</v>
      </c>
      <c r="P8" s="4">
        <f>('[1]Qc, Summer, S3'!P8*Main!$B$5)</f>
        <v>-0.1003642430883053</v>
      </c>
      <c r="Q8" s="4">
        <f>('[1]Qc, Summer, S3'!Q8*Main!$B$5)</f>
        <v>-0.17563742540453428</v>
      </c>
      <c r="R8" s="4">
        <f>('[1]Qc, Summer, S3'!R8*Main!$B$5)</f>
        <v>-0.25718337291378229</v>
      </c>
      <c r="S8" s="4">
        <f>('[1]Qc, Summer, S3'!S8*Main!$B$5)</f>
        <v>-0.3421166136272607</v>
      </c>
      <c r="T8" s="4">
        <f>('[1]Qc, Summer, S3'!T8*Main!$B$5)</f>
        <v>-0.29776816371261577</v>
      </c>
      <c r="U8" s="4">
        <f>('[1]Qc, Summer, S3'!U8*Main!$B$5)</f>
        <v>-0.35039666368204592</v>
      </c>
      <c r="V8" s="4">
        <f>('[1]Qc, Summer, S3'!V8*Main!$B$5)</f>
        <v>-0.25091060772076323</v>
      </c>
      <c r="W8" s="4">
        <f>('[1]Qc, Summer, S3'!W8*Main!$B$5)</f>
        <v>-0.47045738947643101</v>
      </c>
      <c r="X8" s="4">
        <f>('[1]Qc, Summer, S3'!X8*Main!$B$5)</f>
        <v>-0.58995356640344443</v>
      </c>
      <c r="Y8" s="4">
        <f>('[1]Qc, Summer, S3'!Y8*Main!$B$5)</f>
        <v>-0.65261849068170519</v>
      </c>
    </row>
    <row r="9" spans="1:25" x14ac:dyDescent="0.25">
      <c r="A9">
        <v>8</v>
      </c>
      <c r="B9" s="4">
        <f>('[1]Qc, Summer, S3'!B9*Main!$B$5)</f>
        <v>-1.1150953040545015</v>
      </c>
      <c r="C9" s="4">
        <f>('[1]Qc, Summer, S3'!C9*Main!$B$5)</f>
        <v>-1.1225416833804078</v>
      </c>
      <c r="D9" s="4">
        <f>('[1]Qc, Summer, S3'!D9*Main!$B$5)</f>
        <v>-1.1110370273218826</v>
      </c>
      <c r="E9" s="4">
        <f>('[1]Qc, Summer, S3'!E9*Main!$B$5)</f>
        <v>-1.1279030764950608</v>
      </c>
      <c r="F9" s="4">
        <f>('[1]Qc, Summer, S3'!F9*Main!$B$5)</f>
        <v>-1.1356473109940037</v>
      </c>
      <c r="G9" s="4">
        <f>('[1]Qc, Summer, S3'!G9*Main!$B$5)</f>
        <v>-1.0983409505712121</v>
      </c>
      <c r="H9" s="4">
        <f>('[1]Qc, Summer, S3'!H9*Main!$B$5)</f>
        <v>-0.92333242046409369</v>
      </c>
      <c r="I9" s="4">
        <f>('[1]Qc, Summer, S3'!I9*Main!$B$5)</f>
        <v>-0.76299325762901182</v>
      </c>
      <c r="J9" s="4">
        <f>('[1]Qc, Summer, S3'!J9*Main!$B$5)</f>
        <v>-0.75394590674803519</v>
      </c>
      <c r="K9" s="4">
        <f>('[1]Qc, Summer, S3'!K9*Main!$B$5)</f>
        <v>-0.7427763377591754</v>
      </c>
      <c r="L9" s="4">
        <f>('[1]Qc, Summer, S3'!L9*Main!$B$5)</f>
        <v>-0.73704262567822754</v>
      </c>
      <c r="M9" s="4">
        <f>('[1]Qc, Summer, S3'!M9*Main!$B$5)</f>
        <v>-0.72416038944440919</v>
      </c>
      <c r="N9" s="4">
        <f>('[1]Qc, Summer, S3'!N9*Main!$B$5)</f>
        <v>-0.7409147429276991</v>
      </c>
      <c r="O9" s="4">
        <f>('[1]Qc, Summer, S3'!O9*Main!$B$5)</f>
        <v>-0.77652705205384687</v>
      </c>
      <c r="P9" s="4">
        <f>('[1]Qc, Summer, S3'!P9*Main!$B$5)</f>
        <v>-0.86396616128830406</v>
      </c>
      <c r="Q9" s="4">
        <f>('[1]Qc, Summer, S3'!Q9*Main!$B$5)</f>
        <v>-0.88425754495139952</v>
      </c>
      <c r="R9" s="4">
        <f>('[1]Qc, Summer, S3'!R9*Main!$B$5)</f>
        <v>-0.93232392350012594</v>
      </c>
      <c r="S9" s="4">
        <f>('[1]Qc, Summer, S3'!S9*Main!$B$5)</f>
        <v>-0.90858858939879872</v>
      </c>
      <c r="T9" s="4">
        <f>('[1]Qc, Summer, S3'!T9*Main!$B$5)</f>
        <v>-0.92517539934725579</v>
      </c>
      <c r="U9" s="4">
        <f>('[1]Qc, Summer, S3'!U9*Main!$B$5)</f>
        <v>-0.97582939471173491</v>
      </c>
      <c r="V9" s="4">
        <f>('[1]Qc, Summer, S3'!V9*Main!$B$5)</f>
        <v>-1.0276003469751001</v>
      </c>
      <c r="W9" s="4">
        <f>('[1]Qc, Summer, S3'!W9*Main!$B$5)</f>
        <v>-1.0471843246022339</v>
      </c>
      <c r="X9" s="4">
        <f>('[1]Qc, Summer, S3'!X9*Main!$B$5)</f>
        <v>-1.0636035910158581</v>
      </c>
      <c r="Y9" s="4">
        <f>('[1]Qc, Summer, S3'!Y9*Main!$B$5)</f>
        <v>-1.1279030764950606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0.99179295389093169</v>
      </c>
      <c r="C2" s="4">
        <f>('FL Characterization'!C$4-'FL Characterization'!C$2)*VLOOKUP($A2,'FL Ratio'!$A$2:$B$9,2,FALSE)</f>
        <v>1.09183817711644</v>
      </c>
      <c r="D2" s="4">
        <f>('FL Characterization'!D$4-'FL Characterization'!D$2)*VLOOKUP($A2,'FL Ratio'!$A$2:$B$9,2,FALSE)</f>
        <v>1.4211310997146154</v>
      </c>
      <c r="E2" s="4">
        <f>('FL Characterization'!E$4-'FL Characterization'!E$2)*VLOOKUP($A2,'FL Ratio'!$A$2:$B$9,2,FALSE)</f>
        <v>1.6292696621392957</v>
      </c>
      <c r="F2" s="4">
        <f>('FL Characterization'!F$4-'FL Characterization'!F$2)*VLOOKUP($A2,'FL Ratio'!$A$2:$B$9,2,FALSE)</f>
        <v>1.9156507445331874</v>
      </c>
      <c r="G2" s="4">
        <f>('FL Characterization'!G$4-'FL Characterization'!G$2)*VLOOKUP($A2,'FL Ratio'!$A$2:$B$9,2,FALSE)</f>
        <v>2.239257796801847</v>
      </c>
      <c r="H2" s="4">
        <f>('FL Characterization'!H$4-'FL Characterization'!H$2)*VLOOKUP($A2,'FL Ratio'!$A$2:$B$9,2,FALSE)</f>
        <v>1.9960975693040597</v>
      </c>
      <c r="I2" s="4">
        <f>('FL Characterization'!I$4-'FL Characterization'!I$2)*VLOOKUP($A2,'FL Ratio'!$A$2:$B$9,2,FALSE)</f>
        <v>2.8536408070814154</v>
      </c>
      <c r="J2" s="4">
        <f>('FL Characterization'!J$4-'FL Characterization'!J$2)*VLOOKUP($A2,'FL Ratio'!$A$2:$B$9,2,FALSE)</f>
        <v>2.6178969321873442</v>
      </c>
      <c r="K2" s="4">
        <f>('FL Characterization'!K$4-'FL Characterization'!K$2)*VLOOKUP($A2,'FL Ratio'!$A$2:$B$9,2,FALSE)</f>
        <v>2.9567624432388353</v>
      </c>
      <c r="L2" s="4">
        <f>('FL Characterization'!L$4-'FL Characterization'!L$2)*VLOOKUP($A2,'FL Ratio'!$A$2:$B$9,2,FALSE)</f>
        <v>3.0387612084619668</v>
      </c>
      <c r="M2" s="4">
        <f>('FL Characterization'!M$4-'FL Characterization'!M$2)*VLOOKUP($A2,'FL Ratio'!$A$2:$B$9,2,FALSE)</f>
        <v>2.8187015459261269</v>
      </c>
      <c r="N2" s="4">
        <f>('FL Characterization'!N$4-'FL Characterization'!N$2)*VLOOKUP($A2,'FL Ratio'!$A$2:$B$9,2,FALSE)</f>
        <v>2.6590370881585179</v>
      </c>
      <c r="O2" s="4">
        <f>('FL Characterization'!O$4-'FL Characterization'!O$2)*VLOOKUP($A2,'FL Ratio'!$A$2:$B$9,2,FALSE)</f>
        <v>2.4480281225964733</v>
      </c>
      <c r="P2" s="4">
        <f>('FL Characterization'!P$4-'FL Characterization'!P$2)*VLOOKUP($A2,'FL Ratio'!$A$2:$B$9,2,FALSE)</f>
        <v>2.2549008072011678</v>
      </c>
      <c r="Q2" s="4">
        <f>('FL Characterization'!Q$4-'FL Characterization'!Q$2)*VLOOKUP($A2,'FL Ratio'!$A$2:$B$9,2,FALSE)</f>
        <v>2.0293818851098142</v>
      </c>
      <c r="R2" s="4">
        <f>('FL Characterization'!R$4-'FL Characterization'!R$2)*VLOOKUP($A2,'FL Ratio'!$A$2:$B$9,2,FALSE)</f>
        <v>2.0082590141755245</v>
      </c>
      <c r="S2" s="4">
        <f>('FL Characterization'!S$4-'FL Characterization'!S$2)*VLOOKUP($A2,'FL Ratio'!$A$2:$B$9,2,FALSE)</f>
        <v>1.5911647171411252</v>
      </c>
      <c r="T2" s="4">
        <f>('FL Characterization'!T$4-'FL Characterization'!T$2)*VLOOKUP($A2,'FL Ratio'!$A$2:$B$9,2,FALSE)</f>
        <v>1.3164987250638451</v>
      </c>
      <c r="U2" s="4">
        <f>('FL Characterization'!U$4-'FL Characterization'!U$2)*VLOOKUP($A2,'FL Ratio'!$A$2:$B$9,2,FALSE)</f>
        <v>1.5621997400277206</v>
      </c>
      <c r="V2" s="4">
        <f>('FL Characterization'!V$4-'FL Characterization'!V$2)*VLOOKUP($A2,'FL Ratio'!$A$2:$B$9,2,FALSE)</f>
        <v>1.5917278105795554</v>
      </c>
      <c r="W2" s="4">
        <f>('FL Characterization'!W$4-'FL Characterization'!W$2)*VLOOKUP($A2,'FL Ratio'!$A$2:$B$9,2,FALSE)</f>
        <v>1.8190252838971706</v>
      </c>
      <c r="X2" s="4">
        <f>('FL Characterization'!X$4-'FL Characterization'!X$2)*VLOOKUP($A2,'FL Ratio'!$A$2:$B$9,2,FALSE)</f>
        <v>0.88323265915745175</v>
      </c>
      <c r="Y2" s="4">
        <f>('FL Characterization'!Y$4-'FL Characterization'!Y$2)*VLOOKUP($A2,'FL Ratio'!$A$2:$B$9,2,FALSE)</f>
        <v>0.84800498428979754</v>
      </c>
    </row>
    <row r="3" spans="1:25" x14ac:dyDescent="0.25">
      <c r="A3">
        <v>2</v>
      </c>
      <c r="B3" s="4">
        <f>('FL Characterization'!B$4-'FL Characterization'!B$2)*VLOOKUP($A3,'FL Ratio'!$A$2:$B$9,2,FALSE)</f>
        <v>0.82649412824244295</v>
      </c>
      <c r="C3" s="4">
        <f>('FL Characterization'!C$4-'FL Characterization'!C$2)*VLOOKUP($A3,'FL Ratio'!$A$2:$B$9,2,FALSE)</f>
        <v>0.9098651475970333</v>
      </c>
      <c r="D3" s="4">
        <f>('FL Characterization'!D$4-'FL Characterization'!D$2)*VLOOKUP($A3,'FL Ratio'!$A$2:$B$9,2,FALSE)</f>
        <v>1.1842759164288461</v>
      </c>
      <c r="E3" s="4">
        <f>('FL Characterization'!E$4-'FL Characterization'!E$2)*VLOOKUP($A3,'FL Ratio'!$A$2:$B$9,2,FALSE)</f>
        <v>1.357724718449413</v>
      </c>
      <c r="F3" s="4">
        <f>('FL Characterization'!F$4-'FL Characterization'!F$2)*VLOOKUP($A3,'FL Ratio'!$A$2:$B$9,2,FALSE)</f>
        <v>1.5963756204443227</v>
      </c>
      <c r="G3" s="4">
        <f>('FL Characterization'!G$4-'FL Characterization'!G$2)*VLOOKUP($A3,'FL Ratio'!$A$2:$B$9,2,FALSE)</f>
        <v>1.8660481640015389</v>
      </c>
      <c r="H3" s="4">
        <f>('FL Characterization'!H$4-'FL Characterization'!H$2)*VLOOKUP($A3,'FL Ratio'!$A$2:$B$9,2,FALSE)</f>
        <v>1.6634146410867161</v>
      </c>
      <c r="I3" s="4">
        <f>('FL Characterization'!I$4-'FL Characterization'!I$2)*VLOOKUP($A3,'FL Ratio'!$A$2:$B$9,2,FALSE)</f>
        <v>2.3780340059011791</v>
      </c>
      <c r="J3" s="4">
        <f>('FL Characterization'!J$4-'FL Characterization'!J$2)*VLOOKUP($A3,'FL Ratio'!$A$2:$B$9,2,FALSE)</f>
        <v>2.1815807768227868</v>
      </c>
      <c r="K3" s="4">
        <f>('FL Characterization'!K$4-'FL Characterization'!K$2)*VLOOKUP($A3,'FL Ratio'!$A$2:$B$9,2,FALSE)</f>
        <v>2.4639687026990291</v>
      </c>
      <c r="L3" s="4">
        <f>('FL Characterization'!L$4-'FL Characterization'!L$2)*VLOOKUP($A3,'FL Ratio'!$A$2:$B$9,2,FALSE)</f>
        <v>2.5323010070516387</v>
      </c>
      <c r="M3" s="4">
        <f>('FL Characterization'!M$4-'FL Characterization'!M$2)*VLOOKUP($A3,'FL Ratio'!$A$2:$B$9,2,FALSE)</f>
        <v>2.3489179549384387</v>
      </c>
      <c r="N3" s="4">
        <f>('FL Characterization'!N$4-'FL Characterization'!N$2)*VLOOKUP($A3,'FL Ratio'!$A$2:$B$9,2,FALSE)</f>
        <v>2.215864240132098</v>
      </c>
      <c r="O3" s="4">
        <f>('FL Characterization'!O$4-'FL Characterization'!O$2)*VLOOKUP($A3,'FL Ratio'!$A$2:$B$9,2,FALSE)</f>
        <v>2.0400234354970608</v>
      </c>
      <c r="P3" s="4">
        <f>('FL Characterization'!P$4-'FL Characterization'!P$2)*VLOOKUP($A3,'FL Ratio'!$A$2:$B$9,2,FALSE)</f>
        <v>1.879084006000973</v>
      </c>
      <c r="Q3" s="4">
        <f>('FL Characterization'!Q$4-'FL Characterization'!Q$2)*VLOOKUP($A3,'FL Ratio'!$A$2:$B$9,2,FALSE)</f>
        <v>1.691151570924845</v>
      </c>
      <c r="R3" s="4">
        <f>('FL Characterization'!R$4-'FL Characterization'!R$2)*VLOOKUP($A3,'FL Ratio'!$A$2:$B$9,2,FALSE)</f>
        <v>1.6735491784796035</v>
      </c>
      <c r="S3" s="4">
        <f>('FL Characterization'!S$4-'FL Characterization'!S$2)*VLOOKUP($A3,'FL Ratio'!$A$2:$B$9,2,FALSE)</f>
        <v>1.3259705976176042</v>
      </c>
      <c r="T3" s="4">
        <f>('FL Characterization'!T$4-'FL Characterization'!T$2)*VLOOKUP($A3,'FL Ratio'!$A$2:$B$9,2,FALSE)</f>
        <v>1.0970822708865375</v>
      </c>
      <c r="U3" s="4">
        <f>('FL Characterization'!U$4-'FL Characterization'!U$2)*VLOOKUP($A3,'FL Ratio'!$A$2:$B$9,2,FALSE)</f>
        <v>1.301833116689767</v>
      </c>
      <c r="V3" s="4">
        <f>('FL Characterization'!V$4-'FL Characterization'!V$2)*VLOOKUP($A3,'FL Ratio'!$A$2:$B$9,2,FALSE)</f>
        <v>1.3264398421496293</v>
      </c>
      <c r="W3" s="4">
        <f>('FL Characterization'!W$4-'FL Characterization'!W$2)*VLOOKUP($A3,'FL Ratio'!$A$2:$B$9,2,FALSE)</f>
        <v>1.515854403247642</v>
      </c>
      <c r="X3" s="4">
        <f>('FL Characterization'!X$4-'FL Characterization'!X$2)*VLOOKUP($A3,'FL Ratio'!$A$2:$B$9,2,FALSE)</f>
        <v>0.73602721596454312</v>
      </c>
      <c r="Y3" s="4">
        <f>('FL Characterization'!Y$4-'FL Characterization'!Y$2)*VLOOKUP($A3,'FL Ratio'!$A$2:$B$9,2,FALSE)</f>
        <v>0.70667082024149785</v>
      </c>
    </row>
    <row r="4" spans="1:25" x14ac:dyDescent="0.25">
      <c r="A4">
        <v>3</v>
      </c>
      <c r="B4" s="4">
        <f>('FL Characterization'!B$4-'FL Characterization'!B$2)*VLOOKUP($A4,'FL Ratio'!$A$2:$B$9,2,FALSE)</f>
        <v>0.66119530259395443</v>
      </c>
      <c r="C4" s="4">
        <f>('FL Characterization'!C$4-'FL Characterization'!C$2)*VLOOKUP($A4,'FL Ratio'!$A$2:$B$9,2,FALSE)</f>
        <v>0.72789211807762666</v>
      </c>
      <c r="D4" s="4">
        <f>('FL Characterization'!D$4-'FL Characterization'!D$2)*VLOOKUP($A4,'FL Ratio'!$A$2:$B$9,2,FALSE)</f>
        <v>0.94742073314307684</v>
      </c>
      <c r="E4" s="4">
        <f>('FL Characterization'!E$4-'FL Characterization'!E$2)*VLOOKUP($A4,'FL Ratio'!$A$2:$B$9,2,FALSE)</f>
        <v>1.0861797747595303</v>
      </c>
      <c r="F4" s="4">
        <f>('FL Characterization'!F$4-'FL Characterization'!F$2)*VLOOKUP($A4,'FL Ratio'!$A$2:$B$9,2,FALSE)</f>
        <v>1.2771004963554582</v>
      </c>
      <c r="G4" s="4">
        <f>('FL Characterization'!G$4-'FL Characterization'!G$2)*VLOOKUP($A4,'FL Ratio'!$A$2:$B$9,2,FALSE)</f>
        <v>1.4928385312012311</v>
      </c>
      <c r="H4" s="4">
        <f>('FL Characterization'!H$4-'FL Characterization'!H$2)*VLOOKUP($A4,'FL Ratio'!$A$2:$B$9,2,FALSE)</f>
        <v>1.330731712869373</v>
      </c>
      <c r="I4" s="4">
        <f>('FL Characterization'!I$4-'FL Characterization'!I$2)*VLOOKUP($A4,'FL Ratio'!$A$2:$B$9,2,FALSE)</f>
        <v>1.9024272047209434</v>
      </c>
      <c r="J4" s="4">
        <f>('FL Characterization'!J$4-'FL Characterization'!J$2)*VLOOKUP($A4,'FL Ratio'!$A$2:$B$9,2,FALSE)</f>
        <v>1.7452646214582295</v>
      </c>
      <c r="K4" s="4">
        <f>('FL Characterization'!K$4-'FL Characterization'!K$2)*VLOOKUP($A4,'FL Ratio'!$A$2:$B$9,2,FALSE)</f>
        <v>1.9711749621592236</v>
      </c>
      <c r="L4" s="4">
        <f>('FL Characterization'!L$4-'FL Characterization'!L$2)*VLOOKUP($A4,'FL Ratio'!$A$2:$B$9,2,FALSE)</f>
        <v>2.0258408056413111</v>
      </c>
      <c r="M4" s="4">
        <f>('FL Characterization'!M$4-'FL Characterization'!M$2)*VLOOKUP($A4,'FL Ratio'!$A$2:$B$9,2,FALSE)</f>
        <v>1.8791343639507512</v>
      </c>
      <c r="N4" s="4">
        <f>('FL Characterization'!N$4-'FL Characterization'!N$2)*VLOOKUP($A4,'FL Ratio'!$A$2:$B$9,2,FALSE)</f>
        <v>1.7726913921056784</v>
      </c>
      <c r="O4" s="4">
        <f>('FL Characterization'!O$4-'FL Characterization'!O$2)*VLOOKUP($A4,'FL Ratio'!$A$2:$B$9,2,FALSE)</f>
        <v>1.6320187483976487</v>
      </c>
      <c r="P4" s="4">
        <f>('FL Characterization'!P$4-'FL Characterization'!P$2)*VLOOKUP($A4,'FL Ratio'!$A$2:$B$9,2,FALSE)</f>
        <v>1.5032672048007785</v>
      </c>
      <c r="Q4" s="4">
        <f>('FL Characterization'!Q$4-'FL Characterization'!Q$2)*VLOOKUP($A4,'FL Ratio'!$A$2:$B$9,2,FALSE)</f>
        <v>1.3529212567398761</v>
      </c>
      <c r="R4" s="4">
        <f>('FL Characterization'!R$4-'FL Characterization'!R$2)*VLOOKUP($A4,'FL Ratio'!$A$2:$B$9,2,FALSE)</f>
        <v>1.3388393427836829</v>
      </c>
      <c r="S4" s="4">
        <f>('FL Characterization'!S$4-'FL Characterization'!S$2)*VLOOKUP($A4,'FL Ratio'!$A$2:$B$9,2,FALSE)</f>
        <v>1.0607764780940834</v>
      </c>
      <c r="T4" s="4">
        <f>('FL Characterization'!T$4-'FL Characterization'!T$2)*VLOOKUP($A4,'FL Ratio'!$A$2:$B$9,2,FALSE)</f>
        <v>0.87766581670923005</v>
      </c>
      <c r="U4" s="4">
        <f>('FL Characterization'!U$4-'FL Characterization'!U$2)*VLOOKUP($A4,'FL Ratio'!$A$2:$B$9,2,FALSE)</f>
        <v>1.0414664933518136</v>
      </c>
      <c r="V4" s="4">
        <f>('FL Characterization'!V$4-'FL Characterization'!V$2)*VLOOKUP($A4,'FL Ratio'!$A$2:$B$9,2,FALSE)</f>
        <v>1.0611518737197034</v>
      </c>
      <c r="W4" s="4">
        <f>('FL Characterization'!W$4-'FL Characterization'!W$2)*VLOOKUP($A4,'FL Ratio'!$A$2:$B$9,2,FALSE)</f>
        <v>1.2126835225981136</v>
      </c>
      <c r="X4" s="4">
        <f>('FL Characterization'!X$4-'FL Characterization'!X$2)*VLOOKUP($A4,'FL Ratio'!$A$2:$B$9,2,FALSE)</f>
        <v>0.5888217727716345</v>
      </c>
      <c r="Y4" s="4">
        <f>('FL Characterization'!Y$4-'FL Characterization'!Y$2)*VLOOKUP($A4,'FL Ratio'!$A$2:$B$9,2,FALSE)</f>
        <v>0.56533665619319828</v>
      </c>
    </row>
    <row r="5" spans="1:25" x14ac:dyDescent="0.25">
      <c r="A5">
        <v>4</v>
      </c>
      <c r="B5" s="4">
        <f>('FL Characterization'!B$4-'FL Characterization'!B$2)*VLOOKUP($A5,'FL Ratio'!$A$2:$B$9,2,FALSE)</f>
        <v>0.49589647694546585</v>
      </c>
      <c r="C5" s="4">
        <f>('FL Characterization'!C$4-'FL Characterization'!C$2)*VLOOKUP($A5,'FL Ratio'!$A$2:$B$9,2,FALSE)</f>
        <v>0.54591908855822002</v>
      </c>
      <c r="D5" s="4">
        <f>('FL Characterization'!D$4-'FL Characterization'!D$2)*VLOOKUP($A5,'FL Ratio'!$A$2:$B$9,2,FALSE)</f>
        <v>0.71056554985730769</v>
      </c>
      <c r="E5" s="4">
        <f>('FL Characterization'!E$4-'FL Characterization'!E$2)*VLOOKUP($A5,'FL Ratio'!$A$2:$B$9,2,FALSE)</f>
        <v>0.81463483106964785</v>
      </c>
      <c r="F5" s="4">
        <f>('FL Characterization'!F$4-'FL Characterization'!F$2)*VLOOKUP($A5,'FL Ratio'!$A$2:$B$9,2,FALSE)</f>
        <v>0.9578253722665937</v>
      </c>
      <c r="G5" s="4">
        <f>('FL Characterization'!G$4-'FL Characterization'!G$2)*VLOOKUP($A5,'FL Ratio'!$A$2:$B$9,2,FALSE)</f>
        <v>1.1196288984009235</v>
      </c>
      <c r="H5" s="4">
        <f>('FL Characterization'!H$4-'FL Characterization'!H$2)*VLOOKUP($A5,'FL Ratio'!$A$2:$B$9,2,FALSE)</f>
        <v>0.99804878465202984</v>
      </c>
      <c r="I5" s="4">
        <f>('FL Characterization'!I$4-'FL Characterization'!I$2)*VLOOKUP($A5,'FL Ratio'!$A$2:$B$9,2,FALSE)</f>
        <v>1.4268204035407077</v>
      </c>
      <c r="J5" s="4">
        <f>('FL Characterization'!J$4-'FL Characterization'!J$2)*VLOOKUP($A5,'FL Ratio'!$A$2:$B$9,2,FALSE)</f>
        <v>1.3089484660936721</v>
      </c>
      <c r="K5" s="4">
        <f>('FL Characterization'!K$4-'FL Characterization'!K$2)*VLOOKUP($A5,'FL Ratio'!$A$2:$B$9,2,FALSE)</f>
        <v>1.4783812216194177</v>
      </c>
      <c r="L5" s="4">
        <f>('FL Characterization'!L$4-'FL Characterization'!L$2)*VLOOKUP($A5,'FL Ratio'!$A$2:$B$9,2,FALSE)</f>
        <v>1.5193806042309834</v>
      </c>
      <c r="M5" s="4">
        <f>('FL Characterization'!M$4-'FL Characterization'!M$2)*VLOOKUP($A5,'FL Ratio'!$A$2:$B$9,2,FALSE)</f>
        <v>1.4093507729630634</v>
      </c>
      <c r="N5" s="4">
        <f>('FL Characterization'!N$4-'FL Characterization'!N$2)*VLOOKUP($A5,'FL Ratio'!$A$2:$B$9,2,FALSE)</f>
        <v>1.329518544079259</v>
      </c>
      <c r="O5" s="4">
        <f>('FL Characterization'!O$4-'FL Characterization'!O$2)*VLOOKUP($A5,'FL Ratio'!$A$2:$B$9,2,FALSE)</f>
        <v>1.2240140612982366</v>
      </c>
      <c r="P5" s="4">
        <f>('FL Characterization'!P$4-'FL Characterization'!P$2)*VLOOKUP($A5,'FL Ratio'!$A$2:$B$9,2,FALSE)</f>
        <v>1.1274504036005839</v>
      </c>
      <c r="Q5" s="4">
        <f>('FL Characterization'!Q$4-'FL Characterization'!Q$2)*VLOOKUP($A5,'FL Ratio'!$A$2:$B$9,2,FALSE)</f>
        <v>1.0146909425549071</v>
      </c>
      <c r="R5" s="4">
        <f>('FL Characterization'!R$4-'FL Characterization'!R$2)*VLOOKUP($A5,'FL Ratio'!$A$2:$B$9,2,FALSE)</f>
        <v>1.0041295070877623</v>
      </c>
      <c r="S5" s="4">
        <f>('FL Characterization'!S$4-'FL Characterization'!S$2)*VLOOKUP($A5,'FL Ratio'!$A$2:$B$9,2,FALSE)</f>
        <v>0.79558235857056259</v>
      </c>
      <c r="T5" s="4">
        <f>('FL Characterization'!T$4-'FL Characterization'!T$2)*VLOOKUP($A5,'FL Ratio'!$A$2:$B$9,2,FALSE)</f>
        <v>0.65824936253192257</v>
      </c>
      <c r="U5" s="4">
        <f>('FL Characterization'!U$4-'FL Characterization'!U$2)*VLOOKUP($A5,'FL Ratio'!$A$2:$B$9,2,FALSE)</f>
        <v>0.78109987001386028</v>
      </c>
      <c r="V5" s="4">
        <f>('FL Characterization'!V$4-'FL Characterization'!V$2)*VLOOKUP($A5,'FL Ratio'!$A$2:$B$9,2,FALSE)</f>
        <v>0.79586390528977768</v>
      </c>
      <c r="W5" s="4">
        <f>('FL Characterization'!W$4-'FL Characterization'!W$2)*VLOOKUP($A5,'FL Ratio'!$A$2:$B$9,2,FALSE)</f>
        <v>0.90951264194858528</v>
      </c>
      <c r="X5" s="4">
        <f>('FL Characterization'!X$4-'FL Characterization'!X$2)*VLOOKUP($A5,'FL Ratio'!$A$2:$B$9,2,FALSE)</f>
        <v>0.44161632957872587</v>
      </c>
      <c r="Y5" s="4">
        <f>('FL Characterization'!Y$4-'FL Characterization'!Y$2)*VLOOKUP($A5,'FL Ratio'!$A$2:$B$9,2,FALSE)</f>
        <v>0.42400249214489877</v>
      </c>
    </row>
    <row r="6" spans="1:25" x14ac:dyDescent="0.25">
      <c r="A6">
        <v>5</v>
      </c>
      <c r="B6" s="4">
        <f>('FL Characterization'!B$4-'FL Characterization'!B$2)*VLOOKUP($A6,'FL Ratio'!$A$2:$B$9,2,FALSE)</f>
        <v>0.49589647694546585</v>
      </c>
      <c r="C6" s="4">
        <f>('FL Characterization'!C$4-'FL Characterization'!C$2)*VLOOKUP($A6,'FL Ratio'!$A$2:$B$9,2,FALSE)</f>
        <v>0.54591908855822002</v>
      </c>
      <c r="D6" s="4">
        <f>('FL Characterization'!D$4-'FL Characterization'!D$2)*VLOOKUP($A6,'FL Ratio'!$A$2:$B$9,2,FALSE)</f>
        <v>0.71056554985730769</v>
      </c>
      <c r="E6" s="4">
        <f>('FL Characterization'!E$4-'FL Characterization'!E$2)*VLOOKUP($A6,'FL Ratio'!$A$2:$B$9,2,FALSE)</f>
        <v>0.81463483106964785</v>
      </c>
      <c r="F6" s="4">
        <f>('FL Characterization'!F$4-'FL Characterization'!F$2)*VLOOKUP($A6,'FL Ratio'!$A$2:$B$9,2,FALSE)</f>
        <v>0.9578253722665937</v>
      </c>
      <c r="G6" s="4">
        <f>('FL Characterization'!G$4-'FL Characterization'!G$2)*VLOOKUP($A6,'FL Ratio'!$A$2:$B$9,2,FALSE)</f>
        <v>1.1196288984009235</v>
      </c>
      <c r="H6" s="4">
        <f>('FL Characterization'!H$4-'FL Characterization'!H$2)*VLOOKUP($A6,'FL Ratio'!$A$2:$B$9,2,FALSE)</f>
        <v>0.99804878465202984</v>
      </c>
      <c r="I6" s="4">
        <f>('FL Characterization'!I$4-'FL Characterization'!I$2)*VLOOKUP($A6,'FL Ratio'!$A$2:$B$9,2,FALSE)</f>
        <v>1.4268204035407077</v>
      </c>
      <c r="J6" s="4">
        <f>('FL Characterization'!J$4-'FL Characterization'!J$2)*VLOOKUP($A6,'FL Ratio'!$A$2:$B$9,2,FALSE)</f>
        <v>1.3089484660936721</v>
      </c>
      <c r="K6" s="4">
        <f>('FL Characterization'!K$4-'FL Characterization'!K$2)*VLOOKUP($A6,'FL Ratio'!$A$2:$B$9,2,FALSE)</f>
        <v>1.4783812216194177</v>
      </c>
      <c r="L6" s="4">
        <f>('FL Characterization'!L$4-'FL Characterization'!L$2)*VLOOKUP($A6,'FL Ratio'!$A$2:$B$9,2,FALSE)</f>
        <v>1.5193806042309834</v>
      </c>
      <c r="M6" s="4">
        <f>('FL Characterization'!M$4-'FL Characterization'!M$2)*VLOOKUP($A6,'FL Ratio'!$A$2:$B$9,2,FALSE)</f>
        <v>1.4093507729630634</v>
      </c>
      <c r="N6" s="4">
        <f>('FL Characterization'!N$4-'FL Characterization'!N$2)*VLOOKUP($A6,'FL Ratio'!$A$2:$B$9,2,FALSE)</f>
        <v>1.329518544079259</v>
      </c>
      <c r="O6" s="4">
        <f>('FL Characterization'!O$4-'FL Characterization'!O$2)*VLOOKUP($A6,'FL Ratio'!$A$2:$B$9,2,FALSE)</f>
        <v>1.2240140612982366</v>
      </c>
      <c r="P6" s="4">
        <f>('FL Characterization'!P$4-'FL Characterization'!P$2)*VLOOKUP($A6,'FL Ratio'!$A$2:$B$9,2,FALSE)</f>
        <v>1.1274504036005839</v>
      </c>
      <c r="Q6" s="4">
        <f>('FL Characterization'!Q$4-'FL Characterization'!Q$2)*VLOOKUP($A6,'FL Ratio'!$A$2:$B$9,2,FALSE)</f>
        <v>1.0146909425549071</v>
      </c>
      <c r="R6" s="4">
        <f>('FL Characterization'!R$4-'FL Characterization'!R$2)*VLOOKUP($A6,'FL Ratio'!$A$2:$B$9,2,FALSE)</f>
        <v>1.0041295070877623</v>
      </c>
      <c r="S6" s="4">
        <f>('FL Characterization'!S$4-'FL Characterization'!S$2)*VLOOKUP($A6,'FL Ratio'!$A$2:$B$9,2,FALSE)</f>
        <v>0.79558235857056259</v>
      </c>
      <c r="T6" s="4">
        <f>('FL Characterization'!T$4-'FL Characterization'!T$2)*VLOOKUP($A6,'FL Ratio'!$A$2:$B$9,2,FALSE)</f>
        <v>0.65824936253192257</v>
      </c>
      <c r="U6" s="4">
        <f>('FL Characterization'!U$4-'FL Characterization'!U$2)*VLOOKUP($A6,'FL Ratio'!$A$2:$B$9,2,FALSE)</f>
        <v>0.78109987001386028</v>
      </c>
      <c r="V6" s="4">
        <f>('FL Characterization'!V$4-'FL Characterization'!V$2)*VLOOKUP($A6,'FL Ratio'!$A$2:$B$9,2,FALSE)</f>
        <v>0.79586390528977768</v>
      </c>
      <c r="W6" s="4">
        <f>('FL Characterization'!W$4-'FL Characterization'!W$2)*VLOOKUP($A6,'FL Ratio'!$A$2:$B$9,2,FALSE)</f>
        <v>0.90951264194858528</v>
      </c>
      <c r="X6" s="4">
        <f>('FL Characterization'!X$4-'FL Characterization'!X$2)*VLOOKUP($A6,'FL Ratio'!$A$2:$B$9,2,FALSE)</f>
        <v>0.44161632957872587</v>
      </c>
      <c r="Y6" s="4">
        <f>('FL Characterization'!Y$4-'FL Characterization'!Y$2)*VLOOKUP($A6,'FL Ratio'!$A$2:$B$9,2,FALSE)</f>
        <v>0.42400249214489877</v>
      </c>
    </row>
    <row r="7" spans="1:25" x14ac:dyDescent="0.25">
      <c r="A7">
        <v>6</v>
      </c>
      <c r="B7" s="4">
        <f>('FL Characterization'!B$4-'FL Characterization'!B$2)*VLOOKUP($A7,'FL Ratio'!$A$2:$B$9,2,FALSE)</f>
        <v>0.49589647694546585</v>
      </c>
      <c r="C7" s="4">
        <f>('FL Characterization'!C$4-'FL Characterization'!C$2)*VLOOKUP($A7,'FL Ratio'!$A$2:$B$9,2,FALSE)</f>
        <v>0.54591908855822002</v>
      </c>
      <c r="D7" s="4">
        <f>('FL Characterization'!D$4-'FL Characterization'!D$2)*VLOOKUP($A7,'FL Ratio'!$A$2:$B$9,2,FALSE)</f>
        <v>0.71056554985730769</v>
      </c>
      <c r="E7" s="4">
        <f>('FL Characterization'!E$4-'FL Characterization'!E$2)*VLOOKUP($A7,'FL Ratio'!$A$2:$B$9,2,FALSE)</f>
        <v>0.81463483106964785</v>
      </c>
      <c r="F7" s="4">
        <f>('FL Characterization'!F$4-'FL Characterization'!F$2)*VLOOKUP($A7,'FL Ratio'!$A$2:$B$9,2,FALSE)</f>
        <v>0.9578253722665937</v>
      </c>
      <c r="G7" s="4">
        <f>('FL Characterization'!G$4-'FL Characterization'!G$2)*VLOOKUP($A7,'FL Ratio'!$A$2:$B$9,2,FALSE)</f>
        <v>1.1196288984009235</v>
      </c>
      <c r="H7" s="4">
        <f>('FL Characterization'!H$4-'FL Characterization'!H$2)*VLOOKUP($A7,'FL Ratio'!$A$2:$B$9,2,FALSE)</f>
        <v>0.99804878465202984</v>
      </c>
      <c r="I7" s="4">
        <f>('FL Characterization'!I$4-'FL Characterization'!I$2)*VLOOKUP($A7,'FL Ratio'!$A$2:$B$9,2,FALSE)</f>
        <v>1.4268204035407077</v>
      </c>
      <c r="J7" s="4">
        <f>('FL Characterization'!J$4-'FL Characterization'!J$2)*VLOOKUP($A7,'FL Ratio'!$A$2:$B$9,2,FALSE)</f>
        <v>1.3089484660936721</v>
      </c>
      <c r="K7" s="4">
        <f>('FL Characterization'!K$4-'FL Characterization'!K$2)*VLOOKUP($A7,'FL Ratio'!$A$2:$B$9,2,FALSE)</f>
        <v>1.4783812216194177</v>
      </c>
      <c r="L7" s="4">
        <f>('FL Characterization'!L$4-'FL Characterization'!L$2)*VLOOKUP($A7,'FL Ratio'!$A$2:$B$9,2,FALSE)</f>
        <v>1.5193806042309834</v>
      </c>
      <c r="M7" s="4">
        <f>('FL Characterization'!M$4-'FL Characterization'!M$2)*VLOOKUP($A7,'FL Ratio'!$A$2:$B$9,2,FALSE)</f>
        <v>1.4093507729630634</v>
      </c>
      <c r="N7" s="4">
        <f>('FL Characterization'!N$4-'FL Characterization'!N$2)*VLOOKUP($A7,'FL Ratio'!$A$2:$B$9,2,FALSE)</f>
        <v>1.329518544079259</v>
      </c>
      <c r="O7" s="4">
        <f>('FL Characterization'!O$4-'FL Characterization'!O$2)*VLOOKUP($A7,'FL Ratio'!$A$2:$B$9,2,FALSE)</f>
        <v>1.2240140612982366</v>
      </c>
      <c r="P7" s="4">
        <f>('FL Characterization'!P$4-'FL Characterization'!P$2)*VLOOKUP($A7,'FL Ratio'!$A$2:$B$9,2,FALSE)</f>
        <v>1.1274504036005839</v>
      </c>
      <c r="Q7" s="4">
        <f>('FL Characterization'!Q$4-'FL Characterization'!Q$2)*VLOOKUP($A7,'FL Ratio'!$A$2:$B$9,2,FALSE)</f>
        <v>1.0146909425549071</v>
      </c>
      <c r="R7" s="4">
        <f>('FL Characterization'!R$4-'FL Characterization'!R$2)*VLOOKUP($A7,'FL Ratio'!$A$2:$B$9,2,FALSE)</f>
        <v>1.0041295070877623</v>
      </c>
      <c r="S7" s="4">
        <f>('FL Characterization'!S$4-'FL Characterization'!S$2)*VLOOKUP($A7,'FL Ratio'!$A$2:$B$9,2,FALSE)</f>
        <v>0.79558235857056259</v>
      </c>
      <c r="T7" s="4">
        <f>('FL Characterization'!T$4-'FL Characterization'!T$2)*VLOOKUP($A7,'FL Ratio'!$A$2:$B$9,2,FALSE)</f>
        <v>0.65824936253192257</v>
      </c>
      <c r="U7" s="4">
        <f>('FL Characterization'!U$4-'FL Characterization'!U$2)*VLOOKUP($A7,'FL Ratio'!$A$2:$B$9,2,FALSE)</f>
        <v>0.78109987001386028</v>
      </c>
      <c r="V7" s="4">
        <f>('FL Characterization'!V$4-'FL Characterization'!V$2)*VLOOKUP($A7,'FL Ratio'!$A$2:$B$9,2,FALSE)</f>
        <v>0.79586390528977768</v>
      </c>
      <c r="W7" s="4">
        <f>('FL Characterization'!W$4-'FL Characterization'!W$2)*VLOOKUP($A7,'FL Ratio'!$A$2:$B$9,2,FALSE)</f>
        <v>0.90951264194858528</v>
      </c>
      <c r="X7" s="4">
        <f>('FL Characterization'!X$4-'FL Characterization'!X$2)*VLOOKUP($A7,'FL Ratio'!$A$2:$B$9,2,FALSE)</f>
        <v>0.44161632957872587</v>
      </c>
      <c r="Y7" s="4">
        <f>('FL Characterization'!Y$4-'FL Characterization'!Y$2)*VLOOKUP($A7,'FL Ratio'!$A$2:$B$9,2,FALSE)</f>
        <v>0.42400249214489877</v>
      </c>
    </row>
    <row r="8" spans="1:25" x14ac:dyDescent="0.25">
      <c r="A8">
        <v>7</v>
      </c>
      <c r="B8" s="4">
        <f>('FL Characterization'!B$4-'FL Characterization'!B$2)*VLOOKUP($A8,'FL Ratio'!$A$2:$B$9,2,FALSE)</f>
        <v>0.49589647694546585</v>
      </c>
      <c r="C8" s="4">
        <f>('FL Characterization'!C$4-'FL Characterization'!C$2)*VLOOKUP($A8,'FL Ratio'!$A$2:$B$9,2,FALSE)</f>
        <v>0.54591908855822002</v>
      </c>
      <c r="D8" s="4">
        <f>('FL Characterization'!D$4-'FL Characterization'!D$2)*VLOOKUP($A8,'FL Ratio'!$A$2:$B$9,2,FALSE)</f>
        <v>0.71056554985730769</v>
      </c>
      <c r="E8" s="4">
        <f>('FL Characterization'!E$4-'FL Characterization'!E$2)*VLOOKUP($A8,'FL Ratio'!$A$2:$B$9,2,FALSE)</f>
        <v>0.81463483106964785</v>
      </c>
      <c r="F8" s="4">
        <f>('FL Characterization'!F$4-'FL Characterization'!F$2)*VLOOKUP($A8,'FL Ratio'!$A$2:$B$9,2,FALSE)</f>
        <v>0.9578253722665937</v>
      </c>
      <c r="G8" s="4">
        <f>('FL Characterization'!G$4-'FL Characterization'!G$2)*VLOOKUP($A8,'FL Ratio'!$A$2:$B$9,2,FALSE)</f>
        <v>1.1196288984009235</v>
      </c>
      <c r="H8" s="4">
        <f>('FL Characterization'!H$4-'FL Characterization'!H$2)*VLOOKUP($A8,'FL Ratio'!$A$2:$B$9,2,FALSE)</f>
        <v>0.99804878465202984</v>
      </c>
      <c r="I8" s="4">
        <f>('FL Characterization'!I$4-'FL Characterization'!I$2)*VLOOKUP($A8,'FL Ratio'!$A$2:$B$9,2,FALSE)</f>
        <v>1.4268204035407077</v>
      </c>
      <c r="J8" s="4">
        <f>('FL Characterization'!J$4-'FL Characterization'!J$2)*VLOOKUP($A8,'FL Ratio'!$A$2:$B$9,2,FALSE)</f>
        <v>1.3089484660936721</v>
      </c>
      <c r="K8" s="4">
        <f>('FL Characterization'!K$4-'FL Characterization'!K$2)*VLOOKUP($A8,'FL Ratio'!$A$2:$B$9,2,FALSE)</f>
        <v>1.4783812216194177</v>
      </c>
      <c r="L8" s="4">
        <f>('FL Characterization'!L$4-'FL Characterization'!L$2)*VLOOKUP($A8,'FL Ratio'!$A$2:$B$9,2,FALSE)</f>
        <v>1.5193806042309834</v>
      </c>
      <c r="M8" s="4">
        <f>('FL Characterization'!M$4-'FL Characterization'!M$2)*VLOOKUP($A8,'FL Ratio'!$A$2:$B$9,2,FALSE)</f>
        <v>1.4093507729630634</v>
      </c>
      <c r="N8" s="4">
        <f>('FL Characterization'!N$4-'FL Characterization'!N$2)*VLOOKUP($A8,'FL Ratio'!$A$2:$B$9,2,FALSE)</f>
        <v>1.329518544079259</v>
      </c>
      <c r="O8" s="4">
        <f>('FL Characterization'!O$4-'FL Characterization'!O$2)*VLOOKUP($A8,'FL Ratio'!$A$2:$B$9,2,FALSE)</f>
        <v>1.2240140612982366</v>
      </c>
      <c r="P8" s="4">
        <f>('FL Characterization'!P$4-'FL Characterization'!P$2)*VLOOKUP($A8,'FL Ratio'!$A$2:$B$9,2,FALSE)</f>
        <v>1.1274504036005839</v>
      </c>
      <c r="Q8" s="4">
        <f>('FL Characterization'!Q$4-'FL Characterization'!Q$2)*VLOOKUP($A8,'FL Ratio'!$A$2:$B$9,2,FALSE)</f>
        <v>1.0146909425549071</v>
      </c>
      <c r="R8" s="4">
        <f>('FL Characterization'!R$4-'FL Characterization'!R$2)*VLOOKUP($A8,'FL Ratio'!$A$2:$B$9,2,FALSE)</f>
        <v>1.0041295070877623</v>
      </c>
      <c r="S8" s="4">
        <f>('FL Characterization'!S$4-'FL Characterization'!S$2)*VLOOKUP($A8,'FL Ratio'!$A$2:$B$9,2,FALSE)</f>
        <v>0.79558235857056259</v>
      </c>
      <c r="T8" s="4">
        <f>('FL Characterization'!T$4-'FL Characterization'!T$2)*VLOOKUP($A8,'FL Ratio'!$A$2:$B$9,2,FALSE)</f>
        <v>0.65824936253192257</v>
      </c>
      <c r="U8" s="4">
        <f>('FL Characterization'!U$4-'FL Characterization'!U$2)*VLOOKUP($A8,'FL Ratio'!$A$2:$B$9,2,FALSE)</f>
        <v>0.78109987001386028</v>
      </c>
      <c r="V8" s="4">
        <f>('FL Characterization'!V$4-'FL Characterization'!V$2)*VLOOKUP($A8,'FL Ratio'!$A$2:$B$9,2,FALSE)</f>
        <v>0.79586390528977768</v>
      </c>
      <c r="W8" s="4">
        <f>('FL Characterization'!W$4-'FL Characterization'!W$2)*VLOOKUP($A8,'FL Ratio'!$A$2:$B$9,2,FALSE)</f>
        <v>0.90951264194858528</v>
      </c>
      <c r="X8" s="4">
        <f>('FL Characterization'!X$4-'FL Characterization'!X$2)*VLOOKUP($A8,'FL Ratio'!$A$2:$B$9,2,FALSE)</f>
        <v>0.44161632957872587</v>
      </c>
      <c r="Y8" s="4">
        <f>('FL Characterization'!Y$4-'FL Characterization'!Y$2)*VLOOKUP($A8,'FL Ratio'!$A$2:$B$9,2,FALSE)</f>
        <v>0.42400249214489877</v>
      </c>
    </row>
    <row r="9" spans="1:25" x14ac:dyDescent="0.25">
      <c r="A9">
        <v>8</v>
      </c>
      <c r="B9" s="4">
        <f>('FL Characterization'!B$4-'FL Characterization'!B$2)*VLOOKUP($A9,'FL Ratio'!$A$2:$B$9,2,FALSE)</f>
        <v>0.49589647694546585</v>
      </c>
      <c r="C9" s="4">
        <f>('FL Characterization'!C$4-'FL Characterization'!C$2)*VLOOKUP($A9,'FL Ratio'!$A$2:$B$9,2,FALSE)</f>
        <v>0.54591908855822002</v>
      </c>
      <c r="D9" s="4">
        <f>('FL Characterization'!D$4-'FL Characterization'!D$2)*VLOOKUP($A9,'FL Ratio'!$A$2:$B$9,2,FALSE)</f>
        <v>0.71056554985730769</v>
      </c>
      <c r="E9" s="4">
        <f>('FL Characterization'!E$4-'FL Characterization'!E$2)*VLOOKUP($A9,'FL Ratio'!$A$2:$B$9,2,FALSE)</f>
        <v>0.81463483106964785</v>
      </c>
      <c r="F9" s="4">
        <f>('FL Characterization'!F$4-'FL Characterization'!F$2)*VLOOKUP($A9,'FL Ratio'!$A$2:$B$9,2,FALSE)</f>
        <v>0.9578253722665937</v>
      </c>
      <c r="G9" s="4">
        <f>('FL Characterization'!G$4-'FL Characterization'!G$2)*VLOOKUP($A9,'FL Ratio'!$A$2:$B$9,2,FALSE)</f>
        <v>1.1196288984009235</v>
      </c>
      <c r="H9" s="4">
        <f>('FL Characterization'!H$4-'FL Characterization'!H$2)*VLOOKUP($A9,'FL Ratio'!$A$2:$B$9,2,FALSE)</f>
        <v>0.99804878465202984</v>
      </c>
      <c r="I9" s="4">
        <f>('FL Characterization'!I$4-'FL Characterization'!I$2)*VLOOKUP($A9,'FL Ratio'!$A$2:$B$9,2,FALSE)</f>
        <v>1.4268204035407077</v>
      </c>
      <c r="J9" s="4">
        <f>('FL Characterization'!J$4-'FL Characterization'!J$2)*VLOOKUP($A9,'FL Ratio'!$A$2:$B$9,2,FALSE)</f>
        <v>1.3089484660936721</v>
      </c>
      <c r="K9" s="4">
        <f>('FL Characterization'!K$4-'FL Characterization'!K$2)*VLOOKUP($A9,'FL Ratio'!$A$2:$B$9,2,FALSE)</f>
        <v>1.4783812216194177</v>
      </c>
      <c r="L9" s="4">
        <f>('FL Characterization'!L$4-'FL Characterization'!L$2)*VLOOKUP($A9,'FL Ratio'!$A$2:$B$9,2,FALSE)</f>
        <v>1.5193806042309834</v>
      </c>
      <c r="M9" s="4">
        <f>('FL Characterization'!M$4-'FL Characterization'!M$2)*VLOOKUP($A9,'FL Ratio'!$A$2:$B$9,2,FALSE)</f>
        <v>1.4093507729630634</v>
      </c>
      <c r="N9" s="4">
        <f>('FL Characterization'!N$4-'FL Characterization'!N$2)*VLOOKUP($A9,'FL Ratio'!$A$2:$B$9,2,FALSE)</f>
        <v>1.329518544079259</v>
      </c>
      <c r="O9" s="4">
        <f>('FL Characterization'!O$4-'FL Characterization'!O$2)*VLOOKUP($A9,'FL Ratio'!$A$2:$B$9,2,FALSE)</f>
        <v>1.2240140612982366</v>
      </c>
      <c r="P9" s="4">
        <f>('FL Characterization'!P$4-'FL Characterization'!P$2)*VLOOKUP($A9,'FL Ratio'!$A$2:$B$9,2,FALSE)</f>
        <v>1.1274504036005839</v>
      </c>
      <c r="Q9" s="4">
        <f>('FL Characterization'!Q$4-'FL Characterization'!Q$2)*VLOOKUP($A9,'FL Ratio'!$A$2:$B$9,2,FALSE)</f>
        <v>1.0146909425549071</v>
      </c>
      <c r="R9" s="4">
        <f>('FL Characterization'!R$4-'FL Characterization'!R$2)*VLOOKUP($A9,'FL Ratio'!$A$2:$B$9,2,FALSE)</f>
        <v>1.0041295070877623</v>
      </c>
      <c r="S9" s="4">
        <f>('FL Characterization'!S$4-'FL Characterization'!S$2)*VLOOKUP($A9,'FL Ratio'!$A$2:$B$9,2,FALSE)</f>
        <v>0.79558235857056259</v>
      </c>
      <c r="T9" s="4">
        <f>('FL Characterization'!T$4-'FL Characterization'!T$2)*VLOOKUP($A9,'FL Ratio'!$A$2:$B$9,2,FALSE)</f>
        <v>0.65824936253192257</v>
      </c>
      <c r="U9" s="4">
        <f>('FL Characterization'!U$4-'FL Characterization'!U$2)*VLOOKUP($A9,'FL Ratio'!$A$2:$B$9,2,FALSE)</f>
        <v>0.78109987001386028</v>
      </c>
      <c r="V9" s="4">
        <f>('FL Characterization'!V$4-'FL Characterization'!V$2)*VLOOKUP($A9,'FL Ratio'!$A$2:$B$9,2,FALSE)</f>
        <v>0.79586390528977768</v>
      </c>
      <c r="W9" s="4">
        <f>('FL Characterization'!W$4-'FL Characterization'!W$2)*VLOOKUP($A9,'FL Ratio'!$A$2:$B$9,2,FALSE)</f>
        <v>0.90951264194858528</v>
      </c>
      <c r="X9" s="4">
        <f>('FL Characterization'!X$4-'FL Characterization'!X$2)*VLOOKUP($A9,'FL Ratio'!$A$2:$B$9,2,FALSE)</f>
        <v>0.44161632957872587</v>
      </c>
      <c r="Y9" s="4">
        <f>('FL Characterization'!Y$4-'FL Characterization'!Y$2)*VLOOKUP($A9,'FL Ratio'!$A$2:$B$9,2,FALSE)</f>
        <v>0.42400249214489877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2.749612727827984</v>
      </c>
      <c r="C2" s="4">
        <f>('FL Characterization'!C$2-'FL Characterization'!C$3)*VLOOKUP($A2,'FL Ratio'!$A$2:$B$9,2,FALSE)</f>
        <v>2.9098883479860853</v>
      </c>
      <c r="D2" s="4">
        <f>('FL Characterization'!D$2-'FL Characterization'!D$3)*VLOOKUP($A2,'FL Ratio'!$A$2:$B$9,2,FALSE)</f>
        <v>3.07277342554179</v>
      </c>
      <c r="E2" s="4">
        <f>('FL Characterization'!E$2-'FL Characterization'!E$3)*VLOOKUP($A2,'FL Ratio'!$A$2:$B$9,2,FALSE)</f>
        <v>3.212448066245122</v>
      </c>
      <c r="F2" s="4">
        <f>('FL Characterization'!F$2-'FL Characterization'!F$3)*VLOOKUP($A2,'FL Ratio'!$A$2:$B$9,2,FALSE)</f>
        <v>3.2489117998800623</v>
      </c>
      <c r="G2" s="4">
        <f>('FL Characterization'!G$2-'FL Characterization'!G$3)*VLOOKUP($A2,'FL Ratio'!$A$2:$B$9,2,FALSE)</f>
        <v>3.3985435806531989</v>
      </c>
      <c r="H2" s="4">
        <f>('FL Characterization'!H$2-'FL Characterization'!H$3)*VLOOKUP($A2,'FL Ratio'!$A$2:$B$9,2,FALSE)</f>
        <v>3.3811700879796782</v>
      </c>
      <c r="I2" s="4">
        <f>('FL Characterization'!I$2-'FL Characterization'!I$3)*VLOOKUP($A2,'FL Ratio'!$A$2:$B$9,2,FALSE)</f>
        <v>3.195994750653913</v>
      </c>
      <c r="J2" s="4">
        <f>('FL Characterization'!J$2-'FL Characterization'!J$3)*VLOOKUP($A2,'FL Ratio'!$A$2:$B$9,2,FALSE)</f>
        <v>2.8957011401349013</v>
      </c>
      <c r="K2" s="4">
        <f>('FL Characterization'!K$2-'FL Characterization'!K$3)*VLOOKUP($A2,'FL Ratio'!$A$2:$B$9,2,FALSE)</f>
        <v>4.2522550362519675</v>
      </c>
      <c r="L2" s="4">
        <f>('FL Characterization'!L$2-'FL Characterization'!L$3)*VLOOKUP($A2,'FL Ratio'!$A$2:$B$9,2,FALSE)</f>
        <v>4.1524982267388264</v>
      </c>
      <c r="M2" s="4">
        <f>('FL Characterization'!M$2-'FL Characterization'!M$3)*VLOOKUP($A2,'FL Ratio'!$A$2:$B$9,2,FALSE)</f>
        <v>3.8237065946407172</v>
      </c>
      <c r="N2" s="4">
        <f>('FL Characterization'!N$2-'FL Characterization'!N$3)*VLOOKUP($A2,'FL Ratio'!$A$2:$B$9,2,FALSE)</f>
        <v>3.7307961772997107</v>
      </c>
      <c r="O2" s="4">
        <f>('FL Characterization'!O$2-'FL Characterization'!O$3)*VLOOKUP($A2,'FL Ratio'!$A$2:$B$9,2,FALSE)</f>
        <v>3.7461301730072103</v>
      </c>
      <c r="P2" s="4">
        <f>('FL Characterization'!P$2-'FL Characterization'!P$3)*VLOOKUP($A2,'FL Ratio'!$A$2:$B$9,2,FALSE)</f>
        <v>3.5686527350043771</v>
      </c>
      <c r="Q2" s="4">
        <f>('FL Characterization'!Q$2-'FL Characterization'!Q$3)*VLOOKUP($A2,'FL Ratio'!$A$2:$B$9,2,FALSE)</f>
        <v>3.2712020596501228</v>
      </c>
      <c r="R2" s="4">
        <f>('FL Characterization'!R$2-'FL Characterization'!R$3)*VLOOKUP($A2,'FL Ratio'!$A$2:$B$9,2,FALSE)</f>
        <v>2.9399245760311383</v>
      </c>
      <c r="S2" s="4">
        <f>('FL Characterization'!S$2-'FL Characterization'!S$3)*VLOOKUP($A2,'FL Ratio'!$A$2:$B$9,2,FALSE)</f>
        <v>2.8344612952090253</v>
      </c>
      <c r="T2" s="4">
        <f>('FL Characterization'!T$2-'FL Characterization'!T$3)*VLOOKUP($A2,'FL Ratio'!$A$2:$B$9,2,FALSE)</f>
        <v>1.7817306440908878</v>
      </c>
      <c r="U2" s="4">
        <f>('FL Characterization'!U$2-'FL Characterization'!U$3)*VLOOKUP($A2,'FL Ratio'!$A$2:$B$9,2,FALSE)</f>
        <v>1.9053983237578642</v>
      </c>
      <c r="V2" s="4">
        <f>('FL Characterization'!V$2-'FL Characterization'!V$3)*VLOOKUP($A2,'FL Ratio'!$A$2:$B$9,2,FALSE)</f>
        <v>2.0832122444251246</v>
      </c>
      <c r="W2" s="4">
        <f>('FL Characterization'!W$2-'FL Characterization'!W$3)*VLOOKUP($A2,'FL Ratio'!$A$2:$B$9,2,FALSE)</f>
        <v>2.1329224078494819</v>
      </c>
      <c r="X2" s="4">
        <f>('FL Characterization'!X$2-'FL Characterization'!X$3)*VLOOKUP($A2,'FL Ratio'!$A$2:$B$9,2,FALSE)</f>
        <v>2.2244937615259288</v>
      </c>
      <c r="Y2" s="4">
        <f>('FL Characterization'!Y$2-'FL Characterization'!Y$3)*VLOOKUP($A2,'FL Ratio'!$A$2:$B$9,2,FALSE)</f>
        <v>2.4554307412138869</v>
      </c>
    </row>
    <row r="3" spans="1:25" x14ac:dyDescent="0.25">
      <c r="A3">
        <v>2</v>
      </c>
      <c r="B3" s="4">
        <f>('FL Characterization'!B$2-'FL Characterization'!B$3)*VLOOKUP($A3,'FL Ratio'!$A$2:$B$9,2,FALSE)</f>
        <v>2.2913439398566533</v>
      </c>
      <c r="C3" s="4">
        <f>('FL Characterization'!C$2-'FL Characterization'!C$3)*VLOOKUP($A3,'FL Ratio'!$A$2:$B$9,2,FALSE)</f>
        <v>2.4249069566550707</v>
      </c>
      <c r="D3" s="4">
        <f>('FL Characterization'!D$2-'FL Characterization'!D$3)*VLOOKUP($A3,'FL Ratio'!$A$2:$B$9,2,FALSE)</f>
        <v>2.560644521284825</v>
      </c>
      <c r="E3" s="4">
        <f>('FL Characterization'!E$2-'FL Characterization'!E$3)*VLOOKUP($A3,'FL Ratio'!$A$2:$B$9,2,FALSE)</f>
        <v>2.6770400552042681</v>
      </c>
      <c r="F3" s="4">
        <f>('FL Characterization'!F$2-'FL Characterization'!F$3)*VLOOKUP($A3,'FL Ratio'!$A$2:$B$9,2,FALSE)</f>
        <v>2.7074264999000519</v>
      </c>
      <c r="G3" s="4">
        <f>('FL Characterization'!G$2-'FL Characterization'!G$3)*VLOOKUP($A3,'FL Ratio'!$A$2:$B$9,2,FALSE)</f>
        <v>2.8321196505443322</v>
      </c>
      <c r="H3" s="4">
        <f>('FL Characterization'!H$2-'FL Characterization'!H$3)*VLOOKUP($A3,'FL Ratio'!$A$2:$B$9,2,FALSE)</f>
        <v>2.8176417399830651</v>
      </c>
      <c r="I3" s="4">
        <f>('FL Characterization'!I$2-'FL Characterization'!I$3)*VLOOKUP($A3,'FL Ratio'!$A$2:$B$9,2,FALSE)</f>
        <v>2.6633289588782607</v>
      </c>
      <c r="J3" s="4">
        <f>('FL Characterization'!J$2-'FL Characterization'!J$3)*VLOOKUP($A3,'FL Ratio'!$A$2:$B$9,2,FALSE)</f>
        <v>2.4130842834457509</v>
      </c>
      <c r="K3" s="4">
        <f>('FL Characterization'!K$2-'FL Characterization'!K$3)*VLOOKUP($A3,'FL Ratio'!$A$2:$B$9,2,FALSE)</f>
        <v>3.5435458635433061</v>
      </c>
      <c r="L3" s="4">
        <f>('FL Characterization'!L$2-'FL Characterization'!L$3)*VLOOKUP($A3,'FL Ratio'!$A$2:$B$9,2,FALSE)</f>
        <v>3.4604151889490216</v>
      </c>
      <c r="M3" s="4">
        <f>('FL Characterization'!M$2-'FL Characterization'!M$3)*VLOOKUP($A3,'FL Ratio'!$A$2:$B$9,2,FALSE)</f>
        <v>3.1864221622005973</v>
      </c>
      <c r="N3" s="4">
        <f>('FL Characterization'!N$2-'FL Characterization'!N$3)*VLOOKUP($A3,'FL Ratio'!$A$2:$B$9,2,FALSE)</f>
        <v>3.1089968144164253</v>
      </c>
      <c r="O3" s="4">
        <f>('FL Characterization'!O$2-'FL Characterization'!O$3)*VLOOKUP($A3,'FL Ratio'!$A$2:$B$9,2,FALSE)</f>
        <v>3.1217751441726751</v>
      </c>
      <c r="P3" s="4">
        <f>('FL Characterization'!P$2-'FL Characterization'!P$3)*VLOOKUP($A3,'FL Ratio'!$A$2:$B$9,2,FALSE)</f>
        <v>2.9738772791703139</v>
      </c>
      <c r="Q3" s="4">
        <f>('FL Characterization'!Q$2-'FL Characterization'!Q$3)*VLOOKUP($A3,'FL Ratio'!$A$2:$B$9,2,FALSE)</f>
        <v>2.726001716375102</v>
      </c>
      <c r="R3" s="4">
        <f>('FL Characterization'!R$2-'FL Characterization'!R$3)*VLOOKUP($A3,'FL Ratio'!$A$2:$B$9,2,FALSE)</f>
        <v>2.4499371466926148</v>
      </c>
      <c r="S3" s="4">
        <f>('FL Characterization'!S$2-'FL Characterization'!S$3)*VLOOKUP($A3,'FL Ratio'!$A$2:$B$9,2,FALSE)</f>
        <v>2.362051079340854</v>
      </c>
      <c r="T3" s="4">
        <f>('FL Characterization'!T$2-'FL Characterization'!T$3)*VLOOKUP($A3,'FL Ratio'!$A$2:$B$9,2,FALSE)</f>
        <v>1.4847755367424063</v>
      </c>
      <c r="U3" s="4">
        <f>('FL Characterization'!U$2-'FL Characterization'!U$3)*VLOOKUP($A3,'FL Ratio'!$A$2:$B$9,2,FALSE)</f>
        <v>1.5878319364648867</v>
      </c>
      <c r="V3" s="4">
        <f>('FL Characterization'!V$2-'FL Characterization'!V$3)*VLOOKUP($A3,'FL Ratio'!$A$2:$B$9,2,FALSE)</f>
        <v>1.7360102036876039</v>
      </c>
      <c r="W3" s="4">
        <f>('FL Characterization'!W$2-'FL Characterization'!W$3)*VLOOKUP($A3,'FL Ratio'!$A$2:$B$9,2,FALSE)</f>
        <v>1.7774353398745681</v>
      </c>
      <c r="X3" s="4">
        <f>('FL Characterization'!X$2-'FL Characterization'!X$3)*VLOOKUP($A3,'FL Ratio'!$A$2:$B$9,2,FALSE)</f>
        <v>1.8537448012716073</v>
      </c>
      <c r="Y3" s="4">
        <f>('FL Characterization'!Y$2-'FL Characterization'!Y$3)*VLOOKUP($A3,'FL Ratio'!$A$2:$B$9,2,FALSE)</f>
        <v>2.0461922843449054</v>
      </c>
    </row>
    <row r="4" spans="1:25" x14ac:dyDescent="0.25">
      <c r="A4">
        <v>3</v>
      </c>
      <c r="B4" s="4">
        <f>('FL Characterization'!B$2-'FL Characterization'!B$3)*VLOOKUP($A4,'FL Ratio'!$A$2:$B$9,2,FALSE)</f>
        <v>1.8330751518853226</v>
      </c>
      <c r="C4" s="4">
        <f>('FL Characterization'!C$2-'FL Characterization'!C$3)*VLOOKUP($A4,'FL Ratio'!$A$2:$B$9,2,FALSE)</f>
        <v>1.9399255653240568</v>
      </c>
      <c r="D4" s="4">
        <f>('FL Characterization'!D$2-'FL Characterization'!D$3)*VLOOKUP($A4,'FL Ratio'!$A$2:$B$9,2,FALSE)</f>
        <v>2.04851561702786</v>
      </c>
      <c r="E4" s="4">
        <f>('FL Characterization'!E$2-'FL Characterization'!E$3)*VLOOKUP($A4,'FL Ratio'!$A$2:$B$9,2,FALSE)</f>
        <v>2.1416320441634147</v>
      </c>
      <c r="F4" s="4">
        <f>('FL Characterization'!F$2-'FL Characterization'!F$3)*VLOOKUP($A4,'FL Ratio'!$A$2:$B$9,2,FALSE)</f>
        <v>2.1659411999200415</v>
      </c>
      <c r="G4" s="4">
        <f>('FL Characterization'!G$2-'FL Characterization'!G$3)*VLOOKUP($A4,'FL Ratio'!$A$2:$B$9,2,FALSE)</f>
        <v>2.265695720435466</v>
      </c>
      <c r="H4" s="4">
        <f>('FL Characterization'!H$2-'FL Characterization'!H$3)*VLOOKUP($A4,'FL Ratio'!$A$2:$B$9,2,FALSE)</f>
        <v>2.254113391986452</v>
      </c>
      <c r="I4" s="4">
        <f>('FL Characterization'!I$2-'FL Characterization'!I$3)*VLOOKUP($A4,'FL Ratio'!$A$2:$B$9,2,FALSE)</f>
        <v>2.1306631671026088</v>
      </c>
      <c r="J4" s="4">
        <f>('FL Characterization'!J$2-'FL Characterization'!J$3)*VLOOKUP($A4,'FL Ratio'!$A$2:$B$9,2,FALSE)</f>
        <v>1.9304674267566007</v>
      </c>
      <c r="K4" s="4">
        <f>('FL Characterization'!K$2-'FL Characterization'!K$3)*VLOOKUP($A4,'FL Ratio'!$A$2:$B$9,2,FALSE)</f>
        <v>2.8348366908346447</v>
      </c>
      <c r="L4" s="4">
        <f>('FL Characterization'!L$2-'FL Characterization'!L$3)*VLOOKUP($A4,'FL Ratio'!$A$2:$B$9,2,FALSE)</f>
        <v>2.7683321511592172</v>
      </c>
      <c r="M4" s="4">
        <f>('FL Characterization'!M$2-'FL Characterization'!M$3)*VLOOKUP($A4,'FL Ratio'!$A$2:$B$9,2,FALSE)</f>
        <v>2.5491377297604778</v>
      </c>
      <c r="N4" s="4">
        <f>('FL Characterization'!N$2-'FL Characterization'!N$3)*VLOOKUP($A4,'FL Ratio'!$A$2:$B$9,2,FALSE)</f>
        <v>2.4871974515331403</v>
      </c>
      <c r="O4" s="4">
        <f>('FL Characterization'!O$2-'FL Characterization'!O$3)*VLOOKUP($A4,'FL Ratio'!$A$2:$B$9,2,FALSE)</f>
        <v>2.4974201153381399</v>
      </c>
      <c r="P4" s="4">
        <f>('FL Characterization'!P$2-'FL Characterization'!P$3)*VLOOKUP($A4,'FL Ratio'!$A$2:$B$9,2,FALSE)</f>
        <v>2.3791018233362511</v>
      </c>
      <c r="Q4" s="4">
        <f>('FL Characterization'!Q$2-'FL Characterization'!Q$3)*VLOOKUP($A4,'FL Ratio'!$A$2:$B$9,2,FALSE)</f>
        <v>2.1808013731000817</v>
      </c>
      <c r="R4" s="4">
        <f>('FL Characterization'!R$2-'FL Characterization'!R$3)*VLOOKUP($A4,'FL Ratio'!$A$2:$B$9,2,FALSE)</f>
        <v>1.9599497173540921</v>
      </c>
      <c r="S4" s="4">
        <f>('FL Characterization'!S$2-'FL Characterization'!S$3)*VLOOKUP($A4,'FL Ratio'!$A$2:$B$9,2,FALSE)</f>
        <v>1.8896408634726833</v>
      </c>
      <c r="T4" s="4">
        <f>('FL Characterization'!T$2-'FL Characterization'!T$3)*VLOOKUP($A4,'FL Ratio'!$A$2:$B$9,2,FALSE)</f>
        <v>1.187820429393925</v>
      </c>
      <c r="U4" s="4">
        <f>('FL Characterization'!U$2-'FL Characterization'!U$3)*VLOOKUP($A4,'FL Ratio'!$A$2:$B$9,2,FALSE)</f>
        <v>1.2702655491719095</v>
      </c>
      <c r="V4" s="4">
        <f>('FL Characterization'!V$2-'FL Characterization'!V$3)*VLOOKUP($A4,'FL Ratio'!$A$2:$B$9,2,FALSE)</f>
        <v>1.3888081629500832</v>
      </c>
      <c r="W4" s="4">
        <f>('FL Characterization'!W$2-'FL Characterization'!W$3)*VLOOKUP($A4,'FL Ratio'!$A$2:$B$9,2,FALSE)</f>
        <v>1.4219482718996546</v>
      </c>
      <c r="X4" s="4">
        <f>('FL Characterization'!X$2-'FL Characterization'!X$3)*VLOOKUP($A4,'FL Ratio'!$A$2:$B$9,2,FALSE)</f>
        <v>1.4829958410172859</v>
      </c>
      <c r="Y4" s="4">
        <f>('FL Characterization'!Y$2-'FL Characterization'!Y$3)*VLOOKUP($A4,'FL Ratio'!$A$2:$B$9,2,FALSE)</f>
        <v>1.6369538274759245</v>
      </c>
    </row>
    <row r="5" spans="1:25" x14ac:dyDescent="0.25">
      <c r="A5">
        <v>4</v>
      </c>
      <c r="B5" s="4">
        <f>('FL Characterization'!B$2-'FL Characterization'!B$3)*VLOOKUP($A5,'FL Ratio'!$A$2:$B$9,2,FALSE)</f>
        <v>1.374806363913992</v>
      </c>
      <c r="C5" s="4">
        <f>('FL Characterization'!C$2-'FL Characterization'!C$3)*VLOOKUP($A5,'FL Ratio'!$A$2:$B$9,2,FALSE)</f>
        <v>1.4549441739930427</v>
      </c>
      <c r="D5" s="4">
        <f>('FL Characterization'!D$2-'FL Characterization'!D$3)*VLOOKUP($A5,'FL Ratio'!$A$2:$B$9,2,FALSE)</f>
        <v>1.536386712770895</v>
      </c>
      <c r="E5" s="4">
        <f>('FL Characterization'!E$2-'FL Characterization'!E$3)*VLOOKUP($A5,'FL Ratio'!$A$2:$B$9,2,FALSE)</f>
        <v>1.606224033122561</v>
      </c>
      <c r="F5" s="4">
        <f>('FL Characterization'!F$2-'FL Characterization'!F$3)*VLOOKUP($A5,'FL Ratio'!$A$2:$B$9,2,FALSE)</f>
        <v>1.6244558999400311</v>
      </c>
      <c r="G5" s="4">
        <f>('FL Characterization'!G$2-'FL Characterization'!G$3)*VLOOKUP($A5,'FL Ratio'!$A$2:$B$9,2,FALSE)</f>
        <v>1.6992717903265995</v>
      </c>
      <c r="H5" s="4">
        <f>('FL Characterization'!H$2-'FL Characterization'!H$3)*VLOOKUP($A5,'FL Ratio'!$A$2:$B$9,2,FALSE)</f>
        <v>1.6905850439898391</v>
      </c>
      <c r="I5" s="4">
        <f>('FL Characterization'!I$2-'FL Characterization'!I$3)*VLOOKUP($A5,'FL Ratio'!$A$2:$B$9,2,FALSE)</f>
        <v>1.5979973753269565</v>
      </c>
      <c r="J5" s="4">
        <f>('FL Characterization'!J$2-'FL Characterization'!J$3)*VLOOKUP($A5,'FL Ratio'!$A$2:$B$9,2,FALSE)</f>
        <v>1.4478505700674507</v>
      </c>
      <c r="K5" s="4">
        <f>('FL Characterization'!K$2-'FL Characterization'!K$3)*VLOOKUP($A5,'FL Ratio'!$A$2:$B$9,2,FALSE)</f>
        <v>2.1261275181259838</v>
      </c>
      <c r="L5" s="4">
        <f>('FL Characterization'!L$2-'FL Characterization'!L$3)*VLOOKUP($A5,'FL Ratio'!$A$2:$B$9,2,FALSE)</f>
        <v>2.0762491133694132</v>
      </c>
      <c r="M5" s="4">
        <f>('FL Characterization'!M$2-'FL Characterization'!M$3)*VLOOKUP($A5,'FL Ratio'!$A$2:$B$9,2,FALSE)</f>
        <v>1.9118532973203586</v>
      </c>
      <c r="N5" s="4">
        <f>('FL Characterization'!N$2-'FL Characterization'!N$3)*VLOOKUP($A5,'FL Ratio'!$A$2:$B$9,2,FALSE)</f>
        <v>1.8653980886498553</v>
      </c>
      <c r="O5" s="4">
        <f>('FL Characterization'!O$2-'FL Characterization'!O$3)*VLOOKUP($A5,'FL Ratio'!$A$2:$B$9,2,FALSE)</f>
        <v>1.8730650865036051</v>
      </c>
      <c r="P5" s="4">
        <f>('FL Characterization'!P$2-'FL Characterization'!P$3)*VLOOKUP($A5,'FL Ratio'!$A$2:$B$9,2,FALSE)</f>
        <v>1.7843263675021885</v>
      </c>
      <c r="Q5" s="4">
        <f>('FL Characterization'!Q$2-'FL Characterization'!Q$3)*VLOOKUP($A5,'FL Ratio'!$A$2:$B$9,2,FALSE)</f>
        <v>1.6356010298250614</v>
      </c>
      <c r="R5" s="4">
        <f>('FL Characterization'!R$2-'FL Characterization'!R$3)*VLOOKUP($A5,'FL Ratio'!$A$2:$B$9,2,FALSE)</f>
        <v>1.4699622880155692</v>
      </c>
      <c r="S5" s="4">
        <f>('FL Characterization'!S$2-'FL Characterization'!S$3)*VLOOKUP($A5,'FL Ratio'!$A$2:$B$9,2,FALSE)</f>
        <v>1.4172306476045127</v>
      </c>
      <c r="T5" s="4">
        <f>('FL Characterization'!T$2-'FL Characterization'!T$3)*VLOOKUP($A5,'FL Ratio'!$A$2:$B$9,2,FALSE)</f>
        <v>0.89086532204544389</v>
      </c>
      <c r="U5" s="4">
        <f>('FL Characterization'!U$2-'FL Characterization'!U$3)*VLOOKUP($A5,'FL Ratio'!$A$2:$B$9,2,FALSE)</f>
        <v>0.95269916187893211</v>
      </c>
      <c r="V5" s="4">
        <f>('FL Characterization'!V$2-'FL Characterization'!V$3)*VLOOKUP($A5,'FL Ratio'!$A$2:$B$9,2,FALSE)</f>
        <v>1.0416061222125623</v>
      </c>
      <c r="W5" s="4">
        <f>('FL Characterization'!W$2-'FL Characterization'!W$3)*VLOOKUP($A5,'FL Ratio'!$A$2:$B$9,2,FALSE)</f>
        <v>1.066461203924741</v>
      </c>
      <c r="X5" s="4">
        <f>('FL Characterization'!X$2-'FL Characterization'!X$3)*VLOOKUP($A5,'FL Ratio'!$A$2:$B$9,2,FALSE)</f>
        <v>1.1122468807629644</v>
      </c>
      <c r="Y5" s="4">
        <f>('FL Characterization'!Y$2-'FL Characterization'!Y$3)*VLOOKUP($A5,'FL Ratio'!$A$2:$B$9,2,FALSE)</f>
        <v>1.2277153706069435</v>
      </c>
    </row>
    <row r="6" spans="1:25" x14ac:dyDescent="0.25">
      <c r="A6">
        <v>5</v>
      </c>
      <c r="B6" s="4">
        <f>('FL Characterization'!B$2-'FL Characterization'!B$3)*VLOOKUP($A6,'FL Ratio'!$A$2:$B$9,2,FALSE)</f>
        <v>1.374806363913992</v>
      </c>
      <c r="C6" s="4">
        <f>('FL Characterization'!C$2-'FL Characterization'!C$3)*VLOOKUP($A6,'FL Ratio'!$A$2:$B$9,2,FALSE)</f>
        <v>1.4549441739930427</v>
      </c>
      <c r="D6" s="4">
        <f>('FL Characterization'!D$2-'FL Characterization'!D$3)*VLOOKUP($A6,'FL Ratio'!$A$2:$B$9,2,FALSE)</f>
        <v>1.536386712770895</v>
      </c>
      <c r="E6" s="4">
        <f>('FL Characterization'!E$2-'FL Characterization'!E$3)*VLOOKUP($A6,'FL Ratio'!$A$2:$B$9,2,FALSE)</f>
        <v>1.606224033122561</v>
      </c>
      <c r="F6" s="4">
        <f>('FL Characterization'!F$2-'FL Characterization'!F$3)*VLOOKUP($A6,'FL Ratio'!$A$2:$B$9,2,FALSE)</f>
        <v>1.6244558999400311</v>
      </c>
      <c r="G6" s="4">
        <f>('FL Characterization'!G$2-'FL Characterization'!G$3)*VLOOKUP($A6,'FL Ratio'!$A$2:$B$9,2,FALSE)</f>
        <v>1.6992717903265995</v>
      </c>
      <c r="H6" s="4">
        <f>('FL Characterization'!H$2-'FL Characterization'!H$3)*VLOOKUP($A6,'FL Ratio'!$A$2:$B$9,2,FALSE)</f>
        <v>1.6905850439898391</v>
      </c>
      <c r="I6" s="4">
        <f>('FL Characterization'!I$2-'FL Characterization'!I$3)*VLOOKUP($A6,'FL Ratio'!$A$2:$B$9,2,FALSE)</f>
        <v>1.5979973753269565</v>
      </c>
      <c r="J6" s="4">
        <f>('FL Characterization'!J$2-'FL Characterization'!J$3)*VLOOKUP($A6,'FL Ratio'!$A$2:$B$9,2,FALSE)</f>
        <v>1.4478505700674507</v>
      </c>
      <c r="K6" s="4">
        <f>('FL Characterization'!K$2-'FL Characterization'!K$3)*VLOOKUP($A6,'FL Ratio'!$A$2:$B$9,2,FALSE)</f>
        <v>2.1261275181259838</v>
      </c>
      <c r="L6" s="4">
        <f>('FL Characterization'!L$2-'FL Characterization'!L$3)*VLOOKUP($A6,'FL Ratio'!$A$2:$B$9,2,FALSE)</f>
        <v>2.0762491133694132</v>
      </c>
      <c r="M6" s="4">
        <f>('FL Characterization'!M$2-'FL Characterization'!M$3)*VLOOKUP($A6,'FL Ratio'!$A$2:$B$9,2,FALSE)</f>
        <v>1.9118532973203586</v>
      </c>
      <c r="N6" s="4">
        <f>('FL Characterization'!N$2-'FL Characterization'!N$3)*VLOOKUP($A6,'FL Ratio'!$A$2:$B$9,2,FALSE)</f>
        <v>1.8653980886498553</v>
      </c>
      <c r="O6" s="4">
        <f>('FL Characterization'!O$2-'FL Characterization'!O$3)*VLOOKUP($A6,'FL Ratio'!$A$2:$B$9,2,FALSE)</f>
        <v>1.8730650865036051</v>
      </c>
      <c r="P6" s="4">
        <f>('FL Characterization'!P$2-'FL Characterization'!P$3)*VLOOKUP($A6,'FL Ratio'!$A$2:$B$9,2,FALSE)</f>
        <v>1.7843263675021885</v>
      </c>
      <c r="Q6" s="4">
        <f>('FL Characterization'!Q$2-'FL Characterization'!Q$3)*VLOOKUP($A6,'FL Ratio'!$A$2:$B$9,2,FALSE)</f>
        <v>1.6356010298250614</v>
      </c>
      <c r="R6" s="4">
        <f>('FL Characterization'!R$2-'FL Characterization'!R$3)*VLOOKUP($A6,'FL Ratio'!$A$2:$B$9,2,FALSE)</f>
        <v>1.4699622880155692</v>
      </c>
      <c r="S6" s="4">
        <f>('FL Characterization'!S$2-'FL Characterization'!S$3)*VLOOKUP($A6,'FL Ratio'!$A$2:$B$9,2,FALSE)</f>
        <v>1.4172306476045127</v>
      </c>
      <c r="T6" s="4">
        <f>('FL Characterization'!T$2-'FL Characterization'!T$3)*VLOOKUP($A6,'FL Ratio'!$A$2:$B$9,2,FALSE)</f>
        <v>0.89086532204544389</v>
      </c>
      <c r="U6" s="4">
        <f>('FL Characterization'!U$2-'FL Characterization'!U$3)*VLOOKUP($A6,'FL Ratio'!$A$2:$B$9,2,FALSE)</f>
        <v>0.95269916187893211</v>
      </c>
      <c r="V6" s="4">
        <f>('FL Characterization'!V$2-'FL Characterization'!V$3)*VLOOKUP($A6,'FL Ratio'!$A$2:$B$9,2,FALSE)</f>
        <v>1.0416061222125623</v>
      </c>
      <c r="W6" s="4">
        <f>('FL Characterization'!W$2-'FL Characterization'!W$3)*VLOOKUP($A6,'FL Ratio'!$A$2:$B$9,2,FALSE)</f>
        <v>1.066461203924741</v>
      </c>
      <c r="X6" s="4">
        <f>('FL Characterization'!X$2-'FL Characterization'!X$3)*VLOOKUP($A6,'FL Ratio'!$A$2:$B$9,2,FALSE)</f>
        <v>1.1122468807629644</v>
      </c>
      <c r="Y6" s="4">
        <f>('FL Characterization'!Y$2-'FL Characterization'!Y$3)*VLOOKUP($A6,'FL Ratio'!$A$2:$B$9,2,FALSE)</f>
        <v>1.2277153706069435</v>
      </c>
    </row>
    <row r="7" spans="1:25" x14ac:dyDescent="0.25">
      <c r="A7">
        <v>6</v>
      </c>
      <c r="B7" s="4">
        <f>('FL Characterization'!B$2-'FL Characterization'!B$3)*VLOOKUP($A7,'FL Ratio'!$A$2:$B$9,2,FALSE)</f>
        <v>1.374806363913992</v>
      </c>
      <c r="C7" s="4">
        <f>('FL Characterization'!C$2-'FL Characterization'!C$3)*VLOOKUP($A7,'FL Ratio'!$A$2:$B$9,2,FALSE)</f>
        <v>1.4549441739930427</v>
      </c>
      <c r="D7" s="4">
        <f>('FL Characterization'!D$2-'FL Characterization'!D$3)*VLOOKUP($A7,'FL Ratio'!$A$2:$B$9,2,FALSE)</f>
        <v>1.536386712770895</v>
      </c>
      <c r="E7" s="4">
        <f>('FL Characterization'!E$2-'FL Characterization'!E$3)*VLOOKUP($A7,'FL Ratio'!$A$2:$B$9,2,FALSE)</f>
        <v>1.606224033122561</v>
      </c>
      <c r="F7" s="4">
        <f>('FL Characterization'!F$2-'FL Characterization'!F$3)*VLOOKUP($A7,'FL Ratio'!$A$2:$B$9,2,FALSE)</f>
        <v>1.6244558999400311</v>
      </c>
      <c r="G7" s="4">
        <f>('FL Characterization'!G$2-'FL Characterization'!G$3)*VLOOKUP($A7,'FL Ratio'!$A$2:$B$9,2,FALSE)</f>
        <v>1.6992717903265995</v>
      </c>
      <c r="H7" s="4">
        <f>('FL Characterization'!H$2-'FL Characterization'!H$3)*VLOOKUP($A7,'FL Ratio'!$A$2:$B$9,2,FALSE)</f>
        <v>1.6905850439898391</v>
      </c>
      <c r="I7" s="4">
        <f>('FL Characterization'!I$2-'FL Characterization'!I$3)*VLOOKUP($A7,'FL Ratio'!$A$2:$B$9,2,FALSE)</f>
        <v>1.5979973753269565</v>
      </c>
      <c r="J7" s="4">
        <f>('FL Characterization'!J$2-'FL Characterization'!J$3)*VLOOKUP($A7,'FL Ratio'!$A$2:$B$9,2,FALSE)</f>
        <v>1.4478505700674507</v>
      </c>
      <c r="K7" s="4">
        <f>('FL Characterization'!K$2-'FL Characterization'!K$3)*VLOOKUP($A7,'FL Ratio'!$A$2:$B$9,2,FALSE)</f>
        <v>2.1261275181259838</v>
      </c>
      <c r="L7" s="4">
        <f>('FL Characterization'!L$2-'FL Characterization'!L$3)*VLOOKUP($A7,'FL Ratio'!$A$2:$B$9,2,FALSE)</f>
        <v>2.0762491133694132</v>
      </c>
      <c r="M7" s="4">
        <f>('FL Characterization'!M$2-'FL Characterization'!M$3)*VLOOKUP($A7,'FL Ratio'!$A$2:$B$9,2,FALSE)</f>
        <v>1.9118532973203586</v>
      </c>
      <c r="N7" s="4">
        <f>('FL Characterization'!N$2-'FL Characterization'!N$3)*VLOOKUP($A7,'FL Ratio'!$A$2:$B$9,2,FALSE)</f>
        <v>1.8653980886498553</v>
      </c>
      <c r="O7" s="4">
        <f>('FL Characterization'!O$2-'FL Characterization'!O$3)*VLOOKUP($A7,'FL Ratio'!$A$2:$B$9,2,FALSE)</f>
        <v>1.8730650865036051</v>
      </c>
      <c r="P7" s="4">
        <f>('FL Characterization'!P$2-'FL Characterization'!P$3)*VLOOKUP($A7,'FL Ratio'!$A$2:$B$9,2,FALSE)</f>
        <v>1.7843263675021885</v>
      </c>
      <c r="Q7" s="4">
        <f>('FL Characterization'!Q$2-'FL Characterization'!Q$3)*VLOOKUP($A7,'FL Ratio'!$A$2:$B$9,2,FALSE)</f>
        <v>1.6356010298250614</v>
      </c>
      <c r="R7" s="4">
        <f>('FL Characterization'!R$2-'FL Characterization'!R$3)*VLOOKUP($A7,'FL Ratio'!$A$2:$B$9,2,FALSE)</f>
        <v>1.4699622880155692</v>
      </c>
      <c r="S7" s="4">
        <f>('FL Characterization'!S$2-'FL Characterization'!S$3)*VLOOKUP($A7,'FL Ratio'!$A$2:$B$9,2,FALSE)</f>
        <v>1.4172306476045127</v>
      </c>
      <c r="T7" s="4">
        <f>('FL Characterization'!T$2-'FL Characterization'!T$3)*VLOOKUP($A7,'FL Ratio'!$A$2:$B$9,2,FALSE)</f>
        <v>0.89086532204544389</v>
      </c>
      <c r="U7" s="4">
        <f>('FL Characterization'!U$2-'FL Characterization'!U$3)*VLOOKUP($A7,'FL Ratio'!$A$2:$B$9,2,FALSE)</f>
        <v>0.95269916187893211</v>
      </c>
      <c r="V7" s="4">
        <f>('FL Characterization'!V$2-'FL Characterization'!V$3)*VLOOKUP($A7,'FL Ratio'!$A$2:$B$9,2,FALSE)</f>
        <v>1.0416061222125623</v>
      </c>
      <c r="W7" s="4">
        <f>('FL Characterization'!W$2-'FL Characterization'!W$3)*VLOOKUP($A7,'FL Ratio'!$A$2:$B$9,2,FALSE)</f>
        <v>1.066461203924741</v>
      </c>
      <c r="X7" s="4">
        <f>('FL Characterization'!X$2-'FL Characterization'!X$3)*VLOOKUP($A7,'FL Ratio'!$A$2:$B$9,2,FALSE)</f>
        <v>1.1122468807629644</v>
      </c>
      <c r="Y7" s="4">
        <f>('FL Characterization'!Y$2-'FL Characterization'!Y$3)*VLOOKUP($A7,'FL Ratio'!$A$2:$B$9,2,FALSE)</f>
        <v>1.2277153706069435</v>
      </c>
    </row>
    <row r="8" spans="1:25" x14ac:dyDescent="0.25">
      <c r="A8">
        <v>7</v>
      </c>
      <c r="B8" s="4">
        <f>('FL Characterization'!B$2-'FL Characterization'!B$3)*VLOOKUP($A8,'FL Ratio'!$A$2:$B$9,2,FALSE)</f>
        <v>1.374806363913992</v>
      </c>
      <c r="C8" s="4">
        <f>('FL Characterization'!C$2-'FL Characterization'!C$3)*VLOOKUP($A8,'FL Ratio'!$A$2:$B$9,2,FALSE)</f>
        <v>1.4549441739930427</v>
      </c>
      <c r="D8" s="4">
        <f>('FL Characterization'!D$2-'FL Characterization'!D$3)*VLOOKUP($A8,'FL Ratio'!$A$2:$B$9,2,FALSE)</f>
        <v>1.536386712770895</v>
      </c>
      <c r="E8" s="4">
        <f>('FL Characterization'!E$2-'FL Characterization'!E$3)*VLOOKUP($A8,'FL Ratio'!$A$2:$B$9,2,FALSE)</f>
        <v>1.606224033122561</v>
      </c>
      <c r="F8" s="4">
        <f>('FL Characterization'!F$2-'FL Characterization'!F$3)*VLOOKUP($A8,'FL Ratio'!$A$2:$B$9,2,FALSE)</f>
        <v>1.6244558999400311</v>
      </c>
      <c r="G8" s="4">
        <f>('FL Characterization'!G$2-'FL Characterization'!G$3)*VLOOKUP($A8,'FL Ratio'!$A$2:$B$9,2,FALSE)</f>
        <v>1.6992717903265995</v>
      </c>
      <c r="H8" s="4">
        <f>('FL Characterization'!H$2-'FL Characterization'!H$3)*VLOOKUP($A8,'FL Ratio'!$A$2:$B$9,2,FALSE)</f>
        <v>1.6905850439898391</v>
      </c>
      <c r="I8" s="4">
        <f>('FL Characterization'!I$2-'FL Characterization'!I$3)*VLOOKUP($A8,'FL Ratio'!$A$2:$B$9,2,FALSE)</f>
        <v>1.5979973753269565</v>
      </c>
      <c r="J8" s="4">
        <f>('FL Characterization'!J$2-'FL Characterization'!J$3)*VLOOKUP($A8,'FL Ratio'!$A$2:$B$9,2,FALSE)</f>
        <v>1.4478505700674507</v>
      </c>
      <c r="K8" s="4">
        <f>('FL Characterization'!K$2-'FL Characterization'!K$3)*VLOOKUP($A8,'FL Ratio'!$A$2:$B$9,2,FALSE)</f>
        <v>2.1261275181259838</v>
      </c>
      <c r="L8" s="4">
        <f>('FL Characterization'!L$2-'FL Characterization'!L$3)*VLOOKUP($A8,'FL Ratio'!$A$2:$B$9,2,FALSE)</f>
        <v>2.0762491133694132</v>
      </c>
      <c r="M8" s="4">
        <f>('FL Characterization'!M$2-'FL Characterization'!M$3)*VLOOKUP($A8,'FL Ratio'!$A$2:$B$9,2,FALSE)</f>
        <v>1.9118532973203586</v>
      </c>
      <c r="N8" s="4">
        <f>('FL Characterization'!N$2-'FL Characterization'!N$3)*VLOOKUP($A8,'FL Ratio'!$A$2:$B$9,2,FALSE)</f>
        <v>1.8653980886498553</v>
      </c>
      <c r="O8" s="4">
        <f>('FL Characterization'!O$2-'FL Characterization'!O$3)*VLOOKUP($A8,'FL Ratio'!$A$2:$B$9,2,FALSE)</f>
        <v>1.8730650865036051</v>
      </c>
      <c r="P8" s="4">
        <f>('FL Characterization'!P$2-'FL Characterization'!P$3)*VLOOKUP($A8,'FL Ratio'!$A$2:$B$9,2,FALSE)</f>
        <v>1.7843263675021885</v>
      </c>
      <c r="Q8" s="4">
        <f>('FL Characterization'!Q$2-'FL Characterization'!Q$3)*VLOOKUP($A8,'FL Ratio'!$A$2:$B$9,2,FALSE)</f>
        <v>1.6356010298250614</v>
      </c>
      <c r="R8" s="4">
        <f>('FL Characterization'!R$2-'FL Characterization'!R$3)*VLOOKUP($A8,'FL Ratio'!$A$2:$B$9,2,FALSE)</f>
        <v>1.4699622880155692</v>
      </c>
      <c r="S8" s="4">
        <f>('FL Characterization'!S$2-'FL Characterization'!S$3)*VLOOKUP($A8,'FL Ratio'!$A$2:$B$9,2,FALSE)</f>
        <v>1.4172306476045127</v>
      </c>
      <c r="T8" s="4">
        <f>('FL Characterization'!T$2-'FL Characterization'!T$3)*VLOOKUP($A8,'FL Ratio'!$A$2:$B$9,2,FALSE)</f>
        <v>0.89086532204544389</v>
      </c>
      <c r="U8" s="4">
        <f>('FL Characterization'!U$2-'FL Characterization'!U$3)*VLOOKUP($A8,'FL Ratio'!$A$2:$B$9,2,FALSE)</f>
        <v>0.95269916187893211</v>
      </c>
      <c r="V8" s="4">
        <f>('FL Characterization'!V$2-'FL Characterization'!V$3)*VLOOKUP($A8,'FL Ratio'!$A$2:$B$9,2,FALSE)</f>
        <v>1.0416061222125623</v>
      </c>
      <c r="W8" s="4">
        <f>('FL Characterization'!W$2-'FL Characterization'!W$3)*VLOOKUP($A8,'FL Ratio'!$A$2:$B$9,2,FALSE)</f>
        <v>1.066461203924741</v>
      </c>
      <c r="X8" s="4">
        <f>('FL Characterization'!X$2-'FL Characterization'!X$3)*VLOOKUP($A8,'FL Ratio'!$A$2:$B$9,2,FALSE)</f>
        <v>1.1122468807629644</v>
      </c>
      <c r="Y8" s="4">
        <f>('FL Characterization'!Y$2-'FL Characterization'!Y$3)*VLOOKUP($A8,'FL Ratio'!$A$2:$B$9,2,FALSE)</f>
        <v>1.2277153706069435</v>
      </c>
    </row>
    <row r="9" spans="1:25" x14ac:dyDescent="0.25">
      <c r="A9">
        <v>8</v>
      </c>
      <c r="B9" s="4">
        <f>('FL Characterization'!B$2-'FL Characterization'!B$3)*VLOOKUP($A9,'FL Ratio'!$A$2:$B$9,2,FALSE)</f>
        <v>1.374806363913992</v>
      </c>
      <c r="C9" s="4">
        <f>('FL Characterization'!C$2-'FL Characterization'!C$3)*VLOOKUP($A9,'FL Ratio'!$A$2:$B$9,2,FALSE)</f>
        <v>1.4549441739930427</v>
      </c>
      <c r="D9" s="4">
        <f>('FL Characterization'!D$2-'FL Characterization'!D$3)*VLOOKUP($A9,'FL Ratio'!$A$2:$B$9,2,FALSE)</f>
        <v>1.536386712770895</v>
      </c>
      <c r="E9" s="4">
        <f>('FL Characterization'!E$2-'FL Characterization'!E$3)*VLOOKUP($A9,'FL Ratio'!$A$2:$B$9,2,FALSE)</f>
        <v>1.606224033122561</v>
      </c>
      <c r="F9" s="4">
        <f>('FL Characterization'!F$2-'FL Characterization'!F$3)*VLOOKUP($A9,'FL Ratio'!$A$2:$B$9,2,FALSE)</f>
        <v>1.6244558999400311</v>
      </c>
      <c r="G9" s="4">
        <f>('FL Characterization'!G$2-'FL Characterization'!G$3)*VLOOKUP($A9,'FL Ratio'!$A$2:$B$9,2,FALSE)</f>
        <v>1.6992717903265995</v>
      </c>
      <c r="H9" s="4">
        <f>('FL Characterization'!H$2-'FL Characterization'!H$3)*VLOOKUP($A9,'FL Ratio'!$A$2:$B$9,2,FALSE)</f>
        <v>1.6905850439898391</v>
      </c>
      <c r="I9" s="4">
        <f>('FL Characterization'!I$2-'FL Characterization'!I$3)*VLOOKUP($A9,'FL Ratio'!$A$2:$B$9,2,FALSE)</f>
        <v>1.5979973753269565</v>
      </c>
      <c r="J9" s="4">
        <f>('FL Characterization'!J$2-'FL Characterization'!J$3)*VLOOKUP($A9,'FL Ratio'!$A$2:$B$9,2,FALSE)</f>
        <v>1.4478505700674507</v>
      </c>
      <c r="K9" s="4">
        <f>('FL Characterization'!K$2-'FL Characterization'!K$3)*VLOOKUP($A9,'FL Ratio'!$A$2:$B$9,2,FALSE)</f>
        <v>2.1261275181259838</v>
      </c>
      <c r="L9" s="4">
        <f>('FL Characterization'!L$2-'FL Characterization'!L$3)*VLOOKUP($A9,'FL Ratio'!$A$2:$B$9,2,FALSE)</f>
        <v>2.0762491133694132</v>
      </c>
      <c r="M9" s="4">
        <f>('FL Characterization'!M$2-'FL Characterization'!M$3)*VLOOKUP($A9,'FL Ratio'!$A$2:$B$9,2,FALSE)</f>
        <v>1.9118532973203586</v>
      </c>
      <c r="N9" s="4">
        <f>('FL Characterization'!N$2-'FL Characterization'!N$3)*VLOOKUP($A9,'FL Ratio'!$A$2:$B$9,2,FALSE)</f>
        <v>1.8653980886498553</v>
      </c>
      <c r="O9" s="4">
        <f>('FL Characterization'!O$2-'FL Characterization'!O$3)*VLOOKUP($A9,'FL Ratio'!$A$2:$B$9,2,FALSE)</f>
        <v>1.8730650865036051</v>
      </c>
      <c r="P9" s="4">
        <f>('FL Characterization'!P$2-'FL Characterization'!P$3)*VLOOKUP($A9,'FL Ratio'!$A$2:$B$9,2,FALSE)</f>
        <v>1.7843263675021885</v>
      </c>
      <c r="Q9" s="4">
        <f>('FL Characterization'!Q$2-'FL Characterization'!Q$3)*VLOOKUP($A9,'FL Ratio'!$A$2:$B$9,2,FALSE)</f>
        <v>1.6356010298250614</v>
      </c>
      <c r="R9" s="4">
        <f>('FL Characterization'!R$2-'FL Characterization'!R$3)*VLOOKUP($A9,'FL Ratio'!$A$2:$B$9,2,FALSE)</f>
        <v>1.4699622880155692</v>
      </c>
      <c r="S9" s="4">
        <f>('FL Characterization'!S$2-'FL Characterization'!S$3)*VLOOKUP($A9,'FL Ratio'!$A$2:$B$9,2,FALSE)</f>
        <v>1.4172306476045127</v>
      </c>
      <c r="T9" s="4">
        <f>('FL Characterization'!T$2-'FL Characterization'!T$3)*VLOOKUP($A9,'FL Ratio'!$A$2:$B$9,2,FALSE)</f>
        <v>0.89086532204544389</v>
      </c>
      <c r="U9" s="4">
        <f>('FL Characterization'!U$2-'FL Characterization'!U$3)*VLOOKUP($A9,'FL Ratio'!$A$2:$B$9,2,FALSE)</f>
        <v>0.95269916187893211</v>
      </c>
      <c r="V9" s="4">
        <f>('FL Characterization'!V$2-'FL Characterization'!V$3)*VLOOKUP($A9,'FL Ratio'!$A$2:$B$9,2,FALSE)</f>
        <v>1.0416061222125623</v>
      </c>
      <c r="W9" s="4">
        <f>('FL Characterization'!W$2-'FL Characterization'!W$3)*VLOOKUP($A9,'FL Ratio'!$A$2:$B$9,2,FALSE)</f>
        <v>1.066461203924741</v>
      </c>
      <c r="X9" s="4">
        <f>('FL Characterization'!X$2-'FL Characterization'!X$3)*VLOOKUP($A9,'FL Ratio'!$A$2:$B$9,2,FALSE)</f>
        <v>1.1122468807629644</v>
      </c>
      <c r="Y9" s="4">
        <f>('FL Characterization'!Y$2-'FL Characterization'!Y$3)*VLOOKUP($A9,'FL Ratio'!$A$2:$B$9,2,FALSE)</f>
        <v>1.2277153706069435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8.8608524590163927E-5</v>
      </c>
      <c r="D3" s="7">
        <f ca="1">VLOOKUP($A3,'RES installed'!$A$2:$C$6,3,FALSE)*(AVERAGE('[1]Profiles, RES, Summer'!D$2:D$4)*(RANDBETWEEN(95,105)/100))</f>
        <v>5.3214080643686569E-5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8.3721514591233101E-2</v>
      </c>
      <c r="J3" s="7">
        <f ca="1">VLOOKUP($A3,'RES installed'!$A$2:$C$6,3,FALSE)*(AVERAGE('[1]Profiles, RES, Summer'!J$2:J$4)*(RANDBETWEEN(95,105)/100))</f>
        <v>1.713702285348693</v>
      </c>
      <c r="K3" s="7">
        <f ca="1">VLOOKUP($A3,'RES installed'!$A$2:$C$6,3,FALSE)*(AVERAGE('[1]Profiles, RES, Summer'!K$2:K$4)*(RANDBETWEEN(95,105)/100))</f>
        <v>4.5305151139239905</v>
      </c>
      <c r="L3" s="7">
        <f ca="1">VLOOKUP($A3,'RES installed'!$A$2:$C$6,3,FALSE)*(AVERAGE('[1]Profiles, RES, Summer'!L$2:L$4)*(RANDBETWEEN(95,105)/100))</f>
        <v>5.8718386177022266</v>
      </c>
      <c r="M3" s="7">
        <f ca="1">VLOOKUP($A3,'RES installed'!$A$2:$C$6,3,FALSE)*(AVERAGE('[1]Profiles, RES, Summer'!M$2:M$4)*(RANDBETWEEN(95,105)/100))</f>
        <v>6.3319043444884686</v>
      </c>
      <c r="N3" s="7">
        <f ca="1">VLOOKUP($A3,'RES installed'!$A$2:$C$6,3,FALSE)*(AVERAGE('[1]Profiles, RES, Summer'!N$2:N$4)*(RANDBETWEEN(95,105)/100))</f>
        <v>6.8047029782154382</v>
      </c>
      <c r="O3" s="7">
        <f ca="1">VLOOKUP($A3,'RES installed'!$A$2:$C$6,3,FALSE)*(AVERAGE('[1]Profiles, RES, Summer'!O$2:O$4)*(RANDBETWEEN(95,105)/100))</f>
        <v>5.8984842595808331</v>
      </c>
      <c r="P3" s="7">
        <f ca="1">VLOOKUP($A3,'RES installed'!$A$2:$C$6,3,FALSE)*(AVERAGE('[1]Profiles, RES, Summer'!P$2:P$4)*(RANDBETWEEN(95,105)/100))</f>
        <v>4.6845938777836755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0.5443747085631947</v>
      </c>
      <c r="S3" s="7">
        <f ca="1">VLOOKUP($A3,'RES installed'!$A$2:$C$6,3,FALSE)*(AVERAGE('[1]Profiles, RES, Summer'!S$2:S$4)*(RANDBETWEEN(95,105)/100))</f>
        <v>3.58244957434639E-3</v>
      </c>
      <c r="T3" s="7">
        <f ca="1">VLOOKUP($A3,'RES installed'!$A$2:$C$6,3,FALSE)*(AVERAGE('[1]Profiles, RES, Summer'!T$2:T$4)*(RANDBETWEEN(95,105)/100))</f>
        <v>5.9550477827557827E-4</v>
      </c>
      <c r="U3" s="7">
        <f ca="1">VLOOKUP($A3,'RES installed'!$A$2:$C$6,3,FALSE)*(AVERAGE('[1]Profiles, RES, Summer'!U$2:U$4)*(RANDBETWEEN(95,105)/100))</f>
        <v>1.5487159184419857E-4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3.8382621524322631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6.7840901639344255E-5</v>
      </c>
      <c r="D5" s="7">
        <f ca="1">VLOOKUP($A5,'RES installed'!$A$2:$C$6,3,FALSE)*(AVERAGE('[1]Profiles, RES, Summer'!D$2:D$4)*(RANDBETWEEN(95,105)/100))</f>
        <v>4.1491176739508092E-5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6.6596659333935437E-2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3.1066389352621648</v>
      </c>
      <c r="L5" s="7">
        <f ca="1">VLOOKUP($A5,'RES installed'!$A$2:$C$6,3,FALSE)*(AVERAGE('[1]Profiles, RES, Summer'!L$2:L$4)*(RANDBETWEEN(95,105)/100))</f>
        <v>4.2730706772387483</v>
      </c>
      <c r="M5" s="7">
        <f ca="1">VLOOKUP($A5,'RES installed'!$A$2:$C$6,3,FALSE)*(AVERAGE('[1]Profiles, RES, Summer'!M$2:M$4)*(RANDBETWEEN(95,105)/100))</f>
        <v>4.7968972306730819</v>
      </c>
      <c r="N5" s="7">
        <f ca="1">VLOOKUP($A5,'RES installed'!$A$2:$C$6,3,FALSE)*(AVERAGE('[1]Profiles, RES, Summer'!N$2:N$4)*(RANDBETWEEN(95,105)/100))</f>
        <v>5.0529972610510683</v>
      </c>
      <c r="O5" s="7">
        <f ca="1">VLOOKUP($A5,'RES installed'!$A$2:$C$6,3,FALSE)*(AVERAGE('[1]Profiles, RES, Summer'!O$2:O$4)*(RANDBETWEEN(95,105)/100))</f>
        <v>4.6450563544199062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0.42494556331718769</v>
      </c>
      <c r="S5" s="7">
        <f ca="1">VLOOKUP($A5,'RES installed'!$A$2:$C$6,3,FALSE)*(AVERAGE('[1]Profiles, RES, Summer'!S$2:S$4)*(RANDBETWEEN(95,105)/100))</f>
        <v>2.581471016808428E-3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1.1615369388314893E-4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6.9917663934426224E-5</v>
      </c>
      <c r="D6" s="7">
        <f ca="1">VLOOKUP($A6,'RES installed'!$A$2:$C$6,3,FALSE)*(AVERAGE('[1]Profiles, RES, Summer'!D$2:D$4)*(RANDBETWEEN(95,105)/100))</f>
        <v>4.1491176739508092E-5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6.342538984184326E-2</v>
      </c>
      <c r="J6" s="7">
        <f ca="1">VLOOKUP($A6,'RES installed'!$A$2:$C$6,3,FALSE)*(AVERAGE('[1]Profiles, RES, Summer'!J$2:J$4)*(RANDBETWEEN(95,105)/100))</f>
        <v>1.2983917825218414</v>
      </c>
      <c r="K6" s="7">
        <f ca="1">VLOOKUP($A6,'RES installed'!$A$2:$C$6,3,FALSE)*(AVERAGE('[1]Profiles, RES, Summer'!K$2:K$4)*(RANDBETWEEN(95,105)/100))</f>
        <v>3.268443046473736</v>
      </c>
      <c r="L6" s="7">
        <f ca="1">VLOOKUP($A6,'RES installed'!$A$2:$C$6,3,FALSE)*(AVERAGE('[1]Profiles, RES, Summer'!L$2:L$4)*(RANDBETWEEN(95,105)/100))</f>
        <v>4.4910844873019506</v>
      </c>
      <c r="M6" s="7">
        <f ca="1">VLOOKUP($A6,'RES installed'!$A$2:$C$6,3,FALSE)*(AVERAGE('[1]Profiles, RES, Summer'!M$2:M$4)*(RANDBETWEEN(95,105)/100))</f>
        <v>4.557052369139428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4.4238631946856248</v>
      </c>
      <c r="P6" s="7">
        <f ca="1">VLOOKUP($A6,'RES installed'!$A$2:$C$6,3,FALSE)*(AVERAGE('[1]Profiles, RES, Summer'!P$2:P$4)*(RANDBETWEEN(95,105)/100))</f>
        <v>3.4789998651187588</v>
      </c>
      <c r="Q6" s="7">
        <f ca="1">VLOOKUP($A6,'RES installed'!$A$2:$C$6,3,FALSE)*(AVERAGE('[1]Profiles, RES, Summer'!Q$2:Q$4)*(RANDBETWEEN(95,105)/100))</f>
        <v>1.8629078059813526</v>
      </c>
      <c r="R6" s="7">
        <f ca="1">VLOOKUP($A6,'RES installed'!$A$2:$C$6,3,FALSE)*(AVERAGE('[1]Profiles, RES, Summer'!R$2:R$4)*(RANDBETWEEN(95,105)/100))</f>
        <v>0.40411489844869808</v>
      </c>
      <c r="S6" s="7">
        <f ca="1">VLOOKUP($A6,'RES installed'!$A$2:$C$6,3,FALSE)*(AVERAGE('[1]Profiles, RES, Summer'!S$2:S$4)*(RANDBETWEEN(95,105)/100))</f>
        <v>2.607812557796269E-3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1.2084677242388224E-4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1.9362549145103775E-5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0.68198356253672476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9.1377540983606561E-5</v>
      </c>
      <c r="D3" s="7">
        <f ca="1">VLOOKUP($A3,'RES installed'!$A$2:$C$6,3,FALSE)*(AVERAGE('[1]Profiles, RES, Summer'!D$2:D$4)*(RANDBETWEEN(95,105)/100))</f>
        <v>5.4794696900429736E-5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8.3721514591233101E-2</v>
      </c>
      <c r="J3" s="7">
        <f ca="1">VLOOKUP($A3,'RES installed'!$A$2:$C$6,3,FALSE)*(AVERAGE('[1]Profiles, RES, Summer'!J$2:J$4)*(RANDBETWEEN(95,105)/100))</f>
        <v>1.8186228334312662</v>
      </c>
      <c r="K3" s="7">
        <f ca="1">VLOOKUP($A3,'RES installed'!$A$2:$C$6,3,FALSE)*(AVERAGE('[1]Profiles, RES, Summer'!K$2:K$4)*(RANDBETWEEN(95,105)/100))</f>
        <v>4.185333010005972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6.0760698255192374</v>
      </c>
      <c r="N3" s="7">
        <f ca="1">VLOOKUP($A3,'RES installed'!$A$2:$C$6,3,FALSE)*(AVERAGE('[1]Profiles, RES, Summer'!N$2:N$4)*(RANDBETWEEN(95,105)/100))</f>
        <v>6.4678364941453665</v>
      </c>
      <c r="O3" s="7">
        <f ca="1">VLOOKUP($A3,'RES installed'!$A$2:$C$6,3,FALSE)*(AVERAGE('[1]Profiles, RES, Summer'!O$2:O$4)*(RANDBETWEEN(95,105)/100))</f>
        <v>6.1344236299640666</v>
      </c>
      <c r="P3" s="7">
        <f ca="1">VLOOKUP($A3,'RES installed'!$A$2:$C$6,3,FALSE)*(AVERAGE('[1]Profiles, RES, Summer'!P$2:P$4)*(RANDBETWEEN(95,105)/100))</f>
        <v>4.5927390958663485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0.56659408442291692</v>
      </c>
      <c r="S3" s="7">
        <f ca="1">VLOOKUP($A3,'RES installed'!$A$2:$C$6,3,FALSE)*(AVERAGE('[1]Profiles, RES, Summer'!S$2:S$4)*(RANDBETWEEN(95,105)/100))</f>
        <v>3.6878157382977546E-3</v>
      </c>
      <c r="T3" s="7">
        <f ca="1">VLOOKUP($A3,'RES installed'!$A$2:$C$6,3,FALSE)*(AVERAGE('[1]Profiles, RES, Summer'!T$2:T$4)*(RANDBETWEEN(95,105)/100))</f>
        <v>5.7144397915333267E-4</v>
      </c>
      <c r="U3" s="7">
        <f ca="1">VLOOKUP($A3,'RES installed'!$A$2:$C$6,3,FALSE)*(AVERAGE('[1]Profiles, RES, Summer'!U$2:U$4)*(RANDBETWEEN(95,105)/100))</f>
        <v>1.5956467038493187E-4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4.7183575225440393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2.2877546048944524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6.9225409836065572E-5</v>
      </c>
      <c r="D5" s="7">
        <f ca="1">VLOOKUP($A5,'RES installed'!$A$2:$C$6,3,FALSE)*(AVERAGE('[1]Profiles, RES, Summer'!D$2:D$4)*(RANDBETWEEN(95,105)/100))</f>
        <v>4.0700868611136509E-5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6.6596659333935437E-2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3.3008038687160504</v>
      </c>
      <c r="L5" s="7">
        <f ca="1">VLOOKUP($A5,'RES installed'!$A$2:$C$6,3,FALSE)*(AVERAGE('[1]Profiles, RES, Summer'!L$2:L$4)*(RANDBETWEEN(95,105)/100))</f>
        <v>4.1422623912008278</v>
      </c>
      <c r="M5" s="7">
        <f ca="1">VLOOKUP($A5,'RES installed'!$A$2:$C$6,3,FALSE)*(AVERAGE('[1]Profiles, RES, Summer'!M$2:M$4)*(RANDBETWEEN(95,105)/100))</f>
        <v>4.8928351752865442</v>
      </c>
      <c r="N5" s="7">
        <f ca="1">VLOOKUP($A5,'RES installed'!$A$2:$C$6,3,FALSE)*(AVERAGE('[1]Profiles, RES, Summer'!N$2:N$4)*(RANDBETWEEN(95,105)/100))</f>
        <v>4.9519373158300466</v>
      </c>
      <c r="O5" s="7">
        <f ca="1">VLOOKUP($A5,'RES installed'!$A$2:$C$6,3,FALSE)*(AVERAGE('[1]Profiles, RES, Summer'!O$2:O$4)*(RANDBETWEEN(95,105)/100))</f>
        <v>4.2911472988450559</v>
      </c>
      <c r="P5" s="7">
        <f ca="1">VLOOKUP($A5,'RES installed'!$A$2:$C$6,3,FALSE)*(AVERAGE('[1]Profiles, RES, Summer'!P$2:P$4)*(RANDBETWEEN(95,105)/100))</f>
        <v>3.4445543218997612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0.41244716439609397</v>
      </c>
      <c r="S5" s="7">
        <f ca="1">VLOOKUP($A5,'RES installed'!$A$2:$C$6,3,FALSE)*(AVERAGE('[1]Profiles, RES, Summer'!S$2:S$4)*(RANDBETWEEN(95,105)/100))</f>
        <v>2.6604956397719517E-3</v>
      </c>
      <c r="T5" s="7">
        <f ca="1">VLOOKUP($A5,'RES installed'!$A$2:$C$6,3,FALSE)*(AVERAGE('[1]Profiles, RES, Summer'!T$2:T$4)*(RANDBETWEEN(95,105)/100))</f>
        <v>4.466285837066837E-4</v>
      </c>
      <c r="U5" s="7">
        <f ca="1">VLOOKUP($A5,'RES installed'!$A$2:$C$6,3,FALSE)*(AVERAGE('[1]Profiles, RES, Summer'!U$2:U$4)*(RANDBETWEEN(95,105)/100))</f>
        <v>1.1146061534241563E-4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6.5764139344262287E-5</v>
      </c>
      <c r="D6" s="7">
        <f ca="1">VLOOKUP($A6,'RES installed'!$A$2:$C$6,3,FALSE)*(AVERAGE('[1]Profiles, RES, Summer'!D$2:D$4)*(RANDBETWEEN(95,105)/100))</f>
        <v>4.1096022675322301E-5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6.4693897638680137E-2</v>
      </c>
      <c r="J6" s="7">
        <f ca="1">VLOOKUP($A6,'RES installed'!$A$2:$C$6,3,FALSE)*(AVERAGE('[1]Profiles, RES, Summer'!J$2:J$4)*(RANDBETWEEN(95,105)/100))</f>
        <v>1.311506851032163</v>
      </c>
      <c r="K6" s="7">
        <f ca="1">VLOOKUP($A6,'RES installed'!$A$2:$C$6,3,FALSE)*(AVERAGE('[1]Profiles, RES, Summer'!K$2:K$4)*(RANDBETWEEN(95,105)/100))</f>
        <v>3.3978863354429931</v>
      </c>
      <c r="L6" s="7">
        <f ca="1">VLOOKUP($A6,'RES installed'!$A$2:$C$6,3,FALSE)*(AVERAGE('[1]Profiles, RES, Summer'!L$2:L$4)*(RANDBETWEEN(95,105)/100))</f>
        <v>4.1858651532134683</v>
      </c>
      <c r="M6" s="7">
        <f ca="1">VLOOKUP($A6,'RES installed'!$A$2:$C$6,3,FALSE)*(AVERAGE('[1]Profiles, RES, Summer'!M$2:M$4)*(RANDBETWEEN(95,105)/100))</f>
        <v>4.7968972306730819</v>
      </c>
      <c r="N6" s="7">
        <f ca="1">VLOOKUP($A6,'RES installed'!$A$2:$C$6,3,FALSE)*(AVERAGE('[1]Profiles, RES, Summer'!N$2:N$4)*(RANDBETWEEN(95,105)/100))</f>
        <v>5.0024672884405579</v>
      </c>
      <c r="O6" s="7">
        <f ca="1">VLOOKUP($A6,'RES installed'!$A$2:$C$6,3,FALSE)*(AVERAGE('[1]Profiles, RES, Summer'!O$2:O$4)*(RANDBETWEEN(95,105)/100))</f>
        <v>4.5565790905261938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2.607812557796269E-3</v>
      </c>
      <c r="T6" s="7">
        <f ca="1">VLOOKUP($A6,'RES installed'!$A$2:$C$6,3,FALSE)*(AVERAGE('[1]Profiles, RES, Summer'!T$2:T$4)*(RANDBETWEEN(95,105)/100))</f>
        <v>4.5113998354210478E-4</v>
      </c>
      <c r="U6" s="7">
        <f ca="1">VLOOKUP($A6,'RES installed'!$A$2:$C$6,3,FALSE)*(AVERAGE('[1]Profiles, RES, Summer'!U$2:U$4)*(RANDBETWEEN(95,105)/100))</f>
        <v>1.1615369388314893E-4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2.5517636168307893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8.8608524590163927E-5</v>
      </c>
      <c r="D3" s="7">
        <f ca="1">VLOOKUP($A3,'RES installed'!$A$2:$C$6,3,FALSE)*(AVERAGE('[1]Profiles, RES, Summer'!D$2:D$4)*(RANDBETWEEN(95,105)/100))</f>
        <v>5.1106592301362343E-5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8.7104202049464757E-2</v>
      </c>
      <c r="J3" s="7">
        <f ca="1">VLOOKUP($A3,'RES installed'!$A$2:$C$6,3,FALSE)*(AVERAGE('[1]Profiles, RES, Summer'!J$2:J$4)*(RANDBETWEEN(95,105)/100))</f>
        <v>1.6962155273349309</v>
      </c>
      <c r="K3" s="7">
        <f ca="1">VLOOKUP($A3,'RES installed'!$A$2:$C$6,3,FALSE)*(AVERAGE('[1]Profiles, RES, Summer'!K$2:K$4)*(RANDBETWEEN(95,105)/100))</f>
        <v>4.1421852470162195</v>
      </c>
      <c r="L3" s="7">
        <f ca="1">VLOOKUP($A3,'RES installed'!$A$2:$C$6,3,FALSE)*(AVERAGE('[1]Profiles, RES, Summer'!L$2:L$4)*(RANDBETWEEN(95,105)/100))</f>
        <v>5.7555645856685187</v>
      </c>
      <c r="M3" s="7">
        <f ca="1">VLOOKUP($A3,'RES installed'!$A$2:$C$6,3,FALSE)*(AVERAGE('[1]Profiles, RES, Summer'!M$2:M$4)*(RANDBETWEEN(95,105)/100))</f>
        <v>6.6516974932000075</v>
      </c>
      <c r="N3" s="7">
        <f ca="1">VLOOKUP($A3,'RES installed'!$A$2:$C$6,3,FALSE)*(AVERAGE('[1]Profiles, RES, Summer'!N$2:N$4)*(RANDBETWEEN(95,105)/100))</f>
        <v>7.0068228686574816</v>
      </c>
      <c r="O3" s="7">
        <f ca="1">VLOOKUP($A3,'RES installed'!$A$2:$C$6,3,FALSE)*(AVERAGE('[1]Profiles, RES, Summer'!O$2:O$4)*(RANDBETWEEN(95,105)/100))</f>
        <v>5.7805145743892163</v>
      </c>
      <c r="P3" s="7">
        <f ca="1">VLOOKUP($A3,'RES installed'!$A$2:$C$6,3,FALSE)*(AVERAGE('[1]Profiles, RES, Summer'!P$2:P$4)*(RANDBETWEEN(95,105)/100))</f>
        <v>4.638666486825012</v>
      </c>
      <c r="Q3" s="7">
        <f ca="1">VLOOKUP($A3,'RES installed'!$A$2:$C$6,3,FALSE)*(AVERAGE('[1]Profiles, RES, Summer'!Q$2:Q$4)*(RANDBETWEEN(95,105)/100))</f>
        <v>2.4838770746418035</v>
      </c>
      <c r="R3" s="7">
        <f ca="1">VLOOKUP($A3,'RES installed'!$A$2:$C$6,3,FALSE)*(AVERAGE('[1]Profiles, RES, Summer'!R$2:R$4)*(RANDBETWEEN(95,105)/100))</f>
        <v>0.58325861631770859</v>
      </c>
      <c r="S3" s="7">
        <f ca="1">VLOOKUP($A3,'RES installed'!$A$2:$C$6,3,FALSE)*(AVERAGE('[1]Profiles, RES, Summer'!S$2:S$4)*(RANDBETWEEN(95,105)/100))</f>
        <v>3.4770834103950254E-3</v>
      </c>
      <c r="T3" s="7">
        <f ca="1">VLOOKUP($A3,'RES installed'!$A$2:$C$6,3,FALSE)*(AVERAGE('[1]Profiles, RES, Summer'!T$2:T$4)*(RANDBETWEEN(95,105)/100))</f>
        <v>5.7745917893389407E-4</v>
      </c>
      <c r="U3" s="7">
        <f ca="1">VLOOKUP($A3,'RES installed'!$A$2:$C$6,3,FALSE)*(AVERAGE('[1]Profiles, RES, Summer'!U$2:U$4)*(RANDBETWEEN(95,105)/100))</f>
        <v>1.6425774892566517E-4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3.3748606409755455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6.7840901639344255E-5</v>
      </c>
      <c r="D5" s="7">
        <f ca="1">VLOOKUP($A5,'RES installed'!$A$2:$C$6,3,FALSE)*(AVERAGE('[1]Profiles, RES, Summer'!D$2:D$4)*(RANDBETWEEN(95,105)/100))</f>
        <v>3.7539636097650174E-5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6.0888374248169536E-2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3.3008038687160504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5.0367420922067367</v>
      </c>
      <c r="N5" s="7">
        <f ca="1">VLOOKUP($A5,'RES installed'!$A$2:$C$6,3,FALSE)*(AVERAGE('[1]Profiles, RES, Summer'!N$2:N$4)*(RANDBETWEEN(95,105)/100))</f>
        <v>5.1035272336615787</v>
      </c>
      <c r="O5" s="7">
        <f ca="1">VLOOKUP($A5,'RES installed'!$A$2:$C$6,3,FALSE)*(AVERAGE('[1]Profiles, RES, Summer'!O$2:O$4)*(RANDBETWEEN(95,105)/100))</f>
        <v>4.3353859307919125</v>
      </c>
      <c r="P5" s="7">
        <f ca="1">VLOOKUP($A5,'RES installed'!$A$2:$C$6,3,FALSE)*(AVERAGE('[1]Profiles, RES, Summer'!P$2:P$4)*(RANDBETWEEN(95,105)/100))</f>
        <v>3.2723266058047731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4.556513833775258E-4</v>
      </c>
      <c r="U5" s="7">
        <f ca="1">VLOOKUP($A5,'RES installed'!$A$2:$C$6,3,FALSE)*(AVERAGE('[1]Profiles, RES, Summer'!U$2:U$4)*(RANDBETWEEN(95,105)/100))</f>
        <v>1.196735027886989E-4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6.9917663934426224E-5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6.4693897638680137E-2</v>
      </c>
      <c r="J6" s="7">
        <f ca="1">VLOOKUP($A6,'RES installed'!$A$2:$C$6,3,FALSE)*(AVERAGE('[1]Profiles, RES, Summer'!J$2:J$4)*(RANDBETWEEN(95,105)/100))</f>
        <v>1.3639671250734495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4.4474817252893102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5.2551171514931116</v>
      </c>
      <c r="O6" s="7">
        <f ca="1">VLOOKUP($A6,'RES installed'!$A$2:$C$6,3,FALSE)*(AVERAGE('[1]Profiles, RES, Summer'!O$2:O$4)*(RANDBETWEEN(95,105)/100))</f>
        <v>4.5123404585793372</v>
      </c>
      <c r="P6" s="7">
        <f ca="1">VLOOKUP($A6,'RES installed'!$A$2:$C$6,3,FALSE)*(AVERAGE('[1]Profiles, RES, Summer'!P$2:P$4)*(RANDBETWEEN(95,105)/100))</f>
        <v>3.3067721490237707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0.43744396223828141</v>
      </c>
      <c r="S6" s="7">
        <f ca="1">VLOOKUP($A6,'RES installed'!$A$2:$C$6,3,FALSE)*(AVERAGE('[1]Profiles, RES, Summer'!S$2:S$4)*(RANDBETWEEN(95,105)/100))</f>
        <v>2.581471016808428E-3</v>
      </c>
      <c r="T6" s="7">
        <f ca="1">VLOOKUP($A6,'RES installed'!$A$2:$C$6,3,FALSE)*(AVERAGE('[1]Profiles, RES, Summer'!T$2:T$4)*(RANDBETWEEN(95,105)/100))</f>
        <v>4.7369698271921E-4</v>
      </c>
      <c r="U6" s="7">
        <f ca="1">VLOOKUP($A6,'RES installed'!$A$2:$C$6,3,FALSE)*(AVERAGE('[1]Profiles, RES, Summer'!U$2:U$4)*(RANDBETWEEN(95,105)/100))</f>
        <v>1.1615369388314893E-4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3.4612704918032786E-5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2.2019394816383349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0.95939752008039658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4.2201106413093772</v>
      </c>
      <c r="C2" s="4">
        <f>'[1]FL Profiles'!C2*Main!$B$6</f>
        <v>4.3608840009169638</v>
      </c>
      <c r="D2" s="4">
        <f>'[1]FL Profiles'!D2*Main!$B$6</f>
        <v>3.9049156556514153</v>
      </c>
      <c r="E2" s="4">
        <f>'[1]FL Profiles'!E2*Main!$B$6</f>
        <v>3.7013093087067843</v>
      </c>
      <c r="F2" s="4">
        <f>'[1]FL Profiles'!F2*Main!$B$6</f>
        <v>3.0324641757419588</v>
      </c>
      <c r="G2" s="4">
        <f>'[1]FL Profiles'!G2*Main!$B$6</f>
        <v>2.5737490332157749</v>
      </c>
      <c r="H2" s="4">
        <f>'[1]FL Profiles'!H2*Main!$B$6</f>
        <v>3.1474863110310847</v>
      </c>
      <c r="I2" s="4">
        <f>'[1]FL Profiles'!I2*Main!$B$6</f>
        <v>0.54661265486653066</v>
      </c>
      <c r="J2" s="4">
        <f>'[1]FL Profiles'!J2*Main!$B$6</f>
        <v>0.48068952061127074</v>
      </c>
      <c r="K2" s="4">
        <f>'[1]FL Profiles'!K2*Main!$B$6</f>
        <v>0.70077665111971676</v>
      </c>
      <c r="L2" s="4">
        <f>'[1]FL Profiles'!L2*Main!$B$6</f>
        <v>0.41270628841053381</v>
      </c>
      <c r="M2" s="4">
        <f>'[1]FL Profiles'!M2*Main!$B$6</f>
        <v>0.51571118568437757</v>
      </c>
      <c r="N2" s="4">
        <f>'[1]FL Profiles'!N2*Main!$B$6</f>
        <v>0.82163573058769335</v>
      </c>
      <c r="O2" s="4">
        <f>'[1]FL Profiles'!O2*Main!$B$6</f>
        <v>1.5138286402679233</v>
      </c>
      <c r="P2" s="4">
        <f>'[1]FL Profiles'!P2*Main!$B$6</f>
        <v>1.6151167892538694</v>
      </c>
      <c r="Q2" s="4">
        <f>'[1]FL Profiles'!Q2*Main!$B$6</f>
        <v>1.5883355159626702</v>
      </c>
      <c r="R2" s="4">
        <f>'[1]FL Profiles'!R2*Main!$B$6</f>
        <v>0.89099236141874816</v>
      </c>
      <c r="S2" s="4">
        <f>'[1]FL Profiles'!S2*Main!$B$6</f>
        <v>1.8149462899651263</v>
      </c>
      <c r="T2" s="4">
        <f>'[1]FL Profiles'!T2*Main!$B$6</f>
        <v>1.065070637811544</v>
      </c>
      <c r="U2" s="4">
        <f>'[1]FL Profiles'!U2*Main!$B$6</f>
        <v>0.74884560318084381</v>
      </c>
      <c r="V2" s="4">
        <f>'[1]FL Profiles'!V2*Main!$B$6</f>
        <v>1.1371740659032346</v>
      </c>
      <c r="W2" s="4">
        <f>'[1]FL Profiles'!W2*Main!$B$6</f>
        <v>0.70283674906519356</v>
      </c>
      <c r="X2" s="4">
        <f>'[1]FL Profiles'!X2*Main!$B$6</f>
        <v>3.2079158507650729</v>
      </c>
      <c r="Y2" s="4">
        <f>'[1]FL Profiles'!Y2*Main!$B$6</f>
        <v>3.8671471933176731</v>
      </c>
    </row>
    <row r="3" spans="1:25" x14ac:dyDescent="0.25">
      <c r="A3" t="s">
        <v>16</v>
      </c>
      <c r="B3" s="4">
        <f>'[1]FL Profiles'!B3*Main!$B$6</f>
        <v>-9.5279529978305426</v>
      </c>
      <c r="C3" s="4">
        <f>'[1]FL Profiles'!C3*Main!$B$6</f>
        <v>-10.188557739013461</v>
      </c>
      <c r="D3" s="4">
        <f>'[1]FL Profiles'!D3*Main!$B$6</f>
        <v>-11.458951472057535</v>
      </c>
      <c r="E3" s="4">
        <f>'[1]FL Profiles'!E3*Main!$B$6</f>
        <v>-12.360931022518825</v>
      </c>
      <c r="F3" s="4">
        <f>'[1]FL Profiles'!F3*Main!$B$6</f>
        <v>-13.212094823658353</v>
      </c>
      <c r="G3" s="4">
        <f>'[1]FL Profiles'!G3*Main!$B$6</f>
        <v>-14.41896887005022</v>
      </c>
      <c r="H3" s="4">
        <f>'[1]FL Profiles'!H3*Main!$B$6</f>
        <v>-13.758364128867306</v>
      </c>
      <c r="I3" s="4">
        <f>'[1]FL Profiles'!I3*Main!$B$6</f>
        <v>-15.433361098403035</v>
      </c>
      <c r="J3" s="4">
        <f>'[1]FL Profiles'!J3*Main!$B$6</f>
        <v>-13.997816180063234</v>
      </c>
      <c r="K3" s="4">
        <f>'[1]FL Profiles'!K3*Main!$B$6</f>
        <v>-20.560498530140119</v>
      </c>
      <c r="L3" s="4">
        <f>'[1]FL Profiles'!L3*Main!$B$6</f>
        <v>-20.349784845283597</v>
      </c>
      <c r="M3" s="4">
        <f>'[1]FL Profiles'!M3*Main!$B$6</f>
        <v>-18.602821787519208</v>
      </c>
      <c r="N3" s="4">
        <f>'[1]FL Profiles'!N3*Main!$B$6</f>
        <v>-17.832345155910858</v>
      </c>
      <c r="O3" s="4">
        <f>'[1]FL Profiles'!O3*Main!$B$6</f>
        <v>-17.216822224768126</v>
      </c>
      <c r="P3" s="4">
        <f>'[1]FL Profiles'!P3*Main!$B$6</f>
        <v>-16.228146885768016</v>
      </c>
      <c r="Q3" s="4">
        <f>'[1]FL Profiles'!Q3*Main!$B$6</f>
        <v>-14.767674782287942</v>
      </c>
      <c r="R3" s="4">
        <f>'[1]FL Profiles'!R3*Main!$B$6</f>
        <v>-13.808630518736942</v>
      </c>
      <c r="S3" s="4">
        <f>'[1]FL Profiles'!S3*Main!$B$6</f>
        <v>-12.357360186079999</v>
      </c>
      <c r="T3" s="4">
        <f>'[1]FL Profiles'!T3*Main!$B$6</f>
        <v>-7.8435825826428935</v>
      </c>
      <c r="U3" s="4">
        <f>'[1]FL Profiles'!U3*Main!$B$6</f>
        <v>-8.7781460156084776</v>
      </c>
      <c r="V3" s="4">
        <f>'[1]FL Profiles'!V3*Main!$B$6</f>
        <v>-9.2788871562223889</v>
      </c>
      <c r="W3" s="4">
        <f>'[1]FL Profiles'!W3*Main!$B$6</f>
        <v>-9.9617752901822154</v>
      </c>
      <c r="X3" s="4">
        <f>'[1]FL Profiles'!X3*Main!$B$6</f>
        <v>-7.9145529568645712</v>
      </c>
      <c r="Y3" s="4">
        <f>'[1]FL Profiles'!Y3*Main!$B$6</f>
        <v>-8.4100065127517603</v>
      </c>
    </row>
    <row r="4" spans="1:25" x14ac:dyDescent="0.25">
      <c r="A4" t="s">
        <v>17</v>
      </c>
      <c r="B4" s="4">
        <f>'[1]FL Profiles'!B4*Main!$B$6</f>
        <v>9.1790754107640353</v>
      </c>
      <c r="C4" s="4">
        <f>'[1]FL Profiles'!C4*Main!$B$6</f>
        <v>9.8200748864991638</v>
      </c>
      <c r="D4" s="4">
        <f>'[1]FL Profiles'!D4*Main!$B$6</f>
        <v>11.010571154224492</v>
      </c>
      <c r="E4" s="4">
        <f>'[1]FL Profiles'!E4*Main!$B$6</f>
        <v>11.847657619403263</v>
      </c>
      <c r="F4" s="4">
        <f>'[1]FL Profiles'!F4*Main!$B$6</f>
        <v>12.610717898407895</v>
      </c>
      <c r="G4" s="4">
        <f>'[1]FL Profiles'!G4*Main!$B$6</f>
        <v>13.770038017225009</v>
      </c>
      <c r="H4" s="4">
        <f>'[1]FL Profiles'!H4*Main!$B$6</f>
        <v>13.127974157551382</v>
      </c>
      <c r="I4" s="4">
        <f>'[1]FL Profiles'!I4*Main!$B$6</f>
        <v>14.814816690273606</v>
      </c>
      <c r="J4" s="4">
        <f>'[1]FL Profiles'!J4*Main!$B$6</f>
        <v>13.570174181547992</v>
      </c>
      <c r="K4" s="4">
        <f>'[1]FL Profiles'!K4*Main!$B$6</f>
        <v>15.484588867313894</v>
      </c>
      <c r="L4" s="4">
        <f>'[1]FL Profiles'!L4*Main!$B$6</f>
        <v>15.606512330720369</v>
      </c>
      <c r="M4" s="4">
        <f>'[1]FL Profiles'!M4*Main!$B$6</f>
        <v>14.609218915315012</v>
      </c>
      <c r="N4" s="4">
        <f>'[1]FL Profiles'!N4*Main!$B$6</f>
        <v>14.116821171380282</v>
      </c>
      <c r="O4" s="4">
        <f>'[1]FL Profiles'!O4*Main!$B$6</f>
        <v>13.753969253250288</v>
      </c>
      <c r="P4" s="4">
        <f>'[1]FL Profiles'!P4*Main!$B$6</f>
        <v>12.889620825259708</v>
      </c>
      <c r="Q4" s="4">
        <f>'[1]FL Profiles'!Q4*Main!$B$6</f>
        <v>11.735244941511741</v>
      </c>
      <c r="R4" s="4">
        <f>'[1]FL Profiles'!R4*Main!$B$6</f>
        <v>10.93228743229637</v>
      </c>
      <c r="S4" s="4">
        <f>'[1]FL Profiles'!S4*Main!$B$6</f>
        <v>9.7707698756707515</v>
      </c>
      <c r="T4" s="4">
        <f>'[1]FL Profiles'!T4*Main!$B$6</f>
        <v>7.6475642631307688</v>
      </c>
      <c r="U4" s="4">
        <f>'[1]FL Profiles'!U4*Main!$B$6</f>
        <v>8.559844303319446</v>
      </c>
      <c r="V4" s="4">
        <f>'[1]FL Profiles'!V4*Main!$B$6</f>
        <v>9.0958131188010114</v>
      </c>
      <c r="W4" s="4">
        <f>'[1]FL Profiles'!W4*Main!$B$6</f>
        <v>9.7979631685510462</v>
      </c>
      <c r="X4" s="4">
        <f>'[1]FL Profiles'!X4*Main!$B$6</f>
        <v>7.6240791465523321</v>
      </c>
      <c r="Y4" s="4">
        <f>'[1]FL Profiles'!Y4*Main!$B$6</f>
        <v>8.1071721147666604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6.7440265824509797</v>
      </c>
      <c r="C2" s="4">
        <f>('[1]Pc, Winter, S1'!C2*Main!$B$5)+(VLOOKUP($A2,'FL Ratio'!$A$2:$B$9,2,FALSE)*'FL Characterization'!C$2)</f>
        <v>6.5516916972768948</v>
      </c>
      <c r="D2" s="4">
        <f>('[1]Pc, Winter, S1'!D2*Main!$B$5)+(VLOOKUP($A2,'FL Ratio'!$A$2:$B$9,2,FALSE)*'FL Characterization'!D$2)</f>
        <v>6.2581986272624839</v>
      </c>
      <c r="E2" s="4">
        <f>('[1]Pc, Winter, S1'!E2*Main!$B$5)+(VLOOKUP($A2,'FL Ratio'!$A$2:$B$9,2,FALSE)*'FL Characterization'!E$2)</f>
        <v>6.3827912645456335</v>
      </c>
      <c r="F2" s="4">
        <f>('[1]Pc, Winter, S1'!F2*Main!$B$5)+(VLOOKUP($A2,'FL Ratio'!$A$2:$B$9,2,FALSE)*'FL Characterization'!F$2)</f>
        <v>6.0898026562827043</v>
      </c>
      <c r="G2" s="4">
        <f>('[1]Pc, Winter, S1'!G2*Main!$B$5)+(VLOOKUP($A2,'FL Ratio'!$A$2:$B$9,2,FALSE)*'FL Characterization'!G$2)</f>
        <v>6.0053627177777411</v>
      </c>
      <c r="H2" s="4">
        <f>('[1]Pc, Winter, S1'!H2*Main!$B$5)+(VLOOKUP($A2,'FL Ratio'!$A$2:$B$9,2,FALSE)*'FL Characterization'!H$2)</f>
        <v>6.1707884965424391</v>
      </c>
      <c r="I2" s="4">
        <f>('[1]Pc, Winter, S1'!I2*Main!$B$5)+(VLOOKUP($A2,'FL Ratio'!$A$2:$B$9,2,FALSE)*'FL Characterization'!I$2)</f>
        <v>7.3018993551793949</v>
      </c>
      <c r="J2" s="4">
        <f>('[1]Pc, Winter, S1'!J2*Main!$B$5)+(VLOOKUP($A2,'FL Ratio'!$A$2:$B$9,2,FALSE)*'FL Characterization'!J$2)</f>
        <v>7.4325145889466997</v>
      </c>
      <c r="K2" s="4">
        <f>('[1]Pc, Winter, S1'!K2*Main!$B$5)+(VLOOKUP($A2,'FL Ratio'!$A$2:$B$9,2,FALSE)*'FL Characterization'!K$2)</f>
        <v>7.4065392596875483</v>
      </c>
      <c r="L2" s="4">
        <f>('[1]Pc, Winter, S1'!L2*Main!$B$5)+(VLOOKUP($A2,'FL Ratio'!$A$2:$B$9,2,FALSE)*'FL Characterization'!L$2)</f>
        <v>7.3268641196145881</v>
      </c>
      <c r="M2" s="4">
        <f>('[1]Pc, Winter, S1'!M2*Main!$B$5)+(VLOOKUP($A2,'FL Ratio'!$A$2:$B$9,2,FALSE)*'FL Characterization'!M$2)</f>
        <v>7.4997047089999018</v>
      </c>
      <c r="N2" s="4">
        <f>('[1]Pc, Winter, S1'!N2*Main!$B$5)+(VLOOKUP($A2,'FL Ratio'!$A$2:$B$9,2,FALSE)*'FL Characterization'!N$2)</f>
        <v>7.4812683177541972</v>
      </c>
      <c r="O2" s="4">
        <f>('[1]Pc, Winter, S1'!O2*Main!$B$5)+(VLOOKUP($A2,'FL Ratio'!$A$2:$B$9,2,FALSE)*'FL Characterization'!O$2)</f>
        <v>7.4901821055962436</v>
      </c>
      <c r="P2" s="4">
        <f>('[1]Pc, Winter, S1'!P2*Main!$B$5)+(VLOOKUP($A2,'FL Ratio'!$A$2:$B$9,2,FALSE)*'FL Characterization'!P$2)</f>
        <v>6.5754066644952278</v>
      </c>
      <c r="Q2" s="4">
        <f>('[1]Pc, Winter, S1'!Q2*Main!$B$5)+(VLOOKUP($A2,'FL Ratio'!$A$2:$B$9,2,FALSE)*'FL Characterization'!Q$2)</f>
        <v>7.0442516146766287</v>
      </c>
      <c r="R2" s="4">
        <f>('[1]Pc, Winter, S1'!R2*Main!$B$5)+(VLOOKUP($A2,'FL Ratio'!$A$2:$B$9,2,FALSE)*'FL Characterization'!R$2)</f>
        <v>7.4913396854113445</v>
      </c>
      <c r="S2" s="4">
        <f>('[1]Pc, Winter, S1'!S2*Main!$B$5)+(VLOOKUP($A2,'FL Ratio'!$A$2:$B$9,2,FALSE)*'FL Characterization'!S$2)</f>
        <v>7.5647367801285572</v>
      </c>
      <c r="T2" s="4">
        <f>('[1]Pc, Winter, S1'!T2*Main!$B$5)+(VLOOKUP($A2,'FL Ratio'!$A$2:$B$9,2,FALSE)*'FL Characterization'!T$2)</f>
        <v>7.0436664443777142</v>
      </c>
      <c r="U2" s="4">
        <f>('[1]Pc, Winter, S1'!U2*Main!$B$5)+(VLOOKUP($A2,'FL Ratio'!$A$2:$B$9,2,FALSE)*'FL Characterization'!U$2)</f>
        <v>6.6636951095466657</v>
      </c>
      <c r="V2" s="4">
        <f>('[1]Pc, Winter, S1'!V2*Main!$B$5)+(VLOOKUP($A2,'FL Ratio'!$A$2:$B$9,2,FALSE)*'FL Characterization'!V$2)</f>
        <v>6.695342127576315</v>
      </c>
      <c r="W2" s="4">
        <f>('[1]Pc, Winter, S1'!W2*Main!$B$5)+(VLOOKUP($A2,'FL Ratio'!$A$2:$B$9,2,FALSE)*'FL Characterization'!W$2)</f>
        <v>6.3210265173800106</v>
      </c>
      <c r="X2" s="4">
        <f>('[1]Pc, Winter, S1'!X2*Main!$B$5)+(VLOOKUP($A2,'FL Ratio'!$A$2:$B$9,2,FALSE)*'FL Characterization'!X$2)</f>
        <v>6.2234629518678855</v>
      </c>
      <c r="Y2" s="4">
        <f>('[1]Pc, Winter, S1'!Y2*Main!$B$5)+(VLOOKUP($A2,'FL Ratio'!$A$2:$B$9,2,FALSE)*'FL Characterization'!Y$2)</f>
        <v>6.2343770515512915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4.2598967700539205</v>
      </c>
      <c r="C3" s="4">
        <f>('[1]Pc, Winter, S1'!C3*Main!$B$5)+(VLOOKUP($A3,'FL Ratio'!$A$2:$B$9,2,FALSE)*'FL Characterization'!C$2)</f>
        <v>4.1821388997146318</v>
      </c>
      <c r="D3" s="4">
        <f>('[1]Pc, Winter, S1'!D3*Main!$B$5)+(VLOOKUP($A3,'FL Ratio'!$A$2:$B$9,2,FALSE)*'FL Characterization'!D$2)</f>
        <v>3.9593755696374671</v>
      </c>
      <c r="E3" s="4">
        <f>('[1]Pc, Winter, S1'!E3*Main!$B$5)+(VLOOKUP($A3,'FL Ratio'!$A$2:$B$9,2,FALSE)*'FL Characterization'!E$2)</f>
        <v>3.8980456518051714</v>
      </c>
      <c r="F3" s="4">
        <f>('[1]Pc, Winter, S1'!F3*Main!$B$5)+(VLOOKUP($A3,'FL Ratio'!$A$2:$B$9,2,FALSE)*'FL Characterization'!F$2)</f>
        <v>3.8195412447488559</v>
      </c>
      <c r="G3" s="4">
        <f>('[1]Pc, Winter, S1'!G3*Main!$B$5)+(VLOOKUP($A3,'FL Ratio'!$A$2:$B$9,2,FALSE)*'FL Characterization'!G$2)</f>
        <v>3.9674963371212733</v>
      </c>
      <c r="H3" s="4">
        <f>('[1]Pc, Winter, S1'!H3*Main!$B$5)+(VLOOKUP($A3,'FL Ratio'!$A$2:$B$9,2,FALSE)*'FL Characterization'!H$2)</f>
        <v>4.7904731300636287</v>
      </c>
      <c r="I3" s="4">
        <f>('[1]Pc, Winter, S1'!I3*Main!$B$5)+(VLOOKUP($A3,'FL Ratio'!$A$2:$B$9,2,FALSE)*'FL Characterization'!I$2)</f>
        <v>5.0713655118315879</v>
      </c>
      <c r="J3" s="4">
        <f>('[1]Pc, Winter, S1'!J3*Main!$B$5)+(VLOOKUP($A3,'FL Ratio'!$A$2:$B$9,2,FALSE)*'FL Characterization'!J$2)</f>
        <v>5.4943409109819692</v>
      </c>
      <c r="K3" s="4">
        <f>('[1]Pc, Winter, S1'!K3*Main!$B$5)+(VLOOKUP($A3,'FL Ratio'!$A$2:$B$9,2,FALSE)*'FL Characterization'!K$2)</f>
        <v>5.6945508993845655</v>
      </c>
      <c r="L3" s="4">
        <f>('[1]Pc, Winter, S1'!L3*Main!$B$5)+(VLOOKUP($A3,'FL Ratio'!$A$2:$B$9,2,FALSE)*'FL Characterization'!L$2)</f>
        <v>5.6344736227478611</v>
      </c>
      <c r="M3" s="4">
        <f>('[1]Pc, Winter, S1'!M3*Main!$B$5)+(VLOOKUP($A3,'FL Ratio'!$A$2:$B$9,2,FALSE)*'FL Characterization'!M$2)</f>
        <v>5.5191013960102211</v>
      </c>
      <c r="N3" s="4">
        <f>('[1]Pc, Winter, S1'!N3*Main!$B$5)+(VLOOKUP($A3,'FL Ratio'!$A$2:$B$9,2,FALSE)*'FL Characterization'!N$2)</f>
        <v>5.3730031932909794</v>
      </c>
      <c r="O3" s="4">
        <f>('[1]Pc, Winter, S1'!O3*Main!$B$5)+(VLOOKUP($A3,'FL Ratio'!$A$2:$B$9,2,FALSE)*'FL Characterization'!O$2)</f>
        <v>5.2318346502236972</v>
      </c>
      <c r="P3" s="4">
        <f>('[1]Pc, Winter, S1'!P3*Main!$B$5)+(VLOOKUP($A3,'FL Ratio'!$A$2:$B$9,2,FALSE)*'FL Characterization'!P$2)</f>
        <v>4.9069149482803898</v>
      </c>
      <c r="Q3" s="4">
        <f>('[1]Pc, Winter, S1'!Q3*Main!$B$5)+(VLOOKUP($A3,'FL Ratio'!$A$2:$B$9,2,FALSE)*'FL Characterization'!Q$2)</f>
        <v>5.0463968054674826</v>
      </c>
      <c r="R3" s="4">
        <f>('[1]Pc, Winter, S1'!R3*Main!$B$5)+(VLOOKUP($A3,'FL Ratio'!$A$2:$B$9,2,FALSE)*'FL Characterization'!R$2)</f>
        <v>5.467372497514086</v>
      </c>
      <c r="S3" s="4">
        <f>('[1]Pc, Winter, S1'!S3*Main!$B$5)+(VLOOKUP($A3,'FL Ratio'!$A$2:$B$9,2,FALSE)*'FL Characterization'!S$2)</f>
        <v>6.6616936526435291</v>
      </c>
      <c r="T3" s="4">
        <f>('[1]Pc, Winter, S1'!T3*Main!$B$5)+(VLOOKUP($A3,'FL Ratio'!$A$2:$B$9,2,FALSE)*'FL Characterization'!T$2)</f>
        <v>6.2343011200006382</v>
      </c>
      <c r="U3" s="4">
        <f>('[1]Pc, Winter, S1'!U3*Main!$B$5)+(VLOOKUP($A3,'FL Ratio'!$A$2:$B$9,2,FALSE)*'FL Characterization'!U$2)</f>
        <v>5.7195057029252192</v>
      </c>
      <c r="V3" s="4">
        <f>('[1]Pc, Winter, S1'!V3*Main!$B$5)+(VLOOKUP($A3,'FL Ratio'!$A$2:$B$9,2,FALSE)*'FL Characterization'!V$2)</f>
        <v>5.6132166402645751</v>
      </c>
      <c r="W3" s="4">
        <f>('[1]Pc, Winter, S1'!W3*Main!$B$5)+(VLOOKUP($A3,'FL Ratio'!$A$2:$B$9,2,FALSE)*'FL Characterization'!W$2)</f>
        <v>5.1754816433674797</v>
      </c>
      <c r="X3" s="4">
        <f>('[1]Pc, Winter, S1'!X3*Main!$B$5)+(VLOOKUP($A3,'FL Ratio'!$A$2:$B$9,2,FALSE)*'FL Characterization'!X$2)</f>
        <v>5.1640565475425424</v>
      </c>
      <c r="Y3" s="4">
        <f>('[1]Pc, Winter, S1'!Y3*Main!$B$5)+(VLOOKUP($A3,'FL Ratio'!$A$2:$B$9,2,FALSE)*'FL Characterization'!Y$2)</f>
        <v>4.7394429060392858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2.9621970615402624</v>
      </c>
      <c r="C4" s="4">
        <f>('[1]Pc, Winter, S1'!C4*Main!$B$5)+(VLOOKUP($A4,'FL Ratio'!$A$2:$B$9,2,FALSE)*'FL Characterization'!C$2)</f>
        <v>2.8375626682591695</v>
      </c>
      <c r="D4" s="4">
        <f>('[1]Pc, Winter, S1'!D4*Main!$B$5)+(VLOOKUP($A4,'FL Ratio'!$A$2:$B$9,2,FALSE)*'FL Characterization'!D$2)</f>
        <v>2.7038402115390316</v>
      </c>
      <c r="E4" s="4">
        <f>('[1]Pc, Winter, S1'!E4*Main!$B$5)+(VLOOKUP($A4,'FL Ratio'!$A$2:$B$9,2,FALSE)*'FL Characterization'!E$2)</f>
        <v>2.722360507167191</v>
      </c>
      <c r="F4" s="4">
        <f>('[1]Pc, Winter, S1'!F4*Main!$B$5)+(VLOOKUP($A4,'FL Ratio'!$A$2:$B$9,2,FALSE)*'FL Characterization'!F$2)</f>
        <v>2.6541486982902502</v>
      </c>
      <c r="G4" s="4">
        <f>('[1]Pc, Winter, S1'!G4*Main!$B$5)+(VLOOKUP($A4,'FL Ratio'!$A$2:$B$9,2,FALSE)*'FL Characterization'!G$2)</f>
        <v>2.9155197434356501</v>
      </c>
      <c r="H4" s="4">
        <f>('[1]Pc, Winter, S1'!H4*Main!$B$5)+(VLOOKUP($A4,'FL Ratio'!$A$2:$B$9,2,FALSE)*'FL Characterization'!H$2)</f>
        <v>4.574020840201821</v>
      </c>
      <c r="I4" s="4">
        <f>('[1]Pc, Winter, S1'!I4*Main!$B$5)+(VLOOKUP($A4,'FL Ratio'!$A$2:$B$9,2,FALSE)*'FL Characterization'!I$2)</f>
        <v>4.9436805685353216</v>
      </c>
      <c r="J4" s="4">
        <f>('[1]Pc, Winter, S1'!J4*Main!$B$5)+(VLOOKUP($A4,'FL Ratio'!$A$2:$B$9,2,FALSE)*'FL Characterization'!J$2)</f>
        <v>5.1529410827265476</v>
      </c>
      <c r="K4" s="4">
        <f>('[1]Pc, Winter, S1'!K4*Main!$B$5)+(VLOOKUP($A4,'FL Ratio'!$A$2:$B$9,2,FALSE)*'FL Characterization'!K$2)</f>
        <v>5.0214567727526012</v>
      </c>
      <c r="L4" s="4">
        <f>('[1]Pc, Winter, S1'!L4*Main!$B$5)+(VLOOKUP($A4,'FL Ratio'!$A$2:$B$9,2,FALSE)*'FL Characterization'!L$2)</f>
        <v>4.8019189312525281</v>
      </c>
      <c r="M4" s="4">
        <f>('[1]Pc, Winter, S1'!M4*Main!$B$5)+(VLOOKUP($A4,'FL Ratio'!$A$2:$B$9,2,FALSE)*'FL Characterization'!M$2)</f>
        <v>5.1184689507698478</v>
      </c>
      <c r="N4" s="4">
        <f>('[1]Pc, Winter, S1'!N4*Main!$B$5)+(VLOOKUP($A4,'FL Ratio'!$A$2:$B$9,2,FALSE)*'FL Characterization'!N$2)</f>
        <v>4.7908784445139396</v>
      </c>
      <c r="O4" s="4">
        <f>('[1]Pc, Winter, S1'!O4*Main!$B$5)+(VLOOKUP($A4,'FL Ratio'!$A$2:$B$9,2,FALSE)*'FL Characterization'!O$2)</f>
        <v>4.659277940514909</v>
      </c>
      <c r="P4" s="4">
        <f>('[1]Pc, Winter, S1'!P4*Main!$B$5)+(VLOOKUP($A4,'FL Ratio'!$A$2:$B$9,2,FALSE)*'FL Characterization'!P$2)</f>
        <v>4.0705281969869791</v>
      </c>
      <c r="Q4" s="4">
        <f>('[1]Pc, Winter, S1'!Q4*Main!$B$5)+(VLOOKUP($A4,'FL Ratio'!$A$2:$B$9,2,FALSE)*'FL Characterization'!Q$2)</f>
        <v>4.0510341616793735</v>
      </c>
      <c r="R4" s="4">
        <f>('[1]Pc, Winter, S1'!R4*Main!$B$5)+(VLOOKUP($A4,'FL Ratio'!$A$2:$B$9,2,FALSE)*'FL Characterization'!R$2)</f>
        <v>4.1193072811300606</v>
      </c>
      <c r="S4" s="4">
        <f>('[1]Pc, Winter, S1'!S4*Main!$B$5)+(VLOOKUP($A4,'FL Ratio'!$A$2:$B$9,2,FALSE)*'FL Characterization'!S$2)</f>
        <v>4.5626289545927774</v>
      </c>
      <c r="T4" s="4">
        <f>('[1]Pc, Winter, S1'!T4*Main!$B$5)+(VLOOKUP($A4,'FL Ratio'!$A$2:$B$9,2,FALSE)*'FL Characterization'!T$2)</f>
        <v>4.0903225998104471</v>
      </c>
      <c r="U4" s="4">
        <f>('[1]Pc, Winter, S1'!U4*Main!$B$5)+(VLOOKUP($A4,'FL Ratio'!$A$2:$B$9,2,FALSE)*'FL Characterization'!U$2)</f>
        <v>4.2028488051494</v>
      </c>
      <c r="V4" s="4">
        <f>('[1]Pc, Winter, S1'!V4*Main!$B$5)+(VLOOKUP($A4,'FL Ratio'!$A$2:$B$9,2,FALSE)*'FL Characterization'!V$2)</f>
        <v>4.1354139070607223</v>
      </c>
      <c r="W4" s="4">
        <f>('[1]Pc, Winter, S1'!W4*Main!$B$5)+(VLOOKUP($A4,'FL Ratio'!$A$2:$B$9,2,FALSE)*'FL Characterization'!W$2)</f>
        <v>3.8401204624504288</v>
      </c>
      <c r="X4" s="4">
        <f>('[1]Pc, Winter, S1'!X4*Main!$B$5)+(VLOOKUP($A4,'FL Ratio'!$A$2:$B$9,2,FALSE)*'FL Characterization'!X$2)</f>
        <v>3.5399616177562825</v>
      </c>
      <c r="Y4" s="4">
        <f>('[1]Pc, Winter, S1'!Y4*Main!$B$5)+(VLOOKUP($A4,'FL Ratio'!$A$2:$B$9,2,FALSE)*'FL Characterization'!Y$2)</f>
        <v>3.2605888574625519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1.1601404155052015</v>
      </c>
      <c r="C5" s="4">
        <f>('[1]Pc, Winter, S1'!C5*Main!$B$5)+(VLOOKUP($A5,'FL Ratio'!$A$2:$B$9,2,FALSE)*'FL Characterization'!C$2)</f>
        <v>0.91565207729689857</v>
      </c>
      <c r="D5" s="4">
        <f>('[1]Pc, Winter, S1'!D5*Main!$B$5)+(VLOOKUP($A5,'FL Ratio'!$A$2:$B$9,2,FALSE)*'FL Characterization'!D$2)</f>
        <v>0.87028177745336455</v>
      </c>
      <c r="E5" s="4">
        <f>('[1]Pc, Winter, S1'!E5*Main!$B$5)+(VLOOKUP($A5,'FL Ratio'!$A$2:$B$9,2,FALSE)*'FL Characterization'!E$2)</f>
        <v>0.79755448651236505</v>
      </c>
      <c r="F5" s="4">
        <f>('[1]Pc, Winter, S1'!F5*Main!$B$5)+(VLOOKUP($A5,'FL Ratio'!$A$2:$B$9,2,FALSE)*'FL Characterization'!F$2)</f>
        <v>0.75340861762726319</v>
      </c>
      <c r="G5" s="4">
        <f>('[1]Pc, Winter, S1'!G5*Main!$B$5)+(VLOOKUP($A5,'FL Ratio'!$A$2:$B$9,2,FALSE)*'FL Characterization'!G$2)</f>
        <v>1.1759253606516689</v>
      </c>
      <c r="H5" s="4">
        <f>('[1]Pc, Winter, S1'!H5*Main!$B$5)+(VLOOKUP($A5,'FL Ratio'!$A$2:$B$9,2,FALSE)*'FL Characterization'!H$2)</f>
        <v>2.1566525351606631</v>
      </c>
      <c r="I5" s="4">
        <f>('[1]Pc, Winter, S1'!I5*Main!$B$5)+(VLOOKUP($A5,'FL Ratio'!$A$2:$B$9,2,FALSE)*'FL Characterization'!I$2)</f>
        <v>2.3474547724062349</v>
      </c>
      <c r="J5" s="4">
        <f>('[1]Pc, Winter, S1'!J5*Main!$B$5)+(VLOOKUP($A5,'FL Ratio'!$A$2:$B$9,2,FALSE)*'FL Characterization'!J$2)</f>
        <v>2.5754288473887499</v>
      </c>
      <c r="K5" s="4">
        <f>('[1]Pc, Winter, S1'!K5*Main!$B$5)+(VLOOKUP($A5,'FL Ratio'!$A$2:$B$9,2,FALSE)*'FL Characterization'!K$2)</f>
        <v>2.4369088312047009</v>
      </c>
      <c r="L5" s="4">
        <f>('[1]Pc, Winter, S1'!L5*Main!$B$5)+(VLOOKUP($A5,'FL Ratio'!$A$2:$B$9,2,FALSE)*'FL Characterization'!L$2)</f>
        <v>2.3876600526849669</v>
      </c>
      <c r="M5" s="4">
        <f>('[1]Pc, Winter, S1'!M5*Main!$B$5)+(VLOOKUP($A5,'FL Ratio'!$A$2:$B$9,2,FALSE)*'FL Characterization'!M$2)</f>
        <v>2.2323858710090136</v>
      </c>
      <c r="N5" s="4">
        <f>('[1]Pc, Winter, S1'!N5*Main!$B$5)+(VLOOKUP($A5,'FL Ratio'!$A$2:$B$9,2,FALSE)*'FL Characterization'!N$2)</f>
        <v>2.206633543229644</v>
      </c>
      <c r="O5" s="4">
        <f>('[1]Pc, Winter, S1'!O5*Main!$B$5)+(VLOOKUP($A5,'FL Ratio'!$A$2:$B$9,2,FALSE)*'FL Characterization'!O$2)</f>
        <v>2.1522626489343684</v>
      </c>
      <c r="P5" s="4">
        <f>('[1]Pc, Winter, S1'!P5*Main!$B$5)+(VLOOKUP($A5,'FL Ratio'!$A$2:$B$9,2,FALSE)*'FL Characterization'!P$2)</f>
        <v>2.0714371772882929</v>
      </c>
      <c r="Q5" s="4">
        <f>('[1]Pc, Winter, S1'!Q5*Main!$B$5)+(VLOOKUP($A5,'FL Ratio'!$A$2:$B$9,2,FALSE)*'FL Characterization'!Q$2)</f>
        <v>2.1122631989869558</v>
      </c>
      <c r="R5" s="4">
        <f>('[1]Pc, Winter, S1'!R5*Main!$B$5)+(VLOOKUP($A5,'FL Ratio'!$A$2:$B$9,2,FALSE)*'FL Characterization'!R$2)</f>
        <v>2.5545507132761673</v>
      </c>
      <c r="S5" s="4">
        <f>('[1]Pc, Winter, S1'!S5*Main!$B$5)+(VLOOKUP($A5,'FL Ratio'!$A$2:$B$9,2,FALSE)*'FL Characterization'!S$2)</f>
        <v>3.9000898040071594</v>
      </c>
      <c r="T5" s="4">
        <f>('[1]Pc, Winter, S1'!T5*Main!$B$5)+(VLOOKUP($A5,'FL Ratio'!$A$2:$B$9,2,FALSE)*'FL Characterization'!T$2)</f>
        <v>3.4494793229000362</v>
      </c>
      <c r="U5" s="4">
        <f>('[1]Pc, Winter, S1'!U5*Main!$B$5)+(VLOOKUP($A5,'FL Ratio'!$A$2:$B$9,2,FALSE)*'FL Characterization'!U$2)</f>
        <v>2.9039590193627789</v>
      </c>
      <c r="V5" s="4">
        <f>('[1]Pc, Winter, S1'!V5*Main!$B$5)+(VLOOKUP($A5,'FL Ratio'!$A$2:$B$9,2,FALSE)*'FL Characterization'!V$2)</f>
        <v>2.8489588827649901</v>
      </c>
      <c r="W5" s="4">
        <f>('[1]Pc, Winter, S1'!W5*Main!$B$5)+(VLOOKUP($A5,'FL Ratio'!$A$2:$B$9,2,FALSE)*'FL Characterization'!W$2)</f>
        <v>2.5052011761340842</v>
      </c>
      <c r="X5" s="4">
        <f>('[1]Pc, Winter, S1'!X5*Main!$B$5)+(VLOOKUP($A5,'FL Ratio'!$A$2:$B$9,2,FALSE)*'FL Characterization'!X$2)</f>
        <v>2.1430621339512306</v>
      </c>
      <c r="Y5" s="4">
        <f>('[1]Pc, Winter, S1'!Y5*Main!$B$5)+(VLOOKUP($A5,'FL Ratio'!$A$2:$B$9,2,FALSE)*'FL Characterization'!Y$2)</f>
        <v>1.8033135833080991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2.5500883125209017</v>
      </c>
      <c r="C6" s="4">
        <f>('[1]Pc, Winter, S1'!C6*Main!$B$5)+(VLOOKUP($A6,'FL Ratio'!$A$2:$B$9,2,FALSE)*'FL Characterization'!C$2)</f>
        <v>2.3717114614269961</v>
      </c>
      <c r="D6" s="4">
        <f>('[1]Pc, Winter, S1'!D6*Main!$B$5)+(VLOOKUP($A6,'FL Ratio'!$A$2:$B$9,2,FALSE)*'FL Characterization'!D$2)</f>
        <v>2.1642902113251461</v>
      </c>
      <c r="E6" s="4">
        <f>('[1]Pc, Winter, S1'!E6*Main!$B$5)+(VLOOKUP($A6,'FL Ratio'!$A$2:$B$9,2,FALSE)*'FL Characterization'!E$2)</f>
        <v>2.1671543712555454</v>
      </c>
      <c r="F6" s="4">
        <f>('[1]Pc, Winter, S1'!F6*Main!$B$5)+(VLOOKUP($A6,'FL Ratio'!$A$2:$B$9,2,FALSE)*'FL Characterization'!F$2)</f>
        <v>2.1403405216843998</v>
      </c>
      <c r="G6" s="4">
        <f>('[1]Pc, Winter, S1'!G6*Main!$B$5)+(VLOOKUP($A6,'FL Ratio'!$A$2:$B$9,2,FALSE)*'FL Characterization'!G$2)</f>
        <v>2.3270938103366396</v>
      </c>
      <c r="H6" s="4">
        <f>('[1]Pc, Winter, S1'!H6*Main!$B$5)+(VLOOKUP($A6,'FL Ratio'!$A$2:$B$9,2,FALSE)*'FL Characterization'!H$2)</f>
        <v>2.9901922388774125</v>
      </c>
      <c r="I6" s="4">
        <f>('[1]Pc, Winter, S1'!I6*Main!$B$5)+(VLOOKUP($A6,'FL Ratio'!$A$2:$B$9,2,FALSE)*'FL Characterization'!I$2)</f>
        <v>3.0178437480943083</v>
      </c>
      <c r="J6" s="4">
        <f>('[1]Pc, Winter, S1'!J6*Main!$B$5)+(VLOOKUP($A6,'FL Ratio'!$A$2:$B$9,2,FALSE)*'FL Characterization'!J$2)</f>
        <v>3.1118160005791973</v>
      </c>
      <c r="K6" s="4">
        <f>('[1]Pc, Winter, S1'!K6*Main!$B$5)+(VLOOKUP($A6,'FL Ratio'!$A$2:$B$9,2,FALSE)*'FL Characterization'!K$2)</f>
        <v>3.2558806391898871</v>
      </c>
      <c r="L6" s="4">
        <f>('[1]Pc, Winter, S1'!L6*Main!$B$5)+(VLOOKUP($A6,'FL Ratio'!$A$2:$B$9,2,FALSE)*'FL Characterization'!L$2)</f>
        <v>3.316726330950535</v>
      </c>
      <c r="M6" s="4">
        <f>('[1]Pc, Winter, S1'!M6*Main!$B$5)+(VLOOKUP($A6,'FL Ratio'!$A$2:$B$9,2,FALSE)*'FL Characterization'!M$2)</f>
        <v>3.3817876864018195</v>
      </c>
      <c r="N6" s="4">
        <f>('[1]Pc, Winter, S1'!N6*Main!$B$5)+(VLOOKUP($A6,'FL Ratio'!$A$2:$B$9,2,FALSE)*'FL Characterization'!N$2)</f>
        <v>3.3477551965989054</v>
      </c>
      <c r="O6" s="4">
        <f>('[1]Pc, Winter, S1'!O6*Main!$B$5)+(VLOOKUP($A6,'FL Ratio'!$A$2:$B$9,2,FALSE)*'FL Characterization'!O$2)</f>
        <v>3.2589287768959534</v>
      </c>
      <c r="P6" s="4">
        <f>('[1]Pc, Winter, S1'!P6*Main!$B$5)+(VLOOKUP($A6,'FL Ratio'!$A$2:$B$9,2,FALSE)*'FL Characterization'!P$2)</f>
        <v>3.2593143213679281</v>
      </c>
      <c r="Q6" s="4">
        <f>('[1]Pc, Winter, S1'!Q6*Main!$B$5)+(VLOOKUP($A6,'FL Ratio'!$A$2:$B$9,2,FALSE)*'FL Characterization'!Q$2)</f>
        <v>3.2315378508478747</v>
      </c>
      <c r="R6" s="4">
        <f>('[1]Pc, Winter, S1'!R6*Main!$B$5)+(VLOOKUP($A6,'FL Ratio'!$A$2:$B$9,2,FALSE)*'FL Characterization'!R$2)</f>
        <v>3.3733106319298445</v>
      </c>
      <c r="S6" s="4">
        <f>('[1]Pc, Winter, S1'!S6*Main!$B$5)+(VLOOKUP($A6,'FL Ratio'!$A$2:$B$9,2,FALSE)*'FL Characterization'!S$2)</f>
        <v>3.9465838933376824</v>
      </c>
      <c r="T6" s="4">
        <f>('[1]Pc, Winter, S1'!T6*Main!$B$5)+(VLOOKUP($A6,'FL Ratio'!$A$2:$B$9,2,FALSE)*'FL Characterization'!T$2)</f>
        <v>3.8225585820275736</v>
      </c>
      <c r="U6" s="4">
        <f>('[1]Pc, Winter, S1'!U6*Main!$B$5)+(VLOOKUP($A6,'FL Ratio'!$A$2:$B$9,2,FALSE)*'FL Characterization'!U$2)</f>
        <v>3.7097266640025968</v>
      </c>
      <c r="V6" s="4">
        <f>('[1]Pc, Winter, S1'!V6*Main!$B$5)+(VLOOKUP($A6,'FL Ratio'!$A$2:$B$9,2,FALSE)*'FL Characterization'!V$2)</f>
        <v>3.7157030862601856</v>
      </c>
      <c r="W6" s="4">
        <f>('[1]Pc, Winter, S1'!W6*Main!$B$5)+(VLOOKUP($A6,'FL Ratio'!$A$2:$B$9,2,FALSE)*'FL Characterization'!W$2)</f>
        <v>3.4333566156368613</v>
      </c>
      <c r="X6" s="4">
        <f>('[1]Pc, Winter, S1'!X6*Main!$B$5)+(VLOOKUP($A6,'FL Ratio'!$A$2:$B$9,2,FALSE)*'FL Characterization'!X$2)</f>
        <v>3.3130924764764149</v>
      </c>
      <c r="Y6" s="4">
        <f>('[1]Pc, Winter, S1'!Y6*Main!$B$5)+(VLOOKUP($A6,'FL Ratio'!$A$2:$B$9,2,FALSE)*'FL Characterization'!Y$2)</f>
        <v>3.0981886996637411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2.9454642731683038</v>
      </c>
      <c r="C7" s="4">
        <f>('[1]Pc, Winter, S1'!C7*Main!$B$5)+(VLOOKUP($A7,'FL Ratio'!$A$2:$B$9,2,FALSE)*'FL Characterization'!C$2)</f>
        <v>2.8088547359429104</v>
      </c>
      <c r="D7" s="4">
        <f>('[1]Pc, Winter, S1'!D7*Main!$B$5)+(VLOOKUP($A7,'FL Ratio'!$A$2:$B$9,2,FALSE)*'FL Characterization'!D$2)</f>
        <v>2.7029428920648622</v>
      </c>
      <c r="E7" s="4">
        <f>('[1]Pc, Winter, S1'!E7*Main!$B$5)+(VLOOKUP($A7,'FL Ratio'!$A$2:$B$9,2,FALSE)*'FL Characterization'!E$2)</f>
        <v>2.7107415114045321</v>
      </c>
      <c r="F7" s="4">
        <f>('[1]Pc, Winter, S1'!F7*Main!$B$5)+(VLOOKUP($A7,'FL Ratio'!$A$2:$B$9,2,FALSE)*'FL Characterization'!F$2)</f>
        <v>2.6694815195558843</v>
      </c>
      <c r="G7" s="4">
        <f>('[1]Pc, Winter, S1'!G7*Main!$B$5)+(VLOOKUP($A7,'FL Ratio'!$A$2:$B$9,2,FALSE)*'FL Characterization'!G$2)</f>
        <v>2.8216409677437362</v>
      </c>
      <c r="H7" s="4">
        <f>('[1]Pc, Winter, S1'!H7*Main!$B$5)+(VLOOKUP($A7,'FL Ratio'!$A$2:$B$9,2,FALSE)*'FL Characterization'!H$2)</f>
        <v>3.2113180853756091</v>
      </c>
      <c r="I7" s="4">
        <f>('[1]Pc, Winter, S1'!I7*Main!$B$5)+(VLOOKUP($A7,'FL Ratio'!$A$2:$B$9,2,FALSE)*'FL Characterization'!I$2)</f>
        <v>3.5671126304237109</v>
      </c>
      <c r="J7" s="4">
        <f>('[1]Pc, Winter, S1'!J7*Main!$B$5)+(VLOOKUP($A7,'FL Ratio'!$A$2:$B$9,2,FALSE)*'FL Characterization'!J$2)</f>
        <v>3.7310947492806368</v>
      </c>
      <c r="K7" s="4">
        <f>('[1]Pc, Winter, S1'!K7*Main!$B$5)+(VLOOKUP($A7,'FL Ratio'!$A$2:$B$9,2,FALSE)*'FL Characterization'!K$2)</f>
        <v>3.8784364539616574</v>
      </c>
      <c r="L7" s="4">
        <f>('[1]Pc, Winter, S1'!L7*Main!$B$5)+(VLOOKUP($A7,'FL Ratio'!$A$2:$B$9,2,FALSE)*'FL Characterization'!L$2)</f>
        <v>3.7881269228750556</v>
      </c>
      <c r="M7" s="4">
        <f>('[1]Pc, Winter, S1'!M7*Main!$B$5)+(VLOOKUP($A7,'FL Ratio'!$A$2:$B$9,2,FALSE)*'FL Characterization'!M$2)</f>
        <v>3.855867535924133</v>
      </c>
      <c r="N7" s="4">
        <f>('[1]Pc, Winter, S1'!N7*Main!$B$5)+(VLOOKUP($A7,'FL Ratio'!$A$2:$B$9,2,FALSE)*'FL Characterization'!N$2)</f>
        <v>3.867365240858605</v>
      </c>
      <c r="O7" s="4">
        <f>('[1]Pc, Winter, S1'!O7*Main!$B$5)+(VLOOKUP($A7,'FL Ratio'!$A$2:$B$9,2,FALSE)*'FL Characterization'!O$2)</f>
        <v>3.880365473040809</v>
      </c>
      <c r="P7" s="4">
        <f>('[1]Pc, Winter, S1'!P7*Main!$B$5)+(VLOOKUP($A7,'FL Ratio'!$A$2:$B$9,2,FALSE)*'FL Characterization'!P$2)</f>
        <v>3.636584582598565</v>
      </c>
      <c r="Q7" s="4">
        <f>('[1]Pc, Winter, S1'!Q7*Main!$B$5)+(VLOOKUP($A7,'FL Ratio'!$A$2:$B$9,2,FALSE)*'FL Characterization'!Q$2)</f>
        <v>3.6421136607530911</v>
      </c>
      <c r="R7" s="4">
        <f>('[1]Pc, Winter, S1'!R7*Main!$B$5)+(VLOOKUP($A7,'FL Ratio'!$A$2:$B$9,2,FALSE)*'FL Characterization'!R$2)</f>
        <v>3.468301755205605</v>
      </c>
      <c r="S7" s="4">
        <f>('[1]Pc, Winter, S1'!S7*Main!$B$5)+(VLOOKUP($A7,'FL Ratio'!$A$2:$B$9,2,FALSE)*'FL Characterization'!S$2)</f>
        <v>3.7229663179361725</v>
      </c>
      <c r="T7" s="4">
        <f>('[1]Pc, Winter, S1'!T7*Main!$B$5)+(VLOOKUP($A7,'FL Ratio'!$A$2:$B$9,2,FALSE)*'FL Characterization'!T$2)</f>
        <v>3.537667824088679</v>
      </c>
      <c r="U7" s="4">
        <f>('[1]Pc, Winter, S1'!U7*Main!$B$5)+(VLOOKUP($A7,'FL Ratio'!$A$2:$B$9,2,FALSE)*'FL Characterization'!U$2)</f>
        <v>3.4521351885124596</v>
      </c>
      <c r="V7" s="4">
        <f>('[1]Pc, Winter, S1'!V7*Main!$B$5)+(VLOOKUP($A7,'FL Ratio'!$A$2:$B$9,2,FALSE)*'FL Characterization'!V$2)</f>
        <v>3.4162833525127452</v>
      </c>
      <c r="W7" s="4">
        <f>('[1]Pc, Winter, S1'!W7*Main!$B$5)+(VLOOKUP($A7,'FL Ratio'!$A$2:$B$9,2,FALSE)*'FL Characterization'!W$2)</f>
        <v>3.2595180261197911</v>
      </c>
      <c r="X7" s="4">
        <f>('[1]Pc, Winter, S1'!X7*Main!$B$5)+(VLOOKUP($A7,'FL Ratio'!$A$2:$B$9,2,FALSE)*'FL Characterization'!X$2)</f>
        <v>3.1832688599565415</v>
      </c>
      <c r="Y7" s="4">
        <f>('[1]Pc, Winter, S1'!Y7*Main!$B$5)+(VLOOKUP($A7,'FL Ratio'!$A$2:$B$9,2,FALSE)*'FL Characterization'!Y$2)</f>
        <v>3.0459912586945488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2.4675486917679081</v>
      </c>
      <c r="C8" s="4">
        <f>('[1]Pc, Winter, S1'!C8*Main!$B$5)+(VLOOKUP($A8,'FL Ratio'!$A$2:$B$9,2,FALSE)*'FL Characterization'!C$2)</f>
        <v>2.3349199107214011</v>
      </c>
      <c r="D8" s="4">
        <f>('[1]Pc, Winter, S1'!D8*Main!$B$5)+(VLOOKUP($A8,'FL Ratio'!$A$2:$B$9,2,FALSE)*'FL Characterization'!D$2)</f>
        <v>2.2116866158185613</v>
      </c>
      <c r="E8" s="4">
        <f>('[1]Pc, Winter, S1'!E8*Main!$B$5)+(VLOOKUP($A8,'FL Ratio'!$A$2:$B$9,2,FALSE)*'FL Characterization'!E$2)</f>
        <v>2.2079072954839591</v>
      </c>
      <c r="F8" s="4">
        <f>('[1]Pc, Winter, S1'!F8*Main!$B$5)+(VLOOKUP($A8,'FL Ratio'!$A$2:$B$9,2,FALSE)*'FL Characterization'!F$2)</f>
        <v>2.1484113762626498</v>
      </c>
      <c r="G8" s="4">
        <f>('[1]Pc, Winter, S1'!G8*Main!$B$5)+(VLOOKUP($A8,'FL Ratio'!$A$2:$B$9,2,FALSE)*'FL Characterization'!G$2)</f>
        <v>2.315746517911736</v>
      </c>
      <c r="H8" s="4">
        <f>('[1]Pc, Winter, S1'!H8*Main!$B$5)+(VLOOKUP($A8,'FL Ratio'!$A$2:$B$9,2,FALSE)*'FL Characterization'!H$2)</f>
        <v>2.9580594359790737</v>
      </c>
      <c r="I8" s="4">
        <f>('[1]Pc, Winter, S1'!I8*Main!$B$5)+(VLOOKUP($A8,'FL Ratio'!$A$2:$B$9,2,FALSE)*'FL Characterization'!I$2)</f>
        <v>3.222323427002399</v>
      </c>
      <c r="J8" s="4">
        <f>('[1]Pc, Winter, S1'!J8*Main!$B$5)+(VLOOKUP($A8,'FL Ratio'!$A$2:$B$9,2,FALSE)*'FL Characterization'!J$2)</f>
        <v>3.3826512083926716</v>
      </c>
      <c r="K8" s="4">
        <f>('[1]Pc, Winter, S1'!K8*Main!$B$5)+(VLOOKUP($A8,'FL Ratio'!$A$2:$B$9,2,FALSE)*'FL Characterization'!K$2)</f>
        <v>3.4095531122325347</v>
      </c>
      <c r="L8" s="4">
        <f>('[1]Pc, Winter, S1'!L8*Main!$B$5)+(VLOOKUP($A8,'FL Ratio'!$A$2:$B$9,2,FALSE)*'FL Characterization'!L$2)</f>
        <v>3.3563447897343273</v>
      </c>
      <c r="M8" s="4">
        <f>('[1]Pc, Winter, S1'!M8*Main!$B$5)+(VLOOKUP($A8,'FL Ratio'!$A$2:$B$9,2,FALSE)*'FL Characterization'!M$2)</f>
        <v>3.3950343330864059</v>
      </c>
      <c r="N8" s="4">
        <f>('[1]Pc, Winter, S1'!N8*Main!$B$5)+(VLOOKUP($A8,'FL Ratio'!$A$2:$B$9,2,FALSE)*'FL Characterization'!N$2)</f>
        <v>3.3298914814873828</v>
      </c>
      <c r="O8" s="4">
        <f>('[1]Pc, Winter, S1'!O8*Main!$B$5)+(VLOOKUP($A8,'FL Ratio'!$A$2:$B$9,2,FALSE)*'FL Characterization'!O$2)</f>
        <v>3.2783678661982751</v>
      </c>
      <c r="P8" s="4">
        <f>('[1]Pc, Winter, S1'!P8*Main!$B$5)+(VLOOKUP($A8,'FL Ratio'!$A$2:$B$9,2,FALSE)*'FL Characterization'!P$2)</f>
        <v>3.0420140883684783</v>
      </c>
      <c r="Q8" s="4">
        <f>('[1]Pc, Winter, S1'!Q8*Main!$B$5)+(VLOOKUP($A8,'FL Ratio'!$A$2:$B$9,2,FALSE)*'FL Characterization'!Q$2)</f>
        <v>3.0956923704110424</v>
      </c>
      <c r="R8" s="4">
        <f>('[1]Pc, Winter, S1'!R8*Main!$B$5)+(VLOOKUP($A8,'FL Ratio'!$A$2:$B$9,2,FALSE)*'FL Characterization'!R$2)</f>
        <v>3.2519561504122141</v>
      </c>
      <c r="S8" s="4">
        <f>('[1]Pc, Winter, S1'!S8*Main!$B$5)+(VLOOKUP($A8,'FL Ratio'!$A$2:$B$9,2,FALSE)*'FL Characterization'!S$2)</f>
        <v>3.7951660521459987</v>
      </c>
      <c r="T8" s="4">
        <f>('[1]Pc, Winter, S1'!T8*Main!$B$5)+(VLOOKUP($A8,'FL Ratio'!$A$2:$B$9,2,FALSE)*'FL Characterization'!T$2)</f>
        <v>3.523310262177227</v>
      </c>
      <c r="U8" s="4">
        <f>('[1]Pc, Winter, S1'!U8*Main!$B$5)+(VLOOKUP($A8,'FL Ratio'!$A$2:$B$9,2,FALSE)*'FL Characterization'!U$2)</f>
        <v>3.3302514087113915</v>
      </c>
      <c r="V8" s="4">
        <f>('[1]Pc, Winter, S1'!V8*Main!$B$5)+(VLOOKUP($A8,'FL Ratio'!$A$2:$B$9,2,FALSE)*'FL Characterization'!V$2)</f>
        <v>3.2996844666300609</v>
      </c>
      <c r="W8" s="4">
        <f>('[1]Pc, Winter, S1'!W8*Main!$B$5)+(VLOOKUP($A8,'FL Ratio'!$A$2:$B$9,2,FALSE)*'FL Characterization'!W$2)</f>
        <v>3.0573280682398418</v>
      </c>
      <c r="X8" s="4">
        <f>('[1]Pc, Winter, S1'!X8*Main!$B$5)+(VLOOKUP($A8,'FL Ratio'!$A$2:$B$9,2,FALSE)*'FL Characterization'!X$2)</f>
        <v>2.917426681360145</v>
      </c>
      <c r="Y8" s="4">
        <f>('[1]Pc, Winter, S1'!Y8*Main!$B$5)+(VLOOKUP($A8,'FL Ratio'!$A$2:$B$9,2,FALSE)*'FL Characterization'!Y$2)</f>
        <v>2.7256315756937535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1.9253078444282541</v>
      </c>
      <c r="C9" s="4">
        <f>('[1]Pc, Winter, S1'!C9*Main!$B$5)+(VLOOKUP($A9,'FL Ratio'!$A$2:$B$9,2,FALSE)*'FL Characterization'!C$2)</f>
        <v>1.8602327041258471</v>
      </c>
      <c r="D9" s="4">
        <f>('[1]Pc, Winter, S1'!D9*Main!$B$5)+(VLOOKUP($A9,'FL Ratio'!$A$2:$B$9,2,FALSE)*'FL Characterization'!D$2)</f>
        <v>1.7830617099823163</v>
      </c>
      <c r="E9" s="4">
        <f>('[1]Pc, Winter, S1'!E9*Main!$B$5)+(VLOOKUP($A9,'FL Ratio'!$A$2:$B$9,2,FALSE)*'FL Characterization'!E$2)</f>
        <v>1.7477093062772306</v>
      </c>
      <c r="F9" s="4">
        <f>('[1]Pc, Winter, S1'!F9*Main!$B$5)+(VLOOKUP($A9,'FL Ratio'!$A$2:$B$9,2,FALSE)*'FL Characterization'!F$2)</f>
        <v>1.762749020964526</v>
      </c>
      <c r="G9" s="4">
        <f>('[1]Pc, Winter, S1'!G9*Main!$B$5)+(VLOOKUP($A9,'FL Ratio'!$A$2:$B$9,2,FALSE)*'FL Characterization'!G$2)</f>
        <v>2.0377054474686807</v>
      </c>
      <c r="H9" s="4">
        <f>('[1]Pc, Winter, S1'!H9*Main!$B$5)+(VLOOKUP($A9,'FL Ratio'!$A$2:$B$9,2,FALSE)*'FL Characterization'!H$2)</f>
        <v>3.2386637722269107</v>
      </c>
      <c r="I9" s="4">
        <f>('[1]Pc, Winter, S1'!I9*Main!$B$5)+(VLOOKUP($A9,'FL Ratio'!$A$2:$B$9,2,FALSE)*'FL Characterization'!I$2)</f>
        <v>3.5717450171577632</v>
      </c>
      <c r="J9" s="4">
        <f>('[1]Pc, Winter, S1'!J9*Main!$B$5)+(VLOOKUP($A9,'FL Ratio'!$A$2:$B$9,2,FALSE)*'FL Characterization'!J$2)</f>
        <v>3.7016698495355147</v>
      </c>
      <c r="K9" s="4">
        <f>('[1]Pc, Winter, S1'!K9*Main!$B$5)+(VLOOKUP($A9,'FL Ratio'!$A$2:$B$9,2,FALSE)*'FL Characterization'!K$2)</f>
        <v>3.7036984116003371</v>
      </c>
      <c r="L9" s="4">
        <f>('[1]Pc, Winter, S1'!L9*Main!$B$5)+(VLOOKUP($A9,'FL Ratio'!$A$2:$B$9,2,FALSE)*'FL Characterization'!L$2)</f>
        <v>3.8087350335796732</v>
      </c>
      <c r="M9" s="4">
        <f>('[1]Pc, Winter, S1'!M9*Main!$B$5)+(VLOOKUP($A9,'FL Ratio'!$A$2:$B$9,2,FALSE)*'FL Characterization'!M$2)</f>
        <v>3.7933876493588823</v>
      </c>
      <c r="N9" s="4">
        <f>('[1]Pc, Winter, S1'!N9*Main!$B$5)+(VLOOKUP($A9,'FL Ratio'!$A$2:$B$9,2,FALSE)*'FL Characterization'!N$2)</f>
        <v>3.5998739365008823</v>
      </c>
      <c r="O9" s="4">
        <f>('[1]Pc, Winter, S1'!O9*Main!$B$5)+(VLOOKUP($A9,'FL Ratio'!$A$2:$B$9,2,FALSE)*'FL Characterization'!O$2)</f>
        <v>3.5836500997633896</v>
      </c>
      <c r="P9" s="4">
        <f>('[1]Pc, Winter, S1'!P9*Main!$B$5)+(VLOOKUP($A9,'FL Ratio'!$A$2:$B$9,2,FALSE)*'FL Characterization'!P$2)</f>
        <v>3.1964016580343548</v>
      </c>
      <c r="Q9" s="4">
        <f>('[1]Pc, Winter, S1'!Q9*Main!$B$5)+(VLOOKUP($A9,'FL Ratio'!$A$2:$B$9,2,FALSE)*'FL Characterization'!Q$2)</f>
        <v>2.8958710317895164</v>
      </c>
      <c r="R9" s="4">
        <f>('[1]Pc, Winter, S1'!R9*Main!$B$5)+(VLOOKUP($A9,'FL Ratio'!$A$2:$B$9,2,FALSE)*'FL Characterization'!R$2)</f>
        <v>2.8993431119338706</v>
      </c>
      <c r="S9" s="4">
        <f>('[1]Pc, Winter, S1'!S9*Main!$B$5)+(VLOOKUP($A9,'FL Ratio'!$A$2:$B$9,2,FALSE)*'FL Characterization'!S$2)</f>
        <v>3.2419573299973825</v>
      </c>
      <c r="T9" s="4">
        <f>('[1]Pc, Winter, S1'!T9*Main!$B$5)+(VLOOKUP($A9,'FL Ratio'!$A$2:$B$9,2,FALSE)*'FL Characterization'!T$2)</f>
        <v>3.1139925192436801</v>
      </c>
      <c r="U9" s="4">
        <f>('[1]Pc, Winter, S1'!U9*Main!$B$5)+(VLOOKUP($A9,'FL Ratio'!$A$2:$B$9,2,FALSE)*'FL Characterization'!U$2)</f>
        <v>2.9856226962733623</v>
      </c>
      <c r="V9" s="4">
        <f>('[1]Pc, Winter, S1'!V9*Main!$B$5)+(VLOOKUP($A9,'FL Ratio'!$A$2:$B$9,2,FALSE)*'FL Characterization'!V$2)</f>
        <v>2.9641242299678381</v>
      </c>
      <c r="W9" s="4">
        <f>('[1]Pc, Winter, S1'!W9*Main!$B$5)+(VLOOKUP($A9,'FL Ratio'!$A$2:$B$9,2,FALSE)*'FL Characterization'!W$2)</f>
        <v>2.6996508536193651</v>
      </c>
      <c r="X9" s="4">
        <f>('[1]Pc, Winter, S1'!X9*Main!$B$5)+(VLOOKUP($A9,'FL Ratio'!$A$2:$B$9,2,FALSE)*'FL Characterization'!X$2)</f>
        <v>2.3968594714692637</v>
      </c>
      <c r="Y9" s="4">
        <f>('[1]Pc, Winter, S1'!Y9*Main!$B$5)+(VLOOKUP($A9,'FL Ratio'!$A$2:$B$9,2,FALSE)*'FL Characterization'!Y$2)</f>
        <v>2.1857969400523403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6.7440265824509797</v>
      </c>
      <c r="C2" s="4">
        <f>('[1]Pc, Winter, S2'!C2*Main!$B$5)+(VLOOKUP($A2,'FL Ratio'!$A$2:$B$9,2,FALSE)*'FL Characterization'!C$2)</f>
        <v>6.6084868462478283</v>
      </c>
      <c r="D2" s="4">
        <f>('[1]Pc, Winter, S2'!D2*Main!$B$5)+(VLOOKUP($A2,'FL Ratio'!$A$2:$B$9,2,FALSE)*'FL Characterization'!D$2)</f>
        <v>6.2034264723011621</v>
      </c>
      <c r="E2" s="4">
        <f>('[1]Pc, Winter, S2'!E2*Main!$B$5)+(VLOOKUP($A2,'FL Ratio'!$A$2:$B$9,2,FALSE)*'FL Characterization'!E$2)</f>
        <v>6.2699406764895471</v>
      </c>
      <c r="F2" s="4">
        <f>('[1]Pc, Winter, S2'!F2*Main!$B$5)+(VLOOKUP($A2,'FL Ratio'!$A$2:$B$9,2,FALSE)*'FL Characterization'!F$2)</f>
        <v>6.0898026562827043</v>
      </c>
      <c r="G2" s="4">
        <f>('[1]Pc, Winter, S2'!G2*Main!$B$5)+(VLOOKUP($A2,'FL Ratio'!$A$2:$B$9,2,FALSE)*'FL Characterization'!G$2)</f>
        <v>6.115174976000433</v>
      </c>
      <c r="H2" s="4">
        <f>('[1]Pc, Winter, S2'!H2*Main!$B$5)+(VLOOKUP($A2,'FL Ratio'!$A$2:$B$9,2,FALSE)*'FL Characterization'!H$2)</f>
        <v>6.0599626718557129</v>
      </c>
      <c r="I2" s="4">
        <f>('[1]Pc, Winter, S2'!I2*Main!$B$5)+(VLOOKUP($A2,'FL Ratio'!$A$2:$B$9,2,FALSE)*'FL Characterization'!I$2)</f>
        <v>7.4457508916635176</v>
      </c>
      <c r="J2" s="4">
        <f>('[1]Pc, Winter, S2'!J2*Main!$B$5)+(VLOOKUP($A2,'FL Ratio'!$A$2:$B$9,2,FALSE)*'FL Characterization'!J$2)</f>
        <v>7.5058783557949447</v>
      </c>
      <c r="K2" s="4">
        <f>('[1]Pc, Winter, S2'!K2*Main!$B$5)+(VLOOKUP($A2,'FL Ratio'!$A$2:$B$9,2,FALSE)*'FL Characterization'!K$2)</f>
        <v>7.5518669382768193</v>
      </c>
      <c r="L2" s="4">
        <f>('[1]Pc, Winter, S2'!L2*Main!$B$5)+(VLOOKUP($A2,'FL Ratio'!$A$2:$B$9,2,FALSE)*'FL Characterization'!L$2)</f>
        <v>7.254420890995263</v>
      </c>
      <c r="M2" s="4">
        <f>('[1]Pc, Winter, S2'!M2*Main!$B$5)+(VLOOKUP($A2,'FL Ratio'!$A$2:$B$9,2,FALSE)*'FL Characterization'!M$2)</f>
        <v>7.4257390842812701</v>
      </c>
      <c r="N2" s="4">
        <f>('[1]Pc, Winter, S2'!N2*Main!$B$5)+(VLOOKUP($A2,'FL Ratio'!$A$2:$B$9,2,FALSE)*'FL Characterization'!N$2)</f>
        <v>7.4080989060378313</v>
      </c>
      <c r="O2" s="4">
        <f>('[1]Pc, Winter, S2'!O2*Main!$B$5)+(VLOOKUP($A2,'FL Ratio'!$A$2:$B$9,2,FALSE)*'FL Characterization'!O$2)</f>
        <v>7.346433778045391</v>
      </c>
      <c r="P2" s="4">
        <f>('[1]Pc, Winter, S2'!P2*Main!$B$5)+(VLOOKUP($A2,'FL Ratio'!$A$2:$B$9,2,FALSE)*'FL Characterization'!P$2)</f>
        <v>6.6379304975616726</v>
      </c>
      <c r="Q2" s="4">
        <f>('[1]Pc, Winter, S2'!Q2*Main!$B$5)+(VLOOKUP($A2,'FL Ratio'!$A$2:$B$9,2,FALSE)*'FL Characterization'!Q$2)</f>
        <v>7.178783304906311</v>
      </c>
      <c r="R2" s="4">
        <f>('[1]Pc, Winter, S2'!R2*Main!$B$5)+(VLOOKUP($A2,'FL Ratio'!$A$2:$B$9,2,FALSE)*'FL Characterization'!R$2)</f>
        <v>7.6376025096738971</v>
      </c>
      <c r="S2" s="4">
        <f>('[1]Pc, Winter, S2'!S2*Main!$B$5)+(VLOOKUP($A2,'FL Ratio'!$A$2:$B$9,2,FALSE)*'FL Characterization'!S$2)</f>
        <v>7.7087717305712689</v>
      </c>
      <c r="T2" s="4">
        <f>('[1]Pc, Winter, S2'!T2*Main!$B$5)+(VLOOKUP($A2,'FL Ratio'!$A$2:$B$9,2,FALSE)*'FL Characterization'!T$2)</f>
        <v>7.1119729675458681</v>
      </c>
      <c r="U2" s="4">
        <f>('[1]Pc, Winter, S2'!U2*Main!$B$5)+(VLOOKUP($A2,'FL Ratio'!$A$2:$B$9,2,FALSE)*'FL Characterization'!U$2)</f>
        <v>6.72883436943577</v>
      </c>
      <c r="V2" s="4">
        <f>('[1]Pc, Winter, S2'!V2*Main!$B$5)+(VLOOKUP($A2,'FL Ratio'!$A$2:$B$9,2,FALSE)*'FL Characterization'!V$2)</f>
        <v>6.5659839812884</v>
      </c>
      <c r="W2" s="4">
        <f>('[1]Pc, Winter, S2'!W2*Main!$B$5)+(VLOOKUP($A2,'FL Ratio'!$A$2:$B$9,2,FALSE)*'FL Characterization'!W$2)</f>
        <v>6.2592219257043409</v>
      </c>
      <c r="X2" s="4">
        <f>('[1]Pc, Winter, S2'!X2*Main!$B$5)+(VLOOKUP($A2,'FL Ratio'!$A$2:$B$9,2,FALSE)*'FL Characterization'!X$2)</f>
        <v>6.3351005475021847</v>
      </c>
      <c r="Y2" s="4">
        <f>('[1]Pc, Winter, S2'!Y2*Main!$B$5)+(VLOOKUP($A2,'FL Ratio'!$A$2:$B$9,2,FALSE)*'FL Characterization'!Y$2)</f>
        <v>6.2889865276801702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4.2598967700539205</v>
      </c>
      <c r="C3" s="4">
        <f>('[1]Pc, Winter, S2'!C3*Main!$B$5)+(VLOOKUP($A3,'FL Ratio'!$A$2:$B$9,2,FALSE)*'FL Characterization'!C$2)</f>
        <v>4.1130324017233955</v>
      </c>
      <c r="D3" s="4">
        <f>('[1]Pc, Winter, S2'!D3*Main!$B$5)+(VLOOKUP($A3,'FL Ratio'!$A$2:$B$9,2,FALSE)*'FL Characterization'!D$2)</f>
        <v>3.8932044437635556</v>
      </c>
      <c r="E3" s="4">
        <f>('[1]Pc, Winter, S2'!E3*Main!$B$5)+(VLOOKUP($A3,'FL Ratio'!$A$2:$B$9,2,FALSE)*'FL Characterization'!E$2)</f>
        <v>3.8980456518051714</v>
      </c>
      <c r="F3" s="4">
        <f>('[1]Pc, Winter, S2'!F3*Main!$B$5)+(VLOOKUP($A3,'FL Ratio'!$A$2:$B$9,2,FALSE)*'FL Characterization'!F$2)</f>
        <v>3.8195412447488559</v>
      </c>
      <c r="G3" s="4">
        <f>('[1]Pc, Winter, S2'!G3*Main!$B$5)+(VLOOKUP($A3,'FL Ratio'!$A$2:$B$9,2,FALSE)*'FL Characterization'!G$2)</f>
        <v>4.0028817187704595</v>
      </c>
      <c r="H3" s="4">
        <f>('[1]Pc, Winter, S2'!H3*Main!$B$5)+(VLOOKUP($A3,'FL Ratio'!$A$2:$B$9,2,FALSE)*'FL Characterization'!H$2)</f>
        <v>4.7051552884991263</v>
      </c>
      <c r="I3" s="4">
        <f>('[1]Pc, Winter, S2'!I3*Main!$B$5)+(VLOOKUP($A3,'FL Ratio'!$A$2:$B$9,2,FALSE)*'FL Characterization'!I$2)</f>
        <v>5.0713655118315879</v>
      </c>
      <c r="J3" s="4">
        <f>('[1]Pc, Winter, S2'!J3*Main!$B$5)+(VLOOKUP($A3,'FL Ratio'!$A$2:$B$9,2,FALSE)*'FL Characterization'!J$2)</f>
        <v>5.4943409109819692</v>
      </c>
      <c r="K3" s="4">
        <f>('[1]Pc, Winter, S2'!K3*Main!$B$5)+(VLOOKUP($A3,'FL Ratio'!$A$2:$B$9,2,FALSE)*'FL Characterization'!K$2)</f>
        <v>5.7503284472932119</v>
      </c>
      <c r="L3" s="4">
        <f>('[1]Pc, Winter, S2'!L3*Main!$B$5)+(VLOOKUP($A3,'FL Ratio'!$A$2:$B$9,2,FALSE)*'FL Characterization'!L$2)</f>
        <v>5.5231598379209386</v>
      </c>
      <c r="M3" s="4">
        <f>('[1]Pc, Winter, S2'!M3*Main!$B$5)+(VLOOKUP($A3,'FL Ratio'!$A$2:$B$9,2,FALSE)*'FL Characterization'!M$2)</f>
        <v>5.6277643866448104</v>
      </c>
      <c r="N3" s="4">
        <f>('[1]Pc, Winter, S2'!N3*Main!$B$5)+(VLOOKUP($A3,'FL Ratio'!$A$2:$B$9,2,FALSE)*'FL Characterization'!N$2)</f>
        <v>5.4777244713881741</v>
      </c>
      <c r="O3" s="4">
        <f>('[1]Pc, Winter, S2'!O3*Main!$B$5)+(VLOOKUP($A3,'FL Ratio'!$A$2:$B$9,2,FALSE)*'FL Characterization'!O$2)</f>
        <v>5.3314252477606106</v>
      </c>
      <c r="P3" s="4">
        <f>('[1]Pc, Winter, S2'!P3*Main!$B$5)+(VLOOKUP($A3,'FL Ratio'!$A$2:$B$9,2,FALSE)*'FL Characterization'!P$2)</f>
        <v>4.9996695246151512</v>
      </c>
      <c r="Q3" s="4">
        <f>('[1]Pc, Winter, S2'!Q3*Main!$B$5)+(VLOOKUP($A3,'FL Ratio'!$A$2:$B$9,2,FALSE)*'FL Characterization'!Q$2)</f>
        <v>5.0942135476622195</v>
      </c>
      <c r="R3" s="4">
        <f>('[1]Pc, Winter, S2'!R3*Main!$B$5)+(VLOOKUP($A3,'FL Ratio'!$A$2:$B$9,2,FALSE)*'FL Characterization'!R$2)</f>
        <v>5.467372497514086</v>
      </c>
      <c r="S3" s="4">
        <f>('[1]Pc, Winter, S2'!S3*Main!$B$5)+(VLOOKUP($A3,'FL Ratio'!$A$2:$B$9,2,FALSE)*'FL Characterization'!S$2)</f>
        <v>6.5345096005572092</v>
      </c>
      <c r="T3" s="4">
        <f>('[1]Pc, Winter, S2'!T3*Main!$B$5)+(VLOOKUP($A3,'FL Ratio'!$A$2:$B$9,2,FALSE)*'FL Characterization'!T$2)</f>
        <v>6.2948690134709597</v>
      </c>
      <c r="U3" s="4">
        <f>('[1]Pc, Winter, S2'!U3*Main!$B$5)+(VLOOKUP($A3,'FL Ratio'!$A$2:$B$9,2,FALSE)*'FL Characterization'!U$2)</f>
        <v>5.7754526839491689</v>
      </c>
      <c r="V3" s="4">
        <f>('[1]Pc, Winter, S2'!V3*Main!$B$5)+(VLOOKUP($A3,'FL Ratio'!$A$2:$B$9,2,FALSE)*'FL Characterization'!V$2)</f>
        <v>5.7216903928501894</v>
      </c>
      <c r="W3" s="4">
        <f>('[1]Pc, Winter, S2'!W3*Main!$B$5)+(VLOOKUP($A3,'FL Ratio'!$A$2:$B$9,2,FALSE)*'FL Characterization'!W$2)</f>
        <v>5.1754816433674797</v>
      </c>
      <c r="X3" s="4">
        <f>('[1]Pc, Winter, S2'!X3*Main!$B$5)+(VLOOKUP($A3,'FL Ratio'!$A$2:$B$9,2,FALSE)*'FL Characterization'!X$2)</f>
        <v>5.0714684694275745</v>
      </c>
      <c r="Y3" s="4">
        <f>('[1]Pc, Winter, S2'!Y3*Main!$B$5)+(VLOOKUP($A3,'FL Ratio'!$A$2:$B$9,2,FALSE)*'FL Characterization'!Y$2)</f>
        <v>4.7803920897774823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3.0101873743942429</v>
      </c>
      <c r="C4" s="4">
        <f>('[1]Pc, Winter, S2'!C4*Main!$B$5)+(VLOOKUP($A4,'FL Ratio'!$A$2:$B$9,2,FALSE)*'FL Characterization'!C$2)</f>
        <v>2.8826848976219077</v>
      </c>
      <c r="D4" s="4">
        <f>('[1]Pc, Winter, S2'!D4*Main!$B$5)+(VLOOKUP($A4,'FL Ratio'!$A$2:$B$9,2,FALSE)*'FL Characterization'!D$2)</f>
        <v>2.6820083636311769</v>
      </c>
      <c r="E4" s="4">
        <f>('[1]Pc, Winter, S2'!E4*Main!$B$5)+(VLOOKUP($A4,'FL Ratio'!$A$2:$B$9,2,FALSE)*'FL Characterization'!E$2)</f>
        <v>2.7669375591539831</v>
      </c>
      <c r="F4" s="4">
        <f>('[1]Pc, Winter, S2'!F4*Main!$B$5)+(VLOOKUP($A4,'FL Ratio'!$A$2:$B$9,2,FALSE)*'FL Characterization'!F$2)</f>
        <v>2.6091522954597575</v>
      </c>
      <c r="G4" s="4">
        <f>('[1]Pc, Winter, S2'!G4*Main!$B$5)+(VLOOKUP($A4,'FL Ratio'!$A$2:$B$9,2,FALSE)*'FL Characterization'!G$2)</f>
        <v>2.8640726793221791</v>
      </c>
      <c r="H4" s="4">
        <f>('[1]Pc, Winter, S2'!H4*Main!$B$5)+(VLOOKUP($A4,'FL Ratio'!$A$2:$B$9,2,FALSE)*'FL Characterization'!H$2)</f>
        <v>4.6155644001891316</v>
      </c>
      <c r="I4" s="4">
        <f>('[1]Pc, Winter, S2'!I4*Main!$B$5)+(VLOOKUP($A4,'FL Ratio'!$A$2:$B$9,2,FALSE)*'FL Characterization'!I$2)</f>
        <v>4.9436805685353207</v>
      </c>
      <c r="J4" s="4">
        <f>('[1]Pc, Winter, S2'!J4*Main!$B$5)+(VLOOKUP($A4,'FL Ratio'!$A$2:$B$9,2,FALSE)*'FL Characterization'!J$2)</f>
        <v>5.0511640997936462</v>
      </c>
      <c r="K4" s="4">
        <f>('[1]Pc, Winter, S2'!K4*Main!$B$5)+(VLOOKUP($A4,'FL Ratio'!$A$2:$B$9,2,FALSE)*'FL Characterization'!K$2)</f>
        <v>4.9721765738932353</v>
      </c>
      <c r="L4" s="4">
        <f>('[1]Pc, Winter, S2'!L4*Main!$B$5)+(VLOOKUP($A4,'FL Ratio'!$A$2:$B$9,2,FALSE)*'FL Characterization'!L$2)</f>
        <v>4.8019189312525281</v>
      </c>
      <c r="M4" s="4">
        <f>('[1]Pc, Winter, S2'!M4*Main!$B$5)+(VLOOKUP($A4,'FL Ratio'!$A$2:$B$9,2,FALSE)*'FL Characterization'!M$2)</f>
        <v>5.0174748015829431</v>
      </c>
      <c r="N4" s="4">
        <f>('[1]Pc, Winter, S2'!N4*Main!$B$5)+(VLOOKUP($A4,'FL Ratio'!$A$2:$B$9,2,FALSE)*'FL Characterization'!N$2)</f>
        <v>4.697251904238561</v>
      </c>
      <c r="O4" s="4">
        <f>('[1]Pc, Winter, S2'!O4*Main!$B$5)+(VLOOKUP($A4,'FL Ratio'!$A$2:$B$9,2,FALSE)*'FL Characterization'!O$2)</f>
        <v>4.659277940514909</v>
      </c>
      <c r="P4" s="4">
        <f>('[1]Pc, Winter, S2'!P4*Main!$B$5)+(VLOOKUP($A4,'FL Ratio'!$A$2:$B$9,2,FALSE)*'FL Characterization'!P$2)</f>
        <v>4.0705281969869791</v>
      </c>
      <c r="Q4" s="4">
        <f>('[1]Pc, Winter, S2'!Q4*Main!$B$5)+(VLOOKUP($A4,'FL Ratio'!$A$2:$B$9,2,FALSE)*'FL Characterization'!Q$2)</f>
        <v>4.0894267226082164</v>
      </c>
      <c r="R4" s="4">
        <f>('[1]Pc, Winter, S2'!R4*Main!$B$5)+(VLOOKUP($A4,'FL Ratio'!$A$2:$B$9,2,FALSE)*'FL Characterization'!R$2)</f>
        <v>4.0392971151379102</v>
      </c>
      <c r="S4" s="4">
        <f>('[1]Pc, Winter, S2'!S4*Main!$B$5)+(VLOOKUP($A4,'FL Ratio'!$A$2:$B$9,2,FALSE)*'FL Characterization'!S$2)</f>
        <v>4.6058353157520857</v>
      </c>
      <c r="T4" s="4">
        <f>('[1]Pc, Winter, S2'!T4*Main!$B$5)+(VLOOKUP($A4,'FL Ratio'!$A$2:$B$9,2,FALSE)*'FL Characterization'!T$2)</f>
        <v>4.0113563361817359</v>
      </c>
      <c r="U4" s="4">
        <f>('[1]Pc, Winter, S2'!U4*Main!$B$5)+(VLOOKUP($A4,'FL Ratio'!$A$2:$B$9,2,FALSE)*'FL Characterization'!U$2)</f>
        <v>4.2028488051494</v>
      </c>
      <c r="V4" s="4">
        <f>('[1]Pc, Winter, S2'!V4*Main!$B$5)+(VLOOKUP($A4,'FL Ratio'!$A$2:$B$9,2,FALSE)*'FL Characterization'!V$2)</f>
        <v>4.0955760000779868</v>
      </c>
      <c r="W4" s="4">
        <f>('[1]Pc, Winter, S2'!W4*Main!$B$5)+(VLOOKUP($A4,'FL Ratio'!$A$2:$B$9,2,FALSE)*'FL Characterization'!W$2)</f>
        <v>3.7651922845322607</v>
      </c>
      <c r="X4" s="4">
        <f>('[1]Pc, Winter, S2'!X4*Main!$B$5)+(VLOOKUP($A4,'FL Ratio'!$A$2:$B$9,2,FALSE)*'FL Characterization'!X$2)</f>
        <v>3.4777168276698633</v>
      </c>
      <c r="Y4" s="4">
        <f>('[1]Pc, Winter, S2'!Y4*Main!$B$5)+(VLOOKUP($A4,'FL Ratio'!$A$2:$B$9,2,FALSE)*'FL Characterization'!Y$2)</f>
        <v>3.315488242096289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1.1527591219914588</v>
      </c>
      <c r="C5" s="4">
        <f>('[1]Pc, Winter, S2'!C5*Main!$B$5)+(VLOOKUP($A5,'FL Ratio'!$A$2:$B$9,2,FALSE)*'FL Characterization'!C$2)</f>
        <v>0.91565207729689868</v>
      </c>
      <c r="D5" s="4">
        <f>('[1]Pc, Winter, S2'!D5*Main!$B$5)+(VLOOKUP($A5,'FL Ratio'!$A$2:$B$9,2,FALSE)*'FL Characterization'!D$2)</f>
        <v>0.86548387533448223</v>
      </c>
      <c r="E5" s="4">
        <f>('[1]Pc, Winter, S2'!E5*Main!$B$5)+(VLOOKUP($A5,'FL Ratio'!$A$2:$B$9,2,FALSE)*'FL Characterization'!E$2)</f>
        <v>0.79755448651236505</v>
      </c>
      <c r="F5" s="4">
        <f>('[1]Pc, Winter, S2'!F5*Main!$B$5)+(VLOOKUP($A5,'FL Ratio'!$A$2:$B$9,2,FALSE)*'FL Characterization'!F$2)</f>
        <v>0.76241186162832442</v>
      </c>
      <c r="G5" s="4">
        <f>('[1]Pc, Winter, S2'!G5*Main!$B$5)+(VLOOKUP($A5,'FL Ratio'!$A$2:$B$9,2,FALSE)*'FL Characterization'!G$2)</f>
        <v>1.1851108652249698</v>
      </c>
      <c r="H5" s="4">
        <f>('[1]Pc, Winter, S2'!H5*Main!$B$5)+(VLOOKUP($A5,'FL Ratio'!$A$2:$B$9,2,FALSE)*'FL Characterization'!H$2)</f>
        <v>2.1198144570795119</v>
      </c>
      <c r="I5" s="4">
        <f>('[1]Pc, Winter, S2'!I5*Main!$B$5)+(VLOOKUP($A5,'FL Ratio'!$A$2:$B$9,2,FALSE)*'FL Characterization'!I$2)</f>
        <v>2.3015989022678434</v>
      </c>
      <c r="J5" s="4">
        <f>('[1]Pc, Winter, S2'!J5*Main!$B$5)+(VLOOKUP($A5,'FL Ratio'!$A$2:$B$9,2,FALSE)*'FL Characterization'!J$2)</f>
        <v>2.6007024463420261</v>
      </c>
      <c r="K5" s="4">
        <f>('[1]Pc, Winter, S2'!K5*Main!$B$5)+(VLOOKUP($A5,'FL Ratio'!$A$2:$B$9,2,FALSE)*'FL Characterization'!K$2)</f>
        <v>2.4842454545265555</v>
      </c>
      <c r="L5" s="4">
        <f>('[1]Pc, Winter, S2'!L5*Main!$B$5)+(VLOOKUP($A5,'FL Ratio'!$A$2:$B$9,2,FALSE)*'FL Characterization'!L$2)</f>
        <v>2.4345878411618451</v>
      </c>
      <c r="M5" s="4">
        <f>('[1]Pc, Winter, S2'!M5*Main!$B$5)+(VLOOKUP($A5,'FL Ratio'!$A$2:$B$9,2,FALSE)*'FL Characterization'!M$2)</f>
        <v>2.1887695759602019</v>
      </c>
      <c r="N5" s="4">
        <f>('[1]Pc, Winter, S2'!N5*Main!$B$5)+(VLOOKUP($A5,'FL Ratio'!$A$2:$B$9,2,FALSE)*'FL Characterization'!N$2)</f>
        <v>2.2491229426330612</v>
      </c>
      <c r="O5" s="4">
        <f>('[1]Pc, Winter, S2'!O5*Main!$B$5)+(VLOOKUP($A5,'FL Ratio'!$A$2:$B$9,2,FALSE)*'FL Characterization'!O$2)</f>
        <v>2.1522626489343684</v>
      </c>
      <c r="P5" s="4">
        <f>('[1]Pc, Winter, S2'!P5*Main!$B$5)+(VLOOKUP($A5,'FL Ratio'!$A$2:$B$9,2,FALSE)*'FL Characterization'!P$2)</f>
        <v>2.1096356872555511</v>
      </c>
      <c r="Q5" s="4">
        <f>('[1]Pc, Winter, S2'!Q5*Main!$B$5)+(VLOOKUP($A5,'FL Ratio'!$A$2:$B$9,2,FALSE)*'FL Characterization'!Q$2)</f>
        <v>2.0927289025130489</v>
      </c>
      <c r="R5" s="4">
        <f>('[1]Pc, Winter, S2'!R5*Main!$B$5)+(VLOOKUP($A5,'FL Ratio'!$A$2:$B$9,2,FALSE)*'FL Characterization'!R$2)</f>
        <v>2.5052416837334817</v>
      </c>
      <c r="S5" s="4">
        <f>('[1]Pc, Winter, S2'!S5*Main!$B$5)+(VLOOKUP($A5,'FL Ratio'!$A$2:$B$9,2,FALSE)*'FL Characterization'!S$2)</f>
        <v>3.8257179005069464</v>
      </c>
      <c r="T5" s="4">
        <f>('[1]Pc, Winter, S2'!T5*Main!$B$5)+(VLOOKUP($A5,'FL Ratio'!$A$2:$B$9,2,FALSE)*'FL Characterization'!T$2)</f>
        <v>3.3826198777176577</v>
      </c>
      <c r="U5" s="4">
        <f>('[1]Pc, Winter, S2'!U5*Main!$B$5)+(VLOOKUP($A5,'FL Ratio'!$A$2:$B$9,2,FALSE)*'FL Characterization'!U$2)</f>
        <v>2.9039590193627789</v>
      </c>
      <c r="V5" s="4">
        <f>('[1]Pc, Winter, S2'!V5*Main!$B$5)+(VLOOKUP($A5,'FL Ratio'!$A$2:$B$9,2,FALSE)*'FL Characterization'!V$2)</f>
        <v>2.9036637122884836</v>
      </c>
      <c r="W5" s="4">
        <f>('[1]Pc, Winter, S2'!W5*Main!$B$5)+(VLOOKUP($A5,'FL Ratio'!$A$2:$B$9,2,FALSE)*'FL Characterization'!W$2)</f>
        <v>2.5052011761340842</v>
      </c>
      <c r="X5" s="4">
        <f>('[1]Pc, Winter, S2'!X5*Main!$B$5)+(VLOOKUP($A5,'FL Ratio'!$A$2:$B$9,2,FALSE)*'FL Characterization'!X$2)</f>
        <v>2.1612848394399777</v>
      </c>
      <c r="Y5" s="4">
        <f>('[1]Pc, Winter, S2'!Y5*Main!$B$5)+(VLOOKUP($A5,'FL Ratio'!$A$2:$B$9,2,FALSE)*'FL Characterization'!Y$2)</f>
        <v>1.8316455605876254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2.5926498574887011</v>
      </c>
      <c r="C6" s="4">
        <f>('[1]Pc, Winter, S2'!C6*Main!$B$5)+(VLOOKUP($A6,'FL Ratio'!$A$2:$B$9,2,FALSE)*'FL Characterization'!C$2)</f>
        <v>2.3329990002002901</v>
      </c>
      <c r="D6" s="4">
        <f>('[1]Pc, Winter, S2'!D6*Main!$B$5)+(VLOOKUP($A6,'FL Ratio'!$A$2:$B$9,2,FALSE)*'FL Characterization'!D$2)</f>
        <v>2.1288142384099458</v>
      </c>
      <c r="E6" s="4">
        <f>('[1]Pc, Winter, S2'!E6*Main!$B$5)+(VLOOKUP($A6,'FL Ratio'!$A$2:$B$9,2,FALSE)*'FL Characterization'!E$2)</f>
        <v>2.2030948400632426</v>
      </c>
      <c r="F6" s="4">
        <f>('[1]Pc, Winter, S2'!F6*Main!$B$5)+(VLOOKUP($A6,'FL Ratio'!$A$2:$B$9,2,FALSE)*'FL Characterization'!F$2)</f>
        <v>2.1219695806432974</v>
      </c>
      <c r="G6" s="4">
        <f>('[1]Pc, Winter, S2'!G6*Main!$B$5)+(VLOOKUP($A6,'FL Ratio'!$A$2:$B$9,2,FALSE)*'FL Characterization'!G$2)</f>
        <v>2.2856994321963389</v>
      </c>
      <c r="H6" s="4">
        <f>('[1]Pc, Winter, S2'!H6*Main!$B$5)+(VLOOKUP($A6,'FL Ratio'!$A$2:$B$9,2,FALSE)*'FL Characterization'!H$2)</f>
        <v>3.043701111032898</v>
      </c>
      <c r="I6" s="4">
        <f>('[1]Pc, Winter, S2'!I6*Main!$B$5)+(VLOOKUP($A6,'FL Ratio'!$A$2:$B$9,2,FALSE)*'FL Characterization'!I$2)</f>
        <v>2.9882119232682318</v>
      </c>
      <c r="J6" s="4">
        <f>('[1]Pc, Winter, S2'!J6*Main!$B$5)+(VLOOKUP($A6,'FL Ratio'!$A$2:$B$9,2,FALSE)*'FL Characterization'!J$2)</f>
        <v>3.1730909415495581</v>
      </c>
      <c r="K6" s="4">
        <f>('[1]Pc, Winter, S2'!K6*Main!$B$5)+(VLOOKUP($A6,'FL Ratio'!$A$2:$B$9,2,FALSE)*'FL Characterization'!K$2)</f>
        <v>3.1921645797083289</v>
      </c>
      <c r="L6" s="4">
        <f>('[1]Pc, Winter, S2'!L6*Main!$B$5)+(VLOOKUP($A6,'FL Ratio'!$A$2:$B$9,2,FALSE)*'FL Characterization'!L$2)</f>
        <v>3.3494808879716298</v>
      </c>
      <c r="M6" s="4">
        <f>('[1]Pc, Winter, S2'!M6*Main!$B$5)+(VLOOKUP($A6,'FL Ratio'!$A$2:$B$9,2,FALSE)*'FL Characterization'!M$2)</f>
        <v>3.3151833550451517</v>
      </c>
      <c r="N6" s="4">
        <f>('[1]Pc, Winter, S2'!N6*Main!$B$5)+(VLOOKUP($A6,'FL Ratio'!$A$2:$B$9,2,FALSE)*'FL Characterization'!N$2)</f>
        <v>3.315099280363504</v>
      </c>
      <c r="O6" s="4">
        <f>('[1]Pc, Winter, S2'!O6*Main!$B$5)+(VLOOKUP($A6,'FL Ratio'!$A$2:$B$9,2,FALSE)*'FL Characterization'!O$2)</f>
        <v>3.2900042360246449</v>
      </c>
      <c r="P6" s="4">
        <f>('[1]Pc, Winter, S2'!P6*Main!$B$5)+(VLOOKUP($A6,'FL Ratio'!$A$2:$B$9,2,FALSE)*'FL Characterization'!P$2)</f>
        <v>3.2593143213679281</v>
      </c>
      <c r="Q6" s="4">
        <f>('[1]Pc, Winter, S2'!Q6*Main!$B$5)+(VLOOKUP($A6,'FL Ratio'!$A$2:$B$9,2,FALSE)*'FL Characterization'!Q$2)</f>
        <v>3.2315378508478747</v>
      </c>
      <c r="R6" s="4">
        <f>('[1]Pc, Winter, S2'!R6*Main!$B$5)+(VLOOKUP($A6,'FL Ratio'!$A$2:$B$9,2,FALSE)*'FL Characterization'!R$2)</f>
        <v>3.3404685179719653</v>
      </c>
      <c r="S6" s="4">
        <f>('[1]Pc, Winter, S2'!S6*Main!$B$5)+(VLOOKUP($A6,'FL Ratio'!$A$2:$B$9,2,FALSE)*'FL Characterization'!S$2)</f>
        <v>3.9089330006942711</v>
      </c>
      <c r="T6" s="4">
        <f>('[1]Pc, Winter, S2'!T6*Main!$B$5)+(VLOOKUP($A6,'FL Ratio'!$A$2:$B$9,2,FALSE)*'FL Characterization'!T$2)</f>
        <v>3.7853980668451102</v>
      </c>
      <c r="U6" s="4">
        <f>('[1]Pc, Winter, S2'!U6*Main!$B$5)+(VLOOKUP($A6,'FL Ratio'!$A$2:$B$9,2,FALSE)*'FL Characterization'!U$2)</f>
        <v>3.7097266640025968</v>
      </c>
      <c r="V6" s="4">
        <f>('[1]Pc, Winter, S2'!V6*Main!$B$5)+(VLOOKUP($A6,'FL Ratio'!$A$2:$B$9,2,FALSE)*'FL Characterization'!V$2)</f>
        <v>3.7157030862601856</v>
      </c>
      <c r="W6" s="4">
        <f>('[1]Pc, Winter, S2'!W6*Main!$B$5)+(VLOOKUP($A6,'FL Ratio'!$A$2:$B$9,2,FALSE)*'FL Characterization'!W$2)</f>
        <v>3.3997258862295574</v>
      </c>
      <c r="X6" s="4">
        <f>('[1]Pc, Winter, S2'!X6*Main!$B$5)+(VLOOKUP($A6,'FL Ratio'!$A$2:$B$9,2,FALSE)*'FL Characterization'!X$2)</f>
        <v>3.3729384943044129</v>
      </c>
      <c r="Y6" s="4">
        <f>('[1]Pc, Winter, S2'!Y6*Main!$B$5)+(VLOOKUP($A6,'FL Ratio'!$A$2:$B$9,2,FALSE)*'FL Characterization'!Y$2)</f>
        <v>3.1253034394670607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2.8949952089875568</v>
      </c>
      <c r="C7" s="4">
        <f>('[1]Pc, Winter, S2'!C7*Main!$B$5)+(VLOOKUP($A7,'FL Ratio'!$A$2:$B$9,2,FALSE)*'FL Characterization'!C$2)</f>
        <v>2.7851270725843982</v>
      </c>
      <c r="D7" s="4">
        <f>('[1]Pc, Winter, S2'!D7*Main!$B$5)+(VLOOKUP($A7,'FL Ratio'!$A$2:$B$9,2,FALSE)*'FL Characterization'!D$2)</f>
        <v>2.6566938655348675</v>
      </c>
      <c r="E7" s="4">
        <f>('[1]Pc, Winter, S2'!E7*Main!$B$5)+(VLOOKUP($A7,'FL Ratio'!$A$2:$B$9,2,FALSE)*'FL Characterization'!E$2)</f>
        <v>2.6639292997938551</v>
      </c>
      <c r="F7" s="4">
        <f>('[1]Pc, Winter, S2'!F7*Main!$B$5)+(VLOOKUP($A7,'FL Ratio'!$A$2:$B$9,2,FALSE)*'FL Characterization'!F$2)</f>
        <v>2.6931438705757009</v>
      </c>
      <c r="G7" s="4">
        <f>('[1]Pc, Winter, S2'!G7*Main!$B$5)+(VLOOKUP($A7,'FL Ratio'!$A$2:$B$9,2,FALSE)*'FL Characterization'!G$2)</f>
        <v>2.8216409677437362</v>
      </c>
      <c r="H7" s="4">
        <f>('[1]Pc, Winter, S2'!H7*Main!$B$5)+(VLOOKUP($A7,'FL Ratio'!$A$2:$B$9,2,FALSE)*'FL Characterization'!H$2)</f>
        <v>3.1823523908328832</v>
      </c>
      <c r="I7" s="4">
        <f>('[1]Pc, Winter, S2'!I7*Main!$B$5)+(VLOOKUP($A7,'FL Ratio'!$A$2:$B$9,2,FALSE)*'FL Characterization'!I$2)</f>
        <v>3.602237144073082</v>
      </c>
      <c r="J7" s="4">
        <f>('[1]Pc, Winter, S2'!J7*Main!$B$5)+(VLOOKUP($A7,'FL Ratio'!$A$2:$B$9,2,FALSE)*'FL Characterization'!J$2)</f>
        <v>3.8047552652250274</v>
      </c>
      <c r="K7" s="4">
        <f>('[1]Pc, Winter, S2'!K7*Main!$B$5)+(VLOOKUP($A7,'FL Ratio'!$A$2:$B$9,2,FALSE)*'FL Characterization'!K$2)</f>
        <v>3.8403528660731601</v>
      </c>
      <c r="L7" s="4">
        <f>('[1]Pc, Winter, S2'!L7*Main!$B$5)+(VLOOKUP($A7,'FL Ratio'!$A$2:$B$9,2,FALSE)*'FL Characterization'!L$2)</f>
        <v>3.7881269228750556</v>
      </c>
      <c r="M7" s="4">
        <f>('[1]Pc, Winter, S2'!M7*Main!$B$5)+(VLOOKUP($A7,'FL Ratio'!$A$2:$B$9,2,FALSE)*'FL Characterization'!M$2)</f>
        <v>3.8939105000976904</v>
      </c>
      <c r="N7" s="4">
        <f>('[1]Pc, Winter, S2'!N7*Main!$B$5)+(VLOOKUP($A7,'FL Ratio'!$A$2:$B$9,2,FALSE)*'FL Characterization'!N$2)</f>
        <v>3.7916612075026079</v>
      </c>
      <c r="O7" s="4">
        <f>('[1]Pc, Winter, S2'!O7*Main!$B$5)+(VLOOKUP($A7,'FL Ratio'!$A$2:$B$9,2,FALSE)*'FL Characterization'!O$2)</f>
        <v>3.880365473040809</v>
      </c>
      <c r="P7" s="4">
        <f>('[1]Pc, Winter, S2'!P7*Main!$B$5)+(VLOOKUP($A7,'FL Ratio'!$A$2:$B$9,2,FALSE)*'FL Characterization'!P$2)</f>
        <v>3.6018338535618328</v>
      </c>
      <c r="Q7" s="4">
        <f>('[1]Pc, Winter, S2'!Q7*Main!$B$5)+(VLOOKUP($A7,'FL Ratio'!$A$2:$B$9,2,FALSE)*'FL Characterization'!Q$2)</f>
        <v>3.6072808596615231</v>
      </c>
      <c r="R7" s="4">
        <f>('[1]Pc, Winter, S2'!R7*Main!$B$5)+(VLOOKUP($A7,'FL Ratio'!$A$2:$B$9,2,FALSE)*'FL Characterization'!R$2)</f>
        <v>3.4007177048243302</v>
      </c>
      <c r="S7" s="4">
        <f>('[1]Pc, Winter, S2'!S7*Main!$B$5)+(VLOOKUP($A7,'FL Ratio'!$A$2:$B$9,2,FALSE)*'FL Characterization'!S$2)</f>
        <v>3.6521368841573794</v>
      </c>
      <c r="T7" s="4">
        <f>('[1]Pc, Winter, S2'!T7*Main!$B$5)+(VLOOKUP($A7,'FL Ratio'!$A$2:$B$9,2,FALSE)*'FL Characterization'!T$2)</f>
        <v>3.4690446088825282</v>
      </c>
      <c r="U7" s="4">
        <f>('[1]Pc, Winter, S2'!U7*Main!$B$5)+(VLOOKUP($A7,'FL Ratio'!$A$2:$B$9,2,FALSE)*'FL Characterization'!U$2)</f>
        <v>3.4521351885124596</v>
      </c>
      <c r="V7" s="4">
        <f>('[1]Pc, Winter, S2'!V7*Main!$B$5)+(VLOOKUP($A7,'FL Ratio'!$A$2:$B$9,2,FALSE)*'FL Characterization'!V$2)</f>
        <v>3.4493090119719696</v>
      </c>
      <c r="W7" s="4">
        <f>('[1]Pc, Winter, S2'!W7*Main!$B$5)+(VLOOKUP($A7,'FL Ratio'!$A$2:$B$9,2,FALSE)*'FL Characterization'!W$2)</f>
        <v>3.2595180261197911</v>
      </c>
      <c r="X7" s="4">
        <f>('[1]Pc, Winter, S2'!X7*Main!$B$5)+(VLOOKUP($A7,'FL Ratio'!$A$2:$B$9,2,FALSE)*'FL Characterization'!X$2)</f>
        <v>3.1832688599565415</v>
      </c>
      <c r="Y7" s="4">
        <f>('[1]Pc, Winter, S2'!Y7*Main!$B$5)+(VLOOKUP($A7,'FL Ratio'!$A$2:$B$9,2,FALSE)*'FL Characterization'!Y$2)</f>
        <v>3.0459912586945488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2.4880040680442779</v>
      </c>
      <c r="C8" s="4">
        <f>('[1]Pc, Winter, S2'!C8*Main!$B$5)+(VLOOKUP($A8,'FL Ratio'!$A$2:$B$9,2,FALSE)*'FL Characterization'!C$2)</f>
        <v>2.3539082258276984</v>
      </c>
      <c r="D8" s="4">
        <f>('[1]Pc, Winter, S2'!D8*Main!$B$5)+(VLOOKUP($A8,'FL Ratio'!$A$2:$B$9,2,FALSE)*'FL Characterization'!D$2)</f>
        <v>2.1752627148134929</v>
      </c>
      <c r="E8" s="4">
        <f>('[1]Pc, Winter, S2'!E8*Main!$B$5)+(VLOOKUP($A8,'FL Ratio'!$A$2:$B$9,2,FALSE)*'FL Characterization'!E$2)</f>
        <v>2.1895295318378261</v>
      </c>
      <c r="F8" s="4">
        <f>('[1]Pc, Winter, S2'!F8*Main!$B$5)+(VLOOKUP($A8,'FL Ratio'!$A$2:$B$9,2,FALSE)*'FL Characterization'!F$2)</f>
        <v>2.1668630258495343</v>
      </c>
      <c r="G8" s="4">
        <f>('[1]Pc, Winter, S2'!G8*Main!$B$5)+(VLOOKUP($A8,'FL Ratio'!$A$2:$B$9,2,FALSE)*'FL Characterization'!G$2)</f>
        <v>2.3569139502035394</v>
      </c>
      <c r="H8" s="4">
        <f>('[1]Pc, Winter, S2'!H8*Main!$B$5)+(VLOOKUP($A8,'FL Ratio'!$A$2:$B$9,2,FALSE)*'FL Characterization'!H$2)</f>
        <v>2.9580594359790737</v>
      </c>
      <c r="I8" s="4">
        <f>('[1]Pc, Winter, S2'!I8*Main!$B$5)+(VLOOKUP($A8,'FL Ratio'!$A$2:$B$9,2,FALSE)*'FL Characterization'!I$2)</f>
        <v>3.1589701837720847</v>
      </c>
      <c r="J8" s="4">
        <f>('[1]Pc, Winter, S2'!J8*Main!$B$5)+(VLOOKUP($A8,'FL Ratio'!$A$2:$B$9,2,FALSE)*'FL Characterization'!J$2)</f>
        <v>3.4159970309559871</v>
      </c>
      <c r="K8" s="4">
        <f>('[1]Pc, Winter, S2'!K8*Main!$B$5)+(VLOOKUP($A8,'FL Ratio'!$A$2:$B$9,2,FALSE)*'FL Characterization'!K$2)</f>
        <v>3.3761583577613292</v>
      </c>
      <c r="L8" s="4">
        <f>('[1]Pc, Winter, S2'!L8*Main!$B$5)+(VLOOKUP($A8,'FL Ratio'!$A$2:$B$9,2,FALSE)*'FL Characterization'!L$2)</f>
        <v>3.3231940481253948</v>
      </c>
      <c r="M8" s="4">
        <f>('[1]Pc, Winter, S2'!M8*Main!$B$5)+(VLOOKUP($A8,'FL Ratio'!$A$2:$B$9,2,FALSE)*'FL Characterization'!M$2)</f>
        <v>3.3281650687960465</v>
      </c>
      <c r="N8" s="4">
        <f>('[1]Pc, Winter, S2'!N8*Main!$B$5)+(VLOOKUP($A8,'FL Ratio'!$A$2:$B$9,2,FALSE)*'FL Characterization'!N$2)</f>
        <v>3.2974142024030968</v>
      </c>
      <c r="O8" s="4">
        <f>('[1]Pc, Winter, S2'!O8*Main!$B$5)+(VLOOKUP($A8,'FL Ratio'!$A$2:$B$9,2,FALSE)*'FL Characterization'!O$2)</f>
        <v>3.3409075662417047</v>
      </c>
      <c r="P8" s="4">
        <f>('[1]Pc, Winter, S2'!P8*Main!$B$5)+(VLOOKUP($A8,'FL Ratio'!$A$2:$B$9,2,FALSE)*'FL Characterization'!P$2)</f>
        <v>3.0708191124629094</v>
      </c>
      <c r="Q8" s="4">
        <f>('[1]Pc, Winter, S2'!Q8*Main!$B$5)+(VLOOKUP($A8,'FL Ratio'!$A$2:$B$9,2,FALSE)*'FL Characterization'!Q$2)</f>
        <v>3.1544295467873376</v>
      </c>
      <c r="R8" s="4">
        <f>('[1]Pc, Winter, S2'!R8*Main!$B$5)+(VLOOKUP($A8,'FL Ratio'!$A$2:$B$9,2,FALSE)*'FL Characterization'!R$2)</f>
        <v>3.2519561504122141</v>
      </c>
      <c r="S8" s="4">
        <f>('[1]Pc, Winter, S2'!S8*Main!$B$5)+(VLOOKUP($A8,'FL Ratio'!$A$2:$B$9,2,FALSE)*'FL Characterization'!S$2)</f>
        <v>3.8313027663774935</v>
      </c>
      <c r="T8" s="4">
        <f>('[1]Pc, Winter, S2'!T8*Main!$B$5)+(VLOOKUP($A8,'FL Ratio'!$A$2:$B$9,2,FALSE)*'FL Characterization'!T$2)</f>
        <v>3.4549741982093063</v>
      </c>
      <c r="U8" s="4">
        <f>('[1]Pc, Winter, S2'!U8*Main!$B$5)+(VLOOKUP($A8,'FL Ratio'!$A$2:$B$9,2,FALSE)*'FL Characterization'!U$2)</f>
        <v>3.3953587456792582</v>
      </c>
      <c r="V8" s="4">
        <f>('[1]Pc, Winter, S2'!V8*Main!$B$5)+(VLOOKUP($A8,'FL Ratio'!$A$2:$B$9,2,FALSE)*'FL Characterization'!V$2)</f>
        <v>3.2678247960296631</v>
      </c>
      <c r="W8" s="4">
        <f>('[1]Pc, Winter, S2'!W8*Main!$B$5)+(VLOOKUP($A8,'FL Ratio'!$A$2:$B$9,2,FALSE)*'FL Characterization'!W$2)</f>
        <v>3.0274576243065088</v>
      </c>
      <c r="X8" s="4">
        <f>('[1]Pc, Winter, S2'!X8*Main!$B$5)+(VLOOKUP($A8,'FL Ratio'!$A$2:$B$9,2,FALSE)*'FL Characterization'!X$2)</f>
        <v>2.891460330397309</v>
      </c>
      <c r="Y8" s="4">
        <f>('[1]Pc, Winter, S2'!Y8*Main!$B$5)+(VLOOKUP($A8,'FL Ratio'!$A$2:$B$9,2,FALSE)*'FL Characterization'!Y$2)</f>
        <v>2.7256315756937535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1.9102748766252811</v>
      </c>
      <c r="C9" s="4">
        <f>('[1]Pc, Winter, S2'!C9*Main!$B$5)+(VLOOKUP($A9,'FL Ratio'!$A$2:$B$9,2,FALSE)*'FL Characterization'!C$2)</f>
        <v>1.8744741471661885</v>
      </c>
      <c r="D9" s="4">
        <f>('[1]Pc, Winter, S2'!D9*Main!$B$5)+(VLOOKUP($A9,'FL Ratio'!$A$2:$B$9,2,FALSE)*'FL Characterization'!D$2)</f>
        <v>1.7552103070939726</v>
      </c>
      <c r="E9" s="4">
        <f>('[1]Pc, Winter, S2'!E9*Main!$B$5)+(VLOOKUP($A9,'FL Ratio'!$A$2:$B$9,2,FALSE)*'FL Characterization'!E$2)</f>
        <v>1.7477093062772306</v>
      </c>
      <c r="F9" s="4">
        <f>('[1]Pc, Winter, S2'!F9*Main!$B$5)+(VLOOKUP($A9,'FL Ratio'!$A$2:$B$9,2,FALSE)*'FL Characterization'!F$2)</f>
        <v>1.7919390730323324</v>
      </c>
      <c r="G9" s="4">
        <f>('[1]Pc, Winter, S2'!G9*Main!$B$5)+(VLOOKUP($A9,'FL Ratio'!$A$2:$B$9,2,FALSE)*'FL Characterization'!G$2)</f>
        <v>2.0733120583516222</v>
      </c>
      <c r="H9" s="4">
        <f>('[1]Pc, Winter, S2'!H9*Main!$B$5)+(VLOOKUP($A9,'FL Ratio'!$A$2:$B$9,2,FALSE)*'FL Characterization'!H$2)</f>
        <v>3.2094246208156729</v>
      </c>
      <c r="I9" s="4">
        <f>('[1]Pc, Winter, S2'!I9*Main!$B$5)+(VLOOKUP($A9,'FL Ratio'!$A$2:$B$9,2,FALSE)*'FL Characterization'!I$2)</f>
        <v>3.6420866921911852</v>
      </c>
      <c r="J9" s="4">
        <f>('[1]Pc, Winter, S2'!J9*Main!$B$5)+(VLOOKUP($A9,'FL Ratio'!$A$2:$B$9,2,FALSE)*'FL Characterization'!J$2)</f>
        <v>3.7016698495355147</v>
      </c>
      <c r="K9" s="4">
        <f>('[1]Pc, Winter, S2'!K9*Main!$B$5)+(VLOOKUP($A9,'FL Ratio'!$A$2:$B$9,2,FALSE)*'FL Characterization'!K$2)</f>
        <v>3.6310259966705698</v>
      </c>
      <c r="L9" s="4">
        <f>('[1]Pc, Winter, S2'!L9*Main!$B$5)+(VLOOKUP($A9,'FL Ratio'!$A$2:$B$9,2,FALSE)*'FL Characterization'!L$2)</f>
        <v>3.8464096776270589</v>
      </c>
      <c r="M9" s="4">
        <f>('[1]Pc, Winter, S2'!M9*Main!$B$5)+(VLOOKUP($A9,'FL Ratio'!$A$2:$B$9,2,FALSE)*'FL Characterization'!M$2)</f>
        <v>3.8682239799746907</v>
      </c>
      <c r="N9" s="4">
        <f>('[1]Pc, Winter, S2'!N9*Main!$B$5)+(VLOOKUP($A9,'FL Ratio'!$A$2:$B$9,2,FALSE)*'FL Characterization'!N$2)</f>
        <v>3.5998739365008823</v>
      </c>
      <c r="O9" s="4">
        <f>('[1]Pc, Winter, S2'!O9*Main!$B$5)+(VLOOKUP($A9,'FL Ratio'!$A$2:$B$9,2,FALSE)*'FL Characterization'!O$2)</f>
        <v>3.6179727721207557</v>
      </c>
      <c r="P9" s="4">
        <f>('[1]Pc, Winter, S2'!P9*Main!$B$5)+(VLOOKUP($A9,'FL Ratio'!$A$2:$B$9,2,FALSE)*'FL Characterization'!P$2)</f>
        <v>3.226750557825445</v>
      </c>
      <c r="Q9" s="4">
        <f>('[1]Pc, Winter, S2'!Q9*Main!$B$5)+(VLOOKUP($A9,'FL Ratio'!$A$2:$B$9,2,FALSE)*'FL Characterization'!Q$2)</f>
        <v>2.8685006569875839</v>
      </c>
      <c r="R9" s="4">
        <f>('[1]Pc, Winter, S2'!R9*Main!$B$5)+(VLOOKUP($A9,'FL Ratio'!$A$2:$B$9,2,FALSE)*'FL Characterization'!R$2)</f>
        <v>2.8712406731759503</v>
      </c>
      <c r="S9" s="4">
        <f>('[1]Pc, Winter, S2'!S9*Main!$B$5)+(VLOOKUP($A9,'FL Ratio'!$A$2:$B$9,2,FALSE)*'FL Characterization'!S$2)</f>
        <v>3.1807480759773652</v>
      </c>
      <c r="T9" s="4">
        <f>('[1]Pc, Winter, S2'!T9*Main!$B$5)+(VLOOKUP($A9,'FL Ratio'!$A$2:$B$9,2,FALSE)*'FL Characterization'!T$2)</f>
        <v>3.1139925192436801</v>
      </c>
      <c r="U9" s="4">
        <f>('[1]Pc, Winter, S2'!U9*Main!$B$5)+(VLOOKUP($A9,'FL Ratio'!$A$2:$B$9,2,FALSE)*'FL Characterization'!U$2)</f>
        <v>3.0147300776329145</v>
      </c>
      <c r="V9" s="4">
        <f>('[1]Pc, Winter, S2'!V9*Main!$B$5)+(VLOOKUP($A9,'FL Ratio'!$A$2:$B$9,2,FALSE)*'FL Characterization'!V$2)</f>
        <v>2.9071160935002878</v>
      </c>
      <c r="W9" s="4">
        <f>('[1]Pc, Winter, S2'!W9*Main!$B$5)+(VLOOKUP($A9,'FL Ratio'!$A$2:$B$9,2,FALSE)*'FL Characterization'!W$2)</f>
        <v>2.673357181832237</v>
      </c>
      <c r="X9" s="4">
        <f>('[1]Pc, Winter, S2'!X9*Main!$B$5)+(VLOOKUP($A9,'FL Ratio'!$A$2:$B$9,2,FALSE)*'FL Characterization'!X$2)</f>
        <v>2.4176201503331916</v>
      </c>
      <c r="Y9" s="4">
        <f>('[1]Pc, Winter, S2'!Y9*Main!$B$5)+(VLOOKUP($A9,'FL Ratio'!$A$2:$B$9,2,FALSE)*'FL Characterization'!Y$2)</f>
        <v>2.2037877622595459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6.6260264933671973</v>
      </c>
      <c r="C2" s="4">
        <f>('[1]Pc, Winter, S3'!C2*Main!$B$5)+(VLOOKUP($A2,'FL Ratio'!$A$2:$B$9,2,FALSE)*'FL Characterization'!C$2)</f>
        <v>6.4948965483059595</v>
      </c>
      <c r="D2" s="4">
        <f>('[1]Pc, Winter, S3'!D2*Main!$B$5)+(VLOOKUP($A2,'FL Ratio'!$A$2:$B$9,2,FALSE)*'FL Characterization'!D$2)</f>
        <v>6.3677429371851275</v>
      </c>
      <c r="E2" s="4">
        <f>('[1]Pc, Winter, S3'!E2*Main!$B$5)+(VLOOKUP($A2,'FL Ratio'!$A$2:$B$9,2,FALSE)*'FL Characterization'!E$2)</f>
        <v>6.495641852601719</v>
      </c>
      <c r="F2" s="4">
        <f>('[1]Pc, Winter, S3'!F2*Main!$B$5)+(VLOOKUP($A2,'FL Ratio'!$A$2:$B$9,2,FALSE)*'FL Characterization'!F$2)</f>
        <v>5.9801364598600184</v>
      </c>
      <c r="G2" s="4">
        <f>('[1]Pc, Winter, S3'!G2*Main!$B$5)+(VLOOKUP($A2,'FL Ratio'!$A$2:$B$9,2,FALSE)*'FL Characterization'!G$2)</f>
        <v>5.8955504595550501</v>
      </c>
      <c r="H2" s="4">
        <f>('[1]Pc, Winter, S3'!H2*Main!$B$5)+(VLOOKUP($A2,'FL Ratio'!$A$2:$B$9,2,FALSE)*'FL Characterization'!H$2)</f>
        <v>6.1707884965424391</v>
      </c>
      <c r="I2" s="4">
        <f>('[1]Pc, Winter, S3'!I2*Main!$B$5)+(VLOOKUP($A2,'FL Ratio'!$A$2:$B$9,2,FALSE)*'FL Characterization'!I$2)</f>
        <v>7.3018993551793949</v>
      </c>
      <c r="J2" s="4">
        <f>('[1]Pc, Winter, S3'!J2*Main!$B$5)+(VLOOKUP($A2,'FL Ratio'!$A$2:$B$9,2,FALSE)*'FL Characterization'!J$2)</f>
        <v>7.5792421226431888</v>
      </c>
      <c r="K2" s="4">
        <f>('[1]Pc, Winter, S3'!K2*Main!$B$5)+(VLOOKUP($A2,'FL Ratio'!$A$2:$B$9,2,FALSE)*'FL Characterization'!K$2)</f>
        <v>7.4792030989821834</v>
      </c>
      <c r="L2" s="4">
        <f>('[1]Pc, Winter, S3'!L2*Main!$B$5)+(VLOOKUP($A2,'FL Ratio'!$A$2:$B$9,2,FALSE)*'FL Characterization'!L$2)</f>
        <v>7.4717505768532364</v>
      </c>
      <c r="M2" s="4">
        <f>('[1]Pc, Winter, S3'!M2*Main!$B$5)+(VLOOKUP($A2,'FL Ratio'!$A$2:$B$9,2,FALSE)*'FL Characterization'!M$2)</f>
        <v>7.5736703337185309</v>
      </c>
      <c r="N2" s="4">
        <f>('[1]Pc, Winter, S3'!N2*Main!$B$5)+(VLOOKUP($A2,'FL Ratio'!$A$2:$B$9,2,FALSE)*'FL Characterization'!N$2)</f>
        <v>7.3349294943214653</v>
      </c>
      <c r="O2" s="4">
        <f>('[1]Pc, Winter, S3'!O2*Main!$B$5)+(VLOOKUP($A2,'FL Ratio'!$A$2:$B$9,2,FALSE)*'FL Characterization'!O$2)</f>
        <v>7.6339304331470963</v>
      </c>
      <c r="P2" s="4">
        <f>('[1]Pc, Winter, S3'!P2*Main!$B$5)+(VLOOKUP($A2,'FL Ratio'!$A$2:$B$9,2,FALSE)*'FL Characterization'!P$2)</f>
        <v>6.7004543306281175</v>
      </c>
      <c r="Q2" s="4">
        <f>('[1]Pc, Winter, S3'!Q2*Main!$B$5)+(VLOOKUP($A2,'FL Ratio'!$A$2:$B$9,2,FALSE)*'FL Characterization'!Q$2)</f>
        <v>7.178783304906311</v>
      </c>
      <c r="R2" s="4">
        <f>('[1]Pc, Winter, S3'!R2*Main!$B$5)+(VLOOKUP($A2,'FL Ratio'!$A$2:$B$9,2,FALSE)*'FL Characterization'!R$2)</f>
        <v>7.4913396854113445</v>
      </c>
      <c r="S2" s="4">
        <f>('[1]Pc, Winter, S3'!S2*Main!$B$5)+(VLOOKUP($A2,'FL Ratio'!$A$2:$B$9,2,FALSE)*'FL Characterization'!S$2)</f>
        <v>7.5647367801285572</v>
      </c>
      <c r="T2" s="4">
        <f>('[1]Pc, Winter, S3'!T2*Main!$B$5)+(VLOOKUP($A2,'FL Ratio'!$A$2:$B$9,2,FALSE)*'FL Characterization'!T$2)</f>
        <v>6.9753599212095603</v>
      </c>
      <c r="U2" s="4">
        <f>('[1]Pc, Winter, S3'!U2*Main!$B$5)+(VLOOKUP($A2,'FL Ratio'!$A$2:$B$9,2,FALSE)*'FL Characterization'!U$2)</f>
        <v>6.5334165897684562</v>
      </c>
      <c r="V2" s="4">
        <f>('[1]Pc, Winter, S3'!V2*Main!$B$5)+(VLOOKUP($A2,'FL Ratio'!$A$2:$B$9,2,FALSE)*'FL Characterization'!V$2)</f>
        <v>6.6306630544323575</v>
      </c>
      <c r="W2" s="4">
        <f>('[1]Pc, Winter, S3'!W2*Main!$B$5)+(VLOOKUP($A2,'FL Ratio'!$A$2:$B$9,2,FALSE)*'FL Characterization'!W$2)</f>
        <v>6.4446357007313493</v>
      </c>
      <c r="X2" s="4">
        <f>('[1]Pc, Winter, S3'!X2*Main!$B$5)+(VLOOKUP($A2,'FL Ratio'!$A$2:$B$9,2,FALSE)*'FL Characterization'!X$2)</f>
        <v>6.111825356233588</v>
      </c>
      <c r="Y2" s="4">
        <f>('[1]Pc, Winter, S3'!Y2*Main!$B$5)+(VLOOKUP($A2,'FL Ratio'!$A$2:$B$9,2,FALSE)*'FL Characterization'!Y$2)</f>
        <v>6.1797675754224137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4.224331320088897</v>
      </c>
      <c r="C3" s="4">
        <f>('[1]Pc, Winter, S3'!C3*Main!$B$5)+(VLOOKUP($A3,'FL Ratio'!$A$2:$B$9,2,FALSE)*'FL Characterization'!C$2)</f>
        <v>4.2512453977058682</v>
      </c>
      <c r="D3" s="4">
        <f>('[1]Pc, Winter, S3'!D3*Main!$B$5)+(VLOOKUP($A3,'FL Ratio'!$A$2:$B$9,2,FALSE)*'FL Characterization'!D$2)</f>
        <v>3.8932044437635556</v>
      </c>
      <c r="E3" s="4">
        <f>('[1]Pc, Winter, S3'!E3*Main!$B$5)+(VLOOKUP($A3,'FL Ratio'!$A$2:$B$9,2,FALSE)*'FL Characterization'!E$2)</f>
        <v>3.8980456518051714</v>
      </c>
      <c r="F3" s="4">
        <f>('[1]Pc, Winter, S3'!F3*Main!$B$5)+(VLOOKUP($A3,'FL Ratio'!$A$2:$B$9,2,FALSE)*'FL Characterization'!F$2)</f>
        <v>3.7863999392609378</v>
      </c>
      <c r="G3" s="4">
        <f>('[1]Pc, Winter, S3'!G3*Main!$B$5)+(VLOOKUP($A3,'FL Ratio'!$A$2:$B$9,2,FALSE)*'FL Characterization'!G$2)</f>
        <v>4.0028817187704595</v>
      </c>
      <c r="H3" s="4">
        <f>('[1]Pc, Winter, S3'!H3*Main!$B$5)+(VLOOKUP($A3,'FL Ratio'!$A$2:$B$9,2,FALSE)*'FL Characterization'!H$2)</f>
        <v>4.8757909716281311</v>
      </c>
      <c r="I3" s="4">
        <f>('[1]Pc, Winter, S3'!I3*Main!$B$5)+(VLOOKUP($A3,'FL Ratio'!$A$2:$B$9,2,FALSE)*'FL Characterization'!I$2)</f>
        <v>5.0713655118315879</v>
      </c>
      <c r="J3" s="4">
        <f>('[1]Pc, Winter, S3'!J3*Main!$B$5)+(VLOOKUP($A3,'FL Ratio'!$A$2:$B$9,2,FALSE)*'FL Characterization'!J$2)</f>
        <v>5.3860563911643666</v>
      </c>
      <c r="K3" s="4">
        <f>('[1]Pc, Winter, S3'!K3*Main!$B$5)+(VLOOKUP($A3,'FL Ratio'!$A$2:$B$9,2,FALSE)*'FL Characterization'!K$2)</f>
        <v>5.8061059952018583</v>
      </c>
      <c r="L3" s="4">
        <f>('[1]Pc, Winter, S3'!L3*Main!$B$5)+(VLOOKUP($A3,'FL Ratio'!$A$2:$B$9,2,FALSE)*'FL Characterization'!L$2)</f>
        <v>5.5788167303343998</v>
      </c>
      <c r="M3" s="4">
        <f>('[1]Pc, Winter, S3'!M3*Main!$B$5)+(VLOOKUP($A3,'FL Ratio'!$A$2:$B$9,2,FALSE)*'FL Characterization'!M$2)</f>
        <v>5.6277643866448104</v>
      </c>
      <c r="N3" s="4">
        <f>('[1]Pc, Winter, S3'!N3*Main!$B$5)+(VLOOKUP($A3,'FL Ratio'!$A$2:$B$9,2,FALSE)*'FL Characterization'!N$2)</f>
        <v>5.2682819151937856</v>
      </c>
      <c r="O3" s="4">
        <f>('[1]Pc, Winter, S3'!O3*Main!$B$5)+(VLOOKUP($A3,'FL Ratio'!$A$2:$B$9,2,FALSE)*'FL Characterization'!O$2)</f>
        <v>5.2318346502236972</v>
      </c>
      <c r="P3" s="4">
        <f>('[1]Pc, Winter, S3'!P3*Main!$B$5)+(VLOOKUP($A3,'FL Ratio'!$A$2:$B$9,2,FALSE)*'FL Characterization'!P$2)</f>
        <v>4.8141603719456283</v>
      </c>
      <c r="Q3" s="4">
        <f>('[1]Pc, Winter, S3'!Q3*Main!$B$5)+(VLOOKUP($A3,'FL Ratio'!$A$2:$B$9,2,FALSE)*'FL Characterization'!Q$2)</f>
        <v>4.950763321078008</v>
      </c>
      <c r="R3" s="4">
        <f>('[1]Pc, Winter, S3'!R3*Main!$B$5)+(VLOOKUP($A3,'FL Ratio'!$A$2:$B$9,2,FALSE)*'FL Characterization'!R$2)</f>
        <v>5.3609950221018678</v>
      </c>
      <c r="S3" s="4">
        <f>('[1]Pc, Winter, S3'!S3*Main!$B$5)+(VLOOKUP($A3,'FL Ratio'!$A$2:$B$9,2,FALSE)*'FL Characterization'!S$2)</f>
        <v>6.7252856786866895</v>
      </c>
      <c r="T3" s="4">
        <f>('[1]Pc, Winter, S3'!T3*Main!$B$5)+(VLOOKUP($A3,'FL Ratio'!$A$2:$B$9,2,FALSE)*'FL Characterization'!T$2)</f>
        <v>6.2343011200006382</v>
      </c>
      <c r="U3" s="4">
        <f>('[1]Pc, Winter, S3'!U3*Main!$B$5)+(VLOOKUP($A3,'FL Ratio'!$A$2:$B$9,2,FALSE)*'FL Characterization'!U$2)</f>
        <v>5.8313996649731212</v>
      </c>
      <c r="V3" s="4">
        <f>('[1]Pc, Winter, S3'!V3*Main!$B$5)+(VLOOKUP($A3,'FL Ratio'!$A$2:$B$9,2,FALSE)*'FL Characterization'!V$2)</f>
        <v>5.5589797639717684</v>
      </c>
      <c r="W3" s="4">
        <f>('[1]Pc, Winter, S3'!W3*Main!$B$5)+(VLOOKUP($A3,'FL Ratio'!$A$2:$B$9,2,FALSE)*'FL Characterization'!W$2)</f>
        <v>5.1248982215155809</v>
      </c>
      <c r="X3" s="4">
        <f>('[1]Pc, Winter, S3'!X3*Main!$B$5)+(VLOOKUP($A3,'FL Ratio'!$A$2:$B$9,2,FALSE)*'FL Characterization'!X$2)</f>
        <v>5.2103505866000255</v>
      </c>
      <c r="Y3" s="4">
        <f>('[1]Pc, Winter, S3'!Y3*Main!$B$5)+(VLOOKUP($A3,'FL Ratio'!$A$2:$B$9,2,FALSE)*'FL Characterization'!Y$2)</f>
        <v>4.7803920897774823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2.9621970615402624</v>
      </c>
      <c r="C4" s="4">
        <f>('[1]Pc, Winter, S3'!C4*Main!$B$5)+(VLOOKUP($A4,'FL Ratio'!$A$2:$B$9,2,FALSE)*'FL Characterization'!C$2)</f>
        <v>2.7924404388964312</v>
      </c>
      <c r="D4" s="4">
        <f>('[1]Pc, Winter, S3'!D4*Main!$B$5)+(VLOOKUP($A4,'FL Ratio'!$A$2:$B$9,2,FALSE)*'FL Characterization'!D$2)</f>
        <v>2.6820083636311769</v>
      </c>
      <c r="E4" s="4">
        <f>('[1]Pc, Winter, S3'!E4*Main!$B$5)+(VLOOKUP($A4,'FL Ratio'!$A$2:$B$9,2,FALSE)*'FL Characterization'!E$2)</f>
        <v>2.7446490331605871</v>
      </c>
      <c r="F4" s="4">
        <f>('[1]Pc, Winter, S3'!F4*Main!$B$5)+(VLOOKUP($A4,'FL Ratio'!$A$2:$B$9,2,FALSE)*'FL Characterization'!F$2)</f>
        <v>2.6766468997054971</v>
      </c>
      <c r="G4" s="4">
        <f>('[1]Pc, Winter, S3'!G4*Main!$B$5)+(VLOOKUP($A4,'FL Ratio'!$A$2:$B$9,2,FALSE)*'FL Characterization'!G$2)</f>
        <v>2.8640726793221791</v>
      </c>
      <c r="H4" s="4">
        <f>('[1]Pc, Winter, S3'!H4*Main!$B$5)+(VLOOKUP($A4,'FL Ratio'!$A$2:$B$9,2,FALSE)*'FL Characterization'!H$2)</f>
        <v>4.4909337202272015</v>
      </c>
      <c r="I4" s="4">
        <f>('[1]Pc, Winter, S3'!I4*Main!$B$5)+(VLOOKUP($A4,'FL Ratio'!$A$2:$B$9,2,FALSE)*'FL Characterization'!I$2)</f>
        <v>4.9436805685353207</v>
      </c>
      <c r="J4" s="4">
        <f>('[1]Pc, Winter, S3'!J4*Main!$B$5)+(VLOOKUP($A4,'FL Ratio'!$A$2:$B$9,2,FALSE)*'FL Characterization'!J$2)</f>
        <v>5.1020525912600965</v>
      </c>
      <c r="K4" s="4">
        <f>('[1]Pc, Winter, S3'!K4*Main!$B$5)+(VLOOKUP($A4,'FL Ratio'!$A$2:$B$9,2,FALSE)*'FL Characterization'!K$2)</f>
        <v>4.9228963750338686</v>
      </c>
      <c r="L4" s="4">
        <f>('[1]Pc, Winter, S3'!L4*Main!$B$5)+(VLOOKUP($A4,'FL Ratio'!$A$2:$B$9,2,FALSE)*'FL Characterization'!L$2)</f>
        <v>4.8019189312525281</v>
      </c>
      <c r="M4" s="4">
        <f>('[1]Pc, Winter, S3'!M4*Main!$B$5)+(VLOOKUP($A4,'FL Ratio'!$A$2:$B$9,2,FALSE)*'FL Characterization'!M$2)</f>
        <v>5.0174748015829431</v>
      </c>
      <c r="N4" s="4">
        <f>('[1]Pc, Winter, S3'!N4*Main!$B$5)+(VLOOKUP($A4,'FL Ratio'!$A$2:$B$9,2,FALSE)*'FL Characterization'!N$2)</f>
        <v>4.697251904238561</v>
      </c>
      <c r="O4" s="4">
        <f>('[1]Pc, Winter, S3'!O4*Main!$B$5)+(VLOOKUP($A4,'FL Ratio'!$A$2:$B$9,2,FALSE)*'FL Characterization'!O$2)</f>
        <v>4.7038522817330337</v>
      </c>
      <c r="P4" s="4">
        <f>('[1]Pc, Winter, S3'!P4*Main!$B$5)+(VLOOKUP($A4,'FL Ratio'!$A$2:$B$9,2,FALSE)*'FL Characterization'!P$2)</f>
        <v>4.1090799899045107</v>
      </c>
      <c r="Q4" s="4">
        <f>('[1]Pc, Winter, S3'!Q4*Main!$B$5)+(VLOOKUP($A4,'FL Ratio'!$A$2:$B$9,2,FALSE)*'FL Characterization'!Q$2)</f>
        <v>4.1278192835370602</v>
      </c>
      <c r="R4" s="4">
        <f>('[1]Pc, Winter, S3'!R4*Main!$B$5)+(VLOOKUP($A4,'FL Ratio'!$A$2:$B$9,2,FALSE)*'FL Characterization'!R$2)</f>
        <v>4.0392971151379102</v>
      </c>
      <c r="S4" s="4">
        <f>('[1]Pc, Winter, S3'!S4*Main!$B$5)+(VLOOKUP($A4,'FL Ratio'!$A$2:$B$9,2,FALSE)*'FL Characterization'!S$2)</f>
        <v>4.4762162322741617</v>
      </c>
      <c r="T4" s="4">
        <f>('[1]Pc, Winter, S3'!T4*Main!$B$5)+(VLOOKUP($A4,'FL Ratio'!$A$2:$B$9,2,FALSE)*'FL Characterization'!T$2)</f>
        <v>4.1692888634391583</v>
      </c>
      <c r="U4" s="4">
        <f>('[1]Pc, Winter, S3'!U4*Main!$B$5)+(VLOOKUP($A4,'FL Ratio'!$A$2:$B$9,2,FALSE)*'FL Characterization'!U$2)</f>
        <v>4.2849088596439051</v>
      </c>
      <c r="V4" s="4">
        <f>('[1]Pc, Winter, S3'!V4*Main!$B$5)+(VLOOKUP($A4,'FL Ratio'!$A$2:$B$9,2,FALSE)*'FL Characterization'!V$2)</f>
        <v>4.1354139070607223</v>
      </c>
      <c r="W4" s="4">
        <f>('[1]Pc, Winter, S3'!W4*Main!$B$5)+(VLOOKUP($A4,'FL Ratio'!$A$2:$B$9,2,FALSE)*'FL Characterization'!W$2)</f>
        <v>3.8775845514095124</v>
      </c>
      <c r="X4" s="4">
        <f>('[1]Pc, Winter, S3'!X4*Main!$B$5)+(VLOOKUP($A4,'FL Ratio'!$A$2:$B$9,2,FALSE)*'FL Characterization'!X$2)</f>
        <v>3.4777168276698633</v>
      </c>
      <c r="Y4" s="4">
        <f>('[1]Pc, Winter, S3'!Y4*Main!$B$5)+(VLOOKUP($A4,'FL Ratio'!$A$2:$B$9,2,FALSE)*'FL Characterization'!Y$2)</f>
        <v>3.2605888574625519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1.1527591219914588</v>
      </c>
      <c r="C5" s="4">
        <f>('[1]Pc, Winter, S3'!C5*Main!$B$5)+(VLOOKUP($A5,'FL Ratio'!$A$2:$B$9,2,FALSE)*'FL Characterization'!C$2)</f>
        <v>0.92524335084100273</v>
      </c>
      <c r="D5" s="4">
        <f>('[1]Pc, Winter, S3'!D5*Main!$B$5)+(VLOOKUP($A5,'FL Ratio'!$A$2:$B$9,2,FALSE)*'FL Characterization'!D$2)</f>
        <v>0.86548387533448223</v>
      </c>
      <c r="E5" s="4">
        <f>('[1]Pc, Winter, S3'!E5*Main!$B$5)+(VLOOKUP($A5,'FL Ratio'!$A$2:$B$9,2,FALSE)*'FL Characterization'!E$2)</f>
        <v>0.7890060153995313</v>
      </c>
      <c r="F5" s="4">
        <f>('[1]Pc, Winter, S3'!F5*Main!$B$5)+(VLOOKUP($A5,'FL Ratio'!$A$2:$B$9,2,FALSE)*'FL Characterization'!F$2)</f>
        <v>0.76241186162832442</v>
      </c>
      <c r="G5" s="4">
        <f>('[1]Pc, Winter, S3'!G5*Main!$B$5)+(VLOOKUP($A5,'FL Ratio'!$A$2:$B$9,2,FALSE)*'FL Characterization'!G$2)</f>
        <v>1.1575543515050672</v>
      </c>
      <c r="H5" s="4">
        <f>('[1]Pc, Winter, S3'!H5*Main!$B$5)+(VLOOKUP($A5,'FL Ratio'!$A$2:$B$9,2,FALSE)*'FL Characterization'!H$2)</f>
        <v>2.1934906132418144</v>
      </c>
      <c r="I5" s="4">
        <f>('[1]Pc, Winter, S3'!I5*Main!$B$5)+(VLOOKUP($A5,'FL Ratio'!$A$2:$B$9,2,FALSE)*'FL Characterization'!I$2)</f>
        <v>2.3933106425446264</v>
      </c>
      <c r="J5" s="4">
        <f>('[1]Pc, Winter, S3'!J5*Main!$B$5)+(VLOOKUP($A5,'FL Ratio'!$A$2:$B$9,2,FALSE)*'FL Characterization'!J$2)</f>
        <v>2.6007024463420261</v>
      </c>
      <c r="K5" s="4">
        <f>('[1]Pc, Winter, S3'!K5*Main!$B$5)+(VLOOKUP($A5,'FL Ratio'!$A$2:$B$9,2,FALSE)*'FL Characterization'!K$2)</f>
        <v>2.4369088312047009</v>
      </c>
      <c r="L5" s="4">
        <f>('[1]Pc, Winter, S3'!L5*Main!$B$5)+(VLOOKUP($A5,'FL Ratio'!$A$2:$B$9,2,FALSE)*'FL Characterization'!L$2)</f>
        <v>2.3876600526849669</v>
      </c>
      <c r="M5" s="4">
        <f>('[1]Pc, Winter, S3'!M5*Main!$B$5)+(VLOOKUP($A5,'FL Ratio'!$A$2:$B$9,2,FALSE)*'FL Characterization'!M$2)</f>
        <v>2.1887695759602019</v>
      </c>
      <c r="N5" s="4">
        <f>('[1]Pc, Winter, S3'!N5*Main!$B$5)+(VLOOKUP($A5,'FL Ratio'!$A$2:$B$9,2,FALSE)*'FL Characterization'!N$2)</f>
        <v>2.2491229426330612</v>
      </c>
      <c r="O5" s="4">
        <f>('[1]Pc, Winter, S3'!O5*Main!$B$5)+(VLOOKUP($A5,'FL Ratio'!$A$2:$B$9,2,FALSE)*'FL Characterization'!O$2)</f>
        <v>2.1122450532362169</v>
      </c>
      <c r="P5" s="4">
        <f>('[1]Pc, Winter, S3'!P5*Main!$B$5)+(VLOOKUP($A5,'FL Ratio'!$A$2:$B$9,2,FALSE)*'FL Characterization'!P$2)</f>
        <v>2.1096356872555511</v>
      </c>
      <c r="Q5" s="4">
        <f>('[1]Pc, Winter, S3'!Q5*Main!$B$5)+(VLOOKUP($A5,'FL Ratio'!$A$2:$B$9,2,FALSE)*'FL Characterization'!Q$2)</f>
        <v>2.1122631989869558</v>
      </c>
      <c r="R5" s="4">
        <f>('[1]Pc, Winter, S3'!R5*Main!$B$5)+(VLOOKUP($A5,'FL Ratio'!$A$2:$B$9,2,FALSE)*'FL Characterization'!R$2)</f>
        <v>2.5298961985048241</v>
      </c>
      <c r="S5" s="4">
        <f>('[1]Pc, Winter, S3'!S5*Main!$B$5)+(VLOOKUP($A5,'FL Ratio'!$A$2:$B$9,2,FALSE)*'FL Characterization'!S$2)</f>
        <v>3.9372757557572657</v>
      </c>
      <c r="T5" s="4">
        <f>('[1]Pc, Winter, S3'!T5*Main!$B$5)+(VLOOKUP($A5,'FL Ratio'!$A$2:$B$9,2,FALSE)*'FL Characterization'!T$2)</f>
        <v>3.4829090454912248</v>
      </c>
      <c r="U5" s="4">
        <f>('[1]Pc, Winter, S3'!U5*Main!$B$5)+(VLOOKUP($A5,'FL Ratio'!$A$2:$B$9,2,FALSE)*'FL Characterization'!U$2)</f>
        <v>2.8473775301818849</v>
      </c>
      <c r="V5" s="4">
        <f>('[1]Pc, Winter, S3'!V5*Main!$B$5)+(VLOOKUP($A5,'FL Ratio'!$A$2:$B$9,2,FALSE)*'FL Characterization'!V$2)</f>
        <v>2.8489588827649901</v>
      </c>
      <c r="W5" s="4">
        <f>('[1]Pc, Winter, S3'!W5*Main!$B$5)+(VLOOKUP($A5,'FL Ratio'!$A$2:$B$9,2,FALSE)*'FL Characterization'!W$2)</f>
        <v>2.4808520011218085</v>
      </c>
      <c r="X5" s="4">
        <f>('[1]Pc, Winter, S3'!X5*Main!$B$5)+(VLOOKUP($A5,'FL Ratio'!$A$2:$B$9,2,FALSE)*'FL Characterization'!X$2)</f>
        <v>2.1795075449287253</v>
      </c>
      <c r="Y5" s="4">
        <f>('[1]Pc, Winter, S3'!Y5*Main!$B$5)+(VLOOKUP($A5,'FL Ratio'!$A$2:$B$9,2,FALSE)*'FL Characterization'!Y$2)</f>
        <v>1.8316455605876254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2.5288075400370027</v>
      </c>
      <c r="C6" s="4">
        <f>('[1]Pc, Winter, S3'!C6*Main!$B$5)+(VLOOKUP($A6,'FL Ratio'!$A$2:$B$9,2,FALSE)*'FL Characterization'!C$2)</f>
        <v>2.3523552308136431</v>
      </c>
      <c r="D6" s="4">
        <f>('[1]Pc, Winter, S3'!D6*Main!$B$5)+(VLOOKUP($A6,'FL Ratio'!$A$2:$B$9,2,FALSE)*'FL Characterization'!D$2)</f>
        <v>2.1642902113251461</v>
      </c>
      <c r="E6" s="4">
        <f>('[1]Pc, Winter, S3'!E6*Main!$B$5)+(VLOOKUP($A6,'FL Ratio'!$A$2:$B$9,2,FALSE)*'FL Characterization'!E$2)</f>
        <v>2.1312139024478478</v>
      </c>
      <c r="F6" s="4">
        <f>('[1]Pc, Winter, S3'!F6*Main!$B$5)+(VLOOKUP($A6,'FL Ratio'!$A$2:$B$9,2,FALSE)*'FL Characterization'!F$2)</f>
        <v>2.1219695806432974</v>
      </c>
      <c r="G6" s="4">
        <f>('[1]Pc, Winter, S3'!G6*Main!$B$5)+(VLOOKUP($A6,'FL Ratio'!$A$2:$B$9,2,FALSE)*'FL Characterization'!G$2)</f>
        <v>2.3477909994067909</v>
      </c>
      <c r="H6" s="4">
        <f>('[1]Pc, Winter, S3'!H6*Main!$B$5)+(VLOOKUP($A6,'FL Ratio'!$A$2:$B$9,2,FALSE)*'FL Characterization'!H$2)</f>
        <v>2.9901922388774125</v>
      </c>
      <c r="I6" s="4">
        <f>('[1]Pc, Winter, S3'!I6*Main!$B$5)+(VLOOKUP($A6,'FL Ratio'!$A$2:$B$9,2,FALSE)*'FL Characterization'!I$2)</f>
        <v>2.9882119232682318</v>
      </c>
      <c r="J6" s="4">
        <f>('[1]Pc, Winter, S3'!J6*Main!$B$5)+(VLOOKUP($A6,'FL Ratio'!$A$2:$B$9,2,FALSE)*'FL Characterization'!J$2)</f>
        <v>3.0505410596088351</v>
      </c>
      <c r="K6" s="4">
        <f>('[1]Pc, Winter, S3'!K6*Main!$B$5)+(VLOOKUP($A6,'FL Ratio'!$A$2:$B$9,2,FALSE)*'FL Characterization'!K$2)</f>
        <v>3.2558806391898871</v>
      </c>
      <c r="L6" s="4">
        <f>('[1]Pc, Winter, S3'!L6*Main!$B$5)+(VLOOKUP($A6,'FL Ratio'!$A$2:$B$9,2,FALSE)*'FL Characterization'!L$2)</f>
        <v>3.316726330950535</v>
      </c>
      <c r="M6" s="4">
        <f>('[1]Pc, Winter, S3'!M6*Main!$B$5)+(VLOOKUP($A6,'FL Ratio'!$A$2:$B$9,2,FALSE)*'FL Characterization'!M$2)</f>
        <v>3.3484855207234858</v>
      </c>
      <c r="N6" s="4">
        <f>('[1]Pc, Winter, S3'!N6*Main!$B$5)+(VLOOKUP($A6,'FL Ratio'!$A$2:$B$9,2,FALSE)*'FL Characterization'!N$2)</f>
        <v>3.315099280363504</v>
      </c>
      <c r="O6" s="4">
        <f>('[1]Pc, Winter, S3'!O6*Main!$B$5)+(VLOOKUP($A6,'FL Ratio'!$A$2:$B$9,2,FALSE)*'FL Characterization'!O$2)</f>
        <v>3.227853317767261</v>
      </c>
      <c r="P6" s="4">
        <f>('[1]Pc, Winter, S3'!P6*Main!$B$5)+(VLOOKUP($A6,'FL Ratio'!$A$2:$B$9,2,FALSE)*'FL Characterization'!P$2)</f>
        <v>3.2593143213679281</v>
      </c>
      <c r="Q6" s="4">
        <f>('[1]Pc, Winter, S3'!Q6*Main!$B$5)+(VLOOKUP($A6,'FL Ratio'!$A$2:$B$9,2,FALSE)*'FL Characterization'!Q$2)</f>
        <v>3.2622648938403906</v>
      </c>
      <c r="R6" s="4">
        <f>('[1]Pc, Winter, S3'!R6*Main!$B$5)+(VLOOKUP($A6,'FL Ratio'!$A$2:$B$9,2,FALSE)*'FL Characterization'!R$2)</f>
        <v>3.4061527458877245</v>
      </c>
      <c r="S6" s="4">
        <f>('[1]Pc, Winter, S3'!S6*Main!$B$5)+(VLOOKUP($A6,'FL Ratio'!$A$2:$B$9,2,FALSE)*'FL Characterization'!S$2)</f>
        <v>3.9089330006942711</v>
      </c>
      <c r="T6" s="4">
        <f>('[1]Pc, Winter, S3'!T6*Main!$B$5)+(VLOOKUP($A6,'FL Ratio'!$A$2:$B$9,2,FALSE)*'FL Characterization'!T$2)</f>
        <v>3.7482375516626454</v>
      </c>
      <c r="U6" s="4">
        <f>('[1]Pc, Winter, S3'!U6*Main!$B$5)+(VLOOKUP($A6,'FL Ratio'!$A$2:$B$9,2,FALSE)*'FL Characterization'!U$2)</f>
        <v>3.6733782429657511</v>
      </c>
      <c r="V6" s="4">
        <f>('[1]Pc, Winter, S3'!V6*Main!$B$5)+(VLOOKUP($A6,'FL Ratio'!$A$2:$B$9,2,FALSE)*'FL Characterization'!V$2)</f>
        <v>3.7517229430568841</v>
      </c>
      <c r="W6" s="4">
        <f>('[1]Pc, Winter, S3'!W6*Main!$B$5)+(VLOOKUP($A6,'FL Ratio'!$A$2:$B$9,2,FALSE)*'FL Characterization'!W$2)</f>
        <v>3.4669873450441648</v>
      </c>
      <c r="X6" s="4">
        <f>('[1]Pc, Winter, S3'!X6*Main!$B$5)+(VLOOKUP($A6,'FL Ratio'!$A$2:$B$9,2,FALSE)*'FL Characterization'!X$2)</f>
        <v>3.3729384943044129</v>
      </c>
      <c r="Y6" s="4">
        <f>('[1]Pc, Winter, S3'!Y6*Main!$B$5)+(VLOOKUP($A6,'FL Ratio'!$A$2:$B$9,2,FALSE)*'FL Characterization'!Y$2)</f>
        <v>3.0439592200571015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2.9959333373490513</v>
      </c>
      <c r="C7" s="4">
        <f>('[1]Pc, Winter, S3'!C7*Main!$B$5)+(VLOOKUP($A7,'FL Ratio'!$A$2:$B$9,2,FALSE)*'FL Characterization'!C$2)</f>
        <v>2.761399409225886</v>
      </c>
      <c r="D7" s="4">
        <f>('[1]Pc, Winter, S3'!D7*Main!$B$5)+(VLOOKUP($A7,'FL Ratio'!$A$2:$B$9,2,FALSE)*'FL Characterization'!D$2)</f>
        <v>2.6566938655348675</v>
      </c>
      <c r="E7" s="4">
        <f>('[1]Pc, Winter, S3'!E7*Main!$B$5)+(VLOOKUP($A7,'FL Ratio'!$A$2:$B$9,2,FALSE)*'FL Characterization'!E$2)</f>
        <v>2.7341476172098704</v>
      </c>
      <c r="F7" s="4">
        <f>('[1]Pc, Winter, S3'!F7*Main!$B$5)+(VLOOKUP($A7,'FL Ratio'!$A$2:$B$9,2,FALSE)*'FL Characterization'!F$2)</f>
        <v>2.6458191685360668</v>
      </c>
      <c r="G7" s="4">
        <f>('[1]Pc, Winter, S3'!G7*Main!$B$5)+(VLOOKUP($A7,'FL Ratio'!$A$2:$B$9,2,FALSE)*'FL Characterization'!G$2)</f>
        <v>2.8216409677437362</v>
      </c>
      <c r="H7" s="4">
        <f>('[1]Pc, Winter, S3'!H7*Main!$B$5)+(VLOOKUP($A7,'FL Ratio'!$A$2:$B$9,2,FALSE)*'FL Characterization'!H$2)</f>
        <v>3.2402837799183342</v>
      </c>
      <c r="I7" s="4">
        <f>('[1]Pc, Winter, S3'!I7*Main!$B$5)+(VLOOKUP($A7,'FL Ratio'!$A$2:$B$9,2,FALSE)*'FL Characterization'!I$2)</f>
        <v>3.6373616577224519</v>
      </c>
      <c r="J7" s="4">
        <f>('[1]Pc, Winter, S3'!J7*Main!$B$5)+(VLOOKUP($A7,'FL Ratio'!$A$2:$B$9,2,FALSE)*'FL Characterization'!J$2)</f>
        <v>3.7310947492806368</v>
      </c>
      <c r="K7" s="4">
        <f>('[1]Pc, Winter, S3'!K7*Main!$B$5)+(VLOOKUP($A7,'FL Ratio'!$A$2:$B$9,2,FALSE)*'FL Characterization'!K$2)</f>
        <v>3.9546036297386515</v>
      </c>
      <c r="L7" s="4">
        <f>('[1]Pc, Winter, S3'!L7*Main!$B$5)+(VLOOKUP($A7,'FL Ratio'!$A$2:$B$9,2,FALSE)*'FL Characterization'!L$2)</f>
        <v>3.8255954858153958</v>
      </c>
      <c r="M7" s="4">
        <f>('[1]Pc, Winter, S3'!M7*Main!$B$5)+(VLOOKUP($A7,'FL Ratio'!$A$2:$B$9,2,FALSE)*'FL Characterization'!M$2)</f>
        <v>3.855867535924133</v>
      </c>
      <c r="N7" s="4">
        <f>('[1]Pc, Winter, S3'!N7*Main!$B$5)+(VLOOKUP($A7,'FL Ratio'!$A$2:$B$9,2,FALSE)*'FL Characterization'!N$2)</f>
        <v>3.9052172575366031</v>
      </c>
      <c r="O7" s="4">
        <f>('[1]Pc, Winter, S3'!O7*Main!$B$5)+(VLOOKUP($A7,'FL Ratio'!$A$2:$B$9,2,FALSE)*'FL Characterization'!O$2)</f>
        <v>3.8430756469506688</v>
      </c>
      <c r="P7" s="4">
        <f>('[1]Pc, Winter, S3'!P7*Main!$B$5)+(VLOOKUP($A7,'FL Ratio'!$A$2:$B$9,2,FALSE)*'FL Characterization'!P$2)</f>
        <v>3.6713353116352967</v>
      </c>
      <c r="Q7" s="4">
        <f>('[1]Pc, Winter, S3'!Q7*Main!$B$5)+(VLOOKUP($A7,'FL Ratio'!$A$2:$B$9,2,FALSE)*'FL Characterization'!Q$2)</f>
        <v>3.6072808596615231</v>
      </c>
      <c r="R7" s="4">
        <f>('[1]Pc, Winter, S3'!R7*Main!$B$5)+(VLOOKUP($A7,'FL Ratio'!$A$2:$B$9,2,FALSE)*'FL Characterization'!R$2)</f>
        <v>3.5358858055868798</v>
      </c>
      <c r="S7" s="4">
        <f>('[1]Pc, Winter, S3'!S7*Main!$B$5)+(VLOOKUP($A7,'FL Ratio'!$A$2:$B$9,2,FALSE)*'FL Characterization'!S$2)</f>
        <v>3.6875516010467768</v>
      </c>
      <c r="T7" s="4">
        <f>('[1]Pc, Winter, S3'!T7*Main!$B$5)+(VLOOKUP($A7,'FL Ratio'!$A$2:$B$9,2,FALSE)*'FL Characterization'!T$2)</f>
        <v>3.5719794316917537</v>
      </c>
      <c r="U7" s="4">
        <f>('[1]Pc, Winter, S3'!U7*Main!$B$5)+(VLOOKUP($A7,'FL Ratio'!$A$2:$B$9,2,FALSE)*'FL Characterization'!U$2)</f>
        <v>3.4521351885124596</v>
      </c>
      <c r="V7" s="4">
        <f>('[1]Pc, Winter, S3'!V7*Main!$B$5)+(VLOOKUP($A7,'FL Ratio'!$A$2:$B$9,2,FALSE)*'FL Characterization'!V$2)</f>
        <v>3.3832576930535208</v>
      </c>
      <c r="W7" s="4">
        <f>('[1]Pc, Winter, S3'!W7*Main!$B$5)+(VLOOKUP($A7,'FL Ratio'!$A$2:$B$9,2,FALSE)*'FL Characterization'!W$2)</f>
        <v>3.2276256826076581</v>
      </c>
      <c r="X7" s="4">
        <f>('[1]Pc, Winter, S3'!X7*Main!$B$5)+(VLOOKUP($A7,'FL Ratio'!$A$2:$B$9,2,FALSE)*'FL Characterization'!X$2)</f>
        <v>3.240518405454142</v>
      </c>
      <c r="Y7" s="4">
        <f>('[1]Pc, Winter, S3'!Y7*Main!$B$5)+(VLOOKUP($A7,'FL Ratio'!$A$2:$B$9,2,FALSE)*'FL Characterization'!Y$2)</f>
        <v>3.0459912586945488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2.5084594443206476</v>
      </c>
      <c r="C8" s="4">
        <f>('[1]Pc, Winter, S3'!C8*Main!$B$5)+(VLOOKUP($A8,'FL Ratio'!$A$2:$B$9,2,FALSE)*'FL Characterization'!C$2)</f>
        <v>2.3539082258276984</v>
      </c>
      <c r="D8" s="4">
        <f>('[1]Pc, Winter, S3'!D8*Main!$B$5)+(VLOOKUP($A8,'FL Ratio'!$A$2:$B$9,2,FALSE)*'FL Characterization'!D$2)</f>
        <v>2.2298985663210953</v>
      </c>
      <c r="E8" s="4">
        <f>('[1]Pc, Winter, S3'!E8*Main!$B$5)+(VLOOKUP($A8,'FL Ratio'!$A$2:$B$9,2,FALSE)*'FL Characterization'!E$2)</f>
        <v>2.2262850591300918</v>
      </c>
      <c r="F8" s="4">
        <f>('[1]Pc, Winter, S3'!F8*Main!$B$5)+(VLOOKUP($A8,'FL Ratio'!$A$2:$B$9,2,FALSE)*'FL Characterization'!F$2)</f>
        <v>2.1668630258495343</v>
      </c>
      <c r="G8" s="4">
        <f>('[1]Pc, Winter, S3'!G8*Main!$B$5)+(VLOOKUP($A8,'FL Ratio'!$A$2:$B$9,2,FALSE)*'FL Characterization'!G$2)</f>
        <v>2.336330234057638</v>
      </c>
      <c r="H8" s="4">
        <f>('[1]Pc, Winter, S3'!H8*Main!$B$5)+(VLOOKUP($A8,'FL Ratio'!$A$2:$B$9,2,FALSE)*'FL Characterization'!H$2)</f>
        <v>2.9844925440278347</v>
      </c>
      <c r="I8" s="4">
        <f>('[1]Pc, Winter, S3'!I8*Main!$B$5)+(VLOOKUP($A8,'FL Ratio'!$A$2:$B$9,2,FALSE)*'FL Characterization'!I$2)</f>
        <v>3.190646805387241</v>
      </c>
      <c r="J8" s="4">
        <f>('[1]Pc, Winter, S3'!J8*Main!$B$5)+(VLOOKUP($A8,'FL Ratio'!$A$2:$B$9,2,FALSE)*'FL Characterization'!J$2)</f>
        <v>3.4159970309559871</v>
      </c>
      <c r="K8" s="4">
        <f>('[1]Pc, Winter, S3'!K8*Main!$B$5)+(VLOOKUP($A8,'FL Ratio'!$A$2:$B$9,2,FALSE)*'FL Characterization'!K$2)</f>
        <v>3.3427636032901242</v>
      </c>
      <c r="L8" s="4">
        <f>('[1]Pc, Winter, S3'!L8*Main!$B$5)+(VLOOKUP($A8,'FL Ratio'!$A$2:$B$9,2,FALSE)*'FL Characterization'!L$2)</f>
        <v>3.3894955313432602</v>
      </c>
      <c r="M8" s="4">
        <f>('[1]Pc, Winter, S3'!M8*Main!$B$5)+(VLOOKUP($A8,'FL Ratio'!$A$2:$B$9,2,FALSE)*'FL Characterization'!M$2)</f>
        <v>3.361599700941226</v>
      </c>
      <c r="N8" s="4">
        <f>('[1]Pc, Winter, S3'!N8*Main!$B$5)+(VLOOKUP($A8,'FL Ratio'!$A$2:$B$9,2,FALSE)*'FL Characterization'!N$2)</f>
        <v>3.3298914814873828</v>
      </c>
      <c r="O8" s="4">
        <f>('[1]Pc, Winter, S3'!O8*Main!$B$5)+(VLOOKUP($A8,'FL Ratio'!$A$2:$B$9,2,FALSE)*'FL Characterization'!O$2)</f>
        <v>3.3096377162199899</v>
      </c>
      <c r="P8" s="4">
        <f>('[1]Pc, Winter, S3'!P8*Main!$B$5)+(VLOOKUP($A8,'FL Ratio'!$A$2:$B$9,2,FALSE)*'FL Characterization'!P$2)</f>
        <v>3.09962413655734</v>
      </c>
      <c r="Q8" s="4">
        <f>('[1]Pc, Winter, S3'!Q8*Main!$B$5)+(VLOOKUP($A8,'FL Ratio'!$A$2:$B$9,2,FALSE)*'FL Characterization'!Q$2)</f>
        <v>3.0956923704110424</v>
      </c>
      <c r="R8" s="4">
        <f>('[1]Pc, Winter, S3'!R8*Main!$B$5)+(VLOOKUP($A8,'FL Ratio'!$A$2:$B$9,2,FALSE)*'FL Characterization'!R$2)</f>
        <v>3.2835847195549177</v>
      </c>
      <c r="S8" s="4">
        <f>('[1]Pc, Winter, S3'!S8*Main!$B$5)+(VLOOKUP($A8,'FL Ratio'!$A$2:$B$9,2,FALSE)*'FL Characterization'!S$2)</f>
        <v>3.7951660521459987</v>
      </c>
      <c r="T8" s="4">
        <f>('[1]Pc, Winter, S3'!T8*Main!$B$5)+(VLOOKUP($A8,'FL Ratio'!$A$2:$B$9,2,FALSE)*'FL Characterization'!T$2)</f>
        <v>3.5574782941611875</v>
      </c>
      <c r="U8" s="4">
        <f>('[1]Pc, Winter, S3'!U8*Main!$B$5)+(VLOOKUP($A8,'FL Ratio'!$A$2:$B$9,2,FALSE)*'FL Characterization'!U$2)</f>
        <v>3.2651440717435256</v>
      </c>
      <c r="V8" s="4">
        <f>('[1]Pc, Winter, S3'!V8*Main!$B$5)+(VLOOKUP($A8,'FL Ratio'!$A$2:$B$9,2,FALSE)*'FL Characterization'!V$2)</f>
        <v>3.2359651254292658</v>
      </c>
      <c r="W8" s="4">
        <f>('[1]Pc, Winter, S3'!W8*Main!$B$5)+(VLOOKUP($A8,'FL Ratio'!$A$2:$B$9,2,FALSE)*'FL Characterization'!W$2)</f>
        <v>3.0871985121731753</v>
      </c>
      <c r="X8" s="4">
        <f>('[1]Pc, Winter, S3'!X8*Main!$B$5)+(VLOOKUP($A8,'FL Ratio'!$A$2:$B$9,2,FALSE)*'FL Characterization'!X$2)</f>
        <v>2.917426681360145</v>
      </c>
      <c r="Y8" s="4">
        <f>('[1]Pc, Winter, S3'!Y8*Main!$B$5)+(VLOOKUP($A8,'FL Ratio'!$A$2:$B$9,2,FALSE)*'FL Characterization'!Y$2)</f>
        <v>2.6788532385665134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1.895241908822308</v>
      </c>
      <c r="C9" s="4">
        <f>('[1]Pc, Winter, S3'!C9*Main!$B$5)+(VLOOKUP($A9,'FL Ratio'!$A$2:$B$9,2,FALSE)*'FL Characterization'!C$2)</f>
        <v>1.8744741471661885</v>
      </c>
      <c r="D9" s="4">
        <f>('[1]Pc, Winter, S3'!D9*Main!$B$5)+(VLOOKUP($A9,'FL Ratio'!$A$2:$B$9,2,FALSE)*'FL Characterization'!D$2)</f>
        <v>1.7830617099823163</v>
      </c>
      <c r="E9" s="4">
        <f>('[1]Pc, Winter, S3'!E9*Main!$B$5)+(VLOOKUP($A9,'FL Ratio'!$A$2:$B$9,2,FALSE)*'FL Characterization'!E$2)</f>
        <v>1.7614850900312964</v>
      </c>
      <c r="F9" s="4">
        <f>('[1]Pc, Winter, S3'!F9*Main!$B$5)+(VLOOKUP($A9,'FL Ratio'!$A$2:$B$9,2,FALSE)*'FL Characterization'!F$2)</f>
        <v>1.7481539949306226</v>
      </c>
      <c r="G9" s="4">
        <f>('[1]Pc, Winter, S3'!G9*Main!$B$5)+(VLOOKUP($A9,'FL Ratio'!$A$2:$B$9,2,FALSE)*'FL Characterization'!G$2)</f>
        <v>2.0199021420272096</v>
      </c>
      <c r="H9" s="4">
        <f>('[1]Pc, Winter, S3'!H9*Main!$B$5)+(VLOOKUP($A9,'FL Ratio'!$A$2:$B$9,2,FALSE)*'FL Characterization'!H$2)</f>
        <v>3.2679029236381494</v>
      </c>
      <c r="I9" s="4">
        <f>('[1]Pc, Winter, S3'!I9*Main!$B$5)+(VLOOKUP($A9,'FL Ratio'!$A$2:$B$9,2,FALSE)*'FL Characterization'!I$2)</f>
        <v>3.5014033421243407</v>
      </c>
      <c r="J9" s="4">
        <f>('[1]Pc, Winter, S3'!J9*Main!$B$5)+(VLOOKUP($A9,'FL Ratio'!$A$2:$B$9,2,FALSE)*'FL Characterization'!J$2)</f>
        <v>3.6285978315860268</v>
      </c>
      <c r="K9" s="4">
        <f>('[1]Pc, Winter, S3'!K9*Main!$B$5)+(VLOOKUP($A9,'FL Ratio'!$A$2:$B$9,2,FALSE)*'FL Characterization'!K$2)</f>
        <v>3.6310259966705698</v>
      </c>
      <c r="L9" s="4">
        <f>('[1]Pc, Winter, S3'!L9*Main!$B$5)+(VLOOKUP($A9,'FL Ratio'!$A$2:$B$9,2,FALSE)*'FL Characterization'!L$2)</f>
        <v>3.8840843216744454</v>
      </c>
      <c r="M9" s="4">
        <f>('[1]Pc, Winter, S3'!M9*Main!$B$5)+(VLOOKUP($A9,'FL Ratio'!$A$2:$B$9,2,FALSE)*'FL Characterization'!M$2)</f>
        <v>3.718551318743073</v>
      </c>
      <c r="N9" s="4">
        <f>('[1]Pc, Winter, S3'!N9*Main!$B$5)+(VLOOKUP($A9,'FL Ratio'!$A$2:$B$9,2,FALSE)*'FL Characterization'!N$2)</f>
        <v>3.6350510401353038</v>
      </c>
      <c r="O9" s="4">
        <f>('[1]Pc, Winter, S3'!O9*Main!$B$5)+(VLOOKUP($A9,'FL Ratio'!$A$2:$B$9,2,FALSE)*'FL Characterization'!O$2)</f>
        <v>3.6522954444781215</v>
      </c>
      <c r="P9" s="4">
        <f>('[1]Pc, Winter, S3'!P9*Main!$B$5)+(VLOOKUP($A9,'FL Ratio'!$A$2:$B$9,2,FALSE)*'FL Characterization'!P$2)</f>
        <v>3.1357038584521755</v>
      </c>
      <c r="Q9" s="4">
        <f>('[1]Pc, Winter, S3'!Q9*Main!$B$5)+(VLOOKUP($A9,'FL Ratio'!$A$2:$B$9,2,FALSE)*'FL Characterization'!Q$2)</f>
        <v>2.9506117813933814</v>
      </c>
      <c r="R9" s="4">
        <f>('[1]Pc, Winter, S3'!R9*Main!$B$5)+(VLOOKUP($A9,'FL Ratio'!$A$2:$B$9,2,FALSE)*'FL Characterization'!R$2)</f>
        <v>2.9555479894497103</v>
      </c>
      <c r="S9" s="4">
        <f>('[1]Pc, Winter, S3'!S9*Main!$B$5)+(VLOOKUP($A9,'FL Ratio'!$A$2:$B$9,2,FALSE)*'FL Characterization'!S$2)</f>
        <v>3.3031665840174003</v>
      </c>
      <c r="T9" s="4">
        <f>('[1]Pc, Winter, S3'!T9*Main!$B$5)+(VLOOKUP($A9,'FL Ratio'!$A$2:$B$9,2,FALSE)*'FL Characterization'!T$2)</f>
        <v>3.1741422283529301</v>
      </c>
      <c r="U9" s="4">
        <f>('[1]Pc, Winter, S3'!U9*Main!$B$5)+(VLOOKUP($A9,'FL Ratio'!$A$2:$B$9,2,FALSE)*'FL Characterization'!U$2)</f>
        <v>2.9856226962733623</v>
      </c>
      <c r="V9" s="4">
        <f>('[1]Pc, Winter, S3'!V9*Main!$B$5)+(VLOOKUP($A9,'FL Ratio'!$A$2:$B$9,2,FALSE)*'FL Characterization'!V$2)</f>
        <v>2.9356201617340627</v>
      </c>
      <c r="W9" s="4">
        <f>('[1]Pc, Winter, S3'!W9*Main!$B$5)+(VLOOKUP($A9,'FL Ratio'!$A$2:$B$9,2,FALSE)*'FL Characterization'!W$2)</f>
        <v>2.7259445254064931</v>
      </c>
      <c r="X9" s="4">
        <f>('[1]Pc, Winter, S3'!X9*Main!$B$5)+(VLOOKUP($A9,'FL Ratio'!$A$2:$B$9,2,FALSE)*'FL Characterization'!X$2)</f>
        <v>2.3553381137414089</v>
      </c>
      <c r="Y9" s="4">
        <f>('[1]Pc, Winter, S3'!Y9*Main!$B$5)+(VLOOKUP($A9,'FL Ratio'!$A$2:$B$9,2,FALSE)*'FL Characterization'!Y$2)</f>
        <v>2.2037877622595459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1.1054871985219223</v>
      </c>
      <c r="C2" s="4">
        <f>('[1]Qc, Winter, S1'!C2*Main!$B$5)</f>
        <v>0.78104538387329325</v>
      </c>
      <c r="D2" s="4">
        <f>('[1]Qc, Winter, S1'!D2*Main!$B$5)</f>
        <v>0.67708224633007452</v>
      </c>
      <c r="E2" s="4">
        <f>('[1]Qc, Winter, S1'!E2*Main!$B$5)</f>
        <v>0.86790196932876573</v>
      </c>
      <c r="F2" s="4">
        <f>('[1]Qc, Winter, S1'!F2*Main!$B$5)</f>
        <v>0.74728922684867238</v>
      </c>
      <c r="G2" s="4">
        <f>('[1]Qc, Winter, S1'!G2*Main!$B$5)</f>
        <v>0.61439927645327508</v>
      </c>
      <c r="H2" s="4">
        <f>('[1]Qc, Winter, S1'!H2*Main!$B$5)</f>
        <v>0.50835308065055096</v>
      </c>
      <c r="I2" s="4">
        <f>('[1]Qc, Winter, S1'!I2*Main!$B$5)</f>
        <v>1.7764573081886639</v>
      </c>
      <c r="J2" s="4">
        <f>('[1]Qc, Winter, S1'!J2*Main!$B$5)</f>
        <v>1.8578029755446863</v>
      </c>
      <c r="K2" s="4">
        <f>('[1]Qc, Winter, S1'!K2*Main!$B$5)</f>
        <v>1.5934467850378919</v>
      </c>
      <c r="L2" s="4">
        <f>('[1]Qc, Winter, S1'!L2*Main!$B$5)</f>
        <v>1.8564811890027859</v>
      </c>
      <c r="M2" s="4">
        <f>('[1]Qc, Winter, S1'!M2*Main!$B$5)</f>
        <v>1.7250401339192751</v>
      </c>
      <c r="N2" s="4">
        <f>('[1]Qc, Winter, S1'!N2*Main!$B$5)</f>
        <v>1.7326402914600101</v>
      </c>
      <c r="O2" s="4">
        <f>('[1]Qc, Winter, S1'!O2*Main!$B$5)</f>
        <v>1.5471817572957622</v>
      </c>
      <c r="P2" s="4">
        <f>('[1]Qc, Winter, S1'!P2*Main!$B$5)</f>
        <v>0.91810454137859121</v>
      </c>
      <c r="Q2" s="4">
        <f>('[1]Qc, Winter, S1'!Q2*Main!$B$5)</f>
        <v>1.4374697261546039</v>
      </c>
      <c r="R2" s="4">
        <f>('[1]Qc, Winter, S1'!R2*Main!$B$5)</f>
        <v>1.7240232637593846</v>
      </c>
      <c r="S2" s="4">
        <f>('[1]Qc, Winter, S1'!S2*Main!$B$5)</f>
        <v>1.6086217178197162</v>
      </c>
      <c r="T2" s="4">
        <f>('[1]Qc, Winter, S1'!T2*Main!$B$5)</f>
        <v>1.1242678645129689</v>
      </c>
      <c r="U2" s="4">
        <f>('[1]Qc, Winter, S1'!U2*Main!$B$5)</f>
        <v>1.1663611206123317</v>
      </c>
      <c r="V2" s="4">
        <f>('[1]Qc, Winter, S1'!V2*Main!$B$5)</f>
        <v>1.086363476942144</v>
      </c>
      <c r="W2" s="4">
        <f>('[1]Qc, Winter, S1'!W2*Main!$B$5)</f>
        <v>0.6738799996250614</v>
      </c>
      <c r="X2" s="4">
        <f>('[1]Qc, Winter, S1'!X2*Main!$B$5)</f>
        <v>0.5375582439545411</v>
      </c>
      <c r="Y2" s="4">
        <f>('[1]Qc, Winter, S1'!Y2*Main!$B$5)</f>
        <v>0.55715594381370948</v>
      </c>
    </row>
    <row r="3" spans="1:25" x14ac:dyDescent="0.25">
      <c r="A3">
        <v>2</v>
      </c>
      <c r="B3" s="4">
        <f>('[1]Qc, Winter, S1'!B3*Main!$B$5)</f>
        <v>-1.7448704848671694</v>
      </c>
      <c r="C3" s="4">
        <f>('[1]Qc, Winter, S1'!C3*Main!$B$5)</f>
        <v>-1.7444857897872501</v>
      </c>
      <c r="D3" s="4">
        <f>('[1]Qc, Winter, S1'!D3*Main!$B$5)</f>
        <v>-1.7926213681634444</v>
      </c>
      <c r="E3" s="4">
        <f>('[1]Qc, Winter, S1'!E3*Main!$B$5)</f>
        <v>-1.874741464415169</v>
      </c>
      <c r="F3" s="4">
        <f>('[1]Qc, Winter, S1'!F3*Main!$B$5)</f>
        <v>-1.8567380812470748</v>
      </c>
      <c r="G3" s="4">
        <f>('[1]Qc, Winter, S1'!G3*Main!$B$5)</f>
        <v>-1.7040515643105452</v>
      </c>
      <c r="H3" s="4">
        <f>('[1]Qc, Winter, S1'!H3*Main!$B$5)</f>
        <v>-1.0805027749902725</v>
      </c>
      <c r="I3" s="4">
        <f>('[1]Qc, Winter, S1'!I3*Main!$B$5)</f>
        <v>-0.20770363180541263</v>
      </c>
      <c r="J3" s="4">
        <f>('[1]Qc, Winter, S1'!J3*Main!$B$5)</f>
        <v>-0.22320389766294871</v>
      </c>
      <c r="K3" s="4">
        <f>('[1]Qc, Winter, S1'!K3*Main!$B$5)</f>
        <v>-0.14791872395053487</v>
      </c>
      <c r="L3" s="4">
        <f>('[1]Qc, Winter, S1'!L3*Main!$B$5)</f>
        <v>-0.13030124886486458</v>
      </c>
      <c r="M3" s="4">
        <f>('[1]Qc, Winter, S1'!M3*Main!$B$5)</f>
        <v>-0.58152605042121497</v>
      </c>
      <c r="N3" s="4">
        <f>('[1]Qc, Winter, S1'!N3*Main!$B$5)</f>
        <v>-0.8495470981808716</v>
      </c>
      <c r="O3" s="4">
        <f>('[1]Qc, Winter, S1'!O3*Main!$B$5)</f>
        <v>-1.1012972769206486</v>
      </c>
      <c r="P3" s="4">
        <f>('[1]Qc, Winter, S1'!P3*Main!$B$5)</f>
        <v>-1.0930176683987749</v>
      </c>
      <c r="Q3" s="4">
        <f>('[1]Qc, Winter, S1'!Q3*Main!$B$5)</f>
        <v>-1.1115019204167687</v>
      </c>
      <c r="R3" s="4">
        <f>('[1]Qc, Winter, S1'!R3*Main!$B$5)</f>
        <v>-0.87390401518016081</v>
      </c>
      <c r="S3" s="4">
        <f>('[1]Qc, Winter, S1'!S3*Main!$B$5)</f>
        <v>0.28722738283982369</v>
      </c>
      <c r="T3" s="4">
        <f>('[1]Qc, Winter, S1'!T3*Main!$B$5)</f>
        <v>-4.0480319571866256E-2</v>
      </c>
      <c r="U3" s="4">
        <f>('[1]Qc, Winter, S1'!U3*Main!$B$5)</f>
        <v>-0.4778418887932035</v>
      </c>
      <c r="V3" s="4">
        <f>('[1]Qc, Winter, S1'!V3*Main!$B$5)</f>
        <v>-0.88574569219880361</v>
      </c>
      <c r="W3" s="4">
        <f>('[1]Qc, Winter, S1'!W3*Main!$B$5)</f>
        <v>-1.1651247755500509</v>
      </c>
      <c r="X3" s="4">
        <f>('[1]Qc, Winter, S1'!X3*Main!$B$5)</f>
        <v>-1.2778577625737038</v>
      </c>
      <c r="Y3" s="4">
        <f>('[1]Qc, Winter, S1'!Y3*Main!$B$5)</f>
        <v>-1.4630860175499922</v>
      </c>
    </row>
    <row r="4" spans="1:25" x14ac:dyDescent="0.25">
      <c r="A4">
        <v>3</v>
      </c>
      <c r="B4" s="4">
        <f>('[1]Qc, Winter, S1'!B4*Main!$B$5)</f>
        <v>-1.3349761773625994</v>
      </c>
      <c r="C4" s="4">
        <f>('[1]Qc, Winter, S1'!C4*Main!$B$5)</f>
        <v>-1.4404431697872675</v>
      </c>
      <c r="D4" s="4">
        <f>('[1]Qc, Winter, S1'!D4*Main!$B$5)</f>
        <v>-1.4668640640307513</v>
      </c>
      <c r="E4" s="4">
        <f>('[1]Qc, Winter, S1'!E4*Main!$B$5)</f>
        <v>-1.4472471556172624</v>
      </c>
      <c r="F4" s="4">
        <f>('[1]Qc, Winter, S1'!F4*Main!$B$5)</f>
        <v>-1.4484508697009504</v>
      </c>
      <c r="G4" s="4">
        <f>('[1]Qc, Winter, S1'!G4*Main!$B$5)</f>
        <v>-1.209518490324681</v>
      </c>
      <c r="H4" s="4">
        <f>('[1]Qc, Winter, S1'!H4*Main!$B$5)</f>
        <v>-4.5038865707570888E-2</v>
      </c>
      <c r="I4" s="4">
        <f>('[1]Qc, Winter, S1'!I4*Main!$B$5)</f>
        <v>0.62358713171534985</v>
      </c>
      <c r="J4" s="4">
        <f>('[1]Qc, Winter, S1'!J4*Main!$B$5)</f>
        <v>0.79477345487070816</v>
      </c>
      <c r="K4" s="4">
        <f>('[1]Qc, Winter, S1'!K4*Main!$B$5)</f>
        <v>0.55365793880828251</v>
      </c>
      <c r="L4" s="4">
        <f>('[1]Qc, Winter, S1'!L4*Main!$B$5)</f>
        <v>0.32689238422004324</v>
      </c>
      <c r="M4" s="4">
        <f>('[1]Qc, Winter, S1'!M4*Main!$B$5)</f>
        <v>0.64840493470902438</v>
      </c>
      <c r="N4" s="4">
        <f>('[1]Qc, Winter, S1'!N4*Main!$B$5)</f>
        <v>0.40885170267978038</v>
      </c>
      <c r="O4" s="4">
        <f>('[1]Qc, Winter, S1'!O4*Main!$B$5)</f>
        <v>0.12404282278005883</v>
      </c>
      <c r="P4" s="4">
        <f>('[1]Qc, Winter, S1'!P4*Main!$B$5)</f>
        <v>-0.49074244920649229</v>
      </c>
      <c r="Q4" s="4">
        <f>('[1]Qc, Winter, S1'!Q4*Main!$B$5)</f>
        <v>-0.49095127742039546</v>
      </c>
      <c r="R4" s="4">
        <f>('[1]Qc, Winter, S1'!R4*Main!$B$5)</f>
        <v>-0.40442535476095637</v>
      </c>
      <c r="S4" s="4">
        <f>('[1]Qc, Winter, S1'!S4*Main!$B$5)</f>
        <v>-0.20402442393225587</v>
      </c>
      <c r="T4" s="4">
        <f>('[1]Qc, Winter, S1'!T4*Main!$B$5)</f>
        <v>-0.49726063630986528</v>
      </c>
      <c r="U4" s="4">
        <f>('[1]Qc, Winter, S1'!U4*Main!$B$5)</f>
        <v>-0.28332524609519677</v>
      </c>
      <c r="V4" s="4">
        <f>('[1]Qc, Winter, S1'!V4*Main!$B$5)</f>
        <v>-0.38899044500062657</v>
      </c>
      <c r="W4" s="4">
        <f>('[1]Qc, Winter, S1'!W4*Main!$B$5)</f>
        <v>-0.64518566030576596</v>
      </c>
      <c r="X4" s="4">
        <f>('[1]Qc, Winter, S1'!X4*Main!$B$5)</f>
        <v>-1.0193043450162027</v>
      </c>
      <c r="Y4" s="4">
        <f>('[1]Qc, Winter, S1'!Y4*Main!$B$5)</f>
        <v>-1.1506295762483141</v>
      </c>
    </row>
    <row r="5" spans="1:25" x14ac:dyDescent="0.25">
      <c r="A5">
        <v>4</v>
      </c>
      <c r="B5" s="4">
        <f>('[1]Qc, Winter, S1'!B5*Main!$B$5)</f>
        <v>-1.0945558415689913</v>
      </c>
      <c r="C5" s="4">
        <f>('[1]Qc, Winter, S1'!C5*Main!$B$5)</f>
        <v>-1.1054116321048979</v>
      </c>
      <c r="D5" s="4">
        <f>('[1]Qc, Winter, S1'!D5*Main!$B$5)</f>
        <v>-1.1166906752896437</v>
      </c>
      <c r="E5" s="4">
        <f>('[1]Qc, Winter, S1'!E5*Main!$B$5)</f>
        <v>-1.1264671944248257</v>
      </c>
      <c r="F5" s="4">
        <f>('[1]Qc, Winter, S1'!F5*Main!$B$5)</f>
        <v>-1.1314825021574817</v>
      </c>
      <c r="G5" s="4">
        <f>('[1]Qc, Winter, S1'!G5*Main!$B$5)</f>
        <v>-1.0344576982235991</v>
      </c>
      <c r="H5" s="4">
        <f>('[1]Qc, Winter, S1'!H5*Main!$B$5)</f>
        <v>-0.89750217593407111</v>
      </c>
      <c r="I5" s="4">
        <f>('[1]Qc, Winter, S1'!I5*Main!$B$5)</f>
        <v>-0.81941709006252483</v>
      </c>
      <c r="J5" s="4">
        <f>('[1]Qc, Winter, S1'!J5*Main!$B$5)</f>
        <v>-0.84341412878693345</v>
      </c>
      <c r="K5" s="4">
        <f>('[1]Qc, Winter, S1'!K5*Main!$B$5)</f>
        <v>-0.93434366797299306</v>
      </c>
      <c r="L5" s="4">
        <f>('[1]Qc, Winter, S1'!L5*Main!$B$5)</f>
        <v>-0.99657906198244206</v>
      </c>
      <c r="M5" s="4">
        <f>('[1]Qc, Winter, S1'!M5*Main!$B$5)</f>
        <v>-1.0552168846561425</v>
      </c>
      <c r="N5" s="4">
        <f>('[1]Qc, Winter, S1'!N5*Main!$B$5)</f>
        <v>-1.0564652361961935</v>
      </c>
      <c r="O5" s="4">
        <f>('[1]Qc, Winter, S1'!O5*Main!$B$5)</f>
        <v>-1.0758915500638679</v>
      </c>
      <c r="P5" s="4">
        <f>('[1]Qc, Winter, S1'!P5*Main!$B$5)</f>
        <v>-1.0853505535330388</v>
      </c>
      <c r="Q5" s="4">
        <f>('[1]Qc, Winter, S1'!Q5*Main!$B$5)</f>
        <v>-1.0529736684711108</v>
      </c>
      <c r="R5" s="4">
        <f>('[1]Qc, Winter, S1'!R5*Main!$B$5)</f>
        <v>-0.89140763489038177</v>
      </c>
      <c r="S5" s="4">
        <f>('[1]Qc, Winter, S1'!S5*Main!$B$5)</f>
        <v>-0.5312854497148598</v>
      </c>
      <c r="T5" s="4">
        <f>('[1]Qc, Winter, S1'!T5*Main!$B$5)</f>
        <v>-0.68527597696756681</v>
      </c>
      <c r="U5" s="4">
        <f>('[1]Qc, Winter, S1'!U5*Main!$B$5)</f>
        <v>-0.8312464150163289</v>
      </c>
      <c r="V5" s="4">
        <f>('[1]Qc, Winter, S1'!V5*Main!$B$5)</f>
        <v>-0.89485722777573973</v>
      </c>
      <c r="W5" s="4">
        <f>('[1]Qc, Winter, S1'!W5*Main!$B$5)</f>
        <v>-0.94672312233709055</v>
      </c>
      <c r="X5" s="4">
        <f>('[1]Qc, Winter, S1'!X5*Main!$B$5)</f>
        <v>-1.0007687375682091</v>
      </c>
      <c r="Y5" s="4">
        <f>('[1]Qc, Winter, S1'!Y5*Main!$B$5)</f>
        <v>-1.0056146604440086</v>
      </c>
    </row>
    <row r="6" spans="1:25" x14ac:dyDescent="0.25">
      <c r="A6">
        <v>5</v>
      </c>
      <c r="B6" s="4">
        <f>('[1]Qc, Winter, S1'!B6*Main!$B$5)</f>
        <v>-1.0299422209873748</v>
      </c>
      <c r="C6" s="4">
        <f>('[1]Qc, Winter, S1'!C6*Main!$B$5)</f>
        <v>-1.0816957075382871</v>
      </c>
      <c r="D6" s="4">
        <f>('[1]Qc, Winter, S1'!D6*Main!$B$5)</f>
        <v>-1.1276591360264101</v>
      </c>
      <c r="E6" s="4">
        <f>('[1]Qc, Winter, S1'!E6*Main!$B$5)</f>
        <v>-1.1316807139175811</v>
      </c>
      <c r="F6" s="4">
        <f>('[1]Qc, Winter, S1'!F6*Main!$B$5)</f>
        <v>-1.1291752661199816</v>
      </c>
      <c r="G6" s="4">
        <f>('[1]Qc, Winter, S1'!G6*Main!$B$5)</f>
        <v>-0.95180556404304173</v>
      </c>
      <c r="H6" s="4">
        <f>('[1]Qc, Winter, S1'!H6*Main!$B$5)</f>
        <v>-0.72537647154261653</v>
      </c>
      <c r="I6" s="4">
        <f>('[1]Qc, Winter, S1'!I6*Main!$B$5)</f>
        <v>-0.58702161553101018</v>
      </c>
      <c r="J6" s="4">
        <f>('[1]Qc, Winter, S1'!J6*Main!$B$5)</f>
        <v>-0.57662071170043183</v>
      </c>
      <c r="K6" s="4">
        <f>('[1]Qc, Winter, S1'!K6*Main!$B$5)</f>
        <v>-0.48300858918956424</v>
      </c>
      <c r="L6" s="4">
        <f>('[1]Qc, Winter, S1'!L6*Main!$B$5)</f>
        <v>-0.47799758677198156</v>
      </c>
      <c r="M6" s="4">
        <f>('[1]Qc, Winter, S1'!M6*Main!$B$5)</f>
        <v>-0.46793303102059441</v>
      </c>
      <c r="N6" s="4">
        <f>('[1]Qc, Winter, S1'!N6*Main!$B$5)</f>
        <v>-0.56316632563579105</v>
      </c>
      <c r="O6" s="4">
        <f>('[1]Qc, Winter, S1'!O6*Main!$B$5)</f>
        <v>-0.6060349316273127</v>
      </c>
      <c r="P6" s="4">
        <f>('[1]Qc, Winter, S1'!P6*Main!$B$5)</f>
        <v>-0.58973814435903982</v>
      </c>
      <c r="Q6" s="4">
        <f>('[1]Qc, Winter, S1'!Q6*Main!$B$5)</f>
        <v>-0.73104033676265201</v>
      </c>
      <c r="R6" s="4">
        <f>('[1]Qc, Winter, S1'!R6*Main!$B$5)</f>
        <v>-0.64766119329499616</v>
      </c>
      <c r="S6" s="4">
        <f>('[1]Qc, Winter, S1'!S6*Main!$B$5)</f>
        <v>-0.32469379272369442</v>
      </c>
      <c r="T6" s="4">
        <f>('[1]Qc, Winter, S1'!T6*Main!$B$5)</f>
        <v>-0.38449107599125182</v>
      </c>
      <c r="U6" s="4">
        <f>('[1]Qc, Winter, S1'!U6*Main!$B$5)</f>
        <v>-0.47806082562320368</v>
      </c>
      <c r="V6" s="4">
        <f>('[1]Qc, Winter, S1'!V6*Main!$B$5)</f>
        <v>-0.51621261804218577</v>
      </c>
      <c r="W6" s="4">
        <f>('[1]Qc, Winter, S1'!W6*Main!$B$5)</f>
        <v>-0.67010596482678131</v>
      </c>
      <c r="X6" s="4">
        <f>('[1]Qc, Winter, S1'!X6*Main!$B$5)</f>
        <v>-0.74108370607458141</v>
      </c>
      <c r="Y6" s="4">
        <f>('[1]Qc, Winter, S1'!Y6*Main!$B$5)</f>
        <v>-0.77527705263123081</v>
      </c>
    </row>
    <row r="7" spans="1:25" x14ac:dyDescent="0.25">
      <c r="A7">
        <v>6</v>
      </c>
      <c r="B7" s="4">
        <f>('[1]Qc, Winter, S1'!B7*Main!$B$5)</f>
        <v>0.33328586132698906</v>
      </c>
      <c r="C7" s="4">
        <f>('[1]Qc, Winter, S1'!C7*Main!$B$5)</f>
        <v>0.26070903205546991</v>
      </c>
      <c r="D7" s="4">
        <f>('[1]Qc, Winter, S1'!D7*Main!$B$5)</f>
        <v>0.1976752310678985</v>
      </c>
      <c r="E7" s="4">
        <f>('[1]Qc, Winter, S1'!E7*Main!$B$5)</f>
        <v>0.29449112120109056</v>
      </c>
      <c r="F7" s="4">
        <f>('[1]Qc, Winter, S1'!F7*Main!$B$5)</f>
        <v>0.24182524876963213</v>
      </c>
      <c r="G7" s="4">
        <f>('[1]Qc, Winter, S1'!G7*Main!$B$5)</f>
        <v>0.34839786481727159</v>
      </c>
      <c r="H7" s="4">
        <f>('[1]Qc, Winter, S1'!H7*Main!$B$5)</f>
        <v>0.46466059244216834</v>
      </c>
      <c r="I7" s="4">
        <f>('[1]Qc, Winter, S1'!I7*Main!$B$5)</f>
        <v>0.90506301420345114</v>
      </c>
      <c r="J7" s="4">
        <f>('[1]Qc, Winter, S1'!J7*Main!$B$5)</f>
        <v>1.0423317120808362</v>
      </c>
      <c r="K7" s="4">
        <f>('[1]Qc, Winter, S1'!K7*Main!$B$5)</f>
        <v>1.0739937952717815</v>
      </c>
      <c r="L7" s="4">
        <f>('[1]Qc, Winter, S1'!L7*Main!$B$5)</f>
        <v>1.0193948192261644</v>
      </c>
      <c r="M7" s="4">
        <f>('[1]Qc, Winter, S1'!M7*Main!$B$5)</f>
        <v>1.0874013275175509</v>
      </c>
      <c r="N7" s="4">
        <f>('[1]Qc, Winter, S1'!N7*Main!$B$5)</f>
        <v>1.0793214674674714</v>
      </c>
      <c r="O7" s="4">
        <f>('[1]Qc, Winter, S1'!O7*Main!$B$5)</f>
        <v>1.0668068207528707</v>
      </c>
      <c r="P7" s="4">
        <f>('[1]Qc, Winter, S1'!P7*Main!$B$5)</f>
        <v>0.89724502099121284</v>
      </c>
      <c r="Q7" s="4">
        <f>('[1]Qc, Winter, S1'!Q7*Main!$B$5)</f>
        <v>0.85347844596628952</v>
      </c>
      <c r="R7" s="4">
        <f>('[1]Qc, Winter, S1'!R7*Main!$B$5)</f>
        <v>0.74178479302896827</v>
      </c>
      <c r="S7" s="4">
        <f>('[1]Qc, Winter, S1'!S7*Main!$B$5)</f>
        <v>0.81148763012015956</v>
      </c>
      <c r="T7" s="4">
        <f>('[1]Qc, Winter, S1'!T7*Main!$B$5)</f>
        <v>0.68787042625664452</v>
      </c>
      <c r="U7" s="4">
        <f>('[1]Qc, Winter, S1'!U7*Main!$B$5)</f>
        <v>0.71781283343387736</v>
      </c>
      <c r="V7" s="4">
        <f>('[1]Qc, Winter, S1'!V7*Main!$B$5)</f>
        <v>0.60689622313451941</v>
      </c>
      <c r="W7" s="4">
        <f>('[1]Qc, Winter, S1'!W7*Main!$B$5)</f>
        <v>0.63885326223070338</v>
      </c>
      <c r="X7" s="4">
        <f>('[1]Qc, Winter, S1'!X7*Main!$B$5)</f>
        <v>0.3966032977290701</v>
      </c>
      <c r="Y7" s="4">
        <f>('[1]Qc, Winter, S1'!Y7*Main!$B$5)</f>
        <v>0.40729187658864596</v>
      </c>
    </row>
    <row r="8" spans="1:25" x14ac:dyDescent="0.25">
      <c r="A8">
        <v>7</v>
      </c>
      <c r="B8" s="4">
        <f>('[1]Qc, Winter, S1'!B8*Main!$B$5)</f>
        <v>-0.99233350389785113</v>
      </c>
      <c r="C8" s="4">
        <f>('[1]Qc, Winter, S1'!C8*Main!$B$5)</f>
        <v>-0.98148308042934429</v>
      </c>
      <c r="D8" s="4">
        <f>('[1]Qc, Winter, S1'!D8*Main!$B$5)</f>
        <v>-1.0123202934254212</v>
      </c>
      <c r="E8" s="4">
        <f>('[1]Qc, Winter, S1'!E8*Main!$B$5)</f>
        <v>-1.0306381336349668</v>
      </c>
      <c r="F8" s="4">
        <f>('[1]Qc, Winter, S1'!F8*Main!$B$5)</f>
        <v>-1.0916798948643449</v>
      </c>
      <c r="G8" s="4">
        <f>('[1]Qc, Winter, S1'!G8*Main!$B$5)</f>
        <v>-0.97744508018352638</v>
      </c>
      <c r="H8" s="4">
        <f>('[1]Qc, Winter, S1'!H8*Main!$B$5)</f>
        <v>-0.83038899738684091</v>
      </c>
      <c r="I8" s="4">
        <f>('[1]Qc, Winter, S1'!I8*Main!$B$5)</f>
        <v>-0.43133603620154637</v>
      </c>
      <c r="J8" s="4">
        <f>('[1]Qc, Winter, S1'!J8*Main!$B$5)</f>
        <v>-0.21371637972814619</v>
      </c>
      <c r="K8" s="4">
        <f>('[1]Qc, Winter, S1'!K8*Main!$B$5)</f>
        <v>-0.1983760740680425</v>
      </c>
      <c r="L8" s="4">
        <f>('[1]Qc, Winter, S1'!L8*Main!$B$5)</f>
        <v>-0.15077842653151985</v>
      </c>
      <c r="M8" s="4">
        <f>('[1]Qc, Winter, S1'!M8*Main!$B$5)</f>
        <v>-5.0671205747830635E-2</v>
      </c>
      <c r="N8" s="4">
        <f>('[1]Qc, Winter, S1'!N8*Main!$B$5)</f>
        <v>-0.20573129632198947</v>
      </c>
      <c r="O8" s="4">
        <f>('[1]Qc, Winter, S1'!O8*Main!$B$5)</f>
        <v>-0.21468512730745312</v>
      </c>
      <c r="P8" s="4">
        <f>('[1]Qc, Winter, S1'!P8*Main!$B$5)</f>
        <v>-0.39129261720464231</v>
      </c>
      <c r="Q8" s="4">
        <f>('[1]Qc, Winter, S1'!Q8*Main!$B$5)</f>
        <v>-0.55917201683135953</v>
      </c>
      <c r="R8" s="4">
        <f>('[1]Qc, Winter, S1'!R8*Main!$B$5)</f>
        <v>-0.50467218046957985</v>
      </c>
      <c r="S8" s="4">
        <f>('[1]Qc, Winter, S1'!S8*Main!$B$5)</f>
        <v>-0.56291648906387104</v>
      </c>
      <c r="T8" s="4">
        <f>('[1]Qc, Winter, S1'!T8*Main!$B$5)</f>
        <v>-0.63302667886057551</v>
      </c>
      <c r="U8" s="4">
        <f>('[1]Qc, Winter, S1'!U8*Main!$B$5)</f>
        <v>-0.60776104108961015</v>
      </c>
      <c r="V8" s="4">
        <f>('[1]Qc, Winter, S1'!V8*Main!$B$5)</f>
        <v>-0.69201704825211929</v>
      </c>
      <c r="W8" s="4">
        <f>('[1]Qc, Winter, S1'!W8*Main!$B$5)</f>
        <v>-0.81579385136345062</v>
      </c>
      <c r="X8" s="4">
        <f>('[1]Qc, Winter, S1'!X8*Main!$B$5)</f>
        <v>-0.92041869005754473</v>
      </c>
      <c r="Y8" s="4">
        <f>('[1]Qc, Winter, S1'!Y8*Main!$B$5)</f>
        <v>-0.91552383633266554</v>
      </c>
    </row>
    <row r="9" spans="1:25" x14ac:dyDescent="0.25">
      <c r="A9">
        <v>8</v>
      </c>
      <c r="B9" s="4">
        <f>('[1]Qc, Winter, S1'!B9*Main!$B$5)</f>
        <v>-1.1296157220896319</v>
      </c>
      <c r="C9" s="4">
        <f>('[1]Qc, Winter, S1'!C9*Main!$B$5)</f>
        <v>-1.1534976805061101</v>
      </c>
      <c r="D9" s="4">
        <f>('[1]Qc, Winter, S1'!D9*Main!$B$5)</f>
        <v>-1.1489286319038812</v>
      </c>
      <c r="E9" s="4">
        <f>('[1]Qc, Winter, S1'!E9*Main!$B$5)</f>
        <v>-1.1472776111085166</v>
      </c>
      <c r="F9" s="4">
        <f>('[1]Qc, Winter, S1'!F9*Main!$B$5)</f>
        <v>-1.1236260129241769</v>
      </c>
      <c r="G9" s="4">
        <f>('[1]Qc, Winter, S1'!G9*Main!$B$5)</f>
        <v>-1.0782233785422259</v>
      </c>
      <c r="H9" s="4">
        <f>('[1]Qc, Winter, S1'!H9*Main!$B$5)</f>
        <v>-0.82423898145203089</v>
      </c>
      <c r="I9" s="4">
        <f>('[1]Qc, Winter, S1'!I9*Main!$B$5)</f>
        <v>-0.65571788735526071</v>
      </c>
      <c r="J9" s="4">
        <f>('[1]Qc, Winter, S1'!J9*Main!$B$5)</f>
        <v>-0.60549659455374438</v>
      </c>
      <c r="K9" s="4">
        <f>('[1]Qc, Winter, S1'!K9*Main!$B$5)</f>
        <v>-0.691521652598998</v>
      </c>
      <c r="L9" s="4">
        <f>('[1]Qc, Winter, S1'!L9*Main!$B$5)</f>
        <v>-0.6529918063926029</v>
      </c>
      <c r="M9" s="4">
        <f>('[1]Qc, Winter, S1'!M9*Main!$B$5)</f>
        <v>-0.59524500663756885</v>
      </c>
      <c r="N9" s="4">
        <f>('[1]Qc, Winter, S1'!N9*Main!$B$5)</f>
        <v>-0.63097199657492231</v>
      </c>
      <c r="O9" s="4">
        <f>('[1]Qc, Winter, S1'!O9*Main!$B$5)</f>
        <v>-0.68313221328161988</v>
      </c>
      <c r="P9" s="4">
        <f>('[1]Qc, Winter, S1'!P9*Main!$B$5)</f>
        <v>-0.83001413151544379</v>
      </c>
      <c r="Q9" s="4">
        <f>('[1]Qc, Winter, S1'!Q9*Main!$B$5)</f>
        <v>-0.9204945935529848</v>
      </c>
      <c r="R9" s="4">
        <f>('[1]Qc, Winter, S1'!R9*Main!$B$5)</f>
        <v>-0.91805608972677599</v>
      </c>
      <c r="S9" s="4">
        <f>('[1]Qc, Winter, S1'!S9*Main!$B$5)</f>
        <v>-0.90532449642771196</v>
      </c>
      <c r="T9" s="4">
        <f>('[1]Qc, Winter, S1'!T9*Main!$B$5)</f>
        <v>-0.95426359872138189</v>
      </c>
      <c r="U9" s="4">
        <f>('[1]Qc, Winter, S1'!U9*Main!$B$5)</f>
        <v>-0.98668856422449924</v>
      </c>
      <c r="V9" s="4">
        <f>('[1]Qc, Winter, S1'!V9*Main!$B$5)</f>
        <v>-1.0035825800840921</v>
      </c>
      <c r="W9" s="4">
        <f>('[1]Qc, Winter, S1'!W9*Main!$B$5)</f>
        <v>-1.0330127253174681</v>
      </c>
      <c r="X9" s="4">
        <f>('[1]Qc, Winter, S1'!X9*Main!$B$5)</f>
        <v>-1.0781081898479103</v>
      </c>
      <c r="Y9" s="4">
        <f>('[1]Qc, Winter, S1'!Y9*Main!$B$5)</f>
        <v>-1.098764984919002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2024-06-29T13:25:03Z</dcterms:modified>
</cp:coreProperties>
</file>