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C0BBD043-BFD6-4C23-9499-2C35EFE2A521}" xr6:coauthVersionLast="47" xr6:coauthVersionMax="47" xr10:uidLastSave="{00000000-0000-0000-0000-000000000000}"/>
  <bookViews>
    <workbookView xWindow="28680" yWindow="-12645" windowWidth="38640" windowHeight="21240" tabRatio="722" firstSheet="1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21" i="162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B5" i="58"/>
  <c r="B6" i="58"/>
  <c r="B7" i="58"/>
  <c r="B8" i="58"/>
  <c r="B9" i="58"/>
  <c r="B3" i="58"/>
  <c r="B4" i="58"/>
  <c r="B2" i="58"/>
  <c r="B6" i="1"/>
  <c r="J2" i="59" s="1"/>
  <c r="B5" i="1"/>
  <c r="B7" i="1"/>
  <c r="W4" i="59" l="1"/>
  <c r="K4" i="59"/>
  <c r="J3" i="149"/>
  <c r="V3" i="59"/>
  <c r="J3" i="59"/>
  <c r="U2" i="59"/>
  <c r="U14" i="29" s="1"/>
  <c r="I2" i="59"/>
  <c r="L2" i="8"/>
  <c r="J9" i="159"/>
  <c r="J6" i="159"/>
  <c r="J3" i="159"/>
  <c r="J8" i="159"/>
  <c r="J5" i="159"/>
  <c r="J2" i="159"/>
  <c r="J4" i="159"/>
  <c r="J7" i="159"/>
  <c r="J5" i="69"/>
  <c r="J8" i="69"/>
  <c r="J7" i="69"/>
  <c r="J9" i="69"/>
  <c r="J4" i="69"/>
  <c r="J6" i="69"/>
  <c r="J2" i="69"/>
  <c r="J15" i="29"/>
  <c r="J3" i="69"/>
  <c r="I14" i="2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I3" i="59"/>
  <c r="I2" i="69" s="1"/>
  <c r="T2" i="59"/>
  <c r="T7" i="29" s="1"/>
  <c r="H2" i="59"/>
  <c r="H14" i="29" s="1"/>
  <c r="J16" i="29"/>
  <c r="U15" i="29"/>
  <c r="I15" i="29"/>
  <c r="T14" i="29"/>
  <c r="J8" i="29"/>
  <c r="U5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G12" i="29" s="1"/>
  <c r="J17" i="29"/>
  <c r="U16" i="29"/>
  <c r="I16" i="29"/>
  <c r="I8" i="29"/>
  <c r="I2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R11" i="29" s="1"/>
  <c r="F2" i="59"/>
  <c r="F11" i="29" s="1"/>
  <c r="J18" i="29"/>
  <c r="U17" i="29"/>
  <c r="I17" i="29"/>
  <c r="U8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I8" i="159"/>
  <c r="I2" i="159"/>
  <c r="I7" i="159"/>
  <c r="I7" i="69"/>
  <c r="I9" i="69"/>
  <c r="S4" i="59"/>
  <c r="E2" i="59"/>
  <c r="E18" i="29" s="1"/>
  <c r="J19" i="29"/>
  <c r="U18" i="29"/>
  <c r="I18" i="29"/>
  <c r="G16" i="29"/>
  <c r="J9" i="29"/>
  <c r="T8" i="29"/>
  <c r="T4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Q8" i="29" s="1"/>
  <c r="P2" i="59"/>
  <c r="P24" i="29" s="1"/>
  <c r="J20" i="29"/>
  <c r="T18" i="29"/>
  <c r="F16" i="29"/>
  <c r="I9" i="29"/>
  <c r="J6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T2" i="148"/>
  <c r="U7" i="29"/>
  <c r="J3" i="8"/>
  <c r="F3" i="59"/>
  <c r="R4" i="59"/>
  <c r="F4" i="59"/>
  <c r="E3" i="59"/>
  <c r="D2" i="59"/>
  <c r="D10" i="29" s="1"/>
  <c r="I19" i="29"/>
  <c r="G17" i="29"/>
  <c r="E4" i="59"/>
  <c r="D3" i="59"/>
  <c r="O2" i="59"/>
  <c r="O4" i="29" s="1"/>
  <c r="J21" i="29"/>
  <c r="I20" i="29"/>
  <c r="T19" i="29"/>
  <c r="G18" i="29"/>
  <c r="H9" i="29"/>
  <c r="R8" i="29"/>
  <c r="N5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T10" i="148"/>
  <c r="C25" i="8"/>
  <c r="Q3" i="59"/>
  <c r="U19" i="29"/>
  <c r="H18" i="29"/>
  <c r="R16" i="29"/>
  <c r="Q4" i="59"/>
  <c r="P3" i="59"/>
  <c r="C2" i="59"/>
  <c r="C4" i="29" s="1"/>
  <c r="U20" i="29"/>
  <c r="H19" i="29"/>
  <c r="R17" i="29"/>
  <c r="U9" i="29"/>
  <c r="H6" i="29"/>
  <c r="B2" i="59"/>
  <c r="B8" i="29" s="1"/>
  <c r="P4" i="59"/>
  <c r="D4" i="59"/>
  <c r="O3" i="59"/>
  <c r="C3" i="59"/>
  <c r="N2" i="59"/>
  <c r="N4" i="29" s="1"/>
  <c r="J22" i="29"/>
  <c r="U21" i="29"/>
  <c r="I21" i="29"/>
  <c r="T20" i="29"/>
  <c r="G19" i="29"/>
  <c r="R18" i="29"/>
  <c r="F18" i="29"/>
  <c r="D16" i="29"/>
  <c r="O15" i="29"/>
  <c r="J10" i="29"/>
  <c r="T9" i="29"/>
  <c r="G9" i="29"/>
  <c r="U2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T18" i="148"/>
  <c r="B4" i="59"/>
  <c r="C4" i="59"/>
  <c r="N3" i="59"/>
  <c r="Y2" i="59"/>
  <c r="Y8" i="29" s="1"/>
  <c r="M2" i="59"/>
  <c r="M9" i="29" s="1"/>
  <c r="J23" i="29"/>
  <c r="U22" i="29"/>
  <c r="I22" i="29"/>
  <c r="T21" i="29"/>
  <c r="H21" i="29"/>
  <c r="S20" i="29"/>
  <c r="G20" i="29"/>
  <c r="R19" i="29"/>
  <c r="F19" i="29"/>
  <c r="J11" i="29"/>
  <c r="U10" i="29"/>
  <c r="I10" i="29"/>
  <c r="R2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T25" i="154"/>
  <c r="H25" i="154"/>
  <c r="T24" i="154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O24" i="154"/>
  <c r="C24" i="154"/>
  <c r="O23" i="154"/>
  <c r="C23" i="154"/>
  <c r="O22" i="154"/>
  <c r="C22" i="154"/>
  <c r="O21" i="154"/>
  <c r="C21" i="154"/>
  <c r="O20" i="154"/>
  <c r="C20" i="154"/>
  <c r="O19" i="154"/>
  <c r="C19" i="154"/>
  <c r="O18" i="154"/>
  <c r="C18" i="154"/>
  <c r="O17" i="154"/>
  <c r="C17" i="154"/>
  <c r="O16" i="154"/>
  <c r="C16" i="154"/>
  <c r="O15" i="154"/>
  <c r="C15" i="154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P25" i="154"/>
  <c r="C25" i="154"/>
  <c r="N24" i="154"/>
  <c r="B24" i="154"/>
  <c r="N23" i="154"/>
  <c r="N22" i="154"/>
  <c r="B22" i="154"/>
  <c r="N21" i="154"/>
  <c r="N20" i="154"/>
  <c r="N19" i="154"/>
  <c r="B19" i="154"/>
  <c r="N18" i="154"/>
  <c r="B18" i="154"/>
  <c r="N17" i="154"/>
  <c r="N16" i="154"/>
  <c r="B16" i="154"/>
  <c r="N15" i="154"/>
  <c r="N14" i="154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I24" i="154"/>
  <c r="U23" i="154"/>
  <c r="I23" i="154"/>
  <c r="U22" i="154"/>
  <c r="I22" i="154"/>
  <c r="U21" i="154"/>
  <c r="I21" i="154"/>
  <c r="U20" i="154"/>
  <c r="I20" i="154"/>
  <c r="U19" i="154"/>
  <c r="I19" i="154"/>
  <c r="U18" i="154"/>
  <c r="I18" i="154"/>
  <c r="U17" i="154"/>
  <c r="I17" i="154"/>
  <c r="U16" i="154"/>
  <c r="I16" i="154"/>
  <c r="U15" i="154"/>
  <c r="I15" i="154"/>
  <c r="U14" i="154"/>
  <c r="I14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F25" i="154"/>
  <c r="T23" i="154"/>
  <c r="E23" i="154"/>
  <c r="T21" i="154"/>
  <c r="E21" i="154"/>
  <c r="T19" i="154"/>
  <c r="E19" i="154"/>
  <c r="T17" i="154"/>
  <c r="E17" i="154"/>
  <c r="T15" i="154"/>
  <c r="E15" i="154"/>
  <c r="M14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E25" i="154"/>
  <c r="S23" i="154"/>
  <c r="D23" i="154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U25" i="154"/>
  <c r="B25" i="154"/>
  <c r="J24" i="154"/>
  <c r="R23" i="154"/>
  <c r="Y22" i="154"/>
  <c r="J22" i="154"/>
  <c r="R21" i="154"/>
  <c r="Y20" i="154"/>
  <c r="J20" i="154"/>
  <c r="R19" i="154"/>
  <c r="Y18" i="154"/>
  <c r="J18" i="154"/>
  <c r="R17" i="154"/>
  <c r="Y16" i="154"/>
  <c r="J16" i="154"/>
  <c r="R15" i="154"/>
  <c r="Y14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Y24" i="154"/>
  <c r="H24" i="154"/>
  <c r="H22" i="154"/>
  <c r="H20" i="154"/>
  <c r="H18" i="154"/>
  <c r="H16" i="154"/>
  <c r="Q15" i="154"/>
  <c r="J14" i="154"/>
  <c r="U13" i="154"/>
  <c r="I13" i="154"/>
  <c r="U12" i="154"/>
  <c r="I12" i="154"/>
  <c r="U11" i="154"/>
  <c r="I11" i="154"/>
  <c r="U10" i="154"/>
  <c r="I10" i="154"/>
  <c r="U9" i="154"/>
  <c r="I9" i="154"/>
  <c r="U8" i="154"/>
  <c r="I8" i="154"/>
  <c r="U7" i="154"/>
  <c r="I7" i="154"/>
  <c r="U6" i="154"/>
  <c r="I6" i="154"/>
  <c r="U5" i="154"/>
  <c r="I5" i="154"/>
  <c r="U4" i="154"/>
  <c r="I4" i="154"/>
  <c r="U3" i="154"/>
  <c r="I3" i="154"/>
  <c r="U2" i="154"/>
  <c r="I2" i="154"/>
  <c r="U25" i="153"/>
  <c r="I25" i="153"/>
  <c r="U24" i="153"/>
  <c r="I24" i="153"/>
  <c r="U23" i="153"/>
  <c r="I23" i="153"/>
  <c r="U22" i="153"/>
  <c r="I22" i="153"/>
  <c r="U21" i="153"/>
  <c r="I21" i="153"/>
  <c r="U20" i="153"/>
  <c r="I20" i="153"/>
  <c r="U19" i="153"/>
  <c r="I19" i="153"/>
  <c r="U18" i="153"/>
  <c r="I18" i="153"/>
  <c r="U17" i="153"/>
  <c r="I17" i="153"/>
  <c r="U16" i="153"/>
  <c r="I16" i="153"/>
  <c r="U15" i="153"/>
  <c r="I15" i="153"/>
  <c r="U14" i="153"/>
  <c r="I14" i="153"/>
  <c r="U13" i="153"/>
  <c r="I13" i="153"/>
  <c r="U12" i="153"/>
  <c r="I12" i="153"/>
  <c r="U11" i="153"/>
  <c r="I11" i="153"/>
  <c r="U10" i="153"/>
  <c r="I10" i="153"/>
  <c r="U9" i="153"/>
  <c r="I9" i="153"/>
  <c r="U8" i="153"/>
  <c r="I8" i="153"/>
  <c r="U7" i="153"/>
  <c r="I7" i="153"/>
  <c r="U6" i="153"/>
  <c r="I6" i="153"/>
  <c r="U5" i="153"/>
  <c r="I5" i="153"/>
  <c r="U4" i="153"/>
  <c r="I4" i="153"/>
  <c r="U3" i="153"/>
  <c r="I3" i="153"/>
  <c r="U2" i="153"/>
  <c r="I2" i="153"/>
  <c r="U25" i="152"/>
  <c r="I25" i="152"/>
  <c r="U24" i="152"/>
  <c r="I24" i="152"/>
  <c r="U23" i="152"/>
  <c r="I23" i="152"/>
  <c r="U22" i="152"/>
  <c r="I22" i="152"/>
  <c r="U21" i="152"/>
  <c r="I21" i="152"/>
  <c r="U20" i="152"/>
  <c r="I20" i="152"/>
  <c r="U19" i="152"/>
  <c r="I19" i="152"/>
  <c r="U18" i="152"/>
  <c r="I18" i="152"/>
  <c r="U17" i="152"/>
  <c r="I17" i="152"/>
  <c r="U16" i="152"/>
  <c r="I16" i="152"/>
  <c r="U15" i="152"/>
  <c r="I15" i="152"/>
  <c r="U14" i="152"/>
  <c r="I14" i="152"/>
  <c r="U13" i="152"/>
  <c r="I13" i="152"/>
  <c r="U12" i="152"/>
  <c r="I12" i="152"/>
  <c r="U11" i="152"/>
  <c r="I11" i="152"/>
  <c r="U10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R25" i="154"/>
  <c r="G24" i="154"/>
  <c r="P23" i="154"/>
  <c r="G22" i="154"/>
  <c r="P21" i="154"/>
  <c r="G20" i="154"/>
  <c r="P19" i="154"/>
  <c r="G18" i="154"/>
  <c r="P17" i="154"/>
  <c r="G16" i="154"/>
  <c r="P15" i="154"/>
  <c r="H14" i="154"/>
  <c r="T13" i="154"/>
  <c r="H13" i="154"/>
  <c r="T12" i="154"/>
  <c r="H12" i="154"/>
  <c r="T11" i="154"/>
  <c r="H11" i="154"/>
  <c r="T10" i="154"/>
  <c r="H10" i="154"/>
  <c r="T9" i="154"/>
  <c r="H9" i="154"/>
  <c r="T8" i="154"/>
  <c r="H8" i="154"/>
  <c r="T7" i="154"/>
  <c r="H7" i="154"/>
  <c r="T6" i="154"/>
  <c r="H6" i="154"/>
  <c r="T5" i="154"/>
  <c r="H5" i="154"/>
  <c r="T4" i="154"/>
  <c r="H4" i="154"/>
  <c r="T3" i="154"/>
  <c r="H3" i="154"/>
  <c r="T2" i="154"/>
  <c r="H2" i="154"/>
  <c r="T25" i="153"/>
  <c r="H25" i="153"/>
  <c r="T24" i="153"/>
  <c r="H24" i="153"/>
  <c r="T23" i="153"/>
  <c r="H23" i="153"/>
  <c r="T22" i="153"/>
  <c r="H22" i="153"/>
  <c r="T21" i="153"/>
  <c r="H21" i="153"/>
  <c r="T20" i="153"/>
  <c r="H20" i="153"/>
  <c r="T19" i="153"/>
  <c r="H19" i="153"/>
  <c r="T18" i="153"/>
  <c r="H18" i="153"/>
  <c r="T17" i="153"/>
  <c r="H17" i="153"/>
  <c r="T16" i="153"/>
  <c r="H16" i="153"/>
  <c r="T15" i="153"/>
  <c r="H15" i="153"/>
  <c r="T14" i="153"/>
  <c r="H14" i="153"/>
  <c r="T13" i="153"/>
  <c r="H13" i="153"/>
  <c r="T12" i="153"/>
  <c r="H12" i="153"/>
  <c r="T11" i="153"/>
  <c r="H11" i="153"/>
  <c r="T10" i="153"/>
  <c r="H10" i="153"/>
  <c r="T9" i="153"/>
  <c r="H9" i="153"/>
  <c r="T8" i="153"/>
  <c r="H8" i="153"/>
  <c r="T7" i="153"/>
  <c r="H7" i="153"/>
  <c r="T6" i="153"/>
  <c r="H6" i="153"/>
  <c r="T5" i="153"/>
  <c r="H5" i="153"/>
  <c r="T4" i="153"/>
  <c r="H4" i="153"/>
  <c r="T3" i="153"/>
  <c r="H3" i="153"/>
  <c r="T2" i="153"/>
  <c r="H2" i="153"/>
  <c r="T25" i="152"/>
  <c r="H25" i="152"/>
  <c r="T24" i="152"/>
  <c r="H24" i="152"/>
  <c r="T23" i="152"/>
  <c r="H23" i="152"/>
  <c r="T22" i="152"/>
  <c r="H22" i="152"/>
  <c r="T21" i="152"/>
  <c r="H21" i="152"/>
  <c r="T20" i="152"/>
  <c r="H20" i="152"/>
  <c r="T19" i="152"/>
  <c r="H19" i="152"/>
  <c r="T18" i="152"/>
  <c r="H18" i="152"/>
  <c r="T17" i="152"/>
  <c r="H17" i="152"/>
  <c r="T16" i="152"/>
  <c r="H16" i="152"/>
  <c r="T15" i="152"/>
  <c r="H15" i="152"/>
  <c r="T14" i="152"/>
  <c r="H14" i="152"/>
  <c r="T13" i="152"/>
  <c r="H13" i="152"/>
  <c r="T12" i="152"/>
  <c r="H12" i="152"/>
  <c r="T11" i="152"/>
  <c r="H11" i="152"/>
  <c r="T10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O25" i="154"/>
  <c r="F24" i="154"/>
  <c r="M23" i="154"/>
  <c r="F22" i="154"/>
  <c r="M21" i="154"/>
  <c r="F20" i="154"/>
  <c r="M19" i="154"/>
  <c r="F18" i="154"/>
  <c r="M17" i="154"/>
  <c r="F16" i="154"/>
  <c r="M15" i="154"/>
  <c r="G14" i="154"/>
  <c r="S13" i="154"/>
  <c r="G13" i="154"/>
  <c r="G12" i="154"/>
  <c r="G11" i="154"/>
  <c r="G10" i="154"/>
  <c r="G9" i="154"/>
  <c r="G8" i="154"/>
  <c r="S7" i="154"/>
  <c r="G7" i="154"/>
  <c r="G6" i="154"/>
  <c r="G5" i="154"/>
  <c r="G4" i="154"/>
  <c r="G3" i="154"/>
  <c r="G2" i="154"/>
  <c r="S25" i="153"/>
  <c r="G25" i="153"/>
  <c r="G24" i="153"/>
  <c r="G23" i="153"/>
  <c r="G22" i="153"/>
  <c r="G21" i="153"/>
  <c r="G20" i="153"/>
  <c r="S19" i="153"/>
  <c r="G19" i="153"/>
  <c r="G18" i="153"/>
  <c r="G17" i="153"/>
  <c r="G16" i="153"/>
  <c r="G15" i="153"/>
  <c r="G14" i="153"/>
  <c r="S13" i="153"/>
  <c r="G13" i="153"/>
  <c r="G12" i="153"/>
  <c r="G11" i="153"/>
  <c r="G10" i="153"/>
  <c r="G9" i="153"/>
  <c r="G8" i="153"/>
  <c r="S7" i="153"/>
  <c r="G7" i="153"/>
  <c r="G6" i="153"/>
  <c r="G5" i="153"/>
  <c r="G4" i="153"/>
  <c r="G3" i="153"/>
  <c r="G2" i="153"/>
  <c r="S25" i="152"/>
  <c r="G25" i="152"/>
  <c r="G24" i="152"/>
  <c r="G23" i="152"/>
  <c r="G22" i="152"/>
  <c r="G21" i="152"/>
  <c r="G20" i="152"/>
  <c r="S19" i="152"/>
  <c r="G19" i="152"/>
  <c r="G18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N25" i="154"/>
  <c r="U24" i="154"/>
  <c r="E24" i="154"/>
  <c r="T22" i="154"/>
  <c r="E22" i="154"/>
  <c r="T20" i="154"/>
  <c r="E20" i="154"/>
  <c r="T18" i="154"/>
  <c r="E18" i="154"/>
  <c r="T16" i="154"/>
  <c r="E16" i="154"/>
  <c r="T14" i="154"/>
  <c r="F14" i="154"/>
  <c r="R13" i="154"/>
  <c r="F13" i="154"/>
  <c r="R12" i="154"/>
  <c r="F12" i="154"/>
  <c r="R11" i="154"/>
  <c r="F11" i="154"/>
  <c r="R10" i="154"/>
  <c r="F10" i="154"/>
  <c r="R9" i="154"/>
  <c r="F9" i="154"/>
  <c r="R8" i="154"/>
  <c r="F8" i="154"/>
  <c r="R7" i="154"/>
  <c r="F7" i="154"/>
  <c r="R6" i="154"/>
  <c r="F6" i="154"/>
  <c r="R5" i="154"/>
  <c r="F5" i="154"/>
  <c r="R4" i="154"/>
  <c r="F4" i="154"/>
  <c r="R3" i="154"/>
  <c r="F3" i="154"/>
  <c r="R2" i="154"/>
  <c r="F2" i="154"/>
  <c r="R25" i="153"/>
  <c r="F25" i="153"/>
  <c r="R24" i="153"/>
  <c r="F24" i="153"/>
  <c r="R23" i="153"/>
  <c r="F23" i="153"/>
  <c r="R22" i="153"/>
  <c r="F22" i="153"/>
  <c r="R21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M25" i="154"/>
  <c r="S24" i="154"/>
  <c r="D16" i="154"/>
  <c r="E14" i="154"/>
  <c r="Q13" i="154"/>
  <c r="E13" i="154"/>
  <c r="E12" i="154"/>
  <c r="E11" i="154"/>
  <c r="E10" i="154"/>
  <c r="E9" i="154"/>
  <c r="E8" i="154"/>
  <c r="Q7" i="154"/>
  <c r="E7" i="154"/>
  <c r="E6" i="154"/>
  <c r="E5" i="154"/>
  <c r="E4" i="154"/>
  <c r="E3" i="154"/>
  <c r="E2" i="154"/>
  <c r="Q25" i="153"/>
  <c r="E25" i="153"/>
  <c r="E24" i="153"/>
  <c r="E23" i="153"/>
  <c r="E22" i="153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R24" i="154"/>
  <c r="Y23" i="154"/>
  <c r="J23" i="154"/>
  <c r="R22" i="154"/>
  <c r="Y21" i="154"/>
  <c r="J21" i="154"/>
  <c r="R20" i="154"/>
  <c r="Y19" i="154"/>
  <c r="J19" i="154"/>
  <c r="R18" i="154"/>
  <c r="Y17" i="154"/>
  <c r="J17" i="154"/>
  <c r="R16" i="154"/>
  <c r="Y15" i="154"/>
  <c r="J15" i="154"/>
  <c r="R14" i="154"/>
  <c r="P13" i="154"/>
  <c r="D13" i="154"/>
  <c r="P12" i="154"/>
  <c r="P11" i="154"/>
  <c r="P10" i="154"/>
  <c r="P9" i="154"/>
  <c r="P8" i="154"/>
  <c r="P7" i="154"/>
  <c r="D7" i="154"/>
  <c r="P6" i="154"/>
  <c r="P5" i="154"/>
  <c r="P4" i="154"/>
  <c r="P3" i="154"/>
  <c r="P2" i="154"/>
  <c r="P25" i="153"/>
  <c r="D25" i="153"/>
  <c r="P24" i="153"/>
  <c r="P23" i="153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H23" i="154"/>
  <c r="H21" i="154"/>
  <c r="H19" i="154"/>
  <c r="H17" i="154"/>
  <c r="Q16" i="154"/>
  <c r="H15" i="154"/>
  <c r="C14" i="154"/>
  <c r="O13" i="154"/>
  <c r="C13" i="154"/>
  <c r="O12" i="154"/>
  <c r="C12" i="154"/>
  <c r="O11" i="154"/>
  <c r="C11" i="154"/>
  <c r="O10" i="154"/>
  <c r="C10" i="154"/>
  <c r="O9" i="154"/>
  <c r="C9" i="154"/>
  <c r="O8" i="154"/>
  <c r="C8" i="154"/>
  <c r="O7" i="154"/>
  <c r="C7" i="154"/>
  <c r="O6" i="154"/>
  <c r="C6" i="154"/>
  <c r="O5" i="154"/>
  <c r="C5" i="154"/>
  <c r="O4" i="154"/>
  <c r="C4" i="154"/>
  <c r="O3" i="154"/>
  <c r="C3" i="154"/>
  <c r="O2" i="154"/>
  <c r="C2" i="154"/>
  <c r="O25" i="153"/>
  <c r="C25" i="153"/>
  <c r="O24" i="153"/>
  <c r="C24" i="153"/>
  <c r="O23" i="153"/>
  <c r="C23" i="153"/>
  <c r="O22" i="153"/>
  <c r="C22" i="153"/>
  <c r="O21" i="153"/>
  <c r="C21" i="153"/>
  <c r="O20" i="153"/>
  <c r="C20" i="153"/>
  <c r="O19" i="153"/>
  <c r="C19" i="153"/>
  <c r="O18" i="153"/>
  <c r="C18" i="153"/>
  <c r="O17" i="153"/>
  <c r="C17" i="153"/>
  <c r="O16" i="153"/>
  <c r="C16" i="153"/>
  <c r="O15" i="153"/>
  <c r="C15" i="153"/>
  <c r="O14" i="153"/>
  <c r="C14" i="153"/>
  <c r="O13" i="153"/>
  <c r="C13" i="153"/>
  <c r="O12" i="153"/>
  <c r="C12" i="153"/>
  <c r="O11" i="153"/>
  <c r="C11" i="153"/>
  <c r="O10" i="153"/>
  <c r="C10" i="153"/>
  <c r="O9" i="153"/>
  <c r="C9" i="153"/>
  <c r="O8" i="153"/>
  <c r="C8" i="153"/>
  <c r="O7" i="153"/>
  <c r="C7" i="153"/>
  <c r="O6" i="153"/>
  <c r="C6" i="153"/>
  <c r="O5" i="153"/>
  <c r="C5" i="153"/>
  <c r="O4" i="153"/>
  <c r="C4" i="153"/>
  <c r="O3" i="153"/>
  <c r="C3" i="153"/>
  <c r="O2" i="153"/>
  <c r="C2" i="153"/>
  <c r="O25" i="152"/>
  <c r="C25" i="152"/>
  <c r="O24" i="152"/>
  <c r="C24" i="152"/>
  <c r="O23" i="152"/>
  <c r="C23" i="152"/>
  <c r="O22" i="152"/>
  <c r="C22" i="152"/>
  <c r="O21" i="152"/>
  <c r="C21" i="152"/>
  <c r="O20" i="152"/>
  <c r="C20" i="152"/>
  <c r="O19" i="152"/>
  <c r="C19" i="152"/>
  <c r="O18" i="152"/>
  <c r="C18" i="152"/>
  <c r="O17" i="152"/>
  <c r="C17" i="152"/>
  <c r="O16" i="152"/>
  <c r="C16" i="152"/>
  <c r="O15" i="152"/>
  <c r="C15" i="152"/>
  <c r="O14" i="152"/>
  <c r="C14" i="152"/>
  <c r="O13" i="152"/>
  <c r="C13" i="152"/>
  <c r="O12" i="152"/>
  <c r="C12" i="152"/>
  <c r="O11" i="152"/>
  <c r="C11" i="152"/>
  <c r="O10" i="152"/>
  <c r="W6" i="157"/>
  <c r="R4" i="156"/>
  <c r="C20" i="155"/>
  <c r="J13" i="155"/>
  <c r="O8" i="155"/>
  <c r="F4" i="155"/>
  <c r="N12" i="154"/>
  <c r="N9" i="154"/>
  <c r="N6" i="154"/>
  <c r="N3" i="154"/>
  <c r="N24" i="153"/>
  <c r="P22" i="153"/>
  <c r="N21" i="153"/>
  <c r="Q20" i="153"/>
  <c r="Y18" i="153"/>
  <c r="F17" i="153"/>
  <c r="N15" i="153"/>
  <c r="Y12" i="153"/>
  <c r="F11" i="153"/>
  <c r="N9" i="153"/>
  <c r="Y6" i="153"/>
  <c r="D6" i="153"/>
  <c r="F5" i="153"/>
  <c r="N3" i="153"/>
  <c r="Y24" i="152"/>
  <c r="F23" i="152"/>
  <c r="N21" i="152"/>
  <c r="D19" i="152"/>
  <c r="P17" i="152"/>
  <c r="G16" i="152"/>
  <c r="P15" i="152"/>
  <c r="G14" i="152"/>
  <c r="P13" i="152"/>
  <c r="G12" i="152"/>
  <c r="P11" i="152"/>
  <c r="I10" i="152"/>
  <c r="U9" i="152"/>
  <c r="I9" i="152"/>
  <c r="U8" i="152"/>
  <c r="I8" i="152"/>
  <c r="U7" i="152"/>
  <c r="I7" i="152"/>
  <c r="U6" i="152"/>
  <c r="I6" i="152"/>
  <c r="U5" i="152"/>
  <c r="I5" i="152"/>
  <c r="U4" i="152"/>
  <c r="I4" i="152"/>
  <c r="U3" i="152"/>
  <c r="I3" i="152"/>
  <c r="U2" i="152"/>
  <c r="I2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M12" i="154"/>
  <c r="M9" i="154"/>
  <c r="M6" i="154"/>
  <c r="M3" i="154"/>
  <c r="M24" i="153"/>
  <c r="N22" i="153"/>
  <c r="M21" i="153"/>
  <c r="P20" i="153"/>
  <c r="R19" i="153"/>
  <c r="B18" i="153"/>
  <c r="E17" i="153"/>
  <c r="J16" i="153"/>
  <c r="M15" i="153"/>
  <c r="P14" i="153"/>
  <c r="R13" i="153"/>
  <c r="B12" i="153"/>
  <c r="E11" i="153"/>
  <c r="J10" i="153"/>
  <c r="M9" i="153"/>
  <c r="P8" i="153"/>
  <c r="R7" i="153"/>
  <c r="B6" i="153"/>
  <c r="E5" i="153"/>
  <c r="J4" i="153"/>
  <c r="M3" i="153"/>
  <c r="P2" i="153"/>
  <c r="R25" i="152"/>
  <c r="B24" i="152"/>
  <c r="E23" i="152"/>
  <c r="J22" i="152"/>
  <c r="M21" i="152"/>
  <c r="P20" i="152"/>
  <c r="B19" i="152"/>
  <c r="J18" i="152"/>
  <c r="N17" i="152"/>
  <c r="F16" i="152"/>
  <c r="N15" i="152"/>
  <c r="F14" i="152"/>
  <c r="N13" i="152"/>
  <c r="F12" i="152"/>
  <c r="N11" i="152"/>
  <c r="H10" i="152"/>
  <c r="T9" i="152"/>
  <c r="H9" i="152"/>
  <c r="T8" i="152"/>
  <c r="H8" i="152"/>
  <c r="T7" i="152"/>
  <c r="H7" i="152"/>
  <c r="T6" i="152"/>
  <c r="H6" i="152"/>
  <c r="T5" i="152"/>
  <c r="H5" i="152"/>
  <c r="T4" i="152"/>
  <c r="H4" i="152"/>
  <c r="T3" i="152"/>
  <c r="H3" i="152"/>
  <c r="T2" i="152"/>
  <c r="H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23" i="154"/>
  <c r="G19" i="154"/>
  <c r="G15" i="154"/>
  <c r="B12" i="154"/>
  <c r="B9" i="154"/>
  <c r="B6" i="154"/>
  <c r="B3" i="154"/>
  <c r="B24" i="153"/>
  <c r="M22" i="153"/>
  <c r="N20" i="153"/>
  <c r="Y17" i="153"/>
  <c r="D17" i="153"/>
  <c r="F16" i="153"/>
  <c r="N14" i="153"/>
  <c r="Y11" i="153"/>
  <c r="F10" i="153"/>
  <c r="N8" i="153"/>
  <c r="Y5" i="153"/>
  <c r="D5" i="153"/>
  <c r="F4" i="153"/>
  <c r="N2" i="153"/>
  <c r="Q25" i="152"/>
  <c r="Y23" i="152"/>
  <c r="F22" i="152"/>
  <c r="N20" i="152"/>
  <c r="R19" i="152"/>
  <c r="Y18" i="152"/>
  <c r="F18" i="152"/>
  <c r="M17" i="152"/>
  <c r="E16" i="152"/>
  <c r="M15" i="152"/>
  <c r="E14" i="152"/>
  <c r="M13" i="152"/>
  <c r="E12" i="152"/>
  <c r="M11" i="152"/>
  <c r="G10" i="152"/>
  <c r="G9" i="152"/>
  <c r="G8" i="152"/>
  <c r="G7" i="152"/>
  <c r="G6" i="152"/>
  <c r="S5" i="152"/>
  <c r="G5" i="152"/>
  <c r="G4" i="152"/>
  <c r="G3" i="152"/>
  <c r="G2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F23" i="154"/>
  <c r="F19" i="154"/>
  <c r="F15" i="154"/>
  <c r="Y11" i="154"/>
  <c r="Y8" i="154"/>
  <c r="Y5" i="154"/>
  <c r="Y2" i="154"/>
  <c r="Y23" i="153"/>
  <c r="J21" i="153"/>
  <c r="M20" i="153"/>
  <c r="P19" i="153"/>
  <c r="R18" i="153"/>
  <c r="B17" i="153"/>
  <c r="E16" i="153"/>
  <c r="J15" i="153"/>
  <c r="M14" i="153"/>
  <c r="P13" i="153"/>
  <c r="R12" i="153"/>
  <c r="B11" i="153"/>
  <c r="E10" i="153"/>
  <c r="J9" i="153"/>
  <c r="M8" i="153"/>
  <c r="P7" i="153"/>
  <c r="R6" i="153"/>
  <c r="B5" i="153"/>
  <c r="E4" i="153"/>
  <c r="J3" i="153"/>
  <c r="M2" i="153"/>
  <c r="P25" i="152"/>
  <c r="R24" i="152"/>
  <c r="B23" i="152"/>
  <c r="E22" i="152"/>
  <c r="J21" i="152"/>
  <c r="M20" i="152"/>
  <c r="E18" i="152"/>
  <c r="S16" i="152"/>
  <c r="D12" i="152"/>
  <c r="F10" i="152"/>
  <c r="R9" i="152"/>
  <c r="F9" i="152"/>
  <c r="R8" i="152"/>
  <c r="F8" i="152"/>
  <c r="R7" i="152"/>
  <c r="F7" i="152"/>
  <c r="R6" i="152"/>
  <c r="F6" i="152"/>
  <c r="R5" i="152"/>
  <c r="F5" i="152"/>
  <c r="O15" i="156"/>
  <c r="K25" i="155"/>
  <c r="Q17" i="155"/>
  <c r="S11" i="155"/>
  <c r="E7" i="155"/>
  <c r="U2" i="155"/>
  <c r="P22" i="154"/>
  <c r="P18" i="154"/>
  <c r="P14" i="154"/>
  <c r="N11" i="154"/>
  <c r="N8" i="154"/>
  <c r="N5" i="154"/>
  <c r="N2" i="154"/>
  <c r="J22" i="153"/>
  <c r="F21" i="153"/>
  <c r="N19" i="153"/>
  <c r="Y16" i="153"/>
  <c r="D16" i="153"/>
  <c r="F15" i="153"/>
  <c r="N13" i="153"/>
  <c r="Y10" i="153"/>
  <c r="D10" i="153"/>
  <c r="F9" i="153"/>
  <c r="N7" i="153"/>
  <c r="Y4" i="153"/>
  <c r="F3" i="153"/>
  <c r="N25" i="152"/>
  <c r="Y22" i="152"/>
  <c r="F21" i="152"/>
  <c r="P19" i="152"/>
  <c r="R16" i="152"/>
  <c r="B16" i="152"/>
  <c r="R14" i="152"/>
  <c r="B14" i="152"/>
  <c r="R12" i="152"/>
  <c r="B12" i="152"/>
  <c r="R10" i="152"/>
  <c r="E10" i="152"/>
  <c r="E9" i="152"/>
  <c r="E8" i="152"/>
  <c r="E7" i="152"/>
  <c r="E6" i="152"/>
  <c r="E5" i="152"/>
  <c r="E4" i="152"/>
  <c r="T14" i="156"/>
  <c r="J25" i="155"/>
  <c r="P17" i="155"/>
  <c r="O11" i="155"/>
  <c r="B7" i="155"/>
  <c r="Q2" i="155"/>
  <c r="M22" i="154"/>
  <c r="M18" i="154"/>
  <c r="O14" i="154"/>
  <c r="M11" i="154"/>
  <c r="M8" i="154"/>
  <c r="M5" i="154"/>
  <c r="M2" i="154"/>
  <c r="N23" i="153"/>
  <c r="D22" i="153"/>
  <c r="E21" i="153"/>
  <c r="J20" i="153"/>
  <c r="M19" i="153"/>
  <c r="P18" i="153"/>
  <c r="R17" i="153"/>
  <c r="B16" i="153"/>
  <c r="E15" i="153"/>
  <c r="J14" i="153"/>
  <c r="M13" i="153"/>
  <c r="P12" i="153"/>
  <c r="R11" i="153"/>
  <c r="B10" i="153"/>
  <c r="E9" i="153"/>
  <c r="J8" i="153"/>
  <c r="M7" i="153"/>
  <c r="P6" i="153"/>
  <c r="R5" i="153"/>
  <c r="B4" i="153"/>
  <c r="E3" i="153"/>
  <c r="J2" i="153"/>
  <c r="M25" i="152"/>
  <c r="P24" i="152"/>
  <c r="R23" i="152"/>
  <c r="B22" i="152"/>
  <c r="E21" i="152"/>
  <c r="J20" i="152"/>
  <c r="N19" i="152"/>
  <c r="B18" i="152"/>
  <c r="J17" i="152"/>
  <c r="Y15" i="152"/>
  <c r="J15" i="152"/>
  <c r="Y13" i="152"/>
  <c r="J13" i="152"/>
  <c r="Y11" i="152"/>
  <c r="J11" i="152"/>
  <c r="D10" i="152"/>
  <c r="P9" i="152"/>
  <c r="D9" i="152"/>
  <c r="P8" i="152"/>
  <c r="P7" i="152"/>
  <c r="D7" i="152"/>
  <c r="P6" i="152"/>
  <c r="D6" i="152"/>
  <c r="P5" i="152"/>
  <c r="P4" i="152"/>
  <c r="D4" i="152"/>
  <c r="P3" i="152"/>
  <c r="D3" i="152"/>
  <c r="P2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B14" i="154"/>
  <c r="B11" i="154"/>
  <c r="B8" i="154"/>
  <c r="B5" i="154"/>
  <c r="B2" i="154"/>
  <c r="M23" i="153"/>
  <c r="B22" i="153"/>
  <c r="F20" i="153"/>
  <c r="N18" i="153"/>
  <c r="Y15" i="153"/>
  <c r="F14" i="153"/>
  <c r="N12" i="153"/>
  <c r="Y9" i="153"/>
  <c r="D9" i="153"/>
  <c r="F8" i="153"/>
  <c r="N6" i="153"/>
  <c r="Y3" i="153"/>
  <c r="F2" i="153"/>
  <c r="N24" i="152"/>
  <c r="Y21" i="152"/>
  <c r="D21" i="152"/>
  <c r="F20" i="152"/>
  <c r="M19" i="152"/>
  <c r="R18" i="152"/>
  <c r="Y17" i="152"/>
  <c r="G17" i="152"/>
  <c r="P16" i="152"/>
  <c r="G15" i="152"/>
  <c r="P14" i="152"/>
  <c r="G13" i="152"/>
  <c r="P12" i="152"/>
  <c r="G11" i="152"/>
  <c r="P10" i="152"/>
  <c r="C10" i="152"/>
  <c r="O9" i="152"/>
  <c r="C9" i="152"/>
  <c r="O8" i="152"/>
  <c r="C8" i="152"/>
  <c r="O7" i="152"/>
  <c r="C7" i="152"/>
  <c r="O6" i="152"/>
  <c r="C6" i="152"/>
  <c r="O5" i="152"/>
  <c r="C5" i="152"/>
  <c r="O4" i="152"/>
  <c r="C4" i="152"/>
  <c r="O3" i="152"/>
  <c r="C3" i="152"/>
  <c r="O2" i="152"/>
  <c r="C2" i="152"/>
  <c r="O25" i="151"/>
  <c r="C25" i="151"/>
  <c r="O24" i="151"/>
  <c r="R11" i="156"/>
  <c r="W23" i="155"/>
  <c r="J16" i="155"/>
  <c r="V10" i="155"/>
  <c r="J6" i="155"/>
  <c r="Y25" i="154"/>
  <c r="Y13" i="154"/>
  <c r="Y10" i="154"/>
  <c r="Y7" i="154"/>
  <c r="Y4" i="154"/>
  <c r="Y25" i="153"/>
  <c r="Y21" i="153"/>
  <c r="B21" i="153"/>
  <c r="E20" i="153"/>
  <c r="J19" i="153"/>
  <c r="M18" i="153"/>
  <c r="P17" i="153"/>
  <c r="R16" i="153"/>
  <c r="B15" i="153"/>
  <c r="E14" i="153"/>
  <c r="J13" i="153"/>
  <c r="M12" i="153"/>
  <c r="P11" i="153"/>
  <c r="R10" i="153"/>
  <c r="B9" i="153"/>
  <c r="E8" i="153"/>
  <c r="J7" i="153"/>
  <c r="M6" i="153"/>
  <c r="P5" i="153"/>
  <c r="R4" i="153"/>
  <c r="B3" i="153"/>
  <c r="E2" i="153"/>
  <c r="J25" i="152"/>
  <c r="M24" i="152"/>
  <c r="P23" i="152"/>
  <c r="R22" i="152"/>
  <c r="B21" i="152"/>
  <c r="E20" i="152"/>
  <c r="F17" i="152"/>
  <c r="N16" i="152"/>
  <c r="F15" i="152"/>
  <c r="N14" i="152"/>
  <c r="F13" i="152"/>
  <c r="N12" i="152"/>
  <c r="F11" i="152"/>
  <c r="N10" i="152"/>
  <c r="B10" i="152"/>
  <c r="N9" i="152"/>
  <c r="B9" i="152"/>
  <c r="N8" i="152"/>
  <c r="B8" i="152"/>
  <c r="N7" i="152"/>
  <c r="B7" i="152"/>
  <c r="N6" i="152"/>
  <c r="B6" i="152"/>
  <c r="N5" i="152"/>
  <c r="B5" i="152"/>
  <c r="N4" i="152"/>
  <c r="B4" i="152"/>
  <c r="N3" i="152"/>
  <c r="B3" i="152"/>
  <c r="N2" i="152"/>
  <c r="K9" i="156"/>
  <c r="R22" i="155"/>
  <c r="J15" i="155"/>
  <c r="C10" i="155"/>
  <c r="Q5" i="155"/>
  <c r="I25" i="154"/>
  <c r="G21" i="154"/>
  <c r="G17" i="154"/>
  <c r="N13" i="154"/>
  <c r="N10" i="154"/>
  <c r="N7" i="154"/>
  <c r="N4" i="154"/>
  <c r="N25" i="153"/>
  <c r="B23" i="153"/>
  <c r="Y20" i="153"/>
  <c r="D20" i="153"/>
  <c r="F19" i="153"/>
  <c r="N17" i="153"/>
  <c r="Y14" i="153"/>
  <c r="D14" i="153"/>
  <c r="F13" i="153"/>
  <c r="N11" i="153"/>
  <c r="Y8" i="153"/>
  <c r="D8" i="153"/>
  <c r="F7" i="153"/>
  <c r="N5" i="153"/>
  <c r="Y2" i="153"/>
  <c r="D2" i="153"/>
  <c r="F25" i="152"/>
  <c r="N23" i="152"/>
  <c r="Y20" i="152"/>
  <c r="D20" i="152"/>
  <c r="P18" i="152"/>
  <c r="E17" i="152"/>
  <c r="M16" i="152"/>
  <c r="E15" i="152"/>
  <c r="M14" i="152"/>
  <c r="E13" i="152"/>
  <c r="M12" i="152"/>
  <c r="E11" i="152"/>
  <c r="M10" i="152"/>
  <c r="Y9" i="152"/>
  <c r="M9" i="152"/>
  <c r="Y8" i="152"/>
  <c r="M8" i="152"/>
  <c r="Y7" i="152"/>
  <c r="M7" i="152"/>
  <c r="Y6" i="152"/>
  <c r="M6" i="152"/>
  <c r="Y5" i="152"/>
  <c r="M5" i="152"/>
  <c r="Y4" i="152"/>
  <c r="H9" i="156"/>
  <c r="P22" i="155"/>
  <c r="E15" i="155"/>
  <c r="B10" i="155"/>
  <c r="P5" i="155"/>
  <c r="G25" i="154"/>
  <c r="F21" i="154"/>
  <c r="F17" i="154"/>
  <c r="M13" i="154"/>
  <c r="M10" i="154"/>
  <c r="M7" i="154"/>
  <c r="M4" i="154"/>
  <c r="M25" i="153"/>
  <c r="Y22" i="153"/>
  <c r="B20" i="153"/>
  <c r="E19" i="153"/>
  <c r="J18" i="153"/>
  <c r="M17" i="153"/>
  <c r="P16" i="153"/>
  <c r="R15" i="153"/>
  <c r="B14" i="153"/>
  <c r="E13" i="153"/>
  <c r="J12" i="153"/>
  <c r="M11" i="153"/>
  <c r="P10" i="153"/>
  <c r="R9" i="153"/>
  <c r="B8" i="153"/>
  <c r="E7" i="153"/>
  <c r="J6" i="153"/>
  <c r="M5" i="153"/>
  <c r="P4" i="153"/>
  <c r="R3" i="153"/>
  <c r="B2" i="153"/>
  <c r="E25" i="152"/>
  <c r="J24" i="152"/>
  <c r="M23" i="152"/>
  <c r="P22" i="152"/>
  <c r="R21" i="152"/>
  <c r="B20" i="152"/>
  <c r="J19" i="152"/>
  <c r="N18" i="152"/>
  <c r="D17" i="152"/>
  <c r="S15" i="152"/>
  <c r="D15" i="152"/>
  <c r="S13" i="152"/>
  <c r="D13" i="152"/>
  <c r="S11" i="152"/>
  <c r="D11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M24" i="154"/>
  <c r="K21" i="155"/>
  <c r="Y9" i="154"/>
  <c r="R20" i="153"/>
  <c r="P15" i="153"/>
  <c r="M10" i="153"/>
  <c r="J5" i="153"/>
  <c r="E24" i="152"/>
  <c r="E19" i="152"/>
  <c r="Y14" i="152"/>
  <c r="Y10" i="152"/>
  <c r="F2" i="152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O25" i="149"/>
  <c r="C25" i="149"/>
  <c r="O24" i="149"/>
  <c r="C24" i="149"/>
  <c r="O23" i="149"/>
  <c r="C23" i="149"/>
  <c r="O22" i="149"/>
  <c r="C22" i="149"/>
  <c r="O21" i="149"/>
  <c r="C21" i="149"/>
  <c r="O20" i="149"/>
  <c r="C20" i="149"/>
  <c r="O19" i="149"/>
  <c r="C19" i="149"/>
  <c r="O18" i="149"/>
  <c r="C18" i="149"/>
  <c r="O17" i="149"/>
  <c r="C17" i="149"/>
  <c r="O16" i="149"/>
  <c r="C16" i="149"/>
  <c r="O15" i="149"/>
  <c r="C15" i="149"/>
  <c r="O14" i="149"/>
  <c r="C14" i="149"/>
  <c r="O13" i="149"/>
  <c r="C13" i="149"/>
  <c r="O12" i="149"/>
  <c r="C12" i="149"/>
  <c r="O11" i="149"/>
  <c r="C11" i="149"/>
  <c r="O10" i="149"/>
  <c r="C10" i="149"/>
  <c r="O9" i="149"/>
  <c r="C9" i="149"/>
  <c r="O8" i="149"/>
  <c r="C8" i="149"/>
  <c r="O7" i="149"/>
  <c r="C7" i="149"/>
  <c r="O6" i="149"/>
  <c r="C6" i="149"/>
  <c r="O5" i="149"/>
  <c r="C5" i="149"/>
  <c r="O4" i="149"/>
  <c r="C4" i="149"/>
  <c r="O3" i="149"/>
  <c r="C3" i="149"/>
  <c r="O2" i="149"/>
  <c r="C2" i="149"/>
  <c r="O25" i="148"/>
  <c r="C25" i="148"/>
  <c r="O24" i="148"/>
  <c r="C24" i="148"/>
  <c r="O23" i="148"/>
  <c r="C23" i="148"/>
  <c r="O22" i="148"/>
  <c r="C22" i="148"/>
  <c r="O21" i="148"/>
  <c r="C21" i="148"/>
  <c r="O20" i="148"/>
  <c r="C20" i="148"/>
  <c r="O19" i="148"/>
  <c r="C19" i="148"/>
  <c r="O18" i="148"/>
  <c r="C18" i="148"/>
  <c r="O17" i="148"/>
  <c r="C17" i="148"/>
  <c r="O16" i="148"/>
  <c r="C16" i="148"/>
  <c r="O15" i="148"/>
  <c r="C15" i="148"/>
  <c r="O14" i="148"/>
  <c r="C14" i="148"/>
  <c r="O13" i="148"/>
  <c r="C13" i="148"/>
  <c r="O12" i="148"/>
  <c r="C12" i="148"/>
  <c r="O11" i="148"/>
  <c r="C11" i="148"/>
  <c r="O10" i="148"/>
  <c r="C10" i="148"/>
  <c r="O9" i="148"/>
  <c r="C9" i="148"/>
  <c r="O8" i="148"/>
  <c r="C8" i="148"/>
  <c r="O7" i="148"/>
  <c r="C7" i="148"/>
  <c r="O6" i="148"/>
  <c r="C6" i="148"/>
  <c r="O5" i="148"/>
  <c r="C5" i="148"/>
  <c r="O4" i="148"/>
  <c r="C4" i="148"/>
  <c r="O3" i="148"/>
  <c r="C3" i="148"/>
  <c r="I14" i="155"/>
  <c r="B7" i="154"/>
  <c r="Y19" i="153"/>
  <c r="Q9" i="153"/>
  <c r="N4" i="153"/>
  <c r="M18" i="152"/>
  <c r="R4" i="152"/>
  <c r="J3" i="152"/>
  <c r="E2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N25" i="149"/>
  <c r="B25" i="149"/>
  <c r="N24" i="149"/>
  <c r="B24" i="149"/>
  <c r="N23" i="149"/>
  <c r="B23" i="149"/>
  <c r="N22" i="149"/>
  <c r="B22" i="149"/>
  <c r="N21" i="149"/>
  <c r="B21" i="149"/>
  <c r="N20" i="149"/>
  <c r="B20" i="149"/>
  <c r="N19" i="149"/>
  <c r="B19" i="149"/>
  <c r="N18" i="149"/>
  <c r="B18" i="149"/>
  <c r="N17" i="149"/>
  <c r="B17" i="149"/>
  <c r="N16" i="149"/>
  <c r="B16" i="149"/>
  <c r="N15" i="149"/>
  <c r="B15" i="149"/>
  <c r="N14" i="149"/>
  <c r="B14" i="149"/>
  <c r="N13" i="149"/>
  <c r="B13" i="149"/>
  <c r="N12" i="149"/>
  <c r="B12" i="149"/>
  <c r="N11" i="149"/>
  <c r="B11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25" i="148"/>
  <c r="B25" i="148"/>
  <c r="N24" i="148"/>
  <c r="B24" i="148"/>
  <c r="N23" i="148"/>
  <c r="B23" i="148"/>
  <c r="N22" i="148"/>
  <c r="B22" i="148"/>
  <c r="N21" i="148"/>
  <c r="B21" i="148"/>
  <c r="N20" i="148"/>
  <c r="B20" i="148"/>
  <c r="N19" i="148"/>
  <c r="B19" i="148"/>
  <c r="N18" i="148"/>
  <c r="B18" i="148"/>
  <c r="N17" i="148"/>
  <c r="B17" i="148"/>
  <c r="N16" i="148"/>
  <c r="B16" i="148"/>
  <c r="N15" i="148"/>
  <c r="B15" i="148"/>
  <c r="N14" i="148"/>
  <c r="B14" i="148"/>
  <c r="N13" i="148"/>
  <c r="B13" i="148"/>
  <c r="N12" i="148"/>
  <c r="B12" i="148"/>
  <c r="N11" i="148"/>
  <c r="B11" i="148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J9" i="155"/>
  <c r="Y6" i="154"/>
  <c r="R14" i="153"/>
  <c r="P9" i="153"/>
  <c r="M4" i="153"/>
  <c r="J23" i="152"/>
  <c r="J14" i="152"/>
  <c r="J10" i="152"/>
  <c r="J7" i="152"/>
  <c r="M4" i="152"/>
  <c r="F3" i="152"/>
  <c r="B2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B4" i="154"/>
  <c r="D19" i="153"/>
  <c r="Y13" i="153"/>
  <c r="N22" i="152"/>
  <c r="R17" i="152"/>
  <c r="R13" i="152"/>
  <c r="E3" i="152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P24" i="154"/>
  <c r="Y3" i="154"/>
  <c r="B19" i="153"/>
  <c r="R8" i="153"/>
  <c r="P3" i="153"/>
  <c r="M22" i="152"/>
  <c r="J4" i="152"/>
  <c r="Y2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P20" i="154"/>
  <c r="B25" i="153"/>
  <c r="F18" i="153"/>
  <c r="D13" i="153"/>
  <c r="Y7" i="153"/>
  <c r="B17" i="152"/>
  <c r="B13" i="152"/>
  <c r="F4" i="152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M20" i="154"/>
  <c r="Y24" i="153"/>
  <c r="E18" i="153"/>
  <c r="B13" i="153"/>
  <c r="R2" i="153"/>
  <c r="P21" i="152"/>
  <c r="Y16" i="152"/>
  <c r="Y12" i="152"/>
  <c r="J9" i="152"/>
  <c r="J6" i="152"/>
  <c r="Y3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P16" i="154"/>
  <c r="F12" i="153"/>
  <c r="D7" i="153"/>
  <c r="Y25" i="152"/>
  <c r="R2" i="152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M16" i="154"/>
  <c r="J17" i="153"/>
  <c r="E12" i="153"/>
  <c r="B7" i="153"/>
  <c r="R20" i="152"/>
  <c r="J16" i="152"/>
  <c r="J1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S25" i="149"/>
  <c r="G25" i="149"/>
  <c r="S24" i="149"/>
  <c r="G24" i="149"/>
  <c r="S23" i="149"/>
  <c r="G23" i="149"/>
  <c r="S22" i="149"/>
  <c r="G22" i="149"/>
  <c r="S21" i="149"/>
  <c r="G21" i="149"/>
  <c r="S20" i="149"/>
  <c r="G20" i="149"/>
  <c r="S19" i="149"/>
  <c r="G19" i="149"/>
  <c r="S18" i="149"/>
  <c r="G18" i="149"/>
  <c r="S17" i="149"/>
  <c r="G17" i="149"/>
  <c r="S16" i="149"/>
  <c r="G16" i="149"/>
  <c r="S15" i="149"/>
  <c r="G15" i="149"/>
  <c r="S14" i="149"/>
  <c r="G14" i="149"/>
  <c r="S13" i="149"/>
  <c r="G13" i="149"/>
  <c r="S12" i="149"/>
  <c r="G12" i="149"/>
  <c r="S11" i="149"/>
  <c r="G11" i="149"/>
  <c r="S10" i="149"/>
  <c r="G10" i="149"/>
  <c r="S9" i="149"/>
  <c r="G9" i="149"/>
  <c r="S8" i="149"/>
  <c r="G8" i="149"/>
  <c r="S7" i="149"/>
  <c r="G7" i="149"/>
  <c r="S6" i="149"/>
  <c r="G6" i="149"/>
  <c r="S5" i="149"/>
  <c r="G5" i="149"/>
  <c r="S4" i="149"/>
  <c r="G4" i="149"/>
  <c r="S3" i="149"/>
  <c r="G3" i="149"/>
  <c r="S2" i="149"/>
  <c r="G2" i="149"/>
  <c r="S25" i="148"/>
  <c r="G25" i="148"/>
  <c r="S24" i="148"/>
  <c r="G24" i="148"/>
  <c r="S23" i="148"/>
  <c r="G23" i="148"/>
  <c r="S22" i="148"/>
  <c r="G22" i="148"/>
  <c r="Y12" i="154"/>
  <c r="P21" i="153"/>
  <c r="M16" i="153"/>
  <c r="J11" i="153"/>
  <c r="E6" i="153"/>
  <c r="B25" i="152"/>
  <c r="J8" i="152"/>
  <c r="J5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F24" i="152"/>
  <c r="M3" i="152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D25" i="149"/>
  <c r="I24" i="149"/>
  <c r="P23" i="149"/>
  <c r="U22" i="149"/>
  <c r="D22" i="149"/>
  <c r="I21" i="149"/>
  <c r="P20" i="149"/>
  <c r="U19" i="149"/>
  <c r="D19" i="149"/>
  <c r="I18" i="149"/>
  <c r="P17" i="149"/>
  <c r="U16" i="149"/>
  <c r="D16" i="149"/>
  <c r="I15" i="149"/>
  <c r="P14" i="149"/>
  <c r="U13" i="149"/>
  <c r="D13" i="149"/>
  <c r="I12" i="149"/>
  <c r="P11" i="149"/>
  <c r="U10" i="149"/>
  <c r="D10" i="149"/>
  <c r="I9" i="149"/>
  <c r="P8" i="149"/>
  <c r="U7" i="149"/>
  <c r="D7" i="149"/>
  <c r="I6" i="149"/>
  <c r="P5" i="149"/>
  <c r="U4" i="149"/>
  <c r="D4" i="149"/>
  <c r="I3" i="149"/>
  <c r="P2" i="149"/>
  <c r="U25" i="148"/>
  <c r="D25" i="148"/>
  <c r="I24" i="148"/>
  <c r="P23" i="148"/>
  <c r="U22" i="148"/>
  <c r="D22" i="148"/>
  <c r="J21" i="148"/>
  <c r="S20" i="148"/>
  <c r="D20" i="148"/>
  <c r="J19" i="148"/>
  <c r="S18" i="148"/>
  <c r="D18" i="148"/>
  <c r="J17" i="148"/>
  <c r="S16" i="148"/>
  <c r="D16" i="148"/>
  <c r="J15" i="148"/>
  <c r="S14" i="148"/>
  <c r="D14" i="148"/>
  <c r="J13" i="148"/>
  <c r="S12" i="148"/>
  <c r="D12" i="148"/>
  <c r="J11" i="148"/>
  <c r="S10" i="148"/>
  <c r="D10" i="148"/>
  <c r="J9" i="148"/>
  <c r="S8" i="148"/>
  <c r="D8" i="148"/>
  <c r="J7" i="148"/>
  <c r="S6" i="148"/>
  <c r="D6" i="148"/>
  <c r="J5" i="148"/>
  <c r="S4" i="148"/>
  <c r="D4" i="148"/>
  <c r="J3" i="148"/>
  <c r="S2" i="148"/>
  <c r="E2" i="148"/>
  <c r="B13" i="154"/>
  <c r="Y19" i="152"/>
  <c r="M2" i="152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Y24" i="149"/>
  <c r="H24" i="149"/>
  <c r="M23" i="149"/>
  <c r="T22" i="149"/>
  <c r="Y21" i="149"/>
  <c r="H21" i="149"/>
  <c r="M20" i="149"/>
  <c r="T19" i="149"/>
  <c r="Y18" i="149"/>
  <c r="H18" i="149"/>
  <c r="M17" i="149"/>
  <c r="T16" i="149"/>
  <c r="Y15" i="149"/>
  <c r="H15" i="149"/>
  <c r="M14" i="149"/>
  <c r="T13" i="149"/>
  <c r="Y12" i="149"/>
  <c r="H12" i="149"/>
  <c r="M11" i="149"/>
  <c r="T10" i="149"/>
  <c r="Y9" i="149"/>
  <c r="H9" i="149"/>
  <c r="M8" i="149"/>
  <c r="T7" i="149"/>
  <c r="Y6" i="149"/>
  <c r="H6" i="149"/>
  <c r="M5" i="149"/>
  <c r="T4" i="149"/>
  <c r="Y3" i="149"/>
  <c r="H3" i="149"/>
  <c r="M2" i="149"/>
  <c r="T25" i="148"/>
  <c r="Y24" i="148"/>
  <c r="H24" i="148"/>
  <c r="M23" i="148"/>
  <c r="T22" i="148"/>
  <c r="Y21" i="148"/>
  <c r="I21" i="148"/>
  <c r="R20" i="148"/>
  <c r="Y19" i="148"/>
  <c r="I19" i="148"/>
  <c r="R18" i="148"/>
  <c r="Y17" i="148"/>
  <c r="I17" i="148"/>
  <c r="R16" i="148"/>
  <c r="Y15" i="148"/>
  <c r="I15" i="148"/>
  <c r="R14" i="148"/>
  <c r="Y13" i="148"/>
  <c r="I13" i="148"/>
  <c r="R12" i="148"/>
  <c r="Y11" i="148"/>
  <c r="I11" i="148"/>
  <c r="R10" i="148"/>
  <c r="Y9" i="148"/>
  <c r="I9" i="148"/>
  <c r="R8" i="148"/>
  <c r="Y7" i="148"/>
  <c r="I7" i="148"/>
  <c r="R6" i="148"/>
  <c r="Y5" i="148"/>
  <c r="I5" i="148"/>
  <c r="R4" i="148"/>
  <c r="Y3" i="148"/>
  <c r="I3" i="148"/>
  <c r="R2" i="148"/>
  <c r="D2" i="148"/>
  <c r="B10" i="154"/>
  <c r="F19" i="152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R25" i="149"/>
  <c r="F24" i="149"/>
  <c r="R22" i="149"/>
  <c r="F21" i="149"/>
  <c r="R19" i="149"/>
  <c r="F18" i="149"/>
  <c r="R16" i="149"/>
  <c r="F15" i="149"/>
  <c r="R13" i="149"/>
  <c r="F12" i="149"/>
  <c r="R10" i="149"/>
  <c r="F9" i="149"/>
  <c r="R7" i="149"/>
  <c r="F6" i="149"/>
  <c r="R4" i="149"/>
  <c r="F3" i="149"/>
  <c r="R25" i="148"/>
  <c r="F24" i="148"/>
  <c r="R22" i="148"/>
  <c r="H21" i="148"/>
  <c r="H19" i="148"/>
  <c r="H17" i="148"/>
  <c r="H15" i="148"/>
  <c r="H13" i="148"/>
  <c r="H11" i="148"/>
  <c r="H9" i="148"/>
  <c r="H7" i="148"/>
  <c r="H5" i="148"/>
  <c r="H3" i="148"/>
  <c r="C2" i="148"/>
  <c r="R15" i="152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Q25" i="149"/>
  <c r="E24" i="149"/>
  <c r="J23" i="149"/>
  <c r="E21" i="149"/>
  <c r="J20" i="149"/>
  <c r="E18" i="149"/>
  <c r="J17" i="149"/>
  <c r="E15" i="149"/>
  <c r="J14" i="149"/>
  <c r="Q13" i="149"/>
  <c r="E12" i="149"/>
  <c r="J11" i="149"/>
  <c r="E9" i="149"/>
  <c r="J8" i="149"/>
  <c r="E6" i="149"/>
  <c r="J5" i="149"/>
  <c r="E3" i="149"/>
  <c r="J2" i="149"/>
  <c r="Q25" i="148"/>
  <c r="E24" i="148"/>
  <c r="J23" i="148"/>
  <c r="G21" i="148"/>
  <c r="P20" i="148"/>
  <c r="G19" i="148"/>
  <c r="P18" i="148"/>
  <c r="G17" i="148"/>
  <c r="P16" i="148"/>
  <c r="G15" i="148"/>
  <c r="P14" i="148"/>
  <c r="G13" i="148"/>
  <c r="P12" i="148"/>
  <c r="G11" i="148"/>
  <c r="P10" i="148"/>
  <c r="G9" i="148"/>
  <c r="P8" i="148"/>
  <c r="G7" i="148"/>
  <c r="P6" i="148"/>
  <c r="G5" i="148"/>
  <c r="P4" i="148"/>
  <c r="G3" i="148"/>
  <c r="P2" i="148"/>
  <c r="B15" i="152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P25" i="149"/>
  <c r="U24" i="149"/>
  <c r="D24" i="149"/>
  <c r="I23" i="149"/>
  <c r="P22" i="149"/>
  <c r="U21" i="149"/>
  <c r="D21" i="149"/>
  <c r="I20" i="149"/>
  <c r="P19" i="149"/>
  <c r="U18" i="149"/>
  <c r="D18" i="149"/>
  <c r="I17" i="149"/>
  <c r="P16" i="149"/>
  <c r="U15" i="149"/>
  <c r="D15" i="149"/>
  <c r="I14" i="149"/>
  <c r="P13" i="149"/>
  <c r="U12" i="149"/>
  <c r="D12" i="149"/>
  <c r="I11" i="149"/>
  <c r="P10" i="149"/>
  <c r="U9" i="149"/>
  <c r="D9" i="149"/>
  <c r="I8" i="149"/>
  <c r="P7" i="149"/>
  <c r="U6" i="149"/>
  <c r="D6" i="149"/>
  <c r="I5" i="149"/>
  <c r="P4" i="149"/>
  <c r="U3" i="149"/>
  <c r="D3" i="149"/>
  <c r="I2" i="149"/>
  <c r="P25" i="148"/>
  <c r="U24" i="148"/>
  <c r="D24" i="148"/>
  <c r="I23" i="148"/>
  <c r="P22" i="148"/>
  <c r="U21" i="148"/>
  <c r="F21" i="148"/>
  <c r="M20" i="148"/>
  <c r="U19" i="148"/>
  <c r="F19" i="148"/>
  <c r="M18" i="148"/>
  <c r="U17" i="148"/>
  <c r="F17" i="148"/>
  <c r="M16" i="148"/>
  <c r="U15" i="148"/>
  <c r="F15" i="148"/>
  <c r="M14" i="148"/>
  <c r="U13" i="148"/>
  <c r="F13" i="148"/>
  <c r="M12" i="148"/>
  <c r="U11" i="148"/>
  <c r="F11" i="148"/>
  <c r="M10" i="148"/>
  <c r="U9" i="148"/>
  <c r="F9" i="148"/>
  <c r="M8" i="148"/>
  <c r="U7" i="148"/>
  <c r="F7" i="148"/>
  <c r="M6" i="148"/>
  <c r="U5" i="148"/>
  <c r="F5" i="148"/>
  <c r="M4" i="148"/>
  <c r="U3" i="148"/>
  <c r="F3" i="148"/>
  <c r="O2" i="148"/>
  <c r="C5" i="8"/>
  <c r="O5" i="8"/>
  <c r="C6" i="8"/>
  <c r="O6" i="8"/>
  <c r="C7" i="8"/>
  <c r="N16" i="153"/>
  <c r="R11" i="152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M25" i="149"/>
  <c r="T24" i="149"/>
  <c r="Y23" i="149"/>
  <c r="H23" i="149"/>
  <c r="M22" i="149"/>
  <c r="T21" i="149"/>
  <c r="Y20" i="149"/>
  <c r="H20" i="149"/>
  <c r="M19" i="149"/>
  <c r="T18" i="149"/>
  <c r="Y17" i="149"/>
  <c r="H17" i="149"/>
  <c r="M16" i="149"/>
  <c r="T15" i="149"/>
  <c r="Y14" i="149"/>
  <c r="H14" i="149"/>
  <c r="M13" i="149"/>
  <c r="T12" i="149"/>
  <c r="Y11" i="149"/>
  <c r="H11" i="149"/>
  <c r="M10" i="149"/>
  <c r="T9" i="149"/>
  <c r="Y8" i="149"/>
  <c r="H8" i="149"/>
  <c r="M7" i="149"/>
  <c r="T6" i="149"/>
  <c r="Y5" i="149"/>
  <c r="H5" i="149"/>
  <c r="M4" i="149"/>
  <c r="T3" i="149"/>
  <c r="Y2" i="149"/>
  <c r="H2" i="149"/>
  <c r="M25" i="148"/>
  <c r="T24" i="148"/>
  <c r="Y23" i="148"/>
  <c r="H23" i="148"/>
  <c r="M22" i="148"/>
  <c r="T21" i="148"/>
  <c r="E21" i="148"/>
  <c r="T19" i="148"/>
  <c r="E19" i="148"/>
  <c r="T17" i="148"/>
  <c r="E17" i="148"/>
  <c r="T15" i="148"/>
  <c r="E15" i="148"/>
  <c r="T13" i="148"/>
  <c r="E13" i="148"/>
  <c r="T11" i="148"/>
  <c r="E11" i="148"/>
  <c r="T9" i="148"/>
  <c r="E9" i="148"/>
  <c r="T7" i="148"/>
  <c r="E7" i="148"/>
  <c r="T5" i="148"/>
  <c r="E5" i="148"/>
  <c r="T3" i="148"/>
  <c r="E3" i="148"/>
  <c r="M2" i="148"/>
  <c r="D5" i="8"/>
  <c r="P5" i="8"/>
  <c r="D6" i="8"/>
  <c r="P6" i="8"/>
  <c r="D7" i="8"/>
  <c r="Q15" i="153"/>
  <c r="B11" i="152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R24" i="149"/>
  <c r="F23" i="149"/>
  <c r="R21" i="149"/>
  <c r="F20" i="149"/>
  <c r="R18" i="149"/>
  <c r="F17" i="149"/>
  <c r="R15" i="149"/>
  <c r="F14" i="149"/>
  <c r="R12" i="149"/>
  <c r="F11" i="149"/>
  <c r="R9" i="149"/>
  <c r="F8" i="149"/>
  <c r="R6" i="149"/>
  <c r="F5" i="149"/>
  <c r="R3" i="149"/>
  <c r="F2" i="149"/>
  <c r="R24" i="148"/>
  <c r="F23" i="148"/>
  <c r="S21" i="148"/>
  <c r="D21" i="148"/>
  <c r="J20" i="148"/>
  <c r="S19" i="148"/>
  <c r="D19" i="148"/>
  <c r="J18" i="148"/>
  <c r="S17" i="148"/>
  <c r="D17" i="148"/>
  <c r="J16" i="148"/>
  <c r="S15" i="148"/>
  <c r="D15" i="148"/>
  <c r="J14" i="148"/>
  <c r="S13" i="148"/>
  <c r="D13" i="148"/>
  <c r="J12" i="148"/>
  <c r="S11" i="148"/>
  <c r="D11" i="148"/>
  <c r="J10" i="148"/>
  <c r="S9" i="148"/>
  <c r="D9" i="148"/>
  <c r="J8" i="148"/>
  <c r="S7" i="148"/>
  <c r="D7" i="148"/>
  <c r="J6" i="148"/>
  <c r="S5" i="148"/>
  <c r="D5" i="148"/>
  <c r="J4" i="148"/>
  <c r="S3" i="148"/>
  <c r="D3" i="148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E23" i="149"/>
  <c r="J22" i="149"/>
  <c r="E20" i="149"/>
  <c r="J19" i="149"/>
  <c r="E17" i="149"/>
  <c r="J16" i="149"/>
  <c r="E14" i="149"/>
  <c r="J13" i="149"/>
  <c r="E11" i="149"/>
  <c r="J10" i="149"/>
  <c r="E8" i="149"/>
  <c r="J7" i="149"/>
  <c r="E5" i="149"/>
  <c r="J4" i="149"/>
  <c r="E2" i="149"/>
  <c r="J25" i="148"/>
  <c r="E23" i="148"/>
  <c r="J22" i="148"/>
  <c r="R21" i="148"/>
  <c r="Y20" i="148"/>
  <c r="I20" i="148"/>
  <c r="R19" i="148"/>
  <c r="Y18" i="148"/>
  <c r="I18" i="148"/>
  <c r="R17" i="148"/>
  <c r="Y16" i="148"/>
  <c r="I16" i="148"/>
  <c r="R15" i="148"/>
  <c r="Y14" i="148"/>
  <c r="I14" i="148"/>
  <c r="R13" i="148"/>
  <c r="Y12" i="148"/>
  <c r="I12" i="148"/>
  <c r="R11" i="148"/>
  <c r="Y10" i="148"/>
  <c r="I10" i="148"/>
  <c r="R9" i="148"/>
  <c r="Y8" i="148"/>
  <c r="I8" i="148"/>
  <c r="R7" i="148"/>
  <c r="Y6" i="148"/>
  <c r="I6" i="148"/>
  <c r="R5" i="148"/>
  <c r="Y4" i="148"/>
  <c r="I4" i="148"/>
  <c r="R3" i="148"/>
  <c r="Y2" i="148"/>
  <c r="J2" i="148"/>
  <c r="N10" i="153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I25" i="149"/>
  <c r="P24" i="149"/>
  <c r="U23" i="149"/>
  <c r="D23" i="149"/>
  <c r="I22" i="149"/>
  <c r="P21" i="149"/>
  <c r="U20" i="149"/>
  <c r="D20" i="149"/>
  <c r="I19" i="149"/>
  <c r="P18" i="149"/>
  <c r="U17" i="149"/>
  <c r="D17" i="149"/>
  <c r="I16" i="149"/>
  <c r="P15" i="149"/>
  <c r="U14" i="149"/>
  <c r="D14" i="149"/>
  <c r="I13" i="149"/>
  <c r="P12" i="149"/>
  <c r="U11" i="149"/>
  <c r="D11" i="149"/>
  <c r="I10" i="149"/>
  <c r="P9" i="149"/>
  <c r="U8" i="149"/>
  <c r="D8" i="149"/>
  <c r="I7" i="149"/>
  <c r="P6" i="149"/>
  <c r="U5" i="149"/>
  <c r="D5" i="149"/>
  <c r="I4" i="149"/>
  <c r="P3" i="149"/>
  <c r="U2" i="149"/>
  <c r="D2" i="149"/>
  <c r="I25" i="148"/>
  <c r="P24" i="148"/>
  <c r="U23" i="148"/>
  <c r="D23" i="148"/>
  <c r="I22" i="148"/>
  <c r="H20" i="148"/>
  <c r="Q19" i="148"/>
  <c r="H18" i="148"/>
  <c r="H16" i="148"/>
  <c r="H14" i="148"/>
  <c r="H12" i="148"/>
  <c r="H10" i="148"/>
  <c r="H8" i="148"/>
  <c r="Q7" i="148"/>
  <c r="H6" i="148"/>
  <c r="H4" i="148"/>
  <c r="I2" i="148"/>
  <c r="F6" i="153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Y25" i="149"/>
  <c r="H25" i="149"/>
  <c r="M24" i="149"/>
  <c r="T23" i="149"/>
  <c r="Y22" i="149"/>
  <c r="H22" i="149"/>
  <c r="M21" i="149"/>
  <c r="T20" i="149"/>
  <c r="Y19" i="149"/>
  <c r="H19" i="149"/>
  <c r="M18" i="149"/>
  <c r="T17" i="149"/>
  <c r="Y16" i="149"/>
  <c r="H16" i="149"/>
  <c r="M15" i="149"/>
  <c r="T14" i="149"/>
  <c r="Y13" i="149"/>
  <c r="H13" i="149"/>
  <c r="M12" i="149"/>
  <c r="T11" i="149"/>
  <c r="Y10" i="149"/>
  <c r="H10" i="149"/>
  <c r="M9" i="149"/>
  <c r="T8" i="149"/>
  <c r="Y7" i="149"/>
  <c r="H7" i="149"/>
  <c r="M6" i="149"/>
  <c r="T5" i="149"/>
  <c r="Y4" i="149"/>
  <c r="H4" i="149"/>
  <c r="M3" i="149"/>
  <c r="T2" i="149"/>
  <c r="Y25" i="148"/>
  <c r="H25" i="148"/>
  <c r="M24" i="148"/>
  <c r="T23" i="148"/>
  <c r="Y22" i="148"/>
  <c r="H22" i="148"/>
  <c r="P21" i="148"/>
  <c r="G20" i="148"/>
  <c r="P19" i="148"/>
  <c r="G18" i="148"/>
  <c r="P17" i="148"/>
  <c r="G16" i="148"/>
  <c r="P15" i="148"/>
  <c r="G14" i="148"/>
  <c r="P13" i="148"/>
  <c r="G12" i="148"/>
  <c r="P11" i="148"/>
  <c r="G10" i="148"/>
  <c r="P9" i="148"/>
  <c r="G8" i="148"/>
  <c r="P7" i="148"/>
  <c r="G6" i="148"/>
  <c r="P5" i="148"/>
  <c r="G4" i="148"/>
  <c r="P3" i="148"/>
  <c r="H2" i="148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F25" i="149"/>
  <c r="R23" i="149"/>
  <c r="F22" i="149"/>
  <c r="R20" i="149"/>
  <c r="F19" i="149"/>
  <c r="R17" i="149"/>
  <c r="F16" i="149"/>
  <c r="R14" i="149"/>
  <c r="F13" i="149"/>
  <c r="R11" i="149"/>
  <c r="F10" i="149"/>
  <c r="R8" i="149"/>
  <c r="F7" i="149"/>
  <c r="R5" i="149"/>
  <c r="F4" i="149"/>
  <c r="R2" i="149"/>
  <c r="F25" i="148"/>
  <c r="R23" i="148"/>
  <c r="F22" i="148"/>
  <c r="M21" i="148"/>
  <c r="U20" i="148"/>
  <c r="F20" i="148"/>
  <c r="M19" i="148"/>
  <c r="U18" i="148"/>
  <c r="F18" i="148"/>
  <c r="M17" i="148"/>
  <c r="U16" i="148"/>
  <c r="F16" i="148"/>
  <c r="M15" i="148"/>
  <c r="U14" i="148"/>
  <c r="F14" i="148"/>
  <c r="M13" i="148"/>
  <c r="U12" i="148"/>
  <c r="F12" i="148"/>
  <c r="M11" i="148"/>
  <c r="U10" i="148"/>
  <c r="F10" i="148"/>
  <c r="M9" i="148"/>
  <c r="U8" i="148"/>
  <c r="F8" i="148"/>
  <c r="M7" i="148"/>
  <c r="U6" i="148"/>
  <c r="F6" i="148"/>
  <c r="M5" i="148"/>
  <c r="U4" i="148"/>
  <c r="F4" i="148"/>
  <c r="M3" i="148"/>
  <c r="U2" i="148"/>
  <c r="G2" i="148"/>
  <c r="D25" i="152"/>
  <c r="C6" i="150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C2" i="29"/>
  <c r="O2" i="29"/>
  <c r="D3" i="29"/>
  <c r="P3" i="29"/>
  <c r="E4" i="29"/>
  <c r="F5" i="29"/>
  <c r="R3" i="152"/>
  <c r="Q4" i="150"/>
  <c r="E19" i="149"/>
  <c r="E10" i="149"/>
  <c r="E25" i="148"/>
  <c r="T16" i="148"/>
  <c r="T8" i="148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E16" i="148"/>
  <c r="E8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E2" i="29"/>
  <c r="Q2" i="29"/>
  <c r="F3" i="29"/>
  <c r="R3" i="29"/>
  <c r="G4" i="29"/>
  <c r="S4" i="29"/>
  <c r="H5" i="29"/>
  <c r="T5" i="29"/>
  <c r="I6" i="29"/>
  <c r="U6" i="29"/>
  <c r="J7" i="29"/>
  <c r="R16" i="151"/>
  <c r="Q2" i="150"/>
  <c r="Q17" i="149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T14" i="148"/>
  <c r="T6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S2" i="29"/>
  <c r="H3" i="29"/>
  <c r="T3" i="29"/>
  <c r="I4" i="29"/>
  <c r="U4" i="29"/>
  <c r="J5" i="29"/>
  <c r="Y6" i="151"/>
  <c r="E25" i="149"/>
  <c r="E16" i="149"/>
  <c r="E7" i="149"/>
  <c r="E22" i="148"/>
  <c r="E14" i="148"/>
  <c r="E6" i="148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H2" i="29"/>
  <c r="T2" i="29"/>
  <c r="I3" i="29"/>
  <c r="U3" i="29"/>
  <c r="J4" i="29"/>
  <c r="M2" i="151"/>
  <c r="J24" i="149"/>
  <c r="J15" i="149"/>
  <c r="J6" i="149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Q23" i="149"/>
  <c r="T20" i="148"/>
  <c r="T12" i="148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E20" i="148"/>
  <c r="E12" i="148"/>
  <c r="E4" i="148"/>
  <c r="Y12" i="150"/>
  <c r="E22" i="149"/>
  <c r="E13" i="149"/>
  <c r="E4" i="149"/>
  <c r="Q5" i="8"/>
  <c r="G6" i="8"/>
  <c r="U6" i="8"/>
  <c r="K7" i="8"/>
  <c r="V7" i="150"/>
  <c r="E18" i="148"/>
  <c r="E10" i="148"/>
  <c r="F2" i="148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N2" i="29"/>
  <c r="C3" i="29"/>
  <c r="O3" i="29"/>
  <c r="D4" i="29"/>
  <c r="P4" i="29"/>
  <c r="E5" i="29"/>
  <c r="F6" i="29"/>
  <c r="R6" i="29"/>
  <c r="B3" i="59"/>
  <c r="N4" i="59"/>
  <c r="Y3" i="59"/>
  <c r="M3" i="59"/>
  <c r="X2" i="59"/>
  <c r="X18" i="29" s="1"/>
  <c r="L2" i="59"/>
  <c r="L13" i="154" s="1"/>
  <c r="B3" i="29"/>
  <c r="B14" i="29"/>
  <c r="J24" i="29"/>
  <c r="U23" i="29"/>
  <c r="I23" i="29"/>
  <c r="T22" i="29"/>
  <c r="H22" i="29"/>
  <c r="S21" i="29"/>
  <c r="G21" i="29"/>
  <c r="R20" i="29"/>
  <c r="F20" i="29"/>
  <c r="E19" i="29"/>
  <c r="P18" i="29"/>
  <c r="D18" i="29"/>
  <c r="O17" i="29"/>
  <c r="C17" i="29"/>
  <c r="N16" i="29"/>
  <c r="Y15" i="29"/>
  <c r="M15" i="29"/>
  <c r="J12" i="29"/>
  <c r="U11" i="29"/>
  <c r="I11" i="29"/>
  <c r="T10" i="29"/>
  <c r="H10" i="29"/>
  <c r="R9" i="29"/>
  <c r="E9" i="29"/>
  <c r="O8" i="29"/>
  <c r="Y7" i="29"/>
  <c r="D6" i="29"/>
  <c r="I5" i="29"/>
  <c r="M3" i="29"/>
  <c r="P2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B25" i="29"/>
  <c r="U24" i="29"/>
  <c r="T23" i="29"/>
  <c r="S22" i="29"/>
  <c r="R21" i="29"/>
  <c r="P19" i="29"/>
  <c r="O18" i="29"/>
  <c r="N17" i="29"/>
  <c r="M16" i="29"/>
  <c r="L15" i="29"/>
  <c r="J13" i="29"/>
  <c r="I12" i="29"/>
  <c r="G10" i="29"/>
  <c r="T6" i="29"/>
  <c r="C24" i="8"/>
  <c r="J21" i="149"/>
  <c r="U8" i="159"/>
  <c r="U5" i="159"/>
  <c r="U2" i="159"/>
  <c r="U9" i="159"/>
  <c r="U6" i="159"/>
  <c r="U3" i="159"/>
  <c r="U7" i="159"/>
  <c r="U4" i="159"/>
  <c r="U9" i="69"/>
  <c r="U4" i="69"/>
  <c r="U5" i="69"/>
  <c r="U2" i="69"/>
  <c r="U7" i="69"/>
  <c r="U8" i="69"/>
  <c r="U3" i="69"/>
  <c r="U6" i="69"/>
  <c r="Y4" i="59"/>
  <c r="X3" i="59"/>
  <c r="L3" i="59"/>
  <c r="K2" i="59"/>
  <c r="K6" i="158" s="1"/>
  <c r="B13" i="29"/>
  <c r="J25" i="29"/>
  <c r="I24" i="29"/>
  <c r="H23" i="29"/>
  <c r="G22" i="29"/>
  <c r="F21" i="29"/>
  <c r="E20" i="29"/>
  <c r="D19" i="29"/>
  <c r="C18" i="29"/>
  <c r="Y16" i="29"/>
  <c r="X15" i="29"/>
  <c r="U12" i="29"/>
  <c r="T11" i="29"/>
  <c r="H11" i="29"/>
  <c r="S10" i="29"/>
  <c r="Q9" i="29"/>
  <c r="D9" i="29"/>
  <c r="N8" i="29"/>
  <c r="X7" i="29"/>
  <c r="C6" i="29"/>
  <c r="G5" i="29"/>
  <c r="M2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B24" i="29"/>
  <c r="B12" i="29"/>
  <c r="U25" i="29"/>
  <c r="I25" i="29"/>
  <c r="T24" i="29"/>
  <c r="H24" i="29"/>
  <c r="S23" i="29"/>
  <c r="G23" i="29"/>
  <c r="R22" i="29"/>
  <c r="F22" i="29"/>
  <c r="Q21" i="29"/>
  <c r="E21" i="29"/>
  <c r="P20" i="29"/>
  <c r="D20" i="29"/>
  <c r="O19" i="29"/>
  <c r="C19" i="29"/>
  <c r="N18" i="29"/>
  <c r="Y17" i="29"/>
  <c r="M17" i="29"/>
  <c r="X16" i="29"/>
  <c r="K15" i="29"/>
  <c r="J14" i="29"/>
  <c r="U13" i="29"/>
  <c r="I13" i="29"/>
  <c r="T12" i="29"/>
  <c r="H12" i="29"/>
  <c r="S11" i="29"/>
  <c r="G11" i="29"/>
  <c r="R10" i="29"/>
  <c r="F10" i="29"/>
  <c r="P9" i="29"/>
  <c r="C9" i="29"/>
  <c r="M8" i="29"/>
  <c r="W7" i="29"/>
  <c r="I7" i="29"/>
  <c r="S6" i="29"/>
  <c r="Y5" i="29"/>
  <c r="D5" i="29"/>
  <c r="H4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B20" i="154" l="1"/>
  <c r="F15" i="29"/>
  <c r="B15" i="154"/>
  <c r="B21" i="154"/>
  <c r="O14" i="29"/>
  <c r="F17" i="29"/>
  <c r="T17" i="29"/>
  <c r="R7" i="29"/>
  <c r="M4" i="29"/>
  <c r="G6" i="29"/>
  <c r="B17" i="154"/>
  <c r="B23" i="154"/>
  <c r="F9" i="29"/>
  <c r="F14" i="29"/>
  <c r="R4" i="29"/>
  <c r="G15" i="29"/>
  <c r="O7" i="29"/>
  <c r="F8" i="29"/>
  <c r="G14" i="29"/>
  <c r="G8" i="29"/>
  <c r="Q20" i="148"/>
  <c r="L16" i="29"/>
  <c r="Q9" i="148"/>
  <c r="Q21" i="148"/>
  <c r="Q3" i="152"/>
  <c r="Q3" i="153"/>
  <c r="D4" i="153"/>
  <c r="Q18" i="153"/>
  <c r="Q19" i="152"/>
  <c r="S6" i="152"/>
  <c r="Q8" i="153"/>
  <c r="Q18" i="154"/>
  <c r="D2" i="154"/>
  <c r="D8" i="154"/>
  <c r="D14" i="154"/>
  <c r="Q2" i="154"/>
  <c r="Q8" i="154"/>
  <c r="S14" i="154"/>
  <c r="S20" i="152"/>
  <c r="S2" i="153"/>
  <c r="S8" i="153"/>
  <c r="S14" i="153"/>
  <c r="S20" i="153"/>
  <c r="S2" i="154"/>
  <c r="S8" i="154"/>
  <c r="Q17" i="154"/>
  <c r="E6" i="29"/>
  <c r="O25" i="29"/>
  <c r="I5" i="69"/>
  <c r="Q16" i="152"/>
  <c r="Q16" i="149"/>
  <c r="Q2" i="149"/>
  <c r="Q11" i="148"/>
  <c r="Q24" i="148"/>
  <c r="Q12" i="149"/>
  <c r="Q24" i="149"/>
  <c r="Q10" i="153"/>
  <c r="Q18" i="152"/>
  <c r="Q10" i="152"/>
  <c r="Q6" i="153"/>
  <c r="S7" i="152"/>
  <c r="Q20" i="152"/>
  <c r="Q20" i="154"/>
  <c r="D3" i="154"/>
  <c r="D9" i="154"/>
  <c r="Q3" i="154"/>
  <c r="Q9" i="154"/>
  <c r="S16" i="154"/>
  <c r="S21" i="152"/>
  <c r="S3" i="153"/>
  <c r="S9" i="153"/>
  <c r="S15" i="153"/>
  <c r="S21" i="153"/>
  <c r="S3" i="154"/>
  <c r="S9" i="154"/>
  <c r="Q19" i="154"/>
  <c r="D15" i="154"/>
  <c r="S9" i="29"/>
  <c r="I5" i="159"/>
  <c r="R14" i="29"/>
  <c r="Q21" i="149"/>
  <c r="Q4" i="149"/>
  <c r="Q11" i="153"/>
  <c r="Q11" i="149"/>
  <c r="Q21" i="153"/>
  <c r="Q12" i="148"/>
  <c r="Q11" i="152"/>
  <c r="Q13" i="152"/>
  <c r="Q23" i="152"/>
  <c r="D5" i="152"/>
  <c r="Q7" i="152"/>
  <c r="Q7" i="153"/>
  <c r="D12" i="153"/>
  <c r="D18" i="154"/>
  <c r="S15" i="154"/>
  <c r="D25" i="154"/>
  <c r="M12" i="29"/>
  <c r="S8" i="29"/>
  <c r="I4" i="159"/>
  <c r="Q9" i="149"/>
  <c r="Q8" i="148"/>
  <c r="Q19" i="153"/>
  <c r="Q5" i="29"/>
  <c r="Q4" i="29"/>
  <c r="Q13" i="148"/>
  <c r="Q7" i="149"/>
  <c r="Q19" i="149"/>
  <c r="Q15" i="152"/>
  <c r="Q17" i="152"/>
  <c r="Q22" i="152"/>
  <c r="D15" i="153"/>
  <c r="D18" i="152"/>
  <c r="S10" i="152"/>
  <c r="S2" i="152"/>
  <c r="S8" i="152"/>
  <c r="Q22" i="154"/>
  <c r="D4" i="154"/>
  <c r="D10" i="154"/>
  <c r="Q22" i="153"/>
  <c r="Q4" i="154"/>
  <c r="Q10" i="154"/>
  <c r="S18" i="154"/>
  <c r="S22" i="152"/>
  <c r="S4" i="153"/>
  <c r="S10" i="153"/>
  <c r="S16" i="153"/>
  <c r="S22" i="153"/>
  <c r="S4" i="154"/>
  <c r="S10" i="154"/>
  <c r="Q21" i="154"/>
  <c r="D17" i="154"/>
  <c r="Q25" i="154"/>
  <c r="D8" i="29"/>
  <c r="D25" i="29"/>
  <c r="K25" i="29"/>
  <c r="Q3" i="149"/>
  <c r="Q15" i="149"/>
  <c r="Q2" i="148"/>
  <c r="Q14" i="148"/>
  <c r="Q21" i="152"/>
  <c r="Q12" i="152"/>
  <c r="Q8" i="152"/>
  <c r="D24" i="152"/>
  <c r="Q14" i="153"/>
  <c r="D20" i="154"/>
  <c r="S17" i="154"/>
  <c r="N12" i="29"/>
  <c r="S7" i="29"/>
  <c r="Q10" i="148"/>
  <c r="Q6" i="152"/>
  <c r="K7" i="29"/>
  <c r="Q3" i="148"/>
  <c r="Q15" i="148"/>
  <c r="D3" i="153"/>
  <c r="Q17" i="153"/>
  <c r="S12" i="152"/>
  <c r="S3" i="152"/>
  <c r="S9" i="152"/>
  <c r="D11" i="153"/>
  <c r="Q24" i="154"/>
  <c r="D23" i="153"/>
  <c r="D5" i="154"/>
  <c r="D11" i="154"/>
  <c r="Q23" i="153"/>
  <c r="Q5" i="154"/>
  <c r="Q11" i="154"/>
  <c r="S20" i="154"/>
  <c r="S17" i="152"/>
  <c r="S23" i="152"/>
  <c r="S5" i="153"/>
  <c r="S11" i="153"/>
  <c r="S17" i="153"/>
  <c r="S23" i="153"/>
  <c r="S5" i="154"/>
  <c r="S11" i="154"/>
  <c r="Q23" i="154"/>
  <c r="D19" i="154"/>
  <c r="M14" i="29"/>
  <c r="N25" i="29"/>
  <c r="I8" i="69"/>
  <c r="I3" i="159"/>
  <c r="Q19" i="29"/>
  <c r="Q22" i="148"/>
  <c r="Q10" i="149"/>
  <c r="Q22" i="149"/>
  <c r="Q4" i="148"/>
  <c r="Q16" i="148"/>
  <c r="Q16" i="153"/>
  <c r="Q9" i="152"/>
  <c r="D22" i="152"/>
  <c r="Q12" i="153"/>
  <c r="D14" i="152"/>
  <c r="Q2" i="153"/>
  <c r="D22" i="154"/>
  <c r="S19" i="154"/>
  <c r="Q18" i="29"/>
  <c r="I3" i="69"/>
  <c r="I6" i="159"/>
  <c r="E25" i="29"/>
  <c r="Q5" i="152"/>
  <c r="Q5" i="149"/>
  <c r="Q23" i="148"/>
  <c r="Q5" i="148"/>
  <c r="Q17" i="148"/>
  <c r="Q6" i="149"/>
  <c r="Q18" i="149"/>
  <c r="Q5" i="153"/>
  <c r="Q14" i="152"/>
  <c r="S14" i="152"/>
  <c r="S4" i="152"/>
  <c r="D23" i="152"/>
  <c r="Q13" i="153"/>
  <c r="D18" i="153"/>
  <c r="Q14" i="154"/>
  <c r="D24" i="153"/>
  <c r="D6" i="154"/>
  <c r="D12" i="154"/>
  <c r="Q24" i="153"/>
  <c r="Q6" i="154"/>
  <c r="Q12" i="154"/>
  <c r="S22" i="154"/>
  <c r="S18" i="152"/>
  <c r="S24" i="152"/>
  <c r="S6" i="153"/>
  <c r="S12" i="153"/>
  <c r="S18" i="153"/>
  <c r="S24" i="153"/>
  <c r="S6" i="154"/>
  <c r="S12" i="154"/>
  <c r="D21" i="154"/>
  <c r="M13" i="29"/>
  <c r="N11" i="29"/>
  <c r="I6" i="69"/>
  <c r="I9" i="159"/>
  <c r="T15" i="29"/>
  <c r="Q20" i="149"/>
  <c r="Q20" i="29"/>
  <c r="Q14" i="149"/>
  <c r="Q8" i="149"/>
  <c r="L9" i="148"/>
  <c r="X25" i="148"/>
  <c r="Q6" i="148"/>
  <c r="Q18" i="148"/>
  <c r="Q2" i="152"/>
  <c r="Q4" i="153"/>
  <c r="D21" i="153"/>
  <c r="D2" i="152"/>
  <c r="D8" i="152"/>
  <c r="Q4" i="152"/>
  <c r="Q24" i="152"/>
  <c r="D16" i="152"/>
  <c r="D24" i="154"/>
  <c r="S25" i="154"/>
  <c r="S21" i="154"/>
  <c r="N14" i="29"/>
  <c r="E14" i="29"/>
  <c r="I4" i="69"/>
  <c r="L18" i="148"/>
  <c r="L20" i="149"/>
  <c r="W2" i="152"/>
  <c r="W19" i="148"/>
  <c r="L17" i="154"/>
  <c r="C10" i="29"/>
  <c r="L3" i="149"/>
  <c r="L15" i="149"/>
  <c r="W7" i="152"/>
  <c r="L25" i="148"/>
  <c r="W25" i="148"/>
  <c r="W20" i="153"/>
  <c r="S19" i="29"/>
  <c r="D14" i="29"/>
  <c r="C7" i="29"/>
  <c r="R5" i="29"/>
  <c r="E12" i="29"/>
  <c r="C21" i="29"/>
  <c r="V12" i="29"/>
  <c r="K5" i="29"/>
  <c r="K6" i="29"/>
  <c r="L9" i="29"/>
  <c r="W4" i="152"/>
  <c r="X16" i="148"/>
  <c r="X17" i="148"/>
  <c r="W7" i="149"/>
  <c r="X7" i="152"/>
  <c r="K12" i="153"/>
  <c r="K14" i="154"/>
  <c r="S3" i="29"/>
  <c r="E23" i="29"/>
  <c r="K13" i="29"/>
  <c r="K5" i="153"/>
  <c r="L19" i="149"/>
  <c r="L10" i="148"/>
  <c r="W13" i="149"/>
  <c r="W13" i="153"/>
  <c r="G25" i="29"/>
  <c r="L7" i="29"/>
  <c r="L14" i="29"/>
  <c r="L6" i="149"/>
  <c r="X8" i="148"/>
  <c r="K8" i="152"/>
  <c r="W19" i="149"/>
  <c r="W9" i="153"/>
  <c r="Y14" i="29"/>
  <c r="O12" i="29"/>
  <c r="C24" i="29"/>
  <c r="D12" i="29"/>
  <c r="K14" i="29"/>
  <c r="X14" i="29"/>
  <c r="L11" i="148"/>
  <c r="X19" i="149"/>
  <c r="X18" i="148"/>
  <c r="K11" i="153"/>
  <c r="X9" i="148"/>
  <c r="L11" i="149"/>
  <c r="W25" i="149"/>
  <c r="N3" i="29"/>
  <c r="N15" i="29"/>
  <c r="C15" i="29"/>
  <c r="E16" i="29"/>
  <c r="C25" i="29"/>
  <c r="E8" i="29"/>
  <c r="Y11" i="29"/>
  <c r="D13" i="29"/>
  <c r="B19" i="29"/>
  <c r="G3" i="29"/>
  <c r="K5" i="152"/>
  <c r="X20" i="154"/>
  <c r="K4" i="154"/>
  <c r="C16" i="29"/>
  <c r="Y25" i="29"/>
  <c r="L21" i="149"/>
  <c r="X10" i="148"/>
  <c r="W8" i="152"/>
  <c r="K10" i="154"/>
  <c r="O16" i="29"/>
  <c r="Q3" i="29"/>
  <c r="C13" i="29"/>
  <c r="Q14" i="29"/>
  <c r="O22" i="29"/>
  <c r="V14" i="29"/>
  <c r="V7" i="149"/>
  <c r="L15" i="148"/>
  <c r="X10" i="149"/>
  <c r="V16" i="148"/>
  <c r="L10" i="149"/>
  <c r="M7" i="29"/>
  <c r="D17" i="29"/>
  <c r="B4" i="29"/>
  <c r="E17" i="29"/>
  <c r="C14" i="29"/>
  <c r="E15" i="29"/>
  <c r="S15" i="29"/>
  <c r="Q24" i="29"/>
  <c r="R12" i="29"/>
  <c r="L5" i="148"/>
  <c r="X2" i="148"/>
  <c r="C8" i="29"/>
  <c r="Q17" i="29"/>
  <c r="D15" i="29"/>
  <c r="M23" i="29"/>
  <c r="Q15" i="29"/>
  <c r="D2" i="29"/>
  <c r="R15" i="29"/>
  <c r="L12" i="149"/>
  <c r="L24" i="149"/>
  <c r="L2" i="149"/>
  <c r="W7" i="148"/>
  <c r="V8" i="148"/>
  <c r="W13" i="148"/>
  <c r="K2" i="153"/>
  <c r="S18" i="29"/>
  <c r="O5" i="29"/>
  <c r="S17" i="29"/>
  <c r="M6" i="29"/>
  <c r="S16" i="29"/>
  <c r="W23" i="153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<sst xmlns="http://schemas.openxmlformats.org/spreadsheetml/2006/main" count="62" uniqueCount="19">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</sst>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1.1046221254112047</v>
      </c>
    </row>
    <row r="6" spans="1:5" x14ac:dyDescent="0.3">
      <c r="A6" t="s">
        <v>10</v>
      </c>
      <c r="B6" s="7">
        <f>((1+[1]Main!$B$3)^($B$3-2020))*$B$4</f>
        <v>1.6288946267774416</v>
      </c>
    </row>
    <row r="7" spans="1:5" x14ac:dyDescent="0.3">
      <c r="A7" t="s">
        <v>12</v>
      </c>
      <c r="B7" s="2">
        <f>SUM('RES installed'!$C$2:$C$7)</f>
        <v>250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0.57541486961629984</v>
      </c>
      <c r="C2" s="2">
        <f>('[1]Qc, Winter, S1'!C2*Main!$B$5)</f>
        <v>0.65766765931352134</v>
      </c>
      <c r="D2" s="2">
        <f>('[1]Qc, Winter, S1'!D2*Main!$B$5)</f>
        <v>1.4645799661938694</v>
      </c>
      <c r="E2" s="2">
        <f>('[1]Qc, Winter, S1'!E2*Main!$B$5)</f>
        <v>0.63814192229901323</v>
      </c>
      <c r="F2" s="2">
        <f>('[1]Qc, Winter, S1'!F2*Main!$B$5)</f>
        <v>0.5641233891116828</v>
      </c>
      <c r="G2" s="2">
        <f>('[1]Qc, Winter, S1'!G2*Main!$B$5)</f>
        <v>0.6610241282035767</v>
      </c>
      <c r="H2" s="2">
        <f>('[1]Qc, Winter, S1'!H2*Main!$B$5)</f>
        <v>0.70842543259391</v>
      </c>
      <c r="I2" s="2">
        <f>('[1]Qc, Winter, S1'!I2*Main!$B$5)</f>
        <v>0.68964201269389958</v>
      </c>
      <c r="J2" s="2">
        <f>('[1]Qc, Winter, S1'!J2*Main!$B$5)</f>
        <v>0.47066524353540712</v>
      </c>
      <c r="K2" s="2">
        <f>('[1]Qc, Winter, S1'!K2*Main!$B$5)</f>
        <v>1.9288799213860304</v>
      </c>
      <c r="L2" s="2">
        <f>('[1]Qc, Winter, S1'!L2*Main!$B$5)</f>
        <v>0.17602435799380592</v>
      </c>
      <c r="M2" s="2">
        <f>('[1]Qc, Winter, S1'!M2*Main!$B$5)</f>
        <v>1.0510498357094851</v>
      </c>
      <c r="N2" s="2">
        <f>('[1]Qc, Winter, S1'!N2*Main!$B$5)</f>
        <v>0.38916549407196571</v>
      </c>
      <c r="O2" s="2">
        <f>('[1]Qc, Winter, S1'!O2*Main!$B$5)</f>
        <v>0.48947855727168649</v>
      </c>
      <c r="P2" s="2">
        <f>('[1]Qc, Winter, S1'!P2*Main!$B$5)</f>
        <v>0.72284397406557699</v>
      </c>
      <c r="Q2" s="2">
        <f>('[1]Qc, Winter, S1'!Q2*Main!$B$5)</f>
        <v>0.90924174454623907</v>
      </c>
      <c r="R2" s="2">
        <f>('[1]Qc, Winter, S1'!R2*Main!$B$5)</f>
        <v>0.30903341040065957</v>
      </c>
      <c r="S2" s="2">
        <f>('[1]Qc, Winter, S1'!S2*Main!$B$5)</f>
        <v>1.3099687329551575</v>
      </c>
      <c r="T2" s="2">
        <f>('[1]Qc, Winter, S1'!T2*Main!$B$5)</f>
        <v>1.1092956048842795</v>
      </c>
      <c r="U2" s="2">
        <f>('[1]Qc, Winter, S1'!U2*Main!$B$5)</f>
        <v>0.4394656831600135</v>
      </c>
      <c r="V2" s="2">
        <f>('[1]Qc, Winter, S1'!V2*Main!$B$5)</f>
        <v>1.8815343617512559</v>
      </c>
      <c r="W2" s="2">
        <f>('[1]Qc, Winter, S1'!W2*Main!$B$5)</f>
        <v>0.96980665406555755</v>
      </c>
      <c r="X2" s="2">
        <f>('[1]Qc, Winter, S1'!X2*Main!$B$5)</f>
        <v>0.95419538304620122</v>
      </c>
      <c r="Y2" s="2">
        <f>('[1]Qc, Winter, S1'!Y2*Main!$B$5)</f>
        <v>0.40672977290926821</v>
      </c>
    </row>
    <row r="3" spans="1:25" x14ac:dyDescent="0.3">
      <c r="A3">
        <v>2</v>
      </c>
      <c r="B3" s="2">
        <f>('[1]Qc, Winter, S1'!B3*Main!$B$5)</f>
        <v>-3.8356059308041122</v>
      </c>
      <c r="C3" s="2">
        <f>('[1]Qc, Winter, S1'!C3*Main!$B$5)</f>
        <v>-4.1687769280624227</v>
      </c>
      <c r="D3" s="2">
        <f>('[1]Qc, Winter, S1'!D3*Main!$B$5)</f>
        <v>-4.4903484319826665</v>
      </c>
      <c r="E3" s="2">
        <f>('[1]Qc, Winter, S1'!E3*Main!$B$5)</f>
        <v>-4.4576598465053285</v>
      </c>
      <c r="F3" s="2">
        <f>('[1]Qc, Winter, S1'!F3*Main!$B$5)</f>
        <v>-4.6138795973444005</v>
      </c>
      <c r="G3" s="2">
        <f>('[1]Qc, Winter, S1'!G3*Main!$B$5)</f>
        <v>-4.1072213575208165</v>
      </c>
      <c r="H3" s="2">
        <f>('[1]Qc, Winter, S1'!H3*Main!$B$5)</f>
        <v>-3.0585885068221694</v>
      </c>
      <c r="I3" s="2">
        <f>('[1]Qc, Winter, S1'!I3*Main!$B$5)</f>
        <v>-1.2589758878018151</v>
      </c>
      <c r="J3" s="2">
        <f>('[1]Qc, Winter, S1'!J3*Main!$B$5)</f>
        <v>-0.37076115839295393</v>
      </c>
      <c r="K3" s="2">
        <f>('[1]Qc, Winter, S1'!K3*Main!$B$5)</f>
        <v>-5.7999413586829827E-2</v>
      </c>
      <c r="L3" s="2">
        <f>('[1]Qc, Winter, S1'!L3*Main!$B$5)</f>
        <v>-0.52068567050086267</v>
      </c>
      <c r="M3" s="2">
        <f>('[1]Qc, Winter, S1'!M3*Main!$B$5)</f>
        <v>-0.38279799372291345</v>
      </c>
      <c r="N3" s="2">
        <f>('[1]Qc, Winter, S1'!N3*Main!$B$5)</f>
        <v>-0.52984452334527588</v>
      </c>
      <c r="O3" s="2">
        <f>('[1]Qc, Winter, S1'!O3*Main!$B$5)</f>
        <v>-0.53449055019697878</v>
      </c>
      <c r="P3" s="2">
        <f>('[1]Qc, Winter, S1'!P3*Main!$B$5)</f>
        <v>-1.3512072069069454</v>
      </c>
      <c r="Q3" s="2">
        <f>('[1]Qc, Winter, S1'!Q3*Main!$B$5)</f>
        <v>-1.9459511134758811</v>
      </c>
      <c r="R3" s="2">
        <f>('[1]Qc, Winter, S1'!R3*Main!$B$5)</f>
        <v>-1.7305681136555353</v>
      </c>
      <c r="S3" s="2">
        <f>('[1]Qc, Winter, S1'!S3*Main!$B$5)</f>
        <v>-0.59073421662346326</v>
      </c>
      <c r="T3" s="2">
        <f>('[1]Qc, Winter, S1'!T3*Main!$B$5)</f>
        <v>-0.85930645909265491</v>
      </c>
      <c r="U3" s="2">
        <f>('[1]Qc, Winter, S1'!U3*Main!$B$5)</f>
        <v>-1.0801892868672083</v>
      </c>
      <c r="V3" s="2">
        <f>('[1]Qc, Winter, S1'!V3*Main!$B$5)</f>
        <v>-1.6967859467509305</v>
      </c>
      <c r="W3" s="2">
        <f>('[1]Qc, Winter, S1'!W3*Main!$B$5)</f>
        <v>-2.2025383522467927</v>
      </c>
      <c r="X3" s="2">
        <f>('[1]Qc, Winter, S1'!X3*Main!$B$5)</f>
        <v>-2.9550047679713187</v>
      </c>
      <c r="Y3" s="2">
        <f>('[1]Qc, Winter, S1'!Y3*Main!$B$5)</f>
        <v>-3.3261092401592949</v>
      </c>
    </row>
    <row r="4" spans="1:25" x14ac:dyDescent="0.3">
      <c r="A4">
        <v>3</v>
      </c>
      <c r="B4" s="2">
        <f>('[1]Qc, Winter, S1'!B4*Main!$B$5)</f>
        <v>4.0065106386406137</v>
      </c>
      <c r="C4" s="2">
        <f>('[1]Qc, Winter, S1'!C4*Main!$B$5)</f>
        <v>4.9629239731215407</v>
      </c>
      <c r="D4" s="2">
        <f>('[1]Qc, Winter, S1'!D4*Main!$B$5)</f>
        <v>4.9629239731215407</v>
      </c>
      <c r="E4" s="2">
        <f>('[1]Qc, Winter, S1'!E4*Main!$B$5)</f>
        <v>4.9629239731215407</v>
      </c>
      <c r="F4" s="2">
        <f>('[1]Qc, Winter, S1'!F4*Main!$B$5)</f>
        <v>4.9629239731215407</v>
      </c>
      <c r="G4" s="2">
        <f>('[1]Qc, Winter, S1'!G4*Main!$B$5)</f>
        <v>4.0212252243650015</v>
      </c>
      <c r="H4" s="2">
        <f>('[1]Qc, Winter, S1'!H4*Main!$B$5)</f>
        <v>1.8239281522177428</v>
      </c>
      <c r="I4" s="2">
        <f>('[1]Qc, Winter, S1'!I4*Main!$B$5)</f>
        <v>0.23481184490512313</v>
      </c>
      <c r="J4" s="2">
        <f>('[1]Qc, Winter, S1'!J4*Main!$B$5)</f>
        <v>-1.3739218084964202</v>
      </c>
      <c r="K4" s="2">
        <f>('[1]Qc, Winter, S1'!K4*Main!$B$5)</f>
        <v>-1.3739218084964202</v>
      </c>
      <c r="L4" s="2">
        <f>('[1]Qc, Winter, S1'!L4*Main!$B$5)</f>
        <v>-0.11832347682103439</v>
      </c>
      <c r="M4" s="2">
        <f>('[1]Qc, Winter, S1'!M4*Main!$B$5)</f>
        <v>-1.4327801513939717</v>
      </c>
      <c r="N4" s="2">
        <f>('[1]Qc, Winter, S1'!N4*Main!$B$5)</f>
        <v>-1.4327801513939717</v>
      </c>
      <c r="O4" s="2">
        <f>('[1]Qc, Winter, S1'!O4*Main!$B$5)</f>
        <v>-1.1090708446588669</v>
      </c>
      <c r="P4" s="2">
        <f>('[1]Qc, Winter, S1'!P4*Main!$B$5)</f>
        <v>-0.13794292445355164</v>
      </c>
      <c r="Q4" s="2">
        <f>('[1]Qc, Winter, S1'!Q4*Main!$B$5)</f>
        <v>0.83318183929404011</v>
      </c>
      <c r="R4" s="2">
        <f>('[1]Qc, Winter, S1'!R4*Main!$B$5)</f>
        <v>1.1568900938765707</v>
      </c>
      <c r="S4" s="2">
        <f>('[1]Qc, Winter, S1'!S4*Main!$B$5)</f>
        <v>1.1568900938765707</v>
      </c>
      <c r="T4" s="2">
        <f>('[1]Qc, Winter, S1'!T4*Main!$B$5)</f>
        <v>1.1568900938765707</v>
      </c>
      <c r="U4" s="2">
        <f>('[1]Qc, Winter, S1'!U4*Main!$B$5)</f>
        <v>1.1568900938765707</v>
      </c>
      <c r="V4" s="2">
        <f>('[1]Qc, Winter, S1'!V4*Main!$B$5)</f>
        <v>1.1568900938765707</v>
      </c>
      <c r="W4" s="2">
        <f>('[1]Qc, Winter, S1'!W4*Main!$B$5)</f>
        <v>2.4124884145057348</v>
      </c>
      <c r="X4" s="2">
        <f>('[1]Qc, Winter, S1'!X4*Main!$B$5)</f>
        <v>3.687706193813638</v>
      </c>
      <c r="Y4" s="2">
        <f>('[1]Qc, Winter, S1'!Y4*Main!$B$5)</f>
        <v>3.687706193813638</v>
      </c>
    </row>
    <row r="5" spans="1:25" x14ac:dyDescent="0.3">
      <c r="A5">
        <v>4</v>
      </c>
      <c r="B5" s="2">
        <f>('[1]Qc, Winter, S1'!B5*Main!$B$5)</f>
        <v>8.4827237763570107</v>
      </c>
      <c r="C5" s="2">
        <f>('[1]Qc, Winter, S1'!C5*Main!$B$5)</f>
        <v>6.5433400998348823</v>
      </c>
      <c r="D5" s="2">
        <f>('[1]Qc, Winter, S1'!D5*Main!$B$5)</f>
        <v>5.6014339858898499</v>
      </c>
      <c r="E5" s="2">
        <f>('[1]Qc, Winter, S1'!E5*Main!$B$5)</f>
        <v>5.4813754100575496</v>
      </c>
      <c r="F5" s="2">
        <f>('[1]Qc, Winter, S1'!F5*Main!$B$5)</f>
        <v>6.229916258334562</v>
      </c>
      <c r="G5" s="2">
        <f>('[1]Qc, Winter, S1'!G5*Main!$B$5)</f>
        <v>7.7352994773628083</v>
      </c>
      <c r="H5" s="2">
        <f>('[1]Qc, Winter, S1'!H5*Main!$B$5)</f>
        <v>12.001380538709547</v>
      </c>
      <c r="I5" s="2">
        <f>('[1]Qc, Winter, S1'!I5*Main!$B$5)</f>
        <v>14.651389259771475</v>
      </c>
      <c r="J5" s="2">
        <f>('[1]Qc, Winter, S1'!J5*Main!$B$5)</f>
        <v>16.927605032370163</v>
      </c>
      <c r="K5" s="2">
        <f>('[1]Qc, Winter, S1'!K5*Main!$B$5)</f>
        <v>18.64040803307822</v>
      </c>
      <c r="L5" s="2">
        <f>('[1]Qc, Winter, S1'!L5*Main!$B$5)</f>
        <v>18.797718783290343</v>
      </c>
      <c r="M5" s="2">
        <f>('[1]Qc, Winter, S1'!M5*Main!$B$5)</f>
        <v>18.460660468887166</v>
      </c>
      <c r="N5" s="2">
        <f>('[1]Qc, Winter, S1'!N5*Main!$B$5)</f>
        <v>18.539283464757176</v>
      </c>
      <c r="O5" s="2">
        <f>('[1]Qc, Winter, S1'!O5*Main!$B$5)</f>
        <v>18.350100737543261</v>
      </c>
      <c r="P5" s="2">
        <f>('[1]Qc, Winter, S1'!P5*Main!$B$5)</f>
        <v>16.553908997929092</v>
      </c>
      <c r="Q5" s="2">
        <f>('[1]Qc, Winter, S1'!Q5*Main!$B$5)</f>
        <v>15.727700014001273</v>
      </c>
      <c r="R5" s="2">
        <f>('[1]Qc, Winter, S1'!R5*Main!$B$5)</f>
        <v>16.231034266348399</v>
      </c>
      <c r="S5" s="2">
        <f>('[1]Qc, Winter, S1'!S5*Main!$B$5)</f>
        <v>22.122168720847061</v>
      </c>
      <c r="T5" s="2">
        <f>('[1]Qc, Winter, S1'!T5*Main!$B$5)</f>
        <v>22.090054041794982</v>
      </c>
      <c r="U5" s="2">
        <f>('[1]Qc, Winter, S1'!U5*Main!$B$5)</f>
        <v>21.415969491215147</v>
      </c>
      <c r="V5" s="2">
        <f>('[1]Qc, Winter, S1'!V5*Main!$B$5)</f>
        <v>19.822738847580009</v>
      </c>
      <c r="W5" s="2">
        <f>('[1]Qc, Winter, S1'!W5*Main!$B$5)</f>
        <v>17.629022004865195</v>
      </c>
      <c r="X5" s="2">
        <f>('[1]Qc, Winter, S1'!X5*Main!$B$5)</f>
        <v>14.378640035097472</v>
      </c>
      <c r="Y5" s="2">
        <f>('[1]Qc, Winter, S1'!Y5*Main!$B$5)</f>
        <v>11.031186891328574</v>
      </c>
    </row>
    <row r="6" spans="1:25" x14ac:dyDescent="0.3">
      <c r="A6">
        <v>5</v>
      </c>
      <c r="B6" s="2">
        <f>('[1]Qc, Winter, S1'!B6*Main!$B$5)</f>
        <v>0.39898357711615834</v>
      </c>
      <c r="C6" s="2">
        <f>('[1]Qc, Winter, S1'!C6*Main!$B$5)</f>
        <v>2.7034784245068607E-2</v>
      </c>
      <c r="D6" s="2">
        <f>('[1]Qc, Winter, S1'!D6*Main!$B$5)</f>
        <v>-0.50515579632437246</v>
      </c>
      <c r="E6" s="2">
        <f>('[1]Qc, Winter, S1'!E6*Main!$B$5)</f>
        <v>-0.77340528477785087</v>
      </c>
      <c r="F6" s="2">
        <f>('[1]Qc, Winter, S1'!F6*Main!$B$5)</f>
        <v>-0.57971886403464579</v>
      </c>
      <c r="G6" s="2">
        <f>('[1]Qc, Winter, S1'!G6*Main!$B$5)</f>
        <v>0.67307378267330176</v>
      </c>
      <c r="H6" s="2">
        <f>('[1]Qc, Winter, S1'!H6*Main!$B$5)</f>
        <v>2.0384252478550637</v>
      </c>
      <c r="I6" s="2">
        <f>('[1]Qc, Winter, S1'!I6*Main!$B$5)</f>
        <v>2.3189366190656671</v>
      </c>
      <c r="J6" s="2">
        <f>('[1]Qc, Winter, S1'!J6*Main!$B$5)</f>
        <v>1.8492224330877964</v>
      </c>
      <c r="K6" s="2">
        <f>('[1]Qc, Winter, S1'!K6*Main!$B$5)</f>
        <v>1.0252467962655754</v>
      </c>
      <c r="L6" s="2">
        <f>('[1]Qc, Winter, S1'!L6*Main!$B$5)</f>
        <v>0.2938888974603957</v>
      </c>
      <c r="M6" s="2">
        <f>('[1]Qc, Winter, S1'!M6*Main!$B$5)</f>
        <v>0.34825701217236793</v>
      </c>
      <c r="N6" s="2">
        <f>('[1]Qc, Winter, S1'!N6*Main!$B$5)</f>
        <v>0.54873945484884656</v>
      </c>
      <c r="O6" s="2">
        <f>('[1]Qc, Winter, S1'!O6*Main!$B$5)</f>
        <v>0.27350082889901955</v>
      </c>
      <c r="P6" s="2">
        <f>('[1]Qc, Winter, S1'!P6*Main!$B$5)</f>
        <v>0.4680971268869259</v>
      </c>
      <c r="Q6" s="2">
        <f>('[1]Qc, Winter, S1'!Q6*Main!$B$5)</f>
        <v>0.33490641660999299</v>
      </c>
      <c r="R6" s="2">
        <f>('[1]Qc, Winter, S1'!R6*Main!$B$5)</f>
        <v>0.32811041124605106</v>
      </c>
      <c r="S6" s="2">
        <f>('[1]Qc, Winter, S1'!S6*Main!$B$5)</f>
        <v>0.38683899418253082</v>
      </c>
      <c r="T6" s="2">
        <f>('[1]Qc, Winter, S1'!T6*Main!$B$5)</f>
        <v>0.39703297737444571</v>
      </c>
      <c r="U6" s="2">
        <f>('[1]Qc, Winter, S1'!U6*Main!$B$5)</f>
        <v>0.49217722092450411</v>
      </c>
      <c r="V6" s="2">
        <f>('[1]Qc, Winter, S1'!V6*Main!$B$5)</f>
        <v>0.52615727812132129</v>
      </c>
      <c r="W6" s="2">
        <f>('[1]Qc, Winter, S1'!W6*Main!$B$5)</f>
        <v>0.62084628203949999</v>
      </c>
      <c r="X6" s="2">
        <f>('[1]Qc, Winter, S1'!X6*Main!$B$5)</f>
        <v>0.54648096102056276</v>
      </c>
      <c r="Y6" s="2">
        <f>('[1]Qc, Winter, S1'!Y6*Main!$B$5)</f>
        <v>-6.2762406113837266E-2</v>
      </c>
    </row>
    <row r="7" spans="1:25" x14ac:dyDescent="0.3">
      <c r="A7">
        <v>6</v>
      </c>
      <c r="B7" s="2">
        <f>('[1]Qc, Winter, S1'!B7*Main!$B$5)</f>
        <v>109.40081767066653</v>
      </c>
      <c r="C7" s="2">
        <f>('[1]Qc, Winter, S1'!C7*Main!$B$5)</f>
        <v>109.79379656885538</v>
      </c>
      <c r="D7" s="2">
        <f>('[1]Qc, Winter, S1'!D7*Main!$B$5)</f>
        <v>110.27296661571322</v>
      </c>
      <c r="E7" s="2">
        <f>('[1]Qc, Winter, S1'!E7*Main!$B$5)</f>
        <v>110.24002102609062</v>
      </c>
      <c r="F7" s="2">
        <f>('[1]Qc, Winter, S1'!F7*Main!$B$5)</f>
        <v>109.75197671847123</v>
      </c>
      <c r="G7" s="2">
        <f>('[1]Qc, Winter, S1'!G7*Main!$B$5)</f>
        <v>108.88457883879417</v>
      </c>
      <c r="H7" s="2">
        <f>('[1]Qc, Winter, S1'!H7*Main!$B$5)</f>
        <v>106.35868233918592</v>
      </c>
      <c r="I7" s="2">
        <f>('[1]Qc, Winter, S1'!I7*Main!$B$5)</f>
        <v>104.40370293367775</v>
      </c>
      <c r="J7" s="2">
        <f>('[1]Qc, Winter, S1'!J7*Main!$B$5)</f>
        <v>103.58957168371408</v>
      </c>
      <c r="K7" s="2">
        <f>('[1]Qc, Winter, S1'!K7*Main!$B$5)</f>
        <v>78.621040697132315</v>
      </c>
      <c r="L7" s="2">
        <f>('[1]Qc, Winter, S1'!L7*Main!$B$5)</f>
        <v>53.984524416983511</v>
      </c>
      <c r="M7" s="2">
        <f>('[1]Qc, Winter, S1'!M7*Main!$B$5)</f>
        <v>53.664610688525769</v>
      </c>
      <c r="N7" s="2">
        <f>('[1]Qc, Winter, S1'!N7*Main!$B$5)</f>
        <v>54.008012132552345</v>
      </c>
      <c r="O7" s="2">
        <f>('[1]Qc, Winter, S1'!O7*Main!$B$5)</f>
        <v>54.261549045693712</v>
      </c>
      <c r="P7" s="2">
        <f>('[1]Qc, Winter, S1'!P7*Main!$B$5)</f>
        <v>54.567397106979314</v>
      </c>
      <c r="Q7" s="2">
        <f>('[1]Qc, Winter, S1'!Q7*Main!$B$5)</f>
        <v>82.252029159365023</v>
      </c>
      <c r="R7" s="2">
        <f>('[1]Qc, Winter, S1'!R7*Main!$B$5)</f>
        <v>104.94445976217533</v>
      </c>
      <c r="S7" s="2">
        <f>('[1]Qc, Winter, S1'!S7*Main!$B$5)</f>
        <v>103.16529479503379</v>
      </c>
      <c r="T7" s="2">
        <f>('[1]Qc, Winter, S1'!T7*Main!$B$5)</f>
        <v>103.30583131424514</v>
      </c>
      <c r="U7" s="2">
        <f>('[1]Qc, Winter, S1'!U7*Main!$B$5)</f>
        <v>103.56681717212722</v>
      </c>
      <c r="V7" s="2">
        <f>('[1]Qc, Winter, S1'!V7*Main!$B$5)</f>
        <v>104.61683056851199</v>
      </c>
      <c r="W7" s="2">
        <f>('[1]Qc, Winter, S1'!W7*Main!$B$5)</f>
        <v>105.46420026275456</v>
      </c>
      <c r="X7" s="2">
        <f>('[1]Qc, Winter, S1'!X7*Main!$B$5)</f>
        <v>106.69129013656892</v>
      </c>
      <c r="Y7" s="2">
        <f>('[1]Qc, Winter, S1'!Y7*Main!$B$5)</f>
        <v>108.16292993883673</v>
      </c>
    </row>
    <row r="8" spans="1:25" x14ac:dyDescent="0.3">
      <c r="A8">
        <v>7</v>
      </c>
      <c r="B8" s="2">
        <f>('[1]Qc, Winter, S1'!B8*Main!$B$5)</f>
        <v>14.604436357402067</v>
      </c>
      <c r="C8" s="2">
        <f>('[1]Qc, Winter, S1'!C8*Main!$B$5)</f>
        <v>14.315534080456386</v>
      </c>
      <c r="D8" s="2">
        <f>('[1]Qc, Winter, S1'!D8*Main!$B$5)</f>
        <v>14.705078727788262</v>
      </c>
      <c r="E8" s="2">
        <f>('[1]Qc, Winter, S1'!E8*Main!$B$5)</f>
        <v>14.359932776131455</v>
      </c>
      <c r="F8" s="2">
        <f>('[1]Qc, Winter, S1'!F8*Main!$B$5)</f>
        <v>12.725965847378291</v>
      </c>
      <c r="G8" s="2">
        <f>('[1]Qc, Winter, S1'!G8*Main!$B$5)</f>
        <v>11.088722683963148</v>
      </c>
      <c r="H8" s="2">
        <f>('[1]Qc, Winter, S1'!H8*Main!$B$5)</f>
        <v>4.7567354170704901</v>
      </c>
      <c r="I8" s="2">
        <f>('[1]Qc, Winter, S1'!I8*Main!$B$5)</f>
        <v>2.9598777642926848</v>
      </c>
      <c r="J8" s="2">
        <f>('[1]Qc, Winter, S1'!J8*Main!$B$5)</f>
        <v>5.7169074575422192</v>
      </c>
      <c r="K8" s="2">
        <f>('[1]Qc, Winter, S1'!K8*Main!$B$5)</f>
        <v>3.5039445239501656</v>
      </c>
      <c r="L8" s="2">
        <f>('[1]Qc, Winter, S1'!L8*Main!$B$5)</f>
        <v>2.4134491678839769</v>
      </c>
      <c r="M8" s="2">
        <f>('[1]Qc, Winter, S1'!M8*Main!$B$5)</f>
        <v>-3.2349882761684068</v>
      </c>
      <c r="N8" s="2">
        <f>('[1]Qc, Winter, S1'!N8*Main!$B$5)</f>
        <v>2.4483794514101813</v>
      </c>
      <c r="O8" s="2">
        <f>('[1]Qc, Winter, S1'!O8*Main!$B$5)</f>
        <v>4.0166290242558214</v>
      </c>
      <c r="P8" s="2">
        <f>('[1]Qc, Winter, S1'!P8*Main!$B$5)</f>
        <v>6.3019017952542908</v>
      </c>
      <c r="Q8" s="2">
        <f>('[1]Qc, Winter, S1'!Q8*Main!$B$5)</f>
        <v>8.1495873482481151</v>
      </c>
      <c r="R8" s="2">
        <f>('[1]Qc, Winter, S1'!R8*Main!$B$5)</f>
        <v>8.7359606520366651</v>
      </c>
      <c r="S8" s="2">
        <f>('[1]Qc, Winter, S1'!S8*Main!$B$5)</f>
        <v>5.1604110395960952</v>
      </c>
      <c r="T8" s="2">
        <f>('[1]Qc, Winter, S1'!T8*Main!$B$5)</f>
        <v>5.0603596475701078</v>
      </c>
      <c r="U8" s="2">
        <f>('[1]Qc, Winter, S1'!U8*Main!$B$5)</f>
        <v>6.9187018989179601</v>
      </c>
      <c r="V8" s="2">
        <f>('[1]Qc, Winter, S1'!V8*Main!$B$5)</f>
        <v>9.6364199989588304</v>
      </c>
      <c r="W8" s="2">
        <f>('[1]Qc, Winter, S1'!W8*Main!$B$5)</f>
        <v>11.650188227971102</v>
      </c>
      <c r="X8" s="2">
        <f>('[1]Qc, Winter, S1'!X8*Main!$B$5)</f>
        <v>11.772734978948668</v>
      </c>
      <c r="Y8" s="2">
        <f>('[1]Qc, Winter, S1'!Y8*Main!$B$5)</f>
        <v>12.306142941470082</v>
      </c>
    </row>
    <row r="9" spans="1:25" x14ac:dyDescent="0.3">
      <c r="A9">
        <v>8</v>
      </c>
      <c r="B9" s="2">
        <f>('[1]Qc, Winter, S1'!B9*Main!$B$5)</f>
        <v>-16.377118910354842</v>
      </c>
      <c r="C9" s="2">
        <f>('[1]Qc, Winter, S1'!C9*Main!$B$5)</f>
        <v>-17.628428118587244</v>
      </c>
      <c r="D9" s="2">
        <f>('[1]Qc, Winter, S1'!D9*Main!$B$5)</f>
        <v>-17.773301157815428</v>
      </c>
      <c r="E9" s="2">
        <f>('[1]Qc, Winter, S1'!E9*Main!$B$5)</f>
        <v>-17.816050677511232</v>
      </c>
      <c r="F9" s="2">
        <f>('[1]Qc, Winter, S1'!F9*Main!$B$5)</f>
        <v>-17.614178103790142</v>
      </c>
      <c r="G9" s="2">
        <f>('[1]Qc, Winter, S1'!G9*Main!$B$5)</f>
        <v>-16.85733503160386</v>
      </c>
      <c r="H9" s="2">
        <f>('[1]Qc, Winter, S1'!H9*Main!$B$5)</f>
        <v>-9.7107590493020748</v>
      </c>
      <c r="I9" s="2">
        <f>('[1]Qc, Winter, S1'!I9*Main!$B$5)</f>
        <v>-2.9882877174756759</v>
      </c>
      <c r="J9" s="2">
        <f>('[1]Qc, Winter, S1'!J9*Main!$B$5)</f>
        <v>9.8629757158359754E-2</v>
      </c>
      <c r="K9" s="2">
        <f>('[1]Qc, Winter, S1'!K9*Main!$B$5)</f>
        <v>1.4255205637395474</v>
      </c>
      <c r="L9" s="2">
        <f>('[1]Qc, Winter, S1'!L9*Main!$B$5)</f>
        <v>7.4795723222327665E-2</v>
      </c>
      <c r="M9" s="2">
        <f>('[1]Qc, Winter, S1'!M9*Main!$B$5)</f>
        <v>-0.63300057184005443</v>
      </c>
      <c r="N9" s="2">
        <f>('[1]Qc, Winter, S1'!N9*Main!$B$5)</f>
        <v>-1.2766180756376224</v>
      </c>
      <c r="O9" s="2">
        <f>('[1]Qc, Winter, S1'!O9*Main!$B$5)</f>
        <v>-0.97861373170946708</v>
      </c>
      <c r="P9" s="2">
        <f>('[1]Qc, Winter, S1'!P9*Main!$B$5)</f>
        <v>-3.4449455488482732</v>
      </c>
      <c r="Q9" s="2">
        <f>('[1]Qc, Winter, S1'!Q9*Main!$B$5)</f>
        <v>-6.2704468407203908</v>
      </c>
      <c r="R9" s="2">
        <f>('[1]Qc, Winter, S1'!R9*Main!$B$5)</f>
        <v>-6.31893686620064</v>
      </c>
      <c r="S9" s="2">
        <f>('[1]Qc, Winter, S1'!S9*Main!$B$5)</f>
        <v>-0.72714790220659609</v>
      </c>
      <c r="T9" s="2">
        <f>('[1]Qc, Winter, S1'!T9*Main!$B$5)</f>
        <v>-1.0149074503250675</v>
      </c>
      <c r="U9" s="2">
        <f>('[1]Qc, Winter, S1'!U9*Main!$B$5)</f>
        <v>-1.3181598180708323</v>
      </c>
      <c r="V9" s="2">
        <f>('[1]Qc, Winter, S1'!V9*Main!$B$5)</f>
        <v>-3.0624914101852232</v>
      </c>
      <c r="W9" s="2">
        <f>('[1]Qc, Winter, S1'!W9*Main!$B$5)</f>
        <v>-6.2279680583844179</v>
      </c>
      <c r="X9" s="2">
        <f>('[1]Qc, Winter, S1'!X9*Main!$B$5)</f>
        <v>-9.4585194651390125</v>
      </c>
      <c r="Y9" s="2">
        <f>('[1]Qc, Winter, S1'!Y9*Main!$B$5)</f>
        <v>-11.473990325556729</v>
      </c>
    </row>
    <row r="10" spans="1:25" x14ac:dyDescent="0.3">
      <c r="A10">
        <v>9</v>
      </c>
      <c r="B10" s="2">
        <f>('[1]Qc, Winter, S1'!B10*Main!$B$5)</f>
        <v>-35.536493280641942</v>
      </c>
      <c r="C10" s="2">
        <f>('[1]Qc, Winter, S1'!C10*Main!$B$5)</f>
        <v>-40.979343251534374</v>
      </c>
      <c r="D10" s="2">
        <f>('[1]Qc, Winter, S1'!D10*Main!$B$5)</f>
        <v>-38.813541135049725</v>
      </c>
      <c r="E10" s="2">
        <f>('[1]Qc, Winter, S1'!E10*Main!$B$5)</f>
        <v>-40.185747907234237</v>
      </c>
      <c r="F10" s="2">
        <f>('[1]Qc, Winter, S1'!F10*Main!$B$5)</f>
        <v>-40.208841493628718</v>
      </c>
      <c r="G10" s="2">
        <f>('[1]Qc, Winter, S1'!G10*Main!$B$5)</f>
        <v>-39.452009738296113</v>
      </c>
      <c r="H10" s="2">
        <f>('[1]Qc, Winter, S1'!H10*Main!$B$5)</f>
        <v>-17.570024849628254</v>
      </c>
      <c r="I10" s="2">
        <f>('[1]Qc, Winter, S1'!I10*Main!$B$5)</f>
        <v>-0.71098077704906626</v>
      </c>
      <c r="J10" s="2">
        <f>('[1]Qc, Winter, S1'!J10*Main!$B$5)</f>
        <v>6.1430713169682489</v>
      </c>
      <c r="K10" s="2">
        <f>('[1]Qc, Winter, S1'!K10*Main!$B$5)</f>
        <v>14.288756976937648</v>
      </c>
      <c r="L10" s="2">
        <f>('[1]Qc, Winter, S1'!L10*Main!$B$5)</f>
        <v>17.834535029255452</v>
      </c>
      <c r="M10" s="2">
        <f>('[1]Qc, Winter, S1'!M10*Main!$B$5)</f>
        <v>16.62373024043384</v>
      </c>
      <c r="N10" s="2">
        <f>('[1]Qc, Winter, S1'!N10*Main!$B$5)</f>
        <v>20.777568924407028</v>
      </c>
      <c r="O10" s="2">
        <f>('[1]Qc, Winter, S1'!O10*Main!$B$5)</f>
        <v>14.953720775851725</v>
      </c>
      <c r="P10" s="2">
        <f>('[1]Qc, Winter, S1'!P10*Main!$B$5)</f>
        <v>14.218189534571637</v>
      </c>
      <c r="Q10" s="2">
        <f>('[1]Qc, Winter, S1'!Q10*Main!$B$5)</f>
        <v>3.2683919470632956</v>
      </c>
      <c r="R10" s="2">
        <f>('[1]Qc, Winter, S1'!R10*Main!$B$5)</f>
        <v>0.96408721618659687</v>
      </c>
      <c r="S10" s="2">
        <f>('[1]Qc, Winter, S1'!S10*Main!$B$5)</f>
        <v>22.589903352175753</v>
      </c>
      <c r="T10" s="2">
        <f>('[1]Qc, Winter, S1'!T10*Main!$B$5)</f>
        <v>23.577386351754793</v>
      </c>
      <c r="U10" s="2">
        <f>('[1]Qc, Winter, S1'!U10*Main!$B$5)</f>
        <v>24.996707011175715</v>
      </c>
      <c r="V10" s="2">
        <f>('[1]Qc, Winter, S1'!V10*Main!$B$5)</f>
        <v>13.604188728397967</v>
      </c>
      <c r="W10" s="2">
        <f>('[1]Qc, Winter, S1'!W10*Main!$B$5)</f>
        <v>1.0230293667648036</v>
      </c>
      <c r="X10" s="2">
        <f>('[1]Qc, Winter, S1'!X10*Main!$B$5)</f>
        <v>-7.2249323527678317</v>
      </c>
      <c r="Y10" s="2">
        <f>('[1]Qc, Winter, S1'!Y10*Main!$B$5)</f>
        <v>-11.559854417706783</v>
      </c>
    </row>
    <row r="11" spans="1:25" x14ac:dyDescent="0.3">
      <c r="A11">
        <v>10</v>
      </c>
      <c r="B11" s="2">
        <f>('[1]Qc, Winter, S1'!B11*Main!$B$5)</f>
        <v>-3.7663525386338237</v>
      </c>
      <c r="C11" s="2">
        <f>('[1]Qc, Winter, S1'!C11*Main!$B$5)</f>
        <v>-3.7663525386338237</v>
      </c>
      <c r="D11" s="2">
        <f>('[1]Qc, Winter, S1'!D11*Main!$B$5)</f>
        <v>-3.7663525386338237</v>
      </c>
      <c r="E11" s="2">
        <f>('[1]Qc, Winter, S1'!E11*Main!$B$5)</f>
        <v>-3.7663525386338237</v>
      </c>
      <c r="F11" s="2">
        <f>('[1]Qc, Winter, S1'!F11*Main!$B$5)</f>
        <v>-3.7663525386338237</v>
      </c>
      <c r="G11" s="2">
        <f>('[1]Qc, Winter, S1'!G11*Main!$B$5)</f>
        <v>-3.7663525386338237</v>
      </c>
      <c r="H11" s="2">
        <f>('[1]Qc, Winter, S1'!H11*Main!$B$5)</f>
        <v>-3.6403388814076587</v>
      </c>
      <c r="I11" s="2">
        <f>('[1]Qc, Winter, S1'!I11*Main!$B$5)</f>
        <v>-3.3269228330164351</v>
      </c>
      <c r="J11" s="2">
        <f>('[1]Qc, Winter, S1'!J11*Main!$B$5)</f>
        <v>-3.2014485406816653</v>
      </c>
      <c r="K11" s="2">
        <f>('[1]Qc, Winter, S1'!K11*Main!$B$5)</f>
        <v>-3.0124280548424189</v>
      </c>
      <c r="L11" s="2">
        <f>('[1]Qc, Winter, S1'!L11*Main!$B$5)</f>
        <v>-3.0754348834555012</v>
      </c>
      <c r="M11" s="2">
        <f>('[1]Qc, Winter, S1'!M11*Main!$B$5)</f>
        <v>-3.0124280548424189</v>
      </c>
      <c r="N11" s="2">
        <f>('[1]Qc, Winter, S1'!N11*Main!$B$5)</f>
        <v>-3.0754348834555012</v>
      </c>
      <c r="O11" s="2">
        <f>('[1]Qc, Winter, S1'!O11*Main!$B$5)</f>
        <v>-3.264455369294748</v>
      </c>
      <c r="P11" s="2">
        <f>('[1]Qc, Winter, S1'!P11*Main!$B$5)</f>
        <v>-3.264455369294748</v>
      </c>
      <c r="Q11" s="2">
        <f>('[1]Qc, Winter, S1'!Q11*Main!$B$5)</f>
        <v>-3.264455369294748</v>
      </c>
      <c r="R11" s="2">
        <f>('[1]Qc, Winter, S1'!R11*Main!$B$5)</f>
        <v>-3.451857760459808</v>
      </c>
      <c r="S11" s="2">
        <f>('[1]Qc, Winter, S1'!S11*Main!$B$5)</f>
        <v>-3.5143252241814942</v>
      </c>
      <c r="T11" s="2">
        <f>('[1]Qc, Winter, S1'!T11*Main!$B$5)</f>
        <v>-3.5143252241814942</v>
      </c>
      <c r="U11" s="2">
        <f>('[1]Qc, Winter, S1'!U11*Main!$B$5)</f>
        <v>-3.5143252241814942</v>
      </c>
      <c r="V11" s="2">
        <f>('[1]Qc, Winter, S1'!V11*Main!$B$5)</f>
        <v>-3.5143252241814942</v>
      </c>
      <c r="W11" s="2">
        <f>('[1]Qc, Winter, S1'!W11*Main!$B$5)</f>
        <v>-3.5843311733133834</v>
      </c>
      <c r="X11" s="2">
        <f>('[1]Qc, Winter, S1'!X11*Main!$B$5)</f>
        <v>-3.7943490207090513</v>
      </c>
      <c r="Y11" s="2">
        <f>('[1]Qc, Winter, S1'!Y11*Main!$B$5)</f>
        <v>-3.7943490207090513</v>
      </c>
    </row>
    <row r="12" spans="1:25" x14ac:dyDescent="0.3">
      <c r="A12">
        <v>11</v>
      </c>
      <c r="B12" s="2">
        <f>('[1]Qc, Winter, S1'!B12*Main!$B$5)</f>
        <v>2.3495312607496328</v>
      </c>
      <c r="C12" s="2">
        <f>('[1]Qc, Winter, S1'!C12*Main!$B$5)</f>
        <v>-1.4326948966583324</v>
      </c>
      <c r="D12" s="2">
        <f>('[1]Qc, Winter, S1'!D12*Main!$B$5)</f>
        <v>-2.2943001544790724</v>
      </c>
      <c r="E12" s="2">
        <f>('[1]Qc, Winter, S1'!E12*Main!$B$5)</f>
        <v>-1.0063107562496074</v>
      </c>
      <c r="F12" s="2">
        <f>('[1]Qc, Winter, S1'!F12*Main!$B$5)</f>
        <v>-1.644782344737284</v>
      </c>
      <c r="G12" s="2">
        <f>('[1]Qc, Winter, S1'!G12*Main!$B$5)</f>
        <v>-0.26731855434951152</v>
      </c>
      <c r="H12" s="2">
        <f>('[1]Qc, Winter, S1'!H12*Main!$B$5)</f>
        <v>4.4836612070440802</v>
      </c>
      <c r="I12" s="2">
        <f>('[1]Qc, Winter, S1'!I12*Main!$B$5)</f>
        <v>8.0626368933763839</v>
      </c>
      <c r="J12" s="2">
        <f>('[1]Qc, Winter, S1'!J12*Main!$B$5)</f>
        <v>9.1274926222727846</v>
      </c>
      <c r="K12" s="2">
        <f>('[1]Qc, Winter, S1'!K12*Main!$B$5)</f>
        <v>7.5832308909479211</v>
      </c>
      <c r="L12" s="2">
        <f>('[1]Qc, Winter, S1'!L12*Main!$B$5)</f>
        <v>7.7047393247431524</v>
      </c>
      <c r="M12" s="2">
        <f>('[1]Qc, Winter, S1'!M12*Main!$B$5)</f>
        <v>7.7842721177727592</v>
      </c>
      <c r="N12" s="2">
        <f>('[1]Qc, Winter, S1'!N12*Main!$B$5)</f>
        <v>6.7028470569951901</v>
      </c>
      <c r="O12" s="2">
        <f>('[1]Qc, Winter, S1'!O12*Main!$B$5)</f>
        <v>6.5625600470679668</v>
      </c>
      <c r="P12" s="2">
        <f>('[1]Qc, Winter, S1'!P12*Main!$B$5)</f>
        <v>4.6184251063442465</v>
      </c>
      <c r="Q12" s="2">
        <f>('[1]Qc, Winter, S1'!Q12*Main!$B$5)</f>
        <v>4.403023791889062</v>
      </c>
      <c r="R12" s="2">
        <f>('[1]Qc, Winter, S1'!R12*Main!$B$5)</f>
        <v>3.8496081070580486</v>
      </c>
      <c r="S12" s="2">
        <f>('[1]Qc, Winter, S1'!S12*Main!$B$5)</f>
        <v>5.4402639676501829</v>
      </c>
      <c r="T12" s="2">
        <f>('[1]Qc, Winter, S1'!T12*Main!$B$5)</f>
        <v>5.0249260484955709</v>
      </c>
      <c r="U12" s="2">
        <f>('[1]Qc, Winter, S1'!U12*Main!$B$5)</f>
        <v>4.2594229155856054</v>
      </c>
      <c r="V12" s="2">
        <f>('[1]Qc, Winter, S1'!V12*Main!$B$5)</f>
        <v>3.7634475812759747</v>
      </c>
      <c r="W12" s="2">
        <f>('[1]Qc, Winter, S1'!W12*Main!$B$5)</f>
        <v>2.1142467480370462</v>
      </c>
      <c r="X12" s="2">
        <f>('[1]Qc, Winter, S1'!X12*Main!$B$5)</f>
        <v>0.67823798500247978</v>
      </c>
      <c r="Y12" s="2">
        <f>('[1]Qc, Winter, S1'!Y12*Main!$B$5)</f>
        <v>-1.0007876456225517</v>
      </c>
    </row>
    <row r="13" spans="1:25" x14ac:dyDescent="0.3">
      <c r="A13">
        <v>12</v>
      </c>
      <c r="B13" s="2">
        <f>('[1]Qc, Winter, S1'!B13*Main!$B$5)</f>
        <v>-1.5991938025782992</v>
      </c>
      <c r="C13" s="2">
        <f>('[1]Qc, Winter, S1'!C13*Main!$B$5)</f>
        <v>-1.6089958962172264</v>
      </c>
      <c r="D13" s="2">
        <f>('[1]Qc, Winter, S1'!D13*Main!$B$5)</f>
        <v>-1.7578477070175933</v>
      </c>
      <c r="E13" s="2">
        <f>('[1]Qc, Winter, S1'!E13*Main!$B$5)</f>
        <v>-1.6129402781410895</v>
      </c>
      <c r="F13" s="2">
        <f>('[1]Qc, Winter, S1'!F13*Main!$B$5)</f>
        <v>-1.6179647927178433</v>
      </c>
      <c r="G13" s="2">
        <f>('[1]Qc, Winter, S1'!G13*Main!$B$5)</f>
        <v>-1.4568538110076699</v>
      </c>
      <c r="H13" s="2">
        <f>('[1]Qc, Winter, S1'!H13*Main!$B$5)</f>
        <v>-0.99311842818380647</v>
      </c>
      <c r="I13" s="2">
        <f>('[1]Qc, Winter, S1'!I13*Main!$B$5)</f>
        <v>-0.55774852369460937</v>
      </c>
      <c r="J13" s="2">
        <f>('[1]Qc, Winter, S1'!J13*Main!$B$5)</f>
        <v>-0.40646137182523578</v>
      </c>
      <c r="K13" s="2">
        <f>('[1]Qc, Winter, S1'!K13*Main!$B$5)</f>
        <v>-0.51246172563851233</v>
      </c>
      <c r="L13" s="2">
        <f>('[1]Qc, Winter, S1'!L13*Main!$B$5)</f>
        <v>-0.74344360261796771</v>
      </c>
      <c r="M13" s="2">
        <f>('[1]Qc, Winter, S1'!M13*Main!$B$5)</f>
        <v>-0.55627558189081172</v>
      </c>
      <c r="N13" s="2">
        <f>('[1]Qc, Winter, S1'!N13*Main!$B$5)</f>
        <v>-0.63805324599634061</v>
      </c>
      <c r="O13" s="2">
        <f>('[1]Qc, Winter, S1'!O13*Main!$B$5)</f>
        <v>-0.62304184830685472</v>
      </c>
      <c r="P13" s="2">
        <f>('[1]Qc, Winter, S1'!P13*Main!$B$5)</f>
        <v>-0.78826642071961717</v>
      </c>
      <c r="Q13" s="2">
        <f>('[1]Qc, Winter, S1'!Q13*Main!$B$5)</f>
        <v>-0.79488839839081105</v>
      </c>
      <c r="R13" s="2">
        <f>('[1]Qc, Winter, S1'!R13*Main!$B$5)</f>
        <v>-0.63852659590796645</v>
      </c>
      <c r="S13" s="2">
        <f>('[1]Qc, Winter, S1'!S13*Main!$B$5)</f>
        <v>-0.55202197204916081</v>
      </c>
      <c r="T13" s="2">
        <f>('[1]Qc, Winter, S1'!T13*Main!$B$5)</f>
        <v>-0.66504696591389711</v>
      </c>
      <c r="U13" s="2">
        <f>('[1]Qc, Winter, S1'!U13*Main!$B$5)</f>
        <v>-0.73814880081490208</v>
      </c>
      <c r="V13" s="2">
        <f>('[1]Qc, Winter, S1'!V13*Main!$B$5)</f>
        <v>-0.66026147223419507</v>
      </c>
      <c r="W13" s="2">
        <f>('[1]Qc, Winter, S1'!W13*Main!$B$5)</f>
        <v>-0.85812403290784023</v>
      </c>
      <c r="X13" s="2">
        <f>('[1]Qc, Winter, S1'!X13*Main!$B$5)</f>
        <v>-1.1241491382642677</v>
      </c>
      <c r="Y13" s="2">
        <f>('[1]Qc, Winter, S1'!Y13*Main!$B$5)</f>
        <v>-1.253752726266693</v>
      </c>
    </row>
    <row r="14" spans="1:25" x14ac:dyDescent="0.3">
      <c r="A14">
        <v>13</v>
      </c>
      <c r="B14" s="2">
        <f>('[1]Qc, Winter, S1'!B14*Main!$B$5)</f>
        <v>-1.1416362675307761</v>
      </c>
      <c r="C14" s="2">
        <f>('[1]Qc, Winter, S1'!C14*Main!$B$5)</f>
        <v>-1.1416362675307761</v>
      </c>
      <c r="D14" s="2">
        <f>('[1]Qc, Winter, S1'!D14*Main!$B$5)</f>
        <v>-1.1416362675307761</v>
      </c>
      <c r="E14" s="2">
        <f>('[1]Qc, Winter, S1'!E14*Main!$B$5)</f>
        <v>-1.1416362675307761</v>
      </c>
      <c r="F14" s="2">
        <f>('[1]Qc, Winter, S1'!F14*Main!$B$5)</f>
        <v>-1.0826163957398256</v>
      </c>
      <c r="G14" s="2">
        <f>('[1]Qc, Winter, S1'!G14*Main!$B$5)</f>
        <v>-1.1151331793379977</v>
      </c>
      <c r="H14" s="2">
        <f>('[1]Qc, Winter, S1'!H14*Main!$B$5)</f>
        <v>-1.0163903917206549</v>
      </c>
      <c r="I14" s="2">
        <f>('[1]Qc, Winter, S1'!I14*Main!$B$5)</f>
        <v>-0.98347612918154093</v>
      </c>
      <c r="J14" s="2">
        <f>('[1]Qc, Winter, S1'!J14*Main!$B$5)</f>
        <v>-0.98347612918154093</v>
      </c>
      <c r="K14" s="2">
        <f>('[1]Qc, Winter, S1'!K14*Main!$B$5)</f>
        <v>-1.0911404664336499</v>
      </c>
      <c r="L14" s="2">
        <f>('[1]Qc, Winter, S1'!L14*Main!$B$5)</f>
        <v>-1.0087186115585789</v>
      </c>
      <c r="M14" s="2">
        <f>('[1]Qc, Winter, S1'!M14*Main!$B$5)</f>
        <v>-0.98124465993355525</v>
      </c>
      <c r="N14" s="2">
        <f>('[1]Qc, Winter, S1'!N14*Main!$B$5)</f>
        <v>-0.98812812927738702</v>
      </c>
      <c r="O14" s="2">
        <f>('[1]Qc, Winter, S1'!O14*Main!$B$5)</f>
        <v>-1.0437865862327156</v>
      </c>
      <c r="P14" s="2">
        <f>('[1]Qc, Winter, S1'!P14*Main!$B$5)</f>
        <v>-1.0145046498670358</v>
      </c>
      <c r="Q14" s="2">
        <f>('[1]Qc, Winter, S1'!Q14*Main!$B$5)</f>
        <v>-1.0121869317234982</v>
      </c>
      <c r="R14" s="2">
        <f>('[1]Qc, Winter, S1'!R14*Main!$B$5)</f>
        <v>-1.0406962953746652</v>
      </c>
      <c r="S14" s="2">
        <f>('[1]Qc, Winter, S1'!S14*Main!$B$5)</f>
        <v>-1.0406962953746652</v>
      </c>
      <c r="T14" s="2">
        <f>('[1]Qc, Winter, S1'!T14*Main!$B$5)</f>
        <v>-1.0406962953746652</v>
      </c>
      <c r="U14" s="2">
        <f>('[1]Qc, Winter, S1'!U14*Main!$B$5)</f>
        <v>-1.0086287892104508</v>
      </c>
      <c r="V14" s="2">
        <f>('[1]Qc, Winter, S1'!V14*Main!$B$5)</f>
        <v>-1.005583279733365</v>
      </c>
      <c r="W14" s="2">
        <f>('[1]Qc, Winter, S1'!W14*Main!$B$5)</f>
        <v>-1.092649269794749</v>
      </c>
      <c r="X14" s="2">
        <f>('[1]Qc, Winter, S1'!X14*Main!$B$5)</f>
        <v>-1.092649269794749</v>
      </c>
      <c r="Y14" s="2">
        <f>('[1]Qc, Winter, S1'!Y14*Main!$B$5)</f>
        <v>-1.092649269794749</v>
      </c>
    </row>
    <row r="15" spans="1:25" x14ac:dyDescent="0.3">
      <c r="A15">
        <v>14</v>
      </c>
      <c r="B15" s="2">
        <f>('[1]Qc, Winter, S1'!B15*Main!$B$5)</f>
        <v>-0.169344150167271</v>
      </c>
      <c r="C15" s="2">
        <f>('[1]Qc, Winter, S1'!C15*Main!$B$5)</f>
        <v>-0.169344150167271</v>
      </c>
      <c r="D15" s="2">
        <f>('[1]Qc, Winter, S1'!D15*Main!$B$5)</f>
        <v>-0.169344150167271</v>
      </c>
      <c r="E15" s="2">
        <f>('[1]Qc, Winter, S1'!E15*Main!$B$5)</f>
        <v>-0.169344150167271</v>
      </c>
      <c r="F15" s="2">
        <f>('[1]Qc, Winter, S1'!F15*Main!$B$5)</f>
        <v>-0.169344150167271</v>
      </c>
      <c r="G15" s="2">
        <f>('[1]Qc, Winter, S1'!G15*Main!$B$5)</f>
        <v>-0.169344150167271</v>
      </c>
      <c r="H15" s="2">
        <f>('[1]Qc, Winter, S1'!H15*Main!$B$5)</f>
        <v>-0.169344150167271</v>
      </c>
      <c r="I15" s="2">
        <f>('[1]Qc, Winter, S1'!I15*Main!$B$5)</f>
        <v>-0.169344150167271</v>
      </c>
      <c r="J15" s="2">
        <f>('[1]Qc, Winter, S1'!J15*Main!$B$5)</f>
        <v>-0.169344150167271</v>
      </c>
      <c r="K15" s="2">
        <f>('[1]Qc, Winter, S1'!K15*Main!$B$5)</f>
        <v>-0.169344150167271</v>
      </c>
      <c r="L15" s="2">
        <f>('[1]Qc, Winter, S1'!L15*Main!$B$5)</f>
        <v>-0.169344150167271</v>
      </c>
      <c r="M15" s="2">
        <f>('[1]Qc, Winter, S1'!M15*Main!$B$5)</f>
        <v>-0.79670665887878878</v>
      </c>
      <c r="N15" s="2">
        <f>('[1]Qc, Winter, S1'!N15*Main!$B$5)</f>
        <v>-1.0058274951159614</v>
      </c>
      <c r="O15" s="2">
        <f>('[1]Qc, Winter, S1'!O15*Main!$B$5)</f>
        <v>-1.0058274951159614</v>
      </c>
      <c r="P15" s="2">
        <f>('[1]Qc, Winter, S1'!P15*Main!$B$5)</f>
        <v>-0.169344150167271</v>
      </c>
      <c r="Q15" s="2">
        <f>('[1]Qc, Winter, S1'!Q15*Main!$B$5)</f>
        <v>-0.169344150167271</v>
      </c>
      <c r="R15" s="2">
        <f>('[1]Qc, Winter, S1'!R15*Main!$B$5)</f>
        <v>-0.3845270642589303</v>
      </c>
      <c r="S15" s="2">
        <f>('[1]Qc, Winter, S1'!S15*Main!$B$5)</f>
        <v>-1.030075806533908</v>
      </c>
      <c r="T15" s="2">
        <f>('[1]Qc, Winter, S1'!T15*Main!$B$5)</f>
        <v>-1.030075806533908</v>
      </c>
      <c r="U15" s="2">
        <f>('[1]Qc, Winter, S1'!U15*Main!$B$5)</f>
        <v>-1.030075806533908</v>
      </c>
      <c r="V15" s="2">
        <f>('[1]Qc, Winter, S1'!V15*Main!$B$5)</f>
        <v>-0.19358824192869858</v>
      </c>
      <c r="W15" s="2">
        <f>('[1]Qc, Winter, S1'!W15*Main!$B$5)</f>
        <v>-0.19358824192869858</v>
      </c>
      <c r="X15" s="2">
        <f>('[1]Qc, Winter, S1'!X15*Main!$B$5)</f>
        <v>-0.19358824192869858</v>
      </c>
      <c r="Y15" s="2">
        <f>('[1]Qc, Winter, S1'!Y15*Main!$B$5)</f>
        <v>-0.19358824192869858</v>
      </c>
    </row>
    <row r="16" spans="1:25" x14ac:dyDescent="0.3">
      <c r="A16">
        <v>15</v>
      </c>
      <c r="B16" s="2">
        <f>('[1]Qc, Winter, S1'!B16*Main!$B$5)</f>
        <v>-1.8059457628597506</v>
      </c>
      <c r="C16" s="2">
        <f>('[1]Qc, Winter, S1'!C16*Main!$B$5)</f>
        <v>-1.8059457628597506</v>
      </c>
      <c r="D16" s="2">
        <f>('[1]Qc, Winter, S1'!D16*Main!$B$5)</f>
        <v>-1.8059457628597506</v>
      </c>
      <c r="E16" s="2">
        <f>('[1]Qc, Winter, S1'!E16*Main!$B$5)</f>
        <v>-1.8059457628597506</v>
      </c>
      <c r="F16" s="2">
        <f>('[1]Qc, Winter, S1'!F16*Main!$B$5)</f>
        <v>-1.8059457628597506</v>
      </c>
      <c r="G16" s="2">
        <f>('[1]Qc, Winter, S1'!G16*Main!$B$5)</f>
        <v>-1.8059457628597506</v>
      </c>
      <c r="H16" s="2">
        <f>('[1]Qc, Winter, S1'!H16*Main!$B$5)</f>
        <v>-1.3634568338815887</v>
      </c>
      <c r="I16" s="2">
        <f>('[1]Qc, Winter, S1'!I16*Main!$B$5)</f>
        <v>-0.29360381382071427</v>
      </c>
      <c r="J16" s="2">
        <f>('[1]Qc, Winter, S1'!J16*Main!$B$5)</f>
        <v>-8.4482450126476788E-2</v>
      </c>
      <c r="K16" s="2">
        <f>('[1]Qc, Winter, S1'!K16*Main!$B$5)</f>
        <v>-8.4482450126476788E-2</v>
      </c>
      <c r="L16" s="2">
        <f>('[1]Qc, Winter, S1'!L16*Main!$B$5)</f>
        <v>-8.4482450126476788E-2</v>
      </c>
      <c r="M16" s="2">
        <f>('[1]Qc, Winter, S1'!M16*Main!$B$5)</f>
        <v>-8.4482450126476788E-2</v>
      </c>
      <c r="N16" s="2">
        <f>('[1]Qc, Winter, S1'!N16*Main!$B$5)</f>
        <v>-8.4482450126476788E-2</v>
      </c>
      <c r="O16" s="2">
        <f>('[1]Qc, Winter, S1'!O16*Main!$B$5)</f>
        <v>-8.4482450126476788E-2</v>
      </c>
      <c r="P16" s="2">
        <f>('[1]Qc, Winter, S1'!P16*Main!$B$5)</f>
        <v>-0.29966536421813605</v>
      </c>
      <c r="Q16" s="2">
        <f>('[1]Qc, Winter, S1'!Q16*Main!$B$5)</f>
        <v>-0.94521410649311377</v>
      </c>
      <c r="R16" s="2">
        <f>('[1]Qc, Winter, S1'!R16*Main!$B$5)</f>
        <v>-0.94521410649311377</v>
      </c>
      <c r="S16" s="2">
        <f>('[1]Qc, Winter, S1'!S16*Main!$B$5)</f>
        <v>-0.94521410649311377</v>
      </c>
      <c r="T16" s="2">
        <f>('[1]Qc, Winter, S1'!T16*Main!$B$5)</f>
        <v>-0.94521410649311377</v>
      </c>
      <c r="U16" s="2">
        <f>('[1]Qc, Winter, S1'!U16*Main!$B$5)</f>
        <v>-0.94521410649311377</v>
      </c>
      <c r="V16" s="2">
        <f>('[1]Qc, Winter, S1'!V16*Main!$B$5)</f>
        <v>-0.94521410649311377</v>
      </c>
      <c r="W16" s="2">
        <f>('[1]Qc, Winter, S1'!W16*Main!$B$5)</f>
        <v>-0.94521410649311377</v>
      </c>
      <c r="X16" s="2">
        <f>('[1]Qc, Winter, S1'!X16*Main!$B$5)</f>
        <v>-1.7816995612700637</v>
      </c>
      <c r="Y16" s="2">
        <f>('[1]Qc, Winter, S1'!Y16*Main!$B$5)</f>
        <v>-1.7816995612700637</v>
      </c>
    </row>
    <row r="17" spans="1:25" x14ac:dyDescent="0.3">
      <c r="A17">
        <v>16</v>
      </c>
      <c r="B17" s="2">
        <f>('[1]Qc, Winter, S1'!B17*Main!$B$5)</f>
        <v>0.85317210028939228</v>
      </c>
      <c r="C17" s="2">
        <f>('[1]Qc, Winter, S1'!C17*Main!$B$5)</f>
        <v>0.60142289378802205</v>
      </c>
      <c r="D17" s="2">
        <f>('[1]Qc, Winter, S1'!D17*Main!$B$5)</f>
        <v>0.35917685084755624</v>
      </c>
      <c r="E17" s="2">
        <f>('[1]Qc, Winter, S1'!E17*Main!$B$5)</f>
        <v>0.37342686564465999</v>
      </c>
      <c r="F17" s="2">
        <f>('[1]Qc, Winter, S1'!F17*Main!$B$5)</f>
        <v>-0.17889262532775929</v>
      </c>
      <c r="G17" s="2">
        <f>('[1]Qc, Winter, S1'!G17*Main!$B$5)</f>
        <v>8.2687375656911269E-2</v>
      </c>
      <c r="H17" s="2">
        <f>('[1]Qc, Winter, S1'!H17*Main!$B$5)</f>
        <v>1.8228241376345005</v>
      </c>
      <c r="I17" s="2">
        <f>('[1]Qc, Winter, S1'!I17*Main!$B$5)</f>
        <v>3.3957188950574717</v>
      </c>
      <c r="J17" s="2">
        <f>('[1]Qc, Winter, S1'!J17*Main!$B$5)</f>
        <v>4.8330199223778925</v>
      </c>
      <c r="K17" s="2">
        <f>('[1]Qc, Winter, S1'!K17*Main!$B$5)</f>
        <v>5.6670787570775163</v>
      </c>
      <c r="L17" s="2">
        <f>('[1]Qc, Winter, S1'!L17*Main!$B$5)</f>
        <v>5.5910797303122033</v>
      </c>
      <c r="M17" s="2">
        <f>('[1]Qc, Winter, S1'!M17*Main!$B$5)</f>
        <v>5.5245807161731832</v>
      </c>
      <c r="N17" s="2">
        <f>('[1]Qc, Winter, S1'!N17*Main!$B$5)</f>
        <v>5.3915816274579003</v>
      </c>
      <c r="O17" s="2">
        <f>('[1]Qc, Winter, S1'!O17*Main!$B$5)</f>
        <v>5.130333990701434</v>
      </c>
      <c r="P17" s="2">
        <f>('[1]Qc, Winter, S1'!P17*Main!$B$5)</f>
        <v>4.731339372887132</v>
      </c>
      <c r="Q17" s="2">
        <f>('[1]Qc, Winter, S1'!Q17*Main!$B$5)</f>
        <v>3.7234660761715794</v>
      </c>
      <c r="R17" s="2">
        <f>('[1]Qc, Winter, S1'!R17*Main!$B$5)</f>
        <v>3.5287174563156896</v>
      </c>
      <c r="S17" s="2">
        <f>('[1]Qc, Winter, S1'!S17*Main!$B$5)</f>
        <v>4.0844617039179569</v>
      </c>
      <c r="T17" s="2">
        <f>('[1]Qc, Winter, S1'!T17*Main!$B$5)</f>
        <v>4.2906418399868578</v>
      </c>
      <c r="U17" s="2">
        <f>('[1]Qc, Winter, S1'!U17*Main!$B$5)</f>
        <v>4.0674758853106239</v>
      </c>
      <c r="V17" s="2">
        <f>('[1]Qc, Winter, S1'!V17*Main!$B$5)</f>
        <v>3.7406968309274458</v>
      </c>
      <c r="W17" s="2">
        <f>('[1]Qc, Winter, S1'!W17*Main!$B$5)</f>
        <v>3.2989516357416568</v>
      </c>
      <c r="X17" s="2">
        <f>('[1]Qc, Winter, S1'!X17*Main!$B$5)</f>
        <v>2.3812178214045665</v>
      </c>
      <c r="Y17" s="2">
        <f>('[1]Qc, Winter, S1'!Y17*Main!$B$5)</f>
        <v>1.5638946194470924</v>
      </c>
    </row>
    <row r="18" spans="1:25" x14ac:dyDescent="0.3">
      <c r="A18">
        <v>17</v>
      </c>
      <c r="B18" s="2">
        <f>('[1]Qc, Winter, S1'!B18*Main!$B$5)</f>
        <v>-1.8182210502063678</v>
      </c>
      <c r="C18" s="2">
        <f>('[1]Qc, Winter, S1'!C18*Main!$B$5)</f>
        <v>-2.0861421289788504</v>
      </c>
      <c r="D18" s="2">
        <f>('[1]Qc, Winter, S1'!D18*Main!$B$5)</f>
        <v>-2.1356082427539982</v>
      </c>
      <c r="E18" s="2">
        <f>('[1]Qc, Winter, S1'!E18*Main!$B$5)</f>
        <v>-2.1152591204072091</v>
      </c>
      <c r="F18" s="2">
        <f>('[1]Qc, Winter, S1'!F18*Main!$B$5)</f>
        <v>-2.0062494224452316</v>
      </c>
      <c r="G18" s="2">
        <f>('[1]Qc, Winter, S1'!G18*Main!$B$5)</f>
        <v>-1.7513855571217249</v>
      </c>
      <c r="H18" s="2">
        <f>('[1]Qc, Winter, S1'!H18*Main!$B$5)</f>
        <v>-0.26212398043499535</v>
      </c>
      <c r="I18" s="2">
        <f>('[1]Qc, Winter, S1'!I18*Main!$B$5)</f>
        <v>0.6483064452188434</v>
      </c>
      <c r="J18" s="2">
        <f>('[1]Qc, Winter, S1'!J18*Main!$B$5)</f>
        <v>1.10199315789139</v>
      </c>
      <c r="K18" s="2">
        <f>('[1]Qc, Winter, S1'!K18*Main!$B$5)</f>
        <v>0.63958312830914787</v>
      </c>
      <c r="L18" s="2">
        <f>('[1]Qc, Winter, S1'!L18*Main!$B$5)</f>
        <v>0.745465792919628</v>
      </c>
      <c r="M18" s="2">
        <f>('[1]Qc, Winter, S1'!M18*Main!$B$5)</f>
        <v>1.1586731169187476</v>
      </c>
      <c r="N18" s="2">
        <f>('[1]Qc, Winter, S1'!N18*Main!$B$5)</f>
        <v>1.3157985391537785</v>
      </c>
      <c r="O18" s="2">
        <f>('[1]Qc, Winter, S1'!O18*Main!$B$5)</f>
        <v>1.3052587236283952</v>
      </c>
      <c r="P18" s="2">
        <f>('[1]Qc, Winter, S1'!P18*Main!$B$5)</f>
        <v>0.58854873555611364</v>
      </c>
      <c r="Q18" s="2">
        <f>('[1]Qc, Winter, S1'!Q18*Main!$B$5)</f>
        <v>0.31211058387097074</v>
      </c>
      <c r="R18" s="2">
        <f>('[1]Qc, Winter, S1'!R18*Main!$B$5)</f>
        <v>0.31791722614362194</v>
      </c>
      <c r="S18" s="2">
        <f>('[1]Qc, Winter, S1'!S18*Main!$B$5)</f>
        <v>0.36115639721206533</v>
      </c>
      <c r="T18" s="2">
        <f>('[1]Qc, Winter, S1'!T18*Main!$B$5)</f>
        <v>-7.8801538705695146E-2</v>
      </c>
      <c r="U18" s="2">
        <f>('[1]Qc, Winter, S1'!U18*Main!$B$5)</f>
        <v>-0.55981632660538339</v>
      </c>
      <c r="V18" s="2">
        <f>('[1]Qc, Winter, S1'!V18*Main!$B$5)</f>
        <v>-0.14822040327037098</v>
      </c>
      <c r="W18" s="2">
        <f>('[1]Qc, Winter, S1'!W18*Main!$B$5)</f>
        <v>-0.60433377468201854</v>
      </c>
      <c r="X18" s="2">
        <f>('[1]Qc, Winter, S1'!X18*Main!$B$5)</f>
        <v>-1.6040101096921893</v>
      </c>
      <c r="Y18" s="2">
        <f>('[1]Qc, Winter, S1'!Y18*Main!$B$5)</f>
        <v>-1.6727380634945288</v>
      </c>
    </row>
    <row r="19" spans="1:25" x14ac:dyDescent="0.3">
      <c r="A19">
        <v>18</v>
      </c>
      <c r="B19" s="2">
        <f>('[1]Qc, Winter, S1'!B19*Main!$B$5)</f>
        <v>3.8066959814622763</v>
      </c>
      <c r="C19" s="2">
        <f>('[1]Qc, Winter, S1'!C19*Main!$B$5)</f>
        <v>4.6951539044782669</v>
      </c>
      <c r="D19" s="2">
        <f>('[1]Qc, Winter, S1'!D19*Main!$B$5)</f>
        <v>4.6951539044782669</v>
      </c>
      <c r="E19" s="2">
        <f>('[1]Qc, Winter, S1'!E19*Main!$B$5)</f>
        <v>4.6951539044782669</v>
      </c>
      <c r="F19" s="2">
        <f>('[1]Qc, Winter, S1'!F19*Main!$B$5)</f>
        <v>4.6951539044782669</v>
      </c>
      <c r="G19" s="2">
        <f>('[1]Qc, Winter, S1'!G19*Main!$B$5)</f>
        <v>4.6951539044782669</v>
      </c>
      <c r="H19" s="2">
        <f>('[1]Qc, Winter, S1'!H19*Main!$B$5)</f>
        <v>2.3259301419118534</v>
      </c>
      <c r="I19" s="2">
        <f>('[1]Qc, Winter, S1'!I19*Main!$B$5)</f>
        <v>0.25285796267508531</v>
      </c>
      <c r="J19" s="2">
        <f>('[1]Qc, Winter, S1'!J19*Main!$B$5)</f>
        <v>-4.3294681091800548E-2</v>
      </c>
      <c r="K19" s="2">
        <f>('[1]Qc, Winter, S1'!K19*Main!$B$5)</f>
        <v>-1.2279052340669017</v>
      </c>
      <c r="L19" s="2">
        <f>('[1]Qc, Winter, S1'!L19*Main!$B$5)</f>
        <v>-0.33944731933557593</v>
      </c>
      <c r="M19" s="2">
        <f>('[1]Qc, Winter, S1'!M19*Main!$B$5)</f>
        <v>-0.93175259582312642</v>
      </c>
      <c r="N19" s="2">
        <f>('[1]Qc, Winter, S1'!N19*Main!$B$5)</f>
        <v>-1.2279052340669017</v>
      </c>
      <c r="O19" s="2">
        <f>('[1]Qc, Winter, S1'!O19*Main!$B$5)</f>
        <v>-1.2279052340669017</v>
      </c>
      <c r="P19" s="2">
        <f>('[1]Qc, Winter, S1'!P19*Main!$B$5)</f>
        <v>-4.3294681091800548E-2</v>
      </c>
      <c r="Q19" s="2">
        <f>('[1]Qc, Winter, S1'!Q19*Main!$B$5)</f>
        <v>0.85804008991097525</v>
      </c>
      <c r="R19" s="2">
        <f>('[1]Qc, Winter, S1'!R19*Main!$B$5)</f>
        <v>1.1584850135785669</v>
      </c>
      <c r="S19" s="2">
        <f>('[1]Qc, Winter, S1'!S19*Main!$B$5)</f>
        <v>1.1584850135785669</v>
      </c>
      <c r="T19" s="2">
        <f>('[1]Qc, Winter, S1'!T19*Main!$B$5)</f>
        <v>1.1584850135785669</v>
      </c>
      <c r="U19" s="2">
        <f>('[1]Qc, Winter, S1'!U19*Main!$B$5)</f>
        <v>1.4546381820409622</v>
      </c>
      <c r="V19" s="2">
        <f>('[1]Qc, Winter, S1'!V19*Main!$B$5)</f>
        <v>2.3430976874281484</v>
      </c>
      <c r="W19" s="2">
        <f>('[1]Qc, Winter, S1'!W19*Main!$B$5)</f>
        <v>2.3430976874281484</v>
      </c>
      <c r="X19" s="2">
        <f>('[1]Qc, Winter, S1'!X19*Main!$B$5)</f>
        <v>3.5277103612777303</v>
      </c>
      <c r="Y19" s="2">
        <f>('[1]Qc, Winter, S1'!Y19*Main!$B$5)</f>
        <v>3.5277103612777303</v>
      </c>
    </row>
    <row r="20" spans="1:25" x14ac:dyDescent="0.3">
      <c r="A20">
        <v>19</v>
      </c>
      <c r="B20" s="2">
        <f>('[1]Qc, Winter, S1'!B20*Main!$B$5)</f>
        <v>1.748616824525937</v>
      </c>
      <c r="C20" s="2">
        <f>('[1]Qc, Winter, S1'!C20*Main!$B$5)</f>
        <v>1.1145637245399054</v>
      </c>
      <c r="D20" s="2">
        <f>('[1]Qc, Winter, S1'!D20*Main!$B$5)</f>
        <v>1.5553079525789761</v>
      </c>
      <c r="E20" s="2">
        <f>('[1]Qc, Winter, S1'!E20*Main!$B$5)</f>
        <v>1.711059672261956</v>
      </c>
      <c r="F20" s="2">
        <f>('[1]Qc, Winter, S1'!F20*Main!$B$5)</f>
        <v>1.7055365616349001</v>
      </c>
      <c r="G20" s="2">
        <f>('[1]Qc, Winter, S1'!G20*Main!$B$5)</f>
        <v>1.5597264410806211</v>
      </c>
      <c r="H20" s="2">
        <f>('[1]Qc, Winter, S1'!H20*Main!$B$5)</f>
        <v>2.0645387523935415</v>
      </c>
      <c r="I20" s="2">
        <f>('[1]Qc, Winter, S1'!I20*Main!$B$5)</f>
        <v>1.9419256964728979</v>
      </c>
      <c r="J20" s="2">
        <f>('[1]Qc, Winter, S1'!J20*Main!$B$5)</f>
        <v>2.5925481283400975</v>
      </c>
      <c r="K20" s="2">
        <f>('[1]Qc, Winter, S1'!K20*Main!$B$5)</f>
        <v>2.1672686100567837</v>
      </c>
      <c r="L20" s="2">
        <f>('[1]Qc, Winter, S1'!L20*Main!$B$5)</f>
        <v>1.6624562987438631</v>
      </c>
      <c r="M20" s="2">
        <f>('[1]Qc, Winter, S1'!M20*Main!$B$5)</f>
        <v>1.5674587959584996</v>
      </c>
      <c r="N20" s="2">
        <f>('[1]Qc, Winter, S1'!N20*Main!$B$5)</f>
        <v>1.9397164522220756</v>
      </c>
      <c r="O20" s="2">
        <f>('[1]Qc, Winter, S1'!O20*Main!$B$5)</f>
        <v>1.3631037027574266</v>
      </c>
      <c r="P20" s="2">
        <f>('[1]Qc, Winter, S1'!P20*Main!$B$5)</f>
        <v>1.4547873391665567</v>
      </c>
      <c r="Q20" s="2">
        <f>('[1]Qc, Winter, S1'!Q20*Main!$B$5)</f>
        <v>1.4636243161698463</v>
      </c>
      <c r="R20" s="2">
        <f>('[1]Qc, Winter, S1'!R20*Main!$B$5)</f>
        <v>1.9308794752187859</v>
      </c>
      <c r="S20" s="2">
        <f>('[1]Qc, Winter, S1'!S20*Main!$B$5)</f>
        <v>1.775127755535806</v>
      </c>
      <c r="T20" s="2">
        <f>('[1]Qc, Winter, S1'!T20*Main!$B$5)</f>
        <v>1.6900718518791433</v>
      </c>
      <c r="U20" s="2">
        <f>('[1]Qc, Winter, S1'!U20*Main!$B$5)</f>
        <v>1.9816920929877013</v>
      </c>
      <c r="V20" s="2">
        <f>('[1]Qc, Winter, S1'!V20*Main!$B$5)</f>
        <v>2.0634341302681305</v>
      </c>
      <c r="W20" s="2">
        <f>('[1]Qc, Winter, S1'!W20*Main!$B$5)</f>
        <v>1.5873419942159013</v>
      </c>
      <c r="X20" s="2">
        <f>('[1]Qc, Winter, S1'!X20*Main!$B$5)</f>
        <v>1.2824662876024087</v>
      </c>
      <c r="Y20" s="2">
        <f>('[1]Qc, Winter, S1'!Y20*Main!$B$5)</f>
        <v>1.5442617313248641</v>
      </c>
    </row>
    <row r="21" spans="1:25" x14ac:dyDescent="0.3">
      <c r="A21">
        <v>20</v>
      </c>
      <c r="B21" s="2">
        <f>('[1]Qc, Winter, S1'!B21*Main!$B$5)</f>
        <v>-2.4197767085276429</v>
      </c>
      <c r="C21" s="2">
        <f>('[1]Qc, Winter, S1'!C21*Main!$B$5)</f>
        <v>-3.2325158225575414</v>
      </c>
      <c r="D21" s="2">
        <f>('[1]Qc, Winter, S1'!D21*Main!$B$5)</f>
        <v>-3.3709823102829852</v>
      </c>
      <c r="E21" s="2">
        <f>('[1]Qc, Winter, S1'!E21*Main!$B$5)</f>
        <v>-3.3709823102829852</v>
      </c>
      <c r="F21" s="2">
        <f>('[1]Qc, Winter, S1'!F21*Main!$B$5)</f>
        <v>-3.3709823102829852</v>
      </c>
      <c r="G21" s="2">
        <f>('[1]Qc, Winter, S1'!G21*Main!$B$5)</f>
        <v>-3.1843531546057133</v>
      </c>
      <c r="H21" s="2">
        <f>('[1]Qc, Winter, S1'!H21*Main!$B$5)</f>
        <v>-1.6130591161508967</v>
      </c>
      <c r="I21" s="2">
        <f>('[1]Qc, Winter, S1'!I21*Main!$B$5)</f>
        <v>-0.74613949366925036</v>
      </c>
      <c r="J21" s="2">
        <f>('[1]Qc, Winter, S1'!J21*Main!$B$5)</f>
        <v>0.2833284724477077</v>
      </c>
      <c r="K21" s="2">
        <f>('[1]Qc, Winter, S1'!K21*Main!$B$5)</f>
        <v>0.91545837008229214</v>
      </c>
      <c r="L21" s="2">
        <f>('[1]Qc, Winter, S1'!L21*Main!$B$5)</f>
        <v>-0.3789005886164889</v>
      </c>
      <c r="M21" s="2">
        <f>('[1]Qc, Winter, S1'!M21*Main!$B$5)</f>
        <v>-0.28859676884287383</v>
      </c>
      <c r="N21" s="2">
        <f>('[1]Qc, Winter, S1'!N21*Main!$B$5)</f>
        <v>0.12680111196226185</v>
      </c>
      <c r="O21" s="2">
        <f>('[1]Qc, Winter, S1'!O21*Main!$B$5)</f>
        <v>4.2518813841798897E-2</v>
      </c>
      <c r="P21" s="2">
        <f>('[1]Qc, Winter, S1'!P21*Main!$B$5)</f>
        <v>-0.2163532998953068</v>
      </c>
      <c r="Q21" s="2">
        <f>('[1]Qc, Winter, S1'!Q21*Main!$B$5)</f>
        <v>-1.2097005809295005</v>
      </c>
      <c r="R21" s="2">
        <f>('[1]Qc, Winter, S1'!R21*Main!$B$5)</f>
        <v>-1.6130591106277861</v>
      </c>
      <c r="S21" s="2">
        <f>('[1]Qc, Winter, S1'!S21*Main!$B$5)</f>
        <v>-0.63175276307163719</v>
      </c>
      <c r="T21" s="2">
        <f>('[1]Qc, Winter, S1'!T21*Main!$B$5)</f>
        <v>-0.57155021655589366</v>
      </c>
      <c r="U21" s="2">
        <f>('[1]Qc, Winter, S1'!U21*Main!$B$5)</f>
        <v>-0.23441469458926345</v>
      </c>
      <c r="V21" s="2">
        <f>('[1]Qc, Winter, S1'!V21*Main!$B$5)</f>
        <v>-9.5948206863820024E-2</v>
      </c>
      <c r="W21" s="2">
        <f>('[1]Qc, Winter, S1'!W21*Main!$B$5)</f>
        <v>-0.84246325548637835</v>
      </c>
      <c r="X21" s="2">
        <f>('[1]Qc, Winter, S1'!X21*Main!$B$5)</f>
        <v>-1.4204105486487322</v>
      </c>
      <c r="Y21" s="2">
        <f>('[1]Qc, Winter, S1'!Y21*Main!$B$5)</f>
        <v>-1.7816258166969712</v>
      </c>
    </row>
    <row r="22" spans="1:25" x14ac:dyDescent="0.3">
      <c r="A22">
        <v>21</v>
      </c>
      <c r="B22" s="2">
        <f>('[1]Qc, Winter, S1'!B22*Main!$B$5)</f>
        <v>0.83652337645451524</v>
      </c>
      <c r="C22" s="2">
        <f>('[1]Qc, Winter, S1'!C22*Main!$B$5)</f>
        <v>0.83652337645451524</v>
      </c>
      <c r="D22" s="2">
        <f>('[1]Qc, Winter, S1'!D22*Main!$B$5)</f>
        <v>0.83652337645451524</v>
      </c>
      <c r="E22" s="2">
        <f>('[1]Qc, Winter, S1'!E22*Main!$B$5)</f>
        <v>0.83652337645451524</v>
      </c>
      <c r="F22" s="2">
        <f>('[1]Qc, Winter, S1'!F22*Main!$B$5)</f>
        <v>0.83652337645451524</v>
      </c>
      <c r="G22" s="2">
        <f>('[1]Qc, Winter, S1'!G22*Main!$B$5)</f>
        <v>0.83652337645451524</v>
      </c>
      <c r="H22" s="2">
        <f>('[1]Qc, Winter, S1'!H22*Main!$B$5)</f>
        <v>0.83652337645451524</v>
      </c>
      <c r="I22" s="2">
        <f>('[1]Qc, Winter, S1'!I22*Main!$B$5)</f>
        <v>0.83652337645451524</v>
      </c>
      <c r="J22" s="2">
        <f>('[1]Qc, Winter, S1'!J22*Main!$B$5)</f>
        <v>0.83652337645451524</v>
      </c>
      <c r="K22" s="2">
        <f>('[1]Qc, Winter, S1'!K22*Main!$B$5)</f>
        <v>0.83652337645451524</v>
      </c>
      <c r="L22" s="2">
        <f>('[1]Qc, Winter, S1'!L22*Main!$B$5)</f>
        <v>0.83652337645451524</v>
      </c>
      <c r="M22" s="2">
        <f>('[1]Qc, Winter, S1'!M22*Main!$B$5)</f>
        <v>0.83652337645451524</v>
      </c>
      <c r="N22" s="2">
        <f>('[1]Qc, Winter, S1'!N22*Main!$B$5)</f>
        <v>0.83652337645451524</v>
      </c>
      <c r="O22" s="2">
        <f>('[1]Qc, Winter, S1'!O22*Main!$B$5)</f>
        <v>0.83652337645451524</v>
      </c>
      <c r="P22" s="2">
        <f>('[1]Qc, Winter, S1'!P22*Main!$B$5)</f>
        <v>0.83652337645451524</v>
      </c>
      <c r="Q22" s="2">
        <f>('[1]Qc, Winter, S1'!Q22*Main!$B$5)</f>
        <v>0.83652337645451524</v>
      </c>
      <c r="R22" s="2">
        <f>('[1]Qc, Winter, S1'!R22*Main!$B$5)</f>
        <v>0.83652337645451524</v>
      </c>
      <c r="S22" s="2">
        <f>('[1]Qc, Winter, S1'!S22*Main!$B$5)</f>
        <v>0.83652337645451524</v>
      </c>
      <c r="T22" s="2">
        <f>('[1]Qc, Winter, S1'!T22*Main!$B$5)</f>
        <v>0.83652337645451524</v>
      </c>
      <c r="U22" s="2">
        <f>('[1]Qc, Winter, S1'!U22*Main!$B$5)</f>
        <v>0.83652337645451524</v>
      </c>
      <c r="V22" s="2">
        <f>('[1]Qc, Winter, S1'!V22*Main!$B$5)</f>
        <v>0.83652337645451524</v>
      </c>
      <c r="W22" s="2">
        <f>('[1]Qc, Winter, S1'!W22*Main!$B$5)</f>
        <v>0.83652337645451524</v>
      </c>
      <c r="X22" s="2">
        <f>('[1]Qc, Winter, S1'!X22*Main!$B$5)</f>
        <v>0.83652337645451524</v>
      </c>
      <c r="Y22" s="2">
        <f>('[1]Qc, Winter, S1'!Y22*Main!$B$5)</f>
        <v>0.83652337645451524</v>
      </c>
    </row>
    <row r="23" spans="1:25" x14ac:dyDescent="0.3">
      <c r="A23">
        <v>22</v>
      </c>
      <c r="B23" s="2">
        <f>('[1]Qc, Winter, S1'!B23*Main!$B$5)</f>
        <v>1.8315530246012632</v>
      </c>
      <c r="C23" s="2">
        <f>('[1]Qc, Winter, S1'!C23*Main!$B$5)</f>
        <v>1.7205673509657977</v>
      </c>
      <c r="D23" s="2">
        <f>('[1]Qc, Winter, S1'!D23*Main!$B$5)</f>
        <v>1.4292305503715095</v>
      </c>
      <c r="E23" s="2">
        <f>('[1]Qc, Winter, S1'!E23*Main!$B$5)</f>
        <v>1.6697015263106565</v>
      </c>
      <c r="F23" s="2">
        <f>('[1]Qc, Winter, S1'!F23*Main!$B$5)</f>
        <v>1.6465793578186794</v>
      </c>
      <c r="G23" s="2">
        <f>('[1]Qc, Winter, S1'!G23*Main!$B$5)</f>
        <v>1.8130576017817901</v>
      </c>
      <c r="H23" s="2">
        <f>('[1]Qc, Winter, S1'!H23*Main!$B$5)</f>
        <v>1.9379172078039866</v>
      </c>
      <c r="I23" s="2">
        <f>('[1]Qc, Winter, S1'!I23*Main!$B$5)</f>
        <v>2.252376698824206</v>
      </c>
      <c r="J23" s="2">
        <f>('[1]Qc, Winter, S1'!J23*Main!$B$5)</f>
        <v>2.141389442817546</v>
      </c>
      <c r="K23" s="2">
        <f>('[1]Qc, Winter, S1'!K23*Main!$B$5)</f>
        <v>2.2569992303633017</v>
      </c>
      <c r="L23" s="2">
        <f>('[1]Qc, Winter, S1'!L23*Main!$B$5)</f>
        <v>2.252375113691456</v>
      </c>
      <c r="M23" s="2">
        <f>('[1]Qc, Winter, S1'!M23*Main!$B$5)</f>
        <v>2.2754983398591184</v>
      </c>
      <c r="N23" s="2">
        <f>('[1]Qc, Winter, S1'!N23*Main!$B$5)</f>
        <v>2.5067179177121854</v>
      </c>
      <c r="O23" s="2">
        <f>('[1]Qc, Winter, S1'!O23*Main!$B$5)</f>
        <v>2.5020943312589599</v>
      </c>
      <c r="P23" s="2">
        <f>('[1]Qc, Winter, S1'!P23*Main!$B$5)</f>
        <v>2.0535275255683625</v>
      </c>
      <c r="Q23" s="2">
        <f>('[1]Qc, Winter, S1'!Q23*Main!$B$5)</f>
        <v>1.9517900852765879</v>
      </c>
      <c r="R23" s="2">
        <f>('[1]Qc, Winter, S1'!R23*Main!$B$5)</f>
        <v>1.660451710595771</v>
      </c>
      <c r="S23" s="2">
        <f>('[1]Qc, Winter, S1'!S23*Main!$B$5)</f>
        <v>1.7020714062123703</v>
      </c>
      <c r="T23" s="2">
        <f>('[1]Qc, Winter, S1'!T23*Main!$B$5)</f>
        <v>1.7020714062123703</v>
      </c>
      <c r="U23" s="2">
        <f>('[1]Qc, Winter, S1'!U23*Main!$B$5)</f>
        <v>1.9425413244758323</v>
      </c>
      <c r="V23" s="2">
        <f>('[1]Qc, Winter, S1'!V23*Main!$B$5)</f>
        <v>1.7020714062123703</v>
      </c>
      <c r="W23" s="2">
        <f>('[1]Qc, Winter, S1'!W23*Main!$B$5)</f>
        <v>1.8500526505079236</v>
      </c>
      <c r="X23" s="2">
        <f>('[1]Qc, Winter, S1'!X23*Main!$B$5)</f>
        <v>1.5402172789211048</v>
      </c>
      <c r="Y23" s="2">
        <f>('[1]Qc, Winter, S1'!Y23*Main!$B$5)</f>
        <v>1.5355926347921944</v>
      </c>
    </row>
    <row r="24" spans="1:25" x14ac:dyDescent="0.3">
      <c r="A24">
        <v>23</v>
      </c>
      <c r="B24" s="2">
        <f>('[1]Qc, Winter, S1'!B24*Main!$B$5)</f>
        <v>10.667110326111992</v>
      </c>
      <c r="C24" s="2">
        <f>('[1]Qc, Winter, S1'!C24*Main!$B$5)</f>
        <v>8.7821510917455647</v>
      </c>
      <c r="D24" s="2">
        <f>('[1]Qc, Winter, S1'!D24*Main!$B$5)</f>
        <v>8.2926322516665216</v>
      </c>
      <c r="E24" s="2">
        <f>('[1]Qc, Winter, S1'!E24*Main!$B$5)</f>
        <v>7.6354206549283639</v>
      </c>
      <c r="F24" s="2">
        <f>('[1]Qc, Winter, S1'!F24*Main!$B$5)</f>
        <v>7.7500075541013222</v>
      </c>
      <c r="G24" s="2">
        <f>('[1]Qc, Winter, S1'!G24*Main!$B$5)</f>
        <v>8.0584782534219652</v>
      </c>
      <c r="H24" s="2">
        <f>('[1]Qc, Winter, S1'!H24*Main!$B$5)</f>
        <v>3.2648586309325167</v>
      </c>
      <c r="I24" s="2">
        <f>('[1]Qc, Winter, S1'!I24*Main!$B$5)</f>
        <v>0.64845450324542286</v>
      </c>
      <c r="J24" s="2">
        <f>('[1]Qc, Winter, S1'!J24*Main!$B$5)</f>
        <v>0.45510358109570292</v>
      </c>
      <c r="K24" s="2">
        <f>('[1]Qc, Winter, S1'!K24*Main!$B$5)</f>
        <v>1.0071642204423639</v>
      </c>
      <c r="L24" s="2">
        <f>('[1]Qc, Winter, S1'!L24*Main!$B$5)</f>
        <v>6.3972499851873641</v>
      </c>
      <c r="M24" s="2">
        <f>('[1]Qc, Winter, S1'!M24*Main!$B$5)</f>
        <v>5.4754581536868132</v>
      </c>
      <c r="N24" s="2">
        <f>('[1]Qc, Winter, S1'!N24*Main!$B$5)</f>
        <v>3.4060206230915</v>
      </c>
      <c r="O24" s="2">
        <f>('[1]Qc, Winter, S1'!O24*Main!$B$5)</f>
        <v>5.4180769805342459</v>
      </c>
      <c r="P24" s="2">
        <f>('[1]Qc, Winter, S1'!P24*Main!$B$5)</f>
        <v>7.6783163023235801</v>
      </c>
      <c r="Q24" s="2">
        <f>('[1]Qc, Winter, S1'!Q24*Main!$B$5)</f>
        <v>8.9568210725514064</v>
      </c>
      <c r="R24" s="2">
        <f>('[1]Qc, Winter, S1'!R24*Main!$B$5)</f>
        <v>7.9941082769212395</v>
      </c>
      <c r="S24" s="2">
        <f>('[1]Qc, Winter, S1'!S24*Main!$B$5)</f>
        <v>1.2245366336643539</v>
      </c>
      <c r="T24" s="2">
        <f>('[1]Qc, Winter, S1'!T24*Main!$B$5)</f>
        <v>2.5573388531652324</v>
      </c>
      <c r="U24" s="2">
        <f>('[1]Qc, Winter, S1'!U24*Main!$B$5)</f>
        <v>2.5474365233530909</v>
      </c>
      <c r="V24" s="2">
        <f>('[1]Qc, Winter, S1'!V24*Main!$B$5)</f>
        <v>2.9111968324936113</v>
      </c>
      <c r="W24" s="2">
        <f>('[1]Qc, Winter, S1'!W24*Main!$B$5)</f>
        <v>5.6679804159336049</v>
      </c>
      <c r="X24" s="2">
        <f>('[1]Qc, Winter, S1'!X24*Main!$B$5)</f>
        <v>8.9004580434196043</v>
      </c>
      <c r="Y24" s="2">
        <f>('[1]Qc, Winter, S1'!Y24*Main!$B$5)</f>
        <v>7.7364215110944698</v>
      </c>
    </row>
    <row r="25" spans="1:25" x14ac:dyDescent="0.3">
      <c r="A25">
        <v>24</v>
      </c>
      <c r="B25" s="2">
        <f>('[1]Qc, Winter, S1'!B25*Main!$B$5)</f>
        <v>-20.951054460331118</v>
      </c>
      <c r="C25" s="2">
        <f>('[1]Qc, Winter, S1'!C25*Main!$B$5)</f>
        <v>-24.669511378935042</v>
      </c>
      <c r="D25" s="2">
        <f>('[1]Qc, Winter, S1'!D25*Main!$B$5)</f>
        <v>-24.013244311437656</v>
      </c>
      <c r="E25" s="2">
        <f>('[1]Qc, Winter, S1'!E25*Main!$B$5)</f>
        <v>-23.6969265367083</v>
      </c>
      <c r="F25" s="2">
        <f>('[1]Qc, Winter, S1'!F25*Main!$B$5)</f>
        <v>-23.594060064903704</v>
      </c>
      <c r="G25" s="2">
        <f>('[1]Qc, Winter, S1'!G25*Main!$B$5)</f>
        <v>-23.284148587613998</v>
      </c>
      <c r="H25" s="2">
        <f>('[1]Qc, Winter, S1'!H25*Main!$B$5)</f>
        <v>-6.5644054122213467</v>
      </c>
      <c r="I25" s="2">
        <f>('[1]Qc, Winter, S1'!I25*Main!$B$5)</f>
        <v>4.7839799911496153</v>
      </c>
      <c r="J25" s="2">
        <f>('[1]Qc, Winter, S1'!J25*Main!$B$5)</f>
        <v>8.9364092352834454</v>
      </c>
      <c r="K25" s="2">
        <f>('[1]Qc, Winter, S1'!K25*Main!$B$5)</f>
        <v>13.227215147556148</v>
      </c>
      <c r="L25" s="2">
        <f>('[1]Qc, Winter, S1'!L25*Main!$B$5)</f>
        <v>8.4755204857692057</v>
      </c>
      <c r="M25" s="2">
        <f>('[1]Qc, Winter, S1'!M25*Main!$B$5)</f>
        <v>7.1757093994611516</v>
      </c>
      <c r="N25" s="2">
        <f>('[1]Qc, Winter, S1'!N25*Main!$B$5)</f>
        <v>7.4679555829817392</v>
      </c>
      <c r="O25" s="2">
        <f>('[1]Qc, Winter, S1'!O25*Main!$B$5)</f>
        <v>7.8102385391136835</v>
      </c>
      <c r="P25" s="2">
        <f>('[1]Qc, Winter, S1'!P25*Main!$B$5)</f>
        <v>4.0549027007076717</v>
      </c>
      <c r="Q25" s="2">
        <f>('[1]Qc, Winter, S1'!Q25*Main!$B$5)</f>
        <v>-2.2277207128030998</v>
      </c>
      <c r="R25" s="2">
        <f>('[1]Qc, Winter, S1'!R25*Main!$B$5)</f>
        <v>-4.1121181860645386</v>
      </c>
      <c r="S25" s="2">
        <f>('[1]Qc, Winter, S1'!S25*Main!$B$5)</f>
        <v>5.818299628857809</v>
      </c>
      <c r="T25" s="2">
        <f>('[1]Qc, Winter, S1'!T25*Main!$B$5)</f>
        <v>8.3010934362227466</v>
      </c>
      <c r="U25" s="2">
        <f>('[1]Qc, Winter, S1'!U25*Main!$B$5)</f>
        <v>6.1595522901256077</v>
      </c>
      <c r="V25" s="2">
        <f>('[1]Qc, Winter, S1'!V25*Main!$B$5)</f>
        <v>4.4976025710884571</v>
      </c>
      <c r="W25" s="2">
        <f>('[1]Qc, Winter, S1'!W25*Main!$B$5)</f>
        <v>2.0206398788993605</v>
      </c>
      <c r="X25" s="2">
        <f>('[1]Qc, Winter, S1'!X25*Main!$B$5)</f>
        <v>-6.4785408312760042</v>
      </c>
      <c r="Y25" s="2">
        <f>('[1]Qc, Winter, S1'!Y25*Main!$B$5)</f>
        <v>-8.3961427816860095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0.57541486961629984</v>
      </c>
      <c r="C2" s="2">
        <f>('[1]Qc, Winter, S1'!C2*Main!$B$5)</f>
        <v>0.65766765931352134</v>
      </c>
      <c r="D2" s="2">
        <f>('[1]Qc, Winter, S1'!D2*Main!$B$5)</f>
        <v>1.4645799661938694</v>
      </c>
      <c r="E2" s="2">
        <f>('[1]Qc, Winter, S1'!E2*Main!$B$5)</f>
        <v>0.63814192229901323</v>
      </c>
      <c r="F2" s="2">
        <f>('[1]Qc, Winter, S1'!F2*Main!$B$5)</f>
        <v>0.5641233891116828</v>
      </c>
      <c r="G2" s="2">
        <f>('[1]Qc, Winter, S1'!G2*Main!$B$5)</f>
        <v>0.6610241282035767</v>
      </c>
      <c r="H2" s="2">
        <f>('[1]Qc, Winter, S1'!H2*Main!$B$5)</f>
        <v>0.70842543259391</v>
      </c>
      <c r="I2" s="2">
        <f>('[1]Qc, Winter, S1'!I2*Main!$B$5)</f>
        <v>0.68964201269389958</v>
      </c>
      <c r="J2" s="2">
        <f>('[1]Qc, Winter, S1'!J2*Main!$B$5)</f>
        <v>0.47066524353540712</v>
      </c>
      <c r="K2" s="2">
        <f>('[1]Qc, Winter, S1'!K2*Main!$B$5)</f>
        <v>1.9288799213860304</v>
      </c>
      <c r="L2" s="2">
        <f>('[1]Qc, Winter, S1'!L2*Main!$B$5)</f>
        <v>0.17602435799380592</v>
      </c>
      <c r="M2" s="2">
        <f>('[1]Qc, Winter, S1'!M2*Main!$B$5)</f>
        <v>1.0510498357094851</v>
      </c>
      <c r="N2" s="2">
        <f>('[1]Qc, Winter, S1'!N2*Main!$B$5)</f>
        <v>0.38916549407196571</v>
      </c>
      <c r="O2" s="2">
        <f>('[1]Qc, Winter, S1'!O2*Main!$B$5)</f>
        <v>0.48947855727168649</v>
      </c>
      <c r="P2" s="2">
        <f>('[1]Qc, Winter, S1'!P2*Main!$B$5)</f>
        <v>0.72284397406557699</v>
      </c>
      <c r="Q2" s="2">
        <f>('[1]Qc, Winter, S1'!Q2*Main!$B$5)</f>
        <v>0.90924174454623907</v>
      </c>
      <c r="R2" s="2">
        <f>('[1]Qc, Winter, S1'!R2*Main!$B$5)</f>
        <v>0.30903341040065957</v>
      </c>
      <c r="S2" s="2">
        <f>('[1]Qc, Winter, S1'!S2*Main!$B$5)</f>
        <v>1.3099687329551575</v>
      </c>
      <c r="T2" s="2">
        <f>('[1]Qc, Winter, S1'!T2*Main!$B$5)</f>
        <v>1.1092956048842795</v>
      </c>
      <c r="U2" s="2">
        <f>('[1]Qc, Winter, S1'!U2*Main!$B$5)</f>
        <v>0.4394656831600135</v>
      </c>
      <c r="V2" s="2">
        <f>('[1]Qc, Winter, S1'!V2*Main!$B$5)</f>
        <v>1.8815343617512559</v>
      </c>
      <c r="W2" s="2">
        <f>('[1]Qc, Winter, S1'!W2*Main!$B$5)</f>
        <v>0.96980665406555755</v>
      </c>
      <c r="X2" s="2">
        <f>('[1]Qc, Winter, S1'!X2*Main!$B$5)</f>
        <v>0.95419538304620122</v>
      </c>
      <c r="Y2" s="2">
        <f>('[1]Qc, Winter, S1'!Y2*Main!$B$5)</f>
        <v>0.40672977290926821</v>
      </c>
    </row>
    <row r="3" spans="1:25" x14ac:dyDescent="0.3">
      <c r="A3">
        <v>2</v>
      </c>
      <c r="B3" s="2">
        <f>('[1]Qc, Winter, S1'!B3*Main!$B$5)</f>
        <v>-3.8356059308041122</v>
      </c>
      <c r="C3" s="2">
        <f>('[1]Qc, Winter, S1'!C3*Main!$B$5)</f>
        <v>-4.1687769280624227</v>
      </c>
      <c r="D3" s="2">
        <f>('[1]Qc, Winter, S1'!D3*Main!$B$5)</f>
        <v>-4.4903484319826665</v>
      </c>
      <c r="E3" s="2">
        <f>('[1]Qc, Winter, S1'!E3*Main!$B$5)</f>
        <v>-4.4576598465053285</v>
      </c>
      <c r="F3" s="2">
        <f>('[1]Qc, Winter, S1'!F3*Main!$B$5)</f>
        <v>-4.6138795973444005</v>
      </c>
      <c r="G3" s="2">
        <f>('[1]Qc, Winter, S1'!G3*Main!$B$5)</f>
        <v>-4.1072213575208165</v>
      </c>
      <c r="H3" s="2">
        <f>('[1]Qc, Winter, S1'!H3*Main!$B$5)</f>
        <v>-3.0585885068221694</v>
      </c>
      <c r="I3" s="2">
        <f>('[1]Qc, Winter, S1'!I3*Main!$B$5)</f>
        <v>-1.2589758878018151</v>
      </c>
      <c r="J3" s="2">
        <f>('[1]Qc, Winter, S1'!J3*Main!$B$5)</f>
        <v>-0.37076115839295393</v>
      </c>
      <c r="K3" s="2">
        <f>('[1]Qc, Winter, S1'!K3*Main!$B$5)</f>
        <v>-5.7999413586829827E-2</v>
      </c>
      <c r="L3" s="2">
        <f>('[1]Qc, Winter, S1'!L3*Main!$B$5)</f>
        <v>-0.52068567050086267</v>
      </c>
      <c r="M3" s="2">
        <f>('[1]Qc, Winter, S1'!M3*Main!$B$5)</f>
        <v>-0.38279799372291345</v>
      </c>
      <c r="N3" s="2">
        <f>('[1]Qc, Winter, S1'!N3*Main!$B$5)</f>
        <v>-0.52984452334527588</v>
      </c>
      <c r="O3" s="2">
        <f>('[1]Qc, Winter, S1'!O3*Main!$B$5)</f>
        <v>-0.53449055019697878</v>
      </c>
      <c r="P3" s="2">
        <f>('[1]Qc, Winter, S1'!P3*Main!$B$5)</f>
        <v>-1.3512072069069454</v>
      </c>
      <c r="Q3" s="2">
        <f>('[1]Qc, Winter, S1'!Q3*Main!$B$5)</f>
        <v>-1.9459511134758811</v>
      </c>
      <c r="R3" s="2">
        <f>('[1]Qc, Winter, S1'!R3*Main!$B$5)</f>
        <v>-1.7305681136555353</v>
      </c>
      <c r="S3" s="2">
        <f>('[1]Qc, Winter, S1'!S3*Main!$B$5)</f>
        <v>-0.59073421662346326</v>
      </c>
      <c r="T3" s="2">
        <f>('[1]Qc, Winter, S1'!T3*Main!$B$5)</f>
        <v>-0.85930645909265491</v>
      </c>
      <c r="U3" s="2">
        <f>('[1]Qc, Winter, S1'!U3*Main!$B$5)</f>
        <v>-1.0801892868672083</v>
      </c>
      <c r="V3" s="2">
        <f>('[1]Qc, Winter, S1'!V3*Main!$B$5)</f>
        <v>-1.6967859467509305</v>
      </c>
      <c r="W3" s="2">
        <f>('[1]Qc, Winter, S1'!W3*Main!$B$5)</f>
        <v>-2.2025383522467927</v>
      </c>
      <c r="X3" s="2">
        <f>('[1]Qc, Winter, S1'!X3*Main!$B$5)</f>
        <v>-2.9550047679713187</v>
      </c>
      <c r="Y3" s="2">
        <f>('[1]Qc, Winter, S1'!Y3*Main!$B$5)</f>
        <v>-3.3261092401592949</v>
      </c>
    </row>
    <row r="4" spans="1:25" x14ac:dyDescent="0.3">
      <c r="A4">
        <v>3</v>
      </c>
      <c r="B4" s="2">
        <f>('[1]Qc, Winter, S1'!B4*Main!$B$5)</f>
        <v>4.0065106386406137</v>
      </c>
      <c r="C4" s="2">
        <f>('[1]Qc, Winter, S1'!C4*Main!$B$5)</f>
        <v>4.9629239731215407</v>
      </c>
      <c r="D4" s="2">
        <f>('[1]Qc, Winter, S1'!D4*Main!$B$5)</f>
        <v>4.9629239731215407</v>
      </c>
      <c r="E4" s="2">
        <f>('[1]Qc, Winter, S1'!E4*Main!$B$5)</f>
        <v>4.9629239731215407</v>
      </c>
      <c r="F4" s="2">
        <f>('[1]Qc, Winter, S1'!F4*Main!$B$5)</f>
        <v>4.9629239731215407</v>
      </c>
      <c r="G4" s="2">
        <f>('[1]Qc, Winter, S1'!G4*Main!$B$5)</f>
        <v>4.0212252243650015</v>
      </c>
      <c r="H4" s="2">
        <f>('[1]Qc, Winter, S1'!H4*Main!$B$5)</f>
        <v>1.8239281522177428</v>
      </c>
      <c r="I4" s="2">
        <f>('[1]Qc, Winter, S1'!I4*Main!$B$5)</f>
        <v>0.23481184490512313</v>
      </c>
      <c r="J4" s="2">
        <f>('[1]Qc, Winter, S1'!J4*Main!$B$5)</f>
        <v>-1.3739218084964202</v>
      </c>
      <c r="K4" s="2">
        <f>('[1]Qc, Winter, S1'!K4*Main!$B$5)</f>
        <v>-1.3739218084964202</v>
      </c>
      <c r="L4" s="2">
        <f>('[1]Qc, Winter, S1'!L4*Main!$B$5)</f>
        <v>-0.11832347682103439</v>
      </c>
      <c r="M4" s="2">
        <f>('[1]Qc, Winter, S1'!M4*Main!$B$5)</f>
        <v>-1.4327801513939717</v>
      </c>
      <c r="N4" s="2">
        <f>('[1]Qc, Winter, S1'!N4*Main!$B$5)</f>
        <v>-1.4327801513939717</v>
      </c>
      <c r="O4" s="2">
        <f>('[1]Qc, Winter, S1'!O4*Main!$B$5)</f>
        <v>-1.1090708446588669</v>
      </c>
      <c r="P4" s="2">
        <f>('[1]Qc, Winter, S1'!P4*Main!$B$5)</f>
        <v>-0.13794292445355164</v>
      </c>
      <c r="Q4" s="2">
        <f>('[1]Qc, Winter, S1'!Q4*Main!$B$5)</f>
        <v>0.83318183929404011</v>
      </c>
      <c r="R4" s="2">
        <f>('[1]Qc, Winter, S1'!R4*Main!$B$5)</f>
        <v>1.1568900938765707</v>
      </c>
      <c r="S4" s="2">
        <f>('[1]Qc, Winter, S1'!S4*Main!$B$5)</f>
        <v>1.1568900938765707</v>
      </c>
      <c r="T4" s="2">
        <f>('[1]Qc, Winter, S1'!T4*Main!$B$5)</f>
        <v>1.1568900938765707</v>
      </c>
      <c r="U4" s="2">
        <f>('[1]Qc, Winter, S1'!U4*Main!$B$5)</f>
        <v>1.1568900938765707</v>
      </c>
      <c r="V4" s="2">
        <f>('[1]Qc, Winter, S1'!V4*Main!$B$5)</f>
        <v>1.1568900938765707</v>
      </c>
      <c r="W4" s="2">
        <f>('[1]Qc, Winter, S1'!W4*Main!$B$5)</f>
        <v>2.4124884145057348</v>
      </c>
      <c r="X4" s="2">
        <f>('[1]Qc, Winter, S1'!X4*Main!$B$5)</f>
        <v>3.687706193813638</v>
      </c>
      <c r="Y4" s="2">
        <f>('[1]Qc, Winter, S1'!Y4*Main!$B$5)</f>
        <v>3.687706193813638</v>
      </c>
    </row>
    <row r="5" spans="1:25" x14ac:dyDescent="0.3">
      <c r="A5">
        <v>4</v>
      </c>
      <c r="B5" s="2">
        <f>('[1]Qc, Winter, S1'!B5*Main!$B$5)</f>
        <v>8.4827237763570107</v>
      </c>
      <c r="C5" s="2">
        <f>('[1]Qc, Winter, S1'!C5*Main!$B$5)</f>
        <v>6.5433400998348823</v>
      </c>
      <c r="D5" s="2">
        <f>('[1]Qc, Winter, S1'!D5*Main!$B$5)</f>
        <v>5.6014339858898499</v>
      </c>
      <c r="E5" s="2">
        <f>('[1]Qc, Winter, S1'!E5*Main!$B$5)</f>
        <v>5.4813754100575496</v>
      </c>
      <c r="F5" s="2">
        <f>('[1]Qc, Winter, S1'!F5*Main!$B$5)</f>
        <v>6.229916258334562</v>
      </c>
      <c r="G5" s="2">
        <f>('[1]Qc, Winter, S1'!G5*Main!$B$5)</f>
        <v>7.7352994773628083</v>
      </c>
      <c r="H5" s="2">
        <f>('[1]Qc, Winter, S1'!H5*Main!$B$5)</f>
        <v>12.001380538709547</v>
      </c>
      <c r="I5" s="2">
        <f>('[1]Qc, Winter, S1'!I5*Main!$B$5)</f>
        <v>14.651389259771475</v>
      </c>
      <c r="J5" s="2">
        <f>('[1]Qc, Winter, S1'!J5*Main!$B$5)</f>
        <v>16.927605032370163</v>
      </c>
      <c r="K5" s="2">
        <f>('[1]Qc, Winter, S1'!K5*Main!$B$5)</f>
        <v>18.64040803307822</v>
      </c>
      <c r="L5" s="2">
        <f>('[1]Qc, Winter, S1'!L5*Main!$B$5)</f>
        <v>18.797718783290343</v>
      </c>
      <c r="M5" s="2">
        <f>('[1]Qc, Winter, S1'!M5*Main!$B$5)</f>
        <v>18.460660468887166</v>
      </c>
      <c r="N5" s="2">
        <f>('[1]Qc, Winter, S1'!N5*Main!$B$5)</f>
        <v>18.539283464757176</v>
      </c>
      <c r="O5" s="2">
        <f>('[1]Qc, Winter, S1'!O5*Main!$B$5)</f>
        <v>18.350100737543261</v>
      </c>
      <c r="P5" s="2">
        <f>('[1]Qc, Winter, S1'!P5*Main!$B$5)</f>
        <v>16.553908997929092</v>
      </c>
      <c r="Q5" s="2">
        <f>('[1]Qc, Winter, S1'!Q5*Main!$B$5)</f>
        <v>15.727700014001273</v>
      </c>
      <c r="R5" s="2">
        <f>('[1]Qc, Winter, S1'!R5*Main!$B$5)</f>
        <v>16.231034266348399</v>
      </c>
      <c r="S5" s="2">
        <f>('[1]Qc, Winter, S1'!S5*Main!$B$5)</f>
        <v>22.122168720847061</v>
      </c>
      <c r="T5" s="2">
        <f>('[1]Qc, Winter, S1'!T5*Main!$B$5)</f>
        <v>22.090054041794982</v>
      </c>
      <c r="U5" s="2">
        <f>('[1]Qc, Winter, S1'!U5*Main!$B$5)</f>
        <v>21.415969491215147</v>
      </c>
      <c r="V5" s="2">
        <f>('[1]Qc, Winter, S1'!V5*Main!$B$5)</f>
        <v>19.822738847580009</v>
      </c>
      <c r="W5" s="2">
        <f>('[1]Qc, Winter, S1'!W5*Main!$B$5)</f>
        <v>17.629022004865195</v>
      </c>
      <c r="X5" s="2">
        <f>('[1]Qc, Winter, S1'!X5*Main!$B$5)</f>
        <v>14.378640035097472</v>
      </c>
      <c r="Y5" s="2">
        <f>('[1]Qc, Winter, S1'!Y5*Main!$B$5)</f>
        <v>11.031186891328574</v>
      </c>
    </row>
    <row r="6" spans="1:25" x14ac:dyDescent="0.3">
      <c r="A6">
        <v>5</v>
      </c>
      <c r="B6" s="2">
        <f>('[1]Qc, Winter, S1'!B6*Main!$B$5)</f>
        <v>0.39898357711615834</v>
      </c>
      <c r="C6" s="2">
        <f>('[1]Qc, Winter, S1'!C6*Main!$B$5)</f>
        <v>2.7034784245068607E-2</v>
      </c>
      <c r="D6" s="2">
        <f>('[1]Qc, Winter, S1'!D6*Main!$B$5)</f>
        <v>-0.50515579632437246</v>
      </c>
      <c r="E6" s="2">
        <f>('[1]Qc, Winter, S1'!E6*Main!$B$5)</f>
        <v>-0.77340528477785087</v>
      </c>
      <c r="F6" s="2">
        <f>('[1]Qc, Winter, S1'!F6*Main!$B$5)</f>
        <v>-0.57971886403464579</v>
      </c>
      <c r="G6" s="2">
        <f>('[1]Qc, Winter, S1'!G6*Main!$B$5)</f>
        <v>0.67307378267330176</v>
      </c>
      <c r="H6" s="2">
        <f>('[1]Qc, Winter, S1'!H6*Main!$B$5)</f>
        <v>2.0384252478550637</v>
      </c>
      <c r="I6" s="2">
        <f>('[1]Qc, Winter, S1'!I6*Main!$B$5)</f>
        <v>2.3189366190656671</v>
      </c>
      <c r="J6" s="2">
        <f>('[1]Qc, Winter, S1'!J6*Main!$B$5)</f>
        <v>1.8492224330877964</v>
      </c>
      <c r="K6" s="2">
        <f>('[1]Qc, Winter, S1'!K6*Main!$B$5)</f>
        <v>1.0252467962655754</v>
      </c>
      <c r="L6" s="2">
        <f>('[1]Qc, Winter, S1'!L6*Main!$B$5)</f>
        <v>0.2938888974603957</v>
      </c>
      <c r="M6" s="2">
        <f>('[1]Qc, Winter, S1'!M6*Main!$B$5)</f>
        <v>0.34825701217236793</v>
      </c>
      <c r="N6" s="2">
        <f>('[1]Qc, Winter, S1'!N6*Main!$B$5)</f>
        <v>0.54873945484884656</v>
      </c>
      <c r="O6" s="2">
        <f>('[1]Qc, Winter, S1'!O6*Main!$B$5)</f>
        <v>0.27350082889901955</v>
      </c>
      <c r="P6" s="2">
        <f>('[1]Qc, Winter, S1'!P6*Main!$B$5)</f>
        <v>0.4680971268869259</v>
      </c>
      <c r="Q6" s="2">
        <f>('[1]Qc, Winter, S1'!Q6*Main!$B$5)</f>
        <v>0.33490641660999299</v>
      </c>
      <c r="R6" s="2">
        <f>('[1]Qc, Winter, S1'!R6*Main!$B$5)</f>
        <v>0.32811041124605106</v>
      </c>
      <c r="S6" s="2">
        <f>('[1]Qc, Winter, S1'!S6*Main!$B$5)</f>
        <v>0.38683899418253082</v>
      </c>
      <c r="T6" s="2">
        <f>('[1]Qc, Winter, S1'!T6*Main!$B$5)</f>
        <v>0.39703297737444571</v>
      </c>
      <c r="U6" s="2">
        <f>('[1]Qc, Winter, S1'!U6*Main!$B$5)</f>
        <v>0.49217722092450411</v>
      </c>
      <c r="V6" s="2">
        <f>('[1]Qc, Winter, S1'!V6*Main!$B$5)</f>
        <v>0.52615727812132129</v>
      </c>
      <c r="W6" s="2">
        <f>('[1]Qc, Winter, S1'!W6*Main!$B$5)</f>
        <v>0.62084628203949999</v>
      </c>
      <c r="X6" s="2">
        <f>('[1]Qc, Winter, S1'!X6*Main!$B$5)</f>
        <v>0.54648096102056276</v>
      </c>
      <c r="Y6" s="2">
        <f>('[1]Qc, Winter, S1'!Y6*Main!$B$5)</f>
        <v>-6.2762406113837266E-2</v>
      </c>
    </row>
    <row r="7" spans="1:25" x14ac:dyDescent="0.3">
      <c r="A7">
        <v>6</v>
      </c>
      <c r="B7" s="2">
        <f>('[1]Qc, Winter, S1'!B7*Main!$B$5)</f>
        <v>109.40081767066653</v>
      </c>
      <c r="C7" s="2">
        <f>('[1]Qc, Winter, S1'!C7*Main!$B$5)</f>
        <v>109.79379656885538</v>
      </c>
      <c r="D7" s="2">
        <f>('[1]Qc, Winter, S1'!D7*Main!$B$5)</f>
        <v>110.27296661571322</v>
      </c>
      <c r="E7" s="2">
        <f>('[1]Qc, Winter, S1'!E7*Main!$B$5)</f>
        <v>110.24002102609062</v>
      </c>
      <c r="F7" s="2">
        <f>('[1]Qc, Winter, S1'!F7*Main!$B$5)</f>
        <v>109.75197671847123</v>
      </c>
      <c r="G7" s="2">
        <f>('[1]Qc, Winter, S1'!G7*Main!$B$5)</f>
        <v>108.88457883879417</v>
      </c>
      <c r="H7" s="2">
        <f>('[1]Qc, Winter, S1'!H7*Main!$B$5)</f>
        <v>106.35868233918592</v>
      </c>
      <c r="I7" s="2">
        <f>('[1]Qc, Winter, S1'!I7*Main!$B$5)</f>
        <v>104.40370293367775</v>
      </c>
      <c r="J7" s="2">
        <f>('[1]Qc, Winter, S1'!J7*Main!$B$5)</f>
        <v>103.58957168371408</v>
      </c>
      <c r="K7" s="2">
        <f>('[1]Qc, Winter, S1'!K7*Main!$B$5)</f>
        <v>78.621040697132315</v>
      </c>
      <c r="L7" s="2">
        <f>('[1]Qc, Winter, S1'!L7*Main!$B$5)</f>
        <v>53.984524416983511</v>
      </c>
      <c r="M7" s="2">
        <f>('[1]Qc, Winter, S1'!M7*Main!$B$5)</f>
        <v>53.664610688525769</v>
      </c>
      <c r="N7" s="2">
        <f>('[1]Qc, Winter, S1'!N7*Main!$B$5)</f>
        <v>54.008012132552345</v>
      </c>
      <c r="O7" s="2">
        <f>('[1]Qc, Winter, S1'!O7*Main!$B$5)</f>
        <v>54.261549045693712</v>
      </c>
      <c r="P7" s="2">
        <f>('[1]Qc, Winter, S1'!P7*Main!$B$5)</f>
        <v>54.567397106979314</v>
      </c>
      <c r="Q7" s="2">
        <f>('[1]Qc, Winter, S1'!Q7*Main!$B$5)</f>
        <v>82.252029159365023</v>
      </c>
      <c r="R7" s="2">
        <f>('[1]Qc, Winter, S1'!R7*Main!$B$5)</f>
        <v>104.94445976217533</v>
      </c>
      <c r="S7" s="2">
        <f>('[1]Qc, Winter, S1'!S7*Main!$B$5)</f>
        <v>103.16529479503379</v>
      </c>
      <c r="T7" s="2">
        <f>('[1]Qc, Winter, S1'!T7*Main!$B$5)</f>
        <v>103.30583131424514</v>
      </c>
      <c r="U7" s="2">
        <f>('[1]Qc, Winter, S1'!U7*Main!$B$5)</f>
        <v>103.56681717212722</v>
      </c>
      <c r="V7" s="2">
        <f>('[1]Qc, Winter, S1'!V7*Main!$B$5)</f>
        <v>104.61683056851199</v>
      </c>
      <c r="W7" s="2">
        <f>('[1]Qc, Winter, S1'!W7*Main!$B$5)</f>
        <v>105.46420026275456</v>
      </c>
      <c r="X7" s="2">
        <f>('[1]Qc, Winter, S1'!X7*Main!$B$5)</f>
        <v>106.69129013656892</v>
      </c>
      <c r="Y7" s="2">
        <f>('[1]Qc, Winter, S1'!Y7*Main!$B$5)</f>
        <v>108.16292993883673</v>
      </c>
    </row>
    <row r="8" spans="1:25" x14ac:dyDescent="0.3">
      <c r="A8">
        <v>7</v>
      </c>
      <c r="B8" s="2">
        <f>('[1]Qc, Winter, S1'!B8*Main!$B$5)</f>
        <v>14.604436357402067</v>
      </c>
      <c r="C8" s="2">
        <f>('[1]Qc, Winter, S1'!C8*Main!$B$5)</f>
        <v>14.315534080456386</v>
      </c>
      <c r="D8" s="2">
        <f>('[1]Qc, Winter, S1'!D8*Main!$B$5)</f>
        <v>14.705078727788262</v>
      </c>
      <c r="E8" s="2">
        <f>('[1]Qc, Winter, S1'!E8*Main!$B$5)</f>
        <v>14.359932776131455</v>
      </c>
      <c r="F8" s="2">
        <f>('[1]Qc, Winter, S1'!F8*Main!$B$5)</f>
        <v>12.725965847378291</v>
      </c>
      <c r="G8" s="2">
        <f>('[1]Qc, Winter, S1'!G8*Main!$B$5)</f>
        <v>11.088722683963148</v>
      </c>
      <c r="H8" s="2">
        <f>('[1]Qc, Winter, S1'!H8*Main!$B$5)</f>
        <v>4.7567354170704901</v>
      </c>
      <c r="I8" s="2">
        <f>('[1]Qc, Winter, S1'!I8*Main!$B$5)</f>
        <v>2.9598777642926848</v>
      </c>
      <c r="J8" s="2">
        <f>('[1]Qc, Winter, S1'!J8*Main!$B$5)</f>
        <v>5.7169074575422192</v>
      </c>
      <c r="K8" s="2">
        <f>('[1]Qc, Winter, S1'!K8*Main!$B$5)</f>
        <v>3.5039445239501656</v>
      </c>
      <c r="L8" s="2">
        <f>('[1]Qc, Winter, S1'!L8*Main!$B$5)</f>
        <v>2.4134491678839769</v>
      </c>
      <c r="M8" s="2">
        <f>('[1]Qc, Winter, S1'!M8*Main!$B$5)</f>
        <v>-3.2349882761684068</v>
      </c>
      <c r="N8" s="2">
        <f>('[1]Qc, Winter, S1'!N8*Main!$B$5)</f>
        <v>2.4483794514101813</v>
      </c>
      <c r="O8" s="2">
        <f>('[1]Qc, Winter, S1'!O8*Main!$B$5)</f>
        <v>4.0166290242558214</v>
      </c>
      <c r="P8" s="2">
        <f>('[1]Qc, Winter, S1'!P8*Main!$B$5)</f>
        <v>6.3019017952542908</v>
      </c>
      <c r="Q8" s="2">
        <f>('[1]Qc, Winter, S1'!Q8*Main!$B$5)</f>
        <v>8.1495873482481151</v>
      </c>
      <c r="R8" s="2">
        <f>('[1]Qc, Winter, S1'!R8*Main!$B$5)</f>
        <v>8.7359606520366651</v>
      </c>
      <c r="S8" s="2">
        <f>('[1]Qc, Winter, S1'!S8*Main!$B$5)</f>
        <v>5.1604110395960952</v>
      </c>
      <c r="T8" s="2">
        <f>('[1]Qc, Winter, S1'!T8*Main!$B$5)</f>
        <v>5.0603596475701078</v>
      </c>
      <c r="U8" s="2">
        <f>('[1]Qc, Winter, S1'!U8*Main!$B$5)</f>
        <v>6.9187018989179601</v>
      </c>
      <c r="V8" s="2">
        <f>('[1]Qc, Winter, S1'!V8*Main!$B$5)</f>
        <v>9.6364199989588304</v>
      </c>
      <c r="W8" s="2">
        <f>('[1]Qc, Winter, S1'!W8*Main!$B$5)</f>
        <v>11.650188227971102</v>
      </c>
      <c r="X8" s="2">
        <f>('[1]Qc, Winter, S1'!X8*Main!$B$5)</f>
        <v>11.772734978948668</v>
      </c>
      <c r="Y8" s="2">
        <f>('[1]Qc, Winter, S1'!Y8*Main!$B$5)</f>
        <v>12.306142941470082</v>
      </c>
    </row>
    <row r="9" spans="1:25" x14ac:dyDescent="0.3">
      <c r="A9">
        <v>8</v>
      </c>
      <c r="B9" s="2">
        <f>('[1]Qc, Winter, S1'!B9*Main!$B$5)</f>
        <v>-16.377118910354842</v>
      </c>
      <c r="C9" s="2">
        <f>('[1]Qc, Winter, S1'!C9*Main!$B$5)</f>
        <v>-17.628428118587244</v>
      </c>
      <c r="D9" s="2">
        <f>('[1]Qc, Winter, S1'!D9*Main!$B$5)</f>
        <v>-17.773301157815428</v>
      </c>
      <c r="E9" s="2">
        <f>('[1]Qc, Winter, S1'!E9*Main!$B$5)</f>
        <v>-17.816050677511232</v>
      </c>
      <c r="F9" s="2">
        <f>('[1]Qc, Winter, S1'!F9*Main!$B$5)</f>
        <v>-17.614178103790142</v>
      </c>
      <c r="G9" s="2">
        <f>('[1]Qc, Winter, S1'!G9*Main!$B$5)</f>
        <v>-16.85733503160386</v>
      </c>
      <c r="H9" s="2">
        <f>('[1]Qc, Winter, S1'!H9*Main!$B$5)</f>
        <v>-9.7107590493020748</v>
      </c>
      <c r="I9" s="2">
        <f>('[1]Qc, Winter, S1'!I9*Main!$B$5)</f>
        <v>-2.9882877174756759</v>
      </c>
      <c r="J9" s="2">
        <f>('[1]Qc, Winter, S1'!J9*Main!$B$5)</f>
        <v>9.8629757158359754E-2</v>
      </c>
      <c r="K9" s="2">
        <f>('[1]Qc, Winter, S1'!K9*Main!$B$5)</f>
        <v>1.4255205637395474</v>
      </c>
      <c r="L9" s="2">
        <f>('[1]Qc, Winter, S1'!L9*Main!$B$5)</f>
        <v>7.4795723222327665E-2</v>
      </c>
      <c r="M9" s="2">
        <f>('[1]Qc, Winter, S1'!M9*Main!$B$5)</f>
        <v>-0.63300057184005443</v>
      </c>
      <c r="N9" s="2">
        <f>('[1]Qc, Winter, S1'!N9*Main!$B$5)</f>
        <v>-1.2766180756376224</v>
      </c>
      <c r="O9" s="2">
        <f>('[1]Qc, Winter, S1'!O9*Main!$B$5)</f>
        <v>-0.97861373170946708</v>
      </c>
      <c r="P9" s="2">
        <f>('[1]Qc, Winter, S1'!P9*Main!$B$5)</f>
        <v>-3.4449455488482732</v>
      </c>
      <c r="Q9" s="2">
        <f>('[1]Qc, Winter, S1'!Q9*Main!$B$5)</f>
        <v>-6.2704468407203908</v>
      </c>
      <c r="R9" s="2">
        <f>('[1]Qc, Winter, S1'!R9*Main!$B$5)</f>
        <v>-6.31893686620064</v>
      </c>
      <c r="S9" s="2">
        <f>('[1]Qc, Winter, S1'!S9*Main!$B$5)</f>
        <v>-0.72714790220659609</v>
      </c>
      <c r="T9" s="2">
        <f>('[1]Qc, Winter, S1'!T9*Main!$B$5)</f>
        <v>-1.0149074503250675</v>
      </c>
      <c r="U9" s="2">
        <f>('[1]Qc, Winter, S1'!U9*Main!$B$5)</f>
        <v>-1.3181598180708323</v>
      </c>
      <c r="V9" s="2">
        <f>('[1]Qc, Winter, S1'!V9*Main!$B$5)</f>
        <v>-3.0624914101852232</v>
      </c>
      <c r="W9" s="2">
        <f>('[1]Qc, Winter, S1'!W9*Main!$B$5)</f>
        <v>-6.2279680583844179</v>
      </c>
      <c r="X9" s="2">
        <f>('[1]Qc, Winter, S1'!X9*Main!$B$5)</f>
        <v>-9.4585194651390125</v>
      </c>
      <c r="Y9" s="2">
        <f>('[1]Qc, Winter, S1'!Y9*Main!$B$5)</f>
        <v>-11.473990325556729</v>
      </c>
    </row>
    <row r="10" spans="1:25" x14ac:dyDescent="0.3">
      <c r="A10">
        <v>9</v>
      </c>
      <c r="B10" s="2">
        <f>('[1]Qc, Winter, S1'!B10*Main!$B$5)</f>
        <v>-35.536493280641942</v>
      </c>
      <c r="C10" s="2">
        <f>('[1]Qc, Winter, S1'!C10*Main!$B$5)</f>
        <v>-40.979343251534374</v>
      </c>
      <c r="D10" s="2">
        <f>('[1]Qc, Winter, S1'!D10*Main!$B$5)</f>
        <v>-38.813541135049725</v>
      </c>
      <c r="E10" s="2">
        <f>('[1]Qc, Winter, S1'!E10*Main!$B$5)</f>
        <v>-40.185747907234237</v>
      </c>
      <c r="F10" s="2">
        <f>('[1]Qc, Winter, S1'!F10*Main!$B$5)</f>
        <v>-40.208841493628718</v>
      </c>
      <c r="G10" s="2">
        <f>('[1]Qc, Winter, S1'!G10*Main!$B$5)</f>
        <v>-39.452009738296113</v>
      </c>
      <c r="H10" s="2">
        <f>('[1]Qc, Winter, S1'!H10*Main!$B$5)</f>
        <v>-17.570024849628254</v>
      </c>
      <c r="I10" s="2">
        <f>('[1]Qc, Winter, S1'!I10*Main!$B$5)</f>
        <v>-0.71098077704906626</v>
      </c>
      <c r="J10" s="2">
        <f>('[1]Qc, Winter, S1'!J10*Main!$B$5)</f>
        <v>6.1430713169682489</v>
      </c>
      <c r="K10" s="2">
        <f>('[1]Qc, Winter, S1'!K10*Main!$B$5)</f>
        <v>14.288756976937648</v>
      </c>
      <c r="L10" s="2">
        <f>('[1]Qc, Winter, S1'!L10*Main!$B$5)</f>
        <v>17.834535029255452</v>
      </c>
      <c r="M10" s="2">
        <f>('[1]Qc, Winter, S1'!M10*Main!$B$5)</f>
        <v>16.62373024043384</v>
      </c>
      <c r="N10" s="2">
        <f>('[1]Qc, Winter, S1'!N10*Main!$B$5)</f>
        <v>20.777568924407028</v>
      </c>
      <c r="O10" s="2">
        <f>('[1]Qc, Winter, S1'!O10*Main!$B$5)</f>
        <v>14.953720775851725</v>
      </c>
      <c r="P10" s="2">
        <f>('[1]Qc, Winter, S1'!P10*Main!$B$5)</f>
        <v>14.218189534571637</v>
      </c>
      <c r="Q10" s="2">
        <f>('[1]Qc, Winter, S1'!Q10*Main!$B$5)</f>
        <v>3.2683919470632956</v>
      </c>
      <c r="R10" s="2">
        <f>('[1]Qc, Winter, S1'!R10*Main!$B$5)</f>
        <v>0.96408721618659687</v>
      </c>
      <c r="S10" s="2">
        <f>('[1]Qc, Winter, S1'!S10*Main!$B$5)</f>
        <v>22.589903352175753</v>
      </c>
      <c r="T10" s="2">
        <f>('[1]Qc, Winter, S1'!T10*Main!$B$5)</f>
        <v>23.577386351754793</v>
      </c>
      <c r="U10" s="2">
        <f>('[1]Qc, Winter, S1'!U10*Main!$B$5)</f>
        <v>24.996707011175715</v>
      </c>
      <c r="V10" s="2">
        <f>('[1]Qc, Winter, S1'!V10*Main!$B$5)</f>
        <v>13.604188728397967</v>
      </c>
      <c r="W10" s="2">
        <f>('[1]Qc, Winter, S1'!W10*Main!$B$5)</f>
        <v>1.0230293667648036</v>
      </c>
      <c r="X10" s="2">
        <f>('[1]Qc, Winter, S1'!X10*Main!$B$5)</f>
        <v>-7.2249323527678317</v>
      </c>
      <c r="Y10" s="2">
        <f>('[1]Qc, Winter, S1'!Y10*Main!$B$5)</f>
        <v>-11.559854417706783</v>
      </c>
    </row>
    <row r="11" spans="1:25" x14ac:dyDescent="0.3">
      <c r="A11">
        <v>10</v>
      </c>
      <c r="B11" s="2">
        <f>('[1]Qc, Winter, S1'!B11*Main!$B$5)</f>
        <v>-3.7663525386338237</v>
      </c>
      <c r="C11" s="2">
        <f>('[1]Qc, Winter, S1'!C11*Main!$B$5)</f>
        <v>-3.7663525386338237</v>
      </c>
      <c r="D11" s="2">
        <f>('[1]Qc, Winter, S1'!D11*Main!$B$5)</f>
        <v>-3.7663525386338237</v>
      </c>
      <c r="E11" s="2">
        <f>('[1]Qc, Winter, S1'!E11*Main!$B$5)</f>
        <v>-3.7663525386338237</v>
      </c>
      <c r="F11" s="2">
        <f>('[1]Qc, Winter, S1'!F11*Main!$B$5)</f>
        <v>-3.7663525386338237</v>
      </c>
      <c r="G11" s="2">
        <f>('[1]Qc, Winter, S1'!G11*Main!$B$5)</f>
        <v>-3.7663525386338237</v>
      </c>
      <c r="H11" s="2">
        <f>('[1]Qc, Winter, S1'!H11*Main!$B$5)</f>
        <v>-3.6403388814076587</v>
      </c>
      <c r="I11" s="2">
        <f>('[1]Qc, Winter, S1'!I11*Main!$B$5)</f>
        <v>-3.3269228330164351</v>
      </c>
      <c r="J11" s="2">
        <f>('[1]Qc, Winter, S1'!J11*Main!$B$5)</f>
        <v>-3.2014485406816653</v>
      </c>
      <c r="K11" s="2">
        <f>('[1]Qc, Winter, S1'!K11*Main!$B$5)</f>
        <v>-3.0124280548424189</v>
      </c>
      <c r="L11" s="2">
        <f>('[1]Qc, Winter, S1'!L11*Main!$B$5)</f>
        <v>-3.0754348834555012</v>
      </c>
      <c r="M11" s="2">
        <f>('[1]Qc, Winter, S1'!M11*Main!$B$5)</f>
        <v>-3.0124280548424189</v>
      </c>
      <c r="N11" s="2">
        <f>('[1]Qc, Winter, S1'!N11*Main!$B$5)</f>
        <v>-3.0754348834555012</v>
      </c>
      <c r="O11" s="2">
        <f>('[1]Qc, Winter, S1'!O11*Main!$B$5)</f>
        <v>-3.264455369294748</v>
      </c>
      <c r="P11" s="2">
        <f>('[1]Qc, Winter, S1'!P11*Main!$B$5)</f>
        <v>-3.264455369294748</v>
      </c>
      <c r="Q11" s="2">
        <f>('[1]Qc, Winter, S1'!Q11*Main!$B$5)</f>
        <v>-3.264455369294748</v>
      </c>
      <c r="R11" s="2">
        <f>('[1]Qc, Winter, S1'!R11*Main!$B$5)</f>
        <v>-3.451857760459808</v>
      </c>
      <c r="S11" s="2">
        <f>('[1]Qc, Winter, S1'!S11*Main!$B$5)</f>
        <v>-3.5143252241814942</v>
      </c>
      <c r="T11" s="2">
        <f>('[1]Qc, Winter, S1'!T11*Main!$B$5)</f>
        <v>-3.5143252241814942</v>
      </c>
      <c r="U11" s="2">
        <f>('[1]Qc, Winter, S1'!U11*Main!$B$5)</f>
        <v>-3.5143252241814942</v>
      </c>
      <c r="V11" s="2">
        <f>('[1]Qc, Winter, S1'!V11*Main!$B$5)</f>
        <v>-3.5143252241814942</v>
      </c>
      <c r="W11" s="2">
        <f>('[1]Qc, Winter, S1'!W11*Main!$B$5)</f>
        <v>-3.5843311733133834</v>
      </c>
      <c r="X11" s="2">
        <f>('[1]Qc, Winter, S1'!X11*Main!$B$5)</f>
        <v>-3.7943490207090513</v>
      </c>
      <c r="Y11" s="2">
        <f>('[1]Qc, Winter, S1'!Y11*Main!$B$5)</f>
        <v>-3.7943490207090513</v>
      </c>
    </row>
    <row r="12" spans="1:25" x14ac:dyDescent="0.3">
      <c r="A12">
        <v>11</v>
      </c>
      <c r="B12" s="2">
        <f>('[1]Qc, Winter, S1'!B12*Main!$B$5)</f>
        <v>2.3495312607496328</v>
      </c>
      <c r="C12" s="2">
        <f>('[1]Qc, Winter, S1'!C12*Main!$B$5)</f>
        <v>-1.4326948966583324</v>
      </c>
      <c r="D12" s="2">
        <f>('[1]Qc, Winter, S1'!D12*Main!$B$5)</f>
        <v>-2.2943001544790724</v>
      </c>
      <c r="E12" s="2">
        <f>('[1]Qc, Winter, S1'!E12*Main!$B$5)</f>
        <v>-1.0063107562496074</v>
      </c>
      <c r="F12" s="2">
        <f>('[1]Qc, Winter, S1'!F12*Main!$B$5)</f>
        <v>-1.644782344737284</v>
      </c>
      <c r="G12" s="2">
        <f>('[1]Qc, Winter, S1'!G12*Main!$B$5)</f>
        <v>-0.26731855434951152</v>
      </c>
      <c r="H12" s="2">
        <f>('[1]Qc, Winter, S1'!H12*Main!$B$5)</f>
        <v>4.4836612070440802</v>
      </c>
      <c r="I12" s="2">
        <f>('[1]Qc, Winter, S1'!I12*Main!$B$5)</f>
        <v>8.0626368933763839</v>
      </c>
      <c r="J12" s="2">
        <f>('[1]Qc, Winter, S1'!J12*Main!$B$5)</f>
        <v>9.1274926222727846</v>
      </c>
      <c r="K12" s="2">
        <f>('[1]Qc, Winter, S1'!K12*Main!$B$5)</f>
        <v>7.5832308909479211</v>
      </c>
      <c r="L12" s="2">
        <f>('[1]Qc, Winter, S1'!L12*Main!$B$5)</f>
        <v>7.7047393247431524</v>
      </c>
      <c r="M12" s="2">
        <f>('[1]Qc, Winter, S1'!M12*Main!$B$5)</f>
        <v>7.7842721177727592</v>
      </c>
      <c r="N12" s="2">
        <f>('[1]Qc, Winter, S1'!N12*Main!$B$5)</f>
        <v>6.7028470569951901</v>
      </c>
      <c r="O12" s="2">
        <f>('[1]Qc, Winter, S1'!O12*Main!$B$5)</f>
        <v>6.5625600470679668</v>
      </c>
      <c r="P12" s="2">
        <f>('[1]Qc, Winter, S1'!P12*Main!$B$5)</f>
        <v>4.6184251063442465</v>
      </c>
      <c r="Q12" s="2">
        <f>('[1]Qc, Winter, S1'!Q12*Main!$B$5)</f>
        <v>4.403023791889062</v>
      </c>
      <c r="R12" s="2">
        <f>('[1]Qc, Winter, S1'!R12*Main!$B$5)</f>
        <v>3.8496081070580486</v>
      </c>
      <c r="S12" s="2">
        <f>('[1]Qc, Winter, S1'!S12*Main!$B$5)</f>
        <v>5.4402639676501829</v>
      </c>
      <c r="T12" s="2">
        <f>('[1]Qc, Winter, S1'!T12*Main!$B$5)</f>
        <v>5.0249260484955709</v>
      </c>
      <c r="U12" s="2">
        <f>('[1]Qc, Winter, S1'!U12*Main!$B$5)</f>
        <v>4.2594229155856054</v>
      </c>
      <c r="V12" s="2">
        <f>('[1]Qc, Winter, S1'!V12*Main!$B$5)</f>
        <v>3.7634475812759747</v>
      </c>
      <c r="W12" s="2">
        <f>('[1]Qc, Winter, S1'!W12*Main!$B$5)</f>
        <v>2.1142467480370462</v>
      </c>
      <c r="X12" s="2">
        <f>('[1]Qc, Winter, S1'!X12*Main!$B$5)</f>
        <v>0.67823798500247978</v>
      </c>
      <c r="Y12" s="2">
        <f>('[1]Qc, Winter, S1'!Y12*Main!$B$5)</f>
        <v>-1.0007876456225517</v>
      </c>
    </row>
    <row r="13" spans="1:25" x14ac:dyDescent="0.3">
      <c r="A13">
        <v>12</v>
      </c>
      <c r="B13" s="2">
        <f>('[1]Qc, Winter, S1'!B13*Main!$B$5)</f>
        <v>-1.5991938025782992</v>
      </c>
      <c r="C13" s="2">
        <f>('[1]Qc, Winter, S1'!C13*Main!$B$5)</f>
        <v>-1.6089958962172264</v>
      </c>
      <c r="D13" s="2">
        <f>('[1]Qc, Winter, S1'!D13*Main!$B$5)</f>
        <v>-1.7578477070175933</v>
      </c>
      <c r="E13" s="2">
        <f>('[1]Qc, Winter, S1'!E13*Main!$B$5)</f>
        <v>-1.6129402781410895</v>
      </c>
      <c r="F13" s="2">
        <f>('[1]Qc, Winter, S1'!F13*Main!$B$5)</f>
        <v>-1.6179647927178433</v>
      </c>
      <c r="G13" s="2">
        <f>('[1]Qc, Winter, S1'!G13*Main!$B$5)</f>
        <v>-1.4568538110076699</v>
      </c>
      <c r="H13" s="2">
        <f>('[1]Qc, Winter, S1'!H13*Main!$B$5)</f>
        <v>-0.99311842818380647</v>
      </c>
      <c r="I13" s="2">
        <f>('[1]Qc, Winter, S1'!I13*Main!$B$5)</f>
        <v>-0.55774852369460937</v>
      </c>
      <c r="J13" s="2">
        <f>('[1]Qc, Winter, S1'!J13*Main!$B$5)</f>
        <v>-0.40646137182523578</v>
      </c>
      <c r="K13" s="2">
        <f>('[1]Qc, Winter, S1'!K13*Main!$B$5)</f>
        <v>-0.51246172563851233</v>
      </c>
      <c r="L13" s="2">
        <f>('[1]Qc, Winter, S1'!L13*Main!$B$5)</f>
        <v>-0.74344360261796771</v>
      </c>
      <c r="M13" s="2">
        <f>('[1]Qc, Winter, S1'!M13*Main!$B$5)</f>
        <v>-0.55627558189081172</v>
      </c>
      <c r="N13" s="2">
        <f>('[1]Qc, Winter, S1'!N13*Main!$B$5)</f>
        <v>-0.63805324599634061</v>
      </c>
      <c r="O13" s="2">
        <f>('[1]Qc, Winter, S1'!O13*Main!$B$5)</f>
        <v>-0.62304184830685472</v>
      </c>
      <c r="P13" s="2">
        <f>('[1]Qc, Winter, S1'!P13*Main!$B$5)</f>
        <v>-0.78826642071961717</v>
      </c>
      <c r="Q13" s="2">
        <f>('[1]Qc, Winter, S1'!Q13*Main!$B$5)</f>
        <v>-0.79488839839081105</v>
      </c>
      <c r="R13" s="2">
        <f>('[1]Qc, Winter, S1'!R13*Main!$B$5)</f>
        <v>-0.63852659590796645</v>
      </c>
      <c r="S13" s="2">
        <f>('[1]Qc, Winter, S1'!S13*Main!$B$5)</f>
        <v>-0.55202197204916081</v>
      </c>
      <c r="T13" s="2">
        <f>('[1]Qc, Winter, S1'!T13*Main!$B$5)</f>
        <v>-0.66504696591389711</v>
      </c>
      <c r="U13" s="2">
        <f>('[1]Qc, Winter, S1'!U13*Main!$B$5)</f>
        <v>-0.73814880081490208</v>
      </c>
      <c r="V13" s="2">
        <f>('[1]Qc, Winter, S1'!V13*Main!$B$5)</f>
        <v>-0.66026147223419507</v>
      </c>
      <c r="W13" s="2">
        <f>('[1]Qc, Winter, S1'!W13*Main!$B$5)</f>
        <v>-0.85812403290784023</v>
      </c>
      <c r="X13" s="2">
        <f>('[1]Qc, Winter, S1'!X13*Main!$B$5)</f>
        <v>-1.1241491382642677</v>
      </c>
      <c r="Y13" s="2">
        <f>('[1]Qc, Winter, S1'!Y13*Main!$B$5)</f>
        <v>-1.253752726266693</v>
      </c>
    </row>
    <row r="14" spans="1:25" x14ac:dyDescent="0.3">
      <c r="A14">
        <v>13</v>
      </c>
      <c r="B14" s="2">
        <f>('[1]Qc, Winter, S1'!B14*Main!$B$5)</f>
        <v>-1.1416362675307761</v>
      </c>
      <c r="C14" s="2">
        <f>('[1]Qc, Winter, S1'!C14*Main!$B$5)</f>
        <v>-1.1416362675307761</v>
      </c>
      <c r="D14" s="2">
        <f>('[1]Qc, Winter, S1'!D14*Main!$B$5)</f>
        <v>-1.1416362675307761</v>
      </c>
      <c r="E14" s="2">
        <f>('[1]Qc, Winter, S1'!E14*Main!$B$5)</f>
        <v>-1.1416362675307761</v>
      </c>
      <c r="F14" s="2">
        <f>('[1]Qc, Winter, S1'!F14*Main!$B$5)</f>
        <v>-1.0826163957398256</v>
      </c>
      <c r="G14" s="2">
        <f>('[1]Qc, Winter, S1'!G14*Main!$B$5)</f>
        <v>-1.1151331793379977</v>
      </c>
      <c r="H14" s="2">
        <f>('[1]Qc, Winter, S1'!H14*Main!$B$5)</f>
        <v>-1.0163903917206549</v>
      </c>
      <c r="I14" s="2">
        <f>('[1]Qc, Winter, S1'!I14*Main!$B$5)</f>
        <v>-0.98347612918154093</v>
      </c>
      <c r="J14" s="2">
        <f>('[1]Qc, Winter, S1'!J14*Main!$B$5)</f>
        <v>-0.98347612918154093</v>
      </c>
      <c r="K14" s="2">
        <f>('[1]Qc, Winter, S1'!K14*Main!$B$5)</f>
        <v>-1.0911404664336499</v>
      </c>
      <c r="L14" s="2">
        <f>('[1]Qc, Winter, S1'!L14*Main!$B$5)</f>
        <v>-1.0087186115585789</v>
      </c>
      <c r="M14" s="2">
        <f>('[1]Qc, Winter, S1'!M14*Main!$B$5)</f>
        <v>-0.98124465993355525</v>
      </c>
      <c r="N14" s="2">
        <f>('[1]Qc, Winter, S1'!N14*Main!$B$5)</f>
        <v>-0.98812812927738702</v>
      </c>
      <c r="O14" s="2">
        <f>('[1]Qc, Winter, S1'!O14*Main!$B$5)</f>
        <v>-1.0437865862327156</v>
      </c>
      <c r="P14" s="2">
        <f>('[1]Qc, Winter, S1'!P14*Main!$B$5)</f>
        <v>-1.0145046498670358</v>
      </c>
      <c r="Q14" s="2">
        <f>('[1]Qc, Winter, S1'!Q14*Main!$B$5)</f>
        <v>-1.0121869317234982</v>
      </c>
      <c r="R14" s="2">
        <f>('[1]Qc, Winter, S1'!R14*Main!$B$5)</f>
        <v>-1.0406962953746652</v>
      </c>
      <c r="S14" s="2">
        <f>('[1]Qc, Winter, S1'!S14*Main!$B$5)</f>
        <v>-1.0406962953746652</v>
      </c>
      <c r="T14" s="2">
        <f>('[1]Qc, Winter, S1'!T14*Main!$B$5)</f>
        <v>-1.0406962953746652</v>
      </c>
      <c r="U14" s="2">
        <f>('[1]Qc, Winter, S1'!U14*Main!$B$5)</f>
        <v>-1.0086287892104508</v>
      </c>
      <c r="V14" s="2">
        <f>('[1]Qc, Winter, S1'!V14*Main!$B$5)</f>
        <v>-1.005583279733365</v>
      </c>
      <c r="W14" s="2">
        <f>('[1]Qc, Winter, S1'!W14*Main!$B$5)</f>
        <v>-1.092649269794749</v>
      </c>
      <c r="X14" s="2">
        <f>('[1]Qc, Winter, S1'!X14*Main!$B$5)</f>
        <v>-1.092649269794749</v>
      </c>
      <c r="Y14" s="2">
        <f>('[1]Qc, Winter, S1'!Y14*Main!$B$5)</f>
        <v>-1.092649269794749</v>
      </c>
    </row>
    <row r="15" spans="1:25" x14ac:dyDescent="0.3">
      <c r="A15">
        <v>14</v>
      </c>
      <c r="B15" s="2">
        <f>('[1]Qc, Winter, S1'!B15*Main!$B$5)</f>
        <v>-0.169344150167271</v>
      </c>
      <c r="C15" s="2">
        <f>('[1]Qc, Winter, S1'!C15*Main!$B$5)</f>
        <v>-0.169344150167271</v>
      </c>
      <c r="D15" s="2">
        <f>('[1]Qc, Winter, S1'!D15*Main!$B$5)</f>
        <v>-0.169344150167271</v>
      </c>
      <c r="E15" s="2">
        <f>('[1]Qc, Winter, S1'!E15*Main!$B$5)</f>
        <v>-0.169344150167271</v>
      </c>
      <c r="F15" s="2">
        <f>('[1]Qc, Winter, S1'!F15*Main!$B$5)</f>
        <v>-0.169344150167271</v>
      </c>
      <c r="G15" s="2">
        <f>('[1]Qc, Winter, S1'!G15*Main!$B$5)</f>
        <v>-0.169344150167271</v>
      </c>
      <c r="H15" s="2">
        <f>('[1]Qc, Winter, S1'!H15*Main!$B$5)</f>
        <v>-0.169344150167271</v>
      </c>
      <c r="I15" s="2">
        <f>('[1]Qc, Winter, S1'!I15*Main!$B$5)</f>
        <v>-0.169344150167271</v>
      </c>
      <c r="J15" s="2">
        <f>('[1]Qc, Winter, S1'!J15*Main!$B$5)</f>
        <v>-0.169344150167271</v>
      </c>
      <c r="K15" s="2">
        <f>('[1]Qc, Winter, S1'!K15*Main!$B$5)</f>
        <v>-0.169344150167271</v>
      </c>
      <c r="L15" s="2">
        <f>('[1]Qc, Winter, S1'!L15*Main!$B$5)</f>
        <v>-0.169344150167271</v>
      </c>
      <c r="M15" s="2">
        <f>('[1]Qc, Winter, S1'!M15*Main!$B$5)</f>
        <v>-0.79670665887878878</v>
      </c>
      <c r="N15" s="2">
        <f>('[1]Qc, Winter, S1'!N15*Main!$B$5)</f>
        <v>-1.0058274951159614</v>
      </c>
      <c r="O15" s="2">
        <f>('[1]Qc, Winter, S1'!O15*Main!$B$5)</f>
        <v>-1.0058274951159614</v>
      </c>
      <c r="P15" s="2">
        <f>('[1]Qc, Winter, S1'!P15*Main!$B$5)</f>
        <v>-0.169344150167271</v>
      </c>
      <c r="Q15" s="2">
        <f>('[1]Qc, Winter, S1'!Q15*Main!$B$5)</f>
        <v>-0.169344150167271</v>
      </c>
      <c r="R15" s="2">
        <f>('[1]Qc, Winter, S1'!R15*Main!$B$5)</f>
        <v>-0.3845270642589303</v>
      </c>
      <c r="S15" s="2">
        <f>('[1]Qc, Winter, S1'!S15*Main!$B$5)</f>
        <v>-1.030075806533908</v>
      </c>
      <c r="T15" s="2">
        <f>('[1]Qc, Winter, S1'!T15*Main!$B$5)</f>
        <v>-1.030075806533908</v>
      </c>
      <c r="U15" s="2">
        <f>('[1]Qc, Winter, S1'!U15*Main!$B$5)</f>
        <v>-1.030075806533908</v>
      </c>
      <c r="V15" s="2">
        <f>('[1]Qc, Winter, S1'!V15*Main!$B$5)</f>
        <v>-0.19358824192869858</v>
      </c>
      <c r="W15" s="2">
        <f>('[1]Qc, Winter, S1'!W15*Main!$B$5)</f>
        <v>-0.19358824192869858</v>
      </c>
      <c r="X15" s="2">
        <f>('[1]Qc, Winter, S1'!X15*Main!$B$5)</f>
        <v>-0.19358824192869858</v>
      </c>
      <c r="Y15" s="2">
        <f>('[1]Qc, Winter, S1'!Y15*Main!$B$5)</f>
        <v>-0.19358824192869858</v>
      </c>
    </row>
    <row r="16" spans="1:25" x14ac:dyDescent="0.3">
      <c r="A16">
        <v>15</v>
      </c>
      <c r="B16" s="2">
        <f>('[1]Qc, Winter, S1'!B16*Main!$B$5)</f>
        <v>-1.8059457628597506</v>
      </c>
      <c r="C16" s="2">
        <f>('[1]Qc, Winter, S1'!C16*Main!$B$5)</f>
        <v>-1.8059457628597506</v>
      </c>
      <c r="D16" s="2">
        <f>('[1]Qc, Winter, S1'!D16*Main!$B$5)</f>
        <v>-1.8059457628597506</v>
      </c>
      <c r="E16" s="2">
        <f>('[1]Qc, Winter, S1'!E16*Main!$B$5)</f>
        <v>-1.8059457628597506</v>
      </c>
      <c r="F16" s="2">
        <f>('[1]Qc, Winter, S1'!F16*Main!$B$5)</f>
        <v>-1.8059457628597506</v>
      </c>
      <c r="G16" s="2">
        <f>('[1]Qc, Winter, S1'!G16*Main!$B$5)</f>
        <v>-1.8059457628597506</v>
      </c>
      <c r="H16" s="2">
        <f>('[1]Qc, Winter, S1'!H16*Main!$B$5)</f>
        <v>-1.3634568338815887</v>
      </c>
      <c r="I16" s="2">
        <f>('[1]Qc, Winter, S1'!I16*Main!$B$5)</f>
        <v>-0.29360381382071427</v>
      </c>
      <c r="J16" s="2">
        <f>('[1]Qc, Winter, S1'!J16*Main!$B$5)</f>
        <v>-8.4482450126476788E-2</v>
      </c>
      <c r="K16" s="2">
        <f>('[1]Qc, Winter, S1'!K16*Main!$B$5)</f>
        <v>-8.4482450126476788E-2</v>
      </c>
      <c r="L16" s="2">
        <f>('[1]Qc, Winter, S1'!L16*Main!$B$5)</f>
        <v>-8.4482450126476788E-2</v>
      </c>
      <c r="M16" s="2">
        <f>('[1]Qc, Winter, S1'!M16*Main!$B$5)</f>
        <v>-8.4482450126476788E-2</v>
      </c>
      <c r="N16" s="2">
        <f>('[1]Qc, Winter, S1'!N16*Main!$B$5)</f>
        <v>-8.4482450126476788E-2</v>
      </c>
      <c r="O16" s="2">
        <f>('[1]Qc, Winter, S1'!O16*Main!$B$5)</f>
        <v>-8.4482450126476788E-2</v>
      </c>
      <c r="P16" s="2">
        <f>('[1]Qc, Winter, S1'!P16*Main!$B$5)</f>
        <v>-0.29966536421813605</v>
      </c>
      <c r="Q16" s="2">
        <f>('[1]Qc, Winter, S1'!Q16*Main!$B$5)</f>
        <v>-0.94521410649311377</v>
      </c>
      <c r="R16" s="2">
        <f>('[1]Qc, Winter, S1'!R16*Main!$B$5)</f>
        <v>-0.94521410649311377</v>
      </c>
      <c r="S16" s="2">
        <f>('[1]Qc, Winter, S1'!S16*Main!$B$5)</f>
        <v>-0.94521410649311377</v>
      </c>
      <c r="T16" s="2">
        <f>('[1]Qc, Winter, S1'!T16*Main!$B$5)</f>
        <v>-0.94521410649311377</v>
      </c>
      <c r="U16" s="2">
        <f>('[1]Qc, Winter, S1'!U16*Main!$B$5)</f>
        <v>-0.94521410649311377</v>
      </c>
      <c r="V16" s="2">
        <f>('[1]Qc, Winter, S1'!V16*Main!$B$5)</f>
        <v>-0.94521410649311377</v>
      </c>
      <c r="W16" s="2">
        <f>('[1]Qc, Winter, S1'!W16*Main!$B$5)</f>
        <v>-0.94521410649311377</v>
      </c>
      <c r="X16" s="2">
        <f>('[1]Qc, Winter, S1'!X16*Main!$B$5)</f>
        <v>-1.7816995612700637</v>
      </c>
      <c r="Y16" s="2">
        <f>('[1]Qc, Winter, S1'!Y16*Main!$B$5)</f>
        <v>-1.7816995612700637</v>
      </c>
    </row>
    <row r="17" spans="1:25" x14ac:dyDescent="0.3">
      <c r="A17">
        <v>16</v>
      </c>
      <c r="B17" s="2">
        <f>('[1]Qc, Winter, S1'!B17*Main!$B$5)</f>
        <v>0.85317210028939228</v>
      </c>
      <c r="C17" s="2">
        <f>('[1]Qc, Winter, S1'!C17*Main!$B$5)</f>
        <v>0.60142289378802205</v>
      </c>
      <c r="D17" s="2">
        <f>('[1]Qc, Winter, S1'!D17*Main!$B$5)</f>
        <v>0.35917685084755624</v>
      </c>
      <c r="E17" s="2">
        <f>('[1]Qc, Winter, S1'!E17*Main!$B$5)</f>
        <v>0.37342686564465999</v>
      </c>
      <c r="F17" s="2">
        <f>('[1]Qc, Winter, S1'!F17*Main!$B$5)</f>
        <v>-0.17889262532775929</v>
      </c>
      <c r="G17" s="2">
        <f>('[1]Qc, Winter, S1'!G17*Main!$B$5)</f>
        <v>8.2687375656911269E-2</v>
      </c>
      <c r="H17" s="2">
        <f>('[1]Qc, Winter, S1'!H17*Main!$B$5)</f>
        <v>1.8228241376345005</v>
      </c>
      <c r="I17" s="2">
        <f>('[1]Qc, Winter, S1'!I17*Main!$B$5)</f>
        <v>3.3957188950574717</v>
      </c>
      <c r="J17" s="2">
        <f>('[1]Qc, Winter, S1'!J17*Main!$B$5)</f>
        <v>4.8330199223778925</v>
      </c>
      <c r="K17" s="2">
        <f>('[1]Qc, Winter, S1'!K17*Main!$B$5)</f>
        <v>5.6670787570775163</v>
      </c>
      <c r="L17" s="2">
        <f>('[1]Qc, Winter, S1'!L17*Main!$B$5)</f>
        <v>5.5910797303122033</v>
      </c>
      <c r="M17" s="2">
        <f>('[1]Qc, Winter, S1'!M17*Main!$B$5)</f>
        <v>5.5245807161731832</v>
      </c>
      <c r="N17" s="2">
        <f>('[1]Qc, Winter, S1'!N17*Main!$B$5)</f>
        <v>5.3915816274579003</v>
      </c>
      <c r="O17" s="2">
        <f>('[1]Qc, Winter, S1'!O17*Main!$B$5)</f>
        <v>5.130333990701434</v>
      </c>
      <c r="P17" s="2">
        <f>('[1]Qc, Winter, S1'!P17*Main!$B$5)</f>
        <v>4.731339372887132</v>
      </c>
      <c r="Q17" s="2">
        <f>('[1]Qc, Winter, S1'!Q17*Main!$B$5)</f>
        <v>3.7234660761715794</v>
      </c>
      <c r="R17" s="2">
        <f>('[1]Qc, Winter, S1'!R17*Main!$B$5)</f>
        <v>3.5287174563156896</v>
      </c>
      <c r="S17" s="2">
        <f>('[1]Qc, Winter, S1'!S17*Main!$B$5)</f>
        <v>4.0844617039179569</v>
      </c>
      <c r="T17" s="2">
        <f>('[1]Qc, Winter, S1'!T17*Main!$B$5)</f>
        <v>4.2906418399868578</v>
      </c>
      <c r="U17" s="2">
        <f>('[1]Qc, Winter, S1'!U17*Main!$B$5)</f>
        <v>4.0674758853106239</v>
      </c>
      <c r="V17" s="2">
        <f>('[1]Qc, Winter, S1'!V17*Main!$B$5)</f>
        <v>3.7406968309274458</v>
      </c>
      <c r="W17" s="2">
        <f>('[1]Qc, Winter, S1'!W17*Main!$B$5)</f>
        <v>3.2989516357416568</v>
      </c>
      <c r="X17" s="2">
        <f>('[1]Qc, Winter, S1'!X17*Main!$B$5)</f>
        <v>2.3812178214045665</v>
      </c>
      <c r="Y17" s="2">
        <f>('[1]Qc, Winter, S1'!Y17*Main!$B$5)</f>
        <v>1.5638946194470924</v>
      </c>
    </row>
    <row r="18" spans="1:25" x14ac:dyDescent="0.3">
      <c r="A18">
        <v>17</v>
      </c>
      <c r="B18" s="2">
        <f>('[1]Qc, Winter, S1'!B18*Main!$B$5)</f>
        <v>-1.8182210502063678</v>
      </c>
      <c r="C18" s="2">
        <f>('[1]Qc, Winter, S1'!C18*Main!$B$5)</f>
        <v>-2.0861421289788504</v>
      </c>
      <c r="D18" s="2">
        <f>('[1]Qc, Winter, S1'!D18*Main!$B$5)</f>
        <v>-2.1356082427539982</v>
      </c>
      <c r="E18" s="2">
        <f>('[1]Qc, Winter, S1'!E18*Main!$B$5)</f>
        <v>-2.1152591204072091</v>
      </c>
      <c r="F18" s="2">
        <f>('[1]Qc, Winter, S1'!F18*Main!$B$5)</f>
        <v>-2.0062494224452316</v>
      </c>
      <c r="G18" s="2">
        <f>('[1]Qc, Winter, S1'!G18*Main!$B$5)</f>
        <v>-1.7513855571217249</v>
      </c>
      <c r="H18" s="2">
        <f>('[1]Qc, Winter, S1'!H18*Main!$B$5)</f>
        <v>-0.26212398043499535</v>
      </c>
      <c r="I18" s="2">
        <f>('[1]Qc, Winter, S1'!I18*Main!$B$5)</f>
        <v>0.6483064452188434</v>
      </c>
      <c r="J18" s="2">
        <f>('[1]Qc, Winter, S1'!J18*Main!$B$5)</f>
        <v>1.10199315789139</v>
      </c>
      <c r="K18" s="2">
        <f>('[1]Qc, Winter, S1'!K18*Main!$B$5)</f>
        <v>0.63958312830914787</v>
      </c>
      <c r="L18" s="2">
        <f>('[1]Qc, Winter, S1'!L18*Main!$B$5)</f>
        <v>0.745465792919628</v>
      </c>
      <c r="M18" s="2">
        <f>('[1]Qc, Winter, S1'!M18*Main!$B$5)</f>
        <v>1.1586731169187476</v>
      </c>
      <c r="N18" s="2">
        <f>('[1]Qc, Winter, S1'!N18*Main!$B$5)</f>
        <v>1.3157985391537785</v>
      </c>
      <c r="O18" s="2">
        <f>('[1]Qc, Winter, S1'!O18*Main!$B$5)</f>
        <v>1.3052587236283952</v>
      </c>
      <c r="P18" s="2">
        <f>('[1]Qc, Winter, S1'!P18*Main!$B$5)</f>
        <v>0.58854873555611364</v>
      </c>
      <c r="Q18" s="2">
        <f>('[1]Qc, Winter, S1'!Q18*Main!$B$5)</f>
        <v>0.31211058387097074</v>
      </c>
      <c r="R18" s="2">
        <f>('[1]Qc, Winter, S1'!R18*Main!$B$5)</f>
        <v>0.31791722614362194</v>
      </c>
      <c r="S18" s="2">
        <f>('[1]Qc, Winter, S1'!S18*Main!$B$5)</f>
        <v>0.36115639721206533</v>
      </c>
      <c r="T18" s="2">
        <f>('[1]Qc, Winter, S1'!T18*Main!$B$5)</f>
        <v>-7.8801538705695146E-2</v>
      </c>
      <c r="U18" s="2">
        <f>('[1]Qc, Winter, S1'!U18*Main!$B$5)</f>
        <v>-0.55981632660538339</v>
      </c>
      <c r="V18" s="2">
        <f>('[1]Qc, Winter, S1'!V18*Main!$B$5)</f>
        <v>-0.14822040327037098</v>
      </c>
      <c r="W18" s="2">
        <f>('[1]Qc, Winter, S1'!W18*Main!$B$5)</f>
        <v>-0.60433377468201854</v>
      </c>
      <c r="X18" s="2">
        <f>('[1]Qc, Winter, S1'!X18*Main!$B$5)</f>
        <v>-1.6040101096921893</v>
      </c>
      <c r="Y18" s="2">
        <f>('[1]Qc, Winter, S1'!Y18*Main!$B$5)</f>
        <v>-1.6727380634945288</v>
      </c>
    </row>
    <row r="19" spans="1:25" x14ac:dyDescent="0.3">
      <c r="A19">
        <v>18</v>
      </c>
      <c r="B19" s="2">
        <f>('[1]Qc, Winter, S1'!B19*Main!$B$5)</f>
        <v>3.8066959814622763</v>
      </c>
      <c r="C19" s="2">
        <f>('[1]Qc, Winter, S1'!C19*Main!$B$5)</f>
        <v>4.6951539044782669</v>
      </c>
      <c r="D19" s="2">
        <f>('[1]Qc, Winter, S1'!D19*Main!$B$5)</f>
        <v>4.6951539044782669</v>
      </c>
      <c r="E19" s="2">
        <f>('[1]Qc, Winter, S1'!E19*Main!$B$5)</f>
        <v>4.6951539044782669</v>
      </c>
      <c r="F19" s="2">
        <f>('[1]Qc, Winter, S1'!F19*Main!$B$5)</f>
        <v>4.6951539044782669</v>
      </c>
      <c r="G19" s="2">
        <f>('[1]Qc, Winter, S1'!G19*Main!$B$5)</f>
        <v>4.6951539044782669</v>
      </c>
      <c r="H19" s="2">
        <f>('[1]Qc, Winter, S1'!H19*Main!$B$5)</f>
        <v>2.3259301419118534</v>
      </c>
      <c r="I19" s="2">
        <f>('[1]Qc, Winter, S1'!I19*Main!$B$5)</f>
        <v>0.25285796267508531</v>
      </c>
      <c r="J19" s="2">
        <f>('[1]Qc, Winter, S1'!J19*Main!$B$5)</f>
        <v>-4.3294681091800548E-2</v>
      </c>
      <c r="K19" s="2">
        <f>('[1]Qc, Winter, S1'!K19*Main!$B$5)</f>
        <v>-1.2279052340669017</v>
      </c>
      <c r="L19" s="2">
        <f>('[1]Qc, Winter, S1'!L19*Main!$B$5)</f>
        <v>-0.33944731933557593</v>
      </c>
      <c r="M19" s="2">
        <f>('[1]Qc, Winter, S1'!M19*Main!$B$5)</f>
        <v>-0.93175259582312642</v>
      </c>
      <c r="N19" s="2">
        <f>('[1]Qc, Winter, S1'!N19*Main!$B$5)</f>
        <v>-1.2279052340669017</v>
      </c>
      <c r="O19" s="2">
        <f>('[1]Qc, Winter, S1'!O19*Main!$B$5)</f>
        <v>-1.2279052340669017</v>
      </c>
      <c r="P19" s="2">
        <f>('[1]Qc, Winter, S1'!P19*Main!$B$5)</f>
        <v>-4.3294681091800548E-2</v>
      </c>
      <c r="Q19" s="2">
        <f>('[1]Qc, Winter, S1'!Q19*Main!$B$5)</f>
        <v>0.85804008991097525</v>
      </c>
      <c r="R19" s="2">
        <f>('[1]Qc, Winter, S1'!R19*Main!$B$5)</f>
        <v>1.1584850135785669</v>
      </c>
      <c r="S19" s="2">
        <f>('[1]Qc, Winter, S1'!S19*Main!$B$5)</f>
        <v>1.1584850135785669</v>
      </c>
      <c r="T19" s="2">
        <f>('[1]Qc, Winter, S1'!T19*Main!$B$5)</f>
        <v>1.1584850135785669</v>
      </c>
      <c r="U19" s="2">
        <f>('[1]Qc, Winter, S1'!U19*Main!$B$5)</f>
        <v>1.4546381820409622</v>
      </c>
      <c r="V19" s="2">
        <f>('[1]Qc, Winter, S1'!V19*Main!$B$5)</f>
        <v>2.3430976874281484</v>
      </c>
      <c r="W19" s="2">
        <f>('[1]Qc, Winter, S1'!W19*Main!$B$5)</f>
        <v>2.3430976874281484</v>
      </c>
      <c r="X19" s="2">
        <f>('[1]Qc, Winter, S1'!X19*Main!$B$5)</f>
        <v>3.5277103612777303</v>
      </c>
      <c r="Y19" s="2">
        <f>('[1]Qc, Winter, S1'!Y19*Main!$B$5)</f>
        <v>3.5277103612777303</v>
      </c>
    </row>
    <row r="20" spans="1:25" x14ac:dyDescent="0.3">
      <c r="A20">
        <v>19</v>
      </c>
      <c r="B20" s="2">
        <f>('[1]Qc, Winter, S1'!B20*Main!$B$5)</f>
        <v>1.748616824525937</v>
      </c>
      <c r="C20" s="2">
        <f>('[1]Qc, Winter, S1'!C20*Main!$B$5)</f>
        <v>1.1145637245399054</v>
      </c>
      <c r="D20" s="2">
        <f>('[1]Qc, Winter, S1'!D20*Main!$B$5)</f>
        <v>1.5553079525789761</v>
      </c>
      <c r="E20" s="2">
        <f>('[1]Qc, Winter, S1'!E20*Main!$B$5)</f>
        <v>1.711059672261956</v>
      </c>
      <c r="F20" s="2">
        <f>('[1]Qc, Winter, S1'!F20*Main!$B$5)</f>
        <v>1.7055365616349001</v>
      </c>
      <c r="G20" s="2">
        <f>('[1]Qc, Winter, S1'!G20*Main!$B$5)</f>
        <v>1.5597264410806211</v>
      </c>
      <c r="H20" s="2">
        <f>('[1]Qc, Winter, S1'!H20*Main!$B$5)</f>
        <v>2.0645387523935415</v>
      </c>
      <c r="I20" s="2">
        <f>('[1]Qc, Winter, S1'!I20*Main!$B$5)</f>
        <v>1.9419256964728979</v>
      </c>
      <c r="J20" s="2">
        <f>('[1]Qc, Winter, S1'!J20*Main!$B$5)</f>
        <v>2.5925481283400975</v>
      </c>
      <c r="K20" s="2">
        <f>('[1]Qc, Winter, S1'!K20*Main!$B$5)</f>
        <v>2.1672686100567837</v>
      </c>
      <c r="L20" s="2">
        <f>('[1]Qc, Winter, S1'!L20*Main!$B$5)</f>
        <v>1.6624562987438631</v>
      </c>
      <c r="M20" s="2">
        <f>('[1]Qc, Winter, S1'!M20*Main!$B$5)</f>
        <v>1.5674587959584996</v>
      </c>
      <c r="N20" s="2">
        <f>('[1]Qc, Winter, S1'!N20*Main!$B$5)</f>
        <v>1.9397164522220756</v>
      </c>
      <c r="O20" s="2">
        <f>('[1]Qc, Winter, S1'!O20*Main!$B$5)</f>
        <v>1.3631037027574266</v>
      </c>
      <c r="P20" s="2">
        <f>('[1]Qc, Winter, S1'!P20*Main!$B$5)</f>
        <v>1.4547873391665567</v>
      </c>
      <c r="Q20" s="2">
        <f>('[1]Qc, Winter, S1'!Q20*Main!$B$5)</f>
        <v>1.4636243161698463</v>
      </c>
      <c r="R20" s="2">
        <f>('[1]Qc, Winter, S1'!R20*Main!$B$5)</f>
        <v>1.9308794752187859</v>
      </c>
      <c r="S20" s="2">
        <f>('[1]Qc, Winter, S1'!S20*Main!$B$5)</f>
        <v>1.775127755535806</v>
      </c>
      <c r="T20" s="2">
        <f>('[1]Qc, Winter, S1'!T20*Main!$B$5)</f>
        <v>1.6900718518791433</v>
      </c>
      <c r="U20" s="2">
        <f>('[1]Qc, Winter, S1'!U20*Main!$B$5)</f>
        <v>1.9816920929877013</v>
      </c>
      <c r="V20" s="2">
        <f>('[1]Qc, Winter, S1'!V20*Main!$B$5)</f>
        <v>2.0634341302681305</v>
      </c>
      <c r="W20" s="2">
        <f>('[1]Qc, Winter, S1'!W20*Main!$B$5)</f>
        <v>1.5873419942159013</v>
      </c>
      <c r="X20" s="2">
        <f>('[1]Qc, Winter, S1'!X20*Main!$B$5)</f>
        <v>1.2824662876024087</v>
      </c>
      <c r="Y20" s="2">
        <f>('[1]Qc, Winter, S1'!Y20*Main!$B$5)</f>
        <v>1.5442617313248641</v>
      </c>
    </row>
    <row r="21" spans="1:25" x14ac:dyDescent="0.3">
      <c r="A21">
        <v>20</v>
      </c>
      <c r="B21" s="2">
        <f>('[1]Qc, Winter, S1'!B21*Main!$B$5)</f>
        <v>-2.4197767085276429</v>
      </c>
      <c r="C21" s="2">
        <f>('[1]Qc, Winter, S1'!C21*Main!$B$5)</f>
        <v>-3.2325158225575414</v>
      </c>
      <c r="D21" s="2">
        <f>('[1]Qc, Winter, S1'!D21*Main!$B$5)</f>
        <v>-3.3709823102829852</v>
      </c>
      <c r="E21" s="2">
        <f>('[1]Qc, Winter, S1'!E21*Main!$B$5)</f>
        <v>-3.3709823102829852</v>
      </c>
      <c r="F21" s="2">
        <f>('[1]Qc, Winter, S1'!F21*Main!$B$5)</f>
        <v>-3.3709823102829852</v>
      </c>
      <c r="G21" s="2">
        <f>('[1]Qc, Winter, S1'!G21*Main!$B$5)</f>
        <v>-3.1843531546057133</v>
      </c>
      <c r="H21" s="2">
        <f>('[1]Qc, Winter, S1'!H21*Main!$B$5)</f>
        <v>-1.6130591161508967</v>
      </c>
      <c r="I21" s="2">
        <f>('[1]Qc, Winter, S1'!I21*Main!$B$5)</f>
        <v>-0.74613949366925036</v>
      </c>
      <c r="J21" s="2">
        <f>('[1]Qc, Winter, S1'!J21*Main!$B$5)</f>
        <v>0.2833284724477077</v>
      </c>
      <c r="K21" s="2">
        <f>('[1]Qc, Winter, S1'!K21*Main!$B$5)</f>
        <v>0.91545837008229214</v>
      </c>
      <c r="L21" s="2">
        <f>('[1]Qc, Winter, S1'!L21*Main!$B$5)</f>
        <v>-0.3789005886164889</v>
      </c>
      <c r="M21" s="2">
        <f>('[1]Qc, Winter, S1'!M21*Main!$B$5)</f>
        <v>-0.28859676884287383</v>
      </c>
      <c r="N21" s="2">
        <f>('[1]Qc, Winter, S1'!N21*Main!$B$5)</f>
        <v>0.12680111196226185</v>
      </c>
      <c r="O21" s="2">
        <f>('[1]Qc, Winter, S1'!O21*Main!$B$5)</f>
        <v>4.2518813841798897E-2</v>
      </c>
      <c r="P21" s="2">
        <f>('[1]Qc, Winter, S1'!P21*Main!$B$5)</f>
        <v>-0.2163532998953068</v>
      </c>
      <c r="Q21" s="2">
        <f>('[1]Qc, Winter, S1'!Q21*Main!$B$5)</f>
        <v>-1.2097005809295005</v>
      </c>
      <c r="R21" s="2">
        <f>('[1]Qc, Winter, S1'!R21*Main!$B$5)</f>
        <v>-1.6130591106277861</v>
      </c>
      <c r="S21" s="2">
        <f>('[1]Qc, Winter, S1'!S21*Main!$B$5)</f>
        <v>-0.63175276307163719</v>
      </c>
      <c r="T21" s="2">
        <f>('[1]Qc, Winter, S1'!T21*Main!$B$5)</f>
        <v>-0.57155021655589366</v>
      </c>
      <c r="U21" s="2">
        <f>('[1]Qc, Winter, S1'!U21*Main!$B$5)</f>
        <v>-0.23441469458926345</v>
      </c>
      <c r="V21" s="2">
        <f>('[1]Qc, Winter, S1'!V21*Main!$B$5)</f>
        <v>-9.5948206863820024E-2</v>
      </c>
      <c r="W21" s="2">
        <f>('[1]Qc, Winter, S1'!W21*Main!$B$5)</f>
        <v>-0.84246325548637835</v>
      </c>
      <c r="X21" s="2">
        <f>('[1]Qc, Winter, S1'!X21*Main!$B$5)</f>
        <v>-1.4204105486487322</v>
      </c>
      <c r="Y21" s="2">
        <f>('[1]Qc, Winter, S1'!Y21*Main!$B$5)</f>
        <v>-1.7816258166969712</v>
      </c>
    </row>
    <row r="22" spans="1:25" x14ac:dyDescent="0.3">
      <c r="A22">
        <v>21</v>
      </c>
      <c r="B22" s="2">
        <f>('[1]Qc, Winter, S1'!B22*Main!$B$5)</f>
        <v>0.83652337645451524</v>
      </c>
      <c r="C22" s="2">
        <f>('[1]Qc, Winter, S1'!C22*Main!$B$5)</f>
        <v>0.83652337645451524</v>
      </c>
      <c r="D22" s="2">
        <f>('[1]Qc, Winter, S1'!D22*Main!$B$5)</f>
        <v>0.83652337645451524</v>
      </c>
      <c r="E22" s="2">
        <f>('[1]Qc, Winter, S1'!E22*Main!$B$5)</f>
        <v>0.83652337645451524</v>
      </c>
      <c r="F22" s="2">
        <f>('[1]Qc, Winter, S1'!F22*Main!$B$5)</f>
        <v>0.83652337645451524</v>
      </c>
      <c r="G22" s="2">
        <f>('[1]Qc, Winter, S1'!G22*Main!$B$5)</f>
        <v>0.83652337645451524</v>
      </c>
      <c r="H22" s="2">
        <f>('[1]Qc, Winter, S1'!H22*Main!$B$5)</f>
        <v>0.83652337645451524</v>
      </c>
      <c r="I22" s="2">
        <f>('[1]Qc, Winter, S1'!I22*Main!$B$5)</f>
        <v>0.83652337645451524</v>
      </c>
      <c r="J22" s="2">
        <f>('[1]Qc, Winter, S1'!J22*Main!$B$5)</f>
        <v>0.83652337645451524</v>
      </c>
      <c r="K22" s="2">
        <f>('[1]Qc, Winter, S1'!K22*Main!$B$5)</f>
        <v>0.83652337645451524</v>
      </c>
      <c r="L22" s="2">
        <f>('[1]Qc, Winter, S1'!L22*Main!$B$5)</f>
        <v>0.83652337645451524</v>
      </c>
      <c r="M22" s="2">
        <f>('[1]Qc, Winter, S1'!M22*Main!$B$5)</f>
        <v>0.83652337645451524</v>
      </c>
      <c r="N22" s="2">
        <f>('[1]Qc, Winter, S1'!N22*Main!$B$5)</f>
        <v>0.83652337645451524</v>
      </c>
      <c r="O22" s="2">
        <f>('[1]Qc, Winter, S1'!O22*Main!$B$5)</f>
        <v>0.83652337645451524</v>
      </c>
      <c r="P22" s="2">
        <f>('[1]Qc, Winter, S1'!P22*Main!$B$5)</f>
        <v>0.83652337645451524</v>
      </c>
      <c r="Q22" s="2">
        <f>('[1]Qc, Winter, S1'!Q22*Main!$B$5)</f>
        <v>0.83652337645451524</v>
      </c>
      <c r="R22" s="2">
        <f>('[1]Qc, Winter, S1'!R22*Main!$B$5)</f>
        <v>0.83652337645451524</v>
      </c>
      <c r="S22" s="2">
        <f>('[1]Qc, Winter, S1'!S22*Main!$B$5)</f>
        <v>0.83652337645451524</v>
      </c>
      <c r="T22" s="2">
        <f>('[1]Qc, Winter, S1'!T22*Main!$B$5)</f>
        <v>0.83652337645451524</v>
      </c>
      <c r="U22" s="2">
        <f>('[1]Qc, Winter, S1'!U22*Main!$B$5)</f>
        <v>0.83652337645451524</v>
      </c>
      <c r="V22" s="2">
        <f>('[1]Qc, Winter, S1'!V22*Main!$B$5)</f>
        <v>0.83652337645451524</v>
      </c>
      <c r="W22" s="2">
        <f>('[1]Qc, Winter, S1'!W22*Main!$B$5)</f>
        <v>0.83652337645451524</v>
      </c>
      <c r="X22" s="2">
        <f>('[1]Qc, Winter, S1'!X22*Main!$B$5)</f>
        <v>0.83652337645451524</v>
      </c>
      <c r="Y22" s="2">
        <f>('[1]Qc, Winter, S1'!Y22*Main!$B$5)</f>
        <v>0.83652337645451524</v>
      </c>
    </row>
    <row r="23" spans="1:25" x14ac:dyDescent="0.3">
      <c r="A23">
        <v>22</v>
      </c>
      <c r="B23" s="2">
        <f>('[1]Qc, Winter, S1'!B23*Main!$B$5)</f>
        <v>1.8315530246012632</v>
      </c>
      <c r="C23" s="2">
        <f>('[1]Qc, Winter, S1'!C23*Main!$B$5)</f>
        <v>1.7205673509657977</v>
      </c>
      <c r="D23" s="2">
        <f>('[1]Qc, Winter, S1'!D23*Main!$B$5)</f>
        <v>1.4292305503715095</v>
      </c>
      <c r="E23" s="2">
        <f>('[1]Qc, Winter, S1'!E23*Main!$B$5)</f>
        <v>1.6697015263106565</v>
      </c>
      <c r="F23" s="2">
        <f>('[1]Qc, Winter, S1'!F23*Main!$B$5)</f>
        <v>1.6465793578186794</v>
      </c>
      <c r="G23" s="2">
        <f>('[1]Qc, Winter, S1'!G23*Main!$B$5)</f>
        <v>1.8130576017817901</v>
      </c>
      <c r="H23" s="2">
        <f>('[1]Qc, Winter, S1'!H23*Main!$B$5)</f>
        <v>1.9379172078039866</v>
      </c>
      <c r="I23" s="2">
        <f>('[1]Qc, Winter, S1'!I23*Main!$B$5)</f>
        <v>2.252376698824206</v>
      </c>
      <c r="J23" s="2">
        <f>('[1]Qc, Winter, S1'!J23*Main!$B$5)</f>
        <v>2.141389442817546</v>
      </c>
      <c r="K23" s="2">
        <f>('[1]Qc, Winter, S1'!K23*Main!$B$5)</f>
        <v>2.2569992303633017</v>
      </c>
      <c r="L23" s="2">
        <f>('[1]Qc, Winter, S1'!L23*Main!$B$5)</f>
        <v>2.252375113691456</v>
      </c>
      <c r="M23" s="2">
        <f>('[1]Qc, Winter, S1'!M23*Main!$B$5)</f>
        <v>2.2754983398591184</v>
      </c>
      <c r="N23" s="2">
        <f>('[1]Qc, Winter, S1'!N23*Main!$B$5)</f>
        <v>2.5067179177121854</v>
      </c>
      <c r="O23" s="2">
        <f>('[1]Qc, Winter, S1'!O23*Main!$B$5)</f>
        <v>2.5020943312589599</v>
      </c>
      <c r="P23" s="2">
        <f>('[1]Qc, Winter, S1'!P23*Main!$B$5)</f>
        <v>2.0535275255683625</v>
      </c>
      <c r="Q23" s="2">
        <f>('[1]Qc, Winter, S1'!Q23*Main!$B$5)</f>
        <v>1.9517900852765879</v>
      </c>
      <c r="R23" s="2">
        <f>('[1]Qc, Winter, S1'!R23*Main!$B$5)</f>
        <v>1.660451710595771</v>
      </c>
      <c r="S23" s="2">
        <f>('[1]Qc, Winter, S1'!S23*Main!$B$5)</f>
        <v>1.7020714062123703</v>
      </c>
      <c r="T23" s="2">
        <f>('[1]Qc, Winter, S1'!T23*Main!$B$5)</f>
        <v>1.7020714062123703</v>
      </c>
      <c r="U23" s="2">
        <f>('[1]Qc, Winter, S1'!U23*Main!$B$5)</f>
        <v>1.9425413244758323</v>
      </c>
      <c r="V23" s="2">
        <f>('[1]Qc, Winter, S1'!V23*Main!$B$5)</f>
        <v>1.7020714062123703</v>
      </c>
      <c r="W23" s="2">
        <f>('[1]Qc, Winter, S1'!W23*Main!$B$5)</f>
        <v>1.8500526505079236</v>
      </c>
      <c r="X23" s="2">
        <f>('[1]Qc, Winter, S1'!X23*Main!$B$5)</f>
        <v>1.5402172789211048</v>
      </c>
      <c r="Y23" s="2">
        <f>('[1]Qc, Winter, S1'!Y23*Main!$B$5)</f>
        <v>1.5355926347921944</v>
      </c>
    </row>
    <row r="24" spans="1:25" x14ac:dyDescent="0.3">
      <c r="A24">
        <v>23</v>
      </c>
      <c r="B24" s="2">
        <f>('[1]Qc, Winter, S1'!B24*Main!$B$5)</f>
        <v>10.667110326111992</v>
      </c>
      <c r="C24" s="2">
        <f>('[1]Qc, Winter, S1'!C24*Main!$B$5)</f>
        <v>8.7821510917455647</v>
      </c>
      <c r="D24" s="2">
        <f>('[1]Qc, Winter, S1'!D24*Main!$B$5)</f>
        <v>8.2926322516665216</v>
      </c>
      <c r="E24" s="2">
        <f>('[1]Qc, Winter, S1'!E24*Main!$B$5)</f>
        <v>7.6354206549283639</v>
      </c>
      <c r="F24" s="2">
        <f>('[1]Qc, Winter, S1'!F24*Main!$B$5)</f>
        <v>7.7500075541013222</v>
      </c>
      <c r="G24" s="2">
        <f>('[1]Qc, Winter, S1'!G24*Main!$B$5)</f>
        <v>8.0584782534219652</v>
      </c>
      <c r="H24" s="2">
        <f>('[1]Qc, Winter, S1'!H24*Main!$B$5)</f>
        <v>3.2648586309325167</v>
      </c>
      <c r="I24" s="2">
        <f>('[1]Qc, Winter, S1'!I24*Main!$B$5)</f>
        <v>0.64845450324542286</v>
      </c>
      <c r="J24" s="2">
        <f>('[1]Qc, Winter, S1'!J24*Main!$B$5)</f>
        <v>0.45510358109570292</v>
      </c>
      <c r="K24" s="2">
        <f>('[1]Qc, Winter, S1'!K24*Main!$B$5)</f>
        <v>1.0071642204423639</v>
      </c>
      <c r="L24" s="2">
        <f>('[1]Qc, Winter, S1'!L24*Main!$B$5)</f>
        <v>6.3972499851873641</v>
      </c>
      <c r="M24" s="2">
        <f>('[1]Qc, Winter, S1'!M24*Main!$B$5)</f>
        <v>5.4754581536868132</v>
      </c>
      <c r="N24" s="2">
        <f>('[1]Qc, Winter, S1'!N24*Main!$B$5)</f>
        <v>3.4060206230915</v>
      </c>
      <c r="O24" s="2">
        <f>('[1]Qc, Winter, S1'!O24*Main!$B$5)</f>
        <v>5.4180769805342459</v>
      </c>
      <c r="P24" s="2">
        <f>('[1]Qc, Winter, S1'!P24*Main!$B$5)</f>
        <v>7.6783163023235801</v>
      </c>
      <c r="Q24" s="2">
        <f>('[1]Qc, Winter, S1'!Q24*Main!$B$5)</f>
        <v>8.9568210725514064</v>
      </c>
      <c r="R24" s="2">
        <f>('[1]Qc, Winter, S1'!R24*Main!$B$5)</f>
        <v>7.9941082769212395</v>
      </c>
      <c r="S24" s="2">
        <f>('[1]Qc, Winter, S1'!S24*Main!$B$5)</f>
        <v>1.2245366336643539</v>
      </c>
      <c r="T24" s="2">
        <f>('[1]Qc, Winter, S1'!T24*Main!$B$5)</f>
        <v>2.5573388531652324</v>
      </c>
      <c r="U24" s="2">
        <f>('[1]Qc, Winter, S1'!U24*Main!$B$5)</f>
        <v>2.5474365233530909</v>
      </c>
      <c r="V24" s="2">
        <f>('[1]Qc, Winter, S1'!V24*Main!$B$5)</f>
        <v>2.9111968324936113</v>
      </c>
      <c r="W24" s="2">
        <f>('[1]Qc, Winter, S1'!W24*Main!$B$5)</f>
        <v>5.6679804159336049</v>
      </c>
      <c r="X24" s="2">
        <f>('[1]Qc, Winter, S1'!X24*Main!$B$5)</f>
        <v>8.9004580434196043</v>
      </c>
      <c r="Y24" s="2">
        <f>('[1]Qc, Winter, S1'!Y24*Main!$B$5)</f>
        <v>7.7364215110944698</v>
      </c>
    </row>
    <row r="25" spans="1:25" x14ac:dyDescent="0.3">
      <c r="A25">
        <v>24</v>
      </c>
      <c r="B25" s="2">
        <f>('[1]Qc, Winter, S1'!B25*Main!$B$5)</f>
        <v>-20.951054460331118</v>
      </c>
      <c r="C25" s="2">
        <f>('[1]Qc, Winter, S1'!C25*Main!$B$5)</f>
        <v>-24.669511378935042</v>
      </c>
      <c r="D25" s="2">
        <f>('[1]Qc, Winter, S1'!D25*Main!$B$5)</f>
        <v>-24.013244311437656</v>
      </c>
      <c r="E25" s="2">
        <f>('[1]Qc, Winter, S1'!E25*Main!$B$5)</f>
        <v>-23.6969265367083</v>
      </c>
      <c r="F25" s="2">
        <f>('[1]Qc, Winter, S1'!F25*Main!$B$5)</f>
        <v>-23.594060064903704</v>
      </c>
      <c r="G25" s="2">
        <f>('[1]Qc, Winter, S1'!G25*Main!$B$5)</f>
        <v>-23.284148587613998</v>
      </c>
      <c r="H25" s="2">
        <f>('[1]Qc, Winter, S1'!H25*Main!$B$5)</f>
        <v>-6.5644054122213467</v>
      </c>
      <c r="I25" s="2">
        <f>('[1]Qc, Winter, S1'!I25*Main!$B$5)</f>
        <v>4.7839799911496153</v>
      </c>
      <c r="J25" s="2">
        <f>('[1]Qc, Winter, S1'!J25*Main!$B$5)</f>
        <v>8.9364092352834454</v>
      </c>
      <c r="K25" s="2">
        <f>('[1]Qc, Winter, S1'!K25*Main!$B$5)</f>
        <v>13.227215147556148</v>
      </c>
      <c r="L25" s="2">
        <f>('[1]Qc, Winter, S1'!L25*Main!$B$5)</f>
        <v>8.4755204857692057</v>
      </c>
      <c r="M25" s="2">
        <f>('[1]Qc, Winter, S1'!M25*Main!$B$5)</f>
        <v>7.1757093994611516</v>
      </c>
      <c r="N25" s="2">
        <f>('[1]Qc, Winter, S1'!N25*Main!$B$5)</f>
        <v>7.4679555829817392</v>
      </c>
      <c r="O25" s="2">
        <f>('[1]Qc, Winter, S1'!O25*Main!$B$5)</f>
        <v>7.8102385391136835</v>
      </c>
      <c r="P25" s="2">
        <f>('[1]Qc, Winter, S1'!P25*Main!$B$5)</f>
        <v>4.0549027007076717</v>
      </c>
      <c r="Q25" s="2">
        <f>('[1]Qc, Winter, S1'!Q25*Main!$B$5)</f>
        <v>-2.2277207128030998</v>
      </c>
      <c r="R25" s="2">
        <f>('[1]Qc, Winter, S1'!R25*Main!$B$5)</f>
        <v>-4.1121181860645386</v>
      </c>
      <c r="S25" s="2">
        <f>('[1]Qc, Winter, S1'!S25*Main!$B$5)</f>
        <v>5.818299628857809</v>
      </c>
      <c r="T25" s="2">
        <f>('[1]Qc, Winter, S1'!T25*Main!$B$5)</f>
        <v>8.3010934362227466</v>
      </c>
      <c r="U25" s="2">
        <f>('[1]Qc, Winter, S1'!U25*Main!$B$5)</f>
        <v>6.1595522901256077</v>
      </c>
      <c r="V25" s="2">
        <f>('[1]Qc, Winter, S1'!V25*Main!$B$5)</f>
        <v>4.4976025710884571</v>
      </c>
      <c r="W25" s="2">
        <f>('[1]Qc, Winter, S1'!W25*Main!$B$5)</f>
        <v>2.0206398788993605</v>
      </c>
      <c r="X25" s="2">
        <f>('[1]Qc, Winter, S1'!X25*Main!$B$5)</f>
        <v>-6.4785408312760042</v>
      </c>
      <c r="Y25" s="2">
        <f>('[1]Qc, Winter, S1'!Y25*Main!$B$5)</f>
        <v>-8.3961427816860095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2.3590832933595323</v>
      </c>
      <c r="C2" s="2">
        <f>('FL Characterization'!C$4-'FL Characterization'!C$2)*VLOOKUP($A2,'FL Ratio'!$A$2:$B$9,2,FALSE)</f>
        <v>2.853656424414833</v>
      </c>
      <c r="D2" s="2">
        <f>('FL Characterization'!D$4-'FL Characterization'!D$2)*VLOOKUP($A2,'FL Ratio'!$A$2:$B$9,2,FALSE)</f>
        <v>3.7966296322111441</v>
      </c>
      <c r="E2" s="2">
        <f>('FL Characterization'!E$4-'FL Characterization'!E$2)*VLOOKUP($A2,'FL Ratio'!$A$2:$B$9,2,FALSE)</f>
        <v>4.5067991838301396</v>
      </c>
      <c r="F2" s="2">
        <f>('FL Characterization'!F$4-'FL Characterization'!F$2)*VLOOKUP($A2,'FL Ratio'!$A$2:$B$9,2,FALSE)</f>
        <v>5.1976256117561546</v>
      </c>
      <c r="G2" s="2">
        <f>('FL Characterization'!G$4-'FL Characterization'!G$2)*VLOOKUP($A2,'FL Ratio'!$A$2:$B$9,2,FALSE)</f>
        <v>5.5942492366667604</v>
      </c>
      <c r="H2" s="2">
        <f>('FL Characterization'!H$4-'FL Characterization'!H$2)*VLOOKUP($A2,'FL Ratio'!$A$2:$B$9,2,FALSE)</f>
        <v>5.1822549548342245</v>
      </c>
      <c r="I2" s="2">
        <f>('FL Characterization'!I$4-'FL Characterization'!I$2)*VLOOKUP($A2,'FL Ratio'!$A$2:$B$9,2,FALSE)</f>
        <v>7.6371661190870741</v>
      </c>
      <c r="J2" s="2">
        <f>('FL Characterization'!J$4-'FL Characterization'!J$2)*VLOOKUP($A2,'FL Ratio'!$A$2:$B$9,2,FALSE)</f>
        <v>6.7949217188923967</v>
      </c>
      <c r="K2" s="2">
        <f>('FL Characterization'!K$4-'FL Characterization'!K$2)*VLOOKUP($A2,'FL Ratio'!$A$2:$B$9,2,FALSE)</f>
        <v>8.012229287493998</v>
      </c>
      <c r="L2" s="2">
        <f>('FL Characterization'!L$4-'FL Characterization'!L$2)*VLOOKUP($A2,'FL Ratio'!$A$2:$B$9,2,FALSE)</f>
        <v>8.1575511216219478</v>
      </c>
      <c r="M2" s="2">
        <f>('FL Characterization'!M$4-'FL Characterization'!M$2)*VLOOKUP($A2,'FL Ratio'!$A$2:$B$9,2,FALSE)</f>
        <v>7.9485476520601344</v>
      </c>
      <c r="N2" s="2">
        <f>('FL Characterization'!N$4-'FL Characterization'!N$2)*VLOOKUP($A2,'FL Ratio'!$A$2:$B$9,2,FALSE)</f>
        <v>7.3449607481077521</v>
      </c>
      <c r="O2" s="2">
        <f>('FL Characterization'!O$4-'FL Characterization'!O$2)*VLOOKUP($A2,'FL Ratio'!$A$2:$B$9,2,FALSE)</f>
        <v>6.9510858828798332</v>
      </c>
      <c r="P2" s="2">
        <f>('FL Characterization'!P$4-'FL Characterization'!P$2)*VLOOKUP($A2,'FL Ratio'!$A$2:$B$9,2,FALSE)</f>
        <v>6.7319282914383463</v>
      </c>
      <c r="Q2" s="2">
        <f>('FL Characterization'!Q$4-'FL Characterization'!Q$2)*VLOOKUP($A2,'FL Ratio'!$A$2:$B$9,2,FALSE)</f>
        <v>6.3066300127416062</v>
      </c>
      <c r="R2" s="2">
        <f>('FL Characterization'!R$4-'FL Characterization'!R$2)*VLOOKUP($A2,'FL Ratio'!$A$2:$B$9,2,FALSE)</f>
        <v>6.0270770807757783</v>
      </c>
      <c r="S2" s="2">
        <f>('FL Characterization'!S$4-'FL Characterization'!S$2)*VLOOKUP($A2,'FL Ratio'!$A$2:$B$9,2,FALSE)</f>
        <v>5.7147202471449363</v>
      </c>
      <c r="T2" s="2">
        <f>('FL Characterization'!T$4-'FL Characterization'!T$2)*VLOOKUP($A2,'FL Ratio'!$A$2:$B$9,2,FALSE)</f>
        <v>4.0939293711357134</v>
      </c>
      <c r="U2" s="2">
        <f>('FL Characterization'!U$4-'FL Characterization'!U$2)*VLOOKUP($A2,'FL Ratio'!$A$2:$B$9,2,FALSE)</f>
        <v>4.2729245294357181</v>
      </c>
      <c r="V2" s="2">
        <f>('FL Characterization'!V$4-'FL Characterization'!V$2)*VLOOKUP($A2,'FL Ratio'!$A$2:$B$9,2,FALSE)</f>
        <v>4.4921330238342936</v>
      </c>
      <c r="W2" s="2">
        <f>('FL Characterization'!W$4-'FL Characterization'!W$2)*VLOOKUP($A2,'FL Ratio'!$A$2:$B$9,2,FALSE)</f>
        <v>4.8671452892841289</v>
      </c>
      <c r="X2" s="2">
        <f>('FL Characterization'!X$4-'FL Characterization'!X$2)*VLOOKUP($A2,'FL Ratio'!$A$2:$B$9,2,FALSE)</f>
        <v>1.8730292812022777</v>
      </c>
      <c r="Y2" s="2">
        <f>('FL Characterization'!Y$4-'FL Characterization'!Y$2)*VLOOKUP($A2,'FL Ratio'!$A$2:$B$9,2,FALSE)</f>
        <v>2.080485300868653</v>
      </c>
    </row>
    <row r="3" spans="1:25" x14ac:dyDescent="0.3">
      <c r="A3">
        <v>5</v>
      </c>
      <c r="B3" s="2">
        <f>('FL Characterization'!B$4-'FL Characterization'!B$2)*VLOOKUP($A3,'FL Ratio'!$A$2:$B$9,2,FALSE)</f>
        <v>2.3590832933595323</v>
      </c>
      <c r="C3" s="2">
        <f>('FL Characterization'!C$4-'FL Characterization'!C$2)*VLOOKUP($A3,'FL Ratio'!$A$2:$B$9,2,FALSE)</f>
        <v>2.853656424414833</v>
      </c>
      <c r="D3" s="2">
        <f>('FL Characterization'!D$4-'FL Characterization'!D$2)*VLOOKUP($A3,'FL Ratio'!$A$2:$B$9,2,FALSE)</f>
        <v>3.7966296322111441</v>
      </c>
      <c r="E3" s="2">
        <f>('FL Characterization'!E$4-'FL Characterization'!E$2)*VLOOKUP($A3,'FL Ratio'!$A$2:$B$9,2,FALSE)</f>
        <v>4.5067991838301396</v>
      </c>
      <c r="F3" s="2">
        <f>('FL Characterization'!F$4-'FL Characterization'!F$2)*VLOOKUP($A3,'FL Ratio'!$A$2:$B$9,2,FALSE)</f>
        <v>5.1976256117561546</v>
      </c>
      <c r="G3" s="2">
        <f>('FL Characterization'!G$4-'FL Characterization'!G$2)*VLOOKUP($A3,'FL Ratio'!$A$2:$B$9,2,FALSE)</f>
        <v>5.5942492366667604</v>
      </c>
      <c r="H3" s="2">
        <f>('FL Characterization'!H$4-'FL Characterization'!H$2)*VLOOKUP($A3,'FL Ratio'!$A$2:$B$9,2,FALSE)</f>
        <v>5.1822549548342245</v>
      </c>
      <c r="I3" s="2">
        <f>('FL Characterization'!I$4-'FL Characterization'!I$2)*VLOOKUP($A3,'FL Ratio'!$A$2:$B$9,2,FALSE)</f>
        <v>7.6371661190870741</v>
      </c>
      <c r="J3" s="2">
        <f>('FL Characterization'!J$4-'FL Characterization'!J$2)*VLOOKUP($A3,'FL Ratio'!$A$2:$B$9,2,FALSE)</f>
        <v>6.7949217188923967</v>
      </c>
      <c r="K3" s="2">
        <f>('FL Characterization'!K$4-'FL Characterization'!K$2)*VLOOKUP($A3,'FL Ratio'!$A$2:$B$9,2,FALSE)</f>
        <v>8.012229287493998</v>
      </c>
      <c r="L3" s="2">
        <f>('FL Characterization'!L$4-'FL Characterization'!L$2)*VLOOKUP($A3,'FL Ratio'!$A$2:$B$9,2,FALSE)</f>
        <v>8.1575511216219478</v>
      </c>
      <c r="M3" s="2">
        <f>('FL Characterization'!M$4-'FL Characterization'!M$2)*VLOOKUP($A3,'FL Ratio'!$A$2:$B$9,2,FALSE)</f>
        <v>7.9485476520601344</v>
      </c>
      <c r="N3" s="2">
        <f>('FL Characterization'!N$4-'FL Characterization'!N$2)*VLOOKUP($A3,'FL Ratio'!$A$2:$B$9,2,FALSE)</f>
        <v>7.3449607481077521</v>
      </c>
      <c r="O3" s="2">
        <f>('FL Characterization'!O$4-'FL Characterization'!O$2)*VLOOKUP($A3,'FL Ratio'!$A$2:$B$9,2,FALSE)</f>
        <v>6.9510858828798332</v>
      </c>
      <c r="P3" s="2">
        <f>('FL Characterization'!P$4-'FL Characterization'!P$2)*VLOOKUP($A3,'FL Ratio'!$A$2:$B$9,2,FALSE)</f>
        <v>6.7319282914383463</v>
      </c>
      <c r="Q3" s="2">
        <f>('FL Characterization'!Q$4-'FL Characterization'!Q$2)*VLOOKUP($A3,'FL Ratio'!$A$2:$B$9,2,FALSE)</f>
        <v>6.3066300127416062</v>
      </c>
      <c r="R3" s="2">
        <f>('FL Characterization'!R$4-'FL Characterization'!R$2)*VLOOKUP($A3,'FL Ratio'!$A$2:$B$9,2,FALSE)</f>
        <v>6.0270770807757783</v>
      </c>
      <c r="S3" s="2">
        <f>('FL Characterization'!S$4-'FL Characterization'!S$2)*VLOOKUP($A3,'FL Ratio'!$A$2:$B$9,2,FALSE)</f>
        <v>5.7147202471449363</v>
      </c>
      <c r="T3" s="2">
        <f>('FL Characterization'!T$4-'FL Characterization'!T$2)*VLOOKUP($A3,'FL Ratio'!$A$2:$B$9,2,FALSE)</f>
        <v>4.0939293711357134</v>
      </c>
      <c r="U3" s="2">
        <f>('FL Characterization'!U$4-'FL Characterization'!U$2)*VLOOKUP($A3,'FL Ratio'!$A$2:$B$9,2,FALSE)</f>
        <v>4.2729245294357181</v>
      </c>
      <c r="V3" s="2">
        <f>('FL Characterization'!V$4-'FL Characterization'!V$2)*VLOOKUP($A3,'FL Ratio'!$A$2:$B$9,2,FALSE)</f>
        <v>4.4921330238342936</v>
      </c>
      <c r="W3" s="2">
        <f>('FL Characterization'!W$4-'FL Characterization'!W$2)*VLOOKUP($A3,'FL Ratio'!$A$2:$B$9,2,FALSE)</f>
        <v>4.8671452892841289</v>
      </c>
      <c r="X3" s="2">
        <f>('FL Characterization'!X$4-'FL Characterization'!X$2)*VLOOKUP($A3,'FL Ratio'!$A$2:$B$9,2,FALSE)</f>
        <v>1.8730292812022777</v>
      </c>
      <c r="Y3" s="2">
        <f>('FL Characterization'!Y$4-'FL Characterization'!Y$2)*VLOOKUP($A3,'FL Ratio'!$A$2:$B$9,2,FALSE)</f>
        <v>2.080485300868653</v>
      </c>
    </row>
    <row r="4" spans="1:25" x14ac:dyDescent="0.3">
      <c r="A4">
        <v>6</v>
      </c>
      <c r="B4" s="2">
        <f>('FL Characterization'!B$4-'FL Characterization'!B$2)*VLOOKUP($A4,'FL Ratio'!$A$2:$B$9,2,FALSE)</f>
        <v>2.3590832933595323</v>
      </c>
      <c r="C4" s="2">
        <f>('FL Characterization'!C$4-'FL Characterization'!C$2)*VLOOKUP($A4,'FL Ratio'!$A$2:$B$9,2,FALSE)</f>
        <v>2.853656424414833</v>
      </c>
      <c r="D4" s="2">
        <f>('FL Characterization'!D$4-'FL Characterization'!D$2)*VLOOKUP($A4,'FL Ratio'!$A$2:$B$9,2,FALSE)</f>
        <v>3.7966296322111441</v>
      </c>
      <c r="E4" s="2">
        <f>('FL Characterization'!E$4-'FL Characterization'!E$2)*VLOOKUP($A4,'FL Ratio'!$A$2:$B$9,2,FALSE)</f>
        <v>4.5067991838301396</v>
      </c>
      <c r="F4" s="2">
        <f>('FL Characterization'!F$4-'FL Characterization'!F$2)*VLOOKUP($A4,'FL Ratio'!$A$2:$B$9,2,FALSE)</f>
        <v>5.1976256117561546</v>
      </c>
      <c r="G4" s="2">
        <f>('FL Characterization'!G$4-'FL Characterization'!G$2)*VLOOKUP($A4,'FL Ratio'!$A$2:$B$9,2,FALSE)</f>
        <v>5.5942492366667604</v>
      </c>
      <c r="H4" s="2">
        <f>('FL Characterization'!H$4-'FL Characterization'!H$2)*VLOOKUP($A4,'FL Ratio'!$A$2:$B$9,2,FALSE)</f>
        <v>5.1822549548342245</v>
      </c>
      <c r="I4" s="2">
        <f>('FL Characterization'!I$4-'FL Characterization'!I$2)*VLOOKUP($A4,'FL Ratio'!$A$2:$B$9,2,FALSE)</f>
        <v>7.6371661190870741</v>
      </c>
      <c r="J4" s="2">
        <f>('FL Characterization'!J$4-'FL Characterization'!J$2)*VLOOKUP($A4,'FL Ratio'!$A$2:$B$9,2,FALSE)</f>
        <v>6.7949217188923967</v>
      </c>
      <c r="K4" s="2">
        <f>('FL Characterization'!K$4-'FL Characterization'!K$2)*VLOOKUP($A4,'FL Ratio'!$A$2:$B$9,2,FALSE)</f>
        <v>8.012229287493998</v>
      </c>
      <c r="L4" s="2">
        <f>('FL Characterization'!L$4-'FL Characterization'!L$2)*VLOOKUP($A4,'FL Ratio'!$A$2:$B$9,2,FALSE)</f>
        <v>8.1575511216219478</v>
      </c>
      <c r="M4" s="2">
        <f>('FL Characterization'!M$4-'FL Characterization'!M$2)*VLOOKUP($A4,'FL Ratio'!$A$2:$B$9,2,FALSE)</f>
        <v>7.9485476520601344</v>
      </c>
      <c r="N4" s="2">
        <f>('FL Characterization'!N$4-'FL Characterization'!N$2)*VLOOKUP($A4,'FL Ratio'!$A$2:$B$9,2,FALSE)</f>
        <v>7.3449607481077521</v>
      </c>
      <c r="O4" s="2">
        <f>('FL Characterization'!O$4-'FL Characterization'!O$2)*VLOOKUP($A4,'FL Ratio'!$A$2:$B$9,2,FALSE)</f>
        <v>6.9510858828798332</v>
      </c>
      <c r="P4" s="2">
        <f>('FL Characterization'!P$4-'FL Characterization'!P$2)*VLOOKUP($A4,'FL Ratio'!$A$2:$B$9,2,FALSE)</f>
        <v>6.7319282914383463</v>
      </c>
      <c r="Q4" s="2">
        <f>('FL Characterization'!Q$4-'FL Characterization'!Q$2)*VLOOKUP($A4,'FL Ratio'!$A$2:$B$9,2,FALSE)</f>
        <v>6.3066300127416062</v>
      </c>
      <c r="R4" s="2">
        <f>('FL Characterization'!R$4-'FL Characterization'!R$2)*VLOOKUP($A4,'FL Ratio'!$A$2:$B$9,2,FALSE)</f>
        <v>6.0270770807757783</v>
      </c>
      <c r="S4" s="2">
        <f>('FL Characterization'!S$4-'FL Characterization'!S$2)*VLOOKUP($A4,'FL Ratio'!$A$2:$B$9,2,FALSE)</f>
        <v>5.7147202471449363</v>
      </c>
      <c r="T4" s="2">
        <f>('FL Characterization'!T$4-'FL Characterization'!T$2)*VLOOKUP($A4,'FL Ratio'!$A$2:$B$9,2,FALSE)</f>
        <v>4.0939293711357134</v>
      </c>
      <c r="U4" s="2">
        <f>('FL Characterization'!U$4-'FL Characterization'!U$2)*VLOOKUP($A4,'FL Ratio'!$A$2:$B$9,2,FALSE)</f>
        <v>4.2729245294357181</v>
      </c>
      <c r="V4" s="2">
        <f>('FL Characterization'!V$4-'FL Characterization'!V$2)*VLOOKUP($A4,'FL Ratio'!$A$2:$B$9,2,FALSE)</f>
        <v>4.4921330238342936</v>
      </c>
      <c r="W4" s="2">
        <f>('FL Characterization'!W$4-'FL Characterization'!W$2)*VLOOKUP($A4,'FL Ratio'!$A$2:$B$9,2,FALSE)</f>
        <v>4.8671452892841289</v>
      </c>
      <c r="X4" s="2">
        <f>('FL Characterization'!X$4-'FL Characterization'!X$2)*VLOOKUP($A4,'FL Ratio'!$A$2:$B$9,2,FALSE)</f>
        <v>1.8730292812022777</v>
      </c>
      <c r="Y4" s="2">
        <f>('FL Characterization'!Y$4-'FL Characterization'!Y$2)*VLOOKUP($A4,'FL Ratio'!$A$2:$B$9,2,FALSE)</f>
        <v>2.080485300868653</v>
      </c>
    </row>
    <row r="5" spans="1:25" x14ac:dyDescent="0.3">
      <c r="A5">
        <v>8</v>
      </c>
      <c r="B5" s="2">
        <f>('FL Characterization'!B$4-'FL Characterization'!B$2)*VLOOKUP($A5,'FL Ratio'!$A$2:$B$9,2,FALSE)</f>
        <v>2.3590832933595323</v>
      </c>
      <c r="C5" s="2">
        <f>('FL Characterization'!C$4-'FL Characterization'!C$2)*VLOOKUP($A5,'FL Ratio'!$A$2:$B$9,2,FALSE)</f>
        <v>2.853656424414833</v>
      </c>
      <c r="D5" s="2">
        <f>('FL Characterization'!D$4-'FL Characterization'!D$2)*VLOOKUP($A5,'FL Ratio'!$A$2:$B$9,2,FALSE)</f>
        <v>3.7966296322111441</v>
      </c>
      <c r="E5" s="2">
        <f>('FL Characterization'!E$4-'FL Characterization'!E$2)*VLOOKUP($A5,'FL Ratio'!$A$2:$B$9,2,FALSE)</f>
        <v>4.5067991838301396</v>
      </c>
      <c r="F5" s="2">
        <f>('FL Characterization'!F$4-'FL Characterization'!F$2)*VLOOKUP($A5,'FL Ratio'!$A$2:$B$9,2,FALSE)</f>
        <v>5.1976256117561546</v>
      </c>
      <c r="G5" s="2">
        <f>('FL Characterization'!G$4-'FL Characterization'!G$2)*VLOOKUP($A5,'FL Ratio'!$A$2:$B$9,2,FALSE)</f>
        <v>5.5942492366667604</v>
      </c>
      <c r="H5" s="2">
        <f>('FL Characterization'!H$4-'FL Characterization'!H$2)*VLOOKUP($A5,'FL Ratio'!$A$2:$B$9,2,FALSE)</f>
        <v>5.1822549548342245</v>
      </c>
      <c r="I5" s="2">
        <f>('FL Characterization'!I$4-'FL Characterization'!I$2)*VLOOKUP($A5,'FL Ratio'!$A$2:$B$9,2,FALSE)</f>
        <v>7.6371661190870741</v>
      </c>
      <c r="J5" s="2">
        <f>('FL Characterization'!J$4-'FL Characterization'!J$2)*VLOOKUP($A5,'FL Ratio'!$A$2:$B$9,2,FALSE)</f>
        <v>6.7949217188923967</v>
      </c>
      <c r="K5" s="2">
        <f>('FL Characterization'!K$4-'FL Characterization'!K$2)*VLOOKUP($A5,'FL Ratio'!$A$2:$B$9,2,FALSE)</f>
        <v>8.012229287493998</v>
      </c>
      <c r="L5" s="2">
        <f>('FL Characterization'!L$4-'FL Characterization'!L$2)*VLOOKUP($A5,'FL Ratio'!$A$2:$B$9,2,FALSE)</f>
        <v>8.1575511216219478</v>
      </c>
      <c r="M5" s="2">
        <f>('FL Characterization'!M$4-'FL Characterization'!M$2)*VLOOKUP($A5,'FL Ratio'!$A$2:$B$9,2,FALSE)</f>
        <v>7.9485476520601344</v>
      </c>
      <c r="N5" s="2">
        <f>('FL Characterization'!N$4-'FL Characterization'!N$2)*VLOOKUP($A5,'FL Ratio'!$A$2:$B$9,2,FALSE)</f>
        <v>7.3449607481077521</v>
      </c>
      <c r="O5" s="2">
        <f>('FL Characterization'!O$4-'FL Characterization'!O$2)*VLOOKUP($A5,'FL Ratio'!$A$2:$B$9,2,FALSE)</f>
        <v>6.9510858828798332</v>
      </c>
      <c r="P5" s="2">
        <f>('FL Characterization'!P$4-'FL Characterization'!P$2)*VLOOKUP($A5,'FL Ratio'!$A$2:$B$9,2,FALSE)</f>
        <v>6.7319282914383463</v>
      </c>
      <c r="Q5" s="2">
        <f>('FL Characterization'!Q$4-'FL Characterization'!Q$2)*VLOOKUP($A5,'FL Ratio'!$A$2:$B$9,2,FALSE)</f>
        <v>6.3066300127416062</v>
      </c>
      <c r="R5" s="2">
        <f>('FL Characterization'!R$4-'FL Characterization'!R$2)*VLOOKUP($A5,'FL Ratio'!$A$2:$B$9,2,FALSE)</f>
        <v>6.0270770807757783</v>
      </c>
      <c r="S5" s="2">
        <f>('FL Characterization'!S$4-'FL Characterization'!S$2)*VLOOKUP($A5,'FL Ratio'!$A$2:$B$9,2,FALSE)</f>
        <v>5.7147202471449363</v>
      </c>
      <c r="T5" s="2">
        <f>('FL Characterization'!T$4-'FL Characterization'!T$2)*VLOOKUP($A5,'FL Ratio'!$A$2:$B$9,2,FALSE)</f>
        <v>4.0939293711357134</v>
      </c>
      <c r="U5" s="2">
        <f>('FL Characterization'!U$4-'FL Characterization'!U$2)*VLOOKUP($A5,'FL Ratio'!$A$2:$B$9,2,FALSE)</f>
        <v>4.2729245294357181</v>
      </c>
      <c r="V5" s="2">
        <f>('FL Characterization'!V$4-'FL Characterization'!V$2)*VLOOKUP($A5,'FL Ratio'!$A$2:$B$9,2,FALSE)</f>
        <v>4.4921330238342936</v>
      </c>
      <c r="W5" s="2">
        <f>('FL Characterization'!W$4-'FL Characterization'!W$2)*VLOOKUP($A5,'FL Ratio'!$A$2:$B$9,2,FALSE)</f>
        <v>4.8671452892841289</v>
      </c>
      <c r="X5" s="2">
        <f>('FL Characterization'!X$4-'FL Characterization'!X$2)*VLOOKUP($A5,'FL Ratio'!$A$2:$B$9,2,FALSE)</f>
        <v>1.8730292812022777</v>
      </c>
      <c r="Y5" s="2">
        <f>('FL Characterization'!Y$4-'FL Characterization'!Y$2)*VLOOKUP($A5,'FL Ratio'!$A$2:$B$9,2,FALSE)</f>
        <v>2.080485300868653</v>
      </c>
    </row>
    <row r="6" spans="1:25" x14ac:dyDescent="0.3">
      <c r="A6">
        <v>9</v>
      </c>
      <c r="B6" s="2">
        <f>('FL Characterization'!B$4-'FL Characterization'!B$2)*VLOOKUP($A6,'FL Ratio'!$A$2:$B$9,2,FALSE)</f>
        <v>2.3590832933595323</v>
      </c>
      <c r="C6" s="2">
        <f>('FL Characterization'!C$4-'FL Characterization'!C$2)*VLOOKUP($A6,'FL Ratio'!$A$2:$B$9,2,FALSE)</f>
        <v>2.853656424414833</v>
      </c>
      <c r="D6" s="2">
        <f>('FL Characterization'!D$4-'FL Characterization'!D$2)*VLOOKUP($A6,'FL Ratio'!$A$2:$B$9,2,FALSE)</f>
        <v>3.7966296322111441</v>
      </c>
      <c r="E6" s="2">
        <f>('FL Characterization'!E$4-'FL Characterization'!E$2)*VLOOKUP($A6,'FL Ratio'!$A$2:$B$9,2,FALSE)</f>
        <v>4.5067991838301396</v>
      </c>
      <c r="F6" s="2">
        <f>('FL Characterization'!F$4-'FL Characterization'!F$2)*VLOOKUP($A6,'FL Ratio'!$A$2:$B$9,2,FALSE)</f>
        <v>5.1976256117561546</v>
      </c>
      <c r="G6" s="2">
        <f>('FL Characterization'!G$4-'FL Characterization'!G$2)*VLOOKUP($A6,'FL Ratio'!$A$2:$B$9,2,FALSE)</f>
        <v>5.5942492366667604</v>
      </c>
      <c r="H6" s="2">
        <f>('FL Characterization'!H$4-'FL Characterization'!H$2)*VLOOKUP($A6,'FL Ratio'!$A$2:$B$9,2,FALSE)</f>
        <v>5.1822549548342245</v>
      </c>
      <c r="I6" s="2">
        <f>('FL Characterization'!I$4-'FL Characterization'!I$2)*VLOOKUP($A6,'FL Ratio'!$A$2:$B$9,2,FALSE)</f>
        <v>7.6371661190870741</v>
      </c>
      <c r="J6" s="2">
        <f>('FL Characterization'!J$4-'FL Characterization'!J$2)*VLOOKUP($A6,'FL Ratio'!$A$2:$B$9,2,FALSE)</f>
        <v>6.7949217188923967</v>
      </c>
      <c r="K6" s="2">
        <f>('FL Characterization'!K$4-'FL Characterization'!K$2)*VLOOKUP($A6,'FL Ratio'!$A$2:$B$9,2,FALSE)</f>
        <v>8.012229287493998</v>
      </c>
      <c r="L6" s="2">
        <f>('FL Characterization'!L$4-'FL Characterization'!L$2)*VLOOKUP($A6,'FL Ratio'!$A$2:$B$9,2,FALSE)</f>
        <v>8.1575511216219478</v>
      </c>
      <c r="M6" s="2">
        <f>('FL Characterization'!M$4-'FL Characterization'!M$2)*VLOOKUP($A6,'FL Ratio'!$A$2:$B$9,2,FALSE)</f>
        <v>7.9485476520601344</v>
      </c>
      <c r="N6" s="2">
        <f>('FL Characterization'!N$4-'FL Characterization'!N$2)*VLOOKUP($A6,'FL Ratio'!$A$2:$B$9,2,FALSE)</f>
        <v>7.3449607481077521</v>
      </c>
      <c r="O6" s="2">
        <f>('FL Characterization'!O$4-'FL Characterization'!O$2)*VLOOKUP($A6,'FL Ratio'!$A$2:$B$9,2,FALSE)</f>
        <v>6.9510858828798332</v>
      </c>
      <c r="P6" s="2">
        <f>('FL Characterization'!P$4-'FL Characterization'!P$2)*VLOOKUP($A6,'FL Ratio'!$A$2:$B$9,2,FALSE)</f>
        <v>6.7319282914383463</v>
      </c>
      <c r="Q6" s="2">
        <f>('FL Characterization'!Q$4-'FL Characterization'!Q$2)*VLOOKUP($A6,'FL Ratio'!$A$2:$B$9,2,FALSE)</f>
        <v>6.3066300127416062</v>
      </c>
      <c r="R6" s="2">
        <f>('FL Characterization'!R$4-'FL Characterization'!R$2)*VLOOKUP($A6,'FL Ratio'!$A$2:$B$9,2,FALSE)</f>
        <v>6.0270770807757783</v>
      </c>
      <c r="S6" s="2">
        <f>('FL Characterization'!S$4-'FL Characterization'!S$2)*VLOOKUP($A6,'FL Ratio'!$A$2:$B$9,2,FALSE)</f>
        <v>5.7147202471449363</v>
      </c>
      <c r="T6" s="2">
        <f>('FL Characterization'!T$4-'FL Characterization'!T$2)*VLOOKUP($A6,'FL Ratio'!$A$2:$B$9,2,FALSE)</f>
        <v>4.0939293711357134</v>
      </c>
      <c r="U6" s="2">
        <f>('FL Characterization'!U$4-'FL Characterization'!U$2)*VLOOKUP($A6,'FL Ratio'!$A$2:$B$9,2,FALSE)</f>
        <v>4.2729245294357181</v>
      </c>
      <c r="V6" s="2">
        <f>('FL Characterization'!V$4-'FL Characterization'!V$2)*VLOOKUP($A6,'FL Ratio'!$A$2:$B$9,2,FALSE)</f>
        <v>4.4921330238342936</v>
      </c>
      <c r="W6" s="2">
        <f>('FL Characterization'!W$4-'FL Characterization'!W$2)*VLOOKUP($A6,'FL Ratio'!$A$2:$B$9,2,FALSE)</f>
        <v>4.8671452892841289</v>
      </c>
      <c r="X6" s="2">
        <f>('FL Characterization'!X$4-'FL Characterization'!X$2)*VLOOKUP($A6,'FL Ratio'!$A$2:$B$9,2,FALSE)</f>
        <v>1.8730292812022777</v>
      </c>
      <c r="Y6" s="2">
        <f>('FL Characterization'!Y$4-'FL Characterization'!Y$2)*VLOOKUP($A6,'FL Ratio'!$A$2:$B$9,2,FALSE)</f>
        <v>2.080485300868653</v>
      </c>
    </row>
    <row r="7" spans="1:25" x14ac:dyDescent="0.3">
      <c r="A7">
        <v>10</v>
      </c>
      <c r="B7" s="2">
        <f>('FL Characterization'!B$4-'FL Characterization'!B$2)*VLOOKUP($A7,'FL Ratio'!$A$2:$B$9,2,FALSE)</f>
        <v>2.3590832933595323</v>
      </c>
      <c r="C7" s="2">
        <f>('FL Characterization'!C$4-'FL Characterization'!C$2)*VLOOKUP($A7,'FL Ratio'!$A$2:$B$9,2,FALSE)</f>
        <v>2.853656424414833</v>
      </c>
      <c r="D7" s="2">
        <f>('FL Characterization'!D$4-'FL Characterization'!D$2)*VLOOKUP($A7,'FL Ratio'!$A$2:$B$9,2,FALSE)</f>
        <v>3.7966296322111441</v>
      </c>
      <c r="E7" s="2">
        <f>('FL Characterization'!E$4-'FL Characterization'!E$2)*VLOOKUP($A7,'FL Ratio'!$A$2:$B$9,2,FALSE)</f>
        <v>4.5067991838301396</v>
      </c>
      <c r="F7" s="2">
        <f>('FL Characterization'!F$4-'FL Characterization'!F$2)*VLOOKUP($A7,'FL Ratio'!$A$2:$B$9,2,FALSE)</f>
        <v>5.1976256117561546</v>
      </c>
      <c r="G7" s="2">
        <f>('FL Characterization'!G$4-'FL Characterization'!G$2)*VLOOKUP($A7,'FL Ratio'!$A$2:$B$9,2,FALSE)</f>
        <v>5.5942492366667604</v>
      </c>
      <c r="H7" s="2">
        <f>('FL Characterization'!H$4-'FL Characterization'!H$2)*VLOOKUP($A7,'FL Ratio'!$A$2:$B$9,2,FALSE)</f>
        <v>5.1822549548342245</v>
      </c>
      <c r="I7" s="2">
        <f>('FL Characterization'!I$4-'FL Characterization'!I$2)*VLOOKUP($A7,'FL Ratio'!$A$2:$B$9,2,FALSE)</f>
        <v>7.6371661190870741</v>
      </c>
      <c r="J7" s="2">
        <f>('FL Characterization'!J$4-'FL Characterization'!J$2)*VLOOKUP($A7,'FL Ratio'!$A$2:$B$9,2,FALSE)</f>
        <v>6.7949217188923967</v>
      </c>
      <c r="K7" s="2">
        <f>('FL Characterization'!K$4-'FL Characterization'!K$2)*VLOOKUP($A7,'FL Ratio'!$A$2:$B$9,2,FALSE)</f>
        <v>8.012229287493998</v>
      </c>
      <c r="L7" s="2">
        <f>('FL Characterization'!L$4-'FL Characterization'!L$2)*VLOOKUP($A7,'FL Ratio'!$A$2:$B$9,2,FALSE)</f>
        <v>8.1575511216219478</v>
      </c>
      <c r="M7" s="2">
        <f>('FL Characterization'!M$4-'FL Characterization'!M$2)*VLOOKUP($A7,'FL Ratio'!$A$2:$B$9,2,FALSE)</f>
        <v>7.9485476520601344</v>
      </c>
      <c r="N7" s="2">
        <f>('FL Characterization'!N$4-'FL Characterization'!N$2)*VLOOKUP($A7,'FL Ratio'!$A$2:$B$9,2,FALSE)</f>
        <v>7.3449607481077521</v>
      </c>
      <c r="O7" s="2">
        <f>('FL Characterization'!O$4-'FL Characterization'!O$2)*VLOOKUP($A7,'FL Ratio'!$A$2:$B$9,2,FALSE)</f>
        <v>6.9510858828798332</v>
      </c>
      <c r="P7" s="2">
        <f>('FL Characterization'!P$4-'FL Characterization'!P$2)*VLOOKUP($A7,'FL Ratio'!$A$2:$B$9,2,FALSE)</f>
        <v>6.7319282914383463</v>
      </c>
      <c r="Q7" s="2">
        <f>('FL Characterization'!Q$4-'FL Characterization'!Q$2)*VLOOKUP($A7,'FL Ratio'!$A$2:$B$9,2,FALSE)</f>
        <v>6.3066300127416062</v>
      </c>
      <c r="R7" s="2">
        <f>('FL Characterization'!R$4-'FL Characterization'!R$2)*VLOOKUP($A7,'FL Ratio'!$A$2:$B$9,2,FALSE)</f>
        <v>6.0270770807757783</v>
      </c>
      <c r="S7" s="2">
        <f>('FL Characterization'!S$4-'FL Characterization'!S$2)*VLOOKUP($A7,'FL Ratio'!$A$2:$B$9,2,FALSE)</f>
        <v>5.7147202471449363</v>
      </c>
      <c r="T7" s="2">
        <f>('FL Characterization'!T$4-'FL Characterization'!T$2)*VLOOKUP($A7,'FL Ratio'!$A$2:$B$9,2,FALSE)</f>
        <v>4.0939293711357134</v>
      </c>
      <c r="U7" s="2">
        <f>('FL Characterization'!U$4-'FL Characterization'!U$2)*VLOOKUP($A7,'FL Ratio'!$A$2:$B$9,2,FALSE)</f>
        <v>4.2729245294357181</v>
      </c>
      <c r="V7" s="2">
        <f>('FL Characterization'!V$4-'FL Characterization'!V$2)*VLOOKUP($A7,'FL Ratio'!$A$2:$B$9,2,FALSE)</f>
        <v>4.4921330238342936</v>
      </c>
      <c r="W7" s="2">
        <f>('FL Characterization'!W$4-'FL Characterization'!W$2)*VLOOKUP($A7,'FL Ratio'!$A$2:$B$9,2,FALSE)</f>
        <v>4.8671452892841289</v>
      </c>
      <c r="X7" s="2">
        <f>('FL Characterization'!X$4-'FL Characterization'!X$2)*VLOOKUP($A7,'FL Ratio'!$A$2:$B$9,2,FALSE)</f>
        <v>1.8730292812022777</v>
      </c>
      <c r="Y7" s="2">
        <f>('FL Characterization'!Y$4-'FL Characterization'!Y$2)*VLOOKUP($A7,'FL Ratio'!$A$2:$B$9,2,FALSE)</f>
        <v>2.080485300868653</v>
      </c>
    </row>
    <row r="8" spans="1:25" x14ac:dyDescent="0.3">
      <c r="A8">
        <v>11</v>
      </c>
      <c r="B8" s="2">
        <f>('FL Characterization'!B$4-'FL Characterization'!B$2)*VLOOKUP($A8,'FL Ratio'!$A$2:$B$9,2,FALSE)</f>
        <v>2.3590832933595323</v>
      </c>
      <c r="C8" s="2">
        <f>('FL Characterization'!C$4-'FL Characterization'!C$2)*VLOOKUP($A8,'FL Ratio'!$A$2:$B$9,2,FALSE)</f>
        <v>2.853656424414833</v>
      </c>
      <c r="D8" s="2">
        <f>('FL Characterization'!D$4-'FL Characterization'!D$2)*VLOOKUP($A8,'FL Ratio'!$A$2:$B$9,2,FALSE)</f>
        <v>3.7966296322111441</v>
      </c>
      <c r="E8" s="2">
        <f>('FL Characterization'!E$4-'FL Characterization'!E$2)*VLOOKUP($A8,'FL Ratio'!$A$2:$B$9,2,FALSE)</f>
        <v>4.5067991838301396</v>
      </c>
      <c r="F8" s="2">
        <f>('FL Characterization'!F$4-'FL Characterization'!F$2)*VLOOKUP($A8,'FL Ratio'!$A$2:$B$9,2,FALSE)</f>
        <v>5.1976256117561546</v>
      </c>
      <c r="G8" s="2">
        <f>('FL Characterization'!G$4-'FL Characterization'!G$2)*VLOOKUP($A8,'FL Ratio'!$A$2:$B$9,2,FALSE)</f>
        <v>5.5942492366667604</v>
      </c>
      <c r="H8" s="2">
        <f>('FL Characterization'!H$4-'FL Characterization'!H$2)*VLOOKUP($A8,'FL Ratio'!$A$2:$B$9,2,FALSE)</f>
        <v>5.1822549548342245</v>
      </c>
      <c r="I8" s="2">
        <f>('FL Characterization'!I$4-'FL Characterization'!I$2)*VLOOKUP($A8,'FL Ratio'!$A$2:$B$9,2,FALSE)</f>
        <v>7.6371661190870741</v>
      </c>
      <c r="J8" s="2">
        <f>('FL Characterization'!J$4-'FL Characterization'!J$2)*VLOOKUP($A8,'FL Ratio'!$A$2:$B$9,2,FALSE)</f>
        <v>6.7949217188923967</v>
      </c>
      <c r="K8" s="2">
        <f>('FL Characterization'!K$4-'FL Characterization'!K$2)*VLOOKUP($A8,'FL Ratio'!$A$2:$B$9,2,FALSE)</f>
        <v>8.012229287493998</v>
      </c>
      <c r="L8" s="2">
        <f>('FL Characterization'!L$4-'FL Characterization'!L$2)*VLOOKUP($A8,'FL Ratio'!$A$2:$B$9,2,FALSE)</f>
        <v>8.1575511216219478</v>
      </c>
      <c r="M8" s="2">
        <f>('FL Characterization'!M$4-'FL Characterization'!M$2)*VLOOKUP($A8,'FL Ratio'!$A$2:$B$9,2,FALSE)</f>
        <v>7.9485476520601344</v>
      </c>
      <c r="N8" s="2">
        <f>('FL Characterization'!N$4-'FL Characterization'!N$2)*VLOOKUP($A8,'FL Ratio'!$A$2:$B$9,2,FALSE)</f>
        <v>7.3449607481077521</v>
      </c>
      <c r="O8" s="2">
        <f>('FL Characterization'!O$4-'FL Characterization'!O$2)*VLOOKUP($A8,'FL Ratio'!$A$2:$B$9,2,FALSE)</f>
        <v>6.9510858828798332</v>
      </c>
      <c r="P8" s="2">
        <f>('FL Characterization'!P$4-'FL Characterization'!P$2)*VLOOKUP($A8,'FL Ratio'!$A$2:$B$9,2,FALSE)</f>
        <v>6.7319282914383463</v>
      </c>
      <c r="Q8" s="2">
        <f>('FL Characterization'!Q$4-'FL Characterization'!Q$2)*VLOOKUP($A8,'FL Ratio'!$A$2:$B$9,2,FALSE)</f>
        <v>6.3066300127416062</v>
      </c>
      <c r="R8" s="2">
        <f>('FL Characterization'!R$4-'FL Characterization'!R$2)*VLOOKUP($A8,'FL Ratio'!$A$2:$B$9,2,FALSE)</f>
        <v>6.0270770807757783</v>
      </c>
      <c r="S8" s="2">
        <f>('FL Characterization'!S$4-'FL Characterization'!S$2)*VLOOKUP($A8,'FL Ratio'!$A$2:$B$9,2,FALSE)</f>
        <v>5.7147202471449363</v>
      </c>
      <c r="T8" s="2">
        <f>('FL Characterization'!T$4-'FL Characterization'!T$2)*VLOOKUP($A8,'FL Ratio'!$A$2:$B$9,2,FALSE)</f>
        <v>4.0939293711357134</v>
      </c>
      <c r="U8" s="2">
        <f>('FL Characterization'!U$4-'FL Characterization'!U$2)*VLOOKUP($A8,'FL Ratio'!$A$2:$B$9,2,FALSE)</f>
        <v>4.2729245294357181</v>
      </c>
      <c r="V8" s="2">
        <f>('FL Characterization'!V$4-'FL Characterization'!V$2)*VLOOKUP($A8,'FL Ratio'!$A$2:$B$9,2,FALSE)</f>
        <v>4.4921330238342936</v>
      </c>
      <c r="W8" s="2">
        <f>('FL Characterization'!W$4-'FL Characterization'!W$2)*VLOOKUP($A8,'FL Ratio'!$A$2:$B$9,2,FALSE)</f>
        <v>4.8671452892841289</v>
      </c>
      <c r="X8" s="2">
        <f>('FL Characterization'!X$4-'FL Characterization'!X$2)*VLOOKUP($A8,'FL Ratio'!$A$2:$B$9,2,FALSE)</f>
        <v>1.8730292812022777</v>
      </c>
      <c r="Y8" s="2">
        <f>('FL Characterization'!Y$4-'FL Characterization'!Y$2)*VLOOKUP($A8,'FL Ratio'!$A$2:$B$9,2,FALSE)</f>
        <v>2.080485300868653</v>
      </c>
    </row>
    <row r="9" spans="1:25" x14ac:dyDescent="0.3">
      <c r="A9">
        <v>13</v>
      </c>
      <c r="B9" s="2">
        <f>('FL Characterization'!B$4-'FL Characterization'!B$2)*VLOOKUP($A9,'FL Ratio'!$A$2:$B$9,2,FALSE)</f>
        <v>2.3590832933595323</v>
      </c>
      <c r="C9" s="2">
        <f>('FL Characterization'!C$4-'FL Characterization'!C$2)*VLOOKUP($A9,'FL Ratio'!$A$2:$B$9,2,FALSE)</f>
        <v>2.853656424414833</v>
      </c>
      <c r="D9" s="2">
        <f>('FL Characterization'!D$4-'FL Characterization'!D$2)*VLOOKUP($A9,'FL Ratio'!$A$2:$B$9,2,FALSE)</f>
        <v>3.7966296322111441</v>
      </c>
      <c r="E9" s="2">
        <f>('FL Characterization'!E$4-'FL Characterization'!E$2)*VLOOKUP($A9,'FL Ratio'!$A$2:$B$9,2,FALSE)</f>
        <v>4.5067991838301396</v>
      </c>
      <c r="F9" s="2">
        <f>('FL Characterization'!F$4-'FL Characterization'!F$2)*VLOOKUP($A9,'FL Ratio'!$A$2:$B$9,2,FALSE)</f>
        <v>5.1976256117561546</v>
      </c>
      <c r="G9" s="2">
        <f>('FL Characterization'!G$4-'FL Characterization'!G$2)*VLOOKUP($A9,'FL Ratio'!$A$2:$B$9,2,FALSE)</f>
        <v>5.5942492366667604</v>
      </c>
      <c r="H9" s="2">
        <f>('FL Characterization'!H$4-'FL Characterization'!H$2)*VLOOKUP($A9,'FL Ratio'!$A$2:$B$9,2,FALSE)</f>
        <v>5.1822549548342245</v>
      </c>
      <c r="I9" s="2">
        <f>('FL Characterization'!I$4-'FL Characterization'!I$2)*VLOOKUP($A9,'FL Ratio'!$A$2:$B$9,2,FALSE)</f>
        <v>7.6371661190870741</v>
      </c>
      <c r="J9" s="2">
        <f>('FL Characterization'!J$4-'FL Characterization'!J$2)*VLOOKUP($A9,'FL Ratio'!$A$2:$B$9,2,FALSE)</f>
        <v>6.7949217188923967</v>
      </c>
      <c r="K9" s="2">
        <f>('FL Characterization'!K$4-'FL Characterization'!K$2)*VLOOKUP($A9,'FL Ratio'!$A$2:$B$9,2,FALSE)</f>
        <v>8.012229287493998</v>
      </c>
      <c r="L9" s="2">
        <f>('FL Characterization'!L$4-'FL Characterization'!L$2)*VLOOKUP($A9,'FL Ratio'!$A$2:$B$9,2,FALSE)</f>
        <v>8.1575511216219478</v>
      </c>
      <c r="M9" s="2">
        <f>('FL Characterization'!M$4-'FL Characterization'!M$2)*VLOOKUP($A9,'FL Ratio'!$A$2:$B$9,2,FALSE)</f>
        <v>7.9485476520601344</v>
      </c>
      <c r="N9" s="2">
        <f>('FL Characterization'!N$4-'FL Characterization'!N$2)*VLOOKUP($A9,'FL Ratio'!$A$2:$B$9,2,FALSE)</f>
        <v>7.3449607481077521</v>
      </c>
      <c r="O9" s="2">
        <f>('FL Characterization'!O$4-'FL Characterization'!O$2)*VLOOKUP($A9,'FL Ratio'!$A$2:$B$9,2,FALSE)</f>
        <v>6.9510858828798332</v>
      </c>
      <c r="P9" s="2">
        <f>('FL Characterization'!P$4-'FL Characterization'!P$2)*VLOOKUP($A9,'FL Ratio'!$A$2:$B$9,2,FALSE)</f>
        <v>6.7319282914383463</v>
      </c>
      <c r="Q9" s="2">
        <f>('FL Characterization'!Q$4-'FL Characterization'!Q$2)*VLOOKUP($A9,'FL Ratio'!$A$2:$B$9,2,FALSE)</f>
        <v>6.3066300127416062</v>
      </c>
      <c r="R9" s="2">
        <f>('FL Characterization'!R$4-'FL Characterization'!R$2)*VLOOKUP($A9,'FL Ratio'!$A$2:$B$9,2,FALSE)</f>
        <v>6.0270770807757783</v>
      </c>
      <c r="S9" s="2">
        <f>('FL Characterization'!S$4-'FL Characterization'!S$2)*VLOOKUP($A9,'FL Ratio'!$A$2:$B$9,2,FALSE)</f>
        <v>5.7147202471449363</v>
      </c>
      <c r="T9" s="2">
        <f>('FL Characterization'!T$4-'FL Characterization'!T$2)*VLOOKUP($A9,'FL Ratio'!$A$2:$B$9,2,FALSE)</f>
        <v>4.0939293711357134</v>
      </c>
      <c r="U9" s="2">
        <f>('FL Characterization'!U$4-'FL Characterization'!U$2)*VLOOKUP($A9,'FL Ratio'!$A$2:$B$9,2,FALSE)</f>
        <v>4.2729245294357181</v>
      </c>
      <c r="V9" s="2">
        <f>('FL Characterization'!V$4-'FL Characterization'!V$2)*VLOOKUP($A9,'FL Ratio'!$A$2:$B$9,2,FALSE)</f>
        <v>4.4921330238342936</v>
      </c>
      <c r="W9" s="2">
        <f>('FL Characterization'!W$4-'FL Characterization'!W$2)*VLOOKUP($A9,'FL Ratio'!$A$2:$B$9,2,FALSE)</f>
        <v>4.8671452892841289</v>
      </c>
      <c r="X9" s="2">
        <f>('FL Characterization'!X$4-'FL Characterization'!X$2)*VLOOKUP($A9,'FL Ratio'!$A$2:$B$9,2,FALSE)</f>
        <v>1.8730292812022777</v>
      </c>
      <c r="Y9" s="2">
        <f>('FL Characterization'!Y$4-'FL Characterization'!Y$2)*VLOOKUP($A9,'FL Ratio'!$A$2:$B$9,2,FALSE)</f>
        <v>2.080485300868653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7.3640880432626865</v>
      </c>
      <c r="C2" s="2">
        <f>('FL Characterization'!C$2-'FL Characterization'!C$3)*VLOOKUP($A2,'FL Ratio'!$A$2:$B$9,2,FALSE)</f>
        <v>7.7587101639006404</v>
      </c>
      <c r="D2" s="2">
        <f>('FL Characterization'!D$2-'FL Characterization'!D$3)*VLOOKUP($A2,'FL Ratio'!$A$2:$B$9,2,FALSE)</f>
        <v>8.1175760113625444</v>
      </c>
      <c r="E2" s="2">
        <f>('FL Characterization'!E$2-'FL Characterization'!E$3)*VLOOKUP($A2,'FL Ratio'!$A$2:$B$9,2,FALSE)</f>
        <v>8.5861275507550765</v>
      </c>
      <c r="F2" s="2">
        <f>('FL Characterization'!F$2-'FL Characterization'!F$3)*VLOOKUP($A2,'FL Ratio'!$A$2:$B$9,2,FALSE)</f>
        <v>9.0019639877885229</v>
      </c>
      <c r="G2" s="2">
        <f>('FL Characterization'!G$2-'FL Characterization'!G$3)*VLOOKUP($A2,'FL Ratio'!$A$2:$B$9,2,FALSE)</f>
        <v>9.3399799840276767</v>
      </c>
      <c r="H2" s="2">
        <f>('FL Characterization'!H$2-'FL Characterization'!H$3)*VLOOKUP($A2,'FL Ratio'!$A$2:$B$9,2,FALSE)</f>
        <v>9.1990602376285935</v>
      </c>
      <c r="I2" s="2">
        <f>('FL Characterization'!I$2-'FL Characterization'!I$3)*VLOOKUP($A2,'FL Ratio'!$A$2:$B$9,2,FALSE)</f>
        <v>8.7344791288888324</v>
      </c>
      <c r="J2" s="2">
        <f>('FL Characterization'!J$2-'FL Characterization'!J$3)*VLOOKUP($A2,'FL Ratio'!$A$2:$B$9,2,FALSE)</f>
        <v>7.793063551579376</v>
      </c>
      <c r="K2" s="2">
        <f>('FL Characterization'!K$2-'FL Characterization'!K$3)*VLOOKUP($A2,'FL Ratio'!$A$2:$B$9,2,FALSE)</f>
        <v>11.884439630387615</v>
      </c>
      <c r="L2" s="2">
        <f>('FL Characterization'!L$2-'FL Characterization'!L$3)*VLOOKUP($A2,'FL Ratio'!$A$2:$B$9,2,FALSE)</f>
        <v>11.628566754058564</v>
      </c>
      <c r="M2" s="2">
        <f>('FL Characterization'!M$2-'FL Characterization'!M$3)*VLOOKUP($A2,'FL Ratio'!$A$2:$B$9,2,FALSE)</f>
        <v>11.111966895412667</v>
      </c>
      <c r="N2" s="2">
        <f>('FL Characterization'!N$2-'FL Characterization'!N$3)*VLOOKUP($A2,'FL Ratio'!$A$2:$B$9,2,FALSE)</f>
        <v>10.392987059981087</v>
      </c>
      <c r="O2" s="2">
        <f>('FL Characterization'!O$2-'FL Characterization'!O$3)*VLOOKUP($A2,'FL Ratio'!$A$2:$B$9,2,FALSE)</f>
        <v>9.9749312540186565</v>
      </c>
      <c r="P2" s="2">
        <f>('FL Characterization'!P$2-'FL Characterization'!P$3)*VLOOKUP($A2,'FL Ratio'!$A$2:$B$9,2,FALSE)</f>
        <v>9.6287870735918837</v>
      </c>
      <c r="Q2" s="2">
        <f>('FL Characterization'!Q$2-'FL Characterization'!Q$3)*VLOOKUP($A2,'FL Ratio'!$A$2:$B$9,2,FALSE)</f>
        <v>9.0548440157285697</v>
      </c>
      <c r="R2" s="2">
        <f>('FL Characterization'!R$2-'FL Characterization'!R$3)*VLOOKUP($A2,'FL Ratio'!$A$2:$B$9,2,FALSE)</f>
        <v>8.681022879474563</v>
      </c>
      <c r="S2" s="2">
        <f>('FL Characterization'!S$2-'FL Characterization'!S$3)*VLOOKUP($A2,'FL Ratio'!$A$2:$B$9,2,FALSE)</f>
        <v>8.3548184053978289</v>
      </c>
      <c r="T2" s="2">
        <f>('FL Characterization'!T$2-'FL Characterization'!T$3)*VLOOKUP($A2,'FL Ratio'!$A$2:$B$9,2,FALSE)</f>
        <v>5.0968723707351185</v>
      </c>
      <c r="U2" s="2">
        <f>('FL Characterization'!U$2-'FL Characterization'!U$3)*VLOOKUP($A2,'FL Ratio'!$A$2:$B$9,2,FALSE)</f>
        <v>5.3636486604721618</v>
      </c>
      <c r="V2" s="2">
        <f>('FL Characterization'!V$2-'FL Characterization'!V$3)*VLOOKUP($A2,'FL Ratio'!$A$2:$B$9,2,FALSE)</f>
        <v>5.6777789531279073</v>
      </c>
      <c r="W2" s="2">
        <f>('FL Characterization'!W$2-'FL Characterization'!W$3)*VLOOKUP($A2,'FL Ratio'!$A$2:$B$9,2,FALSE)</f>
        <v>5.9553202002296652</v>
      </c>
      <c r="X2" s="2">
        <f>('FL Characterization'!X$2-'FL Characterization'!X$3)*VLOOKUP($A2,'FL Ratio'!$A$2:$B$9,2,FALSE)</f>
        <v>6.3218011300717549</v>
      </c>
      <c r="Y2" s="2">
        <f>('FL Characterization'!Y$2-'FL Characterization'!Y$3)*VLOOKUP($A2,'FL Ratio'!$A$2:$B$9,2,FALSE)</f>
        <v>6.8998367856848475</v>
      </c>
    </row>
    <row r="3" spans="1:25" x14ac:dyDescent="0.3">
      <c r="A3">
        <v>5</v>
      </c>
      <c r="B3" s="2">
        <f>('FL Characterization'!B$2-'FL Characterization'!B$3)*VLOOKUP($A3,'FL Ratio'!$A$2:$B$9,2,FALSE)</f>
        <v>7.3640880432626865</v>
      </c>
      <c r="C3" s="2">
        <f>('FL Characterization'!C$2-'FL Characterization'!C$3)*VLOOKUP($A3,'FL Ratio'!$A$2:$B$9,2,FALSE)</f>
        <v>7.7587101639006404</v>
      </c>
      <c r="D3" s="2">
        <f>('FL Characterization'!D$2-'FL Characterization'!D$3)*VLOOKUP($A3,'FL Ratio'!$A$2:$B$9,2,FALSE)</f>
        <v>8.1175760113625444</v>
      </c>
      <c r="E3" s="2">
        <f>('FL Characterization'!E$2-'FL Characterization'!E$3)*VLOOKUP($A3,'FL Ratio'!$A$2:$B$9,2,FALSE)</f>
        <v>8.5861275507550765</v>
      </c>
      <c r="F3" s="2">
        <f>('FL Characterization'!F$2-'FL Characterization'!F$3)*VLOOKUP($A3,'FL Ratio'!$A$2:$B$9,2,FALSE)</f>
        <v>9.0019639877885229</v>
      </c>
      <c r="G3" s="2">
        <f>('FL Characterization'!G$2-'FL Characterization'!G$3)*VLOOKUP($A3,'FL Ratio'!$A$2:$B$9,2,FALSE)</f>
        <v>9.3399799840276767</v>
      </c>
      <c r="H3" s="2">
        <f>('FL Characterization'!H$2-'FL Characterization'!H$3)*VLOOKUP($A3,'FL Ratio'!$A$2:$B$9,2,FALSE)</f>
        <v>9.1990602376285935</v>
      </c>
      <c r="I3" s="2">
        <f>('FL Characterization'!I$2-'FL Characterization'!I$3)*VLOOKUP($A3,'FL Ratio'!$A$2:$B$9,2,FALSE)</f>
        <v>8.7344791288888324</v>
      </c>
      <c r="J3" s="2">
        <f>('FL Characterization'!J$2-'FL Characterization'!J$3)*VLOOKUP($A3,'FL Ratio'!$A$2:$B$9,2,FALSE)</f>
        <v>7.793063551579376</v>
      </c>
      <c r="K3" s="2">
        <f>('FL Characterization'!K$2-'FL Characterization'!K$3)*VLOOKUP($A3,'FL Ratio'!$A$2:$B$9,2,FALSE)</f>
        <v>11.884439630387615</v>
      </c>
      <c r="L3" s="2">
        <f>('FL Characterization'!L$2-'FL Characterization'!L$3)*VLOOKUP($A3,'FL Ratio'!$A$2:$B$9,2,FALSE)</f>
        <v>11.628566754058564</v>
      </c>
      <c r="M3" s="2">
        <f>('FL Characterization'!M$2-'FL Characterization'!M$3)*VLOOKUP($A3,'FL Ratio'!$A$2:$B$9,2,FALSE)</f>
        <v>11.111966895412667</v>
      </c>
      <c r="N3" s="2">
        <f>('FL Characterization'!N$2-'FL Characterization'!N$3)*VLOOKUP($A3,'FL Ratio'!$A$2:$B$9,2,FALSE)</f>
        <v>10.392987059981087</v>
      </c>
      <c r="O3" s="2">
        <f>('FL Characterization'!O$2-'FL Characterization'!O$3)*VLOOKUP($A3,'FL Ratio'!$A$2:$B$9,2,FALSE)</f>
        <v>9.9749312540186565</v>
      </c>
      <c r="P3" s="2">
        <f>('FL Characterization'!P$2-'FL Characterization'!P$3)*VLOOKUP($A3,'FL Ratio'!$A$2:$B$9,2,FALSE)</f>
        <v>9.6287870735918837</v>
      </c>
      <c r="Q3" s="2">
        <f>('FL Characterization'!Q$2-'FL Characterization'!Q$3)*VLOOKUP($A3,'FL Ratio'!$A$2:$B$9,2,FALSE)</f>
        <v>9.0548440157285697</v>
      </c>
      <c r="R3" s="2">
        <f>('FL Characterization'!R$2-'FL Characterization'!R$3)*VLOOKUP($A3,'FL Ratio'!$A$2:$B$9,2,FALSE)</f>
        <v>8.681022879474563</v>
      </c>
      <c r="S3" s="2">
        <f>('FL Characterization'!S$2-'FL Characterization'!S$3)*VLOOKUP($A3,'FL Ratio'!$A$2:$B$9,2,FALSE)</f>
        <v>8.3548184053978289</v>
      </c>
      <c r="T3" s="2">
        <f>('FL Characterization'!T$2-'FL Characterization'!T$3)*VLOOKUP($A3,'FL Ratio'!$A$2:$B$9,2,FALSE)</f>
        <v>5.0968723707351185</v>
      </c>
      <c r="U3" s="2">
        <f>('FL Characterization'!U$2-'FL Characterization'!U$3)*VLOOKUP($A3,'FL Ratio'!$A$2:$B$9,2,FALSE)</f>
        <v>5.3636486604721618</v>
      </c>
      <c r="V3" s="2">
        <f>('FL Characterization'!V$2-'FL Characterization'!V$3)*VLOOKUP($A3,'FL Ratio'!$A$2:$B$9,2,FALSE)</f>
        <v>5.6777789531279073</v>
      </c>
      <c r="W3" s="2">
        <f>('FL Characterization'!W$2-'FL Characterization'!W$3)*VLOOKUP($A3,'FL Ratio'!$A$2:$B$9,2,FALSE)</f>
        <v>5.9553202002296652</v>
      </c>
      <c r="X3" s="2">
        <f>('FL Characterization'!X$2-'FL Characterization'!X$3)*VLOOKUP($A3,'FL Ratio'!$A$2:$B$9,2,FALSE)</f>
        <v>6.3218011300717549</v>
      </c>
      <c r="Y3" s="2">
        <f>('FL Characterization'!Y$2-'FL Characterization'!Y$3)*VLOOKUP($A3,'FL Ratio'!$A$2:$B$9,2,FALSE)</f>
        <v>6.8998367856848475</v>
      </c>
    </row>
    <row r="4" spans="1:25" x14ac:dyDescent="0.3">
      <c r="A4">
        <v>6</v>
      </c>
      <c r="B4" s="2">
        <f>('FL Characterization'!B$2-'FL Characterization'!B$3)*VLOOKUP($A4,'FL Ratio'!$A$2:$B$9,2,FALSE)</f>
        <v>7.3640880432626865</v>
      </c>
      <c r="C4" s="2">
        <f>('FL Characterization'!C$2-'FL Characterization'!C$3)*VLOOKUP($A4,'FL Ratio'!$A$2:$B$9,2,FALSE)</f>
        <v>7.7587101639006404</v>
      </c>
      <c r="D4" s="2">
        <f>('FL Characterization'!D$2-'FL Characterization'!D$3)*VLOOKUP($A4,'FL Ratio'!$A$2:$B$9,2,FALSE)</f>
        <v>8.1175760113625444</v>
      </c>
      <c r="E4" s="2">
        <f>('FL Characterization'!E$2-'FL Characterization'!E$3)*VLOOKUP($A4,'FL Ratio'!$A$2:$B$9,2,FALSE)</f>
        <v>8.5861275507550765</v>
      </c>
      <c r="F4" s="2">
        <f>('FL Characterization'!F$2-'FL Characterization'!F$3)*VLOOKUP($A4,'FL Ratio'!$A$2:$B$9,2,FALSE)</f>
        <v>9.0019639877885229</v>
      </c>
      <c r="G4" s="2">
        <f>('FL Characterization'!G$2-'FL Characterization'!G$3)*VLOOKUP($A4,'FL Ratio'!$A$2:$B$9,2,FALSE)</f>
        <v>9.3399799840276767</v>
      </c>
      <c r="H4" s="2">
        <f>('FL Characterization'!H$2-'FL Characterization'!H$3)*VLOOKUP($A4,'FL Ratio'!$A$2:$B$9,2,FALSE)</f>
        <v>9.1990602376285935</v>
      </c>
      <c r="I4" s="2">
        <f>('FL Characterization'!I$2-'FL Characterization'!I$3)*VLOOKUP($A4,'FL Ratio'!$A$2:$B$9,2,FALSE)</f>
        <v>8.7344791288888324</v>
      </c>
      <c r="J4" s="2">
        <f>('FL Characterization'!J$2-'FL Characterization'!J$3)*VLOOKUP($A4,'FL Ratio'!$A$2:$B$9,2,FALSE)</f>
        <v>7.793063551579376</v>
      </c>
      <c r="K4" s="2">
        <f>('FL Characterization'!K$2-'FL Characterization'!K$3)*VLOOKUP($A4,'FL Ratio'!$A$2:$B$9,2,FALSE)</f>
        <v>11.884439630387615</v>
      </c>
      <c r="L4" s="2">
        <f>('FL Characterization'!L$2-'FL Characterization'!L$3)*VLOOKUP($A4,'FL Ratio'!$A$2:$B$9,2,FALSE)</f>
        <v>11.628566754058564</v>
      </c>
      <c r="M4" s="2">
        <f>('FL Characterization'!M$2-'FL Characterization'!M$3)*VLOOKUP($A4,'FL Ratio'!$A$2:$B$9,2,FALSE)</f>
        <v>11.111966895412667</v>
      </c>
      <c r="N4" s="2">
        <f>('FL Characterization'!N$2-'FL Characterization'!N$3)*VLOOKUP($A4,'FL Ratio'!$A$2:$B$9,2,FALSE)</f>
        <v>10.392987059981087</v>
      </c>
      <c r="O4" s="2">
        <f>('FL Characterization'!O$2-'FL Characterization'!O$3)*VLOOKUP($A4,'FL Ratio'!$A$2:$B$9,2,FALSE)</f>
        <v>9.9749312540186565</v>
      </c>
      <c r="P4" s="2">
        <f>('FL Characterization'!P$2-'FL Characterization'!P$3)*VLOOKUP($A4,'FL Ratio'!$A$2:$B$9,2,FALSE)</f>
        <v>9.6287870735918837</v>
      </c>
      <c r="Q4" s="2">
        <f>('FL Characterization'!Q$2-'FL Characterization'!Q$3)*VLOOKUP($A4,'FL Ratio'!$A$2:$B$9,2,FALSE)</f>
        <v>9.0548440157285697</v>
      </c>
      <c r="R4" s="2">
        <f>('FL Characterization'!R$2-'FL Characterization'!R$3)*VLOOKUP($A4,'FL Ratio'!$A$2:$B$9,2,FALSE)</f>
        <v>8.681022879474563</v>
      </c>
      <c r="S4" s="2">
        <f>('FL Characterization'!S$2-'FL Characterization'!S$3)*VLOOKUP($A4,'FL Ratio'!$A$2:$B$9,2,FALSE)</f>
        <v>8.3548184053978289</v>
      </c>
      <c r="T4" s="2">
        <f>('FL Characterization'!T$2-'FL Characterization'!T$3)*VLOOKUP($A4,'FL Ratio'!$A$2:$B$9,2,FALSE)</f>
        <v>5.0968723707351185</v>
      </c>
      <c r="U4" s="2">
        <f>('FL Characterization'!U$2-'FL Characterization'!U$3)*VLOOKUP($A4,'FL Ratio'!$A$2:$B$9,2,FALSE)</f>
        <v>5.3636486604721618</v>
      </c>
      <c r="V4" s="2">
        <f>('FL Characterization'!V$2-'FL Characterization'!V$3)*VLOOKUP($A4,'FL Ratio'!$A$2:$B$9,2,FALSE)</f>
        <v>5.6777789531279073</v>
      </c>
      <c r="W4" s="2">
        <f>('FL Characterization'!W$2-'FL Characterization'!W$3)*VLOOKUP($A4,'FL Ratio'!$A$2:$B$9,2,FALSE)</f>
        <v>5.9553202002296652</v>
      </c>
      <c r="X4" s="2">
        <f>('FL Characterization'!X$2-'FL Characterization'!X$3)*VLOOKUP($A4,'FL Ratio'!$A$2:$B$9,2,FALSE)</f>
        <v>6.3218011300717549</v>
      </c>
      <c r="Y4" s="2">
        <f>('FL Characterization'!Y$2-'FL Characterization'!Y$3)*VLOOKUP($A4,'FL Ratio'!$A$2:$B$9,2,FALSE)</f>
        <v>6.8998367856848475</v>
      </c>
    </row>
    <row r="5" spans="1:25" x14ac:dyDescent="0.3">
      <c r="A5">
        <v>8</v>
      </c>
      <c r="B5" s="2">
        <f>('FL Characterization'!B$2-'FL Characterization'!B$3)*VLOOKUP($A5,'FL Ratio'!$A$2:$B$9,2,FALSE)</f>
        <v>7.3640880432626865</v>
      </c>
      <c r="C5" s="2">
        <f>('FL Characterization'!C$2-'FL Characterization'!C$3)*VLOOKUP($A5,'FL Ratio'!$A$2:$B$9,2,FALSE)</f>
        <v>7.7587101639006404</v>
      </c>
      <c r="D5" s="2">
        <f>('FL Characterization'!D$2-'FL Characterization'!D$3)*VLOOKUP($A5,'FL Ratio'!$A$2:$B$9,2,FALSE)</f>
        <v>8.1175760113625444</v>
      </c>
      <c r="E5" s="2">
        <f>('FL Characterization'!E$2-'FL Characterization'!E$3)*VLOOKUP($A5,'FL Ratio'!$A$2:$B$9,2,FALSE)</f>
        <v>8.5861275507550765</v>
      </c>
      <c r="F5" s="2">
        <f>('FL Characterization'!F$2-'FL Characterization'!F$3)*VLOOKUP($A5,'FL Ratio'!$A$2:$B$9,2,FALSE)</f>
        <v>9.0019639877885229</v>
      </c>
      <c r="G5" s="2">
        <f>('FL Characterization'!G$2-'FL Characterization'!G$3)*VLOOKUP($A5,'FL Ratio'!$A$2:$B$9,2,FALSE)</f>
        <v>9.3399799840276767</v>
      </c>
      <c r="H5" s="2">
        <f>('FL Characterization'!H$2-'FL Characterization'!H$3)*VLOOKUP($A5,'FL Ratio'!$A$2:$B$9,2,FALSE)</f>
        <v>9.1990602376285935</v>
      </c>
      <c r="I5" s="2">
        <f>('FL Characterization'!I$2-'FL Characterization'!I$3)*VLOOKUP($A5,'FL Ratio'!$A$2:$B$9,2,FALSE)</f>
        <v>8.7344791288888324</v>
      </c>
      <c r="J5" s="2">
        <f>('FL Characterization'!J$2-'FL Characterization'!J$3)*VLOOKUP($A5,'FL Ratio'!$A$2:$B$9,2,FALSE)</f>
        <v>7.793063551579376</v>
      </c>
      <c r="K5" s="2">
        <f>('FL Characterization'!K$2-'FL Characterization'!K$3)*VLOOKUP($A5,'FL Ratio'!$A$2:$B$9,2,FALSE)</f>
        <v>11.884439630387615</v>
      </c>
      <c r="L5" s="2">
        <f>('FL Characterization'!L$2-'FL Characterization'!L$3)*VLOOKUP($A5,'FL Ratio'!$A$2:$B$9,2,FALSE)</f>
        <v>11.628566754058564</v>
      </c>
      <c r="M5" s="2">
        <f>('FL Characterization'!M$2-'FL Characterization'!M$3)*VLOOKUP($A5,'FL Ratio'!$A$2:$B$9,2,FALSE)</f>
        <v>11.111966895412667</v>
      </c>
      <c r="N5" s="2">
        <f>('FL Characterization'!N$2-'FL Characterization'!N$3)*VLOOKUP($A5,'FL Ratio'!$A$2:$B$9,2,FALSE)</f>
        <v>10.392987059981087</v>
      </c>
      <c r="O5" s="2">
        <f>('FL Characterization'!O$2-'FL Characterization'!O$3)*VLOOKUP($A5,'FL Ratio'!$A$2:$B$9,2,FALSE)</f>
        <v>9.9749312540186565</v>
      </c>
      <c r="P5" s="2">
        <f>('FL Characterization'!P$2-'FL Characterization'!P$3)*VLOOKUP($A5,'FL Ratio'!$A$2:$B$9,2,FALSE)</f>
        <v>9.6287870735918837</v>
      </c>
      <c r="Q5" s="2">
        <f>('FL Characterization'!Q$2-'FL Characterization'!Q$3)*VLOOKUP($A5,'FL Ratio'!$A$2:$B$9,2,FALSE)</f>
        <v>9.0548440157285697</v>
      </c>
      <c r="R5" s="2">
        <f>('FL Characterization'!R$2-'FL Characterization'!R$3)*VLOOKUP($A5,'FL Ratio'!$A$2:$B$9,2,FALSE)</f>
        <v>8.681022879474563</v>
      </c>
      <c r="S5" s="2">
        <f>('FL Characterization'!S$2-'FL Characterization'!S$3)*VLOOKUP($A5,'FL Ratio'!$A$2:$B$9,2,FALSE)</f>
        <v>8.3548184053978289</v>
      </c>
      <c r="T5" s="2">
        <f>('FL Characterization'!T$2-'FL Characterization'!T$3)*VLOOKUP($A5,'FL Ratio'!$A$2:$B$9,2,FALSE)</f>
        <v>5.0968723707351185</v>
      </c>
      <c r="U5" s="2">
        <f>('FL Characterization'!U$2-'FL Characterization'!U$3)*VLOOKUP($A5,'FL Ratio'!$A$2:$B$9,2,FALSE)</f>
        <v>5.3636486604721618</v>
      </c>
      <c r="V5" s="2">
        <f>('FL Characterization'!V$2-'FL Characterization'!V$3)*VLOOKUP($A5,'FL Ratio'!$A$2:$B$9,2,FALSE)</f>
        <v>5.6777789531279073</v>
      </c>
      <c r="W5" s="2">
        <f>('FL Characterization'!W$2-'FL Characterization'!W$3)*VLOOKUP($A5,'FL Ratio'!$A$2:$B$9,2,FALSE)</f>
        <v>5.9553202002296652</v>
      </c>
      <c r="X5" s="2">
        <f>('FL Characterization'!X$2-'FL Characterization'!X$3)*VLOOKUP($A5,'FL Ratio'!$A$2:$B$9,2,FALSE)</f>
        <v>6.3218011300717549</v>
      </c>
      <c r="Y5" s="2">
        <f>('FL Characterization'!Y$2-'FL Characterization'!Y$3)*VLOOKUP($A5,'FL Ratio'!$A$2:$B$9,2,FALSE)</f>
        <v>6.8998367856848475</v>
      </c>
    </row>
    <row r="6" spans="1:25" x14ac:dyDescent="0.3">
      <c r="A6">
        <v>9</v>
      </c>
      <c r="B6" s="2">
        <f>('FL Characterization'!B$2-'FL Characterization'!B$3)*VLOOKUP($A6,'FL Ratio'!$A$2:$B$9,2,FALSE)</f>
        <v>7.3640880432626865</v>
      </c>
      <c r="C6" s="2">
        <f>('FL Characterization'!C$2-'FL Characterization'!C$3)*VLOOKUP($A6,'FL Ratio'!$A$2:$B$9,2,FALSE)</f>
        <v>7.7587101639006404</v>
      </c>
      <c r="D6" s="2">
        <f>('FL Characterization'!D$2-'FL Characterization'!D$3)*VLOOKUP($A6,'FL Ratio'!$A$2:$B$9,2,FALSE)</f>
        <v>8.1175760113625444</v>
      </c>
      <c r="E6" s="2">
        <f>('FL Characterization'!E$2-'FL Characterization'!E$3)*VLOOKUP($A6,'FL Ratio'!$A$2:$B$9,2,FALSE)</f>
        <v>8.5861275507550765</v>
      </c>
      <c r="F6" s="2">
        <f>('FL Characterization'!F$2-'FL Characterization'!F$3)*VLOOKUP($A6,'FL Ratio'!$A$2:$B$9,2,FALSE)</f>
        <v>9.0019639877885229</v>
      </c>
      <c r="G6" s="2">
        <f>('FL Characterization'!G$2-'FL Characterization'!G$3)*VLOOKUP($A6,'FL Ratio'!$A$2:$B$9,2,FALSE)</f>
        <v>9.3399799840276767</v>
      </c>
      <c r="H6" s="2">
        <f>('FL Characterization'!H$2-'FL Characterization'!H$3)*VLOOKUP($A6,'FL Ratio'!$A$2:$B$9,2,FALSE)</f>
        <v>9.1990602376285935</v>
      </c>
      <c r="I6" s="2">
        <f>('FL Characterization'!I$2-'FL Characterization'!I$3)*VLOOKUP($A6,'FL Ratio'!$A$2:$B$9,2,FALSE)</f>
        <v>8.7344791288888324</v>
      </c>
      <c r="J6" s="2">
        <f>('FL Characterization'!J$2-'FL Characterization'!J$3)*VLOOKUP($A6,'FL Ratio'!$A$2:$B$9,2,FALSE)</f>
        <v>7.793063551579376</v>
      </c>
      <c r="K6" s="2">
        <f>('FL Characterization'!K$2-'FL Characterization'!K$3)*VLOOKUP($A6,'FL Ratio'!$A$2:$B$9,2,FALSE)</f>
        <v>11.884439630387615</v>
      </c>
      <c r="L6" s="2">
        <f>('FL Characterization'!L$2-'FL Characterization'!L$3)*VLOOKUP($A6,'FL Ratio'!$A$2:$B$9,2,FALSE)</f>
        <v>11.628566754058564</v>
      </c>
      <c r="M6" s="2">
        <f>('FL Characterization'!M$2-'FL Characterization'!M$3)*VLOOKUP($A6,'FL Ratio'!$A$2:$B$9,2,FALSE)</f>
        <v>11.111966895412667</v>
      </c>
      <c r="N6" s="2">
        <f>('FL Characterization'!N$2-'FL Characterization'!N$3)*VLOOKUP($A6,'FL Ratio'!$A$2:$B$9,2,FALSE)</f>
        <v>10.392987059981087</v>
      </c>
      <c r="O6" s="2">
        <f>('FL Characterization'!O$2-'FL Characterization'!O$3)*VLOOKUP($A6,'FL Ratio'!$A$2:$B$9,2,FALSE)</f>
        <v>9.9749312540186565</v>
      </c>
      <c r="P6" s="2">
        <f>('FL Characterization'!P$2-'FL Characterization'!P$3)*VLOOKUP($A6,'FL Ratio'!$A$2:$B$9,2,FALSE)</f>
        <v>9.6287870735918837</v>
      </c>
      <c r="Q6" s="2">
        <f>('FL Characterization'!Q$2-'FL Characterization'!Q$3)*VLOOKUP($A6,'FL Ratio'!$A$2:$B$9,2,FALSE)</f>
        <v>9.0548440157285697</v>
      </c>
      <c r="R6" s="2">
        <f>('FL Characterization'!R$2-'FL Characterization'!R$3)*VLOOKUP($A6,'FL Ratio'!$A$2:$B$9,2,FALSE)</f>
        <v>8.681022879474563</v>
      </c>
      <c r="S6" s="2">
        <f>('FL Characterization'!S$2-'FL Characterization'!S$3)*VLOOKUP($A6,'FL Ratio'!$A$2:$B$9,2,FALSE)</f>
        <v>8.3548184053978289</v>
      </c>
      <c r="T6" s="2">
        <f>('FL Characterization'!T$2-'FL Characterization'!T$3)*VLOOKUP($A6,'FL Ratio'!$A$2:$B$9,2,FALSE)</f>
        <v>5.0968723707351185</v>
      </c>
      <c r="U6" s="2">
        <f>('FL Characterization'!U$2-'FL Characterization'!U$3)*VLOOKUP($A6,'FL Ratio'!$A$2:$B$9,2,FALSE)</f>
        <v>5.3636486604721618</v>
      </c>
      <c r="V6" s="2">
        <f>('FL Characterization'!V$2-'FL Characterization'!V$3)*VLOOKUP($A6,'FL Ratio'!$A$2:$B$9,2,FALSE)</f>
        <v>5.6777789531279073</v>
      </c>
      <c r="W6" s="2">
        <f>('FL Characterization'!W$2-'FL Characterization'!W$3)*VLOOKUP($A6,'FL Ratio'!$A$2:$B$9,2,FALSE)</f>
        <v>5.9553202002296652</v>
      </c>
      <c r="X6" s="2">
        <f>('FL Characterization'!X$2-'FL Characterization'!X$3)*VLOOKUP($A6,'FL Ratio'!$A$2:$B$9,2,FALSE)</f>
        <v>6.3218011300717549</v>
      </c>
      <c r="Y6" s="2">
        <f>('FL Characterization'!Y$2-'FL Characterization'!Y$3)*VLOOKUP($A6,'FL Ratio'!$A$2:$B$9,2,FALSE)</f>
        <v>6.8998367856848475</v>
      </c>
    </row>
    <row r="7" spans="1:25" x14ac:dyDescent="0.3">
      <c r="A7">
        <v>10</v>
      </c>
      <c r="B7" s="2">
        <f>('FL Characterization'!B$2-'FL Characterization'!B$3)*VLOOKUP($A7,'FL Ratio'!$A$2:$B$9,2,FALSE)</f>
        <v>7.3640880432626865</v>
      </c>
      <c r="C7" s="2">
        <f>('FL Characterization'!C$2-'FL Characterization'!C$3)*VLOOKUP($A7,'FL Ratio'!$A$2:$B$9,2,FALSE)</f>
        <v>7.7587101639006404</v>
      </c>
      <c r="D7" s="2">
        <f>('FL Characterization'!D$2-'FL Characterization'!D$3)*VLOOKUP($A7,'FL Ratio'!$A$2:$B$9,2,FALSE)</f>
        <v>8.1175760113625444</v>
      </c>
      <c r="E7" s="2">
        <f>('FL Characterization'!E$2-'FL Characterization'!E$3)*VLOOKUP($A7,'FL Ratio'!$A$2:$B$9,2,FALSE)</f>
        <v>8.5861275507550765</v>
      </c>
      <c r="F7" s="2">
        <f>('FL Characterization'!F$2-'FL Characterization'!F$3)*VLOOKUP($A7,'FL Ratio'!$A$2:$B$9,2,FALSE)</f>
        <v>9.0019639877885229</v>
      </c>
      <c r="G7" s="2">
        <f>('FL Characterization'!G$2-'FL Characterization'!G$3)*VLOOKUP($A7,'FL Ratio'!$A$2:$B$9,2,FALSE)</f>
        <v>9.3399799840276767</v>
      </c>
      <c r="H7" s="2">
        <f>('FL Characterization'!H$2-'FL Characterization'!H$3)*VLOOKUP($A7,'FL Ratio'!$A$2:$B$9,2,FALSE)</f>
        <v>9.1990602376285935</v>
      </c>
      <c r="I7" s="2">
        <f>('FL Characterization'!I$2-'FL Characterization'!I$3)*VLOOKUP($A7,'FL Ratio'!$A$2:$B$9,2,FALSE)</f>
        <v>8.7344791288888324</v>
      </c>
      <c r="J7" s="2">
        <f>('FL Characterization'!J$2-'FL Characterization'!J$3)*VLOOKUP($A7,'FL Ratio'!$A$2:$B$9,2,FALSE)</f>
        <v>7.793063551579376</v>
      </c>
      <c r="K7" s="2">
        <f>('FL Characterization'!K$2-'FL Characterization'!K$3)*VLOOKUP($A7,'FL Ratio'!$A$2:$B$9,2,FALSE)</f>
        <v>11.884439630387615</v>
      </c>
      <c r="L7" s="2">
        <f>('FL Characterization'!L$2-'FL Characterization'!L$3)*VLOOKUP($A7,'FL Ratio'!$A$2:$B$9,2,FALSE)</f>
        <v>11.628566754058564</v>
      </c>
      <c r="M7" s="2">
        <f>('FL Characterization'!M$2-'FL Characterization'!M$3)*VLOOKUP($A7,'FL Ratio'!$A$2:$B$9,2,FALSE)</f>
        <v>11.111966895412667</v>
      </c>
      <c r="N7" s="2">
        <f>('FL Characterization'!N$2-'FL Characterization'!N$3)*VLOOKUP($A7,'FL Ratio'!$A$2:$B$9,2,FALSE)</f>
        <v>10.392987059981087</v>
      </c>
      <c r="O7" s="2">
        <f>('FL Characterization'!O$2-'FL Characterization'!O$3)*VLOOKUP($A7,'FL Ratio'!$A$2:$B$9,2,FALSE)</f>
        <v>9.9749312540186565</v>
      </c>
      <c r="P7" s="2">
        <f>('FL Characterization'!P$2-'FL Characterization'!P$3)*VLOOKUP($A7,'FL Ratio'!$A$2:$B$9,2,FALSE)</f>
        <v>9.6287870735918837</v>
      </c>
      <c r="Q7" s="2">
        <f>('FL Characterization'!Q$2-'FL Characterization'!Q$3)*VLOOKUP($A7,'FL Ratio'!$A$2:$B$9,2,FALSE)</f>
        <v>9.0548440157285697</v>
      </c>
      <c r="R7" s="2">
        <f>('FL Characterization'!R$2-'FL Characterization'!R$3)*VLOOKUP($A7,'FL Ratio'!$A$2:$B$9,2,FALSE)</f>
        <v>8.681022879474563</v>
      </c>
      <c r="S7" s="2">
        <f>('FL Characterization'!S$2-'FL Characterization'!S$3)*VLOOKUP($A7,'FL Ratio'!$A$2:$B$9,2,FALSE)</f>
        <v>8.3548184053978289</v>
      </c>
      <c r="T7" s="2">
        <f>('FL Characterization'!T$2-'FL Characterization'!T$3)*VLOOKUP($A7,'FL Ratio'!$A$2:$B$9,2,FALSE)</f>
        <v>5.0968723707351185</v>
      </c>
      <c r="U7" s="2">
        <f>('FL Characterization'!U$2-'FL Characterization'!U$3)*VLOOKUP($A7,'FL Ratio'!$A$2:$B$9,2,FALSE)</f>
        <v>5.3636486604721618</v>
      </c>
      <c r="V7" s="2">
        <f>('FL Characterization'!V$2-'FL Characterization'!V$3)*VLOOKUP($A7,'FL Ratio'!$A$2:$B$9,2,FALSE)</f>
        <v>5.6777789531279073</v>
      </c>
      <c r="W7" s="2">
        <f>('FL Characterization'!W$2-'FL Characterization'!W$3)*VLOOKUP($A7,'FL Ratio'!$A$2:$B$9,2,FALSE)</f>
        <v>5.9553202002296652</v>
      </c>
      <c r="X7" s="2">
        <f>('FL Characterization'!X$2-'FL Characterization'!X$3)*VLOOKUP($A7,'FL Ratio'!$A$2:$B$9,2,FALSE)</f>
        <v>6.3218011300717549</v>
      </c>
      <c r="Y7" s="2">
        <f>('FL Characterization'!Y$2-'FL Characterization'!Y$3)*VLOOKUP($A7,'FL Ratio'!$A$2:$B$9,2,FALSE)</f>
        <v>6.8998367856848475</v>
      </c>
    </row>
    <row r="8" spans="1:25" x14ac:dyDescent="0.3">
      <c r="A8">
        <v>11</v>
      </c>
      <c r="B8" s="2">
        <f>('FL Characterization'!B$2-'FL Characterization'!B$3)*VLOOKUP($A8,'FL Ratio'!$A$2:$B$9,2,FALSE)</f>
        <v>7.3640880432626865</v>
      </c>
      <c r="C8" s="2">
        <f>('FL Characterization'!C$2-'FL Characterization'!C$3)*VLOOKUP($A8,'FL Ratio'!$A$2:$B$9,2,FALSE)</f>
        <v>7.7587101639006404</v>
      </c>
      <c r="D8" s="2">
        <f>('FL Characterization'!D$2-'FL Characterization'!D$3)*VLOOKUP($A8,'FL Ratio'!$A$2:$B$9,2,FALSE)</f>
        <v>8.1175760113625444</v>
      </c>
      <c r="E8" s="2">
        <f>('FL Characterization'!E$2-'FL Characterization'!E$3)*VLOOKUP($A8,'FL Ratio'!$A$2:$B$9,2,FALSE)</f>
        <v>8.5861275507550765</v>
      </c>
      <c r="F8" s="2">
        <f>('FL Characterization'!F$2-'FL Characterization'!F$3)*VLOOKUP($A8,'FL Ratio'!$A$2:$B$9,2,FALSE)</f>
        <v>9.0019639877885229</v>
      </c>
      <c r="G8" s="2">
        <f>('FL Characterization'!G$2-'FL Characterization'!G$3)*VLOOKUP($A8,'FL Ratio'!$A$2:$B$9,2,FALSE)</f>
        <v>9.3399799840276767</v>
      </c>
      <c r="H8" s="2">
        <f>('FL Characterization'!H$2-'FL Characterization'!H$3)*VLOOKUP($A8,'FL Ratio'!$A$2:$B$9,2,FALSE)</f>
        <v>9.1990602376285935</v>
      </c>
      <c r="I8" s="2">
        <f>('FL Characterization'!I$2-'FL Characterization'!I$3)*VLOOKUP($A8,'FL Ratio'!$A$2:$B$9,2,FALSE)</f>
        <v>8.7344791288888324</v>
      </c>
      <c r="J8" s="2">
        <f>('FL Characterization'!J$2-'FL Characterization'!J$3)*VLOOKUP($A8,'FL Ratio'!$A$2:$B$9,2,FALSE)</f>
        <v>7.793063551579376</v>
      </c>
      <c r="K8" s="2">
        <f>('FL Characterization'!K$2-'FL Characterization'!K$3)*VLOOKUP($A8,'FL Ratio'!$A$2:$B$9,2,FALSE)</f>
        <v>11.884439630387615</v>
      </c>
      <c r="L8" s="2">
        <f>('FL Characterization'!L$2-'FL Characterization'!L$3)*VLOOKUP($A8,'FL Ratio'!$A$2:$B$9,2,FALSE)</f>
        <v>11.628566754058564</v>
      </c>
      <c r="M8" s="2">
        <f>('FL Characterization'!M$2-'FL Characterization'!M$3)*VLOOKUP($A8,'FL Ratio'!$A$2:$B$9,2,FALSE)</f>
        <v>11.111966895412667</v>
      </c>
      <c r="N8" s="2">
        <f>('FL Characterization'!N$2-'FL Characterization'!N$3)*VLOOKUP($A8,'FL Ratio'!$A$2:$B$9,2,FALSE)</f>
        <v>10.392987059981087</v>
      </c>
      <c r="O8" s="2">
        <f>('FL Characterization'!O$2-'FL Characterization'!O$3)*VLOOKUP($A8,'FL Ratio'!$A$2:$B$9,2,FALSE)</f>
        <v>9.9749312540186565</v>
      </c>
      <c r="P8" s="2">
        <f>('FL Characterization'!P$2-'FL Characterization'!P$3)*VLOOKUP($A8,'FL Ratio'!$A$2:$B$9,2,FALSE)</f>
        <v>9.6287870735918837</v>
      </c>
      <c r="Q8" s="2">
        <f>('FL Characterization'!Q$2-'FL Characterization'!Q$3)*VLOOKUP($A8,'FL Ratio'!$A$2:$B$9,2,FALSE)</f>
        <v>9.0548440157285697</v>
      </c>
      <c r="R8" s="2">
        <f>('FL Characterization'!R$2-'FL Characterization'!R$3)*VLOOKUP($A8,'FL Ratio'!$A$2:$B$9,2,FALSE)</f>
        <v>8.681022879474563</v>
      </c>
      <c r="S8" s="2">
        <f>('FL Characterization'!S$2-'FL Characterization'!S$3)*VLOOKUP($A8,'FL Ratio'!$A$2:$B$9,2,FALSE)</f>
        <v>8.3548184053978289</v>
      </c>
      <c r="T8" s="2">
        <f>('FL Characterization'!T$2-'FL Characterization'!T$3)*VLOOKUP($A8,'FL Ratio'!$A$2:$B$9,2,FALSE)</f>
        <v>5.0968723707351185</v>
      </c>
      <c r="U8" s="2">
        <f>('FL Characterization'!U$2-'FL Characterization'!U$3)*VLOOKUP($A8,'FL Ratio'!$A$2:$B$9,2,FALSE)</f>
        <v>5.3636486604721618</v>
      </c>
      <c r="V8" s="2">
        <f>('FL Characterization'!V$2-'FL Characterization'!V$3)*VLOOKUP($A8,'FL Ratio'!$A$2:$B$9,2,FALSE)</f>
        <v>5.6777789531279073</v>
      </c>
      <c r="W8" s="2">
        <f>('FL Characterization'!W$2-'FL Characterization'!W$3)*VLOOKUP($A8,'FL Ratio'!$A$2:$B$9,2,FALSE)</f>
        <v>5.9553202002296652</v>
      </c>
      <c r="X8" s="2">
        <f>('FL Characterization'!X$2-'FL Characterization'!X$3)*VLOOKUP($A8,'FL Ratio'!$A$2:$B$9,2,FALSE)</f>
        <v>6.3218011300717549</v>
      </c>
      <c r="Y8" s="2">
        <f>('FL Characterization'!Y$2-'FL Characterization'!Y$3)*VLOOKUP($A8,'FL Ratio'!$A$2:$B$9,2,FALSE)</f>
        <v>6.8998367856848475</v>
      </c>
    </row>
    <row r="9" spans="1:25" x14ac:dyDescent="0.3">
      <c r="A9">
        <v>13</v>
      </c>
      <c r="B9" s="2">
        <f>('FL Characterization'!B$2-'FL Characterization'!B$3)*VLOOKUP($A9,'FL Ratio'!$A$2:$B$9,2,FALSE)</f>
        <v>7.3640880432626865</v>
      </c>
      <c r="C9" s="2">
        <f>('FL Characterization'!C$2-'FL Characterization'!C$3)*VLOOKUP($A9,'FL Ratio'!$A$2:$B$9,2,FALSE)</f>
        <v>7.7587101639006404</v>
      </c>
      <c r="D9" s="2">
        <f>('FL Characterization'!D$2-'FL Characterization'!D$3)*VLOOKUP($A9,'FL Ratio'!$A$2:$B$9,2,FALSE)</f>
        <v>8.1175760113625444</v>
      </c>
      <c r="E9" s="2">
        <f>('FL Characterization'!E$2-'FL Characterization'!E$3)*VLOOKUP($A9,'FL Ratio'!$A$2:$B$9,2,FALSE)</f>
        <v>8.5861275507550765</v>
      </c>
      <c r="F9" s="2">
        <f>('FL Characterization'!F$2-'FL Characterization'!F$3)*VLOOKUP($A9,'FL Ratio'!$A$2:$B$9,2,FALSE)</f>
        <v>9.0019639877885229</v>
      </c>
      <c r="G9" s="2">
        <f>('FL Characterization'!G$2-'FL Characterization'!G$3)*VLOOKUP($A9,'FL Ratio'!$A$2:$B$9,2,FALSE)</f>
        <v>9.3399799840276767</v>
      </c>
      <c r="H9" s="2">
        <f>('FL Characterization'!H$2-'FL Characterization'!H$3)*VLOOKUP($A9,'FL Ratio'!$A$2:$B$9,2,FALSE)</f>
        <v>9.1990602376285935</v>
      </c>
      <c r="I9" s="2">
        <f>('FL Characterization'!I$2-'FL Characterization'!I$3)*VLOOKUP($A9,'FL Ratio'!$A$2:$B$9,2,FALSE)</f>
        <v>8.7344791288888324</v>
      </c>
      <c r="J9" s="2">
        <f>('FL Characterization'!J$2-'FL Characterization'!J$3)*VLOOKUP($A9,'FL Ratio'!$A$2:$B$9,2,FALSE)</f>
        <v>7.793063551579376</v>
      </c>
      <c r="K9" s="2">
        <f>('FL Characterization'!K$2-'FL Characterization'!K$3)*VLOOKUP($A9,'FL Ratio'!$A$2:$B$9,2,FALSE)</f>
        <v>11.884439630387615</v>
      </c>
      <c r="L9" s="2">
        <f>('FL Characterization'!L$2-'FL Characterization'!L$3)*VLOOKUP($A9,'FL Ratio'!$A$2:$B$9,2,FALSE)</f>
        <v>11.628566754058564</v>
      </c>
      <c r="M9" s="2">
        <f>('FL Characterization'!M$2-'FL Characterization'!M$3)*VLOOKUP($A9,'FL Ratio'!$A$2:$B$9,2,FALSE)</f>
        <v>11.111966895412667</v>
      </c>
      <c r="N9" s="2">
        <f>('FL Characterization'!N$2-'FL Characterization'!N$3)*VLOOKUP($A9,'FL Ratio'!$A$2:$B$9,2,FALSE)</f>
        <v>10.392987059981087</v>
      </c>
      <c r="O9" s="2">
        <f>('FL Characterization'!O$2-'FL Characterization'!O$3)*VLOOKUP($A9,'FL Ratio'!$A$2:$B$9,2,FALSE)</f>
        <v>9.9749312540186565</v>
      </c>
      <c r="P9" s="2">
        <f>('FL Characterization'!P$2-'FL Characterization'!P$3)*VLOOKUP($A9,'FL Ratio'!$A$2:$B$9,2,FALSE)</f>
        <v>9.6287870735918837</v>
      </c>
      <c r="Q9" s="2">
        <f>('FL Characterization'!Q$2-'FL Characterization'!Q$3)*VLOOKUP($A9,'FL Ratio'!$A$2:$B$9,2,FALSE)</f>
        <v>9.0548440157285697</v>
      </c>
      <c r="R9" s="2">
        <f>('FL Characterization'!R$2-'FL Characterization'!R$3)*VLOOKUP($A9,'FL Ratio'!$A$2:$B$9,2,FALSE)</f>
        <v>8.681022879474563</v>
      </c>
      <c r="S9" s="2">
        <f>('FL Characterization'!S$2-'FL Characterization'!S$3)*VLOOKUP($A9,'FL Ratio'!$A$2:$B$9,2,FALSE)</f>
        <v>8.3548184053978289</v>
      </c>
      <c r="T9" s="2">
        <f>('FL Characterization'!T$2-'FL Characterization'!T$3)*VLOOKUP($A9,'FL Ratio'!$A$2:$B$9,2,FALSE)</f>
        <v>5.0968723707351185</v>
      </c>
      <c r="U9" s="2">
        <f>('FL Characterization'!U$2-'FL Characterization'!U$3)*VLOOKUP($A9,'FL Ratio'!$A$2:$B$9,2,FALSE)</f>
        <v>5.3636486604721618</v>
      </c>
      <c r="V9" s="2">
        <f>('FL Characterization'!V$2-'FL Characterization'!V$3)*VLOOKUP($A9,'FL Ratio'!$A$2:$B$9,2,FALSE)</f>
        <v>5.6777789531279073</v>
      </c>
      <c r="W9" s="2">
        <f>('FL Characterization'!W$2-'FL Characterization'!W$3)*VLOOKUP($A9,'FL Ratio'!$A$2:$B$9,2,FALSE)</f>
        <v>5.9553202002296652</v>
      </c>
      <c r="X9" s="2">
        <f>('FL Characterization'!X$2-'FL Characterization'!X$3)*VLOOKUP($A9,'FL Ratio'!$A$2:$B$9,2,FALSE)</f>
        <v>6.3218011300717549</v>
      </c>
      <c r="Y9" s="2">
        <f>('FL Characterization'!Y$2-'FL Characterization'!Y$3)*VLOOKUP($A9,'FL Ratio'!$A$2:$B$9,2,FALSE)</f>
        <v>6.8998367856848475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1.9600896040961871E-3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1.1918944866051018</v>
      </c>
      <c r="J16" s="6">
        <f>VLOOKUP($A16,'RES installed'!$A$2:$C$7,3,FALSE)*'[1]Profiles, RES, Winter'!J$2</f>
        <v>23.612799442260215</v>
      </c>
      <c r="K16" s="6">
        <f>VLOOKUP($A16,'RES installed'!$A$2:$C$7,3,FALSE)*'[1]Profiles, RES, Winter'!K$2</f>
        <v>61.612616576757787</v>
      </c>
      <c r="L16" s="6">
        <f>VLOOKUP($A16,'RES installed'!$A$2:$C$7,3,FALSE)*'[1]Profiles, RES, Winter'!L$2</f>
        <v>76.889514949254803</v>
      </c>
      <c r="M16" s="6">
        <f>VLOOKUP($A16,'RES installed'!$A$2:$C$7,3,FALSE)*'[1]Profiles, RES, Winter'!M$2</f>
        <v>85.401424065100102</v>
      </c>
      <c r="N16" s="6">
        <f>VLOOKUP($A16,'RES installed'!$A$2:$C$7,3,FALSE)*'[1]Profiles, RES, Winter'!N$2</f>
        <v>86.985176465209847</v>
      </c>
      <c r="O16" s="6">
        <f>VLOOKUP($A16,'RES installed'!$A$2:$C$7,3,FALSE)*'[1]Profiles, RES, Winter'!O$2</f>
        <v>85.387903447014708</v>
      </c>
      <c r="P16" s="6">
        <f>VLOOKUP($A16,'RES installed'!$A$2:$C$7,3,FALSE)*'[1]Profiles, RES, Winter'!P$2</f>
        <v>72.909172990765285</v>
      </c>
      <c r="Q16" s="6">
        <f>VLOOKUP($A16,'RES installed'!$A$2:$C$7,3,FALSE)*'[1]Profiles, RES, Winter'!Q$2</f>
        <v>48.180402532687204</v>
      </c>
      <c r="R16" s="6">
        <f>VLOOKUP($A16,'RES installed'!$A$2:$C$7,3,FALSE)*'[1]Profiles, RES, Winter'!R$2</f>
        <v>11.771038104599066</v>
      </c>
      <c r="S16" s="6">
        <f>VLOOKUP($A16,'RES installed'!$A$2:$C$7,3,FALSE)*'[1]Profiles, RES, Winter'!S$2</f>
        <v>9.2004205906555725E-2</v>
      </c>
      <c r="T16" s="6">
        <f>VLOOKUP($A16,'RES installed'!$A$2:$C$7,3,FALSE)*'[1]Profiles, RES, Winter'!T$2</f>
        <v>7.920362073694797E-3</v>
      </c>
      <c r="U16" s="6">
        <f>VLOOKUP($A16,'RES installed'!$A$2:$C$7,3,FALSE)*'[1]Profiles, RES, Winter'!U$2</f>
        <v>6.0602770412361709E-3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3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1.9600896040961871E-3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1.1918944866051018</v>
      </c>
      <c r="J17" s="6">
        <f>VLOOKUP($A17,'RES installed'!$A$2:$C$7,3,FALSE)*'[1]Profiles, RES, Winter'!J$2</f>
        <v>23.612799442260215</v>
      </c>
      <c r="K17" s="6">
        <f>VLOOKUP($A17,'RES installed'!$A$2:$C$7,3,FALSE)*'[1]Profiles, RES, Winter'!K$2</f>
        <v>61.612616576757787</v>
      </c>
      <c r="L17" s="6">
        <f>VLOOKUP($A17,'RES installed'!$A$2:$C$7,3,FALSE)*'[1]Profiles, RES, Winter'!L$2</f>
        <v>76.889514949254803</v>
      </c>
      <c r="M17" s="6">
        <f>VLOOKUP($A17,'RES installed'!$A$2:$C$7,3,FALSE)*'[1]Profiles, RES, Winter'!M$2</f>
        <v>85.401424065100102</v>
      </c>
      <c r="N17" s="6">
        <f>VLOOKUP($A17,'RES installed'!$A$2:$C$7,3,FALSE)*'[1]Profiles, RES, Winter'!N$2</f>
        <v>86.985176465209847</v>
      </c>
      <c r="O17" s="6">
        <f>VLOOKUP($A17,'RES installed'!$A$2:$C$7,3,FALSE)*'[1]Profiles, RES, Winter'!O$2</f>
        <v>85.387903447014708</v>
      </c>
      <c r="P17" s="6">
        <f>VLOOKUP($A17,'RES installed'!$A$2:$C$7,3,FALSE)*'[1]Profiles, RES, Winter'!P$2</f>
        <v>72.909172990765285</v>
      </c>
      <c r="Q17" s="6">
        <f>VLOOKUP($A17,'RES installed'!$A$2:$C$7,3,FALSE)*'[1]Profiles, RES, Winter'!Q$2</f>
        <v>48.180402532687204</v>
      </c>
      <c r="R17" s="6">
        <f>VLOOKUP($A17,'RES installed'!$A$2:$C$7,3,FALSE)*'[1]Profiles, RES, Winter'!R$2</f>
        <v>11.771038104599066</v>
      </c>
      <c r="S17" s="6">
        <f>VLOOKUP($A17,'RES installed'!$A$2:$C$7,3,FALSE)*'[1]Profiles, RES, Winter'!S$2</f>
        <v>9.2004205906555725E-2</v>
      </c>
      <c r="T17" s="6">
        <f>VLOOKUP($A17,'RES installed'!$A$2:$C$7,3,FALSE)*'[1]Profiles, RES, Winter'!T$2</f>
        <v>7.920362073694797E-3</v>
      </c>
      <c r="U17" s="6">
        <f>VLOOKUP($A17,'RES installed'!$A$2:$C$7,3,FALSE)*'[1]Profiles, RES, Winter'!U$2</f>
        <v>6.0602770412361709E-3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3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0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0</v>
      </c>
      <c r="J18" s="6">
        <f>VLOOKUP($A18,'RES installed'!$A$2:$C$7,3,FALSE)*'[1]Profiles, RES, Winter'!J$2</f>
        <v>0</v>
      </c>
      <c r="K18" s="6">
        <f>VLOOKUP($A18,'RES installed'!$A$2:$C$7,3,FALSE)*'[1]Profiles, RES, Winter'!K$2</f>
        <v>0</v>
      </c>
      <c r="L18" s="6">
        <f>VLOOKUP($A18,'RES installed'!$A$2:$C$7,3,FALSE)*'[1]Profiles, RES, Winter'!L$2</f>
        <v>0</v>
      </c>
      <c r="M18" s="6">
        <f>VLOOKUP($A18,'RES installed'!$A$2:$C$7,3,FALSE)*'[1]Profiles, RES, Winter'!M$2</f>
        <v>0</v>
      </c>
      <c r="N18" s="6">
        <f>VLOOKUP($A18,'RES installed'!$A$2:$C$7,3,FALSE)*'[1]Profiles, RES, Winter'!N$2</f>
        <v>0</v>
      </c>
      <c r="O18" s="6">
        <f>VLOOKUP($A18,'RES installed'!$A$2:$C$7,3,FALSE)*'[1]Profiles, RES, Winter'!O$2</f>
        <v>0</v>
      </c>
      <c r="P18" s="6">
        <f>VLOOKUP($A18,'RES installed'!$A$2:$C$7,3,FALSE)*'[1]Profiles, RES, Winter'!P$2</f>
        <v>0</v>
      </c>
      <c r="Q18" s="6">
        <f>VLOOKUP($A18,'RES installed'!$A$2:$C$7,3,FALSE)*'[1]Profiles, RES, Winter'!Q$2</f>
        <v>0</v>
      </c>
      <c r="R18" s="6">
        <f>VLOOKUP($A18,'RES installed'!$A$2:$C$7,3,FALSE)*'[1]Profiles, RES, Winter'!R$2</f>
        <v>0</v>
      </c>
      <c r="S18" s="6">
        <f>VLOOKUP($A18,'RES installed'!$A$2:$C$7,3,FALSE)*'[1]Profiles, RES, Winter'!S$2</f>
        <v>0</v>
      </c>
      <c r="T18" s="6">
        <f>VLOOKUP($A18,'RES installed'!$A$2:$C$7,3,FALSE)*'[1]Profiles, RES, Winter'!T$2</f>
        <v>0</v>
      </c>
      <c r="U18" s="6">
        <f>VLOOKUP($A18,'RES installed'!$A$2:$C$7,3,FALSE)*'[1]Profiles, RES, Winter'!U$2</f>
        <v>0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3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0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0</v>
      </c>
      <c r="J19" s="6">
        <f>VLOOKUP($A19,'RES installed'!$A$2:$C$7,3,FALSE)*'[1]Profiles, RES, Winter'!J$2</f>
        <v>0</v>
      </c>
      <c r="K19" s="6">
        <f>VLOOKUP($A19,'RES installed'!$A$2:$C$7,3,FALSE)*'[1]Profiles, RES, Winter'!K$2</f>
        <v>0</v>
      </c>
      <c r="L19" s="6">
        <f>VLOOKUP($A19,'RES installed'!$A$2:$C$7,3,FALSE)*'[1]Profiles, RES, Winter'!L$2</f>
        <v>0</v>
      </c>
      <c r="M19" s="6">
        <f>VLOOKUP($A19,'RES installed'!$A$2:$C$7,3,FALSE)*'[1]Profiles, RES, Winter'!M$2</f>
        <v>0</v>
      </c>
      <c r="N19" s="6">
        <f>VLOOKUP($A19,'RES installed'!$A$2:$C$7,3,FALSE)*'[1]Profiles, RES, Winter'!N$2</f>
        <v>0</v>
      </c>
      <c r="O19" s="6">
        <f>VLOOKUP($A19,'RES installed'!$A$2:$C$7,3,FALSE)*'[1]Profiles, RES, Winter'!O$2</f>
        <v>0</v>
      </c>
      <c r="P19" s="6">
        <f>VLOOKUP($A19,'RES installed'!$A$2:$C$7,3,FALSE)*'[1]Profiles, RES, Winter'!P$2</f>
        <v>0</v>
      </c>
      <c r="Q19" s="6">
        <f>VLOOKUP($A19,'RES installed'!$A$2:$C$7,3,FALSE)*'[1]Profiles, RES, Winter'!Q$2</f>
        <v>0</v>
      </c>
      <c r="R19" s="6">
        <f>VLOOKUP($A19,'RES installed'!$A$2:$C$7,3,FALSE)*'[1]Profiles, RES, Winter'!R$2</f>
        <v>0</v>
      </c>
      <c r="S19" s="6">
        <f>VLOOKUP($A19,'RES installed'!$A$2:$C$7,3,FALSE)*'[1]Profiles, RES, Winter'!S$2</f>
        <v>0</v>
      </c>
      <c r="T19" s="6">
        <f>VLOOKUP($A19,'RES installed'!$A$2:$C$7,3,FALSE)*'[1]Profiles, RES, Winter'!T$2</f>
        <v>0</v>
      </c>
      <c r="U19" s="6">
        <f>VLOOKUP($A19,'RES installed'!$A$2:$C$7,3,FALSE)*'[1]Profiles, RES, Winter'!U$2</f>
        <v>0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3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3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3.4067622950819669E-3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0.95500512295081952</v>
      </c>
      <c r="J16" s="6">
        <f>VLOOKUP($A16,'RES installed'!$A$2:$C$7,3,FALSE)*'[1]Profiles, RES, Winter'!J$3</f>
        <v>18.796721311475405</v>
      </c>
      <c r="K16" s="6">
        <f>VLOOKUP($A16,'RES installed'!$A$2:$C$7,3,FALSE)*'[1]Profiles, RES, Winter'!K$3</f>
        <v>44.714651639344268</v>
      </c>
      <c r="L16" s="6">
        <f>VLOOKUP($A16,'RES installed'!$A$2:$C$7,3,FALSE)*'[1]Profiles, RES, Winter'!L$3</f>
        <v>60.172602459016396</v>
      </c>
      <c r="M16" s="6">
        <f>VLOOKUP($A16,'RES installed'!$A$2:$C$7,3,FALSE)*'[1]Profiles, RES, Winter'!M$3</f>
        <v>73.799508196721305</v>
      </c>
      <c r="N16" s="6">
        <f>VLOOKUP($A16,'RES installed'!$A$2:$C$7,3,FALSE)*'[1]Profiles, RES, Winter'!N$3</f>
        <v>87.642725409836061</v>
      </c>
      <c r="O16" s="6">
        <f>VLOOKUP($A16,'RES installed'!$A$2:$C$7,3,FALSE)*'[1]Profiles, RES, Winter'!O$3</f>
        <v>73.139779713114748</v>
      </c>
      <c r="P16" s="6">
        <f>VLOOKUP($A16,'RES installed'!$A$2:$C$7,3,FALSE)*'[1]Profiles, RES, Winter'!P$3</f>
        <v>53.74310963114754</v>
      </c>
      <c r="Q16" s="6">
        <f>VLOOKUP($A16,'RES installed'!$A$2:$C$7,3,FALSE)*'[1]Profiles, RES, Winter'!Q$3</f>
        <v>25.78122950819672</v>
      </c>
      <c r="R16" s="6">
        <f>VLOOKUP($A16,'RES installed'!$A$2:$C$7,3,FALSE)*'[1]Profiles, RES, Winter'!R$3</f>
        <v>5.3860911885245892</v>
      </c>
      <c r="S16" s="6">
        <f>VLOOKUP($A16,'RES installed'!$A$2:$C$7,3,FALSE)*'[1]Profiles, RES, Winter'!S$3</f>
        <v>3.4426229508196717E-2</v>
      </c>
      <c r="T16" s="6">
        <f>VLOOKUP($A16,'RES installed'!$A$2:$C$7,3,FALSE)*'[1]Profiles, RES, Winter'!T$3</f>
        <v>1.5061475409836064E-2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3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3.4067622950819669E-3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0.95500512295081952</v>
      </c>
      <c r="J17" s="6">
        <f>VLOOKUP($A17,'RES installed'!$A$2:$C$7,3,FALSE)*'[1]Profiles, RES, Winter'!J$3</f>
        <v>18.796721311475405</v>
      </c>
      <c r="K17" s="6">
        <f>VLOOKUP($A17,'RES installed'!$A$2:$C$7,3,FALSE)*'[1]Profiles, RES, Winter'!K$3</f>
        <v>44.714651639344268</v>
      </c>
      <c r="L17" s="6">
        <f>VLOOKUP($A17,'RES installed'!$A$2:$C$7,3,FALSE)*'[1]Profiles, RES, Winter'!L$3</f>
        <v>60.172602459016396</v>
      </c>
      <c r="M17" s="6">
        <f>VLOOKUP($A17,'RES installed'!$A$2:$C$7,3,FALSE)*'[1]Profiles, RES, Winter'!M$3</f>
        <v>73.799508196721305</v>
      </c>
      <c r="N17" s="6">
        <f>VLOOKUP($A17,'RES installed'!$A$2:$C$7,3,FALSE)*'[1]Profiles, RES, Winter'!N$3</f>
        <v>87.642725409836061</v>
      </c>
      <c r="O17" s="6">
        <f>VLOOKUP($A17,'RES installed'!$A$2:$C$7,3,FALSE)*'[1]Profiles, RES, Winter'!O$3</f>
        <v>73.139779713114748</v>
      </c>
      <c r="P17" s="6">
        <f>VLOOKUP($A17,'RES installed'!$A$2:$C$7,3,FALSE)*'[1]Profiles, RES, Winter'!P$3</f>
        <v>53.74310963114754</v>
      </c>
      <c r="Q17" s="6">
        <f>VLOOKUP($A17,'RES installed'!$A$2:$C$7,3,FALSE)*'[1]Profiles, RES, Winter'!Q$3</f>
        <v>25.78122950819672</v>
      </c>
      <c r="R17" s="6">
        <f>VLOOKUP($A17,'RES installed'!$A$2:$C$7,3,FALSE)*'[1]Profiles, RES, Winter'!R$3</f>
        <v>5.3860911885245892</v>
      </c>
      <c r="S17" s="6">
        <f>VLOOKUP($A17,'RES installed'!$A$2:$C$7,3,FALSE)*'[1]Profiles, RES, Winter'!S$3</f>
        <v>3.4426229508196717E-2</v>
      </c>
      <c r="T17" s="6">
        <f>VLOOKUP($A17,'RES installed'!$A$2:$C$7,3,FALSE)*'[1]Profiles, RES, Winter'!T$3</f>
        <v>1.5061475409836064E-2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3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0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0</v>
      </c>
      <c r="J18" s="6">
        <f>VLOOKUP($A18,'RES installed'!$A$2:$C$7,3,FALSE)*'[1]Profiles, RES, Winter'!J$3</f>
        <v>0</v>
      </c>
      <c r="K18" s="6">
        <f>VLOOKUP($A18,'RES installed'!$A$2:$C$7,3,FALSE)*'[1]Profiles, RES, Winter'!K$3</f>
        <v>0</v>
      </c>
      <c r="L18" s="6">
        <f>VLOOKUP($A18,'RES installed'!$A$2:$C$7,3,FALSE)*'[1]Profiles, RES, Winter'!L$3</f>
        <v>0</v>
      </c>
      <c r="M18" s="6">
        <f>VLOOKUP($A18,'RES installed'!$A$2:$C$7,3,FALSE)*'[1]Profiles, RES, Winter'!M$3</f>
        <v>0</v>
      </c>
      <c r="N18" s="6">
        <f>VLOOKUP($A18,'RES installed'!$A$2:$C$7,3,FALSE)*'[1]Profiles, RES, Winter'!N$3</f>
        <v>0</v>
      </c>
      <c r="O18" s="6">
        <f>VLOOKUP($A18,'RES installed'!$A$2:$C$7,3,FALSE)*'[1]Profiles, RES, Winter'!O$3</f>
        <v>0</v>
      </c>
      <c r="P18" s="6">
        <f>VLOOKUP($A18,'RES installed'!$A$2:$C$7,3,FALSE)*'[1]Profiles, RES, Winter'!P$3</f>
        <v>0</v>
      </c>
      <c r="Q18" s="6">
        <f>VLOOKUP($A18,'RES installed'!$A$2:$C$7,3,FALSE)*'[1]Profiles, RES, Winter'!Q$3</f>
        <v>0</v>
      </c>
      <c r="R18" s="6">
        <f>VLOOKUP($A18,'RES installed'!$A$2:$C$7,3,FALSE)*'[1]Profiles, RES, Winter'!R$3</f>
        <v>0</v>
      </c>
      <c r="S18" s="6">
        <f>VLOOKUP($A18,'RES installed'!$A$2:$C$7,3,FALSE)*'[1]Profiles, RES, Winter'!S$3</f>
        <v>0</v>
      </c>
      <c r="T18" s="6">
        <f>VLOOKUP($A18,'RES installed'!$A$2:$C$7,3,FALSE)*'[1]Profiles, RES, Winter'!T$3</f>
        <v>0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3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0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0</v>
      </c>
      <c r="J19" s="6">
        <f>VLOOKUP($A19,'RES installed'!$A$2:$C$7,3,FALSE)*'[1]Profiles, RES, Winter'!J$3</f>
        <v>0</v>
      </c>
      <c r="K19" s="6">
        <f>VLOOKUP($A19,'RES installed'!$A$2:$C$7,3,FALSE)*'[1]Profiles, RES, Winter'!K$3</f>
        <v>0</v>
      </c>
      <c r="L19" s="6">
        <f>VLOOKUP($A19,'RES installed'!$A$2:$C$7,3,FALSE)*'[1]Profiles, RES, Winter'!L$3</f>
        <v>0</v>
      </c>
      <c r="M19" s="6">
        <f>VLOOKUP($A19,'RES installed'!$A$2:$C$7,3,FALSE)*'[1]Profiles, RES, Winter'!M$3</f>
        <v>0</v>
      </c>
      <c r="N19" s="6">
        <f>VLOOKUP($A19,'RES installed'!$A$2:$C$7,3,FALSE)*'[1]Profiles, RES, Winter'!N$3</f>
        <v>0</v>
      </c>
      <c r="O19" s="6">
        <f>VLOOKUP($A19,'RES installed'!$A$2:$C$7,3,FALSE)*'[1]Profiles, RES, Winter'!O$3</f>
        <v>0</v>
      </c>
      <c r="P19" s="6">
        <f>VLOOKUP($A19,'RES installed'!$A$2:$C$7,3,FALSE)*'[1]Profiles, RES, Winter'!P$3</f>
        <v>0</v>
      </c>
      <c r="Q19" s="6">
        <f>VLOOKUP($A19,'RES installed'!$A$2:$C$7,3,FALSE)*'[1]Profiles, RES, Winter'!Q$3</f>
        <v>0</v>
      </c>
      <c r="R19" s="6">
        <f>VLOOKUP($A19,'RES installed'!$A$2:$C$7,3,FALSE)*'[1]Profiles, RES, Winter'!R$3</f>
        <v>0</v>
      </c>
      <c r="S19" s="6">
        <f>VLOOKUP($A19,'RES installed'!$A$2:$C$7,3,FALSE)*'[1]Profiles, RES, Winter'!S$3</f>
        <v>0</v>
      </c>
      <c r="T19" s="6">
        <f>VLOOKUP($A19,'RES installed'!$A$2:$C$7,3,FALSE)*'[1]Profiles, RES, Winter'!T$3</f>
        <v>0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3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3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1.0325708681346493</v>
      </c>
      <c r="J16" s="6">
        <f>VLOOKUP($A16,'RES installed'!$A$2:$C$7,3,FALSE)*'[1]Profiles, RES, Winter'!J$4</f>
        <v>22.54727837889142</v>
      </c>
      <c r="K16" s="6">
        <f>VLOOKUP($A16,'RES installed'!$A$2:$C$7,3,FALSE)*'[1]Profiles, RES, Winter'!K$4</f>
        <v>52.494325012655018</v>
      </c>
      <c r="L16" s="6">
        <f>VLOOKUP($A16,'RES installed'!$A$2:$C$7,3,FALSE)*'[1]Profiles, RES, Winter'!L$4</f>
        <v>75.702116552771457</v>
      </c>
      <c r="M16" s="6">
        <f>VLOOKUP($A16,'RES installed'!$A$2:$C$7,3,FALSE)*'[1]Profiles, RES, Winter'!M$4</f>
        <v>77.931002436092101</v>
      </c>
      <c r="N16" s="6">
        <f>VLOOKUP($A16,'RES installed'!$A$2:$C$7,3,FALSE)*'[1]Profiles, RES, Winter'!N$4</f>
        <v>73.996713648443418</v>
      </c>
      <c r="O16" s="6">
        <f>VLOOKUP($A16,'RES installed'!$A$2:$C$7,3,FALSE)*'[1]Profiles, RES, Winter'!O$4</f>
        <v>57.934423247279163</v>
      </c>
      <c r="P16" s="6">
        <f>VLOOKUP($A16,'RES installed'!$A$2:$C$7,3,FALSE)*'[1]Profiles, RES, Winter'!P$4</f>
        <v>44.627657555049346</v>
      </c>
      <c r="Q16" s="6">
        <f>VLOOKUP($A16,'RES installed'!$A$2:$C$7,3,FALSE)*'[1]Profiles, RES, Winter'!Q$4</f>
        <v>18.936187041255376</v>
      </c>
      <c r="R16" s="6">
        <f>VLOOKUP($A16,'RES installed'!$A$2:$C$7,3,FALSE)*'[1]Profiles, RES, Winter'!R$4</f>
        <v>3.3431212034927862</v>
      </c>
      <c r="S16" s="6">
        <f>VLOOKUP($A16,'RES installed'!$A$2:$C$7,3,FALSE)*'[1]Profiles, RES, Winter'!S$4</f>
        <v>5.4258415590989623E-3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3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1.0325708681346493</v>
      </c>
      <c r="J17" s="6">
        <f>VLOOKUP($A17,'RES installed'!$A$2:$C$7,3,FALSE)*'[1]Profiles, RES, Winter'!J$4</f>
        <v>22.54727837889142</v>
      </c>
      <c r="K17" s="6">
        <f>VLOOKUP($A17,'RES installed'!$A$2:$C$7,3,FALSE)*'[1]Profiles, RES, Winter'!K$4</f>
        <v>52.494325012655018</v>
      </c>
      <c r="L17" s="6">
        <f>VLOOKUP($A17,'RES installed'!$A$2:$C$7,3,FALSE)*'[1]Profiles, RES, Winter'!L$4</f>
        <v>75.702116552771457</v>
      </c>
      <c r="M17" s="6">
        <f>VLOOKUP($A17,'RES installed'!$A$2:$C$7,3,FALSE)*'[1]Profiles, RES, Winter'!M$4</f>
        <v>77.931002436092101</v>
      </c>
      <c r="N17" s="6">
        <f>VLOOKUP($A17,'RES installed'!$A$2:$C$7,3,FALSE)*'[1]Profiles, RES, Winter'!N$4</f>
        <v>73.996713648443418</v>
      </c>
      <c r="O17" s="6">
        <f>VLOOKUP($A17,'RES installed'!$A$2:$C$7,3,FALSE)*'[1]Profiles, RES, Winter'!O$4</f>
        <v>57.934423247279163</v>
      </c>
      <c r="P17" s="6">
        <f>VLOOKUP($A17,'RES installed'!$A$2:$C$7,3,FALSE)*'[1]Profiles, RES, Winter'!P$4</f>
        <v>44.627657555049346</v>
      </c>
      <c r="Q17" s="6">
        <f>VLOOKUP($A17,'RES installed'!$A$2:$C$7,3,FALSE)*'[1]Profiles, RES, Winter'!Q$4</f>
        <v>18.936187041255376</v>
      </c>
      <c r="R17" s="6">
        <f>VLOOKUP($A17,'RES installed'!$A$2:$C$7,3,FALSE)*'[1]Profiles, RES, Winter'!R$4</f>
        <v>3.3431212034927862</v>
      </c>
      <c r="S17" s="6">
        <f>VLOOKUP($A17,'RES installed'!$A$2:$C$7,3,FALSE)*'[1]Profiles, RES, Winter'!S$4</f>
        <v>5.4258415590989623E-3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3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0</v>
      </c>
      <c r="J18" s="6">
        <f>VLOOKUP($A18,'RES installed'!$A$2:$C$7,3,FALSE)*'[1]Profiles, RES, Winter'!J$4</f>
        <v>0</v>
      </c>
      <c r="K18" s="6">
        <f>VLOOKUP($A18,'RES installed'!$A$2:$C$7,3,FALSE)*'[1]Profiles, RES, Winter'!K$4</f>
        <v>0</v>
      </c>
      <c r="L18" s="6">
        <f>VLOOKUP($A18,'RES installed'!$A$2:$C$7,3,FALSE)*'[1]Profiles, RES, Winter'!L$4</f>
        <v>0</v>
      </c>
      <c r="M18" s="6">
        <f>VLOOKUP($A18,'RES installed'!$A$2:$C$7,3,FALSE)*'[1]Profiles, RES, Winter'!M$4</f>
        <v>0</v>
      </c>
      <c r="N18" s="6">
        <f>VLOOKUP($A18,'RES installed'!$A$2:$C$7,3,FALSE)*'[1]Profiles, RES, Winter'!N$4</f>
        <v>0</v>
      </c>
      <c r="O18" s="6">
        <f>VLOOKUP($A18,'RES installed'!$A$2:$C$7,3,FALSE)*'[1]Profiles, RES, Winter'!O$4</f>
        <v>0</v>
      </c>
      <c r="P18" s="6">
        <f>VLOOKUP($A18,'RES installed'!$A$2:$C$7,3,FALSE)*'[1]Profiles, RES, Winter'!P$4</f>
        <v>0</v>
      </c>
      <c r="Q18" s="6">
        <f>VLOOKUP($A18,'RES installed'!$A$2:$C$7,3,FALSE)*'[1]Profiles, RES, Winter'!Q$4</f>
        <v>0</v>
      </c>
      <c r="R18" s="6">
        <f>VLOOKUP($A18,'RES installed'!$A$2:$C$7,3,FALSE)*'[1]Profiles, RES, Winter'!R$4</f>
        <v>0</v>
      </c>
      <c r="S18" s="6">
        <f>VLOOKUP($A18,'RES installed'!$A$2:$C$7,3,FALSE)*'[1]Profiles, RES, Winter'!S$4</f>
        <v>0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3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0</v>
      </c>
      <c r="J19" s="6">
        <f>VLOOKUP($A19,'RES installed'!$A$2:$C$7,3,FALSE)*'[1]Profiles, RES, Winter'!J$4</f>
        <v>0</v>
      </c>
      <c r="K19" s="6">
        <f>VLOOKUP($A19,'RES installed'!$A$2:$C$7,3,FALSE)*'[1]Profiles, RES, Winter'!K$4</f>
        <v>0</v>
      </c>
      <c r="L19" s="6">
        <f>VLOOKUP($A19,'RES installed'!$A$2:$C$7,3,FALSE)*'[1]Profiles, RES, Winter'!L$4</f>
        <v>0</v>
      </c>
      <c r="M19" s="6">
        <f>VLOOKUP($A19,'RES installed'!$A$2:$C$7,3,FALSE)*'[1]Profiles, RES, Winter'!M$4</f>
        <v>0</v>
      </c>
      <c r="N19" s="6">
        <f>VLOOKUP($A19,'RES installed'!$A$2:$C$7,3,FALSE)*'[1]Profiles, RES, Winter'!N$4</f>
        <v>0</v>
      </c>
      <c r="O19" s="6">
        <f>VLOOKUP($A19,'RES installed'!$A$2:$C$7,3,FALSE)*'[1]Profiles, RES, Winter'!O$4</f>
        <v>0</v>
      </c>
      <c r="P19" s="6">
        <f>VLOOKUP($A19,'RES installed'!$A$2:$C$7,3,FALSE)*'[1]Profiles, RES, Winter'!P$4</f>
        <v>0</v>
      </c>
      <c r="Q19" s="6">
        <f>VLOOKUP($A19,'RES installed'!$A$2:$C$7,3,FALSE)*'[1]Profiles, RES, Winter'!Q$4</f>
        <v>0</v>
      </c>
      <c r="R19" s="6">
        <f>VLOOKUP($A19,'RES installed'!$A$2:$C$7,3,FALSE)*'[1]Profiles, RES, Winter'!R$4</f>
        <v>0</v>
      </c>
      <c r="S19" s="6">
        <f>VLOOKUP($A19,'RES installed'!$A$2:$C$7,3,FALSE)*'[1]Profiles, RES, Winter'!S$4</f>
        <v>0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3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3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M24" sqref="M2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15</v>
      </c>
      <c r="B2">
        <v>4</v>
      </c>
      <c r="C2" s="4">
        <v>125</v>
      </c>
    </row>
    <row r="3" spans="1:3" x14ac:dyDescent="0.3">
      <c r="A3">
        <v>16</v>
      </c>
      <c r="B3">
        <v>16</v>
      </c>
      <c r="C3" s="4">
        <v>125</v>
      </c>
    </row>
    <row r="4" spans="1:3" x14ac:dyDescent="0.3">
      <c r="A4">
        <v>17</v>
      </c>
      <c r="B4" t="s">
        <v>14</v>
      </c>
      <c r="C4" s="4">
        <v>0</v>
      </c>
    </row>
    <row r="5" spans="1:3" x14ac:dyDescent="0.3">
      <c r="A5">
        <v>18</v>
      </c>
      <c r="B5" t="s">
        <v>14</v>
      </c>
      <c r="C5" s="4">
        <v>0</v>
      </c>
    </row>
    <row r="6" spans="1:3" x14ac:dyDescent="0.3">
      <c r="A6">
        <v>19</v>
      </c>
      <c r="B6" t="s">
        <v>14</v>
      </c>
      <c r="C6" s="4">
        <v>0</v>
      </c>
    </row>
    <row r="7" spans="1:3" x14ac:dyDescent="0.3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5">
        <v>15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3">
      <c r="A17" s="5">
        <v>16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0.24111486846071517</v>
      </c>
      <c r="C2" s="2">
        <f>('[1]Pc, Summer, S1'!C2*Main!$B$5)+(_xlfn.IFNA(VLOOKUP($A2,'FL Ratio'!$A$2:$B$9,2,FALSE),0)*'FL Characterization'!C$2)</f>
        <v>0.42019552808977251</v>
      </c>
      <c r="D2" s="2">
        <f>('[1]Pc, Summer, S1'!D2*Main!$B$5)+(_xlfn.IFNA(VLOOKUP($A2,'FL Ratio'!$A$2:$B$9,2,FALSE),0)*'FL Characterization'!D$2)</f>
        <v>1.0690368064877422</v>
      </c>
      <c r="E2" s="2">
        <f>('[1]Pc, Summer, S1'!E2*Main!$B$5)+(_xlfn.IFNA(VLOOKUP($A2,'FL Ratio'!$A$2:$B$9,2,FALSE),0)*'FL Characterization'!E$2)</f>
        <v>0.66841312233999239</v>
      </c>
      <c r="F2" s="2">
        <f>('[1]Pc, Summer, S1'!F2*Main!$B$5)+(_xlfn.IFNA(VLOOKUP($A2,'FL Ratio'!$A$2:$B$9,2,FALSE),0)*'FL Characterization'!F$2)</f>
        <v>1.5120220062866325</v>
      </c>
      <c r="G2" s="2">
        <f>('[1]Pc, Summer, S1'!G2*Main!$B$5)+(_xlfn.IFNA(VLOOKUP($A2,'FL Ratio'!$A$2:$B$9,2,FALSE),0)*'FL Characterization'!G$2)</f>
        <v>2.6029437244007876</v>
      </c>
      <c r="H2" s="2">
        <f>('[1]Pc, Summer, S1'!H2*Main!$B$5)+(_xlfn.IFNA(VLOOKUP($A2,'FL Ratio'!$A$2:$B$9,2,FALSE),0)*'FL Characterization'!H$2)</f>
        <v>1.7449372094793139</v>
      </c>
      <c r="I2" s="2">
        <f>('[1]Pc, Summer, S1'!I2*Main!$B$5)+(_xlfn.IFNA(VLOOKUP($A2,'FL Ratio'!$A$2:$B$9,2,FALSE),0)*'FL Characterization'!I$2)</f>
        <v>0.20434147597182187</v>
      </c>
      <c r="J2" s="2">
        <f>('[1]Pc, Summer, S1'!J2*Main!$B$5)+(_xlfn.IFNA(VLOOKUP($A2,'FL Ratio'!$A$2:$B$9,2,FALSE),0)*'FL Characterization'!J$2)</f>
        <v>0.97824779801487216</v>
      </c>
      <c r="K2" s="2">
        <f>('[1]Pc, Summer, S1'!K2*Main!$B$5)+(_xlfn.IFNA(VLOOKUP($A2,'FL Ratio'!$A$2:$B$9,2,FALSE),0)*'FL Characterization'!K$2)</f>
        <v>0.19076490786125161</v>
      </c>
      <c r="L2" s="2">
        <f>('[1]Pc, Summer, S1'!L2*Main!$B$5)+(_xlfn.IFNA(VLOOKUP($A2,'FL Ratio'!$A$2:$B$9,2,FALSE),0)*'FL Characterization'!L$2)</f>
        <v>0.44204917614848049</v>
      </c>
      <c r="M2" s="2">
        <f>('[1]Pc, Summer, S1'!M2*Main!$B$5)+(_xlfn.IFNA(VLOOKUP($A2,'FL Ratio'!$A$2:$B$9,2,FALSE),0)*'FL Characterization'!M$2)</f>
        <v>2.0464482923299103</v>
      </c>
      <c r="N2" s="2">
        <f>('[1]Pc, Summer, S1'!N2*Main!$B$5)+(_xlfn.IFNA(VLOOKUP($A2,'FL Ratio'!$A$2:$B$9,2,FALSE),0)*'FL Characterization'!N$2)</f>
        <v>0.92966471364366754</v>
      </c>
      <c r="O2" s="2">
        <f>('[1]Pc, Summer, S1'!O2*Main!$B$5)+(_xlfn.IFNA(VLOOKUP($A2,'FL Ratio'!$A$2:$B$9,2,FALSE),0)*'FL Characterization'!O$2)</f>
        <v>1.2854015005602724</v>
      </c>
      <c r="P2" s="2">
        <f>('[1]Pc, Summer, S1'!P2*Main!$B$5)+(_xlfn.IFNA(VLOOKUP($A2,'FL Ratio'!$A$2:$B$9,2,FALSE),0)*'FL Characterization'!P$2)</f>
        <v>1.1762219918005115</v>
      </c>
      <c r="Q2" s="2">
        <f>('[1]Pc, Summer, S1'!Q2*Main!$B$5)+(_xlfn.IFNA(VLOOKUP($A2,'FL Ratio'!$A$2:$B$9,2,FALSE),0)*'FL Characterization'!Q$2)</f>
        <v>2.5227398458144399</v>
      </c>
      <c r="R2" s="2">
        <f>('[1]Pc, Summer, S1'!R2*Main!$B$5)+(_xlfn.IFNA(VLOOKUP($A2,'FL Ratio'!$A$2:$B$9,2,FALSE),0)*'FL Characterization'!R$2)</f>
        <v>1.0762338890991996</v>
      </c>
      <c r="S2" s="2">
        <f>('[1]Pc, Summer, S1'!S2*Main!$B$5)+(_xlfn.IFNA(VLOOKUP($A2,'FL Ratio'!$A$2:$B$9,2,FALSE),0)*'FL Characterization'!S$2)</f>
        <v>0.70997163017550968</v>
      </c>
      <c r="T2" s="2">
        <f>('[1]Pc, Summer, S1'!T2*Main!$B$5)+(_xlfn.IFNA(VLOOKUP($A2,'FL Ratio'!$A$2:$B$9,2,FALSE),0)*'FL Characterization'!T$2)</f>
        <v>1.5599876151743981</v>
      </c>
      <c r="U2" s="2">
        <f>('[1]Pc, Summer, S1'!U2*Main!$B$5)+(_xlfn.IFNA(VLOOKUP($A2,'FL Ratio'!$A$2:$B$9,2,FALSE),0)*'FL Characterization'!U$2)</f>
        <v>3.3452356949372413</v>
      </c>
      <c r="V2" s="2">
        <f>('[1]Pc, Summer, S1'!V2*Main!$B$5)+(_xlfn.IFNA(VLOOKUP($A2,'FL Ratio'!$A$2:$B$9,2,FALSE),0)*'FL Characterization'!V$2)</f>
        <v>2.4534059763992042</v>
      </c>
      <c r="W2" s="2">
        <f>('[1]Pc, Summer, S1'!W2*Main!$B$5)+(_xlfn.IFNA(VLOOKUP($A2,'FL Ratio'!$A$2:$B$9,2,FALSE),0)*'FL Characterization'!W$2)</f>
        <v>-0.50768620117349228</v>
      </c>
      <c r="X2" s="2">
        <f>('[1]Pc, Summer, S1'!X2*Main!$B$5)+(_xlfn.IFNA(VLOOKUP($A2,'FL Ratio'!$A$2:$B$9,2,FALSE),0)*'FL Characterization'!X$2)</f>
        <v>2.1994872644279733</v>
      </c>
      <c r="Y2" s="2">
        <f>('[1]Pc, Summer, S1'!Y2*Main!$B$5)+(_xlfn.IFNA(VLOOKUP($A2,'FL Ratio'!$A$2:$B$9,2,FALSE),0)*'FL Characterization'!Y$2)</f>
        <v>2.8952558041542669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21.557101992724942</v>
      </c>
      <c r="C3" s="2">
        <f>('[1]Pc, Summer, S1'!C3*Main!$B$5)+(_xlfn.IFNA(VLOOKUP($A3,'FL Ratio'!$A$2:$B$9,2,FALSE),0)*'FL Characterization'!C$2)</f>
        <v>19.585591856355766</v>
      </c>
      <c r="D3" s="2">
        <f>('[1]Pc, Summer, S1'!D3*Main!$B$5)+(_xlfn.IFNA(VLOOKUP($A3,'FL Ratio'!$A$2:$B$9,2,FALSE),0)*'FL Characterization'!D$2)</f>
        <v>19.243482469498389</v>
      </c>
      <c r="E3" s="2">
        <f>('[1]Pc, Summer, S1'!E3*Main!$B$5)+(_xlfn.IFNA(VLOOKUP($A3,'FL Ratio'!$A$2:$B$9,2,FALSE),0)*'FL Characterization'!E$2)</f>
        <v>19.194323761014516</v>
      </c>
      <c r="F3" s="2">
        <f>('[1]Pc, Summer, S1'!F3*Main!$B$5)+(_xlfn.IFNA(VLOOKUP($A3,'FL Ratio'!$A$2:$B$9,2,FALSE),0)*'FL Characterization'!F$2)</f>
        <v>19.19583704361834</v>
      </c>
      <c r="G3" s="2">
        <f>('[1]Pc, Summer, S1'!G3*Main!$B$5)+(_xlfn.IFNA(VLOOKUP($A3,'FL Ratio'!$A$2:$B$9,2,FALSE),0)*'FL Characterization'!G$2)</f>
        <v>19.026074669706606</v>
      </c>
      <c r="H3" s="2">
        <f>('[1]Pc, Summer, S1'!H3*Main!$B$5)+(_xlfn.IFNA(VLOOKUP($A3,'FL Ratio'!$A$2:$B$9,2,FALSE),0)*'FL Characterization'!H$2)</f>
        <v>20.540346004219433</v>
      </c>
      <c r="I3" s="2">
        <f>('[1]Pc, Summer, S1'!I3*Main!$B$5)+(_xlfn.IFNA(VLOOKUP($A3,'FL Ratio'!$A$2:$B$9,2,FALSE),0)*'FL Characterization'!I$2)</f>
        <v>24.386408876273975</v>
      </c>
      <c r="J3" s="2">
        <f>('[1]Pc, Summer, S1'!J3*Main!$B$5)+(_xlfn.IFNA(VLOOKUP($A3,'FL Ratio'!$A$2:$B$9,2,FALSE),0)*'FL Characterization'!J$2)</f>
        <v>27.793571921660018</v>
      </c>
      <c r="K3" s="2">
        <f>('[1]Pc, Summer, S1'!K3*Main!$B$5)+(_xlfn.IFNA(VLOOKUP($A3,'FL Ratio'!$A$2:$B$9,2,FALSE),0)*'FL Characterization'!K$2)</f>
        <v>28.647614168697817</v>
      </c>
      <c r="L3" s="2">
        <f>('[1]Pc, Summer, S1'!L3*Main!$B$5)+(_xlfn.IFNA(VLOOKUP($A3,'FL Ratio'!$A$2:$B$9,2,FALSE),0)*'FL Characterization'!L$2)</f>
        <v>28.357707955933481</v>
      </c>
      <c r="M3" s="2">
        <f>('[1]Pc, Summer, S1'!M3*Main!$B$5)+(_xlfn.IFNA(VLOOKUP($A3,'FL Ratio'!$A$2:$B$9,2,FALSE),0)*'FL Characterization'!M$2)</f>
        <v>29.159624457366114</v>
      </c>
      <c r="N3" s="2">
        <f>('[1]Pc, Summer, S1'!N3*Main!$B$5)+(_xlfn.IFNA(VLOOKUP($A3,'FL Ratio'!$A$2:$B$9,2,FALSE),0)*'FL Characterization'!N$2)</f>
        <v>29.559633021637108</v>
      </c>
      <c r="O3" s="2">
        <f>('[1]Pc, Summer, S1'!O3*Main!$B$5)+(_xlfn.IFNA(VLOOKUP($A3,'FL Ratio'!$A$2:$B$9,2,FALSE),0)*'FL Characterization'!O$2)</f>
        <v>29.012835188713652</v>
      </c>
      <c r="P3" s="2">
        <f>('[1]Pc, Summer, S1'!P3*Main!$B$5)+(_xlfn.IFNA(VLOOKUP($A3,'FL Ratio'!$A$2:$B$9,2,FALSE),0)*'FL Characterization'!P$2)</f>
        <v>27.879152598149801</v>
      </c>
      <c r="Q3" s="2">
        <f>('[1]Pc, Summer, S1'!Q3*Main!$B$5)+(_xlfn.IFNA(VLOOKUP($A3,'FL Ratio'!$A$2:$B$9,2,FALSE),0)*'FL Characterization'!Q$2)</f>
        <v>26.757064803518428</v>
      </c>
      <c r="R3" s="2">
        <f>('[1]Pc, Summer, S1'!R3*Main!$B$5)+(_xlfn.IFNA(VLOOKUP($A3,'FL Ratio'!$A$2:$B$9,2,FALSE),0)*'FL Characterization'!R$2)</f>
        <v>27.223887892384568</v>
      </c>
      <c r="S3" s="2">
        <f>('[1]Pc, Summer, S1'!S3*Main!$B$5)+(_xlfn.IFNA(VLOOKUP($A3,'FL Ratio'!$A$2:$B$9,2,FALSE),0)*'FL Characterization'!S$2)</f>
        <v>27.492853104174877</v>
      </c>
      <c r="T3" s="2">
        <f>('[1]Pc, Summer, S1'!T3*Main!$B$5)+(_xlfn.IFNA(VLOOKUP($A3,'FL Ratio'!$A$2:$B$9,2,FALSE),0)*'FL Characterization'!T$2)</f>
        <v>27.609550052531795</v>
      </c>
      <c r="U3" s="2">
        <f>('[1]Pc, Summer, S1'!U3*Main!$B$5)+(_xlfn.IFNA(VLOOKUP($A3,'FL Ratio'!$A$2:$B$9,2,FALSE),0)*'FL Characterization'!U$2)</f>
        <v>27.152485068489995</v>
      </c>
      <c r="V3" s="2">
        <f>('[1]Pc, Summer, S1'!V3*Main!$B$5)+(_xlfn.IFNA(VLOOKUP($A3,'FL Ratio'!$A$2:$B$9,2,FALSE),0)*'FL Characterization'!V$2)</f>
        <v>27.234066325258514</v>
      </c>
      <c r="W3" s="2">
        <f>('[1]Pc, Summer, S1'!W3*Main!$B$5)+(_xlfn.IFNA(VLOOKUP($A3,'FL Ratio'!$A$2:$B$9,2,FALSE),0)*'FL Characterization'!W$2)</f>
        <v>28.362046063844616</v>
      </c>
      <c r="X3" s="2">
        <f>('[1]Pc, Summer, S1'!X3*Main!$B$5)+(_xlfn.IFNA(VLOOKUP($A3,'FL Ratio'!$A$2:$B$9,2,FALSE),0)*'FL Characterization'!X$2)</f>
        <v>26.436859794490868</v>
      </c>
      <c r="Y3" s="2">
        <f>('[1]Pc, Summer, S1'!Y3*Main!$B$5)+(_xlfn.IFNA(VLOOKUP($A3,'FL Ratio'!$A$2:$B$9,2,FALSE),0)*'FL Characterization'!Y$2)</f>
        <v>24.234521964298501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29.273554517846197</v>
      </c>
      <c r="C4" s="2">
        <f>('[1]Pc, Summer, S1'!C4*Main!$B$5)+(_xlfn.IFNA(VLOOKUP($A4,'FL Ratio'!$A$2:$B$9,2,FALSE),0)*'FL Characterization'!C$2)</f>
        <v>26.654450900801248</v>
      </c>
      <c r="D4" s="2">
        <f>('[1]Pc, Summer, S1'!D4*Main!$B$5)+(_xlfn.IFNA(VLOOKUP($A4,'FL Ratio'!$A$2:$B$9,2,FALSE),0)*'FL Characterization'!D$2)</f>
        <v>25.349806059872829</v>
      </c>
      <c r="E4" s="2">
        <f>('[1]Pc, Summer, S1'!E4*Main!$B$5)+(_xlfn.IFNA(VLOOKUP($A4,'FL Ratio'!$A$2:$B$9,2,FALSE),0)*'FL Characterization'!E$2)</f>
        <v>24.447349368362154</v>
      </c>
      <c r="F4" s="2">
        <f>('[1]Pc, Summer, S1'!F4*Main!$B$5)+(_xlfn.IFNA(VLOOKUP($A4,'FL Ratio'!$A$2:$B$9,2,FALSE),0)*'FL Characterization'!F$2)</f>
        <v>24.447349368362154</v>
      </c>
      <c r="G4" s="2">
        <f>('[1]Pc, Summer, S1'!G4*Main!$B$5)+(_xlfn.IFNA(VLOOKUP($A4,'FL Ratio'!$A$2:$B$9,2,FALSE),0)*'FL Characterization'!G$2)</f>
        <v>26.21303227333906</v>
      </c>
      <c r="H4" s="2">
        <f>('[1]Pc, Summer, S1'!H4*Main!$B$5)+(_xlfn.IFNA(VLOOKUP($A4,'FL Ratio'!$A$2:$B$9,2,FALSE),0)*'FL Characterization'!H$2)</f>
        <v>32.844152918434254</v>
      </c>
      <c r="I4" s="2">
        <f>('[1]Pc, Summer, S1'!I4*Main!$B$5)+(_xlfn.IFNA(VLOOKUP($A4,'FL Ratio'!$A$2:$B$9,2,FALSE),0)*'FL Characterization'!I$2)</f>
        <v>40.41695651342804</v>
      </c>
      <c r="J4" s="2">
        <f>('[1]Pc, Summer, S1'!J4*Main!$B$5)+(_xlfn.IFNA(VLOOKUP($A4,'FL Ratio'!$A$2:$B$9,2,FALSE),0)*'FL Characterization'!J$2)</f>
        <v>42.182641533756318</v>
      </c>
      <c r="K4" s="2">
        <f>('[1]Pc, Summer, S1'!K4*Main!$B$5)+(_xlfn.IFNA(VLOOKUP($A4,'FL Ratio'!$A$2:$B$9,2,FALSE),0)*'FL Characterization'!K$2)</f>
        <v>41.29979797143961</v>
      </c>
      <c r="L4" s="2">
        <f>('[1]Pc, Summer, S1'!L4*Main!$B$5)+(_xlfn.IFNA(VLOOKUP($A4,'FL Ratio'!$A$2:$B$9,2,FALSE),0)*'FL Characterization'!L$2)</f>
        <v>41.280182737940493</v>
      </c>
      <c r="M4" s="2">
        <f>('[1]Pc, Summer, S1'!M4*Main!$B$5)+(_xlfn.IFNA(VLOOKUP($A4,'FL Ratio'!$A$2:$B$9,2,FALSE),0)*'FL Characterization'!M$2)</f>
        <v>43.987569657959916</v>
      </c>
      <c r="N4" s="2">
        <f>('[1]Pc, Summer, S1'!N4*Main!$B$5)+(_xlfn.IFNA(VLOOKUP($A4,'FL Ratio'!$A$2:$B$9,2,FALSE),0)*'FL Characterization'!N$2)</f>
        <v>43.987569657959916</v>
      </c>
      <c r="O4" s="2">
        <f>('[1]Pc, Summer, S1'!O4*Main!$B$5)+(_xlfn.IFNA(VLOOKUP($A4,'FL Ratio'!$A$2:$B$9,2,FALSE),0)*'FL Characterization'!O$2)</f>
        <v>43.987569657959916</v>
      </c>
      <c r="P4" s="2">
        <f>('[1]Pc, Summer, S1'!P4*Main!$B$5)+(_xlfn.IFNA(VLOOKUP($A4,'FL Ratio'!$A$2:$B$9,2,FALSE),0)*'FL Characterization'!P$2)</f>
        <v>41.780461804320716</v>
      </c>
      <c r="Q4" s="2">
        <f>('[1]Pc, Summer, S1'!Q4*Main!$B$5)+(_xlfn.IFNA(VLOOKUP($A4,'FL Ratio'!$A$2:$B$9,2,FALSE),0)*'FL Characterization'!Q$2)</f>
        <v>39.553734505810553</v>
      </c>
      <c r="R4" s="2">
        <f>('[1]Pc, Summer, S1'!R4*Main!$B$5)+(_xlfn.IFNA(VLOOKUP($A4,'FL Ratio'!$A$2:$B$9,2,FALSE),0)*'FL Characterization'!R$2)</f>
        <v>36.846351797162981</v>
      </c>
      <c r="S4" s="2">
        <f>('[1]Pc, Summer, S1'!S4*Main!$B$5)+(_xlfn.IFNA(VLOOKUP($A4,'FL Ratio'!$A$2:$B$9,2,FALSE),0)*'FL Characterization'!S$2)</f>
        <v>36.846351797162981</v>
      </c>
      <c r="T4" s="2">
        <f>('[1]Pc, Summer, S1'!T4*Main!$B$5)+(_xlfn.IFNA(VLOOKUP($A4,'FL Ratio'!$A$2:$B$9,2,FALSE),0)*'FL Characterization'!T$2)</f>
        <v>36.846351797162981</v>
      </c>
      <c r="U4" s="2">
        <f>('[1]Pc, Summer, S1'!U4*Main!$B$5)+(_xlfn.IFNA(VLOOKUP($A4,'FL Ratio'!$A$2:$B$9,2,FALSE),0)*'FL Characterization'!U$2)</f>
        <v>36.846351797162981</v>
      </c>
      <c r="V4" s="2">
        <f>('[1]Pc, Summer, S1'!V4*Main!$B$5)+(_xlfn.IFNA(VLOOKUP($A4,'FL Ratio'!$A$2:$B$9,2,FALSE),0)*'FL Characterization'!V$2)</f>
        <v>36.846351797162981</v>
      </c>
      <c r="W4" s="2">
        <f>('[1]Pc, Summer, S1'!W4*Main!$B$5)+(_xlfn.IFNA(VLOOKUP($A4,'FL Ratio'!$A$2:$B$9,2,FALSE),0)*'FL Characterization'!W$2)</f>
        <v>36.846351797162981</v>
      </c>
      <c r="X4" s="2">
        <f>('[1]Pc, Summer, S1'!X4*Main!$B$5)+(_xlfn.IFNA(VLOOKUP($A4,'FL Ratio'!$A$2:$B$9,2,FALSE),0)*'FL Characterization'!X$2)</f>
        <v>35.522095931345753</v>
      </c>
      <c r="Y4" s="2">
        <f>('[1]Pc, Summer, S1'!Y4*Main!$B$5)+(_xlfn.IFNA(VLOOKUP($A4,'FL Ratio'!$A$2:$B$9,2,FALSE),0)*'FL Characterization'!Y$2)</f>
        <v>33.236520816986889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45.407422476363983</v>
      </c>
      <c r="C5" s="2">
        <f>('[1]Pc, Summer, S1'!C5*Main!$B$5)+(_xlfn.IFNA(VLOOKUP($A5,'FL Ratio'!$A$2:$B$9,2,FALSE),0)*'FL Characterization'!C$2)</f>
        <v>40.198641657353534</v>
      </c>
      <c r="D5" s="2">
        <f>('[1]Pc, Summer, S1'!D5*Main!$B$5)+(_xlfn.IFNA(VLOOKUP($A5,'FL Ratio'!$A$2:$B$9,2,FALSE),0)*'FL Characterization'!D$2)</f>
        <v>37.826421503614711</v>
      </c>
      <c r="E5" s="2">
        <f>('[1]Pc, Summer, S1'!E5*Main!$B$5)+(_xlfn.IFNA(VLOOKUP($A5,'FL Ratio'!$A$2:$B$9,2,FALSE),0)*'FL Characterization'!E$2)</f>
        <v>36.55393247109356</v>
      </c>
      <c r="F5" s="2">
        <f>('[1]Pc, Summer, S1'!F5*Main!$B$5)+(_xlfn.IFNA(VLOOKUP($A5,'FL Ratio'!$A$2:$B$9,2,FALSE),0)*'FL Characterization'!F$2)</f>
        <v>38.483156913665439</v>
      </c>
      <c r="G5" s="2">
        <f>('[1]Pc, Summer, S1'!G5*Main!$B$5)+(_xlfn.IFNA(VLOOKUP($A5,'FL Ratio'!$A$2:$B$9,2,FALSE),0)*'FL Characterization'!G$2)</f>
        <v>35.357109269961008</v>
      </c>
      <c r="H5" s="2">
        <f>('[1]Pc, Summer, S1'!H5*Main!$B$5)+(_xlfn.IFNA(VLOOKUP($A5,'FL Ratio'!$A$2:$B$9,2,FALSE),0)*'FL Characterization'!H$2)</f>
        <v>41.312698885490612</v>
      </c>
      <c r="I5" s="2">
        <f>('[1]Pc, Summer, S1'!I5*Main!$B$5)+(_xlfn.IFNA(VLOOKUP($A5,'FL Ratio'!$A$2:$B$9,2,FALSE),0)*'FL Characterization'!I$2)</f>
        <v>46.20024434044204</v>
      </c>
      <c r="J5" s="2">
        <f>('[1]Pc, Summer, S1'!J5*Main!$B$5)+(_xlfn.IFNA(VLOOKUP($A5,'FL Ratio'!$A$2:$B$9,2,FALSE),0)*'FL Characterization'!J$2)</f>
        <v>51.9771862937694</v>
      </c>
      <c r="K5" s="2">
        <f>('[1]Pc, Summer, S1'!K5*Main!$B$5)+(_xlfn.IFNA(VLOOKUP($A5,'FL Ratio'!$A$2:$B$9,2,FALSE),0)*'FL Characterization'!K$2)</f>
        <v>55.881169593779902</v>
      </c>
      <c r="L5" s="2">
        <f>('[1]Pc, Summer, S1'!L5*Main!$B$5)+(_xlfn.IFNA(VLOOKUP($A5,'FL Ratio'!$A$2:$B$9,2,FALSE),0)*'FL Characterization'!L$2)</f>
        <v>57.543730465843183</v>
      </c>
      <c r="M5" s="2">
        <f>('[1]Pc, Summer, S1'!M5*Main!$B$5)+(_xlfn.IFNA(VLOOKUP($A5,'FL Ratio'!$A$2:$B$9,2,FALSE),0)*'FL Characterization'!M$2)</f>
        <v>58.42170661806599</v>
      </c>
      <c r="N5" s="2">
        <f>('[1]Pc, Summer, S1'!N5*Main!$B$5)+(_xlfn.IFNA(VLOOKUP($A5,'FL Ratio'!$A$2:$B$9,2,FALSE),0)*'FL Characterization'!N$2)</f>
        <v>59.6253793910764</v>
      </c>
      <c r="O5" s="2">
        <f>('[1]Pc, Summer, S1'!O5*Main!$B$5)+(_xlfn.IFNA(VLOOKUP($A5,'FL Ratio'!$A$2:$B$9,2,FALSE),0)*'FL Characterization'!O$2)</f>
        <v>60.197146822053377</v>
      </c>
      <c r="P5" s="2">
        <f>('[1]Pc, Summer, S1'!P5*Main!$B$5)+(_xlfn.IFNA(VLOOKUP($A5,'FL Ratio'!$A$2:$B$9,2,FALSE),0)*'FL Characterization'!P$2)</f>
        <v>60.398313431250912</v>
      </c>
      <c r="Q5" s="2">
        <f>('[1]Pc, Summer, S1'!Q5*Main!$B$5)+(_xlfn.IFNA(VLOOKUP($A5,'FL Ratio'!$A$2:$B$9,2,FALSE),0)*'FL Characterization'!Q$2)</f>
        <v>58.154326371418769</v>
      </c>
      <c r="R5" s="2">
        <f>('[1]Pc, Summer, S1'!R5*Main!$B$5)+(_xlfn.IFNA(VLOOKUP($A5,'FL Ratio'!$A$2:$B$9,2,FALSE),0)*'FL Characterization'!R$2)</f>
        <v>58.204497991574613</v>
      </c>
      <c r="S5" s="2">
        <f>('[1]Pc, Summer, S1'!S5*Main!$B$5)+(_xlfn.IFNA(VLOOKUP($A5,'FL Ratio'!$A$2:$B$9,2,FALSE),0)*'FL Characterization'!S$2)</f>
        <v>56.025183676890592</v>
      </c>
      <c r="T5" s="2">
        <f>('[1]Pc, Summer, S1'!T5*Main!$B$5)+(_xlfn.IFNA(VLOOKUP($A5,'FL Ratio'!$A$2:$B$9,2,FALSE),0)*'FL Characterization'!T$2)</f>
        <v>56.185731988837006</v>
      </c>
      <c r="U5" s="2">
        <f>('[1]Pc, Summer, S1'!U5*Main!$B$5)+(_xlfn.IFNA(VLOOKUP($A5,'FL Ratio'!$A$2:$B$9,2,FALSE),0)*'FL Characterization'!U$2)</f>
        <v>56.690035719703268</v>
      </c>
      <c r="V5" s="2">
        <f>('[1]Pc, Summer, S1'!V5*Main!$B$5)+(_xlfn.IFNA(VLOOKUP($A5,'FL Ratio'!$A$2:$B$9,2,FALSE),0)*'FL Characterization'!V$2)</f>
        <v>56.283245524913305</v>
      </c>
      <c r="W5" s="2">
        <f>('[1]Pc, Summer, S1'!W5*Main!$B$5)+(_xlfn.IFNA(VLOOKUP($A5,'FL Ratio'!$A$2:$B$9,2,FALSE),0)*'FL Characterization'!W$2)</f>
        <v>58.238395226020558</v>
      </c>
      <c r="X5" s="2">
        <f>('[1]Pc, Summer, S1'!X5*Main!$B$5)+(_xlfn.IFNA(VLOOKUP($A5,'FL Ratio'!$A$2:$B$9,2,FALSE),0)*'FL Characterization'!X$2)</f>
        <v>58.531716231121869</v>
      </c>
      <c r="Y5" s="2">
        <f>('[1]Pc, Summer, S1'!Y5*Main!$B$5)+(_xlfn.IFNA(VLOOKUP($A5,'FL Ratio'!$A$2:$B$9,2,FALSE),0)*'FL Characterization'!Y$2)</f>
        <v>52.717871703805955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-12.97180934182056</v>
      </c>
      <c r="C6" s="2">
        <f>('[1]Pc, Summer, S1'!C6*Main!$B$5)+(_xlfn.IFNA(VLOOKUP($A6,'FL Ratio'!$A$2:$B$9,2,FALSE),0)*'FL Characterization'!C$2)</f>
        <v>-10.856723981572369</v>
      </c>
      <c r="D6" s="2">
        <f>('[1]Pc, Summer, S1'!D6*Main!$B$5)+(_xlfn.IFNA(VLOOKUP($A6,'FL Ratio'!$A$2:$B$9,2,FALSE),0)*'FL Characterization'!D$2)</f>
        <v>-6.5278201728463205</v>
      </c>
      <c r="E6" s="2">
        <f>('[1]Pc, Summer, S1'!E6*Main!$B$5)+(_xlfn.IFNA(VLOOKUP($A6,'FL Ratio'!$A$2:$B$9,2,FALSE),0)*'FL Characterization'!E$2)</f>
        <v>-6.2148495618152646</v>
      </c>
      <c r="F6" s="2">
        <f>('[1]Pc, Summer, S1'!F6*Main!$B$5)+(_xlfn.IFNA(VLOOKUP($A6,'FL Ratio'!$A$2:$B$9,2,FALSE),0)*'FL Characterization'!F$2)</f>
        <v>-6.1155362059018818</v>
      </c>
      <c r="G6" s="2">
        <f>('[1]Pc, Summer, S1'!G6*Main!$B$5)+(_xlfn.IFNA(VLOOKUP($A6,'FL Ratio'!$A$2:$B$9,2,FALSE),0)*'FL Characterization'!G$2)</f>
        <v>-6.3178531018263069</v>
      </c>
      <c r="H6" s="2">
        <f>('[1]Pc, Summer, S1'!H6*Main!$B$5)+(_xlfn.IFNA(VLOOKUP($A6,'FL Ratio'!$A$2:$B$9,2,FALSE),0)*'FL Characterization'!H$2)</f>
        <v>-4.0777125437071309</v>
      </c>
      <c r="I6" s="2">
        <f>('[1]Pc, Summer, S1'!I6*Main!$B$5)+(_xlfn.IFNA(VLOOKUP($A6,'FL Ratio'!$A$2:$B$9,2,FALSE),0)*'FL Characterization'!I$2)</f>
        <v>-2.5358311948149606</v>
      </c>
      <c r="J6" s="2">
        <f>('[1]Pc, Summer, S1'!J6*Main!$B$5)+(_xlfn.IFNA(VLOOKUP($A6,'FL Ratio'!$A$2:$B$9,2,FALSE),0)*'FL Characterization'!J$2)</f>
        <v>-0.41521317042630107</v>
      </c>
      <c r="K6" s="2">
        <f>('[1]Pc, Summer, S1'!K6*Main!$B$5)+(_xlfn.IFNA(VLOOKUP($A6,'FL Ratio'!$A$2:$B$9,2,FALSE),0)*'FL Characterization'!K$2)</f>
        <v>1.3300582980823816</v>
      </c>
      <c r="L6" s="2">
        <f>('[1]Pc, Summer, S1'!L6*Main!$B$5)+(_xlfn.IFNA(VLOOKUP($A6,'FL Ratio'!$A$2:$B$9,2,FALSE),0)*'FL Characterization'!L$2)</f>
        <v>1.790315122398578</v>
      </c>
      <c r="M6" s="2">
        <f>('[1]Pc, Summer, S1'!M6*Main!$B$5)+(_xlfn.IFNA(VLOOKUP($A6,'FL Ratio'!$A$2:$B$9,2,FALSE),0)*'FL Characterization'!M$2)</f>
        <v>2.8088243667426083</v>
      </c>
      <c r="N6" s="2">
        <f>('[1]Pc, Summer, S1'!N6*Main!$B$5)+(_xlfn.IFNA(VLOOKUP($A6,'FL Ratio'!$A$2:$B$9,2,FALSE),0)*'FL Characterization'!N$2)</f>
        <v>4.2605418937792638</v>
      </c>
      <c r="O6" s="2">
        <f>('[1]Pc, Summer, S1'!O6*Main!$B$5)+(_xlfn.IFNA(VLOOKUP($A6,'FL Ratio'!$A$2:$B$9,2,FALSE),0)*'FL Characterization'!O$2)</f>
        <v>4.5580181332033858</v>
      </c>
      <c r="P6" s="2">
        <f>('[1]Pc, Summer, S1'!P6*Main!$B$5)+(_xlfn.IFNA(VLOOKUP($A6,'FL Ratio'!$A$2:$B$9,2,FALSE),0)*'FL Characterization'!P$2)</f>
        <v>3.9382163398991437</v>
      </c>
      <c r="Q6" s="2">
        <f>('[1]Pc, Summer, S1'!Q6*Main!$B$5)+(_xlfn.IFNA(VLOOKUP($A6,'FL Ratio'!$A$2:$B$9,2,FALSE),0)*'FL Characterization'!Q$2)</f>
        <v>2.1694409963850485</v>
      </c>
      <c r="R6" s="2">
        <f>('[1]Pc, Summer, S1'!R6*Main!$B$5)+(_xlfn.IFNA(VLOOKUP($A6,'FL Ratio'!$A$2:$B$9,2,FALSE),0)*'FL Characterization'!R$2)</f>
        <v>2.2652387075674811</v>
      </c>
      <c r="S6" s="2">
        <f>('[1]Pc, Summer, S1'!S6*Main!$B$5)+(_xlfn.IFNA(VLOOKUP($A6,'FL Ratio'!$A$2:$B$9,2,FALSE),0)*'FL Characterization'!S$2)</f>
        <v>2.3722026820718654</v>
      </c>
      <c r="T6" s="2">
        <f>('[1]Pc, Summer, S1'!T6*Main!$B$5)+(_xlfn.IFNA(VLOOKUP($A6,'FL Ratio'!$A$2:$B$9,2,FALSE),0)*'FL Characterization'!T$2)</f>
        <v>2.712329145075461</v>
      </c>
      <c r="U6" s="2">
        <f>('[1]Pc, Summer, S1'!U6*Main!$B$5)+(_xlfn.IFNA(VLOOKUP($A6,'FL Ratio'!$A$2:$B$9,2,FALSE),0)*'FL Characterization'!U$2)</f>
        <v>2.2970240483933959</v>
      </c>
      <c r="V6" s="2">
        <f>('[1]Pc, Summer, S1'!V6*Main!$B$5)+(_xlfn.IFNA(VLOOKUP($A6,'FL Ratio'!$A$2:$B$9,2,FALSE),0)*'FL Characterization'!V$2)</f>
        <v>1.8966867522890256</v>
      </c>
      <c r="W6" s="2">
        <f>('[1]Pc, Summer, S1'!W6*Main!$B$5)+(_xlfn.IFNA(VLOOKUP($A6,'FL Ratio'!$A$2:$B$9,2,FALSE),0)*'FL Characterization'!W$2)</f>
        <v>3.2473714744597357</v>
      </c>
      <c r="X6" s="2">
        <f>('[1]Pc, Summer, S1'!X6*Main!$B$5)+(_xlfn.IFNA(VLOOKUP($A6,'FL Ratio'!$A$2:$B$9,2,FALSE),0)*'FL Characterization'!X$2)</f>
        <v>5.7399734640917721</v>
      </c>
      <c r="Y6" s="2">
        <f>('[1]Pc, Summer, S1'!Y6*Main!$B$5)+(_xlfn.IFNA(VLOOKUP($A6,'FL Ratio'!$A$2:$B$9,2,FALSE),0)*'FL Characterization'!Y$2)</f>
        <v>1.3837265147145532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2.4041670243921649</v>
      </c>
      <c r="C7" s="2">
        <f>('[1]Pc, Summer, S1'!C7*Main!$B$5)+(_xlfn.IFNA(VLOOKUP($A7,'FL Ratio'!$A$2:$B$9,2,FALSE),0)*'FL Characterization'!C$2)</f>
        <v>2.3427780581454902</v>
      </c>
      <c r="D7" s="2">
        <f>('[1]Pc, Summer, S1'!D7*Main!$B$5)+(_xlfn.IFNA(VLOOKUP($A7,'FL Ratio'!$A$2:$B$9,2,FALSE),0)*'FL Characterization'!D$2)</f>
        <v>2.0296434273303614</v>
      </c>
      <c r="E7" s="2">
        <f>('[1]Pc, Summer, S1'!E7*Main!$B$5)+(_xlfn.IFNA(VLOOKUP($A7,'FL Ratio'!$A$2:$B$9,2,FALSE),0)*'FL Characterization'!E$2)</f>
        <v>1.8924904997557013</v>
      </c>
      <c r="F7" s="2">
        <f>('[1]Pc, Summer, S1'!F7*Main!$B$5)+(_xlfn.IFNA(VLOOKUP($A7,'FL Ratio'!$A$2:$B$9,2,FALSE),0)*'FL Characterization'!F$2)</f>
        <v>1.7387839305364148</v>
      </c>
      <c r="G7" s="2">
        <f>('[1]Pc, Summer, S1'!G7*Main!$B$5)+(_xlfn.IFNA(VLOOKUP($A7,'FL Ratio'!$A$2:$B$9,2,FALSE),0)*'FL Characterization'!G$2)</f>
        <v>1.7016247718630544</v>
      </c>
      <c r="H7" s="2">
        <f>('[1]Pc, Summer, S1'!H7*Main!$B$5)+(_xlfn.IFNA(VLOOKUP($A7,'FL Ratio'!$A$2:$B$9,2,FALSE),0)*'FL Characterization'!H$2)</f>
        <v>1.8409563460010296</v>
      </c>
      <c r="I7" s="2">
        <f>('[1]Pc, Summer, S1'!I7*Main!$B$5)+(_xlfn.IFNA(VLOOKUP($A7,'FL Ratio'!$A$2:$B$9,2,FALSE),0)*'FL Characterization'!I$2)</f>
        <v>0.38606838772908836</v>
      </c>
      <c r="J7" s="2">
        <f>('[1]Pc, Summer, S1'!J7*Main!$B$5)+(_xlfn.IFNA(VLOOKUP($A7,'FL Ratio'!$A$2:$B$9,2,FALSE),0)*'FL Characterization'!J$2)</f>
        <v>0.36442445037578314</v>
      </c>
      <c r="K7" s="2">
        <f>('[1]Pc, Summer, S1'!K7*Main!$B$5)+(_xlfn.IFNA(VLOOKUP($A7,'FL Ratio'!$A$2:$B$9,2,FALSE),0)*'FL Characterization'!K$2)</f>
        <v>0.4869376874922815</v>
      </c>
      <c r="L7" s="2">
        <f>('[1]Pc, Summer, S1'!L7*Main!$B$5)+(_xlfn.IFNA(VLOOKUP($A7,'FL Ratio'!$A$2:$B$9,2,FALSE),0)*'FL Characterization'!L$2)</f>
        <v>0.37676332717362226</v>
      </c>
      <c r="M7" s="2">
        <f>('[1]Pc, Summer, S1'!M7*Main!$B$5)+(_xlfn.IFNA(VLOOKUP($A7,'FL Ratio'!$A$2:$B$9,2,FALSE),0)*'FL Characterization'!M$2)</f>
        <v>0.34998837174596809</v>
      </c>
      <c r="N7" s="2">
        <f>('[1]Pc, Summer, S1'!N7*Main!$B$5)+(_xlfn.IFNA(VLOOKUP($A7,'FL Ratio'!$A$2:$B$9,2,FALSE),0)*'FL Characterization'!N$2)</f>
        <v>0.4134134562761147</v>
      </c>
      <c r="O7" s="2">
        <f>('[1]Pc, Summer, S1'!O7*Main!$B$5)+(_xlfn.IFNA(VLOOKUP($A7,'FL Ratio'!$A$2:$B$9,2,FALSE),0)*'FL Characterization'!O$2)</f>
        <v>0.50021317870051762</v>
      </c>
      <c r="P7" s="2">
        <f>('[1]Pc, Summer, S1'!P7*Main!$B$5)+(_xlfn.IFNA(VLOOKUP($A7,'FL Ratio'!$A$2:$B$9,2,FALSE),0)*'FL Characterization'!P$2)</f>
        <v>0.4930053199770274</v>
      </c>
      <c r="Q7" s="2">
        <f>('[1]Pc, Summer, S1'!Q7*Main!$B$5)+(_xlfn.IFNA(VLOOKUP($A7,'FL Ratio'!$A$2:$B$9,2,FALSE),0)*'FL Characterization'!Q$2)</f>
        <v>0.50740067624117302</v>
      </c>
      <c r="R7" s="2">
        <f>('[1]Pc, Summer, S1'!R7*Main!$B$5)+(_xlfn.IFNA(VLOOKUP($A7,'FL Ratio'!$A$2:$B$9,2,FALSE),0)*'FL Characterization'!R$2)</f>
        <v>0.52871883466912273</v>
      </c>
      <c r="S7" s="2">
        <f>('[1]Pc, Summer, S1'!S7*Main!$B$5)+(_xlfn.IFNA(VLOOKUP($A7,'FL Ratio'!$A$2:$B$9,2,FALSE),0)*'FL Characterization'!S$2)</f>
        <v>0.59802830103850291</v>
      </c>
      <c r="T7" s="2">
        <f>('[1]Pc, Summer, S1'!T7*Main!$B$5)+(_xlfn.IFNA(VLOOKUP($A7,'FL Ratio'!$A$2:$B$9,2,FALSE),0)*'FL Characterization'!T$2)</f>
        <v>0.46694300594858834</v>
      </c>
      <c r="U7" s="2">
        <f>('[1]Pc, Summer, S1'!U7*Main!$B$5)+(_xlfn.IFNA(VLOOKUP($A7,'FL Ratio'!$A$2:$B$9,2,FALSE),0)*'FL Characterization'!U$2)</f>
        <v>0.51314252980056352</v>
      </c>
      <c r="V7" s="2">
        <f>('[1]Pc, Summer, S1'!V7*Main!$B$5)+(_xlfn.IFNA(VLOOKUP($A7,'FL Ratio'!$A$2:$B$9,2,FALSE),0)*'FL Characterization'!V$2)</f>
        <v>0.56813808463713689</v>
      </c>
      <c r="W7" s="2">
        <f>('[1]Pc, Summer, S1'!W7*Main!$B$5)+(_xlfn.IFNA(VLOOKUP($A7,'FL Ratio'!$A$2:$B$9,2,FALSE),0)*'FL Characterization'!W$2)</f>
        <v>0.52601079735210532</v>
      </c>
      <c r="X7" s="2">
        <f>('[1]Pc, Summer, S1'!X7*Main!$B$5)+(_xlfn.IFNA(VLOOKUP($A7,'FL Ratio'!$A$2:$B$9,2,FALSE),0)*'FL Characterization'!X$2)</f>
        <v>2.1459057813166011</v>
      </c>
      <c r="Y7" s="2">
        <f>('[1]Pc, Summer, S1'!Y7*Main!$B$5)+(_xlfn.IFNA(VLOOKUP($A7,'FL Ratio'!$A$2:$B$9,2,FALSE),0)*'FL Characterization'!Y$2)</f>
        <v>2.3240457699375492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16.595710263046001</v>
      </c>
      <c r="C8" s="2">
        <f>('[1]Pc, Summer, S1'!C8*Main!$B$5)+(_xlfn.IFNA(VLOOKUP($A8,'FL Ratio'!$A$2:$B$9,2,FALSE),0)*'FL Characterization'!C$2)</f>
        <v>10.29463753364327</v>
      </c>
      <c r="D8" s="2">
        <f>('[1]Pc, Summer, S1'!D8*Main!$B$5)+(_xlfn.IFNA(VLOOKUP($A8,'FL Ratio'!$A$2:$B$9,2,FALSE),0)*'FL Characterization'!D$2)</f>
        <v>14.769738419056925</v>
      </c>
      <c r="E8" s="2">
        <f>('[1]Pc, Summer, S1'!E8*Main!$B$5)+(_xlfn.IFNA(VLOOKUP($A8,'FL Ratio'!$A$2:$B$9,2,FALSE),0)*'FL Characterization'!E$2)</f>
        <v>13.666496317397884</v>
      </c>
      <c r="F8" s="2">
        <f>('[1]Pc, Summer, S1'!F8*Main!$B$5)+(_xlfn.IFNA(VLOOKUP($A8,'FL Ratio'!$A$2:$B$9,2,FALSE),0)*'FL Characterization'!F$2)</f>
        <v>15.677253782822026</v>
      </c>
      <c r="G8" s="2">
        <f>('[1]Pc, Summer, S1'!G8*Main!$B$5)+(_xlfn.IFNA(VLOOKUP($A8,'FL Ratio'!$A$2:$B$9,2,FALSE),0)*'FL Characterization'!G$2)</f>
        <v>5.3462848739948985</v>
      </c>
      <c r="H8" s="2">
        <f>('[1]Pc, Summer, S1'!H8*Main!$B$5)+(_xlfn.IFNA(VLOOKUP($A8,'FL Ratio'!$A$2:$B$9,2,FALSE),0)*'FL Characterization'!H$2)</f>
        <v>-12.677810544494482</v>
      </c>
      <c r="I8" s="2">
        <f>('[1]Pc, Summer, S1'!I8*Main!$B$5)+(_xlfn.IFNA(VLOOKUP($A8,'FL Ratio'!$A$2:$B$9,2,FALSE),0)*'FL Characterization'!I$2)</f>
        <v>0.9201082934885163</v>
      </c>
      <c r="J8" s="2">
        <f>('[1]Pc, Summer, S1'!J8*Main!$B$5)+(_xlfn.IFNA(VLOOKUP($A8,'FL Ratio'!$A$2:$B$9,2,FALSE),0)*'FL Characterization'!J$2)</f>
        <v>7.0823742728893695</v>
      </c>
      <c r="K8" s="2">
        <f>('[1]Pc, Summer, S1'!K8*Main!$B$5)+(_xlfn.IFNA(VLOOKUP($A8,'FL Ratio'!$A$2:$B$9,2,FALSE),0)*'FL Characterization'!K$2)</f>
        <v>17.24076283115469</v>
      </c>
      <c r="L8" s="2">
        <f>('[1]Pc, Summer, S1'!L8*Main!$B$5)+(_xlfn.IFNA(VLOOKUP($A8,'FL Ratio'!$A$2:$B$9,2,FALSE),0)*'FL Characterization'!L$2)</f>
        <v>16.781631502303316</v>
      </c>
      <c r="M8" s="2">
        <f>('[1]Pc, Summer, S1'!M8*Main!$B$5)+(_xlfn.IFNA(VLOOKUP($A8,'FL Ratio'!$A$2:$B$9,2,FALSE),0)*'FL Characterization'!M$2)</f>
        <v>9.2934388885049639</v>
      </c>
      <c r="N8" s="2">
        <f>('[1]Pc, Summer, S1'!N8*Main!$B$5)+(_xlfn.IFNA(VLOOKUP($A8,'FL Ratio'!$A$2:$B$9,2,FALSE),0)*'FL Characterization'!N$2)</f>
        <v>7.6902569195433097</v>
      </c>
      <c r="O8" s="2">
        <f>('[1]Pc, Summer, S1'!O8*Main!$B$5)+(_xlfn.IFNA(VLOOKUP($A8,'FL Ratio'!$A$2:$B$9,2,FALSE),0)*'FL Characterization'!O$2)</f>
        <v>9.3651113920836817</v>
      </c>
      <c r="P8" s="2">
        <f>('[1]Pc, Summer, S1'!P8*Main!$B$5)+(_xlfn.IFNA(VLOOKUP($A8,'FL Ratio'!$A$2:$B$9,2,FALSE),0)*'FL Characterization'!P$2)</f>
        <v>8.199749465093598</v>
      </c>
      <c r="Q8" s="2">
        <f>('[1]Pc, Summer, S1'!Q8*Main!$B$5)+(_xlfn.IFNA(VLOOKUP($A8,'FL Ratio'!$A$2:$B$9,2,FALSE),0)*'FL Characterization'!Q$2)</f>
        <v>9.7506381863125497</v>
      </c>
      <c r="R8" s="2">
        <f>('[1]Pc, Summer, S1'!R8*Main!$B$5)+(_xlfn.IFNA(VLOOKUP($A8,'FL Ratio'!$A$2:$B$9,2,FALSE),0)*'FL Characterization'!R$2)</f>
        <v>13.599937250477018</v>
      </c>
      <c r="S8" s="2">
        <f>('[1]Pc, Summer, S1'!S8*Main!$B$5)+(_xlfn.IFNA(VLOOKUP($A8,'FL Ratio'!$A$2:$B$9,2,FALSE),0)*'FL Characterization'!S$2)</f>
        <v>14.08476221975855</v>
      </c>
      <c r="T8" s="2">
        <f>('[1]Pc, Summer, S1'!T8*Main!$B$5)+(_xlfn.IFNA(VLOOKUP($A8,'FL Ratio'!$A$2:$B$9,2,FALSE),0)*'FL Characterization'!T$2)</f>
        <v>14.55245177145831</v>
      </c>
      <c r="U8" s="2">
        <f>('[1]Pc, Summer, S1'!U8*Main!$B$5)+(_xlfn.IFNA(VLOOKUP($A8,'FL Ratio'!$A$2:$B$9,2,FALSE),0)*'FL Characterization'!U$2)</f>
        <v>14.26374122101341</v>
      </c>
      <c r="V8" s="2">
        <f>('[1]Pc, Summer, S1'!V8*Main!$B$5)+(_xlfn.IFNA(VLOOKUP($A8,'FL Ratio'!$A$2:$B$9,2,FALSE),0)*'FL Characterization'!V$2)</f>
        <v>9.1469019238306064</v>
      </c>
      <c r="W8" s="2">
        <f>('[1]Pc, Summer, S1'!W8*Main!$B$5)+(_xlfn.IFNA(VLOOKUP($A8,'FL Ratio'!$A$2:$B$9,2,FALSE),0)*'FL Characterization'!W$2)</f>
        <v>10.350695803053783</v>
      </c>
      <c r="X8" s="2">
        <f>('[1]Pc, Summer, S1'!X8*Main!$B$5)+(_xlfn.IFNA(VLOOKUP($A8,'FL Ratio'!$A$2:$B$9,2,FALSE),0)*'FL Characterization'!X$2)</f>
        <v>10.482918491538888</v>
      </c>
      <c r="Y8" s="2">
        <f>('[1]Pc, Summer, S1'!Y8*Main!$B$5)+(_xlfn.IFNA(VLOOKUP($A8,'FL Ratio'!$A$2:$B$9,2,FALSE),0)*'FL Characterization'!Y$2)</f>
        <v>10.646401257122525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26.528528696991973</v>
      </c>
      <c r="C9" s="2">
        <f>('[1]Pc, Summer, S1'!C9*Main!$B$5)+(_xlfn.IFNA(VLOOKUP($A9,'FL Ratio'!$A$2:$B$9,2,FALSE),0)*'FL Characterization'!C$2)</f>
        <v>22.794660095680292</v>
      </c>
      <c r="D9" s="2">
        <f>('[1]Pc, Summer, S1'!D9*Main!$B$5)+(_xlfn.IFNA(VLOOKUP($A9,'FL Ratio'!$A$2:$B$9,2,FALSE),0)*'FL Characterization'!D$2)</f>
        <v>22.464240464878273</v>
      </c>
      <c r="E9" s="2">
        <f>('[1]Pc, Summer, S1'!E9*Main!$B$5)+(_xlfn.IFNA(VLOOKUP($A9,'FL Ratio'!$A$2:$B$9,2,FALSE),0)*'FL Characterization'!E$2)</f>
        <v>20.471623315387742</v>
      </c>
      <c r="F9" s="2">
        <f>('[1]Pc, Summer, S1'!F9*Main!$B$5)+(_xlfn.IFNA(VLOOKUP($A9,'FL Ratio'!$A$2:$B$9,2,FALSE),0)*'FL Characterization'!F$2)</f>
        <v>20.488419694653281</v>
      </c>
      <c r="G9" s="2">
        <f>('[1]Pc, Summer, S1'!G9*Main!$B$5)+(_xlfn.IFNA(VLOOKUP($A9,'FL Ratio'!$A$2:$B$9,2,FALSE),0)*'FL Characterization'!G$2)</f>
        <v>20.444821853781107</v>
      </c>
      <c r="H9" s="2">
        <f>('[1]Pc, Summer, S1'!H9*Main!$B$5)+(_xlfn.IFNA(VLOOKUP($A9,'FL Ratio'!$A$2:$B$9,2,FALSE),0)*'FL Characterization'!H$2)</f>
        <v>24.49421863061545</v>
      </c>
      <c r="I9" s="2">
        <f>('[1]Pc, Summer, S1'!I9*Main!$B$5)+(_xlfn.IFNA(VLOOKUP($A9,'FL Ratio'!$A$2:$B$9,2,FALSE),0)*'FL Characterization'!I$2)</f>
        <v>31.361017998606705</v>
      </c>
      <c r="J9" s="2">
        <f>('[1]Pc, Summer, S1'!J9*Main!$B$5)+(_xlfn.IFNA(VLOOKUP($A9,'FL Ratio'!$A$2:$B$9,2,FALSE),0)*'FL Characterization'!J$2)</f>
        <v>36.659731426983299</v>
      </c>
      <c r="K9" s="2">
        <f>('[1]Pc, Summer, S1'!K9*Main!$B$5)+(_xlfn.IFNA(VLOOKUP($A9,'FL Ratio'!$A$2:$B$9,2,FALSE),0)*'FL Characterization'!K$2)</f>
        <v>37.523289679188423</v>
      </c>
      <c r="L9" s="2">
        <f>('[1]Pc, Summer, S1'!L9*Main!$B$5)+(_xlfn.IFNA(VLOOKUP($A9,'FL Ratio'!$A$2:$B$9,2,FALSE),0)*'FL Characterization'!L$2)</f>
        <v>37.37202129635331</v>
      </c>
      <c r="M9" s="2">
        <f>('[1]Pc, Summer, S1'!M9*Main!$B$5)+(_xlfn.IFNA(VLOOKUP($A9,'FL Ratio'!$A$2:$B$9,2,FALSE),0)*'FL Characterization'!M$2)</f>
        <v>39.055366098505765</v>
      </c>
      <c r="N9" s="2">
        <f>('[1]Pc, Summer, S1'!N9*Main!$B$5)+(_xlfn.IFNA(VLOOKUP($A9,'FL Ratio'!$A$2:$B$9,2,FALSE),0)*'FL Characterization'!N$2)</f>
        <v>37.554514165501452</v>
      </c>
      <c r="O9" s="2">
        <f>('[1]Pc, Summer, S1'!O9*Main!$B$5)+(_xlfn.IFNA(VLOOKUP($A9,'FL Ratio'!$A$2:$B$9,2,FALSE),0)*'FL Characterization'!O$2)</f>
        <v>36.93285208012535</v>
      </c>
      <c r="P9" s="2">
        <f>('[1]Pc, Summer, S1'!P9*Main!$B$5)+(_xlfn.IFNA(VLOOKUP($A9,'FL Ratio'!$A$2:$B$9,2,FALSE),0)*'FL Characterization'!P$2)</f>
        <v>31.040210086534731</v>
      </c>
      <c r="Q9" s="2">
        <f>('[1]Pc, Summer, S1'!Q9*Main!$B$5)+(_xlfn.IFNA(VLOOKUP($A9,'FL Ratio'!$A$2:$B$9,2,FALSE),0)*'FL Characterization'!Q$2)</f>
        <v>32.08866013412873</v>
      </c>
      <c r="R9" s="2">
        <f>('[1]Pc, Summer, S1'!R9*Main!$B$5)+(_xlfn.IFNA(VLOOKUP($A9,'FL Ratio'!$A$2:$B$9,2,FALSE),0)*'FL Characterization'!R$2)</f>
        <v>37.218630177492372</v>
      </c>
      <c r="S9" s="2">
        <f>('[1]Pc, Summer, S1'!S9*Main!$B$5)+(_xlfn.IFNA(VLOOKUP($A9,'FL Ratio'!$A$2:$B$9,2,FALSE),0)*'FL Characterization'!S$2)</f>
        <v>39.703645300684862</v>
      </c>
      <c r="T9" s="2">
        <f>('[1]Pc, Summer, S1'!T9*Main!$B$5)+(_xlfn.IFNA(VLOOKUP($A9,'FL Ratio'!$A$2:$B$9,2,FALSE),0)*'FL Characterization'!T$2)</f>
        <v>31.275091491815839</v>
      </c>
      <c r="U9" s="2">
        <f>('[1]Pc, Summer, S1'!U9*Main!$B$5)+(_xlfn.IFNA(VLOOKUP($A9,'FL Ratio'!$A$2:$B$9,2,FALSE),0)*'FL Characterization'!U$2)</f>
        <v>32.92594991688069</v>
      </c>
      <c r="V9" s="2">
        <f>('[1]Pc, Summer, S1'!V9*Main!$B$5)+(_xlfn.IFNA(VLOOKUP($A9,'FL Ratio'!$A$2:$B$9,2,FALSE),0)*'FL Characterization'!V$2)</f>
        <v>30.496436906957509</v>
      </c>
      <c r="W9" s="2">
        <f>('[1]Pc, Summer, S1'!W9*Main!$B$5)+(_xlfn.IFNA(VLOOKUP($A9,'FL Ratio'!$A$2:$B$9,2,FALSE),0)*'FL Characterization'!W$2)</f>
        <v>32.263797082744937</v>
      </c>
      <c r="X9" s="2">
        <f>('[1]Pc, Summer, S1'!X9*Main!$B$5)+(_xlfn.IFNA(VLOOKUP($A9,'FL Ratio'!$A$2:$B$9,2,FALSE),0)*'FL Characterization'!X$2)</f>
        <v>30.81271643783511</v>
      </c>
      <c r="Y9" s="2">
        <f>('[1]Pc, Summer, S1'!Y9*Main!$B$5)+(_xlfn.IFNA(VLOOKUP($A9,'FL Ratio'!$A$2:$B$9,2,FALSE),0)*'FL Characterization'!Y$2)</f>
        <v>27.995463710430858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132.1683862877083</v>
      </c>
      <c r="C10" s="2">
        <f>('[1]Pc, Summer, S1'!C10*Main!$B$5)+(_xlfn.IFNA(VLOOKUP($A10,'FL Ratio'!$A$2:$B$9,2,FALSE),0)*'FL Characterization'!C$2)</f>
        <v>118.1637879975398</v>
      </c>
      <c r="D10" s="2">
        <f>('[1]Pc, Summer, S1'!D10*Main!$B$5)+(_xlfn.IFNA(VLOOKUP($A10,'FL Ratio'!$A$2:$B$9,2,FALSE),0)*'FL Characterization'!D$2)</f>
        <v>110.32846663941294</v>
      </c>
      <c r="E10" s="2">
        <f>('[1]Pc, Summer, S1'!E10*Main!$B$5)+(_xlfn.IFNA(VLOOKUP($A10,'FL Ratio'!$A$2:$B$9,2,FALSE),0)*'FL Characterization'!E$2)</f>
        <v>106.97302990149875</v>
      </c>
      <c r="F10" s="2">
        <f>('[1]Pc, Summer, S1'!F10*Main!$B$5)+(_xlfn.IFNA(VLOOKUP($A10,'FL Ratio'!$A$2:$B$9,2,FALSE),0)*'FL Characterization'!F$2)</f>
        <v>177.30951927699149</v>
      </c>
      <c r="G10" s="2">
        <f>('[1]Pc, Summer, S1'!G10*Main!$B$5)+(_xlfn.IFNA(VLOOKUP($A10,'FL Ratio'!$A$2:$B$9,2,FALSE),0)*'FL Characterization'!G$2)</f>
        <v>169.94157917300927</v>
      </c>
      <c r="H10" s="2">
        <f>('[1]Pc, Summer, S1'!H10*Main!$B$5)+(_xlfn.IFNA(VLOOKUP($A10,'FL Ratio'!$A$2:$B$9,2,FALSE),0)*'FL Characterization'!H$2)</f>
        <v>118.36358281892355</v>
      </c>
      <c r="I10" s="2">
        <f>('[1]Pc, Summer, S1'!I10*Main!$B$5)+(_xlfn.IFNA(VLOOKUP($A10,'FL Ratio'!$A$2:$B$9,2,FALSE),0)*'FL Characterization'!I$2)</f>
        <v>151.51485784034978</v>
      </c>
      <c r="J10" s="2">
        <f>('[1]Pc, Summer, S1'!J10*Main!$B$5)+(_xlfn.IFNA(VLOOKUP($A10,'FL Ratio'!$A$2:$B$9,2,FALSE),0)*'FL Characterization'!J$2)</f>
        <v>167.64312505184131</v>
      </c>
      <c r="K10" s="2">
        <f>('[1]Pc, Summer, S1'!K10*Main!$B$5)+(_xlfn.IFNA(VLOOKUP($A10,'FL Ratio'!$A$2:$B$9,2,FALSE),0)*'FL Characterization'!K$2)</f>
        <v>179.59310069962652</v>
      </c>
      <c r="L10" s="2">
        <f>('[1]Pc, Summer, S1'!L10*Main!$B$5)+(_xlfn.IFNA(VLOOKUP($A10,'FL Ratio'!$A$2:$B$9,2,FALSE),0)*'FL Characterization'!L$2)</f>
        <v>179.3792350157851</v>
      </c>
      <c r="M10" s="2">
        <f>('[1]Pc, Summer, S1'!M10*Main!$B$5)+(_xlfn.IFNA(VLOOKUP($A10,'FL Ratio'!$A$2:$B$9,2,FALSE),0)*'FL Characterization'!M$2)</f>
        <v>197.77114497408724</v>
      </c>
      <c r="N10" s="2">
        <f>('[1]Pc, Summer, S1'!N10*Main!$B$5)+(_xlfn.IFNA(VLOOKUP($A10,'FL Ratio'!$A$2:$B$9,2,FALSE),0)*'FL Characterization'!N$2)</f>
        <v>204.46390220174462</v>
      </c>
      <c r="O10" s="2">
        <f>('[1]Pc, Summer, S1'!O10*Main!$B$5)+(_xlfn.IFNA(VLOOKUP($A10,'FL Ratio'!$A$2:$B$9,2,FALSE),0)*'FL Characterization'!O$2)</f>
        <v>201.82558476688416</v>
      </c>
      <c r="P10" s="2">
        <f>('[1]Pc, Summer, S1'!P10*Main!$B$5)+(_xlfn.IFNA(VLOOKUP($A10,'FL Ratio'!$A$2:$B$9,2,FALSE),0)*'FL Characterization'!P$2)</f>
        <v>215.05977710492513</v>
      </c>
      <c r="Q10" s="2">
        <f>('[1]Pc, Summer, S1'!Q10*Main!$B$5)+(_xlfn.IFNA(VLOOKUP($A10,'FL Ratio'!$A$2:$B$9,2,FALSE),0)*'FL Characterization'!Q$2)</f>
        <v>198.99916212655427</v>
      </c>
      <c r="R10" s="2">
        <f>('[1]Pc, Summer, S1'!R10*Main!$B$5)+(_xlfn.IFNA(VLOOKUP($A10,'FL Ratio'!$A$2:$B$9,2,FALSE),0)*'FL Characterization'!R$2)</f>
        <v>189.80023606934478</v>
      </c>
      <c r="S10" s="2">
        <f>('[1]Pc, Summer, S1'!S10*Main!$B$5)+(_xlfn.IFNA(VLOOKUP($A10,'FL Ratio'!$A$2:$B$9,2,FALSE),0)*'FL Characterization'!S$2)</f>
        <v>187.68544775627521</v>
      </c>
      <c r="T10" s="2">
        <f>('[1]Pc, Summer, S1'!T10*Main!$B$5)+(_xlfn.IFNA(VLOOKUP($A10,'FL Ratio'!$A$2:$B$9,2,FALSE),0)*'FL Characterization'!T$2)</f>
        <v>180.71145564817274</v>
      </c>
      <c r="U10" s="2">
        <f>('[1]Pc, Summer, S1'!U10*Main!$B$5)+(_xlfn.IFNA(VLOOKUP($A10,'FL Ratio'!$A$2:$B$9,2,FALSE),0)*'FL Characterization'!U$2)</f>
        <v>183.3861729256104</v>
      </c>
      <c r="V10" s="2">
        <f>('[1]Pc, Summer, S1'!V10*Main!$B$5)+(_xlfn.IFNA(VLOOKUP($A10,'FL Ratio'!$A$2:$B$9,2,FALSE),0)*'FL Characterization'!V$2)</f>
        <v>179.62347544722292</v>
      </c>
      <c r="W10" s="2">
        <f>('[1]Pc, Summer, S1'!W10*Main!$B$5)+(_xlfn.IFNA(VLOOKUP($A10,'FL Ratio'!$A$2:$B$9,2,FALSE),0)*'FL Characterization'!W$2)</f>
        <v>193.78141949186127</v>
      </c>
      <c r="X10" s="2">
        <f>('[1]Pc, Summer, S1'!X10*Main!$B$5)+(_xlfn.IFNA(VLOOKUP($A10,'FL Ratio'!$A$2:$B$9,2,FALSE),0)*'FL Characterization'!X$2)</f>
        <v>180.57497986676032</v>
      </c>
      <c r="Y10" s="2">
        <f>('[1]Pc, Summer, S1'!Y10*Main!$B$5)+(_xlfn.IFNA(VLOOKUP($A10,'FL Ratio'!$A$2:$B$9,2,FALSE),0)*'FL Characterization'!Y$2)</f>
        <v>149.7868387804406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6.1823624432800575</v>
      </c>
      <c r="C11" s="2">
        <f>('[1]Pc, Summer, S1'!C11*Main!$B$5)+(_xlfn.IFNA(VLOOKUP($A11,'FL Ratio'!$A$2:$B$9,2,FALSE),0)*'FL Characterization'!C$2)</f>
        <v>5.8834911391011948</v>
      </c>
      <c r="D11" s="2">
        <f>('[1]Pc, Summer, S1'!D11*Main!$B$5)+(_xlfn.IFNA(VLOOKUP($A11,'FL Ratio'!$A$2:$B$9,2,FALSE),0)*'FL Characterization'!D$2)</f>
        <v>5.235944153252551</v>
      </c>
      <c r="E11" s="2">
        <f>('[1]Pc, Summer, S1'!E11*Main!$B$5)+(_xlfn.IFNA(VLOOKUP($A11,'FL Ratio'!$A$2:$B$9,2,FALSE),0)*'FL Characterization'!E$2)</f>
        <v>5.1822602650894076</v>
      </c>
      <c r="F11" s="2">
        <f>('[1]Pc, Summer, S1'!F11*Main!$B$5)+(_xlfn.IFNA(VLOOKUP($A11,'FL Ratio'!$A$2:$B$9,2,FALSE),0)*'FL Characterization'!F$2)</f>
        <v>5.0269334886061179</v>
      </c>
      <c r="G11" s="2">
        <f>('[1]Pc, Summer, S1'!G11*Main!$B$5)+(_xlfn.IFNA(VLOOKUP($A11,'FL Ratio'!$A$2:$B$9,2,FALSE),0)*'FL Characterization'!G$2)</f>
        <v>5.1297883380247962</v>
      </c>
      <c r="H11" s="2">
        <f>('[1]Pc, Summer, S1'!H11*Main!$B$5)+(_xlfn.IFNA(VLOOKUP($A11,'FL Ratio'!$A$2:$B$9,2,FALSE),0)*'FL Characterization'!H$2)</f>
        <v>5.7645499552833028</v>
      </c>
      <c r="I11" s="2">
        <f>('[1]Pc, Summer, S1'!I11*Main!$B$5)+(_xlfn.IFNA(VLOOKUP($A11,'FL Ratio'!$A$2:$B$9,2,FALSE),0)*'FL Characterization'!I$2)</f>
        <v>5.2229787036244648</v>
      </c>
      <c r="J11" s="2">
        <f>('[1]Pc, Summer, S1'!J11*Main!$B$5)+(_xlfn.IFNA(VLOOKUP($A11,'FL Ratio'!$A$2:$B$9,2,FALSE),0)*'FL Characterization'!J$2)</f>
        <v>5.7053809779552234</v>
      </c>
      <c r="K11" s="2">
        <f>('[1]Pc, Summer, S1'!K11*Main!$B$5)+(_xlfn.IFNA(VLOOKUP($A11,'FL Ratio'!$A$2:$B$9,2,FALSE),0)*'FL Characterization'!K$2)</f>
        <v>6.1057689692542905</v>
      </c>
      <c r="L11" s="2">
        <f>('[1]Pc, Summer, S1'!L11*Main!$B$5)+(_xlfn.IFNA(VLOOKUP($A11,'FL Ratio'!$A$2:$B$9,2,FALSE),0)*'FL Characterization'!L$2)</f>
        <v>6.0365211348376482</v>
      </c>
      <c r="M11" s="2">
        <f>('[1]Pc, Summer, S1'!M11*Main!$B$5)+(_xlfn.IFNA(VLOOKUP($A11,'FL Ratio'!$A$2:$B$9,2,FALSE),0)*'FL Characterization'!M$2)</f>
        <v>6.0657496706093053</v>
      </c>
      <c r="N11" s="2">
        <f>('[1]Pc, Summer, S1'!N11*Main!$B$5)+(_xlfn.IFNA(VLOOKUP($A11,'FL Ratio'!$A$2:$B$9,2,FALSE),0)*'FL Characterization'!N$2)</f>
        <v>6.3585813525983008</v>
      </c>
      <c r="O11" s="2">
        <f>('[1]Pc, Summer, S1'!O11*Main!$B$5)+(_xlfn.IFNA(VLOOKUP($A11,'FL Ratio'!$A$2:$B$9,2,FALSE),0)*'FL Characterization'!O$2)</f>
        <v>6.3409083556162091</v>
      </c>
      <c r="P11" s="2">
        <f>('[1]Pc, Summer, S1'!P11*Main!$B$5)+(_xlfn.IFNA(VLOOKUP($A11,'FL Ratio'!$A$2:$B$9,2,FALSE),0)*'FL Characterization'!P$2)</f>
        <v>6.0617524436000556</v>
      </c>
      <c r="Q11" s="2">
        <f>('[1]Pc, Summer, S1'!Q11*Main!$B$5)+(_xlfn.IFNA(VLOOKUP($A11,'FL Ratio'!$A$2:$B$9,2,FALSE),0)*'FL Characterization'!Q$2)</f>
        <v>6.0287573097244751</v>
      </c>
      <c r="R11" s="2">
        <f>('[1]Pc, Summer, S1'!R11*Main!$B$5)+(_xlfn.IFNA(VLOOKUP($A11,'FL Ratio'!$A$2:$B$9,2,FALSE),0)*'FL Characterization'!R$2)</f>
        <v>5.7366604746753307</v>
      </c>
      <c r="S11" s="2">
        <f>('[1]Pc, Summer, S1'!S11*Main!$B$5)+(_xlfn.IFNA(VLOOKUP($A11,'FL Ratio'!$A$2:$B$9,2,FALSE),0)*'FL Characterization'!S$2)</f>
        <v>5.8323588554946069</v>
      </c>
      <c r="T11" s="2">
        <f>('[1]Pc, Summer, S1'!T11*Main!$B$5)+(_xlfn.IFNA(VLOOKUP($A11,'FL Ratio'!$A$2:$B$9,2,FALSE),0)*'FL Characterization'!T$2)</f>
        <v>5.6248057541017973</v>
      </c>
      <c r="U11" s="2">
        <f>('[1]Pc, Summer, S1'!U11*Main!$B$5)+(_xlfn.IFNA(VLOOKUP($A11,'FL Ratio'!$A$2:$B$9,2,FALSE),0)*'FL Characterization'!U$2)</f>
        <v>5.9208751217942979</v>
      </c>
      <c r="V11" s="2">
        <f>('[1]Pc, Summer, S1'!V11*Main!$B$5)+(_xlfn.IFNA(VLOOKUP($A11,'FL Ratio'!$A$2:$B$9,2,FALSE),0)*'FL Characterization'!V$2)</f>
        <v>5.9758706766308709</v>
      </c>
      <c r="W11" s="2">
        <f>('[1]Pc, Summer, S1'!W11*Main!$B$5)+(_xlfn.IFNA(VLOOKUP($A11,'FL Ratio'!$A$2:$B$9,2,FALSE),0)*'FL Characterization'!W$2)</f>
        <v>6.1157605460559825</v>
      </c>
      <c r="X11" s="2">
        <f>('[1]Pc, Summer, S1'!X11*Main!$B$5)+(_xlfn.IFNA(VLOOKUP($A11,'FL Ratio'!$A$2:$B$9,2,FALSE),0)*'FL Characterization'!X$2)</f>
        <v>7.1782973935927643</v>
      </c>
      <c r="Y11" s="2">
        <f>('[1]Pc, Summer, S1'!Y11*Main!$B$5)+(_xlfn.IFNA(VLOOKUP($A11,'FL Ratio'!$A$2:$B$9,2,FALSE),0)*'FL Characterization'!Y$2)</f>
        <v>6.6660633032986407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24.898691986265938</v>
      </c>
      <c r="C12" s="2">
        <f>('[1]Pc, Summer, S1'!C12*Main!$B$5)+(_xlfn.IFNA(VLOOKUP($A12,'FL Ratio'!$A$2:$B$9,2,FALSE),0)*'FL Characterization'!C$2)</f>
        <v>25.225025386038592</v>
      </c>
      <c r="D12" s="2">
        <f>('[1]Pc, Summer, S1'!D12*Main!$B$5)+(_xlfn.IFNA(VLOOKUP($A12,'FL Ratio'!$A$2:$B$9,2,FALSE),0)*'FL Characterization'!D$2)</f>
        <v>23.373152134525661</v>
      </c>
      <c r="E12" s="2">
        <f>('[1]Pc, Summer, S1'!E12*Main!$B$5)+(_xlfn.IFNA(VLOOKUP($A12,'FL Ratio'!$A$2:$B$9,2,FALSE),0)*'FL Characterization'!E$2)</f>
        <v>24.523988605180463</v>
      </c>
      <c r="F12" s="2">
        <f>('[1]Pc, Summer, S1'!F12*Main!$B$5)+(_xlfn.IFNA(VLOOKUP($A12,'FL Ratio'!$A$2:$B$9,2,FALSE),0)*'FL Characterization'!F$2)</f>
        <v>24.101858859486256</v>
      </c>
      <c r="G12" s="2">
        <f>('[1]Pc, Summer, S1'!G12*Main!$B$5)+(_xlfn.IFNA(VLOOKUP($A12,'FL Ratio'!$A$2:$B$9,2,FALSE),0)*'FL Characterization'!G$2)</f>
        <v>25.307399591900499</v>
      </c>
      <c r="H12" s="2">
        <f>('[1]Pc, Summer, S1'!H12*Main!$B$5)+(_xlfn.IFNA(VLOOKUP($A12,'FL Ratio'!$A$2:$B$9,2,FALSE),0)*'FL Characterization'!H$2)</f>
        <v>33.403324335375387</v>
      </c>
      <c r="I12" s="2">
        <f>('[1]Pc, Summer, S1'!I12*Main!$B$5)+(_xlfn.IFNA(VLOOKUP($A12,'FL Ratio'!$A$2:$B$9,2,FALSE),0)*'FL Characterization'!I$2)</f>
        <v>35.824555415171361</v>
      </c>
      <c r="J12" s="2">
        <f>('[1]Pc, Summer, S1'!J12*Main!$B$5)+(_xlfn.IFNA(VLOOKUP($A12,'FL Ratio'!$A$2:$B$9,2,FALSE),0)*'FL Characterization'!J$2)</f>
        <v>36.915265958107142</v>
      </c>
      <c r="K12" s="2">
        <f>('[1]Pc, Summer, S1'!K12*Main!$B$5)+(_xlfn.IFNA(VLOOKUP($A12,'FL Ratio'!$A$2:$B$9,2,FALSE),0)*'FL Characterization'!K$2)</f>
        <v>37.461954091381536</v>
      </c>
      <c r="L12" s="2">
        <f>('[1]Pc, Summer, S1'!L12*Main!$B$5)+(_xlfn.IFNA(VLOOKUP($A12,'FL Ratio'!$A$2:$B$9,2,FALSE),0)*'FL Characterization'!L$2)</f>
        <v>37.668806281055893</v>
      </c>
      <c r="M12" s="2">
        <f>('[1]Pc, Summer, S1'!M12*Main!$B$5)+(_xlfn.IFNA(VLOOKUP($A12,'FL Ratio'!$A$2:$B$9,2,FALSE),0)*'FL Characterization'!M$2)</f>
        <v>38.554449201217892</v>
      </c>
      <c r="N12" s="2">
        <f>('[1]Pc, Summer, S1'!N12*Main!$B$5)+(_xlfn.IFNA(VLOOKUP($A12,'FL Ratio'!$A$2:$B$9,2,FALSE),0)*'FL Characterization'!N$2)</f>
        <v>37.491159717828609</v>
      </c>
      <c r="O12" s="2">
        <f>('[1]Pc, Summer, S1'!O12*Main!$B$5)+(_xlfn.IFNA(VLOOKUP($A12,'FL Ratio'!$A$2:$B$9,2,FALSE),0)*'FL Characterization'!O$2)</f>
        <v>36.694261739924059</v>
      </c>
      <c r="P12" s="2">
        <f>('[1]Pc, Summer, S1'!P12*Main!$B$5)+(_xlfn.IFNA(VLOOKUP($A12,'FL Ratio'!$A$2:$B$9,2,FALSE),0)*'FL Characterization'!P$2)</f>
        <v>34.010554471329215</v>
      </c>
      <c r="Q12" s="2">
        <f>('[1]Pc, Summer, S1'!Q12*Main!$B$5)+(_xlfn.IFNA(VLOOKUP($A12,'FL Ratio'!$A$2:$B$9,2,FALSE),0)*'FL Characterization'!Q$2)</f>
        <v>32.628707461073596</v>
      </c>
      <c r="R12" s="2">
        <f>('[1]Pc, Summer, S1'!R12*Main!$B$5)+(_xlfn.IFNA(VLOOKUP($A12,'FL Ratio'!$A$2:$B$9,2,FALSE),0)*'FL Characterization'!R$2)</f>
        <v>33.110653045798017</v>
      </c>
      <c r="S12" s="2">
        <f>('[1]Pc, Summer, S1'!S12*Main!$B$5)+(_xlfn.IFNA(VLOOKUP($A12,'FL Ratio'!$A$2:$B$9,2,FALSE),0)*'FL Characterization'!S$2)</f>
        <v>32.573524965316643</v>
      </c>
      <c r="T12" s="2">
        <f>('[1]Pc, Summer, S1'!T12*Main!$B$5)+(_xlfn.IFNA(VLOOKUP($A12,'FL Ratio'!$A$2:$B$9,2,FALSE),0)*'FL Characterization'!T$2)</f>
        <v>32.87987003188956</v>
      </c>
      <c r="U12" s="2">
        <f>('[1]Pc, Summer, S1'!U12*Main!$B$5)+(_xlfn.IFNA(VLOOKUP($A12,'FL Ratio'!$A$2:$B$9,2,FALSE),0)*'FL Characterization'!U$2)</f>
        <v>33.665061757641638</v>
      </c>
      <c r="V12" s="2">
        <f>('[1]Pc, Summer, S1'!V12*Main!$B$5)+(_xlfn.IFNA(VLOOKUP($A12,'FL Ratio'!$A$2:$B$9,2,FALSE),0)*'FL Characterization'!V$2)</f>
        <v>32.511600707278355</v>
      </c>
      <c r="W12" s="2">
        <f>('[1]Pc, Summer, S1'!W12*Main!$B$5)+(_xlfn.IFNA(VLOOKUP($A12,'FL Ratio'!$A$2:$B$9,2,FALSE),0)*'FL Characterization'!W$2)</f>
        <v>33.872343519265556</v>
      </c>
      <c r="X12" s="2">
        <f>('[1]Pc, Summer, S1'!X12*Main!$B$5)+(_xlfn.IFNA(VLOOKUP($A12,'FL Ratio'!$A$2:$B$9,2,FALSE),0)*'FL Characterization'!X$2)</f>
        <v>33.173636661991928</v>
      </c>
      <c r="Y12" s="2">
        <f>('[1]Pc, Summer, S1'!Y12*Main!$B$5)+(_xlfn.IFNA(VLOOKUP($A12,'FL Ratio'!$A$2:$B$9,2,FALSE),0)*'FL Characterization'!Y$2)</f>
        <v>28.214179145325364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6.7280031579220214</v>
      </c>
      <c r="C13" s="2">
        <f>('[1]Pc, Summer, S1'!C13*Main!$B$5)+(_xlfn.IFNA(VLOOKUP($A13,'FL Ratio'!$A$2:$B$9,2,FALSE),0)*'FL Characterization'!C$2)</f>
        <v>6.9889522456950965</v>
      </c>
      <c r="D13" s="2">
        <f>('[1]Pc, Summer, S1'!D13*Main!$B$5)+(_xlfn.IFNA(VLOOKUP($A13,'FL Ratio'!$A$2:$B$9,2,FALSE),0)*'FL Characterization'!D$2)</f>
        <v>5.6357560755200238</v>
      </c>
      <c r="E13" s="2">
        <f>('[1]Pc, Summer, S1'!E13*Main!$B$5)+(_xlfn.IFNA(VLOOKUP($A13,'FL Ratio'!$A$2:$B$9,2,FALSE),0)*'FL Characterization'!E$2)</f>
        <v>6.114614991748434</v>
      </c>
      <c r="F13" s="2">
        <f>('[1]Pc, Summer, S1'!F13*Main!$B$5)+(_xlfn.IFNA(VLOOKUP($A13,'FL Ratio'!$A$2:$B$9,2,FALSE),0)*'FL Characterization'!F$2)</f>
        <v>6.193428145555778</v>
      </c>
      <c r="G13" s="2">
        <f>('[1]Pc, Summer, S1'!G13*Main!$B$5)+(_xlfn.IFNA(VLOOKUP($A13,'FL Ratio'!$A$2:$B$9,2,FALSE),0)*'FL Characterization'!G$2)</f>
        <v>5.7465267123663351</v>
      </c>
      <c r="H13" s="2">
        <f>('[1]Pc, Summer, S1'!H13*Main!$B$5)+(_xlfn.IFNA(VLOOKUP($A13,'FL Ratio'!$A$2:$B$9,2,FALSE),0)*'FL Characterization'!H$2)</f>
        <v>6.6849561110182947</v>
      </c>
      <c r="I13" s="2">
        <f>('[1]Pc, Summer, S1'!I13*Main!$B$5)+(_xlfn.IFNA(VLOOKUP($A13,'FL Ratio'!$A$2:$B$9,2,FALSE),0)*'FL Characterization'!I$2)</f>
        <v>7.6449838629864484</v>
      </c>
      <c r="J13" s="2">
        <f>('[1]Pc, Summer, S1'!J13*Main!$B$5)+(_xlfn.IFNA(VLOOKUP($A13,'FL Ratio'!$A$2:$B$9,2,FALSE),0)*'FL Characterization'!J$2)</f>
        <v>7.8145043384604875</v>
      </c>
      <c r="K13" s="2">
        <f>('[1]Pc, Summer, S1'!K13*Main!$B$5)+(_xlfn.IFNA(VLOOKUP($A13,'FL Ratio'!$A$2:$B$9,2,FALSE),0)*'FL Characterization'!K$2)</f>
        <v>8.3711678608801883</v>
      </c>
      <c r="L13" s="2">
        <f>('[1]Pc, Summer, S1'!L13*Main!$B$5)+(_xlfn.IFNA(VLOOKUP($A13,'FL Ratio'!$A$2:$B$9,2,FALSE),0)*'FL Characterization'!L$2)</f>
        <v>7.8664336132128705</v>
      </c>
      <c r="M13" s="2">
        <f>('[1]Pc, Summer, S1'!M13*Main!$B$5)+(_xlfn.IFNA(VLOOKUP($A13,'FL Ratio'!$A$2:$B$9,2,FALSE),0)*'FL Characterization'!M$2)</f>
        <v>8.1540625977576742</v>
      </c>
      <c r="N13" s="2">
        <f>('[1]Pc, Summer, S1'!N13*Main!$B$5)+(_xlfn.IFNA(VLOOKUP($A13,'FL Ratio'!$A$2:$B$9,2,FALSE),0)*'FL Characterization'!N$2)</f>
        <v>8.7634959212358705</v>
      </c>
      <c r="O13" s="2">
        <f>('[1]Pc, Summer, S1'!O13*Main!$B$5)+(_xlfn.IFNA(VLOOKUP($A13,'FL Ratio'!$A$2:$B$9,2,FALSE),0)*'FL Characterization'!O$2)</f>
        <v>8.1368731310153013</v>
      </c>
      <c r="P13" s="2">
        <f>('[1]Pc, Summer, S1'!P13*Main!$B$5)+(_xlfn.IFNA(VLOOKUP($A13,'FL Ratio'!$A$2:$B$9,2,FALSE),0)*'FL Characterization'!P$2)</f>
        <v>7.4376944488098768</v>
      </c>
      <c r="Q13" s="2">
        <f>('[1]Pc, Summer, S1'!Q13*Main!$B$5)+(_xlfn.IFNA(VLOOKUP($A13,'FL Ratio'!$A$2:$B$9,2,FALSE),0)*'FL Characterization'!Q$2)</f>
        <v>8.1472290656185784</v>
      </c>
      <c r="R13" s="2">
        <f>('[1]Pc, Summer, S1'!R13*Main!$B$5)+(_xlfn.IFNA(VLOOKUP($A13,'FL Ratio'!$A$2:$B$9,2,FALSE),0)*'FL Characterization'!R$2)</f>
        <v>7.4059516380347628</v>
      </c>
      <c r="S13" s="2">
        <f>('[1]Pc, Summer, S1'!S13*Main!$B$5)+(_xlfn.IFNA(VLOOKUP($A13,'FL Ratio'!$A$2:$B$9,2,FALSE),0)*'FL Characterization'!S$2)</f>
        <v>8.1514323350684172</v>
      </c>
      <c r="T13" s="2">
        <f>('[1]Pc, Summer, S1'!T13*Main!$B$5)+(_xlfn.IFNA(VLOOKUP($A13,'FL Ratio'!$A$2:$B$9,2,FALSE),0)*'FL Characterization'!T$2)</f>
        <v>8.1389247208348294</v>
      </c>
      <c r="U13" s="2">
        <f>('[1]Pc, Summer, S1'!U13*Main!$B$5)+(_xlfn.IFNA(VLOOKUP($A13,'FL Ratio'!$A$2:$B$9,2,FALSE),0)*'FL Characterization'!U$2)</f>
        <v>8.4436801617144184</v>
      </c>
      <c r="V13" s="2">
        <f>('[1]Pc, Summer, S1'!V13*Main!$B$5)+(_xlfn.IFNA(VLOOKUP($A13,'FL Ratio'!$A$2:$B$9,2,FALSE),0)*'FL Characterization'!V$2)</f>
        <v>8.9534899271235755</v>
      </c>
      <c r="W13" s="2">
        <f>('[1]Pc, Summer, S1'!W13*Main!$B$5)+(_xlfn.IFNA(VLOOKUP($A13,'FL Ratio'!$A$2:$B$9,2,FALSE),0)*'FL Characterization'!W$2)</f>
        <v>9.2789775871108215</v>
      </c>
      <c r="X13" s="2">
        <f>('[1]Pc, Summer, S1'!X13*Main!$B$5)+(_xlfn.IFNA(VLOOKUP($A13,'FL Ratio'!$A$2:$B$9,2,FALSE),0)*'FL Characterization'!X$2)</f>
        <v>8.3004510956952622</v>
      </c>
      <c r="Y13" s="2">
        <f>('[1]Pc, Summer, S1'!Y13*Main!$B$5)+(_xlfn.IFNA(VLOOKUP($A13,'FL Ratio'!$A$2:$B$9,2,FALSE),0)*'FL Characterization'!Y$2)</f>
        <v>7.3506350533425824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2.2020211754419146</v>
      </c>
      <c r="C14" s="2">
        <f>('[1]Pc, Summer, S1'!C14*Main!$B$5)+(_xlfn.IFNA(VLOOKUP($A14,'FL Ratio'!$A$2:$B$9,2,FALSE),0)*'FL Characterization'!C$2)</f>
        <v>2.3140578828847991</v>
      </c>
      <c r="D14" s="2">
        <f>('[1]Pc, Summer, S1'!D14*Main!$B$5)+(_xlfn.IFNA(VLOOKUP($A14,'FL Ratio'!$A$2:$B$9,2,FALSE),0)*'FL Characterization'!D$2)</f>
        <v>2.0605728468418754</v>
      </c>
      <c r="E14" s="2">
        <f>('[1]Pc, Summer, S1'!E14*Main!$B$5)+(_xlfn.IFNA(VLOOKUP($A14,'FL Ratio'!$A$2:$B$9,2,FALSE),0)*'FL Characterization'!E$2)</f>
        <v>2.0184174220525786</v>
      </c>
      <c r="F14" s="2">
        <f>('[1]Pc, Summer, S1'!F14*Main!$B$5)+(_xlfn.IFNA(VLOOKUP($A14,'FL Ratio'!$A$2:$B$9,2,FALSE),0)*'FL Characterization'!F$2)</f>
        <v>1.8094797465627319</v>
      </c>
      <c r="G14" s="2">
        <f>('[1]Pc, Summer, S1'!G14*Main!$B$5)+(_xlfn.IFNA(VLOOKUP($A14,'FL Ratio'!$A$2:$B$9,2,FALSE),0)*'FL Characterization'!G$2)</f>
        <v>1.7480189011303251</v>
      </c>
      <c r="H14" s="2">
        <f>('[1]Pc, Summer, S1'!H14*Main!$B$5)+(_xlfn.IFNA(VLOOKUP($A14,'FL Ratio'!$A$2:$B$9,2,FALSE),0)*'FL Characterization'!H$2)</f>
        <v>1.9989173099348319</v>
      </c>
      <c r="I14" s="2">
        <f>('[1]Pc, Summer, S1'!I14*Main!$B$5)+(_xlfn.IFNA(VLOOKUP($A14,'FL Ratio'!$A$2:$B$9,2,FALSE),0)*'FL Characterization'!I$2)</f>
        <v>0.77599999799924357</v>
      </c>
      <c r="J14" s="2">
        <f>('[1]Pc, Summer, S1'!J14*Main!$B$5)+(_xlfn.IFNA(VLOOKUP($A14,'FL Ratio'!$A$2:$B$9,2,FALSE),0)*'FL Characterization'!J$2)</f>
        <v>0.47820052929313722</v>
      </c>
      <c r="K14" s="2">
        <f>('[1]Pc, Summer, S1'!K14*Main!$B$5)+(_xlfn.IFNA(VLOOKUP($A14,'FL Ratio'!$A$2:$B$9,2,FALSE),0)*'FL Characterization'!K$2)</f>
        <v>0.84593987825092309</v>
      </c>
      <c r="L14" s="2">
        <f>('[1]Pc, Summer, S1'!L14*Main!$B$5)+(_xlfn.IFNA(VLOOKUP($A14,'FL Ratio'!$A$2:$B$9,2,FALSE),0)*'FL Characterization'!L$2)</f>
        <v>0.7457071170609646</v>
      </c>
      <c r="M14" s="2">
        <f>('[1]Pc, Summer, S1'!M14*Main!$B$5)+(_xlfn.IFNA(VLOOKUP($A14,'FL Ratio'!$A$2:$B$9,2,FALSE),0)*'FL Characterization'!M$2)</f>
        <v>1.1563625232961474</v>
      </c>
      <c r="N14" s="2">
        <f>('[1]Pc, Summer, S1'!N14*Main!$B$5)+(_xlfn.IFNA(VLOOKUP($A14,'FL Ratio'!$A$2:$B$9,2,FALSE),0)*'FL Characterization'!N$2)</f>
        <v>0.84973919581354052</v>
      </c>
      <c r="O14" s="2">
        <f>('[1]Pc, Summer, S1'!O14*Main!$B$5)+(_xlfn.IFNA(VLOOKUP($A14,'FL Ratio'!$A$2:$B$9,2,FALSE),0)*'FL Characterization'!O$2)</f>
        <v>1.6843680971413293</v>
      </c>
      <c r="P14" s="2">
        <f>('[1]Pc, Summer, S1'!P14*Main!$B$5)+(_xlfn.IFNA(VLOOKUP($A14,'FL Ratio'!$A$2:$B$9,2,FALSE),0)*'FL Characterization'!P$2)</f>
        <v>0.6355015741550728</v>
      </c>
      <c r="Q14" s="2">
        <f>('[1]Pc, Summer, S1'!Q14*Main!$B$5)+(_xlfn.IFNA(VLOOKUP($A14,'FL Ratio'!$A$2:$B$9,2,FALSE),0)*'FL Characterization'!Q$2)</f>
        <v>1.0409331628147849</v>
      </c>
      <c r="R14" s="2">
        <f>('[1]Pc, Summer, S1'!R14*Main!$B$5)+(_xlfn.IFNA(VLOOKUP($A14,'FL Ratio'!$A$2:$B$9,2,FALSE),0)*'FL Characterization'!R$2)</f>
        <v>1.1185870496387063</v>
      </c>
      <c r="S14" s="2">
        <f>('[1]Pc, Summer, S1'!S14*Main!$B$5)+(_xlfn.IFNA(VLOOKUP($A14,'FL Ratio'!$A$2:$B$9,2,FALSE),0)*'FL Characterization'!S$2)</f>
        <v>2.5834040075498832E-2</v>
      </c>
      <c r="T14" s="2">
        <f>('[1]Pc, Summer, S1'!T14*Main!$B$5)+(_xlfn.IFNA(VLOOKUP($A14,'FL Ratio'!$A$2:$B$9,2,FALSE),0)*'FL Characterization'!T$2)</f>
        <v>0.76408635768420241</v>
      </c>
      <c r="U14" s="2">
        <f>('[1]Pc, Summer, S1'!U14*Main!$B$5)+(_xlfn.IFNA(VLOOKUP($A14,'FL Ratio'!$A$2:$B$9,2,FALSE),0)*'FL Characterization'!U$2)</f>
        <v>0.51203790767515234</v>
      </c>
      <c r="V14" s="2">
        <f>('[1]Pc, Summer, S1'!V14*Main!$B$5)+(_xlfn.IFNA(VLOOKUP($A14,'FL Ratio'!$A$2:$B$9,2,FALSE),0)*'FL Characterization'!V$2)</f>
        <v>1.3966046786955404</v>
      </c>
      <c r="W14" s="2">
        <f>('[1]Pc, Summer, S1'!W14*Main!$B$5)+(_xlfn.IFNA(VLOOKUP($A14,'FL Ratio'!$A$2:$B$9,2,FALSE),0)*'FL Characterization'!W$2)</f>
        <v>1.7112703379183281</v>
      </c>
      <c r="X14" s="2">
        <f>('[1]Pc, Summer, S1'!X14*Main!$B$5)+(_xlfn.IFNA(VLOOKUP($A14,'FL Ratio'!$A$2:$B$9,2,FALSE),0)*'FL Characterization'!X$2)</f>
        <v>2.3370054090127397</v>
      </c>
      <c r="Y14" s="2">
        <f>('[1]Pc, Summer, S1'!Y14*Main!$B$5)+(_xlfn.IFNA(VLOOKUP($A14,'FL Ratio'!$A$2:$B$9,2,FALSE),0)*'FL Characterization'!Y$2)</f>
        <v>2.8178118599963575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5.3472319245356745</v>
      </c>
      <c r="C15" s="2">
        <f>('[1]Pc, Summer, S1'!C15*Main!$B$5)+(_xlfn.IFNA(VLOOKUP($A15,'FL Ratio'!$A$2:$B$9,2,FALSE),0)*'FL Characterization'!C$2)</f>
        <v>5.2866153711704378</v>
      </c>
      <c r="D15" s="2">
        <f>('[1]Pc, Summer, S1'!D15*Main!$B$5)+(_xlfn.IFNA(VLOOKUP($A15,'FL Ratio'!$A$2:$B$9,2,FALSE),0)*'FL Characterization'!D$2)</f>
        <v>5.2866153711704378</v>
      </c>
      <c r="E15" s="2">
        <f>('[1]Pc, Summer, S1'!E15*Main!$B$5)+(_xlfn.IFNA(VLOOKUP($A15,'FL Ratio'!$A$2:$B$9,2,FALSE),0)*'FL Characterization'!E$2)</f>
        <v>5.2866153711704378</v>
      </c>
      <c r="F15" s="2">
        <f>('[1]Pc, Summer, S1'!F15*Main!$B$5)+(_xlfn.IFNA(VLOOKUP($A15,'FL Ratio'!$A$2:$B$9,2,FALSE),0)*'FL Characterization'!F$2)</f>
        <v>5.4260352306367707</v>
      </c>
      <c r="G15" s="2">
        <f>('[1]Pc, Summer, S1'!G15*Main!$B$5)+(_xlfn.IFNA(VLOOKUP($A15,'FL Ratio'!$A$2:$B$9,2,FALSE),0)*'FL Characterization'!G$2)</f>
        <v>5.4805881265378824</v>
      </c>
      <c r="H15" s="2">
        <f>('[1]Pc, Summer, S1'!H15*Main!$B$5)+(_xlfn.IFNA(VLOOKUP($A15,'FL Ratio'!$A$2:$B$9,2,FALSE),0)*'FL Characterization'!H$2)</f>
        <v>4.8137986827369215</v>
      </c>
      <c r="I15" s="2">
        <f>('[1]Pc, Summer, S1'!I15*Main!$B$5)+(_xlfn.IFNA(VLOOKUP($A15,'FL Ratio'!$A$2:$B$9,2,FALSE),0)*'FL Characterization'!I$2)</f>
        <v>3.4620246058476565</v>
      </c>
      <c r="J15" s="2">
        <f>('[1]Pc, Summer, S1'!J15*Main!$B$5)+(_xlfn.IFNA(VLOOKUP($A15,'FL Ratio'!$A$2:$B$9,2,FALSE),0)*'FL Characterization'!J$2)</f>
        <v>3.6014413033331554</v>
      </c>
      <c r="K15" s="2">
        <f>('[1]Pc, Summer, S1'!K15*Main!$B$5)+(_xlfn.IFNA(VLOOKUP($A15,'FL Ratio'!$A$2:$B$9,2,FALSE),0)*'FL Characterization'!K$2)</f>
        <v>3.9166545360222047</v>
      </c>
      <c r="L15" s="2">
        <f>('[1]Pc, Summer, S1'!L15*Main!$B$5)+(_xlfn.IFNA(VLOOKUP($A15,'FL Ratio'!$A$2:$B$9,2,FALSE),0)*'FL Characterization'!L$2)</f>
        <v>3.7590479210584573</v>
      </c>
      <c r="M15" s="2">
        <f>('[1]Pc, Summer, S1'!M15*Main!$B$5)+(_xlfn.IFNA(VLOOKUP($A15,'FL Ratio'!$A$2:$B$9,2,FALSE),0)*'FL Characterization'!M$2)</f>
        <v>4.9592769306198408</v>
      </c>
      <c r="N15" s="2">
        <f>('[1]Pc, Summer, S1'!N15*Main!$B$5)+(_xlfn.IFNA(VLOOKUP($A15,'FL Ratio'!$A$2:$B$9,2,FALSE),0)*'FL Characterization'!N$2)</f>
        <v>5.9655258059379825</v>
      </c>
      <c r="O15" s="2">
        <f>('[1]Pc, Summer, S1'!O15*Main!$B$5)+(_xlfn.IFNA(VLOOKUP($A15,'FL Ratio'!$A$2:$B$9,2,FALSE),0)*'FL Characterization'!O$2)</f>
        <v>5.7109343929001533</v>
      </c>
      <c r="P15" s="2">
        <f>('[1]Pc, Summer, S1'!P15*Main!$B$5)+(_xlfn.IFNA(VLOOKUP($A15,'FL Ratio'!$A$2:$B$9,2,FALSE),0)*'FL Characterization'!P$2)</f>
        <v>5.3229825637267094</v>
      </c>
      <c r="Q15" s="2">
        <f>('[1]Pc, Summer, S1'!Q15*Main!$B$5)+(_xlfn.IFNA(VLOOKUP($A15,'FL Ratio'!$A$2:$B$9,2,FALSE),0)*'FL Characterization'!Q$2)</f>
        <v>5.432096778272637</v>
      </c>
      <c r="R15" s="2">
        <f>('[1]Pc, Summer, S1'!R15*Main!$B$5)+(_xlfn.IFNA(VLOOKUP($A15,'FL Ratio'!$A$2:$B$9,2,FALSE),0)*'FL Characterization'!R$2)</f>
        <v>5.9412796153945173</v>
      </c>
      <c r="S15" s="2">
        <f>('[1]Pc, Summer, S1'!S15*Main!$B$5)+(_xlfn.IFNA(VLOOKUP($A15,'FL Ratio'!$A$2:$B$9,2,FALSE),0)*'FL Characterization'!S$2)</f>
        <v>5.3836001664829647</v>
      </c>
      <c r="T15" s="2">
        <f>('[1]Pc, Summer, S1'!T15*Main!$B$5)+(_xlfn.IFNA(VLOOKUP($A15,'FL Ratio'!$A$2:$B$9,2,FALSE),0)*'FL Characterization'!T$2)</f>
        <v>5.3229825609651531</v>
      </c>
      <c r="U15" s="2">
        <f>('[1]Pc, Summer, S1'!U15*Main!$B$5)+(_xlfn.IFNA(VLOOKUP($A15,'FL Ratio'!$A$2:$B$9,2,FALSE),0)*'FL Characterization'!U$2)</f>
        <v>5.3836001664829647</v>
      </c>
      <c r="V15" s="2">
        <f>('[1]Pc, Summer, S1'!V15*Main!$B$5)+(_xlfn.IFNA(VLOOKUP($A15,'FL Ratio'!$A$2:$B$9,2,FALSE),0)*'FL Characterization'!V$2)</f>
        <v>5.413910022775223</v>
      </c>
      <c r="W15" s="2">
        <f>('[1]Pc, Summer, S1'!W15*Main!$B$5)+(_xlfn.IFNA(VLOOKUP($A15,'FL Ratio'!$A$2:$B$9,2,FALSE),0)*'FL Characterization'!W$2)</f>
        <v>5.6745672003438825</v>
      </c>
      <c r="X15" s="2">
        <f>('[1]Pc, Summer, S1'!X15*Main!$B$5)+(_xlfn.IFNA(VLOOKUP($A15,'FL Ratio'!$A$2:$B$9,2,FALSE),0)*'FL Characterization'!X$2)</f>
        <v>4.8744152333406019</v>
      </c>
      <c r="Y15" s="2">
        <f>('[1]Pc, Summer, S1'!Y15*Main!$B$5)+(_xlfn.IFNA(VLOOKUP($A15,'FL Ratio'!$A$2:$B$9,2,FALSE),0)*'FL Characterization'!Y$2)</f>
        <v>4.6319427097257622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6.8505447503142616</v>
      </c>
      <c r="C16" s="2">
        <f>('[1]Pc, Summer, S1'!C16*Main!$B$5)+(_xlfn.IFNA(VLOOKUP($A16,'FL Ratio'!$A$2:$B$9,2,FALSE),0)*'FL Characterization'!C$2)</f>
        <v>6.3656070626294934</v>
      </c>
      <c r="D16" s="2">
        <f>('[1]Pc, Summer, S1'!D16*Main!$B$5)+(_xlfn.IFNA(VLOOKUP($A16,'FL Ratio'!$A$2:$B$9,2,FALSE),0)*'FL Characterization'!D$2)</f>
        <v>5.7594289031462313</v>
      </c>
      <c r="E16" s="2">
        <f>('[1]Pc, Summer, S1'!E16*Main!$B$5)+(_xlfn.IFNA(VLOOKUP($A16,'FL Ratio'!$A$2:$B$9,2,FALSE),0)*'FL Characterization'!E$2)</f>
        <v>5.6988123497809955</v>
      </c>
      <c r="F16" s="2">
        <f>('[1]Pc, Summer, S1'!F16*Main!$B$5)+(_xlfn.IFNA(VLOOKUP($A16,'FL Ratio'!$A$2:$B$9,2,FALSE),0)*'FL Characterization'!F$2)</f>
        <v>5.6381957964157587</v>
      </c>
      <c r="G16" s="2">
        <f>('[1]Pc, Summer, S1'!G16*Main!$B$5)+(_xlfn.IFNA(VLOOKUP($A16,'FL Ratio'!$A$2:$B$9,2,FALSE),0)*'FL Characterization'!G$2)</f>
        <v>5.5169605853801347</v>
      </c>
      <c r="H16" s="2">
        <f>('[1]Pc, Summer, S1'!H16*Main!$B$5)+(_xlfn.IFNA(VLOOKUP($A16,'FL Ratio'!$A$2:$B$9,2,FALSE),0)*'FL Characterization'!H$2)</f>
        <v>7.3657943958348797</v>
      </c>
      <c r="I16" s="2">
        <f>('[1]Pc, Summer, S1'!I16*Main!$B$5)+(_xlfn.IFNA(VLOOKUP($A16,'FL Ratio'!$A$2:$B$9,2,FALSE),0)*'FL Characterization'!I$2)</f>
        <v>9.7480677692884914</v>
      </c>
      <c r="J16" s="2">
        <f>('[1]Pc, Summer, S1'!J16*Main!$B$5)+(_xlfn.IFNA(VLOOKUP($A16,'FL Ratio'!$A$2:$B$9,2,FALSE),0)*'FL Characterization'!J$2)</f>
        <v>10.942235228452454</v>
      </c>
      <c r="K16" s="2">
        <f>('[1]Pc, Summer, S1'!K16*Main!$B$5)+(_xlfn.IFNA(VLOOKUP($A16,'FL Ratio'!$A$2:$B$9,2,FALSE),0)*'FL Characterization'!K$2)</f>
        <v>10.55428234436488</v>
      </c>
      <c r="L16" s="2">
        <f>('[1]Pc, Summer, S1'!L16*Main!$B$5)+(_xlfn.IFNA(VLOOKUP($A16,'FL Ratio'!$A$2:$B$9,2,FALSE),0)*'FL Characterization'!L$2)</f>
        <v>10.705826359540184</v>
      </c>
      <c r="M16" s="2">
        <f>('[1]Pc, Summer, S1'!M16*Main!$B$5)+(_xlfn.IFNA(VLOOKUP($A16,'FL Ratio'!$A$2:$B$9,2,FALSE),0)*'FL Characterization'!M$2)</f>
        <v>11.118028601675171</v>
      </c>
      <c r="N16" s="2">
        <f>('[1]Pc, Summer, S1'!N16*Main!$B$5)+(_xlfn.IFNA(VLOOKUP($A16,'FL Ratio'!$A$2:$B$9,2,FALSE),0)*'FL Characterization'!N$2)</f>
        <v>11.287756213128613</v>
      </c>
      <c r="O16" s="2">
        <f>('[1]Pc, Summer, S1'!O16*Main!$B$5)+(_xlfn.IFNA(VLOOKUP($A16,'FL Ratio'!$A$2:$B$9,2,FALSE),0)*'FL Characterization'!O$2)</f>
        <v>10.978607687294708</v>
      </c>
      <c r="P16" s="2">
        <f>('[1]Pc, Summer, S1'!P16*Main!$B$5)+(_xlfn.IFNA(VLOOKUP($A16,'FL Ratio'!$A$2:$B$9,2,FALSE),0)*'FL Characterization'!P$2)</f>
        <v>9.8814281854241077</v>
      </c>
      <c r="Q16" s="2">
        <f>('[1]Pc, Summer, S1'!Q16*Main!$B$5)+(_xlfn.IFNA(VLOOKUP($A16,'FL Ratio'!$A$2:$B$9,2,FALSE),0)*'FL Characterization'!Q$2)</f>
        <v>9.62683255825287</v>
      </c>
      <c r="R16" s="2">
        <f>('[1]Pc, Summer, S1'!R16*Main!$B$5)+(_xlfn.IFNA(VLOOKUP($A16,'FL Ratio'!$A$2:$B$9,2,FALSE),0)*'FL Characterization'!R$2)</f>
        <v>9.5480303015427932</v>
      </c>
      <c r="S16" s="2">
        <f>('[1]Pc, Summer, S1'!S16*Main!$B$5)+(_xlfn.IFNA(VLOOKUP($A16,'FL Ratio'!$A$2:$B$9,2,FALSE),0)*'FL Characterization'!S$2)</f>
        <v>9.3601159345919385</v>
      </c>
      <c r="T16" s="2">
        <f>('[1]Pc, Summer, S1'!T16*Main!$B$5)+(_xlfn.IFNA(VLOOKUP($A16,'FL Ratio'!$A$2:$B$9,2,FALSE),0)*'FL Characterization'!T$2)</f>
        <v>9.1600795189988133</v>
      </c>
      <c r="U16" s="2">
        <f>('[1]Pc, Summer, S1'!U16*Main!$B$5)+(_xlfn.IFNA(VLOOKUP($A16,'FL Ratio'!$A$2:$B$9,2,FALSE),0)*'FL Characterization'!U$2)</f>
        <v>9.7359436135795185</v>
      </c>
      <c r="V16" s="2">
        <f>('[1]Pc, Summer, S1'!V16*Main!$B$5)+(_xlfn.IFNA(VLOOKUP($A16,'FL Ratio'!$A$2:$B$9,2,FALSE),0)*'FL Characterization'!V$2)</f>
        <v>10.039034797626298</v>
      </c>
      <c r="W16" s="2">
        <f>('[1]Pc, Summer, S1'!W16*Main!$B$5)+(_xlfn.IFNA(VLOOKUP($A16,'FL Ratio'!$A$2:$B$9,2,FALSE),0)*'FL Characterization'!W$2)</f>
        <v>10.645210855565967</v>
      </c>
      <c r="X16" s="2">
        <f>('[1]Pc, Summer, S1'!X16*Main!$B$5)+(_xlfn.IFNA(VLOOKUP($A16,'FL Ratio'!$A$2:$B$9,2,FALSE),0)*'FL Characterization'!X$2)</f>
        <v>9.6450182588361546</v>
      </c>
      <c r="Y16" s="2">
        <f>('[1]Pc, Summer, S1'!Y16*Main!$B$5)+(_xlfn.IFNA(VLOOKUP($A16,'FL Ratio'!$A$2:$B$9,2,FALSE),0)*'FL Characterization'!Y$2)</f>
        <v>8.111393469698605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21.581535181986464</v>
      </c>
      <c r="C17" s="2">
        <f>('[1]Pc, Summer, S1'!C17*Main!$B$5)+(_xlfn.IFNA(VLOOKUP($A17,'FL Ratio'!$A$2:$B$9,2,FALSE),0)*'FL Characterization'!C$2)</f>
        <v>19.553112422793209</v>
      </c>
      <c r="D17" s="2">
        <f>('[1]Pc, Summer, S1'!D17*Main!$B$5)+(_xlfn.IFNA(VLOOKUP($A17,'FL Ratio'!$A$2:$B$9,2,FALSE),0)*'FL Characterization'!D$2)</f>
        <v>18.017252207098906</v>
      </c>
      <c r="E17" s="2">
        <f>('[1]Pc, Summer, S1'!E17*Main!$B$5)+(_xlfn.IFNA(VLOOKUP($A17,'FL Ratio'!$A$2:$B$9,2,FALSE),0)*'FL Characterization'!E$2)</f>
        <v>17.894112359648215</v>
      </c>
      <c r="F17" s="2">
        <f>('[1]Pc, Summer, S1'!F17*Main!$B$5)+(_xlfn.IFNA(VLOOKUP($A17,'FL Ratio'!$A$2:$B$9,2,FALSE),0)*'FL Characterization'!F$2)</f>
        <v>17.894112359648215</v>
      </c>
      <c r="G17" s="2">
        <f>('[1]Pc, Summer, S1'!G17*Main!$B$5)+(_xlfn.IFNA(VLOOKUP($A17,'FL Ratio'!$A$2:$B$9,2,FALSE),0)*'FL Characterization'!G$2)</f>
        <v>17.770972512197517</v>
      </c>
      <c r="H17" s="2">
        <f>('[1]Pc, Summer, S1'!H17*Main!$B$5)+(_xlfn.IFNA(VLOOKUP($A17,'FL Ratio'!$A$2:$B$9,2,FALSE),0)*'FL Characterization'!H$2)</f>
        <v>20.523013066393862</v>
      </c>
      <c r="I17" s="2">
        <f>('[1]Pc, Summer, S1'!I17*Main!$B$5)+(_xlfn.IFNA(VLOOKUP($A17,'FL Ratio'!$A$2:$B$9,2,FALSE),0)*'FL Characterization'!I$2)</f>
        <v>23.544558730252085</v>
      </c>
      <c r="J17" s="2">
        <f>('[1]Pc, Summer, S1'!J17*Main!$B$5)+(_xlfn.IFNA(VLOOKUP($A17,'FL Ratio'!$A$2:$B$9,2,FALSE),0)*'FL Characterization'!J$2)</f>
        <v>25.544563632691041</v>
      </c>
      <c r="K17" s="2">
        <f>('[1]Pc, Summer, S1'!K17*Main!$B$5)+(_xlfn.IFNA(VLOOKUP($A17,'FL Ratio'!$A$2:$B$9,2,FALSE),0)*'FL Characterization'!K$2)</f>
        <v>26.45390461372747</v>
      </c>
      <c r="L17" s="2">
        <f>('[1]Pc, Summer, S1'!L17*Main!$B$5)+(_xlfn.IFNA(VLOOKUP($A17,'FL Ratio'!$A$2:$B$9,2,FALSE),0)*'FL Characterization'!L$2)</f>
        <v>27.786788227309668</v>
      </c>
      <c r="M17" s="2">
        <f>('[1]Pc, Summer, S1'!M17*Main!$B$5)+(_xlfn.IFNA(VLOOKUP($A17,'FL Ratio'!$A$2:$B$9,2,FALSE),0)*'FL Characterization'!M$2)</f>
        <v>28.853095330262867</v>
      </c>
      <c r="N17" s="2">
        <f>('[1]Pc, Summer, S1'!N17*Main!$B$5)+(_xlfn.IFNA(VLOOKUP($A17,'FL Ratio'!$A$2:$B$9,2,FALSE),0)*'FL Characterization'!N$2)</f>
        <v>29.345654725588762</v>
      </c>
      <c r="O17" s="2">
        <f>('[1]Pc, Summer, S1'!O17*Main!$B$5)+(_xlfn.IFNA(VLOOKUP($A17,'FL Ratio'!$A$2:$B$9,2,FALSE),0)*'FL Characterization'!O$2)</f>
        <v>29.629823843089461</v>
      </c>
      <c r="P17" s="2">
        <f>('[1]Pc, Summer, S1'!P17*Main!$B$5)+(_xlfn.IFNA(VLOOKUP($A17,'FL Ratio'!$A$2:$B$9,2,FALSE),0)*'FL Characterization'!P$2)</f>
        <v>29.31723791822548</v>
      </c>
      <c r="Q17" s="2">
        <f>('[1]Pc, Summer, S1'!Q17*Main!$B$5)+(_xlfn.IFNA(VLOOKUP($A17,'FL Ratio'!$A$2:$B$9,2,FALSE),0)*'FL Characterization'!Q$2)</f>
        <v>29.052011932414796</v>
      </c>
      <c r="R17" s="2">
        <f>('[1]Pc, Summer, S1'!R17*Main!$B$5)+(_xlfn.IFNA(VLOOKUP($A17,'FL Ratio'!$A$2:$B$9,2,FALSE),0)*'FL Characterization'!R$2)</f>
        <v>27.106576787933701</v>
      </c>
      <c r="S17" s="2">
        <f>('[1]Pc, Summer, S1'!S17*Main!$B$5)+(_xlfn.IFNA(VLOOKUP($A17,'FL Ratio'!$A$2:$B$9,2,FALSE),0)*'FL Characterization'!S$2)</f>
        <v>26.500350160393129</v>
      </c>
      <c r="T17" s="2">
        <f>('[1]Pc, Summer, S1'!T17*Main!$B$5)+(_xlfn.IFNA(VLOOKUP($A17,'FL Ratio'!$A$2:$B$9,2,FALSE),0)*'FL Characterization'!T$2)</f>
        <v>26.254070465491736</v>
      </c>
      <c r="U17" s="2">
        <f>('[1]Pc, Summer, S1'!U17*Main!$B$5)+(_xlfn.IFNA(VLOOKUP($A17,'FL Ratio'!$A$2:$B$9,2,FALSE),0)*'FL Characterization'!U$2)</f>
        <v>26.130931670193611</v>
      </c>
      <c r="V17" s="2">
        <f>('[1]Pc, Summer, S1'!V17*Main!$B$5)+(_xlfn.IFNA(VLOOKUP($A17,'FL Ratio'!$A$2:$B$9,2,FALSE),0)*'FL Characterization'!V$2)</f>
        <v>26.159349532471019</v>
      </c>
      <c r="W17" s="2">
        <f>('[1]Pc, Summer, S1'!W17*Main!$B$5)+(_xlfn.IFNA(VLOOKUP($A17,'FL Ratio'!$A$2:$B$9,2,FALSE),0)*'FL Characterization'!W$2)</f>
        <v>27.153938828530585</v>
      </c>
      <c r="X17" s="2">
        <f>('[1]Pc, Summer, S1'!X17*Main!$B$5)+(_xlfn.IFNA(VLOOKUP($A17,'FL Ratio'!$A$2:$B$9,2,FALSE),0)*'FL Characterization'!X$2)</f>
        <v>27.248660819226981</v>
      </c>
      <c r="Y17" s="2">
        <f>('[1]Pc, Summer, S1'!Y17*Main!$B$5)+(_xlfn.IFNA(VLOOKUP($A17,'FL Ratio'!$A$2:$B$9,2,FALSE),0)*'FL Characterization'!Y$2)</f>
        <v>24.239403653995996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12.039378653364439</v>
      </c>
      <c r="C18" s="2">
        <f>('[1]Pc, Summer, S1'!C18*Main!$B$5)+(_xlfn.IFNA(VLOOKUP($A18,'FL Ratio'!$A$2:$B$9,2,FALSE),0)*'FL Characterization'!C$2)</f>
        <v>11.423623839810267</v>
      </c>
      <c r="D18" s="2">
        <f>('[1]Pc, Summer, S1'!D18*Main!$B$5)+(_xlfn.IFNA(VLOOKUP($A18,'FL Ratio'!$A$2:$B$9,2,FALSE),0)*'FL Characterization'!D$2)</f>
        <v>11.195491661466839</v>
      </c>
      <c r="E18" s="2">
        <f>('[1]Pc, Summer, S1'!E18*Main!$B$5)+(_xlfn.IFNA(VLOOKUP($A18,'FL Ratio'!$A$2:$B$9,2,FALSE),0)*'FL Characterization'!E$2)</f>
        <v>11.223386747515621</v>
      </c>
      <c r="F18" s="2">
        <f>('[1]Pc, Summer, S1'!F18*Main!$B$5)+(_xlfn.IFNA(VLOOKUP($A18,'FL Ratio'!$A$2:$B$9,2,FALSE),0)*'FL Characterization'!F$2)</f>
        <v>11.26726081948153</v>
      </c>
      <c r="G18" s="2">
        <f>('[1]Pc, Summer, S1'!G18*Main!$B$5)+(_xlfn.IFNA(VLOOKUP($A18,'FL Ratio'!$A$2:$B$9,2,FALSE),0)*'FL Characterization'!G$2)</f>
        <v>11.661628161404707</v>
      </c>
      <c r="H18" s="2">
        <f>('[1]Pc, Summer, S1'!H18*Main!$B$5)+(_xlfn.IFNA(VLOOKUP($A18,'FL Ratio'!$A$2:$B$9,2,FALSE),0)*'FL Characterization'!H$2)</f>
        <v>14.627670183860037</v>
      </c>
      <c r="I18" s="2">
        <f>('[1]Pc, Summer, S1'!I18*Main!$B$5)+(_xlfn.IFNA(VLOOKUP($A18,'FL Ratio'!$A$2:$B$9,2,FALSE),0)*'FL Characterization'!I$2)</f>
        <v>17.049701017435456</v>
      </c>
      <c r="J18" s="2">
        <f>('[1]Pc, Summer, S1'!J18*Main!$B$5)+(_xlfn.IFNA(VLOOKUP($A18,'FL Ratio'!$A$2:$B$9,2,FALSE),0)*'FL Characterization'!J$2)</f>
        <v>16.895944758960258</v>
      </c>
      <c r="K18" s="2">
        <f>('[1]Pc, Summer, S1'!K18*Main!$B$5)+(_xlfn.IFNA(VLOOKUP($A18,'FL Ratio'!$A$2:$B$9,2,FALSE),0)*'FL Characterization'!K$2)</f>
        <v>17.437687876938053</v>
      </c>
      <c r="L18" s="2">
        <f>('[1]Pc, Summer, S1'!L18*Main!$B$5)+(_xlfn.IFNA(VLOOKUP($A18,'FL Ratio'!$A$2:$B$9,2,FALSE),0)*'FL Characterization'!L$2)</f>
        <v>17.600330770704193</v>
      </c>
      <c r="M18" s="2">
        <f>('[1]Pc, Summer, S1'!M18*Main!$B$5)+(_xlfn.IFNA(VLOOKUP($A18,'FL Ratio'!$A$2:$B$9,2,FALSE),0)*'FL Characterization'!M$2)</f>
        <v>18.148214974633994</v>
      </c>
      <c r="N18" s="2">
        <f>('[1]Pc, Summer, S1'!N18*Main!$B$5)+(_xlfn.IFNA(VLOOKUP($A18,'FL Ratio'!$A$2:$B$9,2,FALSE),0)*'FL Characterization'!N$2)</f>
        <v>18.415431986594626</v>
      </c>
      <c r="O18" s="2">
        <f>('[1]Pc, Summer, S1'!O18*Main!$B$5)+(_xlfn.IFNA(VLOOKUP($A18,'FL Ratio'!$A$2:$B$9,2,FALSE),0)*'FL Characterization'!O$2)</f>
        <v>17.902952912865633</v>
      </c>
      <c r="P18" s="2">
        <f>('[1]Pc, Summer, S1'!P18*Main!$B$5)+(_xlfn.IFNA(VLOOKUP($A18,'FL Ratio'!$A$2:$B$9,2,FALSE),0)*'FL Characterization'!P$2)</f>
        <v>16.207646240164834</v>
      </c>
      <c r="Q18" s="2">
        <f>('[1]Pc, Summer, S1'!Q18*Main!$B$5)+(_xlfn.IFNA(VLOOKUP($A18,'FL Ratio'!$A$2:$B$9,2,FALSE),0)*'FL Characterization'!Q$2)</f>
        <v>15.923005694795007</v>
      </c>
      <c r="R18" s="2">
        <f>('[1]Pc, Summer, S1'!R18*Main!$B$5)+(_xlfn.IFNA(VLOOKUP($A18,'FL Ratio'!$A$2:$B$9,2,FALSE),0)*'FL Characterization'!R$2)</f>
        <v>16.137201261730755</v>
      </c>
      <c r="S18" s="2">
        <f>('[1]Pc, Summer, S1'!S18*Main!$B$5)+(_xlfn.IFNA(VLOOKUP($A18,'FL Ratio'!$A$2:$B$9,2,FALSE),0)*'FL Characterization'!S$2)</f>
        <v>16.42271485348207</v>
      </c>
      <c r="T18" s="2">
        <f>('[1]Pc, Summer, S1'!T18*Main!$B$5)+(_xlfn.IFNA(VLOOKUP($A18,'FL Ratio'!$A$2:$B$9,2,FALSE),0)*'FL Characterization'!T$2)</f>
        <v>16.292556659564468</v>
      </c>
      <c r="U18" s="2">
        <f>('[1]Pc, Summer, S1'!U18*Main!$B$5)+(_xlfn.IFNA(VLOOKUP($A18,'FL Ratio'!$A$2:$B$9,2,FALSE),0)*'FL Characterization'!U$2)</f>
        <v>16.599628832712348</v>
      </c>
      <c r="V18" s="2">
        <f>('[1]Pc, Summer, S1'!V18*Main!$B$5)+(_xlfn.IFNA(VLOOKUP($A18,'FL Ratio'!$A$2:$B$9,2,FALSE),0)*'FL Characterization'!V$2)</f>
        <v>17.453489623473608</v>
      </c>
      <c r="W18" s="2">
        <f>('[1]Pc, Summer, S1'!W18*Main!$B$5)+(_xlfn.IFNA(VLOOKUP($A18,'FL Ratio'!$A$2:$B$9,2,FALSE),0)*'FL Characterization'!W$2)</f>
        <v>17.215629361173651</v>
      </c>
      <c r="X18" s="2">
        <f>('[1]Pc, Summer, S1'!X18*Main!$B$5)+(_xlfn.IFNA(VLOOKUP($A18,'FL Ratio'!$A$2:$B$9,2,FALSE),0)*'FL Characterization'!X$2)</f>
        <v>14.99675368083069</v>
      </c>
      <c r="Y18" s="2">
        <f>('[1]Pc, Summer, S1'!Y18*Main!$B$5)+(_xlfn.IFNA(VLOOKUP($A18,'FL Ratio'!$A$2:$B$9,2,FALSE),0)*'FL Characterization'!Y$2)</f>
        <v>13.698665247204101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11.441675975009259</v>
      </c>
      <c r="C19" s="2">
        <f>('[1]Pc, Summer, S1'!C19*Main!$B$5)+(_xlfn.IFNA(VLOOKUP($A19,'FL Ratio'!$A$2:$B$9,2,FALSE),0)*'FL Characterization'!C$2)</f>
        <v>10.367983269109567</v>
      </c>
      <c r="D19" s="2">
        <f>('[1]Pc, Summer, S1'!D19*Main!$B$5)+(_xlfn.IFNA(VLOOKUP($A19,'FL Ratio'!$A$2:$B$9,2,FALSE),0)*'FL Characterization'!D$2)</f>
        <v>9.1838283506687564</v>
      </c>
      <c r="E19" s="2">
        <f>('[1]Pc, Summer, S1'!E19*Main!$B$5)+(_xlfn.IFNA(VLOOKUP($A19,'FL Ratio'!$A$2:$B$9,2,FALSE),0)*'FL Characterization'!E$2)</f>
        <v>9.3727187341140716</v>
      </c>
      <c r="F19" s="2">
        <f>('[1]Pc, Summer, S1'!F19*Main!$B$5)+(_xlfn.IFNA(VLOOKUP($A19,'FL Ratio'!$A$2:$B$9,2,FALSE),0)*'FL Characterization'!F$2)</f>
        <v>10.099560092634645</v>
      </c>
      <c r="G19" s="2">
        <f>('[1]Pc, Summer, S1'!G19*Main!$B$5)+(_xlfn.IFNA(VLOOKUP($A19,'FL Ratio'!$A$2:$B$9,2,FALSE),0)*'FL Characterization'!G$2)</f>
        <v>10.367983269109567</v>
      </c>
      <c r="H19" s="2">
        <f>('[1]Pc, Summer, S1'!H19*Main!$B$5)+(_xlfn.IFNA(VLOOKUP($A19,'FL Ratio'!$A$2:$B$9,2,FALSE),0)*'FL Characterization'!H$2)</f>
        <v>14.434097312748213</v>
      </c>
      <c r="I19" s="2">
        <f>('[1]Pc, Summer, S1'!I19*Main!$B$5)+(_xlfn.IFNA(VLOOKUP($A19,'FL Ratio'!$A$2:$B$9,2,FALSE),0)*'FL Characterization'!I$2)</f>
        <v>16.82339497001265</v>
      </c>
      <c r="J19" s="2">
        <f>('[1]Pc, Summer, S1'!J19*Main!$B$5)+(_xlfn.IFNA(VLOOKUP($A19,'FL Ratio'!$A$2:$B$9,2,FALSE),0)*'FL Characterization'!J$2)</f>
        <v>16.258933063927522</v>
      </c>
      <c r="K19" s="2">
        <f>('[1]Pc, Summer, S1'!K19*Main!$B$5)+(_xlfn.IFNA(VLOOKUP($A19,'FL Ratio'!$A$2:$B$9,2,FALSE),0)*'FL Characterization'!K$2)</f>
        <v>16.285443994937392</v>
      </c>
      <c r="L19" s="2">
        <f>('[1]Pc, Summer, S1'!L19*Main!$B$5)+(_xlfn.IFNA(VLOOKUP($A19,'FL Ratio'!$A$2:$B$9,2,FALSE),0)*'FL Characterization'!L$2)</f>
        <v>14.884783139915983</v>
      </c>
      <c r="M19" s="2">
        <f>('[1]Pc, Summer, S1'!M19*Main!$B$5)+(_xlfn.IFNA(VLOOKUP($A19,'FL Ratio'!$A$2:$B$9,2,FALSE),0)*'FL Characterization'!M$2)</f>
        <v>17.001239132203853</v>
      </c>
      <c r="N19" s="2">
        <f>('[1]Pc, Summer, S1'!N19*Main!$B$5)+(_xlfn.IFNA(VLOOKUP($A19,'FL Ratio'!$A$2:$B$9,2,FALSE),0)*'FL Characterization'!N$2)</f>
        <v>17.150363119134365</v>
      </c>
      <c r="O19" s="2">
        <f>('[1]Pc, Summer, S1'!O19*Main!$B$5)+(_xlfn.IFNA(VLOOKUP($A19,'FL Ratio'!$A$2:$B$9,2,FALSE),0)*'FL Characterization'!O$2)</f>
        <v>16.257828441802111</v>
      </c>
      <c r="P19" s="2">
        <f>('[1]Pc, Summer, S1'!P19*Main!$B$5)+(_xlfn.IFNA(VLOOKUP($A19,'FL Ratio'!$A$2:$B$9,2,FALSE),0)*'FL Characterization'!P$2)</f>
        <v>14.661649470582921</v>
      </c>
      <c r="Q19" s="2">
        <f>('[1]Pc, Summer, S1'!Q19*Main!$B$5)+(_xlfn.IFNA(VLOOKUP($A19,'FL Ratio'!$A$2:$B$9,2,FALSE),0)*'FL Characterization'!Q$2)</f>
        <v>13.938121978438582</v>
      </c>
      <c r="R19" s="2">
        <f>('[1]Pc, Summer, S1'!R19*Main!$B$5)+(_xlfn.IFNA(VLOOKUP($A19,'FL Ratio'!$A$2:$B$9,2,FALSE),0)*'FL Characterization'!R$2)</f>
        <v>13.990039218332907</v>
      </c>
      <c r="S19" s="2">
        <f>('[1]Pc, Summer, S1'!S19*Main!$B$5)+(_xlfn.IFNA(VLOOKUP($A19,'FL Ratio'!$A$2:$B$9,2,FALSE),0)*'FL Characterization'!S$2)</f>
        <v>13.933703489936937</v>
      </c>
      <c r="T19" s="2">
        <f>('[1]Pc, Summer, S1'!T19*Main!$B$5)+(_xlfn.IFNA(VLOOKUP($A19,'FL Ratio'!$A$2:$B$9,2,FALSE),0)*'FL Characterization'!T$2)</f>
        <v>14.980885264826759</v>
      </c>
      <c r="U19" s="2">
        <f>('[1]Pc, Summer, S1'!U19*Main!$B$5)+(_xlfn.IFNA(VLOOKUP($A19,'FL Ratio'!$A$2:$B$9,2,FALSE),0)*'FL Characterization'!U$2)</f>
        <v>15.864582965155723</v>
      </c>
      <c r="V19" s="2">
        <f>('[1]Pc, Summer, S1'!V19*Main!$B$5)+(_xlfn.IFNA(VLOOKUP($A19,'FL Ratio'!$A$2:$B$9,2,FALSE),0)*'FL Characterization'!V$2)</f>
        <v>15.899930873168881</v>
      </c>
      <c r="W19" s="2">
        <f>('[1]Pc, Summer, S1'!W19*Main!$B$5)+(_xlfn.IFNA(VLOOKUP($A19,'FL Ratio'!$A$2:$B$9,2,FALSE),0)*'FL Characterization'!W$2)</f>
        <v>15.212855911163112</v>
      </c>
      <c r="X19" s="2">
        <f>('[1]Pc, Summer, S1'!X19*Main!$B$5)+(_xlfn.IFNA(VLOOKUP($A19,'FL Ratio'!$A$2:$B$9,2,FALSE),0)*'FL Characterization'!X$2)</f>
        <v>13.619990806320155</v>
      </c>
      <c r="Y19" s="2">
        <f>('[1]Pc, Summer, S1'!Y19*Main!$B$5)+(_xlfn.IFNA(VLOOKUP($A19,'FL Ratio'!$A$2:$B$9,2,FALSE),0)*'FL Characterization'!Y$2)</f>
        <v>12.693212843100154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0.17342567368955913</v>
      </c>
      <c r="C20" s="2">
        <f>('[1]Pc, Summer, S1'!C20*Main!$B$5)+(_xlfn.IFNA(VLOOKUP($A20,'FL Ratio'!$A$2:$B$9,2,FALSE),0)*'FL Characterization'!C$2)</f>
        <v>-0.34132823675206225</v>
      </c>
      <c r="D20" s="2">
        <f>('[1]Pc, Summer, S1'!D20*Main!$B$5)+(_xlfn.IFNA(VLOOKUP($A20,'FL Ratio'!$A$2:$B$9,2,FALSE),0)*'FL Characterization'!D$2)</f>
        <v>0.17453029581497034</v>
      </c>
      <c r="E20" s="2">
        <f>('[1]Pc, Summer, S1'!E20*Main!$B$5)+(_xlfn.IFNA(VLOOKUP($A20,'FL Ratio'!$A$2:$B$9,2,FALSE),0)*'FL Characterization'!E$2)</f>
        <v>0.54789257420395754</v>
      </c>
      <c r="F20" s="2">
        <f>('[1]Pc, Summer, S1'!F20*Main!$B$5)+(_xlfn.IFNA(VLOOKUP($A20,'FL Ratio'!$A$2:$B$9,2,FALSE),0)*'FL Characterization'!F$2)</f>
        <v>1.165376342308821</v>
      </c>
      <c r="G20" s="2">
        <f>('[1]Pc, Summer, S1'!G20*Main!$B$5)+(_xlfn.IFNA(VLOOKUP($A20,'FL Ratio'!$A$2:$B$9,2,FALSE),0)*'FL Characterization'!G$2)</f>
        <v>0.50591693343833177</v>
      </c>
      <c r="H20" s="2">
        <f>('[1]Pc, Summer, S1'!H20*Main!$B$5)+(_xlfn.IFNA(VLOOKUP($A20,'FL Ratio'!$A$2:$B$9,2,FALSE),0)*'FL Characterization'!H$2)</f>
        <v>1.0549141297677005</v>
      </c>
      <c r="I20" s="2">
        <f>('[1]Pc, Summer, S1'!I20*Main!$B$5)+(_xlfn.IFNA(VLOOKUP($A20,'FL Ratio'!$A$2:$B$9,2,FALSE),0)*'FL Characterization'!I$2)</f>
        <v>0.64178545486390992</v>
      </c>
      <c r="J20" s="2">
        <f>('[1]Pc, Summer, S1'!J20*Main!$B$5)+(_xlfn.IFNA(VLOOKUP($A20,'FL Ratio'!$A$2:$B$9,2,FALSE),0)*'FL Characterization'!J$2)</f>
        <v>7.621892665337314E-2</v>
      </c>
      <c r="K20" s="2">
        <f>('[1]Pc, Summer, S1'!K20*Main!$B$5)+(_xlfn.IFNA(VLOOKUP($A20,'FL Ratio'!$A$2:$B$9,2,FALSE),0)*'FL Characterization'!K$2)</f>
        <v>-0.16348407456085828</v>
      </c>
      <c r="L20" s="2">
        <f>('[1]Pc, Summer, S1'!L20*Main!$B$5)+(_xlfn.IFNA(VLOOKUP($A20,'FL Ratio'!$A$2:$B$9,2,FALSE),0)*'FL Characterization'!L$2)</f>
        <v>0.30818957298972616</v>
      </c>
      <c r="M20" s="2">
        <f>('[1]Pc, Summer, S1'!M20*Main!$B$5)+(_xlfn.IFNA(VLOOKUP($A20,'FL Ratio'!$A$2:$B$9,2,FALSE),0)*'FL Characterization'!M$2)</f>
        <v>1.5464709755756867E-2</v>
      </c>
      <c r="N20" s="2">
        <f>('[1]Pc, Summer, S1'!N20*Main!$B$5)+(_xlfn.IFNA(VLOOKUP($A20,'FL Ratio'!$A$2:$B$9,2,FALSE),0)*'FL Characterization'!N$2)</f>
        <v>0.47498751392681804</v>
      </c>
      <c r="O20" s="2">
        <f>('[1]Pc, Summer, S1'!O20*Main!$B$5)+(_xlfn.IFNA(VLOOKUP($A20,'FL Ratio'!$A$2:$B$9,2,FALSE),0)*'FL Characterization'!O$2)</f>
        <v>0.40318707577508972</v>
      </c>
      <c r="P20" s="2">
        <f>('[1]Pc, Summer, S1'!P20*Main!$B$5)+(_xlfn.IFNA(VLOOKUP($A20,'FL Ratio'!$A$2:$B$9,2,FALSE),0)*'FL Characterization'!P$2)</f>
        <v>2.31970646336353E-2</v>
      </c>
      <c r="Q20" s="2">
        <f>('[1]Pc, Summer, S1'!Q20*Main!$B$5)+(_xlfn.IFNA(VLOOKUP($A20,'FL Ratio'!$A$2:$B$9,2,FALSE),0)*'FL Characterization'!Q$2)</f>
        <v>1.4647289382952575</v>
      </c>
      <c r="R20" s="2">
        <f>('[1]Pc, Summer, S1'!R20*Main!$B$5)+(_xlfn.IFNA(VLOOKUP($A20,'FL Ratio'!$A$2:$B$9,2,FALSE),0)*'FL Characterization'!R$2)</f>
        <v>0.78538633116736656</v>
      </c>
      <c r="S20" s="2">
        <f>('[1]Pc, Summer, S1'!S20*Main!$B$5)+(_xlfn.IFNA(VLOOKUP($A20,'FL Ratio'!$A$2:$B$9,2,FALSE),0)*'FL Characterization'!S$2)</f>
        <v>0.56114803970889204</v>
      </c>
      <c r="T20" s="2">
        <f>('[1]Pc, Summer, S1'!T20*Main!$B$5)+(_xlfn.IFNA(VLOOKUP($A20,'FL Ratio'!$A$2:$B$9,2,FALSE),0)*'FL Characterization'!T$2)</f>
        <v>1.3045587301106329</v>
      </c>
      <c r="U20" s="2">
        <f>('[1]Pc, Summer, S1'!U20*Main!$B$5)+(_xlfn.IFNA(VLOOKUP($A20,'FL Ratio'!$A$2:$B$9,2,FALSE),0)*'FL Characterization'!U$2)</f>
        <v>0.68707496200576934</v>
      </c>
      <c r="V20" s="2">
        <f>('[1]Pc, Summer, S1'!V20*Main!$B$5)+(_xlfn.IFNA(VLOOKUP($A20,'FL Ratio'!$A$2:$B$9,2,FALSE),0)*'FL Characterization'!V$2)</f>
        <v>1.3321742832459129</v>
      </c>
      <c r="W20" s="2">
        <f>('[1]Pc, Summer, S1'!W20*Main!$B$5)+(_xlfn.IFNA(VLOOKUP($A20,'FL Ratio'!$A$2:$B$9,2,FALSE),0)*'FL Characterization'!W$2)</f>
        <v>0.95549813848069209</v>
      </c>
      <c r="X20" s="2">
        <f>('[1]Pc, Summer, S1'!X20*Main!$B$5)+(_xlfn.IFNA(VLOOKUP($A20,'FL Ratio'!$A$2:$B$9,2,FALSE),0)*'FL Characterization'!X$2)</f>
        <v>0.82073423918052513</v>
      </c>
      <c r="Y20" s="2">
        <f>('[1]Pc, Summer, S1'!Y20*Main!$B$5)+(_xlfn.IFNA(VLOOKUP($A20,'FL Ratio'!$A$2:$B$9,2,FALSE),0)*'FL Characterization'!Y$2)</f>
        <v>0.10272985766324204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21.241958284952467</v>
      </c>
      <c r="C21" s="2">
        <f>('[1]Pc, Summer, S1'!C21*Main!$B$5)+(_xlfn.IFNA(VLOOKUP($A21,'FL Ratio'!$A$2:$B$9,2,FALSE),0)*'FL Characterization'!C$2)</f>
        <v>19.918208079244028</v>
      </c>
      <c r="D21" s="2">
        <f>('[1]Pc, Summer, S1'!D21*Main!$B$5)+(_xlfn.IFNA(VLOOKUP($A21,'FL Ratio'!$A$2:$B$9,2,FALSE),0)*'FL Characterization'!D$2)</f>
        <v>19.045210585573059</v>
      </c>
      <c r="E21" s="2">
        <f>('[1]Pc, Summer, S1'!E21*Main!$B$5)+(_xlfn.IFNA(VLOOKUP($A21,'FL Ratio'!$A$2:$B$9,2,FALSE),0)*'FL Characterization'!E$2)</f>
        <v>18.387372825498446</v>
      </c>
      <c r="F21" s="2">
        <f>('[1]Pc, Summer, S1'!F21*Main!$B$5)+(_xlfn.IFNA(VLOOKUP($A21,'FL Ratio'!$A$2:$B$9,2,FALSE),0)*'FL Characterization'!F$2)</f>
        <v>19.002849790687854</v>
      </c>
      <c r="G21" s="2">
        <f>('[1]Pc, Summer, S1'!G21*Main!$B$5)+(_xlfn.IFNA(VLOOKUP($A21,'FL Ratio'!$A$2:$B$9,2,FALSE),0)*'FL Characterization'!G$2)</f>
        <v>18.934045827837068</v>
      </c>
      <c r="H21" s="2">
        <f>('[1]Pc, Summer, S1'!H21*Main!$B$5)+(_xlfn.IFNA(VLOOKUP($A21,'FL Ratio'!$A$2:$B$9,2,FALSE),0)*'FL Characterization'!H$2)</f>
        <v>21.867813313087879</v>
      </c>
      <c r="I21" s="2">
        <f>('[1]Pc, Summer, S1'!I21*Main!$B$5)+(_xlfn.IFNA(VLOOKUP($A21,'FL Ratio'!$A$2:$B$9,2,FALSE),0)*'FL Characterization'!I$2)</f>
        <v>23.892777069603849</v>
      </c>
      <c r="J21" s="2">
        <f>('[1]Pc, Summer, S1'!J21*Main!$B$5)+(_xlfn.IFNA(VLOOKUP($A21,'FL Ratio'!$A$2:$B$9,2,FALSE),0)*'FL Characterization'!J$2)</f>
        <v>25.496317212289668</v>
      </c>
      <c r="K21" s="2">
        <f>('[1]Pc, Summer, S1'!K21*Main!$B$5)+(_xlfn.IFNA(VLOOKUP($A21,'FL Ratio'!$A$2:$B$9,2,FALSE),0)*'FL Characterization'!K$2)</f>
        <v>25.845861319116342</v>
      </c>
      <c r="L21" s="2">
        <f>('[1]Pc, Summer, S1'!L21*Main!$B$5)+(_xlfn.IFNA(VLOOKUP($A21,'FL Ratio'!$A$2:$B$9,2,FALSE),0)*'FL Characterization'!L$2)</f>
        <v>25.619072024367664</v>
      </c>
      <c r="M21" s="2">
        <f>('[1]Pc, Summer, S1'!M21*Main!$B$5)+(_xlfn.IFNA(VLOOKUP($A21,'FL Ratio'!$A$2:$B$9,2,FALSE),0)*'FL Characterization'!M$2)</f>
        <v>27.249162259679256</v>
      </c>
      <c r="N21" s="2">
        <f>('[1]Pc, Summer, S1'!N21*Main!$B$5)+(_xlfn.IFNA(VLOOKUP($A21,'FL Ratio'!$A$2:$B$9,2,FALSE),0)*'FL Characterization'!N$2)</f>
        <v>27.22824654350568</v>
      </c>
      <c r="O21" s="2">
        <f>('[1]Pc, Summer, S1'!O21*Main!$B$5)+(_xlfn.IFNA(VLOOKUP($A21,'FL Ratio'!$A$2:$B$9,2,FALSE),0)*'FL Characterization'!O$2)</f>
        <v>26.761495614079884</v>
      </c>
      <c r="P21" s="2">
        <f>('[1]Pc, Summer, S1'!P21*Main!$B$5)+(_xlfn.IFNA(VLOOKUP($A21,'FL Ratio'!$A$2:$B$9,2,FALSE),0)*'FL Characterization'!P$2)</f>
        <v>25.709196754517642</v>
      </c>
      <c r="Q21" s="2">
        <f>('[1]Pc, Summer, S1'!Q21*Main!$B$5)+(_xlfn.IFNA(VLOOKUP($A21,'FL Ratio'!$A$2:$B$9,2,FALSE),0)*'FL Characterization'!Q$2)</f>
        <v>24.858128926238496</v>
      </c>
      <c r="R21" s="2">
        <f>('[1]Pc, Summer, S1'!R21*Main!$B$5)+(_xlfn.IFNA(VLOOKUP($A21,'FL Ratio'!$A$2:$B$9,2,FALSE),0)*'FL Characterization'!R$2)</f>
        <v>24.440944915641452</v>
      </c>
      <c r="S21" s="2">
        <f>('[1]Pc, Summer, S1'!S21*Main!$B$5)+(_xlfn.IFNA(VLOOKUP($A21,'FL Ratio'!$A$2:$B$9,2,FALSE),0)*'FL Characterization'!S$2)</f>
        <v>24.59232775264088</v>
      </c>
      <c r="T21" s="2">
        <f>('[1]Pc, Summer, S1'!T21*Main!$B$5)+(_xlfn.IFNA(VLOOKUP($A21,'FL Ratio'!$A$2:$B$9,2,FALSE),0)*'FL Characterization'!T$2)</f>
        <v>23.96006406869758</v>
      </c>
      <c r="U21" s="2">
        <f>('[1]Pc, Summer, S1'!U21*Main!$B$5)+(_xlfn.IFNA(VLOOKUP($A21,'FL Ratio'!$A$2:$B$9,2,FALSE),0)*'FL Characterization'!U$2)</f>
        <v>24.103048800587263</v>
      </c>
      <c r="V21" s="2">
        <f>('[1]Pc, Summer, S1'!V21*Main!$B$5)+(_xlfn.IFNA(VLOOKUP($A21,'FL Ratio'!$A$2:$B$9,2,FALSE),0)*'FL Characterization'!V$2)</f>
        <v>25.047530763535651</v>
      </c>
      <c r="W21" s="2">
        <f>('[1]Pc, Summer, S1'!W21*Main!$B$5)+(_xlfn.IFNA(VLOOKUP($A21,'FL Ratio'!$A$2:$B$9,2,FALSE),0)*'FL Characterization'!W$2)</f>
        <v>26.99698324470889</v>
      </c>
      <c r="X21" s="2">
        <f>('[1]Pc, Summer, S1'!X21*Main!$B$5)+(_xlfn.IFNA(VLOOKUP($A21,'FL Ratio'!$A$2:$B$9,2,FALSE),0)*'FL Characterization'!X$2)</f>
        <v>25.487225940226885</v>
      </c>
      <c r="Y21" s="2">
        <f>('[1]Pc, Summer, S1'!Y21*Main!$B$5)+(_xlfn.IFNA(VLOOKUP($A21,'FL Ratio'!$A$2:$B$9,2,FALSE),0)*'FL Characterization'!Y$2)</f>
        <v>22.482146756883733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3.4408979206559032</v>
      </c>
      <c r="C22" s="2">
        <f>('[1]Pc, Summer, S1'!C22*Main!$B$5)+(_xlfn.IFNA(VLOOKUP($A22,'FL Ratio'!$A$2:$B$9,2,FALSE),0)*'FL Characterization'!C$2)</f>
        <v>3.8032139777907781</v>
      </c>
      <c r="D22" s="2">
        <f>('[1]Pc, Summer, S1'!D22*Main!$B$5)+(_xlfn.IFNA(VLOOKUP($A22,'FL Ratio'!$A$2:$B$9,2,FALSE),0)*'FL Characterization'!D$2)</f>
        <v>2.0800034621492984</v>
      </c>
      <c r="E22" s="2">
        <f>('[1]Pc, Summer, S1'!E22*Main!$B$5)+(_xlfn.IFNA(VLOOKUP($A22,'FL Ratio'!$A$2:$B$9,2,FALSE),0)*'FL Characterization'!E$2)</f>
        <v>2.1904656746904192</v>
      </c>
      <c r="F22" s="2">
        <f>('[1]Pc, Summer, S1'!F22*Main!$B$5)+(_xlfn.IFNA(VLOOKUP($A22,'FL Ratio'!$A$2:$B$9,2,FALSE),0)*'FL Characterization'!F$2)</f>
        <v>2.3417989058717543</v>
      </c>
      <c r="G22" s="2">
        <f>('[1]Pc, Summer, S1'!G22*Main!$B$5)+(_xlfn.IFNA(VLOOKUP($A22,'FL Ratio'!$A$2:$B$9,2,FALSE),0)*'FL Characterization'!G$2)</f>
        <v>2.3915069015152581</v>
      </c>
      <c r="H22" s="2">
        <f>('[1]Pc, Summer, S1'!H22*Main!$B$5)+(_xlfn.IFNA(VLOOKUP($A22,'FL Ratio'!$A$2:$B$9,2,FALSE),0)*'FL Characterization'!H$2)</f>
        <v>5.3110231789770719</v>
      </c>
      <c r="I22" s="2">
        <f>('[1]Pc, Summer, S1'!I22*Main!$B$5)+(_xlfn.IFNA(VLOOKUP($A22,'FL Ratio'!$A$2:$B$9,2,FALSE),0)*'FL Characterization'!I$2)</f>
        <v>7.0629538698792436</v>
      </c>
      <c r="J22" s="2">
        <f>('[1]Pc, Summer, S1'!J22*Main!$B$5)+(_xlfn.IFNA(VLOOKUP($A22,'FL Ratio'!$A$2:$B$9,2,FALSE),0)*'FL Characterization'!J$2)</f>
        <v>8.1465881749076345</v>
      </c>
      <c r="K22" s="2">
        <f>('[1]Pc, Summer, S1'!K22*Main!$B$5)+(_xlfn.IFNA(VLOOKUP($A22,'FL Ratio'!$A$2:$B$9,2,FALSE),0)*'FL Characterization'!K$2)</f>
        <v>7.946651570208207</v>
      </c>
      <c r="L22" s="2">
        <f>('[1]Pc, Summer, S1'!L22*Main!$B$5)+(_xlfn.IFNA(VLOOKUP($A22,'FL Ratio'!$A$2:$B$9,2,FALSE),0)*'FL Characterization'!L$2)</f>
        <v>7.7765397628948811</v>
      </c>
      <c r="M22" s="2">
        <f>('[1]Pc, Summer, S1'!M22*Main!$B$5)+(_xlfn.IFNA(VLOOKUP($A22,'FL Ratio'!$A$2:$B$9,2,FALSE),0)*'FL Characterization'!M$2)</f>
        <v>7.8914204639376466</v>
      </c>
      <c r="N22" s="2">
        <f>('[1]Pc, Summer, S1'!N22*Main!$B$5)+(_xlfn.IFNA(VLOOKUP($A22,'FL Ratio'!$A$2:$B$9,2,FALSE),0)*'FL Characterization'!N$2)</f>
        <v>8.1697852395412696</v>
      </c>
      <c r="O22" s="2">
        <f>('[1]Pc, Summer, S1'!O22*Main!$B$5)+(_xlfn.IFNA(VLOOKUP($A22,'FL Ratio'!$A$2:$B$9,2,FALSE),0)*'FL Characterization'!O$2)</f>
        <v>7.8395032240433205</v>
      </c>
      <c r="P22" s="2">
        <f>('[1]Pc, Summer, S1'!P22*Main!$B$5)+(_xlfn.IFNA(VLOOKUP($A22,'FL Ratio'!$A$2:$B$9,2,FALSE),0)*'FL Characterization'!P$2)</f>
        <v>7.0110366299849174</v>
      </c>
      <c r="Q22" s="2">
        <f>('[1]Pc, Summer, S1'!Q22*Main!$B$5)+(_xlfn.IFNA(VLOOKUP($A22,'FL Ratio'!$A$2:$B$9,2,FALSE),0)*'FL Characterization'!Q$2)</f>
        <v>6.1229204411543083</v>
      </c>
      <c r="R22" s="2">
        <f>('[1]Pc, Summer, S1'!R22*Main!$B$5)+(_xlfn.IFNA(VLOOKUP($A22,'FL Ratio'!$A$2:$B$9,2,FALSE),0)*'FL Characterization'!R$2)</f>
        <v>6.1494313721641767</v>
      </c>
      <c r="S22" s="2">
        <f>('[1]Pc, Summer, S1'!S22*Main!$B$5)+(_xlfn.IFNA(VLOOKUP($A22,'FL Ratio'!$A$2:$B$9,2,FALSE),0)*'FL Characterization'!S$2)</f>
        <v>5.5363660925609581</v>
      </c>
      <c r="T22" s="2">
        <f>('[1]Pc, Summer, S1'!T22*Main!$B$5)+(_xlfn.IFNA(VLOOKUP($A22,'FL Ratio'!$A$2:$B$9,2,FALSE),0)*'FL Characterization'!T$2)</f>
        <v>5.8213586009170486</v>
      </c>
      <c r="U22" s="2">
        <f>('[1]Pc, Summer, S1'!U22*Main!$B$5)+(_xlfn.IFNA(VLOOKUP($A22,'FL Ratio'!$A$2:$B$9,2,FALSE),0)*'FL Characterization'!U$2)</f>
        <v>6.9458639245856562</v>
      </c>
      <c r="V22" s="2">
        <f>('[1]Pc, Summer, S1'!V22*Main!$B$5)+(_xlfn.IFNA(VLOOKUP($A22,'FL Ratio'!$A$2:$B$9,2,FALSE),0)*'FL Characterization'!V$2)</f>
        <v>7.4816056554100898</v>
      </c>
      <c r="W22" s="2">
        <f>('[1]Pc, Summer, S1'!W22*Main!$B$5)+(_xlfn.IFNA(VLOOKUP($A22,'FL Ratio'!$A$2:$B$9,2,FALSE),0)*'FL Characterization'!W$2)</f>
        <v>8.4735563240293512</v>
      </c>
      <c r="X22" s="2">
        <f>('[1]Pc, Summer, S1'!X22*Main!$B$5)+(_xlfn.IFNA(VLOOKUP($A22,'FL Ratio'!$A$2:$B$9,2,FALSE),0)*'FL Characterization'!X$2)</f>
        <v>6.5691877798204343</v>
      </c>
      <c r="Y22" s="2">
        <f>('[1]Pc, Summer, S1'!Y22*Main!$B$5)+(_xlfn.IFNA(VLOOKUP($A22,'FL Ratio'!$A$2:$B$9,2,FALSE),0)*'FL Characterization'!Y$2)</f>
        <v>4.9763226749774772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2.3312800864514194</v>
      </c>
      <c r="C23" s="2">
        <f>('[1]Pc, Summer, S1'!C23*Main!$B$5)+(_xlfn.IFNA(VLOOKUP($A23,'FL Ratio'!$A$2:$B$9,2,FALSE),0)*'FL Characterization'!C$2)</f>
        <v>2.3312800864514194</v>
      </c>
      <c r="D23" s="2">
        <f>('[1]Pc, Summer, S1'!D23*Main!$B$5)+(_xlfn.IFNA(VLOOKUP($A23,'FL Ratio'!$A$2:$B$9,2,FALSE),0)*'FL Characterization'!D$2)</f>
        <v>1.4433947084139156</v>
      </c>
      <c r="E23" s="2">
        <f>('[1]Pc, Summer, S1'!E23*Main!$B$5)+(_xlfn.IFNA(VLOOKUP($A23,'FL Ratio'!$A$2:$B$9,2,FALSE),0)*'FL Characterization'!E$2)</f>
        <v>1.4433947084139156</v>
      </c>
      <c r="F23" s="2">
        <f>('[1]Pc, Summer, S1'!F23*Main!$B$5)+(_xlfn.IFNA(VLOOKUP($A23,'FL Ratio'!$A$2:$B$9,2,FALSE),0)*'FL Characterization'!F$2)</f>
        <v>1.4433947084139156</v>
      </c>
      <c r="G23" s="2">
        <f>('[1]Pc, Summer, S1'!G23*Main!$B$5)+(_xlfn.IFNA(VLOOKUP($A23,'FL Ratio'!$A$2:$B$9,2,FALSE),0)*'FL Characterization'!G$2)</f>
        <v>1.4433947084139156</v>
      </c>
      <c r="H23" s="2">
        <f>('[1]Pc, Summer, S1'!H23*Main!$B$5)+(_xlfn.IFNA(VLOOKUP($A23,'FL Ratio'!$A$2:$B$9,2,FALSE),0)*'FL Characterization'!H$2)</f>
        <v>1.9058359739483088</v>
      </c>
      <c r="I23" s="2">
        <f>('[1]Pc, Summer, S1'!I23*Main!$B$5)+(_xlfn.IFNA(VLOOKUP($A23,'FL Ratio'!$A$2:$B$9,2,FALSE),0)*'FL Characterization'!I$2)</f>
        <v>2.3682772394827021</v>
      </c>
      <c r="J23" s="2">
        <f>('[1]Pc, Summer, S1'!J23*Main!$B$5)+(_xlfn.IFNA(VLOOKUP($A23,'FL Ratio'!$A$2:$B$9,2,FALSE),0)*'FL Characterization'!J$2)</f>
        <v>2.3682772394827021</v>
      </c>
      <c r="K23" s="2">
        <f>('[1]Pc, Summer, S1'!K23*Main!$B$5)+(_xlfn.IFNA(VLOOKUP($A23,'FL Ratio'!$A$2:$B$9,2,FALSE),0)*'FL Characterization'!K$2)</f>
        <v>2.3682772394827021</v>
      </c>
      <c r="L23" s="2">
        <f>('[1]Pc, Summer, S1'!L23*Main!$B$5)+(_xlfn.IFNA(VLOOKUP($A23,'FL Ratio'!$A$2:$B$9,2,FALSE),0)*'FL Characterization'!L$2)</f>
        <v>2.3682772394827021</v>
      </c>
      <c r="M23" s="2">
        <f>('[1]Pc, Summer, S1'!M23*Main!$B$5)+(_xlfn.IFNA(VLOOKUP($A23,'FL Ratio'!$A$2:$B$9,2,FALSE),0)*'FL Characterization'!M$2)</f>
        <v>2.3682772394827021</v>
      </c>
      <c r="N23" s="2">
        <f>('[1]Pc, Summer, S1'!N23*Main!$B$5)+(_xlfn.IFNA(VLOOKUP($A23,'FL Ratio'!$A$2:$B$9,2,FALSE),0)*'FL Characterization'!N$2)</f>
        <v>2.3682772394827021</v>
      </c>
      <c r="O23" s="2">
        <f>('[1]Pc, Summer, S1'!O23*Main!$B$5)+(_xlfn.IFNA(VLOOKUP($A23,'FL Ratio'!$A$2:$B$9,2,FALSE),0)*'FL Characterization'!O$2)</f>
        <v>2.3682772394827021</v>
      </c>
      <c r="P23" s="2">
        <f>('[1]Pc, Summer, S1'!P23*Main!$B$5)+(_xlfn.IFNA(VLOOKUP($A23,'FL Ratio'!$A$2:$B$9,2,FALSE),0)*'FL Characterization'!P$2)</f>
        <v>2.3682772394827021</v>
      </c>
      <c r="Q23" s="2">
        <f>('[1]Pc, Summer, S1'!Q23*Main!$B$5)+(_xlfn.IFNA(VLOOKUP($A23,'FL Ratio'!$A$2:$B$9,2,FALSE),0)*'FL Characterization'!Q$2)</f>
        <v>2.3682772394827021</v>
      </c>
      <c r="R23" s="2">
        <f>('[1]Pc, Summer, S1'!R23*Main!$B$5)+(_xlfn.IFNA(VLOOKUP($A23,'FL Ratio'!$A$2:$B$9,2,FALSE),0)*'FL Characterization'!R$2)</f>
        <v>2.3682772394827021</v>
      </c>
      <c r="S23" s="2">
        <f>('[1]Pc, Summer, S1'!S23*Main!$B$5)+(_xlfn.IFNA(VLOOKUP($A23,'FL Ratio'!$A$2:$B$9,2,FALSE),0)*'FL Characterization'!S$2)</f>
        <v>2.3682772394827021</v>
      </c>
      <c r="T23" s="2">
        <f>('[1]Pc, Summer, S1'!T23*Main!$B$5)+(_xlfn.IFNA(VLOOKUP($A23,'FL Ratio'!$A$2:$B$9,2,FALSE),0)*'FL Characterization'!T$2)</f>
        <v>2.5902485839920786</v>
      </c>
      <c r="U23" s="2">
        <f>('[1]Pc, Summer, S1'!U23*Main!$B$5)+(_xlfn.IFNA(VLOOKUP($A23,'FL Ratio'!$A$2:$B$9,2,FALSE),0)*'FL Characterization'!U$2)</f>
        <v>3.2561626175202063</v>
      </c>
      <c r="V23" s="2">
        <f>('[1]Pc, Summer, S1'!V23*Main!$B$5)+(_xlfn.IFNA(VLOOKUP($A23,'FL Ratio'!$A$2:$B$9,2,FALSE),0)*'FL Characterization'!V$2)</f>
        <v>3.2561626175202063</v>
      </c>
      <c r="W23" s="2">
        <f>('[1]Pc, Summer, S1'!W23*Main!$B$5)+(_xlfn.IFNA(VLOOKUP($A23,'FL Ratio'!$A$2:$B$9,2,FALSE),0)*'FL Characterization'!W$2)</f>
        <v>3.2561626175202063</v>
      </c>
      <c r="X23" s="2">
        <f>('[1]Pc, Summer, S1'!X23*Main!$B$5)+(_xlfn.IFNA(VLOOKUP($A23,'FL Ratio'!$A$2:$B$9,2,FALSE),0)*'FL Characterization'!X$2)</f>
        <v>3.0249419847530095</v>
      </c>
      <c r="Y23" s="2">
        <f>('[1]Pc, Summer, S1'!Y23*Main!$B$5)+(_xlfn.IFNA(VLOOKUP($A23,'FL Ratio'!$A$2:$B$9,2,FALSE),0)*'FL Characterization'!Y$2)</f>
        <v>2.3312800864514194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100.53087402917971</v>
      </c>
      <c r="C24" s="2">
        <f>('[1]Pc, Summer, S1'!C24*Main!$B$5)+(_xlfn.IFNA(VLOOKUP($A24,'FL Ratio'!$A$2:$B$9,2,FALSE),0)*'FL Characterization'!C$2)</f>
        <v>95.624465818529686</v>
      </c>
      <c r="D24" s="2">
        <f>('[1]Pc, Summer, S1'!D24*Main!$B$5)+(_xlfn.IFNA(VLOOKUP($A24,'FL Ratio'!$A$2:$B$9,2,FALSE),0)*'FL Characterization'!D$2)</f>
        <v>78.718921653044291</v>
      </c>
      <c r="E24" s="2">
        <f>('[1]Pc, Summer, S1'!E24*Main!$B$5)+(_xlfn.IFNA(VLOOKUP($A24,'FL Ratio'!$A$2:$B$9,2,FALSE),0)*'FL Characterization'!E$2)</f>
        <v>83.712205654395035</v>
      </c>
      <c r="F24" s="2">
        <f>('[1]Pc, Summer, S1'!F24*Main!$B$5)+(_xlfn.IFNA(VLOOKUP($A24,'FL Ratio'!$A$2:$B$9,2,FALSE),0)*'FL Characterization'!F$2)</f>
        <v>78.72917256293745</v>
      </c>
      <c r="G24" s="2">
        <f>('[1]Pc, Summer, S1'!G24*Main!$B$5)+(_xlfn.IFNA(VLOOKUP($A24,'FL Ratio'!$A$2:$B$9,2,FALSE),0)*'FL Characterization'!G$2)</f>
        <v>88.512912366747784</v>
      </c>
      <c r="H24" s="2">
        <f>('[1]Pc, Summer, S1'!H24*Main!$B$5)+(_xlfn.IFNA(VLOOKUP($A24,'FL Ratio'!$A$2:$B$9,2,FALSE),0)*'FL Characterization'!H$2)</f>
        <v>72.728201854879018</v>
      </c>
      <c r="I24" s="2">
        <f>('[1]Pc, Summer, S1'!I24*Main!$B$5)+(_xlfn.IFNA(VLOOKUP($A24,'FL Ratio'!$A$2:$B$9,2,FALSE),0)*'FL Characterization'!I$2)</f>
        <v>48.097335443507745</v>
      </c>
      <c r="J24" s="2">
        <f>('[1]Pc, Summer, S1'!J24*Main!$B$5)+(_xlfn.IFNA(VLOOKUP($A24,'FL Ratio'!$A$2:$B$9,2,FALSE),0)*'FL Characterization'!J$2)</f>
        <v>58.232665139175019</v>
      </c>
      <c r="K24" s="2">
        <f>('[1]Pc, Summer, S1'!K24*Main!$B$5)+(_xlfn.IFNA(VLOOKUP($A24,'FL Ratio'!$A$2:$B$9,2,FALSE),0)*'FL Characterization'!K$2)</f>
        <v>54.838869982210738</v>
      </c>
      <c r="L24" s="2">
        <f>('[1]Pc, Summer, S1'!L24*Main!$B$5)+(_xlfn.IFNA(VLOOKUP($A24,'FL Ratio'!$A$2:$B$9,2,FALSE),0)*'FL Characterization'!L$2)</f>
        <v>64.815802308119586</v>
      </c>
      <c r="M24" s="2">
        <f>('[1]Pc, Summer, S1'!M24*Main!$B$5)+(_xlfn.IFNA(VLOOKUP($A24,'FL Ratio'!$A$2:$B$9,2,FALSE),0)*'FL Characterization'!M$2)</f>
        <v>71.20083312352584</v>
      </c>
      <c r="N24" s="2">
        <f>('[1]Pc, Summer, S1'!N24*Main!$B$5)+(_xlfn.IFNA(VLOOKUP($A24,'FL Ratio'!$A$2:$B$9,2,FALSE),0)*'FL Characterization'!N$2)</f>
        <v>84.408923003772856</v>
      </c>
      <c r="O24" s="2">
        <f>('[1]Pc, Summer, S1'!O24*Main!$B$5)+(_xlfn.IFNA(VLOOKUP($A24,'FL Ratio'!$A$2:$B$9,2,FALSE),0)*'FL Characterization'!O$2)</f>
        <v>91.138320258332897</v>
      </c>
      <c r="P24" s="2">
        <f>('[1]Pc, Summer, S1'!P24*Main!$B$5)+(_xlfn.IFNA(VLOOKUP($A24,'FL Ratio'!$A$2:$B$9,2,FALSE),0)*'FL Characterization'!P$2)</f>
        <v>94.665667591072236</v>
      </c>
      <c r="Q24" s="2">
        <f>('[1]Pc, Summer, S1'!Q24*Main!$B$5)+(_xlfn.IFNA(VLOOKUP($A24,'FL Ratio'!$A$2:$B$9,2,FALSE),0)*'FL Characterization'!Q$2)</f>
        <v>89.365271172428024</v>
      </c>
      <c r="R24" s="2">
        <f>('[1]Pc, Summer, S1'!R24*Main!$B$5)+(_xlfn.IFNA(VLOOKUP($A24,'FL Ratio'!$A$2:$B$9,2,FALSE),0)*'FL Characterization'!R$2)</f>
        <v>90.378168019937533</v>
      </c>
      <c r="S24" s="2">
        <f>('[1]Pc, Summer, S1'!S24*Main!$B$5)+(_xlfn.IFNA(VLOOKUP($A24,'FL Ratio'!$A$2:$B$9,2,FALSE),0)*'FL Characterization'!S$2)</f>
        <v>81.222830652007758</v>
      </c>
      <c r="T24" s="2">
        <f>('[1]Pc, Summer, S1'!T24*Main!$B$5)+(_xlfn.IFNA(VLOOKUP($A24,'FL Ratio'!$A$2:$B$9,2,FALSE),0)*'FL Characterization'!T$2)</f>
        <v>66.794884278440932</v>
      </c>
      <c r="U24" s="2">
        <f>('[1]Pc, Summer, S1'!U24*Main!$B$5)+(_xlfn.IFNA(VLOOKUP($A24,'FL Ratio'!$A$2:$B$9,2,FALSE),0)*'FL Characterization'!U$2)</f>
        <v>66.631106020915624</v>
      </c>
      <c r="V24" s="2">
        <f>('[1]Pc, Summer, S1'!V24*Main!$B$5)+(_xlfn.IFNA(VLOOKUP($A24,'FL Ratio'!$A$2:$B$9,2,FALSE),0)*'FL Characterization'!V$2)</f>
        <v>85.668008370673505</v>
      </c>
      <c r="W24" s="2">
        <f>('[1]Pc, Summer, S1'!W24*Main!$B$5)+(_xlfn.IFNA(VLOOKUP($A24,'FL Ratio'!$A$2:$B$9,2,FALSE),0)*'FL Characterization'!W$2)</f>
        <v>90.885295544663322</v>
      </c>
      <c r="X24" s="2">
        <f>('[1]Pc, Summer, S1'!X24*Main!$B$5)+(_xlfn.IFNA(VLOOKUP($A24,'FL Ratio'!$A$2:$B$9,2,FALSE),0)*'FL Characterization'!X$2)</f>
        <v>99.402086734496365</v>
      </c>
      <c r="Y24" s="2">
        <f>('[1]Pc, Summer, S1'!Y24*Main!$B$5)+(_xlfn.IFNA(VLOOKUP($A24,'FL Ratio'!$A$2:$B$9,2,FALSE),0)*'FL Characterization'!Y$2)</f>
        <v>86.436923460404444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46.798774590613661</v>
      </c>
      <c r="C25" s="2">
        <f>('[1]Pc, Summer, S1'!C25*Main!$B$5)+(_xlfn.IFNA(VLOOKUP($A25,'FL Ratio'!$A$2:$B$9,2,FALSE),0)*'FL Characterization'!C$2)</f>
        <v>40.389242361721863</v>
      </c>
      <c r="D25" s="2">
        <f>('[1]Pc, Summer, S1'!D25*Main!$B$5)+(_xlfn.IFNA(VLOOKUP($A25,'FL Ratio'!$A$2:$B$9,2,FALSE),0)*'FL Characterization'!D$2)</f>
        <v>39.777128540101685</v>
      </c>
      <c r="E25" s="2">
        <f>('[1]Pc, Summer, S1'!E25*Main!$B$5)+(_xlfn.IFNA(VLOOKUP($A25,'FL Ratio'!$A$2:$B$9,2,FALSE),0)*'FL Characterization'!E$2)</f>
        <v>36.60599511647515</v>
      </c>
      <c r="F25" s="2">
        <f>('[1]Pc, Summer, S1'!F25*Main!$B$5)+(_xlfn.IFNA(VLOOKUP($A25,'FL Ratio'!$A$2:$B$9,2,FALSE),0)*'FL Characterization'!F$2)</f>
        <v>35.449852978809027</v>
      </c>
      <c r="G25" s="2">
        <f>('[1]Pc, Summer, S1'!G25*Main!$B$5)+(_xlfn.IFNA(VLOOKUP($A25,'FL Ratio'!$A$2:$B$9,2,FALSE),0)*'FL Characterization'!G$2)</f>
        <v>34.569623562744766</v>
      </c>
      <c r="H25" s="2">
        <f>('[1]Pc, Summer, S1'!H25*Main!$B$5)+(_xlfn.IFNA(VLOOKUP($A25,'FL Ratio'!$A$2:$B$9,2,FALSE),0)*'FL Characterization'!H$2)</f>
        <v>41.574718330901099</v>
      </c>
      <c r="I25" s="2">
        <f>('[1]Pc, Summer, S1'!I25*Main!$B$5)+(_xlfn.IFNA(VLOOKUP($A25,'FL Ratio'!$A$2:$B$9,2,FALSE),0)*'FL Characterization'!I$2)</f>
        <v>47.869415065410642</v>
      </c>
      <c r="J25" s="2">
        <f>('[1]Pc, Summer, S1'!J25*Main!$B$5)+(_xlfn.IFNA(VLOOKUP($A25,'FL Ratio'!$A$2:$B$9,2,FALSE),0)*'FL Characterization'!J$2)</f>
        <v>54.960398133510907</v>
      </c>
      <c r="K25" s="2">
        <f>('[1]Pc, Summer, S1'!K25*Main!$B$5)+(_xlfn.IFNA(VLOOKUP($A25,'FL Ratio'!$A$2:$B$9,2,FALSE),0)*'FL Characterization'!K$2)</f>
        <v>70.931590717859393</v>
      </c>
      <c r="L25" s="2">
        <f>('[1]Pc, Summer, S1'!L25*Main!$B$5)+(_xlfn.IFNA(VLOOKUP($A25,'FL Ratio'!$A$2:$B$9,2,FALSE),0)*'FL Characterization'!L$2)</f>
        <v>73.144016385342084</v>
      </c>
      <c r="M25" s="2">
        <f>('[1]Pc, Summer, S1'!M25*Main!$B$5)+(_xlfn.IFNA(VLOOKUP($A25,'FL Ratio'!$A$2:$B$9,2,FALSE),0)*'FL Characterization'!M$2)</f>
        <v>76.832264592378678</v>
      </c>
      <c r="N25" s="2">
        <f>('[1]Pc, Summer, S1'!N25*Main!$B$5)+(_xlfn.IFNA(VLOOKUP($A25,'FL Ratio'!$A$2:$B$9,2,FALSE),0)*'FL Characterization'!N$2)</f>
        <v>80.078121295346989</v>
      </c>
      <c r="O25" s="2">
        <f>('[1]Pc, Summer, S1'!O25*Main!$B$5)+(_xlfn.IFNA(VLOOKUP($A25,'FL Ratio'!$A$2:$B$9,2,FALSE),0)*'FL Characterization'!O$2)</f>
        <v>82.163121162201506</v>
      </c>
      <c r="P25" s="2">
        <f>('[1]Pc, Summer, S1'!P25*Main!$B$5)+(_xlfn.IFNA(VLOOKUP($A25,'FL Ratio'!$A$2:$B$9,2,FALSE),0)*'FL Characterization'!P$2)</f>
        <v>73.26699507118623</v>
      </c>
      <c r="Q25" s="2">
        <f>('[1]Pc, Summer, S1'!Q25*Main!$B$5)+(_xlfn.IFNA(VLOOKUP($A25,'FL Ratio'!$A$2:$B$9,2,FALSE),0)*'FL Characterization'!Q$2)</f>
        <v>66.498610441057551</v>
      </c>
      <c r="R25" s="2">
        <f>('[1]Pc, Summer, S1'!R25*Main!$B$5)+(_xlfn.IFNA(VLOOKUP($A25,'FL Ratio'!$A$2:$B$9,2,FALSE),0)*'FL Characterization'!R$2)</f>
        <v>61.304967270097983</v>
      </c>
      <c r="S25" s="2">
        <f>('[1]Pc, Summer, S1'!S25*Main!$B$5)+(_xlfn.IFNA(VLOOKUP($A25,'FL Ratio'!$A$2:$B$9,2,FALSE),0)*'FL Characterization'!S$2)</f>
        <v>59.126394219557497</v>
      </c>
      <c r="T25" s="2">
        <f>('[1]Pc, Summer, S1'!T25*Main!$B$5)+(_xlfn.IFNA(VLOOKUP($A25,'FL Ratio'!$A$2:$B$9,2,FALSE),0)*'FL Characterization'!T$2)</f>
        <v>49.927731566979958</v>
      </c>
      <c r="U25" s="2">
        <f>('[1]Pc, Summer, S1'!U25*Main!$B$5)+(_xlfn.IFNA(VLOOKUP($A25,'FL Ratio'!$A$2:$B$9,2,FALSE),0)*'FL Characterization'!U$2)</f>
        <v>47.722734825723499</v>
      </c>
      <c r="V25" s="2">
        <f>('[1]Pc, Summer, S1'!V25*Main!$B$5)+(_xlfn.IFNA(VLOOKUP($A25,'FL Ratio'!$A$2:$B$9,2,FALSE),0)*'FL Characterization'!V$2)</f>
        <v>44.249262913089552</v>
      </c>
      <c r="W25" s="2">
        <f>('[1]Pc, Summer, S1'!W25*Main!$B$5)+(_xlfn.IFNA(VLOOKUP($A25,'FL Ratio'!$A$2:$B$9,2,FALSE),0)*'FL Characterization'!W$2)</f>
        <v>47.347078330026697</v>
      </c>
      <c r="X25" s="2">
        <f>('[1]Pc, Summer, S1'!X25*Main!$B$5)+(_xlfn.IFNA(VLOOKUP($A25,'FL Ratio'!$A$2:$B$9,2,FALSE),0)*'FL Characterization'!X$2)</f>
        <v>44.80572667012099</v>
      </c>
      <c r="Y25" s="2">
        <f>('[1]Pc, Summer, S1'!Y25*Main!$B$5)+(_xlfn.IFNA(VLOOKUP($A25,'FL Ratio'!$A$2:$B$9,2,FALSE),0)*'FL Characterization'!Y$2)</f>
        <v>38.880104479619774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0.24111486846071517</v>
      </c>
      <c r="C2" s="2">
        <f>('[1]Pc, Summer, S1'!C2*Main!$B$5)+(_xlfn.IFNA(VLOOKUP($A2,'FL Ratio'!$A$2:$B$9,2,FALSE),0)*'FL Characterization'!C$2)</f>
        <v>0.42019552808977251</v>
      </c>
      <c r="D2" s="2">
        <f>('[1]Pc, Summer, S1'!D2*Main!$B$5)+(_xlfn.IFNA(VLOOKUP($A2,'FL Ratio'!$A$2:$B$9,2,FALSE),0)*'FL Characterization'!D$2)</f>
        <v>1.0690368064877422</v>
      </c>
      <c r="E2" s="2">
        <f>('[1]Pc, Summer, S1'!E2*Main!$B$5)+(_xlfn.IFNA(VLOOKUP($A2,'FL Ratio'!$A$2:$B$9,2,FALSE),0)*'FL Characterization'!E$2)</f>
        <v>0.66841312233999239</v>
      </c>
      <c r="F2" s="2">
        <f>('[1]Pc, Summer, S1'!F2*Main!$B$5)+(_xlfn.IFNA(VLOOKUP($A2,'FL Ratio'!$A$2:$B$9,2,FALSE),0)*'FL Characterization'!F$2)</f>
        <v>1.5120220062866325</v>
      </c>
      <c r="G2" s="2">
        <f>('[1]Pc, Summer, S1'!G2*Main!$B$5)+(_xlfn.IFNA(VLOOKUP($A2,'FL Ratio'!$A$2:$B$9,2,FALSE),0)*'FL Characterization'!G$2)</f>
        <v>2.6029437244007876</v>
      </c>
      <c r="H2" s="2">
        <f>('[1]Pc, Summer, S1'!H2*Main!$B$5)+(_xlfn.IFNA(VLOOKUP($A2,'FL Ratio'!$A$2:$B$9,2,FALSE),0)*'FL Characterization'!H$2)</f>
        <v>1.7449372094793139</v>
      </c>
      <c r="I2" s="2">
        <f>('[1]Pc, Summer, S1'!I2*Main!$B$5)+(_xlfn.IFNA(VLOOKUP($A2,'FL Ratio'!$A$2:$B$9,2,FALSE),0)*'FL Characterization'!I$2)</f>
        <v>0.20434147597182187</v>
      </c>
      <c r="J2" s="2">
        <f>('[1]Pc, Summer, S1'!J2*Main!$B$5)+(_xlfn.IFNA(VLOOKUP($A2,'FL Ratio'!$A$2:$B$9,2,FALSE),0)*'FL Characterization'!J$2)</f>
        <v>0.97824779801487216</v>
      </c>
      <c r="K2" s="2">
        <f>('[1]Pc, Summer, S1'!K2*Main!$B$5)+(_xlfn.IFNA(VLOOKUP($A2,'FL Ratio'!$A$2:$B$9,2,FALSE),0)*'FL Characterization'!K$2)</f>
        <v>0.19076490786125161</v>
      </c>
      <c r="L2" s="2">
        <f>('[1]Pc, Summer, S1'!L2*Main!$B$5)+(_xlfn.IFNA(VLOOKUP($A2,'FL Ratio'!$A$2:$B$9,2,FALSE),0)*'FL Characterization'!L$2)</f>
        <v>0.44204917614848049</v>
      </c>
      <c r="M2" s="2">
        <f>('[1]Pc, Summer, S1'!M2*Main!$B$5)+(_xlfn.IFNA(VLOOKUP($A2,'FL Ratio'!$A$2:$B$9,2,FALSE),0)*'FL Characterization'!M$2)</f>
        <v>2.0464482923299103</v>
      </c>
      <c r="N2" s="2">
        <f>('[1]Pc, Summer, S1'!N2*Main!$B$5)+(_xlfn.IFNA(VLOOKUP($A2,'FL Ratio'!$A$2:$B$9,2,FALSE),0)*'FL Characterization'!N$2)</f>
        <v>0.92966471364366754</v>
      </c>
      <c r="O2" s="2">
        <f>('[1]Pc, Summer, S1'!O2*Main!$B$5)+(_xlfn.IFNA(VLOOKUP($A2,'FL Ratio'!$A$2:$B$9,2,FALSE),0)*'FL Characterization'!O$2)</f>
        <v>1.2854015005602724</v>
      </c>
      <c r="P2" s="2">
        <f>('[1]Pc, Summer, S1'!P2*Main!$B$5)+(_xlfn.IFNA(VLOOKUP($A2,'FL Ratio'!$A$2:$B$9,2,FALSE),0)*'FL Characterization'!P$2)</f>
        <v>1.1762219918005115</v>
      </c>
      <c r="Q2" s="2">
        <f>('[1]Pc, Summer, S1'!Q2*Main!$B$5)+(_xlfn.IFNA(VLOOKUP($A2,'FL Ratio'!$A$2:$B$9,2,FALSE),0)*'FL Characterization'!Q$2)</f>
        <v>2.5227398458144399</v>
      </c>
      <c r="R2" s="2">
        <f>('[1]Pc, Summer, S1'!R2*Main!$B$5)+(_xlfn.IFNA(VLOOKUP($A2,'FL Ratio'!$A$2:$B$9,2,FALSE),0)*'FL Characterization'!R$2)</f>
        <v>1.0762338890991996</v>
      </c>
      <c r="S2" s="2">
        <f>('[1]Pc, Summer, S1'!S2*Main!$B$5)+(_xlfn.IFNA(VLOOKUP($A2,'FL Ratio'!$A$2:$B$9,2,FALSE),0)*'FL Characterization'!S$2)</f>
        <v>0.70997163017550968</v>
      </c>
      <c r="T2" s="2">
        <f>('[1]Pc, Summer, S1'!T2*Main!$B$5)+(_xlfn.IFNA(VLOOKUP($A2,'FL Ratio'!$A$2:$B$9,2,FALSE),0)*'FL Characterization'!T$2)</f>
        <v>1.5599876151743981</v>
      </c>
      <c r="U2" s="2">
        <f>('[1]Pc, Summer, S1'!U2*Main!$B$5)+(_xlfn.IFNA(VLOOKUP($A2,'FL Ratio'!$A$2:$B$9,2,FALSE),0)*'FL Characterization'!U$2)</f>
        <v>3.3452356949372413</v>
      </c>
      <c r="V2" s="2">
        <f>('[1]Pc, Summer, S1'!V2*Main!$B$5)+(_xlfn.IFNA(VLOOKUP($A2,'FL Ratio'!$A$2:$B$9,2,FALSE),0)*'FL Characterization'!V$2)</f>
        <v>2.4534059763992042</v>
      </c>
      <c r="W2" s="2">
        <f>('[1]Pc, Summer, S1'!W2*Main!$B$5)+(_xlfn.IFNA(VLOOKUP($A2,'FL Ratio'!$A$2:$B$9,2,FALSE),0)*'FL Characterization'!W$2)</f>
        <v>-0.50768620117349228</v>
      </c>
      <c r="X2" s="2">
        <f>('[1]Pc, Summer, S1'!X2*Main!$B$5)+(_xlfn.IFNA(VLOOKUP($A2,'FL Ratio'!$A$2:$B$9,2,FALSE),0)*'FL Characterization'!X$2)</f>
        <v>2.1994872644279733</v>
      </c>
      <c r="Y2" s="2">
        <f>('[1]Pc, Summer, S1'!Y2*Main!$B$5)+(_xlfn.IFNA(VLOOKUP($A2,'FL Ratio'!$A$2:$B$9,2,FALSE),0)*'FL Characterization'!Y$2)</f>
        <v>2.8952558041542669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21.557101992724942</v>
      </c>
      <c r="C3" s="2">
        <f>('[1]Pc, Summer, S1'!C3*Main!$B$5)+(_xlfn.IFNA(VLOOKUP($A3,'FL Ratio'!$A$2:$B$9,2,FALSE),0)*'FL Characterization'!C$2)</f>
        <v>19.585591856355766</v>
      </c>
      <c r="D3" s="2">
        <f>('[1]Pc, Summer, S1'!D3*Main!$B$5)+(_xlfn.IFNA(VLOOKUP($A3,'FL Ratio'!$A$2:$B$9,2,FALSE),0)*'FL Characterization'!D$2)</f>
        <v>19.243482469498389</v>
      </c>
      <c r="E3" s="2">
        <f>('[1]Pc, Summer, S1'!E3*Main!$B$5)+(_xlfn.IFNA(VLOOKUP($A3,'FL Ratio'!$A$2:$B$9,2,FALSE),0)*'FL Characterization'!E$2)</f>
        <v>19.194323761014516</v>
      </c>
      <c r="F3" s="2">
        <f>('[1]Pc, Summer, S1'!F3*Main!$B$5)+(_xlfn.IFNA(VLOOKUP($A3,'FL Ratio'!$A$2:$B$9,2,FALSE),0)*'FL Characterization'!F$2)</f>
        <v>19.19583704361834</v>
      </c>
      <c r="G3" s="2">
        <f>('[1]Pc, Summer, S1'!G3*Main!$B$5)+(_xlfn.IFNA(VLOOKUP($A3,'FL Ratio'!$A$2:$B$9,2,FALSE),0)*'FL Characterization'!G$2)</f>
        <v>19.026074669706606</v>
      </c>
      <c r="H3" s="2">
        <f>('[1]Pc, Summer, S1'!H3*Main!$B$5)+(_xlfn.IFNA(VLOOKUP($A3,'FL Ratio'!$A$2:$B$9,2,FALSE),0)*'FL Characterization'!H$2)</f>
        <v>20.540346004219433</v>
      </c>
      <c r="I3" s="2">
        <f>('[1]Pc, Summer, S1'!I3*Main!$B$5)+(_xlfn.IFNA(VLOOKUP($A3,'FL Ratio'!$A$2:$B$9,2,FALSE),0)*'FL Characterization'!I$2)</f>
        <v>24.386408876273975</v>
      </c>
      <c r="J3" s="2">
        <f>('[1]Pc, Summer, S1'!J3*Main!$B$5)+(_xlfn.IFNA(VLOOKUP($A3,'FL Ratio'!$A$2:$B$9,2,FALSE),0)*'FL Characterization'!J$2)</f>
        <v>27.793571921660018</v>
      </c>
      <c r="K3" s="2">
        <f>('[1]Pc, Summer, S1'!K3*Main!$B$5)+(_xlfn.IFNA(VLOOKUP($A3,'FL Ratio'!$A$2:$B$9,2,FALSE),0)*'FL Characterization'!K$2)</f>
        <v>28.647614168697817</v>
      </c>
      <c r="L3" s="2">
        <f>('[1]Pc, Summer, S1'!L3*Main!$B$5)+(_xlfn.IFNA(VLOOKUP($A3,'FL Ratio'!$A$2:$B$9,2,FALSE),0)*'FL Characterization'!L$2)</f>
        <v>28.357707955933481</v>
      </c>
      <c r="M3" s="2">
        <f>('[1]Pc, Summer, S1'!M3*Main!$B$5)+(_xlfn.IFNA(VLOOKUP($A3,'FL Ratio'!$A$2:$B$9,2,FALSE),0)*'FL Characterization'!M$2)</f>
        <v>29.159624457366114</v>
      </c>
      <c r="N3" s="2">
        <f>('[1]Pc, Summer, S1'!N3*Main!$B$5)+(_xlfn.IFNA(VLOOKUP($A3,'FL Ratio'!$A$2:$B$9,2,FALSE),0)*'FL Characterization'!N$2)</f>
        <v>29.559633021637108</v>
      </c>
      <c r="O3" s="2">
        <f>('[1]Pc, Summer, S1'!O3*Main!$B$5)+(_xlfn.IFNA(VLOOKUP($A3,'FL Ratio'!$A$2:$B$9,2,FALSE),0)*'FL Characterization'!O$2)</f>
        <v>29.012835188713652</v>
      </c>
      <c r="P3" s="2">
        <f>('[1]Pc, Summer, S1'!P3*Main!$B$5)+(_xlfn.IFNA(VLOOKUP($A3,'FL Ratio'!$A$2:$B$9,2,FALSE),0)*'FL Characterization'!P$2)</f>
        <v>27.879152598149801</v>
      </c>
      <c r="Q3" s="2">
        <f>('[1]Pc, Summer, S1'!Q3*Main!$B$5)+(_xlfn.IFNA(VLOOKUP($A3,'FL Ratio'!$A$2:$B$9,2,FALSE),0)*'FL Characterization'!Q$2)</f>
        <v>26.757064803518428</v>
      </c>
      <c r="R3" s="2">
        <f>('[1]Pc, Summer, S1'!R3*Main!$B$5)+(_xlfn.IFNA(VLOOKUP($A3,'FL Ratio'!$A$2:$B$9,2,FALSE),0)*'FL Characterization'!R$2)</f>
        <v>27.223887892384568</v>
      </c>
      <c r="S3" s="2">
        <f>('[1]Pc, Summer, S1'!S3*Main!$B$5)+(_xlfn.IFNA(VLOOKUP($A3,'FL Ratio'!$A$2:$B$9,2,FALSE),0)*'FL Characterization'!S$2)</f>
        <v>27.492853104174877</v>
      </c>
      <c r="T3" s="2">
        <f>('[1]Pc, Summer, S1'!T3*Main!$B$5)+(_xlfn.IFNA(VLOOKUP($A3,'FL Ratio'!$A$2:$B$9,2,FALSE),0)*'FL Characterization'!T$2)</f>
        <v>27.609550052531795</v>
      </c>
      <c r="U3" s="2">
        <f>('[1]Pc, Summer, S1'!U3*Main!$B$5)+(_xlfn.IFNA(VLOOKUP($A3,'FL Ratio'!$A$2:$B$9,2,FALSE),0)*'FL Characterization'!U$2)</f>
        <v>27.152485068489995</v>
      </c>
      <c r="V3" s="2">
        <f>('[1]Pc, Summer, S1'!V3*Main!$B$5)+(_xlfn.IFNA(VLOOKUP($A3,'FL Ratio'!$A$2:$B$9,2,FALSE),0)*'FL Characterization'!V$2)</f>
        <v>27.234066325258514</v>
      </c>
      <c r="W3" s="2">
        <f>('[1]Pc, Summer, S1'!W3*Main!$B$5)+(_xlfn.IFNA(VLOOKUP($A3,'FL Ratio'!$A$2:$B$9,2,FALSE),0)*'FL Characterization'!W$2)</f>
        <v>28.362046063844616</v>
      </c>
      <c r="X3" s="2">
        <f>('[1]Pc, Summer, S1'!X3*Main!$B$5)+(_xlfn.IFNA(VLOOKUP($A3,'FL Ratio'!$A$2:$B$9,2,FALSE),0)*'FL Characterization'!X$2)</f>
        <v>26.436859794490868</v>
      </c>
      <c r="Y3" s="2">
        <f>('[1]Pc, Summer, S1'!Y3*Main!$B$5)+(_xlfn.IFNA(VLOOKUP($A3,'FL Ratio'!$A$2:$B$9,2,FALSE),0)*'FL Characterization'!Y$2)</f>
        <v>24.234521964298501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29.273554517846197</v>
      </c>
      <c r="C4" s="2">
        <f>('[1]Pc, Summer, S1'!C4*Main!$B$5)+(_xlfn.IFNA(VLOOKUP($A4,'FL Ratio'!$A$2:$B$9,2,FALSE),0)*'FL Characterization'!C$2)</f>
        <v>26.654450900801248</v>
      </c>
      <c r="D4" s="2">
        <f>('[1]Pc, Summer, S1'!D4*Main!$B$5)+(_xlfn.IFNA(VLOOKUP($A4,'FL Ratio'!$A$2:$B$9,2,FALSE),0)*'FL Characterization'!D$2)</f>
        <v>25.349806059872829</v>
      </c>
      <c r="E4" s="2">
        <f>('[1]Pc, Summer, S1'!E4*Main!$B$5)+(_xlfn.IFNA(VLOOKUP($A4,'FL Ratio'!$A$2:$B$9,2,FALSE),0)*'FL Characterization'!E$2)</f>
        <v>24.447349368362154</v>
      </c>
      <c r="F4" s="2">
        <f>('[1]Pc, Summer, S1'!F4*Main!$B$5)+(_xlfn.IFNA(VLOOKUP($A4,'FL Ratio'!$A$2:$B$9,2,FALSE),0)*'FL Characterization'!F$2)</f>
        <v>24.447349368362154</v>
      </c>
      <c r="G4" s="2">
        <f>('[1]Pc, Summer, S1'!G4*Main!$B$5)+(_xlfn.IFNA(VLOOKUP($A4,'FL Ratio'!$A$2:$B$9,2,FALSE),0)*'FL Characterization'!G$2)</f>
        <v>26.21303227333906</v>
      </c>
      <c r="H4" s="2">
        <f>('[1]Pc, Summer, S1'!H4*Main!$B$5)+(_xlfn.IFNA(VLOOKUP($A4,'FL Ratio'!$A$2:$B$9,2,FALSE),0)*'FL Characterization'!H$2)</f>
        <v>32.844152918434254</v>
      </c>
      <c r="I4" s="2">
        <f>('[1]Pc, Summer, S1'!I4*Main!$B$5)+(_xlfn.IFNA(VLOOKUP($A4,'FL Ratio'!$A$2:$B$9,2,FALSE),0)*'FL Characterization'!I$2)</f>
        <v>40.41695651342804</v>
      </c>
      <c r="J4" s="2">
        <f>('[1]Pc, Summer, S1'!J4*Main!$B$5)+(_xlfn.IFNA(VLOOKUP($A4,'FL Ratio'!$A$2:$B$9,2,FALSE),0)*'FL Characterization'!J$2)</f>
        <v>42.182641533756318</v>
      </c>
      <c r="K4" s="2">
        <f>('[1]Pc, Summer, S1'!K4*Main!$B$5)+(_xlfn.IFNA(VLOOKUP($A4,'FL Ratio'!$A$2:$B$9,2,FALSE),0)*'FL Characterization'!K$2)</f>
        <v>41.29979797143961</v>
      </c>
      <c r="L4" s="2">
        <f>('[1]Pc, Summer, S1'!L4*Main!$B$5)+(_xlfn.IFNA(VLOOKUP($A4,'FL Ratio'!$A$2:$B$9,2,FALSE),0)*'FL Characterization'!L$2)</f>
        <v>41.280182737940493</v>
      </c>
      <c r="M4" s="2">
        <f>('[1]Pc, Summer, S1'!M4*Main!$B$5)+(_xlfn.IFNA(VLOOKUP($A4,'FL Ratio'!$A$2:$B$9,2,FALSE),0)*'FL Characterization'!M$2)</f>
        <v>43.987569657959916</v>
      </c>
      <c r="N4" s="2">
        <f>('[1]Pc, Summer, S1'!N4*Main!$B$5)+(_xlfn.IFNA(VLOOKUP($A4,'FL Ratio'!$A$2:$B$9,2,FALSE),0)*'FL Characterization'!N$2)</f>
        <v>43.987569657959916</v>
      </c>
      <c r="O4" s="2">
        <f>('[1]Pc, Summer, S1'!O4*Main!$B$5)+(_xlfn.IFNA(VLOOKUP($A4,'FL Ratio'!$A$2:$B$9,2,FALSE),0)*'FL Characterization'!O$2)</f>
        <v>43.987569657959916</v>
      </c>
      <c r="P4" s="2">
        <f>('[1]Pc, Summer, S1'!P4*Main!$B$5)+(_xlfn.IFNA(VLOOKUP($A4,'FL Ratio'!$A$2:$B$9,2,FALSE),0)*'FL Characterization'!P$2)</f>
        <v>41.780461804320716</v>
      </c>
      <c r="Q4" s="2">
        <f>('[1]Pc, Summer, S1'!Q4*Main!$B$5)+(_xlfn.IFNA(VLOOKUP($A4,'FL Ratio'!$A$2:$B$9,2,FALSE),0)*'FL Characterization'!Q$2)</f>
        <v>39.553734505810553</v>
      </c>
      <c r="R4" s="2">
        <f>('[1]Pc, Summer, S1'!R4*Main!$B$5)+(_xlfn.IFNA(VLOOKUP($A4,'FL Ratio'!$A$2:$B$9,2,FALSE),0)*'FL Characterization'!R$2)</f>
        <v>36.846351797162981</v>
      </c>
      <c r="S4" s="2">
        <f>('[1]Pc, Summer, S1'!S4*Main!$B$5)+(_xlfn.IFNA(VLOOKUP($A4,'FL Ratio'!$A$2:$B$9,2,FALSE),0)*'FL Characterization'!S$2)</f>
        <v>36.846351797162981</v>
      </c>
      <c r="T4" s="2">
        <f>('[1]Pc, Summer, S1'!T4*Main!$B$5)+(_xlfn.IFNA(VLOOKUP($A4,'FL Ratio'!$A$2:$B$9,2,FALSE),0)*'FL Characterization'!T$2)</f>
        <v>36.846351797162981</v>
      </c>
      <c r="U4" s="2">
        <f>('[1]Pc, Summer, S1'!U4*Main!$B$5)+(_xlfn.IFNA(VLOOKUP($A4,'FL Ratio'!$A$2:$B$9,2,FALSE),0)*'FL Characterization'!U$2)</f>
        <v>36.846351797162981</v>
      </c>
      <c r="V4" s="2">
        <f>('[1]Pc, Summer, S1'!V4*Main!$B$5)+(_xlfn.IFNA(VLOOKUP($A4,'FL Ratio'!$A$2:$B$9,2,FALSE),0)*'FL Characterization'!V$2)</f>
        <v>36.846351797162981</v>
      </c>
      <c r="W4" s="2">
        <f>('[1]Pc, Summer, S1'!W4*Main!$B$5)+(_xlfn.IFNA(VLOOKUP($A4,'FL Ratio'!$A$2:$B$9,2,FALSE),0)*'FL Characterization'!W$2)</f>
        <v>36.846351797162981</v>
      </c>
      <c r="X4" s="2">
        <f>('[1]Pc, Summer, S1'!X4*Main!$B$5)+(_xlfn.IFNA(VLOOKUP($A4,'FL Ratio'!$A$2:$B$9,2,FALSE),0)*'FL Characterization'!X$2)</f>
        <v>35.522095931345753</v>
      </c>
      <c r="Y4" s="2">
        <f>('[1]Pc, Summer, S1'!Y4*Main!$B$5)+(_xlfn.IFNA(VLOOKUP($A4,'FL Ratio'!$A$2:$B$9,2,FALSE),0)*'FL Characterization'!Y$2)</f>
        <v>33.236520816986889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45.407422476363983</v>
      </c>
      <c r="C5" s="2">
        <f>('[1]Pc, Summer, S1'!C5*Main!$B$5)+(_xlfn.IFNA(VLOOKUP($A5,'FL Ratio'!$A$2:$B$9,2,FALSE),0)*'FL Characterization'!C$2)</f>
        <v>40.198641657353534</v>
      </c>
      <c r="D5" s="2">
        <f>('[1]Pc, Summer, S1'!D5*Main!$B$5)+(_xlfn.IFNA(VLOOKUP($A5,'FL Ratio'!$A$2:$B$9,2,FALSE),0)*'FL Characterization'!D$2)</f>
        <v>37.826421503614711</v>
      </c>
      <c r="E5" s="2">
        <f>('[1]Pc, Summer, S1'!E5*Main!$B$5)+(_xlfn.IFNA(VLOOKUP($A5,'FL Ratio'!$A$2:$B$9,2,FALSE),0)*'FL Characterization'!E$2)</f>
        <v>36.55393247109356</v>
      </c>
      <c r="F5" s="2">
        <f>('[1]Pc, Summer, S1'!F5*Main!$B$5)+(_xlfn.IFNA(VLOOKUP($A5,'FL Ratio'!$A$2:$B$9,2,FALSE),0)*'FL Characterization'!F$2)</f>
        <v>38.483156913665439</v>
      </c>
      <c r="G5" s="2">
        <f>('[1]Pc, Summer, S1'!G5*Main!$B$5)+(_xlfn.IFNA(VLOOKUP($A5,'FL Ratio'!$A$2:$B$9,2,FALSE),0)*'FL Characterization'!G$2)</f>
        <v>35.357109269961008</v>
      </c>
      <c r="H5" s="2">
        <f>('[1]Pc, Summer, S1'!H5*Main!$B$5)+(_xlfn.IFNA(VLOOKUP($A5,'FL Ratio'!$A$2:$B$9,2,FALSE),0)*'FL Characterization'!H$2)</f>
        <v>41.312698885490612</v>
      </c>
      <c r="I5" s="2">
        <f>('[1]Pc, Summer, S1'!I5*Main!$B$5)+(_xlfn.IFNA(VLOOKUP($A5,'FL Ratio'!$A$2:$B$9,2,FALSE),0)*'FL Characterization'!I$2)</f>
        <v>46.20024434044204</v>
      </c>
      <c r="J5" s="2">
        <f>('[1]Pc, Summer, S1'!J5*Main!$B$5)+(_xlfn.IFNA(VLOOKUP($A5,'FL Ratio'!$A$2:$B$9,2,FALSE),0)*'FL Characterization'!J$2)</f>
        <v>51.9771862937694</v>
      </c>
      <c r="K5" s="2">
        <f>('[1]Pc, Summer, S1'!K5*Main!$B$5)+(_xlfn.IFNA(VLOOKUP($A5,'FL Ratio'!$A$2:$B$9,2,FALSE),0)*'FL Characterization'!K$2)</f>
        <v>55.881169593779902</v>
      </c>
      <c r="L5" s="2">
        <f>('[1]Pc, Summer, S1'!L5*Main!$B$5)+(_xlfn.IFNA(VLOOKUP($A5,'FL Ratio'!$A$2:$B$9,2,FALSE),0)*'FL Characterization'!L$2)</f>
        <v>57.543730465843183</v>
      </c>
      <c r="M5" s="2">
        <f>('[1]Pc, Summer, S1'!M5*Main!$B$5)+(_xlfn.IFNA(VLOOKUP($A5,'FL Ratio'!$A$2:$B$9,2,FALSE),0)*'FL Characterization'!M$2)</f>
        <v>58.42170661806599</v>
      </c>
      <c r="N5" s="2">
        <f>('[1]Pc, Summer, S1'!N5*Main!$B$5)+(_xlfn.IFNA(VLOOKUP($A5,'FL Ratio'!$A$2:$B$9,2,FALSE),0)*'FL Characterization'!N$2)</f>
        <v>59.6253793910764</v>
      </c>
      <c r="O5" s="2">
        <f>('[1]Pc, Summer, S1'!O5*Main!$B$5)+(_xlfn.IFNA(VLOOKUP($A5,'FL Ratio'!$A$2:$B$9,2,FALSE),0)*'FL Characterization'!O$2)</f>
        <v>60.197146822053377</v>
      </c>
      <c r="P5" s="2">
        <f>('[1]Pc, Summer, S1'!P5*Main!$B$5)+(_xlfn.IFNA(VLOOKUP($A5,'FL Ratio'!$A$2:$B$9,2,FALSE),0)*'FL Characterization'!P$2)</f>
        <v>60.398313431250912</v>
      </c>
      <c r="Q5" s="2">
        <f>('[1]Pc, Summer, S1'!Q5*Main!$B$5)+(_xlfn.IFNA(VLOOKUP($A5,'FL Ratio'!$A$2:$B$9,2,FALSE),0)*'FL Characterization'!Q$2)</f>
        <v>58.154326371418769</v>
      </c>
      <c r="R5" s="2">
        <f>('[1]Pc, Summer, S1'!R5*Main!$B$5)+(_xlfn.IFNA(VLOOKUP($A5,'FL Ratio'!$A$2:$B$9,2,FALSE),0)*'FL Characterization'!R$2)</f>
        <v>58.204497991574613</v>
      </c>
      <c r="S5" s="2">
        <f>('[1]Pc, Summer, S1'!S5*Main!$B$5)+(_xlfn.IFNA(VLOOKUP($A5,'FL Ratio'!$A$2:$B$9,2,FALSE),0)*'FL Characterization'!S$2)</f>
        <v>56.025183676890592</v>
      </c>
      <c r="T5" s="2">
        <f>('[1]Pc, Summer, S1'!T5*Main!$B$5)+(_xlfn.IFNA(VLOOKUP($A5,'FL Ratio'!$A$2:$B$9,2,FALSE),0)*'FL Characterization'!T$2)</f>
        <v>56.185731988837006</v>
      </c>
      <c r="U5" s="2">
        <f>('[1]Pc, Summer, S1'!U5*Main!$B$5)+(_xlfn.IFNA(VLOOKUP($A5,'FL Ratio'!$A$2:$B$9,2,FALSE),0)*'FL Characterization'!U$2)</f>
        <v>56.690035719703268</v>
      </c>
      <c r="V5" s="2">
        <f>('[1]Pc, Summer, S1'!V5*Main!$B$5)+(_xlfn.IFNA(VLOOKUP($A5,'FL Ratio'!$A$2:$B$9,2,FALSE),0)*'FL Characterization'!V$2)</f>
        <v>56.283245524913305</v>
      </c>
      <c r="W5" s="2">
        <f>('[1]Pc, Summer, S1'!W5*Main!$B$5)+(_xlfn.IFNA(VLOOKUP($A5,'FL Ratio'!$A$2:$B$9,2,FALSE),0)*'FL Characterization'!W$2)</f>
        <v>58.238395226020558</v>
      </c>
      <c r="X5" s="2">
        <f>('[1]Pc, Summer, S1'!X5*Main!$B$5)+(_xlfn.IFNA(VLOOKUP($A5,'FL Ratio'!$A$2:$B$9,2,FALSE),0)*'FL Characterization'!X$2)</f>
        <v>58.531716231121869</v>
      </c>
      <c r="Y5" s="2">
        <f>('[1]Pc, Summer, S1'!Y5*Main!$B$5)+(_xlfn.IFNA(VLOOKUP($A5,'FL Ratio'!$A$2:$B$9,2,FALSE),0)*'FL Characterization'!Y$2)</f>
        <v>52.717871703805955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-12.97180934182056</v>
      </c>
      <c r="C6" s="2">
        <f>('[1]Pc, Summer, S1'!C6*Main!$B$5)+(_xlfn.IFNA(VLOOKUP($A6,'FL Ratio'!$A$2:$B$9,2,FALSE),0)*'FL Characterization'!C$2)</f>
        <v>-10.856723981572369</v>
      </c>
      <c r="D6" s="2">
        <f>('[1]Pc, Summer, S1'!D6*Main!$B$5)+(_xlfn.IFNA(VLOOKUP($A6,'FL Ratio'!$A$2:$B$9,2,FALSE),0)*'FL Characterization'!D$2)</f>
        <v>-6.5278201728463205</v>
      </c>
      <c r="E6" s="2">
        <f>('[1]Pc, Summer, S1'!E6*Main!$B$5)+(_xlfn.IFNA(VLOOKUP($A6,'FL Ratio'!$A$2:$B$9,2,FALSE),0)*'FL Characterization'!E$2)</f>
        <v>-6.2148495618152646</v>
      </c>
      <c r="F6" s="2">
        <f>('[1]Pc, Summer, S1'!F6*Main!$B$5)+(_xlfn.IFNA(VLOOKUP($A6,'FL Ratio'!$A$2:$B$9,2,FALSE),0)*'FL Characterization'!F$2)</f>
        <v>-6.1155362059018818</v>
      </c>
      <c r="G6" s="2">
        <f>('[1]Pc, Summer, S1'!G6*Main!$B$5)+(_xlfn.IFNA(VLOOKUP($A6,'FL Ratio'!$A$2:$B$9,2,FALSE),0)*'FL Characterization'!G$2)</f>
        <v>-6.3178531018263069</v>
      </c>
      <c r="H6" s="2">
        <f>('[1]Pc, Summer, S1'!H6*Main!$B$5)+(_xlfn.IFNA(VLOOKUP($A6,'FL Ratio'!$A$2:$B$9,2,FALSE),0)*'FL Characterization'!H$2)</f>
        <v>-4.0777125437071309</v>
      </c>
      <c r="I6" s="2">
        <f>('[1]Pc, Summer, S1'!I6*Main!$B$5)+(_xlfn.IFNA(VLOOKUP($A6,'FL Ratio'!$A$2:$B$9,2,FALSE),0)*'FL Characterization'!I$2)</f>
        <v>-2.5358311948149606</v>
      </c>
      <c r="J6" s="2">
        <f>('[1]Pc, Summer, S1'!J6*Main!$B$5)+(_xlfn.IFNA(VLOOKUP($A6,'FL Ratio'!$A$2:$B$9,2,FALSE),0)*'FL Characterization'!J$2)</f>
        <v>-0.41521317042630107</v>
      </c>
      <c r="K6" s="2">
        <f>('[1]Pc, Summer, S1'!K6*Main!$B$5)+(_xlfn.IFNA(VLOOKUP($A6,'FL Ratio'!$A$2:$B$9,2,FALSE),0)*'FL Characterization'!K$2)</f>
        <v>1.3300582980823816</v>
      </c>
      <c r="L6" s="2">
        <f>('[1]Pc, Summer, S1'!L6*Main!$B$5)+(_xlfn.IFNA(VLOOKUP($A6,'FL Ratio'!$A$2:$B$9,2,FALSE),0)*'FL Characterization'!L$2)</f>
        <v>1.790315122398578</v>
      </c>
      <c r="M6" s="2">
        <f>('[1]Pc, Summer, S1'!M6*Main!$B$5)+(_xlfn.IFNA(VLOOKUP($A6,'FL Ratio'!$A$2:$B$9,2,FALSE),0)*'FL Characterization'!M$2)</f>
        <v>2.8088243667426083</v>
      </c>
      <c r="N6" s="2">
        <f>('[1]Pc, Summer, S1'!N6*Main!$B$5)+(_xlfn.IFNA(VLOOKUP($A6,'FL Ratio'!$A$2:$B$9,2,FALSE),0)*'FL Characterization'!N$2)</f>
        <v>4.2605418937792638</v>
      </c>
      <c r="O6" s="2">
        <f>('[1]Pc, Summer, S1'!O6*Main!$B$5)+(_xlfn.IFNA(VLOOKUP($A6,'FL Ratio'!$A$2:$B$9,2,FALSE),0)*'FL Characterization'!O$2)</f>
        <v>4.5580181332033858</v>
      </c>
      <c r="P6" s="2">
        <f>('[1]Pc, Summer, S1'!P6*Main!$B$5)+(_xlfn.IFNA(VLOOKUP($A6,'FL Ratio'!$A$2:$B$9,2,FALSE),0)*'FL Characterization'!P$2)</f>
        <v>3.9382163398991437</v>
      </c>
      <c r="Q6" s="2">
        <f>('[1]Pc, Summer, S1'!Q6*Main!$B$5)+(_xlfn.IFNA(VLOOKUP($A6,'FL Ratio'!$A$2:$B$9,2,FALSE),0)*'FL Characterization'!Q$2)</f>
        <v>2.1694409963850485</v>
      </c>
      <c r="R6" s="2">
        <f>('[1]Pc, Summer, S1'!R6*Main!$B$5)+(_xlfn.IFNA(VLOOKUP($A6,'FL Ratio'!$A$2:$B$9,2,FALSE),0)*'FL Characterization'!R$2)</f>
        <v>2.2652387075674811</v>
      </c>
      <c r="S6" s="2">
        <f>('[1]Pc, Summer, S1'!S6*Main!$B$5)+(_xlfn.IFNA(VLOOKUP($A6,'FL Ratio'!$A$2:$B$9,2,FALSE),0)*'FL Characterization'!S$2)</f>
        <v>2.3722026820718654</v>
      </c>
      <c r="T6" s="2">
        <f>('[1]Pc, Summer, S1'!T6*Main!$B$5)+(_xlfn.IFNA(VLOOKUP($A6,'FL Ratio'!$A$2:$B$9,2,FALSE),0)*'FL Characterization'!T$2)</f>
        <v>2.712329145075461</v>
      </c>
      <c r="U6" s="2">
        <f>('[1]Pc, Summer, S1'!U6*Main!$B$5)+(_xlfn.IFNA(VLOOKUP($A6,'FL Ratio'!$A$2:$B$9,2,FALSE),0)*'FL Characterization'!U$2)</f>
        <v>2.2970240483933959</v>
      </c>
      <c r="V6" s="2">
        <f>('[1]Pc, Summer, S1'!V6*Main!$B$5)+(_xlfn.IFNA(VLOOKUP($A6,'FL Ratio'!$A$2:$B$9,2,FALSE),0)*'FL Characterization'!V$2)</f>
        <v>1.8966867522890256</v>
      </c>
      <c r="W6" s="2">
        <f>('[1]Pc, Summer, S1'!W6*Main!$B$5)+(_xlfn.IFNA(VLOOKUP($A6,'FL Ratio'!$A$2:$B$9,2,FALSE),0)*'FL Characterization'!W$2)</f>
        <v>3.2473714744597357</v>
      </c>
      <c r="X6" s="2">
        <f>('[1]Pc, Summer, S1'!X6*Main!$B$5)+(_xlfn.IFNA(VLOOKUP($A6,'FL Ratio'!$A$2:$B$9,2,FALSE),0)*'FL Characterization'!X$2)</f>
        <v>5.7399734640917721</v>
      </c>
      <c r="Y6" s="2">
        <f>('[1]Pc, Summer, S1'!Y6*Main!$B$5)+(_xlfn.IFNA(VLOOKUP($A6,'FL Ratio'!$A$2:$B$9,2,FALSE),0)*'FL Characterization'!Y$2)</f>
        <v>1.3837265147145532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2.4041670243921649</v>
      </c>
      <c r="C7" s="2">
        <f>('[1]Pc, Summer, S1'!C7*Main!$B$5)+(_xlfn.IFNA(VLOOKUP($A7,'FL Ratio'!$A$2:$B$9,2,FALSE),0)*'FL Characterization'!C$2)</f>
        <v>2.3427780581454902</v>
      </c>
      <c r="D7" s="2">
        <f>('[1]Pc, Summer, S1'!D7*Main!$B$5)+(_xlfn.IFNA(VLOOKUP($A7,'FL Ratio'!$A$2:$B$9,2,FALSE),0)*'FL Characterization'!D$2)</f>
        <v>2.0296434273303614</v>
      </c>
      <c r="E7" s="2">
        <f>('[1]Pc, Summer, S1'!E7*Main!$B$5)+(_xlfn.IFNA(VLOOKUP($A7,'FL Ratio'!$A$2:$B$9,2,FALSE),0)*'FL Characterization'!E$2)</f>
        <v>1.8924904997557013</v>
      </c>
      <c r="F7" s="2">
        <f>('[1]Pc, Summer, S1'!F7*Main!$B$5)+(_xlfn.IFNA(VLOOKUP($A7,'FL Ratio'!$A$2:$B$9,2,FALSE),0)*'FL Characterization'!F$2)</f>
        <v>1.7387839305364148</v>
      </c>
      <c r="G7" s="2">
        <f>('[1]Pc, Summer, S1'!G7*Main!$B$5)+(_xlfn.IFNA(VLOOKUP($A7,'FL Ratio'!$A$2:$B$9,2,FALSE),0)*'FL Characterization'!G$2)</f>
        <v>1.7016247718630544</v>
      </c>
      <c r="H7" s="2">
        <f>('[1]Pc, Summer, S1'!H7*Main!$B$5)+(_xlfn.IFNA(VLOOKUP($A7,'FL Ratio'!$A$2:$B$9,2,FALSE),0)*'FL Characterization'!H$2)</f>
        <v>1.8409563460010296</v>
      </c>
      <c r="I7" s="2">
        <f>('[1]Pc, Summer, S1'!I7*Main!$B$5)+(_xlfn.IFNA(VLOOKUP($A7,'FL Ratio'!$A$2:$B$9,2,FALSE),0)*'FL Characterization'!I$2)</f>
        <v>0.38606838772908836</v>
      </c>
      <c r="J7" s="2">
        <f>('[1]Pc, Summer, S1'!J7*Main!$B$5)+(_xlfn.IFNA(VLOOKUP($A7,'FL Ratio'!$A$2:$B$9,2,FALSE),0)*'FL Characterization'!J$2)</f>
        <v>0.36442445037578314</v>
      </c>
      <c r="K7" s="2">
        <f>('[1]Pc, Summer, S1'!K7*Main!$B$5)+(_xlfn.IFNA(VLOOKUP($A7,'FL Ratio'!$A$2:$B$9,2,FALSE),0)*'FL Characterization'!K$2)</f>
        <v>0.4869376874922815</v>
      </c>
      <c r="L7" s="2">
        <f>('[1]Pc, Summer, S1'!L7*Main!$B$5)+(_xlfn.IFNA(VLOOKUP($A7,'FL Ratio'!$A$2:$B$9,2,FALSE),0)*'FL Characterization'!L$2)</f>
        <v>0.37676332717362226</v>
      </c>
      <c r="M7" s="2">
        <f>('[1]Pc, Summer, S1'!M7*Main!$B$5)+(_xlfn.IFNA(VLOOKUP($A7,'FL Ratio'!$A$2:$B$9,2,FALSE),0)*'FL Characterization'!M$2)</f>
        <v>0.34998837174596809</v>
      </c>
      <c r="N7" s="2">
        <f>('[1]Pc, Summer, S1'!N7*Main!$B$5)+(_xlfn.IFNA(VLOOKUP($A7,'FL Ratio'!$A$2:$B$9,2,FALSE),0)*'FL Characterization'!N$2)</f>
        <v>0.4134134562761147</v>
      </c>
      <c r="O7" s="2">
        <f>('[1]Pc, Summer, S1'!O7*Main!$B$5)+(_xlfn.IFNA(VLOOKUP($A7,'FL Ratio'!$A$2:$B$9,2,FALSE),0)*'FL Characterization'!O$2)</f>
        <v>0.50021317870051762</v>
      </c>
      <c r="P7" s="2">
        <f>('[1]Pc, Summer, S1'!P7*Main!$B$5)+(_xlfn.IFNA(VLOOKUP($A7,'FL Ratio'!$A$2:$B$9,2,FALSE),0)*'FL Characterization'!P$2)</f>
        <v>0.4930053199770274</v>
      </c>
      <c r="Q7" s="2">
        <f>('[1]Pc, Summer, S1'!Q7*Main!$B$5)+(_xlfn.IFNA(VLOOKUP($A7,'FL Ratio'!$A$2:$B$9,2,FALSE),0)*'FL Characterization'!Q$2)</f>
        <v>0.50740067624117302</v>
      </c>
      <c r="R7" s="2">
        <f>('[1]Pc, Summer, S1'!R7*Main!$B$5)+(_xlfn.IFNA(VLOOKUP($A7,'FL Ratio'!$A$2:$B$9,2,FALSE),0)*'FL Characterization'!R$2)</f>
        <v>0.52871883466912273</v>
      </c>
      <c r="S7" s="2">
        <f>('[1]Pc, Summer, S1'!S7*Main!$B$5)+(_xlfn.IFNA(VLOOKUP($A7,'FL Ratio'!$A$2:$B$9,2,FALSE),0)*'FL Characterization'!S$2)</f>
        <v>0.59802830103850291</v>
      </c>
      <c r="T7" s="2">
        <f>('[1]Pc, Summer, S1'!T7*Main!$B$5)+(_xlfn.IFNA(VLOOKUP($A7,'FL Ratio'!$A$2:$B$9,2,FALSE),0)*'FL Characterization'!T$2)</f>
        <v>0.46694300594858834</v>
      </c>
      <c r="U7" s="2">
        <f>('[1]Pc, Summer, S1'!U7*Main!$B$5)+(_xlfn.IFNA(VLOOKUP($A7,'FL Ratio'!$A$2:$B$9,2,FALSE),0)*'FL Characterization'!U$2)</f>
        <v>0.51314252980056352</v>
      </c>
      <c r="V7" s="2">
        <f>('[1]Pc, Summer, S1'!V7*Main!$B$5)+(_xlfn.IFNA(VLOOKUP($A7,'FL Ratio'!$A$2:$B$9,2,FALSE),0)*'FL Characterization'!V$2)</f>
        <v>0.56813808463713689</v>
      </c>
      <c r="W7" s="2">
        <f>('[1]Pc, Summer, S1'!W7*Main!$B$5)+(_xlfn.IFNA(VLOOKUP($A7,'FL Ratio'!$A$2:$B$9,2,FALSE),0)*'FL Characterization'!W$2)</f>
        <v>0.52601079735210532</v>
      </c>
      <c r="X7" s="2">
        <f>('[1]Pc, Summer, S1'!X7*Main!$B$5)+(_xlfn.IFNA(VLOOKUP($A7,'FL Ratio'!$A$2:$B$9,2,FALSE),0)*'FL Characterization'!X$2)</f>
        <v>2.1459057813166011</v>
      </c>
      <c r="Y7" s="2">
        <f>('[1]Pc, Summer, S1'!Y7*Main!$B$5)+(_xlfn.IFNA(VLOOKUP($A7,'FL Ratio'!$A$2:$B$9,2,FALSE),0)*'FL Characterization'!Y$2)</f>
        <v>2.3240457699375492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16.595710263046001</v>
      </c>
      <c r="C8" s="2">
        <f>('[1]Pc, Summer, S1'!C8*Main!$B$5)+(_xlfn.IFNA(VLOOKUP($A8,'FL Ratio'!$A$2:$B$9,2,FALSE),0)*'FL Characterization'!C$2)</f>
        <v>10.29463753364327</v>
      </c>
      <c r="D8" s="2">
        <f>('[1]Pc, Summer, S1'!D8*Main!$B$5)+(_xlfn.IFNA(VLOOKUP($A8,'FL Ratio'!$A$2:$B$9,2,FALSE),0)*'FL Characterization'!D$2)</f>
        <v>14.769738419056925</v>
      </c>
      <c r="E8" s="2">
        <f>('[1]Pc, Summer, S1'!E8*Main!$B$5)+(_xlfn.IFNA(VLOOKUP($A8,'FL Ratio'!$A$2:$B$9,2,FALSE),0)*'FL Characterization'!E$2)</f>
        <v>13.666496317397884</v>
      </c>
      <c r="F8" s="2">
        <f>('[1]Pc, Summer, S1'!F8*Main!$B$5)+(_xlfn.IFNA(VLOOKUP($A8,'FL Ratio'!$A$2:$B$9,2,FALSE),0)*'FL Characterization'!F$2)</f>
        <v>15.677253782822026</v>
      </c>
      <c r="G8" s="2">
        <f>('[1]Pc, Summer, S1'!G8*Main!$B$5)+(_xlfn.IFNA(VLOOKUP($A8,'FL Ratio'!$A$2:$B$9,2,FALSE),0)*'FL Characterization'!G$2)</f>
        <v>5.3462848739948985</v>
      </c>
      <c r="H8" s="2">
        <f>('[1]Pc, Summer, S1'!H8*Main!$B$5)+(_xlfn.IFNA(VLOOKUP($A8,'FL Ratio'!$A$2:$B$9,2,FALSE),0)*'FL Characterization'!H$2)</f>
        <v>-12.677810544494482</v>
      </c>
      <c r="I8" s="2">
        <f>('[1]Pc, Summer, S1'!I8*Main!$B$5)+(_xlfn.IFNA(VLOOKUP($A8,'FL Ratio'!$A$2:$B$9,2,FALSE),0)*'FL Characterization'!I$2)</f>
        <v>0.9201082934885163</v>
      </c>
      <c r="J8" s="2">
        <f>('[1]Pc, Summer, S1'!J8*Main!$B$5)+(_xlfn.IFNA(VLOOKUP($A8,'FL Ratio'!$A$2:$B$9,2,FALSE),0)*'FL Characterization'!J$2)</f>
        <v>7.0823742728893695</v>
      </c>
      <c r="K8" s="2">
        <f>('[1]Pc, Summer, S1'!K8*Main!$B$5)+(_xlfn.IFNA(VLOOKUP($A8,'FL Ratio'!$A$2:$B$9,2,FALSE),0)*'FL Characterization'!K$2)</f>
        <v>17.24076283115469</v>
      </c>
      <c r="L8" s="2">
        <f>('[1]Pc, Summer, S1'!L8*Main!$B$5)+(_xlfn.IFNA(VLOOKUP($A8,'FL Ratio'!$A$2:$B$9,2,FALSE),0)*'FL Characterization'!L$2)</f>
        <v>16.781631502303316</v>
      </c>
      <c r="M8" s="2">
        <f>('[1]Pc, Summer, S1'!M8*Main!$B$5)+(_xlfn.IFNA(VLOOKUP($A8,'FL Ratio'!$A$2:$B$9,2,FALSE),0)*'FL Characterization'!M$2)</f>
        <v>9.2934388885049639</v>
      </c>
      <c r="N8" s="2">
        <f>('[1]Pc, Summer, S1'!N8*Main!$B$5)+(_xlfn.IFNA(VLOOKUP($A8,'FL Ratio'!$A$2:$B$9,2,FALSE),0)*'FL Characterization'!N$2)</f>
        <v>7.6902569195433097</v>
      </c>
      <c r="O8" s="2">
        <f>('[1]Pc, Summer, S1'!O8*Main!$B$5)+(_xlfn.IFNA(VLOOKUP($A8,'FL Ratio'!$A$2:$B$9,2,FALSE),0)*'FL Characterization'!O$2)</f>
        <v>9.3651113920836817</v>
      </c>
      <c r="P8" s="2">
        <f>('[1]Pc, Summer, S1'!P8*Main!$B$5)+(_xlfn.IFNA(VLOOKUP($A8,'FL Ratio'!$A$2:$B$9,2,FALSE),0)*'FL Characterization'!P$2)</f>
        <v>8.199749465093598</v>
      </c>
      <c r="Q8" s="2">
        <f>('[1]Pc, Summer, S1'!Q8*Main!$B$5)+(_xlfn.IFNA(VLOOKUP($A8,'FL Ratio'!$A$2:$B$9,2,FALSE),0)*'FL Characterization'!Q$2)</f>
        <v>9.7506381863125497</v>
      </c>
      <c r="R8" s="2">
        <f>('[1]Pc, Summer, S1'!R8*Main!$B$5)+(_xlfn.IFNA(VLOOKUP($A8,'FL Ratio'!$A$2:$B$9,2,FALSE),0)*'FL Characterization'!R$2)</f>
        <v>13.599937250477018</v>
      </c>
      <c r="S8" s="2">
        <f>('[1]Pc, Summer, S1'!S8*Main!$B$5)+(_xlfn.IFNA(VLOOKUP($A8,'FL Ratio'!$A$2:$B$9,2,FALSE),0)*'FL Characterization'!S$2)</f>
        <v>14.08476221975855</v>
      </c>
      <c r="T8" s="2">
        <f>('[1]Pc, Summer, S1'!T8*Main!$B$5)+(_xlfn.IFNA(VLOOKUP($A8,'FL Ratio'!$A$2:$B$9,2,FALSE),0)*'FL Characterization'!T$2)</f>
        <v>14.55245177145831</v>
      </c>
      <c r="U8" s="2">
        <f>('[1]Pc, Summer, S1'!U8*Main!$B$5)+(_xlfn.IFNA(VLOOKUP($A8,'FL Ratio'!$A$2:$B$9,2,FALSE),0)*'FL Characterization'!U$2)</f>
        <v>14.26374122101341</v>
      </c>
      <c r="V8" s="2">
        <f>('[1]Pc, Summer, S1'!V8*Main!$B$5)+(_xlfn.IFNA(VLOOKUP($A8,'FL Ratio'!$A$2:$B$9,2,FALSE),0)*'FL Characterization'!V$2)</f>
        <v>9.1469019238306064</v>
      </c>
      <c r="W8" s="2">
        <f>('[1]Pc, Summer, S1'!W8*Main!$B$5)+(_xlfn.IFNA(VLOOKUP($A8,'FL Ratio'!$A$2:$B$9,2,FALSE),0)*'FL Characterization'!W$2)</f>
        <v>10.350695803053783</v>
      </c>
      <c r="X8" s="2">
        <f>('[1]Pc, Summer, S1'!X8*Main!$B$5)+(_xlfn.IFNA(VLOOKUP($A8,'FL Ratio'!$A$2:$B$9,2,FALSE),0)*'FL Characterization'!X$2)</f>
        <v>10.482918491538888</v>
      </c>
      <c r="Y8" s="2">
        <f>('[1]Pc, Summer, S1'!Y8*Main!$B$5)+(_xlfn.IFNA(VLOOKUP($A8,'FL Ratio'!$A$2:$B$9,2,FALSE),0)*'FL Characterization'!Y$2)</f>
        <v>10.646401257122525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26.528528696991973</v>
      </c>
      <c r="C9" s="2">
        <f>('[1]Pc, Summer, S1'!C9*Main!$B$5)+(_xlfn.IFNA(VLOOKUP($A9,'FL Ratio'!$A$2:$B$9,2,FALSE),0)*'FL Characterization'!C$2)</f>
        <v>22.794660095680292</v>
      </c>
      <c r="D9" s="2">
        <f>('[1]Pc, Summer, S1'!D9*Main!$B$5)+(_xlfn.IFNA(VLOOKUP($A9,'FL Ratio'!$A$2:$B$9,2,FALSE),0)*'FL Characterization'!D$2)</f>
        <v>22.464240464878273</v>
      </c>
      <c r="E9" s="2">
        <f>('[1]Pc, Summer, S1'!E9*Main!$B$5)+(_xlfn.IFNA(VLOOKUP($A9,'FL Ratio'!$A$2:$B$9,2,FALSE),0)*'FL Characterization'!E$2)</f>
        <v>20.471623315387742</v>
      </c>
      <c r="F9" s="2">
        <f>('[1]Pc, Summer, S1'!F9*Main!$B$5)+(_xlfn.IFNA(VLOOKUP($A9,'FL Ratio'!$A$2:$B$9,2,FALSE),0)*'FL Characterization'!F$2)</f>
        <v>20.488419694653281</v>
      </c>
      <c r="G9" s="2">
        <f>('[1]Pc, Summer, S1'!G9*Main!$B$5)+(_xlfn.IFNA(VLOOKUP($A9,'FL Ratio'!$A$2:$B$9,2,FALSE),0)*'FL Characterization'!G$2)</f>
        <v>20.444821853781107</v>
      </c>
      <c r="H9" s="2">
        <f>('[1]Pc, Summer, S1'!H9*Main!$B$5)+(_xlfn.IFNA(VLOOKUP($A9,'FL Ratio'!$A$2:$B$9,2,FALSE),0)*'FL Characterization'!H$2)</f>
        <v>24.49421863061545</v>
      </c>
      <c r="I9" s="2">
        <f>('[1]Pc, Summer, S1'!I9*Main!$B$5)+(_xlfn.IFNA(VLOOKUP($A9,'FL Ratio'!$A$2:$B$9,2,FALSE),0)*'FL Characterization'!I$2)</f>
        <v>31.361017998606705</v>
      </c>
      <c r="J9" s="2">
        <f>('[1]Pc, Summer, S1'!J9*Main!$B$5)+(_xlfn.IFNA(VLOOKUP($A9,'FL Ratio'!$A$2:$B$9,2,FALSE),0)*'FL Characterization'!J$2)</f>
        <v>36.659731426983299</v>
      </c>
      <c r="K9" s="2">
        <f>('[1]Pc, Summer, S1'!K9*Main!$B$5)+(_xlfn.IFNA(VLOOKUP($A9,'FL Ratio'!$A$2:$B$9,2,FALSE),0)*'FL Characterization'!K$2)</f>
        <v>37.523289679188423</v>
      </c>
      <c r="L9" s="2">
        <f>('[1]Pc, Summer, S1'!L9*Main!$B$5)+(_xlfn.IFNA(VLOOKUP($A9,'FL Ratio'!$A$2:$B$9,2,FALSE),0)*'FL Characterization'!L$2)</f>
        <v>37.37202129635331</v>
      </c>
      <c r="M9" s="2">
        <f>('[1]Pc, Summer, S1'!M9*Main!$B$5)+(_xlfn.IFNA(VLOOKUP($A9,'FL Ratio'!$A$2:$B$9,2,FALSE),0)*'FL Characterization'!M$2)</f>
        <v>39.055366098505765</v>
      </c>
      <c r="N9" s="2">
        <f>('[1]Pc, Summer, S1'!N9*Main!$B$5)+(_xlfn.IFNA(VLOOKUP($A9,'FL Ratio'!$A$2:$B$9,2,FALSE),0)*'FL Characterization'!N$2)</f>
        <v>37.554514165501452</v>
      </c>
      <c r="O9" s="2">
        <f>('[1]Pc, Summer, S1'!O9*Main!$B$5)+(_xlfn.IFNA(VLOOKUP($A9,'FL Ratio'!$A$2:$B$9,2,FALSE),0)*'FL Characterization'!O$2)</f>
        <v>36.93285208012535</v>
      </c>
      <c r="P9" s="2">
        <f>('[1]Pc, Summer, S1'!P9*Main!$B$5)+(_xlfn.IFNA(VLOOKUP($A9,'FL Ratio'!$A$2:$B$9,2,FALSE),0)*'FL Characterization'!P$2)</f>
        <v>31.040210086534731</v>
      </c>
      <c r="Q9" s="2">
        <f>('[1]Pc, Summer, S1'!Q9*Main!$B$5)+(_xlfn.IFNA(VLOOKUP($A9,'FL Ratio'!$A$2:$B$9,2,FALSE),0)*'FL Characterization'!Q$2)</f>
        <v>32.08866013412873</v>
      </c>
      <c r="R9" s="2">
        <f>('[1]Pc, Summer, S1'!R9*Main!$B$5)+(_xlfn.IFNA(VLOOKUP($A9,'FL Ratio'!$A$2:$B$9,2,FALSE),0)*'FL Characterization'!R$2)</f>
        <v>37.218630177492372</v>
      </c>
      <c r="S9" s="2">
        <f>('[1]Pc, Summer, S1'!S9*Main!$B$5)+(_xlfn.IFNA(VLOOKUP($A9,'FL Ratio'!$A$2:$B$9,2,FALSE),0)*'FL Characterization'!S$2)</f>
        <v>39.703645300684862</v>
      </c>
      <c r="T9" s="2">
        <f>('[1]Pc, Summer, S1'!T9*Main!$B$5)+(_xlfn.IFNA(VLOOKUP($A9,'FL Ratio'!$A$2:$B$9,2,FALSE),0)*'FL Characterization'!T$2)</f>
        <v>31.275091491815839</v>
      </c>
      <c r="U9" s="2">
        <f>('[1]Pc, Summer, S1'!U9*Main!$B$5)+(_xlfn.IFNA(VLOOKUP($A9,'FL Ratio'!$A$2:$B$9,2,FALSE),0)*'FL Characterization'!U$2)</f>
        <v>32.92594991688069</v>
      </c>
      <c r="V9" s="2">
        <f>('[1]Pc, Summer, S1'!V9*Main!$B$5)+(_xlfn.IFNA(VLOOKUP($A9,'FL Ratio'!$A$2:$B$9,2,FALSE),0)*'FL Characterization'!V$2)</f>
        <v>30.496436906957509</v>
      </c>
      <c r="W9" s="2">
        <f>('[1]Pc, Summer, S1'!W9*Main!$B$5)+(_xlfn.IFNA(VLOOKUP($A9,'FL Ratio'!$A$2:$B$9,2,FALSE),0)*'FL Characterization'!W$2)</f>
        <v>32.263797082744937</v>
      </c>
      <c r="X9" s="2">
        <f>('[1]Pc, Summer, S1'!X9*Main!$B$5)+(_xlfn.IFNA(VLOOKUP($A9,'FL Ratio'!$A$2:$B$9,2,FALSE),0)*'FL Characterization'!X$2)</f>
        <v>30.81271643783511</v>
      </c>
      <c r="Y9" s="2">
        <f>('[1]Pc, Summer, S1'!Y9*Main!$B$5)+(_xlfn.IFNA(VLOOKUP($A9,'FL Ratio'!$A$2:$B$9,2,FALSE),0)*'FL Characterization'!Y$2)</f>
        <v>27.995463710430858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132.1683862877083</v>
      </c>
      <c r="C10" s="2">
        <f>('[1]Pc, Summer, S1'!C10*Main!$B$5)+(_xlfn.IFNA(VLOOKUP($A10,'FL Ratio'!$A$2:$B$9,2,FALSE),0)*'FL Characterization'!C$2)</f>
        <v>118.1637879975398</v>
      </c>
      <c r="D10" s="2">
        <f>('[1]Pc, Summer, S1'!D10*Main!$B$5)+(_xlfn.IFNA(VLOOKUP($A10,'FL Ratio'!$A$2:$B$9,2,FALSE),0)*'FL Characterization'!D$2)</f>
        <v>110.32846663941294</v>
      </c>
      <c r="E10" s="2">
        <f>('[1]Pc, Summer, S1'!E10*Main!$B$5)+(_xlfn.IFNA(VLOOKUP($A10,'FL Ratio'!$A$2:$B$9,2,FALSE),0)*'FL Characterization'!E$2)</f>
        <v>106.97302990149875</v>
      </c>
      <c r="F10" s="2">
        <f>('[1]Pc, Summer, S1'!F10*Main!$B$5)+(_xlfn.IFNA(VLOOKUP($A10,'FL Ratio'!$A$2:$B$9,2,FALSE),0)*'FL Characterization'!F$2)</f>
        <v>177.30951927699149</v>
      </c>
      <c r="G10" s="2">
        <f>('[1]Pc, Summer, S1'!G10*Main!$B$5)+(_xlfn.IFNA(VLOOKUP($A10,'FL Ratio'!$A$2:$B$9,2,FALSE),0)*'FL Characterization'!G$2)</f>
        <v>169.94157917300927</v>
      </c>
      <c r="H10" s="2">
        <f>('[1]Pc, Summer, S1'!H10*Main!$B$5)+(_xlfn.IFNA(VLOOKUP($A10,'FL Ratio'!$A$2:$B$9,2,FALSE),0)*'FL Characterization'!H$2)</f>
        <v>118.36358281892355</v>
      </c>
      <c r="I10" s="2">
        <f>('[1]Pc, Summer, S1'!I10*Main!$B$5)+(_xlfn.IFNA(VLOOKUP($A10,'FL Ratio'!$A$2:$B$9,2,FALSE),0)*'FL Characterization'!I$2)</f>
        <v>151.51485784034978</v>
      </c>
      <c r="J10" s="2">
        <f>('[1]Pc, Summer, S1'!J10*Main!$B$5)+(_xlfn.IFNA(VLOOKUP($A10,'FL Ratio'!$A$2:$B$9,2,FALSE),0)*'FL Characterization'!J$2)</f>
        <v>167.64312505184131</v>
      </c>
      <c r="K10" s="2">
        <f>('[1]Pc, Summer, S1'!K10*Main!$B$5)+(_xlfn.IFNA(VLOOKUP($A10,'FL Ratio'!$A$2:$B$9,2,FALSE),0)*'FL Characterization'!K$2)</f>
        <v>179.59310069962652</v>
      </c>
      <c r="L10" s="2">
        <f>('[1]Pc, Summer, S1'!L10*Main!$B$5)+(_xlfn.IFNA(VLOOKUP($A10,'FL Ratio'!$A$2:$B$9,2,FALSE),0)*'FL Characterization'!L$2)</f>
        <v>179.3792350157851</v>
      </c>
      <c r="M10" s="2">
        <f>('[1]Pc, Summer, S1'!M10*Main!$B$5)+(_xlfn.IFNA(VLOOKUP($A10,'FL Ratio'!$A$2:$B$9,2,FALSE),0)*'FL Characterization'!M$2)</f>
        <v>197.77114497408724</v>
      </c>
      <c r="N10" s="2">
        <f>('[1]Pc, Summer, S1'!N10*Main!$B$5)+(_xlfn.IFNA(VLOOKUP($A10,'FL Ratio'!$A$2:$B$9,2,FALSE),0)*'FL Characterization'!N$2)</f>
        <v>204.46390220174462</v>
      </c>
      <c r="O10" s="2">
        <f>('[1]Pc, Summer, S1'!O10*Main!$B$5)+(_xlfn.IFNA(VLOOKUP($A10,'FL Ratio'!$A$2:$B$9,2,FALSE),0)*'FL Characterization'!O$2)</f>
        <v>201.82558476688416</v>
      </c>
      <c r="P10" s="2">
        <f>('[1]Pc, Summer, S1'!P10*Main!$B$5)+(_xlfn.IFNA(VLOOKUP($A10,'FL Ratio'!$A$2:$B$9,2,FALSE),0)*'FL Characterization'!P$2)</f>
        <v>215.05977710492513</v>
      </c>
      <c r="Q10" s="2">
        <f>('[1]Pc, Summer, S1'!Q10*Main!$B$5)+(_xlfn.IFNA(VLOOKUP($A10,'FL Ratio'!$A$2:$B$9,2,FALSE),0)*'FL Characterization'!Q$2)</f>
        <v>198.99916212655427</v>
      </c>
      <c r="R10" s="2">
        <f>('[1]Pc, Summer, S1'!R10*Main!$B$5)+(_xlfn.IFNA(VLOOKUP($A10,'FL Ratio'!$A$2:$B$9,2,FALSE),0)*'FL Characterization'!R$2)</f>
        <v>189.80023606934478</v>
      </c>
      <c r="S10" s="2">
        <f>('[1]Pc, Summer, S1'!S10*Main!$B$5)+(_xlfn.IFNA(VLOOKUP($A10,'FL Ratio'!$A$2:$B$9,2,FALSE),0)*'FL Characterization'!S$2)</f>
        <v>187.68544775627521</v>
      </c>
      <c r="T10" s="2">
        <f>('[1]Pc, Summer, S1'!T10*Main!$B$5)+(_xlfn.IFNA(VLOOKUP($A10,'FL Ratio'!$A$2:$B$9,2,FALSE),0)*'FL Characterization'!T$2)</f>
        <v>180.71145564817274</v>
      </c>
      <c r="U10" s="2">
        <f>('[1]Pc, Summer, S1'!U10*Main!$B$5)+(_xlfn.IFNA(VLOOKUP($A10,'FL Ratio'!$A$2:$B$9,2,FALSE),0)*'FL Characterization'!U$2)</f>
        <v>183.3861729256104</v>
      </c>
      <c r="V10" s="2">
        <f>('[1]Pc, Summer, S1'!V10*Main!$B$5)+(_xlfn.IFNA(VLOOKUP($A10,'FL Ratio'!$A$2:$B$9,2,FALSE),0)*'FL Characterization'!V$2)</f>
        <v>179.62347544722292</v>
      </c>
      <c r="W10" s="2">
        <f>('[1]Pc, Summer, S1'!W10*Main!$B$5)+(_xlfn.IFNA(VLOOKUP($A10,'FL Ratio'!$A$2:$B$9,2,FALSE),0)*'FL Characterization'!W$2)</f>
        <v>193.78141949186127</v>
      </c>
      <c r="X10" s="2">
        <f>('[1]Pc, Summer, S1'!X10*Main!$B$5)+(_xlfn.IFNA(VLOOKUP($A10,'FL Ratio'!$A$2:$B$9,2,FALSE),0)*'FL Characterization'!X$2)</f>
        <v>180.57497986676032</v>
      </c>
      <c r="Y10" s="2">
        <f>('[1]Pc, Summer, S1'!Y10*Main!$B$5)+(_xlfn.IFNA(VLOOKUP($A10,'FL Ratio'!$A$2:$B$9,2,FALSE),0)*'FL Characterization'!Y$2)</f>
        <v>149.7868387804406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6.1823624432800575</v>
      </c>
      <c r="C11" s="2">
        <f>('[1]Pc, Summer, S1'!C11*Main!$B$5)+(_xlfn.IFNA(VLOOKUP($A11,'FL Ratio'!$A$2:$B$9,2,FALSE),0)*'FL Characterization'!C$2)</f>
        <v>5.8834911391011948</v>
      </c>
      <c r="D11" s="2">
        <f>('[1]Pc, Summer, S1'!D11*Main!$B$5)+(_xlfn.IFNA(VLOOKUP($A11,'FL Ratio'!$A$2:$B$9,2,FALSE),0)*'FL Characterization'!D$2)</f>
        <v>5.235944153252551</v>
      </c>
      <c r="E11" s="2">
        <f>('[1]Pc, Summer, S1'!E11*Main!$B$5)+(_xlfn.IFNA(VLOOKUP($A11,'FL Ratio'!$A$2:$B$9,2,FALSE),0)*'FL Characterization'!E$2)</f>
        <v>5.1822602650894076</v>
      </c>
      <c r="F11" s="2">
        <f>('[1]Pc, Summer, S1'!F11*Main!$B$5)+(_xlfn.IFNA(VLOOKUP($A11,'FL Ratio'!$A$2:$B$9,2,FALSE),0)*'FL Characterization'!F$2)</f>
        <v>5.0269334886061179</v>
      </c>
      <c r="G11" s="2">
        <f>('[1]Pc, Summer, S1'!G11*Main!$B$5)+(_xlfn.IFNA(VLOOKUP($A11,'FL Ratio'!$A$2:$B$9,2,FALSE),0)*'FL Characterization'!G$2)</f>
        <v>5.1297883380247962</v>
      </c>
      <c r="H11" s="2">
        <f>('[1]Pc, Summer, S1'!H11*Main!$B$5)+(_xlfn.IFNA(VLOOKUP($A11,'FL Ratio'!$A$2:$B$9,2,FALSE),0)*'FL Characterization'!H$2)</f>
        <v>5.7645499552833028</v>
      </c>
      <c r="I11" s="2">
        <f>('[1]Pc, Summer, S1'!I11*Main!$B$5)+(_xlfn.IFNA(VLOOKUP($A11,'FL Ratio'!$A$2:$B$9,2,FALSE),0)*'FL Characterization'!I$2)</f>
        <v>5.2229787036244648</v>
      </c>
      <c r="J11" s="2">
        <f>('[1]Pc, Summer, S1'!J11*Main!$B$5)+(_xlfn.IFNA(VLOOKUP($A11,'FL Ratio'!$A$2:$B$9,2,FALSE),0)*'FL Characterization'!J$2)</f>
        <v>5.7053809779552234</v>
      </c>
      <c r="K11" s="2">
        <f>('[1]Pc, Summer, S1'!K11*Main!$B$5)+(_xlfn.IFNA(VLOOKUP($A11,'FL Ratio'!$A$2:$B$9,2,FALSE),0)*'FL Characterization'!K$2)</f>
        <v>6.1057689692542905</v>
      </c>
      <c r="L11" s="2">
        <f>('[1]Pc, Summer, S1'!L11*Main!$B$5)+(_xlfn.IFNA(VLOOKUP($A11,'FL Ratio'!$A$2:$B$9,2,FALSE),0)*'FL Characterization'!L$2)</f>
        <v>6.0365211348376482</v>
      </c>
      <c r="M11" s="2">
        <f>('[1]Pc, Summer, S1'!M11*Main!$B$5)+(_xlfn.IFNA(VLOOKUP($A11,'FL Ratio'!$A$2:$B$9,2,FALSE),0)*'FL Characterization'!M$2)</f>
        <v>6.0657496706093053</v>
      </c>
      <c r="N11" s="2">
        <f>('[1]Pc, Summer, S1'!N11*Main!$B$5)+(_xlfn.IFNA(VLOOKUP($A11,'FL Ratio'!$A$2:$B$9,2,FALSE),0)*'FL Characterization'!N$2)</f>
        <v>6.3585813525983008</v>
      </c>
      <c r="O11" s="2">
        <f>('[1]Pc, Summer, S1'!O11*Main!$B$5)+(_xlfn.IFNA(VLOOKUP($A11,'FL Ratio'!$A$2:$B$9,2,FALSE),0)*'FL Characterization'!O$2)</f>
        <v>6.3409083556162091</v>
      </c>
      <c r="P11" s="2">
        <f>('[1]Pc, Summer, S1'!P11*Main!$B$5)+(_xlfn.IFNA(VLOOKUP($A11,'FL Ratio'!$A$2:$B$9,2,FALSE),0)*'FL Characterization'!P$2)</f>
        <v>6.0617524436000556</v>
      </c>
      <c r="Q11" s="2">
        <f>('[1]Pc, Summer, S1'!Q11*Main!$B$5)+(_xlfn.IFNA(VLOOKUP($A11,'FL Ratio'!$A$2:$B$9,2,FALSE),0)*'FL Characterization'!Q$2)</f>
        <v>6.0287573097244751</v>
      </c>
      <c r="R11" s="2">
        <f>('[1]Pc, Summer, S1'!R11*Main!$B$5)+(_xlfn.IFNA(VLOOKUP($A11,'FL Ratio'!$A$2:$B$9,2,FALSE),0)*'FL Characterization'!R$2)</f>
        <v>5.7366604746753307</v>
      </c>
      <c r="S11" s="2">
        <f>('[1]Pc, Summer, S1'!S11*Main!$B$5)+(_xlfn.IFNA(VLOOKUP($A11,'FL Ratio'!$A$2:$B$9,2,FALSE),0)*'FL Characterization'!S$2)</f>
        <v>5.8323588554946069</v>
      </c>
      <c r="T11" s="2">
        <f>('[1]Pc, Summer, S1'!T11*Main!$B$5)+(_xlfn.IFNA(VLOOKUP($A11,'FL Ratio'!$A$2:$B$9,2,FALSE),0)*'FL Characterization'!T$2)</f>
        <v>5.6248057541017973</v>
      </c>
      <c r="U11" s="2">
        <f>('[1]Pc, Summer, S1'!U11*Main!$B$5)+(_xlfn.IFNA(VLOOKUP($A11,'FL Ratio'!$A$2:$B$9,2,FALSE),0)*'FL Characterization'!U$2)</f>
        <v>5.9208751217942979</v>
      </c>
      <c r="V11" s="2">
        <f>('[1]Pc, Summer, S1'!V11*Main!$B$5)+(_xlfn.IFNA(VLOOKUP($A11,'FL Ratio'!$A$2:$B$9,2,FALSE),0)*'FL Characterization'!V$2)</f>
        <v>5.9758706766308709</v>
      </c>
      <c r="W11" s="2">
        <f>('[1]Pc, Summer, S1'!W11*Main!$B$5)+(_xlfn.IFNA(VLOOKUP($A11,'FL Ratio'!$A$2:$B$9,2,FALSE),0)*'FL Characterization'!W$2)</f>
        <v>6.1157605460559825</v>
      </c>
      <c r="X11" s="2">
        <f>('[1]Pc, Summer, S1'!X11*Main!$B$5)+(_xlfn.IFNA(VLOOKUP($A11,'FL Ratio'!$A$2:$B$9,2,FALSE),0)*'FL Characterization'!X$2)</f>
        <v>7.1782973935927643</v>
      </c>
      <c r="Y11" s="2">
        <f>('[1]Pc, Summer, S1'!Y11*Main!$B$5)+(_xlfn.IFNA(VLOOKUP($A11,'FL Ratio'!$A$2:$B$9,2,FALSE),0)*'FL Characterization'!Y$2)</f>
        <v>6.6660633032986407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24.898691986265938</v>
      </c>
      <c r="C12" s="2">
        <f>('[1]Pc, Summer, S1'!C12*Main!$B$5)+(_xlfn.IFNA(VLOOKUP($A12,'FL Ratio'!$A$2:$B$9,2,FALSE),0)*'FL Characterization'!C$2)</f>
        <v>25.225025386038592</v>
      </c>
      <c r="D12" s="2">
        <f>('[1]Pc, Summer, S1'!D12*Main!$B$5)+(_xlfn.IFNA(VLOOKUP($A12,'FL Ratio'!$A$2:$B$9,2,FALSE),0)*'FL Characterization'!D$2)</f>
        <v>23.373152134525661</v>
      </c>
      <c r="E12" s="2">
        <f>('[1]Pc, Summer, S1'!E12*Main!$B$5)+(_xlfn.IFNA(VLOOKUP($A12,'FL Ratio'!$A$2:$B$9,2,FALSE),0)*'FL Characterization'!E$2)</f>
        <v>24.523988605180463</v>
      </c>
      <c r="F12" s="2">
        <f>('[1]Pc, Summer, S1'!F12*Main!$B$5)+(_xlfn.IFNA(VLOOKUP($A12,'FL Ratio'!$A$2:$B$9,2,FALSE),0)*'FL Characterization'!F$2)</f>
        <v>24.101858859486256</v>
      </c>
      <c r="G12" s="2">
        <f>('[1]Pc, Summer, S1'!G12*Main!$B$5)+(_xlfn.IFNA(VLOOKUP($A12,'FL Ratio'!$A$2:$B$9,2,FALSE),0)*'FL Characterization'!G$2)</f>
        <v>25.307399591900499</v>
      </c>
      <c r="H12" s="2">
        <f>('[1]Pc, Summer, S1'!H12*Main!$B$5)+(_xlfn.IFNA(VLOOKUP($A12,'FL Ratio'!$A$2:$B$9,2,FALSE),0)*'FL Characterization'!H$2)</f>
        <v>33.403324335375387</v>
      </c>
      <c r="I12" s="2">
        <f>('[1]Pc, Summer, S1'!I12*Main!$B$5)+(_xlfn.IFNA(VLOOKUP($A12,'FL Ratio'!$A$2:$B$9,2,FALSE),0)*'FL Characterization'!I$2)</f>
        <v>35.824555415171361</v>
      </c>
      <c r="J12" s="2">
        <f>('[1]Pc, Summer, S1'!J12*Main!$B$5)+(_xlfn.IFNA(VLOOKUP($A12,'FL Ratio'!$A$2:$B$9,2,FALSE),0)*'FL Characterization'!J$2)</f>
        <v>36.915265958107142</v>
      </c>
      <c r="K12" s="2">
        <f>('[1]Pc, Summer, S1'!K12*Main!$B$5)+(_xlfn.IFNA(VLOOKUP($A12,'FL Ratio'!$A$2:$B$9,2,FALSE),0)*'FL Characterization'!K$2)</f>
        <v>37.461954091381536</v>
      </c>
      <c r="L12" s="2">
        <f>('[1]Pc, Summer, S1'!L12*Main!$B$5)+(_xlfn.IFNA(VLOOKUP($A12,'FL Ratio'!$A$2:$B$9,2,FALSE),0)*'FL Characterization'!L$2)</f>
        <v>37.668806281055893</v>
      </c>
      <c r="M12" s="2">
        <f>('[1]Pc, Summer, S1'!M12*Main!$B$5)+(_xlfn.IFNA(VLOOKUP($A12,'FL Ratio'!$A$2:$B$9,2,FALSE),0)*'FL Characterization'!M$2)</f>
        <v>38.554449201217892</v>
      </c>
      <c r="N12" s="2">
        <f>('[1]Pc, Summer, S1'!N12*Main!$B$5)+(_xlfn.IFNA(VLOOKUP($A12,'FL Ratio'!$A$2:$B$9,2,FALSE),0)*'FL Characterization'!N$2)</f>
        <v>37.491159717828609</v>
      </c>
      <c r="O12" s="2">
        <f>('[1]Pc, Summer, S1'!O12*Main!$B$5)+(_xlfn.IFNA(VLOOKUP($A12,'FL Ratio'!$A$2:$B$9,2,FALSE),0)*'FL Characterization'!O$2)</f>
        <v>36.694261739924059</v>
      </c>
      <c r="P12" s="2">
        <f>('[1]Pc, Summer, S1'!P12*Main!$B$5)+(_xlfn.IFNA(VLOOKUP($A12,'FL Ratio'!$A$2:$B$9,2,FALSE),0)*'FL Characterization'!P$2)</f>
        <v>34.010554471329215</v>
      </c>
      <c r="Q12" s="2">
        <f>('[1]Pc, Summer, S1'!Q12*Main!$B$5)+(_xlfn.IFNA(VLOOKUP($A12,'FL Ratio'!$A$2:$B$9,2,FALSE),0)*'FL Characterization'!Q$2)</f>
        <v>32.628707461073596</v>
      </c>
      <c r="R12" s="2">
        <f>('[1]Pc, Summer, S1'!R12*Main!$B$5)+(_xlfn.IFNA(VLOOKUP($A12,'FL Ratio'!$A$2:$B$9,2,FALSE),0)*'FL Characterization'!R$2)</f>
        <v>33.110653045798017</v>
      </c>
      <c r="S12" s="2">
        <f>('[1]Pc, Summer, S1'!S12*Main!$B$5)+(_xlfn.IFNA(VLOOKUP($A12,'FL Ratio'!$A$2:$B$9,2,FALSE),0)*'FL Characterization'!S$2)</f>
        <v>32.573524965316643</v>
      </c>
      <c r="T12" s="2">
        <f>('[1]Pc, Summer, S1'!T12*Main!$B$5)+(_xlfn.IFNA(VLOOKUP($A12,'FL Ratio'!$A$2:$B$9,2,FALSE),0)*'FL Characterization'!T$2)</f>
        <v>32.87987003188956</v>
      </c>
      <c r="U12" s="2">
        <f>('[1]Pc, Summer, S1'!U12*Main!$B$5)+(_xlfn.IFNA(VLOOKUP($A12,'FL Ratio'!$A$2:$B$9,2,FALSE),0)*'FL Characterization'!U$2)</f>
        <v>33.665061757641638</v>
      </c>
      <c r="V12" s="2">
        <f>('[1]Pc, Summer, S1'!V12*Main!$B$5)+(_xlfn.IFNA(VLOOKUP($A12,'FL Ratio'!$A$2:$B$9,2,FALSE),0)*'FL Characterization'!V$2)</f>
        <v>32.511600707278355</v>
      </c>
      <c r="W12" s="2">
        <f>('[1]Pc, Summer, S1'!W12*Main!$B$5)+(_xlfn.IFNA(VLOOKUP($A12,'FL Ratio'!$A$2:$B$9,2,FALSE),0)*'FL Characterization'!W$2)</f>
        <v>33.872343519265556</v>
      </c>
      <c r="X12" s="2">
        <f>('[1]Pc, Summer, S1'!X12*Main!$B$5)+(_xlfn.IFNA(VLOOKUP($A12,'FL Ratio'!$A$2:$B$9,2,FALSE),0)*'FL Characterization'!X$2)</f>
        <v>33.173636661991928</v>
      </c>
      <c r="Y12" s="2">
        <f>('[1]Pc, Summer, S1'!Y12*Main!$B$5)+(_xlfn.IFNA(VLOOKUP($A12,'FL Ratio'!$A$2:$B$9,2,FALSE),0)*'FL Characterization'!Y$2)</f>
        <v>28.214179145325364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6.7280031579220214</v>
      </c>
      <c r="C13" s="2">
        <f>('[1]Pc, Summer, S1'!C13*Main!$B$5)+(_xlfn.IFNA(VLOOKUP($A13,'FL Ratio'!$A$2:$B$9,2,FALSE),0)*'FL Characterization'!C$2)</f>
        <v>6.9889522456950965</v>
      </c>
      <c r="D13" s="2">
        <f>('[1]Pc, Summer, S1'!D13*Main!$B$5)+(_xlfn.IFNA(VLOOKUP($A13,'FL Ratio'!$A$2:$B$9,2,FALSE),0)*'FL Characterization'!D$2)</f>
        <v>5.6357560755200238</v>
      </c>
      <c r="E13" s="2">
        <f>('[1]Pc, Summer, S1'!E13*Main!$B$5)+(_xlfn.IFNA(VLOOKUP($A13,'FL Ratio'!$A$2:$B$9,2,FALSE),0)*'FL Characterization'!E$2)</f>
        <v>6.114614991748434</v>
      </c>
      <c r="F13" s="2">
        <f>('[1]Pc, Summer, S1'!F13*Main!$B$5)+(_xlfn.IFNA(VLOOKUP($A13,'FL Ratio'!$A$2:$B$9,2,FALSE),0)*'FL Characterization'!F$2)</f>
        <v>6.193428145555778</v>
      </c>
      <c r="G13" s="2">
        <f>('[1]Pc, Summer, S1'!G13*Main!$B$5)+(_xlfn.IFNA(VLOOKUP($A13,'FL Ratio'!$A$2:$B$9,2,FALSE),0)*'FL Characterization'!G$2)</f>
        <v>5.7465267123663351</v>
      </c>
      <c r="H13" s="2">
        <f>('[1]Pc, Summer, S1'!H13*Main!$B$5)+(_xlfn.IFNA(VLOOKUP($A13,'FL Ratio'!$A$2:$B$9,2,FALSE),0)*'FL Characterization'!H$2)</f>
        <v>6.6849561110182947</v>
      </c>
      <c r="I13" s="2">
        <f>('[1]Pc, Summer, S1'!I13*Main!$B$5)+(_xlfn.IFNA(VLOOKUP($A13,'FL Ratio'!$A$2:$B$9,2,FALSE),0)*'FL Characterization'!I$2)</f>
        <v>7.6449838629864484</v>
      </c>
      <c r="J13" s="2">
        <f>('[1]Pc, Summer, S1'!J13*Main!$B$5)+(_xlfn.IFNA(VLOOKUP($A13,'FL Ratio'!$A$2:$B$9,2,FALSE),0)*'FL Characterization'!J$2)</f>
        <v>7.8145043384604875</v>
      </c>
      <c r="K13" s="2">
        <f>('[1]Pc, Summer, S1'!K13*Main!$B$5)+(_xlfn.IFNA(VLOOKUP($A13,'FL Ratio'!$A$2:$B$9,2,FALSE),0)*'FL Characterization'!K$2)</f>
        <v>8.3711678608801883</v>
      </c>
      <c r="L13" s="2">
        <f>('[1]Pc, Summer, S1'!L13*Main!$B$5)+(_xlfn.IFNA(VLOOKUP($A13,'FL Ratio'!$A$2:$B$9,2,FALSE),0)*'FL Characterization'!L$2)</f>
        <v>7.8664336132128705</v>
      </c>
      <c r="M13" s="2">
        <f>('[1]Pc, Summer, S1'!M13*Main!$B$5)+(_xlfn.IFNA(VLOOKUP($A13,'FL Ratio'!$A$2:$B$9,2,FALSE),0)*'FL Characterization'!M$2)</f>
        <v>8.1540625977576742</v>
      </c>
      <c r="N13" s="2">
        <f>('[1]Pc, Summer, S1'!N13*Main!$B$5)+(_xlfn.IFNA(VLOOKUP($A13,'FL Ratio'!$A$2:$B$9,2,FALSE),0)*'FL Characterization'!N$2)</f>
        <v>8.7634959212358705</v>
      </c>
      <c r="O13" s="2">
        <f>('[1]Pc, Summer, S1'!O13*Main!$B$5)+(_xlfn.IFNA(VLOOKUP($A13,'FL Ratio'!$A$2:$B$9,2,FALSE),0)*'FL Characterization'!O$2)</f>
        <v>8.1368731310153013</v>
      </c>
      <c r="P13" s="2">
        <f>('[1]Pc, Summer, S1'!P13*Main!$B$5)+(_xlfn.IFNA(VLOOKUP($A13,'FL Ratio'!$A$2:$B$9,2,FALSE),0)*'FL Characterization'!P$2)</f>
        <v>7.4376944488098768</v>
      </c>
      <c r="Q13" s="2">
        <f>('[1]Pc, Summer, S1'!Q13*Main!$B$5)+(_xlfn.IFNA(VLOOKUP($A13,'FL Ratio'!$A$2:$B$9,2,FALSE),0)*'FL Characterization'!Q$2)</f>
        <v>8.1472290656185784</v>
      </c>
      <c r="R13" s="2">
        <f>('[1]Pc, Summer, S1'!R13*Main!$B$5)+(_xlfn.IFNA(VLOOKUP($A13,'FL Ratio'!$A$2:$B$9,2,FALSE),0)*'FL Characterization'!R$2)</f>
        <v>7.4059516380347628</v>
      </c>
      <c r="S13" s="2">
        <f>('[1]Pc, Summer, S1'!S13*Main!$B$5)+(_xlfn.IFNA(VLOOKUP($A13,'FL Ratio'!$A$2:$B$9,2,FALSE),0)*'FL Characterization'!S$2)</f>
        <v>8.1514323350684172</v>
      </c>
      <c r="T13" s="2">
        <f>('[1]Pc, Summer, S1'!T13*Main!$B$5)+(_xlfn.IFNA(VLOOKUP($A13,'FL Ratio'!$A$2:$B$9,2,FALSE),0)*'FL Characterization'!T$2)</f>
        <v>8.1389247208348294</v>
      </c>
      <c r="U13" s="2">
        <f>('[1]Pc, Summer, S1'!U13*Main!$B$5)+(_xlfn.IFNA(VLOOKUP($A13,'FL Ratio'!$A$2:$B$9,2,FALSE),0)*'FL Characterization'!U$2)</f>
        <v>8.4436801617144184</v>
      </c>
      <c r="V13" s="2">
        <f>('[1]Pc, Summer, S1'!V13*Main!$B$5)+(_xlfn.IFNA(VLOOKUP($A13,'FL Ratio'!$A$2:$B$9,2,FALSE),0)*'FL Characterization'!V$2)</f>
        <v>8.9534899271235755</v>
      </c>
      <c r="W13" s="2">
        <f>('[1]Pc, Summer, S1'!W13*Main!$B$5)+(_xlfn.IFNA(VLOOKUP($A13,'FL Ratio'!$A$2:$B$9,2,FALSE),0)*'FL Characterization'!W$2)</f>
        <v>9.2789775871108215</v>
      </c>
      <c r="X13" s="2">
        <f>('[1]Pc, Summer, S1'!X13*Main!$B$5)+(_xlfn.IFNA(VLOOKUP($A13,'FL Ratio'!$A$2:$B$9,2,FALSE),0)*'FL Characterization'!X$2)</f>
        <v>8.3004510956952622</v>
      </c>
      <c r="Y13" s="2">
        <f>('[1]Pc, Summer, S1'!Y13*Main!$B$5)+(_xlfn.IFNA(VLOOKUP($A13,'FL Ratio'!$A$2:$B$9,2,FALSE),0)*'FL Characterization'!Y$2)</f>
        <v>7.3506350533425824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2.2020211754419146</v>
      </c>
      <c r="C14" s="2">
        <f>('[1]Pc, Summer, S1'!C14*Main!$B$5)+(_xlfn.IFNA(VLOOKUP($A14,'FL Ratio'!$A$2:$B$9,2,FALSE),0)*'FL Characterization'!C$2)</f>
        <v>2.3140578828847991</v>
      </c>
      <c r="D14" s="2">
        <f>('[1]Pc, Summer, S1'!D14*Main!$B$5)+(_xlfn.IFNA(VLOOKUP($A14,'FL Ratio'!$A$2:$B$9,2,FALSE),0)*'FL Characterization'!D$2)</f>
        <v>2.0605728468418754</v>
      </c>
      <c r="E14" s="2">
        <f>('[1]Pc, Summer, S1'!E14*Main!$B$5)+(_xlfn.IFNA(VLOOKUP($A14,'FL Ratio'!$A$2:$B$9,2,FALSE),0)*'FL Characterization'!E$2)</f>
        <v>2.0184174220525786</v>
      </c>
      <c r="F14" s="2">
        <f>('[1]Pc, Summer, S1'!F14*Main!$B$5)+(_xlfn.IFNA(VLOOKUP($A14,'FL Ratio'!$A$2:$B$9,2,FALSE),0)*'FL Characterization'!F$2)</f>
        <v>1.8094797465627319</v>
      </c>
      <c r="G14" s="2">
        <f>('[1]Pc, Summer, S1'!G14*Main!$B$5)+(_xlfn.IFNA(VLOOKUP($A14,'FL Ratio'!$A$2:$B$9,2,FALSE),0)*'FL Characterization'!G$2)</f>
        <v>1.7480189011303251</v>
      </c>
      <c r="H14" s="2">
        <f>('[1]Pc, Summer, S1'!H14*Main!$B$5)+(_xlfn.IFNA(VLOOKUP($A14,'FL Ratio'!$A$2:$B$9,2,FALSE),0)*'FL Characterization'!H$2)</f>
        <v>1.9989173099348319</v>
      </c>
      <c r="I14" s="2">
        <f>('[1]Pc, Summer, S1'!I14*Main!$B$5)+(_xlfn.IFNA(VLOOKUP($A14,'FL Ratio'!$A$2:$B$9,2,FALSE),0)*'FL Characterization'!I$2)</f>
        <v>0.77599999799924357</v>
      </c>
      <c r="J14" s="2">
        <f>('[1]Pc, Summer, S1'!J14*Main!$B$5)+(_xlfn.IFNA(VLOOKUP($A14,'FL Ratio'!$A$2:$B$9,2,FALSE),0)*'FL Characterization'!J$2)</f>
        <v>0.47820052929313722</v>
      </c>
      <c r="K14" s="2">
        <f>('[1]Pc, Summer, S1'!K14*Main!$B$5)+(_xlfn.IFNA(VLOOKUP($A14,'FL Ratio'!$A$2:$B$9,2,FALSE),0)*'FL Characterization'!K$2)</f>
        <v>0.84593987825092309</v>
      </c>
      <c r="L14" s="2">
        <f>('[1]Pc, Summer, S1'!L14*Main!$B$5)+(_xlfn.IFNA(VLOOKUP($A14,'FL Ratio'!$A$2:$B$9,2,FALSE),0)*'FL Characterization'!L$2)</f>
        <v>0.7457071170609646</v>
      </c>
      <c r="M14" s="2">
        <f>('[1]Pc, Summer, S1'!M14*Main!$B$5)+(_xlfn.IFNA(VLOOKUP($A14,'FL Ratio'!$A$2:$B$9,2,FALSE),0)*'FL Characterization'!M$2)</f>
        <v>1.1563625232961474</v>
      </c>
      <c r="N14" s="2">
        <f>('[1]Pc, Summer, S1'!N14*Main!$B$5)+(_xlfn.IFNA(VLOOKUP($A14,'FL Ratio'!$A$2:$B$9,2,FALSE),0)*'FL Characterization'!N$2)</f>
        <v>0.84973919581354052</v>
      </c>
      <c r="O14" s="2">
        <f>('[1]Pc, Summer, S1'!O14*Main!$B$5)+(_xlfn.IFNA(VLOOKUP($A14,'FL Ratio'!$A$2:$B$9,2,FALSE),0)*'FL Characterization'!O$2)</f>
        <v>1.6843680971413293</v>
      </c>
      <c r="P14" s="2">
        <f>('[1]Pc, Summer, S1'!P14*Main!$B$5)+(_xlfn.IFNA(VLOOKUP($A14,'FL Ratio'!$A$2:$B$9,2,FALSE),0)*'FL Characterization'!P$2)</f>
        <v>0.6355015741550728</v>
      </c>
      <c r="Q14" s="2">
        <f>('[1]Pc, Summer, S1'!Q14*Main!$B$5)+(_xlfn.IFNA(VLOOKUP($A14,'FL Ratio'!$A$2:$B$9,2,FALSE),0)*'FL Characterization'!Q$2)</f>
        <v>1.0409331628147849</v>
      </c>
      <c r="R14" s="2">
        <f>('[1]Pc, Summer, S1'!R14*Main!$B$5)+(_xlfn.IFNA(VLOOKUP($A14,'FL Ratio'!$A$2:$B$9,2,FALSE),0)*'FL Characterization'!R$2)</f>
        <v>1.1185870496387063</v>
      </c>
      <c r="S14" s="2">
        <f>('[1]Pc, Summer, S1'!S14*Main!$B$5)+(_xlfn.IFNA(VLOOKUP($A14,'FL Ratio'!$A$2:$B$9,2,FALSE),0)*'FL Characterization'!S$2)</f>
        <v>2.5834040075498832E-2</v>
      </c>
      <c r="T14" s="2">
        <f>('[1]Pc, Summer, S1'!T14*Main!$B$5)+(_xlfn.IFNA(VLOOKUP($A14,'FL Ratio'!$A$2:$B$9,2,FALSE),0)*'FL Characterization'!T$2)</f>
        <v>0.76408635768420241</v>
      </c>
      <c r="U14" s="2">
        <f>('[1]Pc, Summer, S1'!U14*Main!$B$5)+(_xlfn.IFNA(VLOOKUP($A14,'FL Ratio'!$A$2:$B$9,2,FALSE),0)*'FL Characterization'!U$2)</f>
        <v>0.51203790767515234</v>
      </c>
      <c r="V14" s="2">
        <f>('[1]Pc, Summer, S1'!V14*Main!$B$5)+(_xlfn.IFNA(VLOOKUP($A14,'FL Ratio'!$A$2:$B$9,2,FALSE),0)*'FL Characterization'!V$2)</f>
        <v>1.3966046786955404</v>
      </c>
      <c r="W14" s="2">
        <f>('[1]Pc, Summer, S1'!W14*Main!$B$5)+(_xlfn.IFNA(VLOOKUP($A14,'FL Ratio'!$A$2:$B$9,2,FALSE),0)*'FL Characterization'!W$2)</f>
        <v>1.7112703379183281</v>
      </c>
      <c r="X14" s="2">
        <f>('[1]Pc, Summer, S1'!X14*Main!$B$5)+(_xlfn.IFNA(VLOOKUP($A14,'FL Ratio'!$A$2:$B$9,2,FALSE),0)*'FL Characterization'!X$2)</f>
        <v>2.3370054090127397</v>
      </c>
      <c r="Y14" s="2">
        <f>('[1]Pc, Summer, S1'!Y14*Main!$B$5)+(_xlfn.IFNA(VLOOKUP($A14,'FL Ratio'!$A$2:$B$9,2,FALSE),0)*'FL Characterization'!Y$2)</f>
        <v>2.8178118599963575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5.3472319245356745</v>
      </c>
      <c r="C15" s="2">
        <f>('[1]Pc, Summer, S1'!C15*Main!$B$5)+(_xlfn.IFNA(VLOOKUP($A15,'FL Ratio'!$A$2:$B$9,2,FALSE),0)*'FL Characterization'!C$2)</f>
        <v>5.2866153711704378</v>
      </c>
      <c r="D15" s="2">
        <f>('[1]Pc, Summer, S1'!D15*Main!$B$5)+(_xlfn.IFNA(VLOOKUP($A15,'FL Ratio'!$A$2:$B$9,2,FALSE),0)*'FL Characterization'!D$2)</f>
        <v>5.2866153711704378</v>
      </c>
      <c r="E15" s="2">
        <f>('[1]Pc, Summer, S1'!E15*Main!$B$5)+(_xlfn.IFNA(VLOOKUP($A15,'FL Ratio'!$A$2:$B$9,2,FALSE),0)*'FL Characterization'!E$2)</f>
        <v>5.2866153711704378</v>
      </c>
      <c r="F15" s="2">
        <f>('[1]Pc, Summer, S1'!F15*Main!$B$5)+(_xlfn.IFNA(VLOOKUP($A15,'FL Ratio'!$A$2:$B$9,2,FALSE),0)*'FL Characterization'!F$2)</f>
        <v>5.4260352306367707</v>
      </c>
      <c r="G15" s="2">
        <f>('[1]Pc, Summer, S1'!G15*Main!$B$5)+(_xlfn.IFNA(VLOOKUP($A15,'FL Ratio'!$A$2:$B$9,2,FALSE),0)*'FL Characterization'!G$2)</f>
        <v>5.4805881265378824</v>
      </c>
      <c r="H15" s="2">
        <f>('[1]Pc, Summer, S1'!H15*Main!$B$5)+(_xlfn.IFNA(VLOOKUP($A15,'FL Ratio'!$A$2:$B$9,2,FALSE),0)*'FL Characterization'!H$2)</f>
        <v>4.8137986827369215</v>
      </c>
      <c r="I15" s="2">
        <f>('[1]Pc, Summer, S1'!I15*Main!$B$5)+(_xlfn.IFNA(VLOOKUP($A15,'FL Ratio'!$A$2:$B$9,2,FALSE),0)*'FL Characterization'!I$2)</f>
        <v>3.4620246058476565</v>
      </c>
      <c r="J15" s="2">
        <f>('[1]Pc, Summer, S1'!J15*Main!$B$5)+(_xlfn.IFNA(VLOOKUP($A15,'FL Ratio'!$A$2:$B$9,2,FALSE),0)*'FL Characterization'!J$2)</f>
        <v>3.6014413033331554</v>
      </c>
      <c r="K15" s="2">
        <f>('[1]Pc, Summer, S1'!K15*Main!$B$5)+(_xlfn.IFNA(VLOOKUP($A15,'FL Ratio'!$A$2:$B$9,2,FALSE),0)*'FL Characterization'!K$2)</f>
        <v>3.9166545360222047</v>
      </c>
      <c r="L15" s="2">
        <f>('[1]Pc, Summer, S1'!L15*Main!$B$5)+(_xlfn.IFNA(VLOOKUP($A15,'FL Ratio'!$A$2:$B$9,2,FALSE),0)*'FL Characterization'!L$2)</f>
        <v>3.7590479210584573</v>
      </c>
      <c r="M15" s="2">
        <f>('[1]Pc, Summer, S1'!M15*Main!$B$5)+(_xlfn.IFNA(VLOOKUP($A15,'FL Ratio'!$A$2:$B$9,2,FALSE),0)*'FL Characterization'!M$2)</f>
        <v>4.9592769306198408</v>
      </c>
      <c r="N15" s="2">
        <f>('[1]Pc, Summer, S1'!N15*Main!$B$5)+(_xlfn.IFNA(VLOOKUP($A15,'FL Ratio'!$A$2:$B$9,2,FALSE),0)*'FL Characterization'!N$2)</f>
        <v>5.9655258059379825</v>
      </c>
      <c r="O15" s="2">
        <f>('[1]Pc, Summer, S1'!O15*Main!$B$5)+(_xlfn.IFNA(VLOOKUP($A15,'FL Ratio'!$A$2:$B$9,2,FALSE),0)*'FL Characterization'!O$2)</f>
        <v>5.7109343929001533</v>
      </c>
      <c r="P15" s="2">
        <f>('[1]Pc, Summer, S1'!P15*Main!$B$5)+(_xlfn.IFNA(VLOOKUP($A15,'FL Ratio'!$A$2:$B$9,2,FALSE),0)*'FL Characterization'!P$2)</f>
        <v>5.3229825637267094</v>
      </c>
      <c r="Q15" s="2">
        <f>('[1]Pc, Summer, S1'!Q15*Main!$B$5)+(_xlfn.IFNA(VLOOKUP($A15,'FL Ratio'!$A$2:$B$9,2,FALSE),0)*'FL Characterization'!Q$2)</f>
        <v>5.432096778272637</v>
      </c>
      <c r="R15" s="2">
        <f>('[1]Pc, Summer, S1'!R15*Main!$B$5)+(_xlfn.IFNA(VLOOKUP($A15,'FL Ratio'!$A$2:$B$9,2,FALSE),0)*'FL Characterization'!R$2)</f>
        <v>5.9412796153945173</v>
      </c>
      <c r="S15" s="2">
        <f>('[1]Pc, Summer, S1'!S15*Main!$B$5)+(_xlfn.IFNA(VLOOKUP($A15,'FL Ratio'!$A$2:$B$9,2,FALSE),0)*'FL Characterization'!S$2)</f>
        <v>5.3836001664829647</v>
      </c>
      <c r="T15" s="2">
        <f>('[1]Pc, Summer, S1'!T15*Main!$B$5)+(_xlfn.IFNA(VLOOKUP($A15,'FL Ratio'!$A$2:$B$9,2,FALSE),0)*'FL Characterization'!T$2)</f>
        <v>5.3229825609651531</v>
      </c>
      <c r="U15" s="2">
        <f>('[1]Pc, Summer, S1'!U15*Main!$B$5)+(_xlfn.IFNA(VLOOKUP($A15,'FL Ratio'!$A$2:$B$9,2,FALSE),0)*'FL Characterization'!U$2)</f>
        <v>5.3836001664829647</v>
      </c>
      <c r="V15" s="2">
        <f>('[1]Pc, Summer, S1'!V15*Main!$B$5)+(_xlfn.IFNA(VLOOKUP($A15,'FL Ratio'!$A$2:$B$9,2,FALSE),0)*'FL Characterization'!V$2)</f>
        <v>5.413910022775223</v>
      </c>
      <c r="W15" s="2">
        <f>('[1]Pc, Summer, S1'!W15*Main!$B$5)+(_xlfn.IFNA(VLOOKUP($A15,'FL Ratio'!$A$2:$B$9,2,FALSE),0)*'FL Characterization'!W$2)</f>
        <v>5.6745672003438825</v>
      </c>
      <c r="X15" s="2">
        <f>('[1]Pc, Summer, S1'!X15*Main!$B$5)+(_xlfn.IFNA(VLOOKUP($A15,'FL Ratio'!$A$2:$B$9,2,FALSE),0)*'FL Characterization'!X$2)</f>
        <v>4.8744152333406019</v>
      </c>
      <c r="Y15" s="2">
        <f>('[1]Pc, Summer, S1'!Y15*Main!$B$5)+(_xlfn.IFNA(VLOOKUP($A15,'FL Ratio'!$A$2:$B$9,2,FALSE),0)*'FL Characterization'!Y$2)</f>
        <v>4.6319427097257622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6.8505447503142616</v>
      </c>
      <c r="C16" s="2">
        <f>('[1]Pc, Summer, S1'!C16*Main!$B$5)+(_xlfn.IFNA(VLOOKUP($A16,'FL Ratio'!$A$2:$B$9,2,FALSE),0)*'FL Characterization'!C$2)</f>
        <v>6.3656070626294934</v>
      </c>
      <c r="D16" s="2">
        <f>('[1]Pc, Summer, S1'!D16*Main!$B$5)+(_xlfn.IFNA(VLOOKUP($A16,'FL Ratio'!$A$2:$B$9,2,FALSE),0)*'FL Characterization'!D$2)</f>
        <v>5.7594289031462313</v>
      </c>
      <c r="E16" s="2">
        <f>('[1]Pc, Summer, S1'!E16*Main!$B$5)+(_xlfn.IFNA(VLOOKUP($A16,'FL Ratio'!$A$2:$B$9,2,FALSE),0)*'FL Characterization'!E$2)</f>
        <v>5.6988123497809955</v>
      </c>
      <c r="F16" s="2">
        <f>('[1]Pc, Summer, S1'!F16*Main!$B$5)+(_xlfn.IFNA(VLOOKUP($A16,'FL Ratio'!$A$2:$B$9,2,FALSE),0)*'FL Characterization'!F$2)</f>
        <v>5.6381957964157587</v>
      </c>
      <c r="G16" s="2">
        <f>('[1]Pc, Summer, S1'!G16*Main!$B$5)+(_xlfn.IFNA(VLOOKUP($A16,'FL Ratio'!$A$2:$B$9,2,FALSE),0)*'FL Characterization'!G$2)</f>
        <v>5.5169605853801347</v>
      </c>
      <c r="H16" s="2">
        <f>('[1]Pc, Summer, S1'!H16*Main!$B$5)+(_xlfn.IFNA(VLOOKUP($A16,'FL Ratio'!$A$2:$B$9,2,FALSE),0)*'FL Characterization'!H$2)</f>
        <v>7.3657943958348797</v>
      </c>
      <c r="I16" s="2">
        <f>('[1]Pc, Summer, S1'!I16*Main!$B$5)+(_xlfn.IFNA(VLOOKUP($A16,'FL Ratio'!$A$2:$B$9,2,FALSE),0)*'FL Characterization'!I$2)</f>
        <v>9.7480677692884914</v>
      </c>
      <c r="J16" s="2">
        <f>('[1]Pc, Summer, S1'!J16*Main!$B$5)+(_xlfn.IFNA(VLOOKUP($A16,'FL Ratio'!$A$2:$B$9,2,FALSE),0)*'FL Characterization'!J$2)</f>
        <v>10.942235228452454</v>
      </c>
      <c r="K16" s="2">
        <f>('[1]Pc, Summer, S1'!K16*Main!$B$5)+(_xlfn.IFNA(VLOOKUP($A16,'FL Ratio'!$A$2:$B$9,2,FALSE),0)*'FL Characterization'!K$2)</f>
        <v>10.55428234436488</v>
      </c>
      <c r="L16" s="2">
        <f>('[1]Pc, Summer, S1'!L16*Main!$B$5)+(_xlfn.IFNA(VLOOKUP($A16,'FL Ratio'!$A$2:$B$9,2,FALSE),0)*'FL Characterization'!L$2)</f>
        <v>10.705826359540184</v>
      </c>
      <c r="M16" s="2">
        <f>('[1]Pc, Summer, S1'!M16*Main!$B$5)+(_xlfn.IFNA(VLOOKUP($A16,'FL Ratio'!$A$2:$B$9,2,FALSE),0)*'FL Characterization'!M$2)</f>
        <v>11.118028601675171</v>
      </c>
      <c r="N16" s="2">
        <f>('[1]Pc, Summer, S1'!N16*Main!$B$5)+(_xlfn.IFNA(VLOOKUP($A16,'FL Ratio'!$A$2:$B$9,2,FALSE),0)*'FL Characterization'!N$2)</f>
        <v>11.287756213128613</v>
      </c>
      <c r="O16" s="2">
        <f>('[1]Pc, Summer, S1'!O16*Main!$B$5)+(_xlfn.IFNA(VLOOKUP($A16,'FL Ratio'!$A$2:$B$9,2,FALSE),0)*'FL Characterization'!O$2)</f>
        <v>10.978607687294708</v>
      </c>
      <c r="P16" s="2">
        <f>('[1]Pc, Summer, S1'!P16*Main!$B$5)+(_xlfn.IFNA(VLOOKUP($A16,'FL Ratio'!$A$2:$B$9,2,FALSE),0)*'FL Characterization'!P$2)</f>
        <v>9.8814281854241077</v>
      </c>
      <c r="Q16" s="2">
        <f>('[1]Pc, Summer, S1'!Q16*Main!$B$5)+(_xlfn.IFNA(VLOOKUP($A16,'FL Ratio'!$A$2:$B$9,2,FALSE),0)*'FL Characterization'!Q$2)</f>
        <v>9.62683255825287</v>
      </c>
      <c r="R16" s="2">
        <f>('[1]Pc, Summer, S1'!R16*Main!$B$5)+(_xlfn.IFNA(VLOOKUP($A16,'FL Ratio'!$A$2:$B$9,2,FALSE),0)*'FL Characterization'!R$2)</f>
        <v>9.5480303015427932</v>
      </c>
      <c r="S16" s="2">
        <f>('[1]Pc, Summer, S1'!S16*Main!$B$5)+(_xlfn.IFNA(VLOOKUP($A16,'FL Ratio'!$A$2:$B$9,2,FALSE),0)*'FL Characterization'!S$2)</f>
        <v>9.3601159345919385</v>
      </c>
      <c r="T16" s="2">
        <f>('[1]Pc, Summer, S1'!T16*Main!$B$5)+(_xlfn.IFNA(VLOOKUP($A16,'FL Ratio'!$A$2:$B$9,2,FALSE),0)*'FL Characterization'!T$2)</f>
        <v>9.1600795189988133</v>
      </c>
      <c r="U16" s="2">
        <f>('[1]Pc, Summer, S1'!U16*Main!$B$5)+(_xlfn.IFNA(VLOOKUP($A16,'FL Ratio'!$A$2:$B$9,2,FALSE),0)*'FL Characterization'!U$2)</f>
        <v>9.7359436135795185</v>
      </c>
      <c r="V16" s="2">
        <f>('[1]Pc, Summer, S1'!V16*Main!$B$5)+(_xlfn.IFNA(VLOOKUP($A16,'FL Ratio'!$A$2:$B$9,2,FALSE),0)*'FL Characterization'!V$2)</f>
        <v>10.039034797626298</v>
      </c>
      <c r="W16" s="2">
        <f>('[1]Pc, Summer, S1'!W16*Main!$B$5)+(_xlfn.IFNA(VLOOKUP($A16,'FL Ratio'!$A$2:$B$9,2,FALSE),0)*'FL Characterization'!W$2)</f>
        <v>10.645210855565967</v>
      </c>
      <c r="X16" s="2">
        <f>('[1]Pc, Summer, S1'!X16*Main!$B$5)+(_xlfn.IFNA(VLOOKUP($A16,'FL Ratio'!$A$2:$B$9,2,FALSE),0)*'FL Characterization'!X$2)</f>
        <v>9.6450182588361546</v>
      </c>
      <c r="Y16" s="2">
        <f>('[1]Pc, Summer, S1'!Y16*Main!$B$5)+(_xlfn.IFNA(VLOOKUP($A16,'FL Ratio'!$A$2:$B$9,2,FALSE),0)*'FL Characterization'!Y$2)</f>
        <v>8.111393469698605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21.581535181986464</v>
      </c>
      <c r="C17" s="2">
        <f>('[1]Pc, Summer, S1'!C17*Main!$B$5)+(_xlfn.IFNA(VLOOKUP($A17,'FL Ratio'!$A$2:$B$9,2,FALSE),0)*'FL Characterization'!C$2)</f>
        <v>19.553112422793209</v>
      </c>
      <c r="D17" s="2">
        <f>('[1]Pc, Summer, S1'!D17*Main!$B$5)+(_xlfn.IFNA(VLOOKUP($A17,'FL Ratio'!$A$2:$B$9,2,FALSE),0)*'FL Characterization'!D$2)</f>
        <v>18.017252207098906</v>
      </c>
      <c r="E17" s="2">
        <f>('[1]Pc, Summer, S1'!E17*Main!$B$5)+(_xlfn.IFNA(VLOOKUP($A17,'FL Ratio'!$A$2:$B$9,2,FALSE),0)*'FL Characterization'!E$2)</f>
        <v>17.894112359648215</v>
      </c>
      <c r="F17" s="2">
        <f>('[1]Pc, Summer, S1'!F17*Main!$B$5)+(_xlfn.IFNA(VLOOKUP($A17,'FL Ratio'!$A$2:$B$9,2,FALSE),0)*'FL Characterization'!F$2)</f>
        <v>17.894112359648215</v>
      </c>
      <c r="G17" s="2">
        <f>('[1]Pc, Summer, S1'!G17*Main!$B$5)+(_xlfn.IFNA(VLOOKUP($A17,'FL Ratio'!$A$2:$B$9,2,FALSE),0)*'FL Characterization'!G$2)</f>
        <v>17.770972512197517</v>
      </c>
      <c r="H17" s="2">
        <f>('[1]Pc, Summer, S1'!H17*Main!$B$5)+(_xlfn.IFNA(VLOOKUP($A17,'FL Ratio'!$A$2:$B$9,2,FALSE),0)*'FL Characterization'!H$2)</f>
        <v>20.523013066393862</v>
      </c>
      <c r="I17" s="2">
        <f>('[1]Pc, Summer, S1'!I17*Main!$B$5)+(_xlfn.IFNA(VLOOKUP($A17,'FL Ratio'!$A$2:$B$9,2,FALSE),0)*'FL Characterization'!I$2)</f>
        <v>23.544558730252085</v>
      </c>
      <c r="J17" s="2">
        <f>('[1]Pc, Summer, S1'!J17*Main!$B$5)+(_xlfn.IFNA(VLOOKUP($A17,'FL Ratio'!$A$2:$B$9,2,FALSE),0)*'FL Characterization'!J$2)</f>
        <v>25.544563632691041</v>
      </c>
      <c r="K17" s="2">
        <f>('[1]Pc, Summer, S1'!K17*Main!$B$5)+(_xlfn.IFNA(VLOOKUP($A17,'FL Ratio'!$A$2:$B$9,2,FALSE),0)*'FL Characterization'!K$2)</f>
        <v>26.45390461372747</v>
      </c>
      <c r="L17" s="2">
        <f>('[1]Pc, Summer, S1'!L17*Main!$B$5)+(_xlfn.IFNA(VLOOKUP($A17,'FL Ratio'!$A$2:$B$9,2,FALSE),0)*'FL Characterization'!L$2)</f>
        <v>27.786788227309668</v>
      </c>
      <c r="M17" s="2">
        <f>('[1]Pc, Summer, S1'!M17*Main!$B$5)+(_xlfn.IFNA(VLOOKUP($A17,'FL Ratio'!$A$2:$B$9,2,FALSE),0)*'FL Characterization'!M$2)</f>
        <v>28.853095330262867</v>
      </c>
      <c r="N17" s="2">
        <f>('[1]Pc, Summer, S1'!N17*Main!$B$5)+(_xlfn.IFNA(VLOOKUP($A17,'FL Ratio'!$A$2:$B$9,2,FALSE),0)*'FL Characterization'!N$2)</f>
        <v>29.345654725588762</v>
      </c>
      <c r="O17" s="2">
        <f>('[1]Pc, Summer, S1'!O17*Main!$B$5)+(_xlfn.IFNA(VLOOKUP($A17,'FL Ratio'!$A$2:$B$9,2,FALSE),0)*'FL Characterization'!O$2)</f>
        <v>29.629823843089461</v>
      </c>
      <c r="P17" s="2">
        <f>('[1]Pc, Summer, S1'!P17*Main!$B$5)+(_xlfn.IFNA(VLOOKUP($A17,'FL Ratio'!$A$2:$B$9,2,FALSE),0)*'FL Characterization'!P$2)</f>
        <v>29.31723791822548</v>
      </c>
      <c r="Q17" s="2">
        <f>('[1]Pc, Summer, S1'!Q17*Main!$B$5)+(_xlfn.IFNA(VLOOKUP($A17,'FL Ratio'!$A$2:$B$9,2,FALSE),0)*'FL Characterization'!Q$2)</f>
        <v>29.052011932414796</v>
      </c>
      <c r="R17" s="2">
        <f>('[1]Pc, Summer, S1'!R17*Main!$B$5)+(_xlfn.IFNA(VLOOKUP($A17,'FL Ratio'!$A$2:$B$9,2,FALSE),0)*'FL Characterization'!R$2)</f>
        <v>27.106576787933701</v>
      </c>
      <c r="S17" s="2">
        <f>('[1]Pc, Summer, S1'!S17*Main!$B$5)+(_xlfn.IFNA(VLOOKUP($A17,'FL Ratio'!$A$2:$B$9,2,FALSE),0)*'FL Characterization'!S$2)</f>
        <v>26.500350160393129</v>
      </c>
      <c r="T17" s="2">
        <f>('[1]Pc, Summer, S1'!T17*Main!$B$5)+(_xlfn.IFNA(VLOOKUP($A17,'FL Ratio'!$A$2:$B$9,2,FALSE),0)*'FL Characterization'!T$2)</f>
        <v>26.254070465491736</v>
      </c>
      <c r="U17" s="2">
        <f>('[1]Pc, Summer, S1'!U17*Main!$B$5)+(_xlfn.IFNA(VLOOKUP($A17,'FL Ratio'!$A$2:$B$9,2,FALSE),0)*'FL Characterization'!U$2)</f>
        <v>26.130931670193611</v>
      </c>
      <c r="V17" s="2">
        <f>('[1]Pc, Summer, S1'!V17*Main!$B$5)+(_xlfn.IFNA(VLOOKUP($A17,'FL Ratio'!$A$2:$B$9,2,FALSE),0)*'FL Characterization'!V$2)</f>
        <v>26.159349532471019</v>
      </c>
      <c r="W17" s="2">
        <f>('[1]Pc, Summer, S1'!W17*Main!$B$5)+(_xlfn.IFNA(VLOOKUP($A17,'FL Ratio'!$A$2:$B$9,2,FALSE),0)*'FL Characterization'!W$2)</f>
        <v>27.153938828530585</v>
      </c>
      <c r="X17" s="2">
        <f>('[1]Pc, Summer, S1'!X17*Main!$B$5)+(_xlfn.IFNA(VLOOKUP($A17,'FL Ratio'!$A$2:$B$9,2,FALSE),0)*'FL Characterization'!X$2)</f>
        <v>27.248660819226981</v>
      </c>
      <c r="Y17" s="2">
        <f>('[1]Pc, Summer, S1'!Y17*Main!$B$5)+(_xlfn.IFNA(VLOOKUP($A17,'FL Ratio'!$A$2:$B$9,2,FALSE),0)*'FL Characterization'!Y$2)</f>
        <v>24.239403653995996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12.039378653364439</v>
      </c>
      <c r="C18" s="2">
        <f>('[1]Pc, Summer, S1'!C18*Main!$B$5)+(_xlfn.IFNA(VLOOKUP($A18,'FL Ratio'!$A$2:$B$9,2,FALSE),0)*'FL Characterization'!C$2)</f>
        <v>11.423623839810267</v>
      </c>
      <c r="D18" s="2">
        <f>('[1]Pc, Summer, S1'!D18*Main!$B$5)+(_xlfn.IFNA(VLOOKUP($A18,'FL Ratio'!$A$2:$B$9,2,FALSE),0)*'FL Characterization'!D$2)</f>
        <v>11.195491661466839</v>
      </c>
      <c r="E18" s="2">
        <f>('[1]Pc, Summer, S1'!E18*Main!$B$5)+(_xlfn.IFNA(VLOOKUP($A18,'FL Ratio'!$A$2:$B$9,2,FALSE),0)*'FL Characterization'!E$2)</f>
        <v>11.223386747515621</v>
      </c>
      <c r="F18" s="2">
        <f>('[1]Pc, Summer, S1'!F18*Main!$B$5)+(_xlfn.IFNA(VLOOKUP($A18,'FL Ratio'!$A$2:$B$9,2,FALSE),0)*'FL Characterization'!F$2)</f>
        <v>11.26726081948153</v>
      </c>
      <c r="G18" s="2">
        <f>('[1]Pc, Summer, S1'!G18*Main!$B$5)+(_xlfn.IFNA(VLOOKUP($A18,'FL Ratio'!$A$2:$B$9,2,FALSE),0)*'FL Characterization'!G$2)</f>
        <v>11.661628161404707</v>
      </c>
      <c r="H18" s="2">
        <f>('[1]Pc, Summer, S1'!H18*Main!$B$5)+(_xlfn.IFNA(VLOOKUP($A18,'FL Ratio'!$A$2:$B$9,2,FALSE),0)*'FL Characterization'!H$2)</f>
        <v>14.627670183860037</v>
      </c>
      <c r="I18" s="2">
        <f>('[1]Pc, Summer, S1'!I18*Main!$B$5)+(_xlfn.IFNA(VLOOKUP($A18,'FL Ratio'!$A$2:$B$9,2,FALSE),0)*'FL Characterization'!I$2)</f>
        <v>17.049701017435456</v>
      </c>
      <c r="J18" s="2">
        <f>('[1]Pc, Summer, S1'!J18*Main!$B$5)+(_xlfn.IFNA(VLOOKUP($A18,'FL Ratio'!$A$2:$B$9,2,FALSE),0)*'FL Characterization'!J$2)</f>
        <v>16.895944758960258</v>
      </c>
      <c r="K18" s="2">
        <f>('[1]Pc, Summer, S1'!K18*Main!$B$5)+(_xlfn.IFNA(VLOOKUP($A18,'FL Ratio'!$A$2:$B$9,2,FALSE),0)*'FL Characterization'!K$2)</f>
        <v>17.437687876938053</v>
      </c>
      <c r="L18" s="2">
        <f>('[1]Pc, Summer, S1'!L18*Main!$B$5)+(_xlfn.IFNA(VLOOKUP($A18,'FL Ratio'!$A$2:$B$9,2,FALSE),0)*'FL Characterization'!L$2)</f>
        <v>17.600330770704193</v>
      </c>
      <c r="M18" s="2">
        <f>('[1]Pc, Summer, S1'!M18*Main!$B$5)+(_xlfn.IFNA(VLOOKUP($A18,'FL Ratio'!$A$2:$B$9,2,FALSE),0)*'FL Characterization'!M$2)</f>
        <v>18.148214974633994</v>
      </c>
      <c r="N18" s="2">
        <f>('[1]Pc, Summer, S1'!N18*Main!$B$5)+(_xlfn.IFNA(VLOOKUP($A18,'FL Ratio'!$A$2:$B$9,2,FALSE),0)*'FL Characterization'!N$2)</f>
        <v>18.415431986594626</v>
      </c>
      <c r="O18" s="2">
        <f>('[1]Pc, Summer, S1'!O18*Main!$B$5)+(_xlfn.IFNA(VLOOKUP($A18,'FL Ratio'!$A$2:$B$9,2,FALSE),0)*'FL Characterization'!O$2)</f>
        <v>17.902952912865633</v>
      </c>
      <c r="P18" s="2">
        <f>('[1]Pc, Summer, S1'!P18*Main!$B$5)+(_xlfn.IFNA(VLOOKUP($A18,'FL Ratio'!$A$2:$B$9,2,FALSE),0)*'FL Characterization'!P$2)</f>
        <v>16.207646240164834</v>
      </c>
      <c r="Q18" s="2">
        <f>('[1]Pc, Summer, S1'!Q18*Main!$B$5)+(_xlfn.IFNA(VLOOKUP($A18,'FL Ratio'!$A$2:$B$9,2,FALSE),0)*'FL Characterization'!Q$2)</f>
        <v>15.923005694795007</v>
      </c>
      <c r="R18" s="2">
        <f>('[1]Pc, Summer, S1'!R18*Main!$B$5)+(_xlfn.IFNA(VLOOKUP($A18,'FL Ratio'!$A$2:$B$9,2,FALSE),0)*'FL Characterization'!R$2)</f>
        <v>16.137201261730755</v>
      </c>
      <c r="S18" s="2">
        <f>('[1]Pc, Summer, S1'!S18*Main!$B$5)+(_xlfn.IFNA(VLOOKUP($A18,'FL Ratio'!$A$2:$B$9,2,FALSE),0)*'FL Characterization'!S$2)</f>
        <v>16.42271485348207</v>
      </c>
      <c r="T18" s="2">
        <f>('[1]Pc, Summer, S1'!T18*Main!$B$5)+(_xlfn.IFNA(VLOOKUP($A18,'FL Ratio'!$A$2:$B$9,2,FALSE),0)*'FL Characterization'!T$2)</f>
        <v>16.292556659564468</v>
      </c>
      <c r="U18" s="2">
        <f>('[1]Pc, Summer, S1'!U18*Main!$B$5)+(_xlfn.IFNA(VLOOKUP($A18,'FL Ratio'!$A$2:$B$9,2,FALSE),0)*'FL Characterization'!U$2)</f>
        <v>16.599628832712348</v>
      </c>
      <c r="V18" s="2">
        <f>('[1]Pc, Summer, S1'!V18*Main!$B$5)+(_xlfn.IFNA(VLOOKUP($A18,'FL Ratio'!$A$2:$B$9,2,FALSE),0)*'FL Characterization'!V$2)</f>
        <v>17.453489623473608</v>
      </c>
      <c r="W18" s="2">
        <f>('[1]Pc, Summer, S1'!W18*Main!$B$5)+(_xlfn.IFNA(VLOOKUP($A18,'FL Ratio'!$A$2:$B$9,2,FALSE),0)*'FL Characterization'!W$2)</f>
        <v>17.215629361173651</v>
      </c>
      <c r="X18" s="2">
        <f>('[1]Pc, Summer, S1'!X18*Main!$B$5)+(_xlfn.IFNA(VLOOKUP($A18,'FL Ratio'!$A$2:$B$9,2,FALSE),0)*'FL Characterization'!X$2)</f>
        <v>14.99675368083069</v>
      </c>
      <c r="Y18" s="2">
        <f>('[1]Pc, Summer, S1'!Y18*Main!$B$5)+(_xlfn.IFNA(VLOOKUP($A18,'FL Ratio'!$A$2:$B$9,2,FALSE),0)*'FL Characterization'!Y$2)</f>
        <v>13.698665247204101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11.441675975009259</v>
      </c>
      <c r="C19" s="2">
        <f>('[1]Pc, Summer, S1'!C19*Main!$B$5)+(_xlfn.IFNA(VLOOKUP($A19,'FL Ratio'!$A$2:$B$9,2,FALSE),0)*'FL Characterization'!C$2)</f>
        <v>10.367983269109567</v>
      </c>
      <c r="D19" s="2">
        <f>('[1]Pc, Summer, S1'!D19*Main!$B$5)+(_xlfn.IFNA(VLOOKUP($A19,'FL Ratio'!$A$2:$B$9,2,FALSE),0)*'FL Characterization'!D$2)</f>
        <v>9.1838283506687564</v>
      </c>
      <c r="E19" s="2">
        <f>('[1]Pc, Summer, S1'!E19*Main!$B$5)+(_xlfn.IFNA(VLOOKUP($A19,'FL Ratio'!$A$2:$B$9,2,FALSE),0)*'FL Characterization'!E$2)</f>
        <v>9.3727187341140716</v>
      </c>
      <c r="F19" s="2">
        <f>('[1]Pc, Summer, S1'!F19*Main!$B$5)+(_xlfn.IFNA(VLOOKUP($A19,'FL Ratio'!$A$2:$B$9,2,FALSE),0)*'FL Characterization'!F$2)</f>
        <v>10.099560092634645</v>
      </c>
      <c r="G19" s="2">
        <f>('[1]Pc, Summer, S1'!G19*Main!$B$5)+(_xlfn.IFNA(VLOOKUP($A19,'FL Ratio'!$A$2:$B$9,2,FALSE),0)*'FL Characterization'!G$2)</f>
        <v>10.367983269109567</v>
      </c>
      <c r="H19" s="2">
        <f>('[1]Pc, Summer, S1'!H19*Main!$B$5)+(_xlfn.IFNA(VLOOKUP($A19,'FL Ratio'!$A$2:$B$9,2,FALSE),0)*'FL Characterization'!H$2)</f>
        <v>14.434097312748213</v>
      </c>
      <c r="I19" s="2">
        <f>('[1]Pc, Summer, S1'!I19*Main!$B$5)+(_xlfn.IFNA(VLOOKUP($A19,'FL Ratio'!$A$2:$B$9,2,FALSE),0)*'FL Characterization'!I$2)</f>
        <v>16.82339497001265</v>
      </c>
      <c r="J19" s="2">
        <f>('[1]Pc, Summer, S1'!J19*Main!$B$5)+(_xlfn.IFNA(VLOOKUP($A19,'FL Ratio'!$A$2:$B$9,2,FALSE),0)*'FL Characterization'!J$2)</f>
        <v>16.258933063927522</v>
      </c>
      <c r="K19" s="2">
        <f>('[1]Pc, Summer, S1'!K19*Main!$B$5)+(_xlfn.IFNA(VLOOKUP($A19,'FL Ratio'!$A$2:$B$9,2,FALSE),0)*'FL Characterization'!K$2)</f>
        <v>16.285443994937392</v>
      </c>
      <c r="L19" s="2">
        <f>('[1]Pc, Summer, S1'!L19*Main!$B$5)+(_xlfn.IFNA(VLOOKUP($A19,'FL Ratio'!$A$2:$B$9,2,FALSE),0)*'FL Characterization'!L$2)</f>
        <v>14.884783139915983</v>
      </c>
      <c r="M19" s="2">
        <f>('[1]Pc, Summer, S1'!M19*Main!$B$5)+(_xlfn.IFNA(VLOOKUP($A19,'FL Ratio'!$A$2:$B$9,2,FALSE),0)*'FL Characterization'!M$2)</f>
        <v>17.001239132203853</v>
      </c>
      <c r="N19" s="2">
        <f>('[1]Pc, Summer, S1'!N19*Main!$B$5)+(_xlfn.IFNA(VLOOKUP($A19,'FL Ratio'!$A$2:$B$9,2,FALSE),0)*'FL Characterization'!N$2)</f>
        <v>17.150363119134365</v>
      </c>
      <c r="O19" s="2">
        <f>('[1]Pc, Summer, S1'!O19*Main!$B$5)+(_xlfn.IFNA(VLOOKUP($A19,'FL Ratio'!$A$2:$B$9,2,FALSE),0)*'FL Characterization'!O$2)</f>
        <v>16.257828441802111</v>
      </c>
      <c r="P19" s="2">
        <f>('[1]Pc, Summer, S1'!P19*Main!$B$5)+(_xlfn.IFNA(VLOOKUP($A19,'FL Ratio'!$A$2:$B$9,2,FALSE),0)*'FL Characterization'!P$2)</f>
        <v>14.661649470582921</v>
      </c>
      <c r="Q19" s="2">
        <f>('[1]Pc, Summer, S1'!Q19*Main!$B$5)+(_xlfn.IFNA(VLOOKUP($A19,'FL Ratio'!$A$2:$B$9,2,FALSE),0)*'FL Characterization'!Q$2)</f>
        <v>13.938121978438582</v>
      </c>
      <c r="R19" s="2">
        <f>('[1]Pc, Summer, S1'!R19*Main!$B$5)+(_xlfn.IFNA(VLOOKUP($A19,'FL Ratio'!$A$2:$B$9,2,FALSE),0)*'FL Characterization'!R$2)</f>
        <v>13.990039218332907</v>
      </c>
      <c r="S19" s="2">
        <f>('[1]Pc, Summer, S1'!S19*Main!$B$5)+(_xlfn.IFNA(VLOOKUP($A19,'FL Ratio'!$A$2:$B$9,2,FALSE),0)*'FL Characterization'!S$2)</f>
        <v>13.933703489936937</v>
      </c>
      <c r="T19" s="2">
        <f>('[1]Pc, Summer, S1'!T19*Main!$B$5)+(_xlfn.IFNA(VLOOKUP($A19,'FL Ratio'!$A$2:$B$9,2,FALSE),0)*'FL Characterization'!T$2)</f>
        <v>14.980885264826759</v>
      </c>
      <c r="U19" s="2">
        <f>('[1]Pc, Summer, S1'!U19*Main!$B$5)+(_xlfn.IFNA(VLOOKUP($A19,'FL Ratio'!$A$2:$B$9,2,FALSE),0)*'FL Characterization'!U$2)</f>
        <v>15.864582965155723</v>
      </c>
      <c r="V19" s="2">
        <f>('[1]Pc, Summer, S1'!V19*Main!$B$5)+(_xlfn.IFNA(VLOOKUP($A19,'FL Ratio'!$A$2:$B$9,2,FALSE),0)*'FL Characterization'!V$2)</f>
        <v>15.899930873168881</v>
      </c>
      <c r="W19" s="2">
        <f>('[1]Pc, Summer, S1'!W19*Main!$B$5)+(_xlfn.IFNA(VLOOKUP($A19,'FL Ratio'!$A$2:$B$9,2,FALSE),0)*'FL Characterization'!W$2)</f>
        <v>15.212855911163112</v>
      </c>
      <c r="X19" s="2">
        <f>('[1]Pc, Summer, S1'!X19*Main!$B$5)+(_xlfn.IFNA(VLOOKUP($A19,'FL Ratio'!$A$2:$B$9,2,FALSE),0)*'FL Characterization'!X$2)</f>
        <v>13.619990806320155</v>
      </c>
      <c r="Y19" s="2">
        <f>('[1]Pc, Summer, S1'!Y19*Main!$B$5)+(_xlfn.IFNA(VLOOKUP($A19,'FL Ratio'!$A$2:$B$9,2,FALSE),0)*'FL Characterization'!Y$2)</f>
        <v>12.693212843100154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0.17342567368955913</v>
      </c>
      <c r="C20" s="2">
        <f>('[1]Pc, Summer, S1'!C20*Main!$B$5)+(_xlfn.IFNA(VLOOKUP($A20,'FL Ratio'!$A$2:$B$9,2,FALSE),0)*'FL Characterization'!C$2)</f>
        <v>-0.34132823675206225</v>
      </c>
      <c r="D20" s="2">
        <f>('[1]Pc, Summer, S1'!D20*Main!$B$5)+(_xlfn.IFNA(VLOOKUP($A20,'FL Ratio'!$A$2:$B$9,2,FALSE),0)*'FL Characterization'!D$2)</f>
        <v>0.17453029581497034</v>
      </c>
      <c r="E20" s="2">
        <f>('[1]Pc, Summer, S1'!E20*Main!$B$5)+(_xlfn.IFNA(VLOOKUP($A20,'FL Ratio'!$A$2:$B$9,2,FALSE),0)*'FL Characterization'!E$2)</f>
        <v>0.54789257420395754</v>
      </c>
      <c r="F20" s="2">
        <f>('[1]Pc, Summer, S1'!F20*Main!$B$5)+(_xlfn.IFNA(VLOOKUP($A20,'FL Ratio'!$A$2:$B$9,2,FALSE),0)*'FL Characterization'!F$2)</f>
        <v>1.165376342308821</v>
      </c>
      <c r="G20" s="2">
        <f>('[1]Pc, Summer, S1'!G20*Main!$B$5)+(_xlfn.IFNA(VLOOKUP($A20,'FL Ratio'!$A$2:$B$9,2,FALSE),0)*'FL Characterization'!G$2)</f>
        <v>0.50591693343833177</v>
      </c>
      <c r="H20" s="2">
        <f>('[1]Pc, Summer, S1'!H20*Main!$B$5)+(_xlfn.IFNA(VLOOKUP($A20,'FL Ratio'!$A$2:$B$9,2,FALSE),0)*'FL Characterization'!H$2)</f>
        <v>1.0549141297677005</v>
      </c>
      <c r="I20" s="2">
        <f>('[1]Pc, Summer, S1'!I20*Main!$B$5)+(_xlfn.IFNA(VLOOKUP($A20,'FL Ratio'!$A$2:$B$9,2,FALSE),0)*'FL Characterization'!I$2)</f>
        <v>0.64178545486390992</v>
      </c>
      <c r="J20" s="2">
        <f>('[1]Pc, Summer, S1'!J20*Main!$B$5)+(_xlfn.IFNA(VLOOKUP($A20,'FL Ratio'!$A$2:$B$9,2,FALSE),0)*'FL Characterization'!J$2)</f>
        <v>7.621892665337314E-2</v>
      </c>
      <c r="K20" s="2">
        <f>('[1]Pc, Summer, S1'!K20*Main!$B$5)+(_xlfn.IFNA(VLOOKUP($A20,'FL Ratio'!$A$2:$B$9,2,FALSE),0)*'FL Characterization'!K$2)</f>
        <v>-0.16348407456085828</v>
      </c>
      <c r="L20" s="2">
        <f>('[1]Pc, Summer, S1'!L20*Main!$B$5)+(_xlfn.IFNA(VLOOKUP($A20,'FL Ratio'!$A$2:$B$9,2,FALSE),0)*'FL Characterization'!L$2)</f>
        <v>0.30818957298972616</v>
      </c>
      <c r="M20" s="2">
        <f>('[1]Pc, Summer, S1'!M20*Main!$B$5)+(_xlfn.IFNA(VLOOKUP($A20,'FL Ratio'!$A$2:$B$9,2,FALSE),0)*'FL Characterization'!M$2)</f>
        <v>1.5464709755756867E-2</v>
      </c>
      <c r="N20" s="2">
        <f>('[1]Pc, Summer, S1'!N20*Main!$B$5)+(_xlfn.IFNA(VLOOKUP($A20,'FL Ratio'!$A$2:$B$9,2,FALSE),0)*'FL Characterization'!N$2)</f>
        <v>0.47498751392681804</v>
      </c>
      <c r="O20" s="2">
        <f>('[1]Pc, Summer, S1'!O20*Main!$B$5)+(_xlfn.IFNA(VLOOKUP($A20,'FL Ratio'!$A$2:$B$9,2,FALSE),0)*'FL Characterization'!O$2)</f>
        <v>0.40318707577508972</v>
      </c>
      <c r="P20" s="2">
        <f>('[1]Pc, Summer, S1'!P20*Main!$B$5)+(_xlfn.IFNA(VLOOKUP($A20,'FL Ratio'!$A$2:$B$9,2,FALSE),0)*'FL Characterization'!P$2)</f>
        <v>2.31970646336353E-2</v>
      </c>
      <c r="Q20" s="2">
        <f>('[1]Pc, Summer, S1'!Q20*Main!$B$5)+(_xlfn.IFNA(VLOOKUP($A20,'FL Ratio'!$A$2:$B$9,2,FALSE),0)*'FL Characterization'!Q$2)</f>
        <v>1.4647289382952575</v>
      </c>
      <c r="R20" s="2">
        <f>('[1]Pc, Summer, S1'!R20*Main!$B$5)+(_xlfn.IFNA(VLOOKUP($A20,'FL Ratio'!$A$2:$B$9,2,FALSE),0)*'FL Characterization'!R$2)</f>
        <v>0.78538633116736656</v>
      </c>
      <c r="S20" s="2">
        <f>('[1]Pc, Summer, S1'!S20*Main!$B$5)+(_xlfn.IFNA(VLOOKUP($A20,'FL Ratio'!$A$2:$B$9,2,FALSE),0)*'FL Characterization'!S$2)</f>
        <v>0.56114803970889204</v>
      </c>
      <c r="T20" s="2">
        <f>('[1]Pc, Summer, S1'!T20*Main!$B$5)+(_xlfn.IFNA(VLOOKUP($A20,'FL Ratio'!$A$2:$B$9,2,FALSE),0)*'FL Characterization'!T$2)</f>
        <v>1.3045587301106329</v>
      </c>
      <c r="U20" s="2">
        <f>('[1]Pc, Summer, S1'!U20*Main!$B$5)+(_xlfn.IFNA(VLOOKUP($A20,'FL Ratio'!$A$2:$B$9,2,FALSE),0)*'FL Characterization'!U$2)</f>
        <v>0.68707496200576934</v>
      </c>
      <c r="V20" s="2">
        <f>('[1]Pc, Summer, S1'!V20*Main!$B$5)+(_xlfn.IFNA(VLOOKUP($A20,'FL Ratio'!$A$2:$B$9,2,FALSE),0)*'FL Characterization'!V$2)</f>
        <v>1.3321742832459129</v>
      </c>
      <c r="W20" s="2">
        <f>('[1]Pc, Summer, S1'!W20*Main!$B$5)+(_xlfn.IFNA(VLOOKUP($A20,'FL Ratio'!$A$2:$B$9,2,FALSE),0)*'FL Characterization'!W$2)</f>
        <v>0.95549813848069209</v>
      </c>
      <c r="X20" s="2">
        <f>('[1]Pc, Summer, S1'!X20*Main!$B$5)+(_xlfn.IFNA(VLOOKUP($A20,'FL Ratio'!$A$2:$B$9,2,FALSE),0)*'FL Characterization'!X$2)</f>
        <v>0.82073423918052513</v>
      </c>
      <c r="Y20" s="2">
        <f>('[1]Pc, Summer, S1'!Y20*Main!$B$5)+(_xlfn.IFNA(VLOOKUP($A20,'FL Ratio'!$A$2:$B$9,2,FALSE),0)*'FL Characterization'!Y$2)</f>
        <v>0.10272985766324204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21.241958284952467</v>
      </c>
      <c r="C21" s="2">
        <f>('[1]Pc, Summer, S1'!C21*Main!$B$5)+(_xlfn.IFNA(VLOOKUP($A21,'FL Ratio'!$A$2:$B$9,2,FALSE),0)*'FL Characterization'!C$2)</f>
        <v>19.918208079244028</v>
      </c>
      <c r="D21" s="2">
        <f>('[1]Pc, Summer, S1'!D21*Main!$B$5)+(_xlfn.IFNA(VLOOKUP($A21,'FL Ratio'!$A$2:$B$9,2,FALSE),0)*'FL Characterization'!D$2)</f>
        <v>19.045210585573059</v>
      </c>
      <c r="E21" s="2">
        <f>('[1]Pc, Summer, S1'!E21*Main!$B$5)+(_xlfn.IFNA(VLOOKUP($A21,'FL Ratio'!$A$2:$B$9,2,FALSE),0)*'FL Characterization'!E$2)</f>
        <v>18.387372825498446</v>
      </c>
      <c r="F21" s="2">
        <f>('[1]Pc, Summer, S1'!F21*Main!$B$5)+(_xlfn.IFNA(VLOOKUP($A21,'FL Ratio'!$A$2:$B$9,2,FALSE),0)*'FL Characterization'!F$2)</f>
        <v>19.002849790687854</v>
      </c>
      <c r="G21" s="2">
        <f>('[1]Pc, Summer, S1'!G21*Main!$B$5)+(_xlfn.IFNA(VLOOKUP($A21,'FL Ratio'!$A$2:$B$9,2,FALSE),0)*'FL Characterization'!G$2)</f>
        <v>18.934045827837068</v>
      </c>
      <c r="H21" s="2">
        <f>('[1]Pc, Summer, S1'!H21*Main!$B$5)+(_xlfn.IFNA(VLOOKUP($A21,'FL Ratio'!$A$2:$B$9,2,FALSE),0)*'FL Characterization'!H$2)</f>
        <v>21.867813313087879</v>
      </c>
      <c r="I21" s="2">
        <f>('[1]Pc, Summer, S1'!I21*Main!$B$5)+(_xlfn.IFNA(VLOOKUP($A21,'FL Ratio'!$A$2:$B$9,2,FALSE),0)*'FL Characterization'!I$2)</f>
        <v>23.892777069603849</v>
      </c>
      <c r="J21" s="2">
        <f>('[1]Pc, Summer, S1'!J21*Main!$B$5)+(_xlfn.IFNA(VLOOKUP($A21,'FL Ratio'!$A$2:$B$9,2,FALSE),0)*'FL Characterization'!J$2)</f>
        <v>25.496317212289668</v>
      </c>
      <c r="K21" s="2">
        <f>('[1]Pc, Summer, S1'!K21*Main!$B$5)+(_xlfn.IFNA(VLOOKUP($A21,'FL Ratio'!$A$2:$B$9,2,FALSE),0)*'FL Characterization'!K$2)</f>
        <v>25.845861319116342</v>
      </c>
      <c r="L21" s="2">
        <f>('[1]Pc, Summer, S1'!L21*Main!$B$5)+(_xlfn.IFNA(VLOOKUP($A21,'FL Ratio'!$A$2:$B$9,2,FALSE),0)*'FL Characterization'!L$2)</f>
        <v>25.619072024367664</v>
      </c>
      <c r="M21" s="2">
        <f>('[1]Pc, Summer, S1'!M21*Main!$B$5)+(_xlfn.IFNA(VLOOKUP($A21,'FL Ratio'!$A$2:$B$9,2,FALSE),0)*'FL Characterization'!M$2)</f>
        <v>27.249162259679256</v>
      </c>
      <c r="N21" s="2">
        <f>('[1]Pc, Summer, S1'!N21*Main!$B$5)+(_xlfn.IFNA(VLOOKUP($A21,'FL Ratio'!$A$2:$B$9,2,FALSE),0)*'FL Characterization'!N$2)</f>
        <v>27.22824654350568</v>
      </c>
      <c r="O21" s="2">
        <f>('[1]Pc, Summer, S1'!O21*Main!$B$5)+(_xlfn.IFNA(VLOOKUP($A21,'FL Ratio'!$A$2:$B$9,2,FALSE),0)*'FL Characterization'!O$2)</f>
        <v>26.761495614079884</v>
      </c>
      <c r="P21" s="2">
        <f>('[1]Pc, Summer, S1'!P21*Main!$B$5)+(_xlfn.IFNA(VLOOKUP($A21,'FL Ratio'!$A$2:$B$9,2,FALSE),0)*'FL Characterization'!P$2)</f>
        <v>25.709196754517642</v>
      </c>
      <c r="Q21" s="2">
        <f>('[1]Pc, Summer, S1'!Q21*Main!$B$5)+(_xlfn.IFNA(VLOOKUP($A21,'FL Ratio'!$A$2:$B$9,2,FALSE),0)*'FL Characterization'!Q$2)</f>
        <v>24.858128926238496</v>
      </c>
      <c r="R21" s="2">
        <f>('[1]Pc, Summer, S1'!R21*Main!$B$5)+(_xlfn.IFNA(VLOOKUP($A21,'FL Ratio'!$A$2:$B$9,2,FALSE),0)*'FL Characterization'!R$2)</f>
        <v>24.440944915641452</v>
      </c>
      <c r="S21" s="2">
        <f>('[1]Pc, Summer, S1'!S21*Main!$B$5)+(_xlfn.IFNA(VLOOKUP($A21,'FL Ratio'!$A$2:$B$9,2,FALSE),0)*'FL Characterization'!S$2)</f>
        <v>24.59232775264088</v>
      </c>
      <c r="T21" s="2">
        <f>('[1]Pc, Summer, S1'!T21*Main!$B$5)+(_xlfn.IFNA(VLOOKUP($A21,'FL Ratio'!$A$2:$B$9,2,FALSE),0)*'FL Characterization'!T$2)</f>
        <v>23.96006406869758</v>
      </c>
      <c r="U21" s="2">
        <f>('[1]Pc, Summer, S1'!U21*Main!$B$5)+(_xlfn.IFNA(VLOOKUP($A21,'FL Ratio'!$A$2:$B$9,2,FALSE),0)*'FL Characterization'!U$2)</f>
        <v>24.103048800587263</v>
      </c>
      <c r="V21" s="2">
        <f>('[1]Pc, Summer, S1'!V21*Main!$B$5)+(_xlfn.IFNA(VLOOKUP($A21,'FL Ratio'!$A$2:$B$9,2,FALSE),0)*'FL Characterization'!V$2)</f>
        <v>25.047530763535651</v>
      </c>
      <c r="W21" s="2">
        <f>('[1]Pc, Summer, S1'!W21*Main!$B$5)+(_xlfn.IFNA(VLOOKUP($A21,'FL Ratio'!$A$2:$B$9,2,FALSE),0)*'FL Characterization'!W$2)</f>
        <v>26.99698324470889</v>
      </c>
      <c r="X21" s="2">
        <f>('[1]Pc, Summer, S1'!X21*Main!$B$5)+(_xlfn.IFNA(VLOOKUP($A21,'FL Ratio'!$A$2:$B$9,2,FALSE),0)*'FL Characterization'!X$2)</f>
        <v>25.487225940226885</v>
      </c>
      <c r="Y21" s="2">
        <f>('[1]Pc, Summer, S1'!Y21*Main!$B$5)+(_xlfn.IFNA(VLOOKUP($A21,'FL Ratio'!$A$2:$B$9,2,FALSE),0)*'FL Characterization'!Y$2)</f>
        <v>22.482146756883733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3.4408979206559032</v>
      </c>
      <c r="C22" s="2">
        <f>('[1]Pc, Summer, S1'!C22*Main!$B$5)+(_xlfn.IFNA(VLOOKUP($A22,'FL Ratio'!$A$2:$B$9,2,FALSE),0)*'FL Characterization'!C$2)</f>
        <v>3.8032139777907781</v>
      </c>
      <c r="D22" s="2">
        <f>('[1]Pc, Summer, S1'!D22*Main!$B$5)+(_xlfn.IFNA(VLOOKUP($A22,'FL Ratio'!$A$2:$B$9,2,FALSE),0)*'FL Characterization'!D$2)</f>
        <v>2.0800034621492984</v>
      </c>
      <c r="E22" s="2">
        <f>('[1]Pc, Summer, S1'!E22*Main!$B$5)+(_xlfn.IFNA(VLOOKUP($A22,'FL Ratio'!$A$2:$B$9,2,FALSE),0)*'FL Characterization'!E$2)</f>
        <v>2.1904656746904192</v>
      </c>
      <c r="F22" s="2">
        <f>('[1]Pc, Summer, S1'!F22*Main!$B$5)+(_xlfn.IFNA(VLOOKUP($A22,'FL Ratio'!$A$2:$B$9,2,FALSE),0)*'FL Characterization'!F$2)</f>
        <v>2.3417989058717543</v>
      </c>
      <c r="G22" s="2">
        <f>('[1]Pc, Summer, S1'!G22*Main!$B$5)+(_xlfn.IFNA(VLOOKUP($A22,'FL Ratio'!$A$2:$B$9,2,FALSE),0)*'FL Characterization'!G$2)</f>
        <v>2.3915069015152581</v>
      </c>
      <c r="H22" s="2">
        <f>('[1]Pc, Summer, S1'!H22*Main!$B$5)+(_xlfn.IFNA(VLOOKUP($A22,'FL Ratio'!$A$2:$B$9,2,FALSE),0)*'FL Characterization'!H$2)</f>
        <v>5.3110231789770719</v>
      </c>
      <c r="I22" s="2">
        <f>('[1]Pc, Summer, S1'!I22*Main!$B$5)+(_xlfn.IFNA(VLOOKUP($A22,'FL Ratio'!$A$2:$B$9,2,FALSE),0)*'FL Characterization'!I$2)</f>
        <v>7.0629538698792436</v>
      </c>
      <c r="J22" s="2">
        <f>('[1]Pc, Summer, S1'!J22*Main!$B$5)+(_xlfn.IFNA(VLOOKUP($A22,'FL Ratio'!$A$2:$B$9,2,FALSE),0)*'FL Characterization'!J$2)</f>
        <v>8.1465881749076345</v>
      </c>
      <c r="K22" s="2">
        <f>('[1]Pc, Summer, S1'!K22*Main!$B$5)+(_xlfn.IFNA(VLOOKUP($A22,'FL Ratio'!$A$2:$B$9,2,FALSE),0)*'FL Characterization'!K$2)</f>
        <v>7.946651570208207</v>
      </c>
      <c r="L22" s="2">
        <f>('[1]Pc, Summer, S1'!L22*Main!$B$5)+(_xlfn.IFNA(VLOOKUP($A22,'FL Ratio'!$A$2:$B$9,2,FALSE),0)*'FL Characterization'!L$2)</f>
        <v>7.7765397628948811</v>
      </c>
      <c r="M22" s="2">
        <f>('[1]Pc, Summer, S1'!M22*Main!$B$5)+(_xlfn.IFNA(VLOOKUP($A22,'FL Ratio'!$A$2:$B$9,2,FALSE),0)*'FL Characterization'!M$2)</f>
        <v>7.8914204639376466</v>
      </c>
      <c r="N22" s="2">
        <f>('[1]Pc, Summer, S1'!N22*Main!$B$5)+(_xlfn.IFNA(VLOOKUP($A22,'FL Ratio'!$A$2:$B$9,2,FALSE),0)*'FL Characterization'!N$2)</f>
        <v>8.1697852395412696</v>
      </c>
      <c r="O22" s="2">
        <f>('[1]Pc, Summer, S1'!O22*Main!$B$5)+(_xlfn.IFNA(VLOOKUP($A22,'FL Ratio'!$A$2:$B$9,2,FALSE),0)*'FL Characterization'!O$2)</f>
        <v>7.8395032240433205</v>
      </c>
      <c r="P22" s="2">
        <f>('[1]Pc, Summer, S1'!P22*Main!$B$5)+(_xlfn.IFNA(VLOOKUP($A22,'FL Ratio'!$A$2:$B$9,2,FALSE),0)*'FL Characterization'!P$2)</f>
        <v>7.0110366299849174</v>
      </c>
      <c r="Q22" s="2">
        <f>('[1]Pc, Summer, S1'!Q22*Main!$B$5)+(_xlfn.IFNA(VLOOKUP($A22,'FL Ratio'!$A$2:$B$9,2,FALSE),0)*'FL Characterization'!Q$2)</f>
        <v>6.1229204411543083</v>
      </c>
      <c r="R22" s="2">
        <f>('[1]Pc, Summer, S1'!R22*Main!$B$5)+(_xlfn.IFNA(VLOOKUP($A22,'FL Ratio'!$A$2:$B$9,2,FALSE),0)*'FL Characterization'!R$2)</f>
        <v>6.1494313721641767</v>
      </c>
      <c r="S22" s="2">
        <f>('[1]Pc, Summer, S1'!S22*Main!$B$5)+(_xlfn.IFNA(VLOOKUP($A22,'FL Ratio'!$A$2:$B$9,2,FALSE),0)*'FL Characterization'!S$2)</f>
        <v>5.5363660925609581</v>
      </c>
      <c r="T22" s="2">
        <f>('[1]Pc, Summer, S1'!T22*Main!$B$5)+(_xlfn.IFNA(VLOOKUP($A22,'FL Ratio'!$A$2:$B$9,2,FALSE),0)*'FL Characterization'!T$2)</f>
        <v>5.8213586009170486</v>
      </c>
      <c r="U22" s="2">
        <f>('[1]Pc, Summer, S1'!U22*Main!$B$5)+(_xlfn.IFNA(VLOOKUP($A22,'FL Ratio'!$A$2:$B$9,2,FALSE),0)*'FL Characterization'!U$2)</f>
        <v>6.9458639245856562</v>
      </c>
      <c r="V22" s="2">
        <f>('[1]Pc, Summer, S1'!V22*Main!$B$5)+(_xlfn.IFNA(VLOOKUP($A22,'FL Ratio'!$A$2:$B$9,2,FALSE),0)*'FL Characterization'!V$2)</f>
        <v>7.4816056554100898</v>
      </c>
      <c r="W22" s="2">
        <f>('[1]Pc, Summer, S1'!W22*Main!$B$5)+(_xlfn.IFNA(VLOOKUP($A22,'FL Ratio'!$A$2:$B$9,2,FALSE),0)*'FL Characterization'!W$2)</f>
        <v>8.4735563240293512</v>
      </c>
      <c r="X22" s="2">
        <f>('[1]Pc, Summer, S1'!X22*Main!$B$5)+(_xlfn.IFNA(VLOOKUP($A22,'FL Ratio'!$A$2:$B$9,2,FALSE),0)*'FL Characterization'!X$2)</f>
        <v>6.5691877798204343</v>
      </c>
      <c r="Y22" s="2">
        <f>('[1]Pc, Summer, S1'!Y22*Main!$B$5)+(_xlfn.IFNA(VLOOKUP($A22,'FL Ratio'!$A$2:$B$9,2,FALSE),0)*'FL Characterization'!Y$2)</f>
        <v>4.9763226749774772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2.3312800864514194</v>
      </c>
      <c r="C23" s="2">
        <f>('[1]Pc, Summer, S1'!C23*Main!$B$5)+(_xlfn.IFNA(VLOOKUP($A23,'FL Ratio'!$A$2:$B$9,2,FALSE),0)*'FL Characterization'!C$2)</f>
        <v>2.3312800864514194</v>
      </c>
      <c r="D23" s="2">
        <f>('[1]Pc, Summer, S1'!D23*Main!$B$5)+(_xlfn.IFNA(VLOOKUP($A23,'FL Ratio'!$A$2:$B$9,2,FALSE),0)*'FL Characterization'!D$2)</f>
        <v>1.4433947084139156</v>
      </c>
      <c r="E23" s="2">
        <f>('[1]Pc, Summer, S1'!E23*Main!$B$5)+(_xlfn.IFNA(VLOOKUP($A23,'FL Ratio'!$A$2:$B$9,2,FALSE),0)*'FL Characterization'!E$2)</f>
        <v>1.4433947084139156</v>
      </c>
      <c r="F23" s="2">
        <f>('[1]Pc, Summer, S1'!F23*Main!$B$5)+(_xlfn.IFNA(VLOOKUP($A23,'FL Ratio'!$A$2:$B$9,2,FALSE),0)*'FL Characterization'!F$2)</f>
        <v>1.4433947084139156</v>
      </c>
      <c r="G23" s="2">
        <f>('[1]Pc, Summer, S1'!G23*Main!$B$5)+(_xlfn.IFNA(VLOOKUP($A23,'FL Ratio'!$A$2:$B$9,2,FALSE),0)*'FL Characterization'!G$2)</f>
        <v>1.4433947084139156</v>
      </c>
      <c r="H23" s="2">
        <f>('[1]Pc, Summer, S1'!H23*Main!$B$5)+(_xlfn.IFNA(VLOOKUP($A23,'FL Ratio'!$A$2:$B$9,2,FALSE),0)*'FL Characterization'!H$2)</f>
        <v>1.9058359739483088</v>
      </c>
      <c r="I23" s="2">
        <f>('[1]Pc, Summer, S1'!I23*Main!$B$5)+(_xlfn.IFNA(VLOOKUP($A23,'FL Ratio'!$A$2:$B$9,2,FALSE),0)*'FL Characterization'!I$2)</f>
        <v>2.3682772394827021</v>
      </c>
      <c r="J23" s="2">
        <f>('[1]Pc, Summer, S1'!J23*Main!$B$5)+(_xlfn.IFNA(VLOOKUP($A23,'FL Ratio'!$A$2:$B$9,2,FALSE),0)*'FL Characterization'!J$2)</f>
        <v>2.3682772394827021</v>
      </c>
      <c r="K23" s="2">
        <f>('[1]Pc, Summer, S1'!K23*Main!$B$5)+(_xlfn.IFNA(VLOOKUP($A23,'FL Ratio'!$A$2:$B$9,2,FALSE),0)*'FL Characterization'!K$2)</f>
        <v>2.3682772394827021</v>
      </c>
      <c r="L23" s="2">
        <f>('[1]Pc, Summer, S1'!L23*Main!$B$5)+(_xlfn.IFNA(VLOOKUP($A23,'FL Ratio'!$A$2:$B$9,2,FALSE),0)*'FL Characterization'!L$2)</f>
        <v>2.3682772394827021</v>
      </c>
      <c r="M23" s="2">
        <f>('[1]Pc, Summer, S1'!M23*Main!$B$5)+(_xlfn.IFNA(VLOOKUP($A23,'FL Ratio'!$A$2:$B$9,2,FALSE),0)*'FL Characterization'!M$2)</f>
        <v>2.3682772394827021</v>
      </c>
      <c r="N23" s="2">
        <f>('[1]Pc, Summer, S1'!N23*Main!$B$5)+(_xlfn.IFNA(VLOOKUP($A23,'FL Ratio'!$A$2:$B$9,2,FALSE),0)*'FL Characterization'!N$2)</f>
        <v>2.3682772394827021</v>
      </c>
      <c r="O23" s="2">
        <f>('[1]Pc, Summer, S1'!O23*Main!$B$5)+(_xlfn.IFNA(VLOOKUP($A23,'FL Ratio'!$A$2:$B$9,2,FALSE),0)*'FL Characterization'!O$2)</f>
        <v>2.3682772394827021</v>
      </c>
      <c r="P23" s="2">
        <f>('[1]Pc, Summer, S1'!P23*Main!$B$5)+(_xlfn.IFNA(VLOOKUP($A23,'FL Ratio'!$A$2:$B$9,2,FALSE),0)*'FL Characterization'!P$2)</f>
        <v>2.3682772394827021</v>
      </c>
      <c r="Q23" s="2">
        <f>('[1]Pc, Summer, S1'!Q23*Main!$B$5)+(_xlfn.IFNA(VLOOKUP($A23,'FL Ratio'!$A$2:$B$9,2,FALSE),0)*'FL Characterization'!Q$2)</f>
        <v>2.3682772394827021</v>
      </c>
      <c r="R23" s="2">
        <f>('[1]Pc, Summer, S1'!R23*Main!$B$5)+(_xlfn.IFNA(VLOOKUP($A23,'FL Ratio'!$A$2:$B$9,2,FALSE),0)*'FL Characterization'!R$2)</f>
        <v>2.3682772394827021</v>
      </c>
      <c r="S23" s="2">
        <f>('[1]Pc, Summer, S1'!S23*Main!$B$5)+(_xlfn.IFNA(VLOOKUP($A23,'FL Ratio'!$A$2:$B$9,2,FALSE),0)*'FL Characterization'!S$2)</f>
        <v>2.3682772394827021</v>
      </c>
      <c r="T23" s="2">
        <f>('[1]Pc, Summer, S1'!T23*Main!$B$5)+(_xlfn.IFNA(VLOOKUP($A23,'FL Ratio'!$A$2:$B$9,2,FALSE),0)*'FL Characterization'!T$2)</f>
        <v>2.5902485839920786</v>
      </c>
      <c r="U23" s="2">
        <f>('[1]Pc, Summer, S1'!U23*Main!$B$5)+(_xlfn.IFNA(VLOOKUP($A23,'FL Ratio'!$A$2:$B$9,2,FALSE),0)*'FL Characterization'!U$2)</f>
        <v>3.2561626175202063</v>
      </c>
      <c r="V23" s="2">
        <f>('[1]Pc, Summer, S1'!V23*Main!$B$5)+(_xlfn.IFNA(VLOOKUP($A23,'FL Ratio'!$A$2:$B$9,2,FALSE),0)*'FL Characterization'!V$2)</f>
        <v>3.2561626175202063</v>
      </c>
      <c r="W23" s="2">
        <f>('[1]Pc, Summer, S1'!W23*Main!$B$5)+(_xlfn.IFNA(VLOOKUP($A23,'FL Ratio'!$A$2:$B$9,2,FALSE),0)*'FL Characterization'!W$2)</f>
        <v>3.2561626175202063</v>
      </c>
      <c r="X23" s="2">
        <f>('[1]Pc, Summer, S1'!X23*Main!$B$5)+(_xlfn.IFNA(VLOOKUP($A23,'FL Ratio'!$A$2:$B$9,2,FALSE),0)*'FL Characterization'!X$2)</f>
        <v>3.0249419847530095</v>
      </c>
      <c r="Y23" s="2">
        <f>('[1]Pc, Summer, S1'!Y23*Main!$B$5)+(_xlfn.IFNA(VLOOKUP($A23,'FL Ratio'!$A$2:$B$9,2,FALSE),0)*'FL Characterization'!Y$2)</f>
        <v>2.3312800864514194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100.53087402917971</v>
      </c>
      <c r="C24" s="2">
        <f>('[1]Pc, Summer, S1'!C24*Main!$B$5)+(_xlfn.IFNA(VLOOKUP($A24,'FL Ratio'!$A$2:$B$9,2,FALSE),0)*'FL Characterization'!C$2)</f>
        <v>95.624465818529686</v>
      </c>
      <c r="D24" s="2">
        <f>('[1]Pc, Summer, S1'!D24*Main!$B$5)+(_xlfn.IFNA(VLOOKUP($A24,'FL Ratio'!$A$2:$B$9,2,FALSE),0)*'FL Characterization'!D$2)</f>
        <v>78.718921653044291</v>
      </c>
      <c r="E24" s="2">
        <f>('[1]Pc, Summer, S1'!E24*Main!$B$5)+(_xlfn.IFNA(VLOOKUP($A24,'FL Ratio'!$A$2:$B$9,2,FALSE),0)*'FL Characterization'!E$2)</f>
        <v>83.712205654395035</v>
      </c>
      <c r="F24" s="2">
        <f>('[1]Pc, Summer, S1'!F24*Main!$B$5)+(_xlfn.IFNA(VLOOKUP($A24,'FL Ratio'!$A$2:$B$9,2,FALSE),0)*'FL Characterization'!F$2)</f>
        <v>78.72917256293745</v>
      </c>
      <c r="G24" s="2">
        <f>('[1]Pc, Summer, S1'!G24*Main!$B$5)+(_xlfn.IFNA(VLOOKUP($A24,'FL Ratio'!$A$2:$B$9,2,FALSE),0)*'FL Characterization'!G$2)</f>
        <v>88.512912366747784</v>
      </c>
      <c r="H24" s="2">
        <f>('[1]Pc, Summer, S1'!H24*Main!$B$5)+(_xlfn.IFNA(VLOOKUP($A24,'FL Ratio'!$A$2:$B$9,2,FALSE),0)*'FL Characterization'!H$2)</f>
        <v>72.728201854879018</v>
      </c>
      <c r="I24" s="2">
        <f>('[1]Pc, Summer, S1'!I24*Main!$B$5)+(_xlfn.IFNA(VLOOKUP($A24,'FL Ratio'!$A$2:$B$9,2,FALSE),0)*'FL Characterization'!I$2)</f>
        <v>48.097335443507745</v>
      </c>
      <c r="J24" s="2">
        <f>('[1]Pc, Summer, S1'!J24*Main!$B$5)+(_xlfn.IFNA(VLOOKUP($A24,'FL Ratio'!$A$2:$B$9,2,FALSE),0)*'FL Characterization'!J$2)</f>
        <v>58.232665139175019</v>
      </c>
      <c r="K24" s="2">
        <f>('[1]Pc, Summer, S1'!K24*Main!$B$5)+(_xlfn.IFNA(VLOOKUP($A24,'FL Ratio'!$A$2:$B$9,2,FALSE),0)*'FL Characterization'!K$2)</f>
        <v>54.838869982210738</v>
      </c>
      <c r="L24" s="2">
        <f>('[1]Pc, Summer, S1'!L24*Main!$B$5)+(_xlfn.IFNA(VLOOKUP($A24,'FL Ratio'!$A$2:$B$9,2,FALSE),0)*'FL Characterization'!L$2)</f>
        <v>64.815802308119586</v>
      </c>
      <c r="M24" s="2">
        <f>('[1]Pc, Summer, S1'!M24*Main!$B$5)+(_xlfn.IFNA(VLOOKUP($A24,'FL Ratio'!$A$2:$B$9,2,FALSE),0)*'FL Characterization'!M$2)</f>
        <v>71.20083312352584</v>
      </c>
      <c r="N24" s="2">
        <f>('[1]Pc, Summer, S1'!N24*Main!$B$5)+(_xlfn.IFNA(VLOOKUP($A24,'FL Ratio'!$A$2:$B$9,2,FALSE),0)*'FL Characterization'!N$2)</f>
        <v>84.408923003772856</v>
      </c>
      <c r="O24" s="2">
        <f>('[1]Pc, Summer, S1'!O24*Main!$B$5)+(_xlfn.IFNA(VLOOKUP($A24,'FL Ratio'!$A$2:$B$9,2,FALSE),0)*'FL Characterization'!O$2)</f>
        <v>91.138320258332897</v>
      </c>
      <c r="P24" s="2">
        <f>('[1]Pc, Summer, S1'!P24*Main!$B$5)+(_xlfn.IFNA(VLOOKUP($A24,'FL Ratio'!$A$2:$B$9,2,FALSE),0)*'FL Characterization'!P$2)</f>
        <v>94.665667591072236</v>
      </c>
      <c r="Q24" s="2">
        <f>('[1]Pc, Summer, S1'!Q24*Main!$B$5)+(_xlfn.IFNA(VLOOKUP($A24,'FL Ratio'!$A$2:$B$9,2,FALSE),0)*'FL Characterization'!Q$2)</f>
        <v>89.365271172428024</v>
      </c>
      <c r="R24" s="2">
        <f>('[1]Pc, Summer, S1'!R24*Main!$B$5)+(_xlfn.IFNA(VLOOKUP($A24,'FL Ratio'!$A$2:$B$9,2,FALSE),0)*'FL Characterization'!R$2)</f>
        <v>90.378168019937533</v>
      </c>
      <c r="S24" s="2">
        <f>('[1]Pc, Summer, S1'!S24*Main!$B$5)+(_xlfn.IFNA(VLOOKUP($A24,'FL Ratio'!$A$2:$B$9,2,FALSE),0)*'FL Characterization'!S$2)</f>
        <v>81.222830652007758</v>
      </c>
      <c r="T24" s="2">
        <f>('[1]Pc, Summer, S1'!T24*Main!$B$5)+(_xlfn.IFNA(VLOOKUP($A24,'FL Ratio'!$A$2:$B$9,2,FALSE),0)*'FL Characterization'!T$2)</f>
        <v>66.794884278440932</v>
      </c>
      <c r="U24" s="2">
        <f>('[1]Pc, Summer, S1'!U24*Main!$B$5)+(_xlfn.IFNA(VLOOKUP($A24,'FL Ratio'!$A$2:$B$9,2,FALSE),0)*'FL Characterization'!U$2)</f>
        <v>66.631106020915624</v>
      </c>
      <c r="V24" s="2">
        <f>('[1]Pc, Summer, S1'!V24*Main!$B$5)+(_xlfn.IFNA(VLOOKUP($A24,'FL Ratio'!$A$2:$B$9,2,FALSE),0)*'FL Characterization'!V$2)</f>
        <v>85.668008370673505</v>
      </c>
      <c r="W24" s="2">
        <f>('[1]Pc, Summer, S1'!W24*Main!$B$5)+(_xlfn.IFNA(VLOOKUP($A24,'FL Ratio'!$A$2:$B$9,2,FALSE),0)*'FL Characterization'!W$2)</f>
        <v>90.885295544663322</v>
      </c>
      <c r="X24" s="2">
        <f>('[1]Pc, Summer, S1'!X24*Main!$B$5)+(_xlfn.IFNA(VLOOKUP($A24,'FL Ratio'!$A$2:$B$9,2,FALSE),0)*'FL Characterization'!X$2)</f>
        <v>99.402086734496365</v>
      </c>
      <c r="Y24" s="2">
        <f>('[1]Pc, Summer, S1'!Y24*Main!$B$5)+(_xlfn.IFNA(VLOOKUP($A24,'FL Ratio'!$A$2:$B$9,2,FALSE),0)*'FL Characterization'!Y$2)</f>
        <v>86.436923460404444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46.798774590613661</v>
      </c>
      <c r="C25" s="2">
        <f>('[1]Pc, Summer, S1'!C25*Main!$B$5)+(_xlfn.IFNA(VLOOKUP($A25,'FL Ratio'!$A$2:$B$9,2,FALSE),0)*'FL Characterization'!C$2)</f>
        <v>40.389242361721863</v>
      </c>
      <c r="D25" s="2">
        <f>('[1]Pc, Summer, S1'!D25*Main!$B$5)+(_xlfn.IFNA(VLOOKUP($A25,'FL Ratio'!$A$2:$B$9,2,FALSE),0)*'FL Characterization'!D$2)</f>
        <v>39.777128540101685</v>
      </c>
      <c r="E25" s="2">
        <f>('[1]Pc, Summer, S1'!E25*Main!$B$5)+(_xlfn.IFNA(VLOOKUP($A25,'FL Ratio'!$A$2:$B$9,2,FALSE),0)*'FL Characterization'!E$2)</f>
        <v>36.60599511647515</v>
      </c>
      <c r="F25" s="2">
        <f>('[1]Pc, Summer, S1'!F25*Main!$B$5)+(_xlfn.IFNA(VLOOKUP($A25,'FL Ratio'!$A$2:$B$9,2,FALSE),0)*'FL Characterization'!F$2)</f>
        <v>35.449852978809027</v>
      </c>
      <c r="G25" s="2">
        <f>('[1]Pc, Summer, S1'!G25*Main!$B$5)+(_xlfn.IFNA(VLOOKUP($A25,'FL Ratio'!$A$2:$B$9,2,FALSE),0)*'FL Characterization'!G$2)</f>
        <v>34.569623562744766</v>
      </c>
      <c r="H25" s="2">
        <f>('[1]Pc, Summer, S1'!H25*Main!$B$5)+(_xlfn.IFNA(VLOOKUP($A25,'FL Ratio'!$A$2:$B$9,2,FALSE),0)*'FL Characterization'!H$2)</f>
        <v>41.574718330901099</v>
      </c>
      <c r="I25" s="2">
        <f>('[1]Pc, Summer, S1'!I25*Main!$B$5)+(_xlfn.IFNA(VLOOKUP($A25,'FL Ratio'!$A$2:$B$9,2,FALSE),0)*'FL Characterization'!I$2)</f>
        <v>47.869415065410642</v>
      </c>
      <c r="J25" s="2">
        <f>('[1]Pc, Summer, S1'!J25*Main!$B$5)+(_xlfn.IFNA(VLOOKUP($A25,'FL Ratio'!$A$2:$B$9,2,FALSE),0)*'FL Characterization'!J$2)</f>
        <v>54.960398133510907</v>
      </c>
      <c r="K25" s="2">
        <f>('[1]Pc, Summer, S1'!K25*Main!$B$5)+(_xlfn.IFNA(VLOOKUP($A25,'FL Ratio'!$A$2:$B$9,2,FALSE),0)*'FL Characterization'!K$2)</f>
        <v>70.931590717859393</v>
      </c>
      <c r="L25" s="2">
        <f>('[1]Pc, Summer, S1'!L25*Main!$B$5)+(_xlfn.IFNA(VLOOKUP($A25,'FL Ratio'!$A$2:$B$9,2,FALSE),0)*'FL Characterization'!L$2)</f>
        <v>73.144016385342084</v>
      </c>
      <c r="M25" s="2">
        <f>('[1]Pc, Summer, S1'!M25*Main!$B$5)+(_xlfn.IFNA(VLOOKUP($A25,'FL Ratio'!$A$2:$B$9,2,FALSE),0)*'FL Characterization'!M$2)</f>
        <v>76.832264592378678</v>
      </c>
      <c r="N25" s="2">
        <f>('[1]Pc, Summer, S1'!N25*Main!$B$5)+(_xlfn.IFNA(VLOOKUP($A25,'FL Ratio'!$A$2:$B$9,2,FALSE),0)*'FL Characterization'!N$2)</f>
        <v>80.078121295346989</v>
      </c>
      <c r="O25" s="2">
        <f>('[1]Pc, Summer, S1'!O25*Main!$B$5)+(_xlfn.IFNA(VLOOKUP($A25,'FL Ratio'!$A$2:$B$9,2,FALSE),0)*'FL Characterization'!O$2)</f>
        <v>82.163121162201506</v>
      </c>
      <c r="P25" s="2">
        <f>('[1]Pc, Summer, S1'!P25*Main!$B$5)+(_xlfn.IFNA(VLOOKUP($A25,'FL Ratio'!$A$2:$B$9,2,FALSE),0)*'FL Characterization'!P$2)</f>
        <v>73.26699507118623</v>
      </c>
      <c r="Q25" s="2">
        <f>('[1]Pc, Summer, S1'!Q25*Main!$B$5)+(_xlfn.IFNA(VLOOKUP($A25,'FL Ratio'!$A$2:$B$9,2,FALSE),0)*'FL Characterization'!Q$2)</f>
        <v>66.498610441057551</v>
      </c>
      <c r="R25" s="2">
        <f>('[1]Pc, Summer, S1'!R25*Main!$B$5)+(_xlfn.IFNA(VLOOKUP($A25,'FL Ratio'!$A$2:$B$9,2,FALSE),0)*'FL Characterization'!R$2)</f>
        <v>61.304967270097983</v>
      </c>
      <c r="S25" s="2">
        <f>('[1]Pc, Summer, S1'!S25*Main!$B$5)+(_xlfn.IFNA(VLOOKUP($A25,'FL Ratio'!$A$2:$B$9,2,FALSE),0)*'FL Characterization'!S$2)</f>
        <v>59.126394219557497</v>
      </c>
      <c r="T25" s="2">
        <f>('[1]Pc, Summer, S1'!T25*Main!$B$5)+(_xlfn.IFNA(VLOOKUP($A25,'FL Ratio'!$A$2:$B$9,2,FALSE),0)*'FL Characterization'!T$2)</f>
        <v>49.927731566979958</v>
      </c>
      <c r="U25" s="2">
        <f>('[1]Pc, Summer, S1'!U25*Main!$B$5)+(_xlfn.IFNA(VLOOKUP($A25,'FL Ratio'!$A$2:$B$9,2,FALSE),0)*'FL Characterization'!U$2)</f>
        <v>47.722734825723499</v>
      </c>
      <c r="V25" s="2">
        <f>('[1]Pc, Summer, S1'!V25*Main!$B$5)+(_xlfn.IFNA(VLOOKUP($A25,'FL Ratio'!$A$2:$B$9,2,FALSE),0)*'FL Characterization'!V$2)</f>
        <v>44.249262913089552</v>
      </c>
      <c r="W25" s="2">
        <f>('[1]Pc, Summer, S1'!W25*Main!$B$5)+(_xlfn.IFNA(VLOOKUP($A25,'FL Ratio'!$A$2:$B$9,2,FALSE),0)*'FL Characterization'!W$2)</f>
        <v>47.347078330026697</v>
      </c>
      <c r="X25" s="2">
        <f>('[1]Pc, Summer, S1'!X25*Main!$B$5)+(_xlfn.IFNA(VLOOKUP($A25,'FL Ratio'!$A$2:$B$9,2,FALSE),0)*'FL Characterization'!X$2)</f>
        <v>44.80572667012099</v>
      </c>
      <c r="Y25" s="2">
        <f>('[1]Pc, Summer, S1'!Y25*Main!$B$5)+(_xlfn.IFNA(VLOOKUP($A25,'FL Ratio'!$A$2:$B$9,2,FALSE),0)*'FL Characterization'!Y$2)</f>
        <v>38.880104479619774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0.24111486846071517</v>
      </c>
      <c r="C2" s="2">
        <f>('[1]Pc, Summer, S1'!C2*Main!$B$5)+(_xlfn.IFNA(VLOOKUP($A2,'FL Ratio'!$A$2:$B$9,2,FALSE),0)*'FL Characterization'!C$2)</f>
        <v>0.42019552808977251</v>
      </c>
      <c r="D2" s="2">
        <f>('[1]Pc, Summer, S1'!D2*Main!$B$5)+(_xlfn.IFNA(VLOOKUP($A2,'FL Ratio'!$A$2:$B$9,2,FALSE),0)*'FL Characterization'!D$2)</f>
        <v>1.0690368064877422</v>
      </c>
      <c r="E2" s="2">
        <f>('[1]Pc, Summer, S1'!E2*Main!$B$5)+(_xlfn.IFNA(VLOOKUP($A2,'FL Ratio'!$A$2:$B$9,2,FALSE),0)*'FL Characterization'!E$2)</f>
        <v>0.66841312233999239</v>
      </c>
      <c r="F2" s="2">
        <f>('[1]Pc, Summer, S1'!F2*Main!$B$5)+(_xlfn.IFNA(VLOOKUP($A2,'FL Ratio'!$A$2:$B$9,2,FALSE),0)*'FL Characterization'!F$2)</f>
        <v>1.5120220062866325</v>
      </c>
      <c r="G2" s="2">
        <f>('[1]Pc, Summer, S1'!G2*Main!$B$5)+(_xlfn.IFNA(VLOOKUP($A2,'FL Ratio'!$A$2:$B$9,2,FALSE),0)*'FL Characterization'!G$2)</f>
        <v>2.6029437244007876</v>
      </c>
      <c r="H2" s="2">
        <f>('[1]Pc, Summer, S1'!H2*Main!$B$5)+(_xlfn.IFNA(VLOOKUP($A2,'FL Ratio'!$A$2:$B$9,2,FALSE),0)*'FL Characterization'!H$2)</f>
        <v>1.7449372094793139</v>
      </c>
      <c r="I2" s="2">
        <f>('[1]Pc, Summer, S1'!I2*Main!$B$5)+(_xlfn.IFNA(VLOOKUP($A2,'FL Ratio'!$A$2:$B$9,2,FALSE),0)*'FL Characterization'!I$2)</f>
        <v>0.20434147597182187</v>
      </c>
      <c r="J2" s="2">
        <f>('[1]Pc, Summer, S1'!J2*Main!$B$5)+(_xlfn.IFNA(VLOOKUP($A2,'FL Ratio'!$A$2:$B$9,2,FALSE),0)*'FL Characterization'!J$2)</f>
        <v>0.97824779801487216</v>
      </c>
      <c r="K2" s="2">
        <f>('[1]Pc, Summer, S1'!K2*Main!$B$5)+(_xlfn.IFNA(VLOOKUP($A2,'FL Ratio'!$A$2:$B$9,2,FALSE),0)*'FL Characterization'!K$2)</f>
        <v>0.19076490786125161</v>
      </c>
      <c r="L2" s="2">
        <f>('[1]Pc, Summer, S1'!L2*Main!$B$5)+(_xlfn.IFNA(VLOOKUP($A2,'FL Ratio'!$A$2:$B$9,2,FALSE),0)*'FL Characterization'!L$2)</f>
        <v>0.44204917614848049</v>
      </c>
      <c r="M2" s="2">
        <f>('[1]Pc, Summer, S1'!M2*Main!$B$5)+(_xlfn.IFNA(VLOOKUP($A2,'FL Ratio'!$A$2:$B$9,2,FALSE),0)*'FL Characterization'!M$2)</f>
        <v>2.0464482923299103</v>
      </c>
      <c r="N2" s="2">
        <f>('[1]Pc, Summer, S1'!N2*Main!$B$5)+(_xlfn.IFNA(VLOOKUP($A2,'FL Ratio'!$A$2:$B$9,2,FALSE),0)*'FL Characterization'!N$2)</f>
        <v>0.92966471364366754</v>
      </c>
      <c r="O2" s="2">
        <f>('[1]Pc, Summer, S1'!O2*Main!$B$5)+(_xlfn.IFNA(VLOOKUP($A2,'FL Ratio'!$A$2:$B$9,2,FALSE),0)*'FL Characterization'!O$2)</f>
        <v>1.2854015005602724</v>
      </c>
      <c r="P2" s="2">
        <f>('[1]Pc, Summer, S1'!P2*Main!$B$5)+(_xlfn.IFNA(VLOOKUP($A2,'FL Ratio'!$A$2:$B$9,2,FALSE),0)*'FL Characterization'!P$2)</f>
        <v>1.1762219918005115</v>
      </c>
      <c r="Q2" s="2">
        <f>('[1]Pc, Summer, S1'!Q2*Main!$B$5)+(_xlfn.IFNA(VLOOKUP($A2,'FL Ratio'!$A$2:$B$9,2,FALSE),0)*'FL Characterization'!Q$2)</f>
        <v>2.5227398458144399</v>
      </c>
      <c r="R2" s="2">
        <f>('[1]Pc, Summer, S1'!R2*Main!$B$5)+(_xlfn.IFNA(VLOOKUP($A2,'FL Ratio'!$A$2:$B$9,2,FALSE),0)*'FL Characterization'!R$2)</f>
        <v>1.0762338890991996</v>
      </c>
      <c r="S2" s="2">
        <f>('[1]Pc, Summer, S1'!S2*Main!$B$5)+(_xlfn.IFNA(VLOOKUP($A2,'FL Ratio'!$A$2:$B$9,2,FALSE),0)*'FL Characterization'!S$2)</f>
        <v>0.70997163017550968</v>
      </c>
      <c r="T2" s="2">
        <f>('[1]Pc, Summer, S1'!T2*Main!$B$5)+(_xlfn.IFNA(VLOOKUP($A2,'FL Ratio'!$A$2:$B$9,2,FALSE),0)*'FL Characterization'!T$2)</f>
        <v>1.5599876151743981</v>
      </c>
      <c r="U2" s="2">
        <f>('[1]Pc, Summer, S1'!U2*Main!$B$5)+(_xlfn.IFNA(VLOOKUP($A2,'FL Ratio'!$A$2:$B$9,2,FALSE),0)*'FL Characterization'!U$2)</f>
        <v>3.3452356949372413</v>
      </c>
      <c r="V2" s="2">
        <f>('[1]Pc, Summer, S1'!V2*Main!$B$5)+(_xlfn.IFNA(VLOOKUP($A2,'FL Ratio'!$A$2:$B$9,2,FALSE),0)*'FL Characterization'!V$2)</f>
        <v>2.4534059763992042</v>
      </c>
      <c r="W2" s="2">
        <f>('[1]Pc, Summer, S1'!W2*Main!$B$5)+(_xlfn.IFNA(VLOOKUP($A2,'FL Ratio'!$A$2:$B$9,2,FALSE),0)*'FL Characterization'!W$2)</f>
        <v>-0.50768620117349228</v>
      </c>
      <c r="X2" s="2">
        <f>('[1]Pc, Summer, S1'!X2*Main!$B$5)+(_xlfn.IFNA(VLOOKUP($A2,'FL Ratio'!$A$2:$B$9,2,FALSE),0)*'FL Characterization'!X$2)</f>
        <v>2.1994872644279733</v>
      </c>
      <c r="Y2" s="2">
        <f>('[1]Pc, Summer, S1'!Y2*Main!$B$5)+(_xlfn.IFNA(VLOOKUP($A2,'FL Ratio'!$A$2:$B$9,2,FALSE),0)*'FL Characterization'!Y$2)</f>
        <v>2.8952558041542669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21.557101992724942</v>
      </c>
      <c r="C3" s="2">
        <f>('[1]Pc, Summer, S1'!C3*Main!$B$5)+(_xlfn.IFNA(VLOOKUP($A3,'FL Ratio'!$A$2:$B$9,2,FALSE),0)*'FL Characterization'!C$2)</f>
        <v>19.585591856355766</v>
      </c>
      <c r="D3" s="2">
        <f>('[1]Pc, Summer, S1'!D3*Main!$B$5)+(_xlfn.IFNA(VLOOKUP($A3,'FL Ratio'!$A$2:$B$9,2,FALSE),0)*'FL Characterization'!D$2)</f>
        <v>19.243482469498389</v>
      </c>
      <c r="E3" s="2">
        <f>('[1]Pc, Summer, S1'!E3*Main!$B$5)+(_xlfn.IFNA(VLOOKUP($A3,'FL Ratio'!$A$2:$B$9,2,FALSE),0)*'FL Characterization'!E$2)</f>
        <v>19.194323761014516</v>
      </c>
      <c r="F3" s="2">
        <f>('[1]Pc, Summer, S1'!F3*Main!$B$5)+(_xlfn.IFNA(VLOOKUP($A3,'FL Ratio'!$A$2:$B$9,2,FALSE),0)*'FL Characterization'!F$2)</f>
        <v>19.19583704361834</v>
      </c>
      <c r="G3" s="2">
        <f>('[1]Pc, Summer, S1'!G3*Main!$B$5)+(_xlfn.IFNA(VLOOKUP($A3,'FL Ratio'!$A$2:$B$9,2,FALSE),0)*'FL Characterization'!G$2)</f>
        <v>19.026074669706606</v>
      </c>
      <c r="H3" s="2">
        <f>('[1]Pc, Summer, S1'!H3*Main!$B$5)+(_xlfn.IFNA(VLOOKUP($A3,'FL Ratio'!$A$2:$B$9,2,FALSE),0)*'FL Characterization'!H$2)</f>
        <v>20.540346004219433</v>
      </c>
      <c r="I3" s="2">
        <f>('[1]Pc, Summer, S1'!I3*Main!$B$5)+(_xlfn.IFNA(VLOOKUP($A3,'FL Ratio'!$A$2:$B$9,2,FALSE),0)*'FL Characterization'!I$2)</f>
        <v>24.386408876273975</v>
      </c>
      <c r="J3" s="2">
        <f>('[1]Pc, Summer, S1'!J3*Main!$B$5)+(_xlfn.IFNA(VLOOKUP($A3,'FL Ratio'!$A$2:$B$9,2,FALSE),0)*'FL Characterization'!J$2)</f>
        <v>27.793571921660018</v>
      </c>
      <c r="K3" s="2">
        <f>('[1]Pc, Summer, S1'!K3*Main!$B$5)+(_xlfn.IFNA(VLOOKUP($A3,'FL Ratio'!$A$2:$B$9,2,FALSE),0)*'FL Characterization'!K$2)</f>
        <v>28.647614168697817</v>
      </c>
      <c r="L3" s="2">
        <f>('[1]Pc, Summer, S1'!L3*Main!$B$5)+(_xlfn.IFNA(VLOOKUP($A3,'FL Ratio'!$A$2:$B$9,2,FALSE),0)*'FL Characterization'!L$2)</f>
        <v>28.357707955933481</v>
      </c>
      <c r="M3" s="2">
        <f>('[1]Pc, Summer, S1'!M3*Main!$B$5)+(_xlfn.IFNA(VLOOKUP($A3,'FL Ratio'!$A$2:$B$9,2,FALSE),0)*'FL Characterization'!M$2)</f>
        <v>29.159624457366114</v>
      </c>
      <c r="N3" s="2">
        <f>('[1]Pc, Summer, S1'!N3*Main!$B$5)+(_xlfn.IFNA(VLOOKUP($A3,'FL Ratio'!$A$2:$B$9,2,FALSE),0)*'FL Characterization'!N$2)</f>
        <v>29.559633021637108</v>
      </c>
      <c r="O3" s="2">
        <f>('[1]Pc, Summer, S1'!O3*Main!$B$5)+(_xlfn.IFNA(VLOOKUP($A3,'FL Ratio'!$A$2:$B$9,2,FALSE),0)*'FL Characterization'!O$2)</f>
        <v>29.012835188713652</v>
      </c>
      <c r="P3" s="2">
        <f>('[1]Pc, Summer, S1'!P3*Main!$B$5)+(_xlfn.IFNA(VLOOKUP($A3,'FL Ratio'!$A$2:$B$9,2,FALSE),0)*'FL Characterization'!P$2)</f>
        <v>27.879152598149801</v>
      </c>
      <c r="Q3" s="2">
        <f>('[1]Pc, Summer, S1'!Q3*Main!$B$5)+(_xlfn.IFNA(VLOOKUP($A3,'FL Ratio'!$A$2:$B$9,2,FALSE),0)*'FL Characterization'!Q$2)</f>
        <v>26.757064803518428</v>
      </c>
      <c r="R3" s="2">
        <f>('[1]Pc, Summer, S1'!R3*Main!$B$5)+(_xlfn.IFNA(VLOOKUP($A3,'FL Ratio'!$A$2:$B$9,2,FALSE),0)*'FL Characterization'!R$2)</f>
        <v>27.223887892384568</v>
      </c>
      <c r="S3" s="2">
        <f>('[1]Pc, Summer, S1'!S3*Main!$B$5)+(_xlfn.IFNA(VLOOKUP($A3,'FL Ratio'!$A$2:$B$9,2,FALSE),0)*'FL Characterization'!S$2)</f>
        <v>27.492853104174877</v>
      </c>
      <c r="T3" s="2">
        <f>('[1]Pc, Summer, S1'!T3*Main!$B$5)+(_xlfn.IFNA(VLOOKUP($A3,'FL Ratio'!$A$2:$B$9,2,FALSE),0)*'FL Characterization'!T$2)</f>
        <v>27.609550052531795</v>
      </c>
      <c r="U3" s="2">
        <f>('[1]Pc, Summer, S1'!U3*Main!$B$5)+(_xlfn.IFNA(VLOOKUP($A3,'FL Ratio'!$A$2:$B$9,2,FALSE),0)*'FL Characterization'!U$2)</f>
        <v>27.152485068489995</v>
      </c>
      <c r="V3" s="2">
        <f>('[1]Pc, Summer, S1'!V3*Main!$B$5)+(_xlfn.IFNA(VLOOKUP($A3,'FL Ratio'!$A$2:$B$9,2,FALSE),0)*'FL Characterization'!V$2)</f>
        <v>27.234066325258514</v>
      </c>
      <c r="W3" s="2">
        <f>('[1]Pc, Summer, S1'!W3*Main!$B$5)+(_xlfn.IFNA(VLOOKUP($A3,'FL Ratio'!$A$2:$B$9,2,FALSE),0)*'FL Characterization'!W$2)</f>
        <v>28.362046063844616</v>
      </c>
      <c r="X3" s="2">
        <f>('[1]Pc, Summer, S1'!X3*Main!$B$5)+(_xlfn.IFNA(VLOOKUP($A3,'FL Ratio'!$A$2:$B$9,2,FALSE),0)*'FL Characterization'!X$2)</f>
        <v>26.436859794490868</v>
      </c>
      <c r="Y3" s="2">
        <f>('[1]Pc, Summer, S1'!Y3*Main!$B$5)+(_xlfn.IFNA(VLOOKUP($A3,'FL Ratio'!$A$2:$B$9,2,FALSE),0)*'FL Characterization'!Y$2)</f>
        <v>24.234521964298501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29.273554517846197</v>
      </c>
      <c r="C4" s="2">
        <f>('[1]Pc, Summer, S1'!C4*Main!$B$5)+(_xlfn.IFNA(VLOOKUP($A4,'FL Ratio'!$A$2:$B$9,2,FALSE),0)*'FL Characterization'!C$2)</f>
        <v>26.654450900801248</v>
      </c>
      <c r="D4" s="2">
        <f>('[1]Pc, Summer, S1'!D4*Main!$B$5)+(_xlfn.IFNA(VLOOKUP($A4,'FL Ratio'!$A$2:$B$9,2,FALSE),0)*'FL Characterization'!D$2)</f>
        <v>25.349806059872829</v>
      </c>
      <c r="E4" s="2">
        <f>('[1]Pc, Summer, S1'!E4*Main!$B$5)+(_xlfn.IFNA(VLOOKUP($A4,'FL Ratio'!$A$2:$B$9,2,FALSE),0)*'FL Characterization'!E$2)</f>
        <v>24.447349368362154</v>
      </c>
      <c r="F4" s="2">
        <f>('[1]Pc, Summer, S1'!F4*Main!$B$5)+(_xlfn.IFNA(VLOOKUP($A4,'FL Ratio'!$A$2:$B$9,2,FALSE),0)*'FL Characterization'!F$2)</f>
        <v>24.447349368362154</v>
      </c>
      <c r="G4" s="2">
        <f>('[1]Pc, Summer, S1'!G4*Main!$B$5)+(_xlfn.IFNA(VLOOKUP($A4,'FL Ratio'!$A$2:$B$9,2,FALSE),0)*'FL Characterization'!G$2)</f>
        <v>26.21303227333906</v>
      </c>
      <c r="H4" s="2">
        <f>('[1]Pc, Summer, S1'!H4*Main!$B$5)+(_xlfn.IFNA(VLOOKUP($A4,'FL Ratio'!$A$2:$B$9,2,FALSE),0)*'FL Characterization'!H$2)</f>
        <v>32.844152918434254</v>
      </c>
      <c r="I4" s="2">
        <f>('[1]Pc, Summer, S1'!I4*Main!$B$5)+(_xlfn.IFNA(VLOOKUP($A4,'FL Ratio'!$A$2:$B$9,2,FALSE),0)*'FL Characterization'!I$2)</f>
        <v>40.41695651342804</v>
      </c>
      <c r="J4" s="2">
        <f>('[1]Pc, Summer, S1'!J4*Main!$B$5)+(_xlfn.IFNA(VLOOKUP($A4,'FL Ratio'!$A$2:$B$9,2,FALSE),0)*'FL Characterization'!J$2)</f>
        <v>42.182641533756318</v>
      </c>
      <c r="K4" s="2">
        <f>('[1]Pc, Summer, S1'!K4*Main!$B$5)+(_xlfn.IFNA(VLOOKUP($A4,'FL Ratio'!$A$2:$B$9,2,FALSE),0)*'FL Characterization'!K$2)</f>
        <v>41.29979797143961</v>
      </c>
      <c r="L4" s="2">
        <f>('[1]Pc, Summer, S1'!L4*Main!$B$5)+(_xlfn.IFNA(VLOOKUP($A4,'FL Ratio'!$A$2:$B$9,2,FALSE),0)*'FL Characterization'!L$2)</f>
        <v>41.280182737940493</v>
      </c>
      <c r="M4" s="2">
        <f>('[1]Pc, Summer, S1'!M4*Main!$B$5)+(_xlfn.IFNA(VLOOKUP($A4,'FL Ratio'!$A$2:$B$9,2,FALSE),0)*'FL Characterization'!M$2)</f>
        <v>43.987569657959916</v>
      </c>
      <c r="N4" s="2">
        <f>('[1]Pc, Summer, S1'!N4*Main!$B$5)+(_xlfn.IFNA(VLOOKUP($A4,'FL Ratio'!$A$2:$B$9,2,FALSE),0)*'FL Characterization'!N$2)</f>
        <v>43.987569657959916</v>
      </c>
      <c r="O4" s="2">
        <f>('[1]Pc, Summer, S1'!O4*Main!$B$5)+(_xlfn.IFNA(VLOOKUP($A4,'FL Ratio'!$A$2:$B$9,2,FALSE),0)*'FL Characterization'!O$2)</f>
        <v>43.987569657959916</v>
      </c>
      <c r="P4" s="2">
        <f>('[1]Pc, Summer, S1'!P4*Main!$B$5)+(_xlfn.IFNA(VLOOKUP($A4,'FL Ratio'!$A$2:$B$9,2,FALSE),0)*'FL Characterization'!P$2)</f>
        <v>41.780461804320716</v>
      </c>
      <c r="Q4" s="2">
        <f>('[1]Pc, Summer, S1'!Q4*Main!$B$5)+(_xlfn.IFNA(VLOOKUP($A4,'FL Ratio'!$A$2:$B$9,2,FALSE),0)*'FL Characterization'!Q$2)</f>
        <v>39.553734505810553</v>
      </c>
      <c r="R4" s="2">
        <f>('[1]Pc, Summer, S1'!R4*Main!$B$5)+(_xlfn.IFNA(VLOOKUP($A4,'FL Ratio'!$A$2:$B$9,2,FALSE),0)*'FL Characterization'!R$2)</f>
        <v>36.846351797162981</v>
      </c>
      <c r="S4" s="2">
        <f>('[1]Pc, Summer, S1'!S4*Main!$B$5)+(_xlfn.IFNA(VLOOKUP($A4,'FL Ratio'!$A$2:$B$9,2,FALSE),0)*'FL Characterization'!S$2)</f>
        <v>36.846351797162981</v>
      </c>
      <c r="T4" s="2">
        <f>('[1]Pc, Summer, S1'!T4*Main!$B$5)+(_xlfn.IFNA(VLOOKUP($A4,'FL Ratio'!$A$2:$B$9,2,FALSE),0)*'FL Characterization'!T$2)</f>
        <v>36.846351797162981</v>
      </c>
      <c r="U4" s="2">
        <f>('[1]Pc, Summer, S1'!U4*Main!$B$5)+(_xlfn.IFNA(VLOOKUP($A4,'FL Ratio'!$A$2:$B$9,2,FALSE),0)*'FL Characterization'!U$2)</f>
        <v>36.846351797162981</v>
      </c>
      <c r="V4" s="2">
        <f>('[1]Pc, Summer, S1'!V4*Main!$B$5)+(_xlfn.IFNA(VLOOKUP($A4,'FL Ratio'!$A$2:$B$9,2,FALSE),0)*'FL Characterization'!V$2)</f>
        <v>36.846351797162981</v>
      </c>
      <c r="W4" s="2">
        <f>('[1]Pc, Summer, S1'!W4*Main!$B$5)+(_xlfn.IFNA(VLOOKUP($A4,'FL Ratio'!$A$2:$B$9,2,FALSE),0)*'FL Characterization'!W$2)</f>
        <v>36.846351797162981</v>
      </c>
      <c r="X4" s="2">
        <f>('[1]Pc, Summer, S1'!X4*Main!$B$5)+(_xlfn.IFNA(VLOOKUP($A4,'FL Ratio'!$A$2:$B$9,2,FALSE),0)*'FL Characterization'!X$2)</f>
        <v>35.522095931345753</v>
      </c>
      <c r="Y4" s="2">
        <f>('[1]Pc, Summer, S1'!Y4*Main!$B$5)+(_xlfn.IFNA(VLOOKUP($A4,'FL Ratio'!$A$2:$B$9,2,FALSE),0)*'FL Characterization'!Y$2)</f>
        <v>33.236520816986889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45.407422476363983</v>
      </c>
      <c r="C5" s="2">
        <f>('[1]Pc, Summer, S1'!C5*Main!$B$5)+(_xlfn.IFNA(VLOOKUP($A5,'FL Ratio'!$A$2:$B$9,2,FALSE),0)*'FL Characterization'!C$2)</f>
        <v>40.198641657353534</v>
      </c>
      <c r="D5" s="2">
        <f>('[1]Pc, Summer, S1'!D5*Main!$B$5)+(_xlfn.IFNA(VLOOKUP($A5,'FL Ratio'!$A$2:$B$9,2,FALSE),0)*'FL Characterization'!D$2)</f>
        <v>37.826421503614711</v>
      </c>
      <c r="E5" s="2">
        <f>('[1]Pc, Summer, S1'!E5*Main!$B$5)+(_xlfn.IFNA(VLOOKUP($A5,'FL Ratio'!$A$2:$B$9,2,FALSE),0)*'FL Characterization'!E$2)</f>
        <v>36.55393247109356</v>
      </c>
      <c r="F5" s="2">
        <f>('[1]Pc, Summer, S1'!F5*Main!$B$5)+(_xlfn.IFNA(VLOOKUP($A5,'FL Ratio'!$A$2:$B$9,2,FALSE),0)*'FL Characterization'!F$2)</f>
        <v>38.483156913665439</v>
      </c>
      <c r="G5" s="2">
        <f>('[1]Pc, Summer, S1'!G5*Main!$B$5)+(_xlfn.IFNA(VLOOKUP($A5,'FL Ratio'!$A$2:$B$9,2,FALSE),0)*'FL Characterization'!G$2)</f>
        <v>35.357109269961008</v>
      </c>
      <c r="H5" s="2">
        <f>('[1]Pc, Summer, S1'!H5*Main!$B$5)+(_xlfn.IFNA(VLOOKUP($A5,'FL Ratio'!$A$2:$B$9,2,FALSE),0)*'FL Characterization'!H$2)</f>
        <v>41.312698885490612</v>
      </c>
      <c r="I5" s="2">
        <f>('[1]Pc, Summer, S1'!I5*Main!$B$5)+(_xlfn.IFNA(VLOOKUP($A5,'FL Ratio'!$A$2:$B$9,2,FALSE),0)*'FL Characterization'!I$2)</f>
        <v>46.20024434044204</v>
      </c>
      <c r="J5" s="2">
        <f>('[1]Pc, Summer, S1'!J5*Main!$B$5)+(_xlfn.IFNA(VLOOKUP($A5,'FL Ratio'!$A$2:$B$9,2,FALSE),0)*'FL Characterization'!J$2)</f>
        <v>51.9771862937694</v>
      </c>
      <c r="K5" s="2">
        <f>('[1]Pc, Summer, S1'!K5*Main!$B$5)+(_xlfn.IFNA(VLOOKUP($A5,'FL Ratio'!$A$2:$B$9,2,FALSE),0)*'FL Characterization'!K$2)</f>
        <v>55.881169593779902</v>
      </c>
      <c r="L5" s="2">
        <f>('[1]Pc, Summer, S1'!L5*Main!$B$5)+(_xlfn.IFNA(VLOOKUP($A5,'FL Ratio'!$A$2:$B$9,2,FALSE),0)*'FL Characterization'!L$2)</f>
        <v>57.543730465843183</v>
      </c>
      <c r="M5" s="2">
        <f>('[1]Pc, Summer, S1'!M5*Main!$B$5)+(_xlfn.IFNA(VLOOKUP($A5,'FL Ratio'!$A$2:$B$9,2,FALSE),0)*'FL Characterization'!M$2)</f>
        <v>58.42170661806599</v>
      </c>
      <c r="N5" s="2">
        <f>('[1]Pc, Summer, S1'!N5*Main!$B$5)+(_xlfn.IFNA(VLOOKUP($A5,'FL Ratio'!$A$2:$B$9,2,FALSE),0)*'FL Characterization'!N$2)</f>
        <v>59.6253793910764</v>
      </c>
      <c r="O5" s="2">
        <f>('[1]Pc, Summer, S1'!O5*Main!$B$5)+(_xlfn.IFNA(VLOOKUP($A5,'FL Ratio'!$A$2:$B$9,2,FALSE),0)*'FL Characterization'!O$2)</f>
        <v>60.197146822053377</v>
      </c>
      <c r="P5" s="2">
        <f>('[1]Pc, Summer, S1'!P5*Main!$B$5)+(_xlfn.IFNA(VLOOKUP($A5,'FL Ratio'!$A$2:$B$9,2,FALSE),0)*'FL Characterization'!P$2)</f>
        <v>60.398313431250912</v>
      </c>
      <c r="Q5" s="2">
        <f>('[1]Pc, Summer, S1'!Q5*Main!$B$5)+(_xlfn.IFNA(VLOOKUP($A5,'FL Ratio'!$A$2:$B$9,2,FALSE),0)*'FL Characterization'!Q$2)</f>
        <v>58.154326371418769</v>
      </c>
      <c r="R5" s="2">
        <f>('[1]Pc, Summer, S1'!R5*Main!$B$5)+(_xlfn.IFNA(VLOOKUP($A5,'FL Ratio'!$A$2:$B$9,2,FALSE),0)*'FL Characterization'!R$2)</f>
        <v>58.204497991574613</v>
      </c>
      <c r="S5" s="2">
        <f>('[1]Pc, Summer, S1'!S5*Main!$B$5)+(_xlfn.IFNA(VLOOKUP($A5,'FL Ratio'!$A$2:$B$9,2,FALSE),0)*'FL Characterization'!S$2)</f>
        <v>56.025183676890592</v>
      </c>
      <c r="T5" s="2">
        <f>('[1]Pc, Summer, S1'!T5*Main!$B$5)+(_xlfn.IFNA(VLOOKUP($A5,'FL Ratio'!$A$2:$B$9,2,FALSE),0)*'FL Characterization'!T$2)</f>
        <v>56.185731988837006</v>
      </c>
      <c r="U5" s="2">
        <f>('[1]Pc, Summer, S1'!U5*Main!$B$5)+(_xlfn.IFNA(VLOOKUP($A5,'FL Ratio'!$A$2:$B$9,2,FALSE),0)*'FL Characterization'!U$2)</f>
        <v>56.690035719703268</v>
      </c>
      <c r="V5" s="2">
        <f>('[1]Pc, Summer, S1'!V5*Main!$B$5)+(_xlfn.IFNA(VLOOKUP($A5,'FL Ratio'!$A$2:$B$9,2,FALSE),0)*'FL Characterization'!V$2)</f>
        <v>56.283245524913305</v>
      </c>
      <c r="W5" s="2">
        <f>('[1]Pc, Summer, S1'!W5*Main!$B$5)+(_xlfn.IFNA(VLOOKUP($A5,'FL Ratio'!$A$2:$B$9,2,FALSE),0)*'FL Characterization'!W$2)</f>
        <v>58.238395226020558</v>
      </c>
      <c r="X5" s="2">
        <f>('[1]Pc, Summer, S1'!X5*Main!$B$5)+(_xlfn.IFNA(VLOOKUP($A5,'FL Ratio'!$A$2:$B$9,2,FALSE),0)*'FL Characterization'!X$2)</f>
        <v>58.531716231121869</v>
      </c>
      <c r="Y5" s="2">
        <f>('[1]Pc, Summer, S1'!Y5*Main!$B$5)+(_xlfn.IFNA(VLOOKUP($A5,'FL Ratio'!$A$2:$B$9,2,FALSE),0)*'FL Characterization'!Y$2)</f>
        <v>52.717871703805955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-12.97180934182056</v>
      </c>
      <c r="C6" s="2">
        <f>('[1]Pc, Summer, S1'!C6*Main!$B$5)+(_xlfn.IFNA(VLOOKUP($A6,'FL Ratio'!$A$2:$B$9,2,FALSE),0)*'FL Characterization'!C$2)</f>
        <v>-10.856723981572369</v>
      </c>
      <c r="D6" s="2">
        <f>('[1]Pc, Summer, S1'!D6*Main!$B$5)+(_xlfn.IFNA(VLOOKUP($A6,'FL Ratio'!$A$2:$B$9,2,FALSE),0)*'FL Characterization'!D$2)</f>
        <v>-6.5278201728463205</v>
      </c>
      <c r="E6" s="2">
        <f>('[1]Pc, Summer, S1'!E6*Main!$B$5)+(_xlfn.IFNA(VLOOKUP($A6,'FL Ratio'!$A$2:$B$9,2,FALSE),0)*'FL Characterization'!E$2)</f>
        <v>-6.2148495618152646</v>
      </c>
      <c r="F6" s="2">
        <f>('[1]Pc, Summer, S1'!F6*Main!$B$5)+(_xlfn.IFNA(VLOOKUP($A6,'FL Ratio'!$A$2:$B$9,2,FALSE),0)*'FL Characterization'!F$2)</f>
        <v>-6.1155362059018818</v>
      </c>
      <c r="G6" s="2">
        <f>('[1]Pc, Summer, S1'!G6*Main!$B$5)+(_xlfn.IFNA(VLOOKUP($A6,'FL Ratio'!$A$2:$B$9,2,FALSE),0)*'FL Characterization'!G$2)</f>
        <v>-6.3178531018263069</v>
      </c>
      <c r="H6" s="2">
        <f>('[1]Pc, Summer, S1'!H6*Main!$B$5)+(_xlfn.IFNA(VLOOKUP($A6,'FL Ratio'!$A$2:$B$9,2,FALSE),0)*'FL Characterization'!H$2)</f>
        <v>-4.0777125437071309</v>
      </c>
      <c r="I6" s="2">
        <f>('[1]Pc, Summer, S1'!I6*Main!$B$5)+(_xlfn.IFNA(VLOOKUP($A6,'FL Ratio'!$A$2:$B$9,2,FALSE),0)*'FL Characterization'!I$2)</f>
        <v>-2.5358311948149606</v>
      </c>
      <c r="J6" s="2">
        <f>('[1]Pc, Summer, S1'!J6*Main!$B$5)+(_xlfn.IFNA(VLOOKUP($A6,'FL Ratio'!$A$2:$B$9,2,FALSE),0)*'FL Characterization'!J$2)</f>
        <v>-0.41521317042630107</v>
      </c>
      <c r="K6" s="2">
        <f>('[1]Pc, Summer, S1'!K6*Main!$B$5)+(_xlfn.IFNA(VLOOKUP($A6,'FL Ratio'!$A$2:$B$9,2,FALSE),0)*'FL Characterization'!K$2)</f>
        <v>1.3300582980823816</v>
      </c>
      <c r="L6" s="2">
        <f>('[1]Pc, Summer, S1'!L6*Main!$B$5)+(_xlfn.IFNA(VLOOKUP($A6,'FL Ratio'!$A$2:$B$9,2,FALSE),0)*'FL Characterization'!L$2)</f>
        <v>1.790315122398578</v>
      </c>
      <c r="M6" s="2">
        <f>('[1]Pc, Summer, S1'!M6*Main!$B$5)+(_xlfn.IFNA(VLOOKUP($A6,'FL Ratio'!$A$2:$B$9,2,FALSE),0)*'FL Characterization'!M$2)</f>
        <v>2.8088243667426083</v>
      </c>
      <c r="N6" s="2">
        <f>('[1]Pc, Summer, S1'!N6*Main!$B$5)+(_xlfn.IFNA(VLOOKUP($A6,'FL Ratio'!$A$2:$B$9,2,FALSE),0)*'FL Characterization'!N$2)</f>
        <v>4.2605418937792638</v>
      </c>
      <c r="O6" s="2">
        <f>('[1]Pc, Summer, S1'!O6*Main!$B$5)+(_xlfn.IFNA(VLOOKUP($A6,'FL Ratio'!$A$2:$B$9,2,FALSE),0)*'FL Characterization'!O$2)</f>
        <v>4.5580181332033858</v>
      </c>
      <c r="P6" s="2">
        <f>('[1]Pc, Summer, S1'!P6*Main!$B$5)+(_xlfn.IFNA(VLOOKUP($A6,'FL Ratio'!$A$2:$B$9,2,FALSE),0)*'FL Characterization'!P$2)</f>
        <v>3.9382163398991437</v>
      </c>
      <c r="Q6" s="2">
        <f>('[1]Pc, Summer, S1'!Q6*Main!$B$5)+(_xlfn.IFNA(VLOOKUP($A6,'FL Ratio'!$A$2:$B$9,2,FALSE),0)*'FL Characterization'!Q$2)</f>
        <v>2.1694409963850485</v>
      </c>
      <c r="R6" s="2">
        <f>('[1]Pc, Summer, S1'!R6*Main!$B$5)+(_xlfn.IFNA(VLOOKUP($A6,'FL Ratio'!$A$2:$B$9,2,FALSE),0)*'FL Characterization'!R$2)</f>
        <v>2.2652387075674811</v>
      </c>
      <c r="S6" s="2">
        <f>('[1]Pc, Summer, S1'!S6*Main!$B$5)+(_xlfn.IFNA(VLOOKUP($A6,'FL Ratio'!$A$2:$B$9,2,FALSE),0)*'FL Characterization'!S$2)</f>
        <v>2.3722026820718654</v>
      </c>
      <c r="T6" s="2">
        <f>('[1]Pc, Summer, S1'!T6*Main!$B$5)+(_xlfn.IFNA(VLOOKUP($A6,'FL Ratio'!$A$2:$B$9,2,FALSE),0)*'FL Characterization'!T$2)</f>
        <v>2.712329145075461</v>
      </c>
      <c r="U6" s="2">
        <f>('[1]Pc, Summer, S1'!U6*Main!$B$5)+(_xlfn.IFNA(VLOOKUP($A6,'FL Ratio'!$A$2:$B$9,2,FALSE),0)*'FL Characterization'!U$2)</f>
        <v>2.2970240483933959</v>
      </c>
      <c r="V6" s="2">
        <f>('[1]Pc, Summer, S1'!V6*Main!$B$5)+(_xlfn.IFNA(VLOOKUP($A6,'FL Ratio'!$A$2:$B$9,2,FALSE),0)*'FL Characterization'!V$2)</f>
        <v>1.8966867522890256</v>
      </c>
      <c r="W6" s="2">
        <f>('[1]Pc, Summer, S1'!W6*Main!$B$5)+(_xlfn.IFNA(VLOOKUP($A6,'FL Ratio'!$A$2:$B$9,2,FALSE),0)*'FL Characterization'!W$2)</f>
        <v>3.2473714744597357</v>
      </c>
      <c r="X6" s="2">
        <f>('[1]Pc, Summer, S1'!X6*Main!$B$5)+(_xlfn.IFNA(VLOOKUP($A6,'FL Ratio'!$A$2:$B$9,2,FALSE),0)*'FL Characterization'!X$2)</f>
        <v>5.7399734640917721</v>
      </c>
      <c r="Y6" s="2">
        <f>('[1]Pc, Summer, S1'!Y6*Main!$B$5)+(_xlfn.IFNA(VLOOKUP($A6,'FL Ratio'!$A$2:$B$9,2,FALSE),0)*'FL Characterization'!Y$2)</f>
        <v>1.3837265147145532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2.4041670243921649</v>
      </c>
      <c r="C7" s="2">
        <f>('[1]Pc, Summer, S1'!C7*Main!$B$5)+(_xlfn.IFNA(VLOOKUP($A7,'FL Ratio'!$A$2:$B$9,2,FALSE),0)*'FL Characterization'!C$2)</f>
        <v>2.3427780581454902</v>
      </c>
      <c r="D7" s="2">
        <f>('[1]Pc, Summer, S1'!D7*Main!$B$5)+(_xlfn.IFNA(VLOOKUP($A7,'FL Ratio'!$A$2:$B$9,2,FALSE),0)*'FL Characterization'!D$2)</f>
        <v>2.0296434273303614</v>
      </c>
      <c r="E7" s="2">
        <f>('[1]Pc, Summer, S1'!E7*Main!$B$5)+(_xlfn.IFNA(VLOOKUP($A7,'FL Ratio'!$A$2:$B$9,2,FALSE),0)*'FL Characterization'!E$2)</f>
        <v>1.8924904997557013</v>
      </c>
      <c r="F7" s="2">
        <f>('[1]Pc, Summer, S1'!F7*Main!$B$5)+(_xlfn.IFNA(VLOOKUP($A7,'FL Ratio'!$A$2:$B$9,2,FALSE),0)*'FL Characterization'!F$2)</f>
        <v>1.7387839305364148</v>
      </c>
      <c r="G7" s="2">
        <f>('[1]Pc, Summer, S1'!G7*Main!$B$5)+(_xlfn.IFNA(VLOOKUP($A7,'FL Ratio'!$A$2:$B$9,2,FALSE),0)*'FL Characterization'!G$2)</f>
        <v>1.7016247718630544</v>
      </c>
      <c r="H7" s="2">
        <f>('[1]Pc, Summer, S1'!H7*Main!$B$5)+(_xlfn.IFNA(VLOOKUP($A7,'FL Ratio'!$A$2:$B$9,2,FALSE),0)*'FL Characterization'!H$2)</f>
        <v>1.8409563460010296</v>
      </c>
      <c r="I7" s="2">
        <f>('[1]Pc, Summer, S1'!I7*Main!$B$5)+(_xlfn.IFNA(VLOOKUP($A7,'FL Ratio'!$A$2:$B$9,2,FALSE),0)*'FL Characterization'!I$2)</f>
        <v>0.38606838772908836</v>
      </c>
      <c r="J7" s="2">
        <f>('[1]Pc, Summer, S1'!J7*Main!$B$5)+(_xlfn.IFNA(VLOOKUP($A7,'FL Ratio'!$A$2:$B$9,2,FALSE),0)*'FL Characterization'!J$2)</f>
        <v>0.36442445037578314</v>
      </c>
      <c r="K7" s="2">
        <f>('[1]Pc, Summer, S1'!K7*Main!$B$5)+(_xlfn.IFNA(VLOOKUP($A7,'FL Ratio'!$A$2:$B$9,2,FALSE),0)*'FL Characterization'!K$2)</f>
        <v>0.4869376874922815</v>
      </c>
      <c r="L7" s="2">
        <f>('[1]Pc, Summer, S1'!L7*Main!$B$5)+(_xlfn.IFNA(VLOOKUP($A7,'FL Ratio'!$A$2:$B$9,2,FALSE),0)*'FL Characterization'!L$2)</f>
        <v>0.37676332717362226</v>
      </c>
      <c r="M7" s="2">
        <f>('[1]Pc, Summer, S1'!M7*Main!$B$5)+(_xlfn.IFNA(VLOOKUP($A7,'FL Ratio'!$A$2:$B$9,2,FALSE),0)*'FL Characterization'!M$2)</f>
        <v>0.34998837174596809</v>
      </c>
      <c r="N7" s="2">
        <f>('[1]Pc, Summer, S1'!N7*Main!$B$5)+(_xlfn.IFNA(VLOOKUP($A7,'FL Ratio'!$A$2:$B$9,2,FALSE),0)*'FL Characterization'!N$2)</f>
        <v>0.4134134562761147</v>
      </c>
      <c r="O7" s="2">
        <f>('[1]Pc, Summer, S1'!O7*Main!$B$5)+(_xlfn.IFNA(VLOOKUP($A7,'FL Ratio'!$A$2:$B$9,2,FALSE),0)*'FL Characterization'!O$2)</f>
        <v>0.50021317870051762</v>
      </c>
      <c r="P7" s="2">
        <f>('[1]Pc, Summer, S1'!P7*Main!$B$5)+(_xlfn.IFNA(VLOOKUP($A7,'FL Ratio'!$A$2:$B$9,2,FALSE),0)*'FL Characterization'!P$2)</f>
        <v>0.4930053199770274</v>
      </c>
      <c r="Q7" s="2">
        <f>('[1]Pc, Summer, S1'!Q7*Main!$B$5)+(_xlfn.IFNA(VLOOKUP($A7,'FL Ratio'!$A$2:$B$9,2,FALSE),0)*'FL Characterization'!Q$2)</f>
        <v>0.50740067624117302</v>
      </c>
      <c r="R7" s="2">
        <f>('[1]Pc, Summer, S1'!R7*Main!$B$5)+(_xlfn.IFNA(VLOOKUP($A7,'FL Ratio'!$A$2:$B$9,2,FALSE),0)*'FL Characterization'!R$2)</f>
        <v>0.52871883466912273</v>
      </c>
      <c r="S7" s="2">
        <f>('[1]Pc, Summer, S1'!S7*Main!$B$5)+(_xlfn.IFNA(VLOOKUP($A7,'FL Ratio'!$A$2:$B$9,2,FALSE),0)*'FL Characterization'!S$2)</f>
        <v>0.59802830103850291</v>
      </c>
      <c r="T7" s="2">
        <f>('[1]Pc, Summer, S1'!T7*Main!$B$5)+(_xlfn.IFNA(VLOOKUP($A7,'FL Ratio'!$A$2:$B$9,2,FALSE),0)*'FL Characterization'!T$2)</f>
        <v>0.46694300594858834</v>
      </c>
      <c r="U7" s="2">
        <f>('[1]Pc, Summer, S1'!U7*Main!$B$5)+(_xlfn.IFNA(VLOOKUP($A7,'FL Ratio'!$A$2:$B$9,2,FALSE),0)*'FL Characterization'!U$2)</f>
        <v>0.51314252980056352</v>
      </c>
      <c r="V7" s="2">
        <f>('[1]Pc, Summer, S1'!V7*Main!$B$5)+(_xlfn.IFNA(VLOOKUP($A7,'FL Ratio'!$A$2:$B$9,2,FALSE),0)*'FL Characterization'!V$2)</f>
        <v>0.56813808463713689</v>
      </c>
      <c r="W7" s="2">
        <f>('[1]Pc, Summer, S1'!W7*Main!$B$5)+(_xlfn.IFNA(VLOOKUP($A7,'FL Ratio'!$A$2:$B$9,2,FALSE),0)*'FL Characterization'!W$2)</f>
        <v>0.52601079735210532</v>
      </c>
      <c r="X7" s="2">
        <f>('[1]Pc, Summer, S1'!X7*Main!$B$5)+(_xlfn.IFNA(VLOOKUP($A7,'FL Ratio'!$A$2:$B$9,2,FALSE),0)*'FL Characterization'!X$2)</f>
        <v>2.1459057813166011</v>
      </c>
      <c r="Y7" s="2">
        <f>('[1]Pc, Summer, S1'!Y7*Main!$B$5)+(_xlfn.IFNA(VLOOKUP($A7,'FL Ratio'!$A$2:$B$9,2,FALSE),0)*'FL Characterization'!Y$2)</f>
        <v>2.3240457699375492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16.595710263046001</v>
      </c>
      <c r="C8" s="2">
        <f>('[1]Pc, Summer, S1'!C8*Main!$B$5)+(_xlfn.IFNA(VLOOKUP($A8,'FL Ratio'!$A$2:$B$9,2,FALSE),0)*'FL Characterization'!C$2)</f>
        <v>10.29463753364327</v>
      </c>
      <c r="D8" s="2">
        <f>('[1]Pc, Summer, S1'!D8*Main!$B$5)+(_xlfn.IFNA(VLOOKUP($A8,'FL Ratio'!$A$2:$B$9,2,FALSE),0)*'FL Characterization'!D$2)</f>
        <v>14.769738419056925</v>
      </c>
      <c r="E8" s="2">
        <f>('[1]Pc, Summer, S1'!E8*Main!$B$5)+(_xlfn.IFNA(VLOOKUP($A8,'FL Ratio'!$A$2:$B$9,2,FALSE),0)*'FL Characterization'!E$2)</f>
        <v>13.666496317397884</v>
      </c>
      <c r="F8" s="2">
        <f>('[1]Pc, Summer, S1'!F8*Main!$B$5)+(_xlfn.IFNA(VLOOKUP($A8,'FL Ratio'!$A$2:$B$9,2,FALSE),0)*'FL Characterization'!F$2)</f>
        <v>15.677253782822026</v>
      </c>
      <c r="G8" s="2">
        <f>('[1]Pc, Summer, S1'!G8*Main!$B$5)+(_xlfn.IFNA(VLOOKUP($A8,'FL Ratio'!$A$2:$B$9,2,FALSE),0)*'FL Characterization'!G$2)</f>
        <v>5.3462848739948985</v>
      </c>
      <c r="H8" s="2">
        <f>('[1]Pc, Summer, S1'!H8*Main!$B$5)+(_xlfn.IFNA(VLOOKUP($A8,'FL Ratio'!$A$2:$B$9,2,FALSE),0)*'FL Characterization'!H$2)</f>
        <v>-12.677810544494482</v>
      </c>
      <c r="I8" s="2">
        <f>('[1]Pc, Summer, S1'!I8*Main!$B$5)+(_xlfn.IFNA(VLOOKUP($A8,'FL Ratio'!$A$2:$B$9,2,FALSE),0)*'FL Characterization'!I$2)</f>
        <v>0.9201082934885163</v>
      </c>
      <c r="J8" s="2">
        <f>('[1]Pc, Summer, S1'!J8*Main!$B$5)+(_xlfn.IFNA(VLOOKUP($A8,'FL Ratio'!$A$2:$B$9,2,FALSE),0)*'FL Characterization'!J$2)</f>
        <v>7.0823742728893695</v>
      </c>
      <c r="K8" s="2">
        <f>('[1]Pc, Summer, S1'!K8*Main!$B$5)+(_xlfn.IFNA(VLOOKUP($A8,'FL Ratio'!$A$2:$B$9,2,FALSE),0)*'FL Characterization'!K$2)</f>
        <v>17.24076283115469</v>
      </c>
      <c r="L8" s="2">
        <f>('[1]Pc, Summer, S1'!L8*Main!$B$5)+(_xlfn.IFNA(VLOOKUP($A8,'FL Ratio'!$A$2:$B$9,2,FALSE),0)*'FL Characterization'!L$2)</f>
        <v>16.781631502303316</v>
      </c>
      <c r="M8" s="2">
        <f>('[1]Pc, Summer, S1'!M8*Main!$B$5)+(_xlfn.IFNA(VLOOKUP($A8,'FL Ratio'!$A$2:$B$9,2,FALSE),0)*'FL Characterization'!M$2)</f>
        <v>9.2934388885049639</v>
      </c>
      <c r="N8" s="2">
        <f>('[1]Pc, Summer, S1'!N8*Main!$B$5)+(_xlfn.IFNA(VLOOKUP($A8,'FL Ratio'!$A$2:$B$9,2,FALSE),0)*'FL Characterization'!N$2)</f>
        <v>7.6902569195433097</v>
      </c>
      <c r="O8" s="2">
        <f>('[1]Pc, Summer, S1'!O8*Main!$B$5)+(_xlfn.IFNA(VLOOKUP($A8,'FL Ratio'!$A$2:$B$9,2,FALSE),0)*'FL Characterization'!O$2)</f>
        <v>9.3651113920836817</v>
      </c>
      <c r="P8" s="2">
        <f>('[1]Pc, Summer, S1'!P8*Main!$B$5)+(_xlfn.IFNA(VLOOKUP($A8,'FL Ratio'!$A$2:$B$9,2,FALSE),0)*'FL Characterization'!P$2)</f>
        <v>8.199749465093598</v>
      </c>
      <c r="Q8" s="2">
        <f>('[1]Pc, Summer, S1'!Q8*Main!$B$5)+(_xlfn.IFNA(VLOOKUP($A8,'FL Ratio'!$A$2:$B$9,2,FALSE),0)*'FL Characterization'!Q$2)</f>
        <v>9.7506381863125497</v>
      </c>
      <c r="R8" s="2">
        <f>('[1]Pc, Summer, S1'!R8*Main!$B$5)+(_xlfn.IFNA(VLOOKUP($A8,'FL Ratio'!$A$2:$B$9,2,FALSE),0)*'FL Characterization'!R$2)</f>
        <v>13.599937250477018</v>
      </c>
      <c r="S8" s="2">
        <f>('[1]Pc, Summer, S1'!S8*Main!$B$5)+(_xlfn.IFNA(VLOOKUP($A8,'FL Ratio'!$A$2:$B$9,2,FALSE),0)*'FL Characterization'!S$2)</f>
        <v>14.08476221975855</v>
      </c>
      <c r="T8" s="2">
        <f>('[1]Pc, Summer, S1'!T8*Main!$B$5)+(_xlfn.IFNA(VLOOKUP($A8,'FL Ratio'!$A$2:$B$9,2,FALSE),0)*'FL Characterization'!T$2)</f>
        <v>14.55245177145831</v>
      </c>
      <c r="U8" s="2">
        <f>('[1]Pc, Summer, S1'!U8*Main!$B$5)+(_xlfn.IFNA(VLOOKUP($A8,'FL Ratio'!$A$2:$B$9,2,FALSE),0)*'FL Characterization'!U$2)</f>
        <v>14.26374122101341</v>
      </c>
      <c r="V8" s="2">
        <f>('[1]Pc, Summer, S1'!V8*Main!$B$5)+(_xlfn.IFNA(VLOOKUP($A8,'FL Ratio'!$A$2:$B$9,2,FALSE),0)*'FL Characterization'!V$2)</f>
        <v>9.1469019238306064</v>
      </c>
      <c r="W8" s="2">
        <f>('[1]Pc, Summer, S1'!W8*Main!$B$5)+(_xlfn.IFNA(VLOOKUP($A8,'FL Ratio'!$A$2:$B$9,2,FALSE),0)*'FL Characterization'!W$2)</f>
        <v>10.350695803053783</v>
      </c>
      <c r="X8" s="2">
        <f>('[1]Pc, Summer, S1'!X8*Main!$B$5)+(_xlfn.IFNA(VLOOKUP($A8,'FL Ratio'!$A$2:$B$9,2,FALSE),0)*'FL Characterization'!X$2)</f>
        <v>10.482918491538888</v>
      </c>
      <c r="Y8" s="2">
        <f>('[1]Pc, Summer, S1'!Y8*Main!$B$5)+(_xlfn.IFNA(VLOOKUP($A8,'FL Ratio'!$A$2:$B$9,2,FALSE),0)*'FL Characterization'!Y$2)</f>
        <v>10.646401257122525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26.528528696991973</v>
      </c>
      <c r="C9" s="2">
        <f>('[1]Pc, Summer, S1'!C9*Main!$B$5)+(_xlfn.IFNA(VLOOKUP($A9,'FL Ratio'!$A$2:$B$9,2,FALSE),0)*'FL Characterization'!C$2)</f>
        <v>22.794660095680292</v>
      </c>
      <c r="D9" s="2">
        <f>('[1]Pc, Summer, S1'!D9*Main!$B$5)+(_xlfn.IFNA(VLOOKUP($A9,'FL Ratio'!$A$2:$B$9,2,FALSE),0)*'FL Characterization'!D$2)</f>
        <v>22.464240464878273</v>
      </c>
      <c r="E9" s="2">
        <f>('[1]Pc, Summer, S1'!E9*Main!$B$5)+(_xlfn.IFNA(VLOOKUP($A9,'FL Ratio'!$A$2:$B$9,2,FALSE),0)*'FL Characterization'!E$2)</f>
        <v>20.471623315387742</v>
      </c>
      <c r="F9" s="2">
        <f>('[1]Pc, Summer, S1'!F9*Main!$B$5)+(_xlfn.IFNA(VLOOKUP($A9,'FL Ratio'!$A$2:$B$9,2,FALSE),0)*'FL Characterization'!F$2)</f>
        <v>20.488419694653281</v>
      </c>
      <c r="G9" s="2">
        <f>('[1]Pc, Summer, S1'!G9*Main!$B$5)+(_xlfn.IFNA(VLOOKUP($A9,'FL Ratio'!$A$2:$B$9,2,FALSE),0)*'FL Characterization'!G$2)</f>
        <v>20.444821853781107</v>
      </c>
      <c r="H9" s="2">
        <f>('[1]Pc, Summer, S1'!H9*Main!$B$5)+(_xlfn.IFNA(VLOOKUP($A9,'FL Ratio'!$A$2:$B$9,2,FALSE),0)*'FL Characterization'!H$2)</f>
        <v>24.49421863061545</v>
      </c>
      <c r="I9" s="2">
        <f>('[1]Pc, Summer, S1'!I9*Main!$B$5)+(_xlfn.IFNA(VLOOKUP($A9,'FL Ratio'!$A$2:$B$9,2,FALSE),0)*'FL Characterization'!I$2)</f>
        <v>31.361017998606705</v>
      </c>
      <c r="J9" s="2">
        <f>('[1]Pc, Summer, S1'!J9*Main!$B$5)+(_xlfn.IFNA(VLOOKUP($A9,'FL Ratio'!$A$2:$B$9,2,FALSE),0)*'FL Characterization'!J$2)</f>
        <v>36.659731426983299</v>
      </c>
      <c r="K9" s="2">
        <f>('[1]Pc, Summer, S1'!K9*Main!$B$5)+(_xlfn.IFNA(VLOOKUP($A9,'FL Ratio'!$A$2:$B$9,2,FALSE),0)*'FL Characterization'!K$2)</f>
        <v>37.523289679188423</v>
      </c>
      <c r="L9" s="2">
        <f>('[1]Pc, Summer, S1'!L9*Main!$B$5)+(_xlfn.IFNA(VLOOKUP($A9,'FL Ratio'!$A$2:$B$9,2,FALSE),0)*'FL Characterization'!L$2)</f>
        <v>37.37202129635331</v>
      </c>
      <c r="M9" s="2">
        <f>('[1]Pc, Summer, S1'!M9*Main!$B$5)+(_xlfn.IFNA(VLOOKUP($A9,'FL Ratio'!$A$2:$B$9,2,FALSE),0)*'FL Characterization'!M$2)</f>
        <v>39.055366098505765</v>
      </c>
      <c r="N9" s="2">
        <f>('[1]Pc, Summer, S1'!N9*Main!$B$5)+(_xlfn.IFNA(VLOOKUP($A9,'FL Ratio'!$A$2:$B$9,2,FALSE),0)*'FL Characterization'!N$2)</f>
        <v>37.554514165501452</v>
      </c>
      <c r="O9" s="2">
        <f>('[1]Pc, Summer, S1'!O9*Main!$B$5)+(_xlfn.IFNA(VLOOKUP($A9,'FL Ratio'!$A$2:$B$9,2,FALSE),0)*'FL Characterization'!O$2)</f>
        <v>36.93285208012535</v>
      </c>
      <c r="P9" s="2">
        <f>('[1]Pc, Summer, S1'!P9*Main!$B$5)+(_xlfn.IFNA(VLOOKUP($A9,'FL Ratio'!$A$2:$B$9,2,FALSE),0)*'FL Characterization'!P$2)</f>
        <v>31.040210086534731</v>
      </c>
      <c r="Q9" s="2">
        <f>('[1]Pc, Summer, S1'!Q9*Main!$B$5)+(_xlfn.IFNA(VLOOKUP($A9,'FL Ratio'!$A$2:$B$9,2,FALSE),0)*'FL Characterization'!Q$2)</f>
        <v>32.08866013412873</v>
      </c>
      <c r="R9" s="2">
        <f>('[1]Pc, Summer, S1'!R9*Main!$B$5)+(_xlfn.IFNA(VLOOKUP($A9,'FL Ratio'!$A$2:$B$9,2,FALSE),0)*'FL Characterization'!R$2)</f>
        <v>37.218630177492372</v>
      </c>
      <c r="S9" s="2">
        <f>('[1]Pc, Summer, S1'!S9*Main!$B$5)+(_xlfn.IFNA(VLOOKUP($A9,'FL Ratio'!$A$2:$B$9,2,FALSE),0)*'FL Characterization'!S$2)</f>
        <v>39.703645300684862</v>
      </c>
      <c r="T9" s="2">
        <f>('[1]Pc, Summer, S1'!T9*Main!$B$5)+(_xlfn.IFNA(VLOOKUP($A9,'FL Ratio'!$A$2:$B$9,2,FALSE),0)*'FL Characterization'!T$2)</f>
        <v>31.275091491815839</v>
      </c>
      <c r="U9" s="2">
        <f>('[1]Pc, Summer, S1'!U9*Main!$B$5)+(_xlfn.IFNA(VLOOKUP($A9,'FL Ratio'!$A$2:$B$9,2,FALSE),0)*'FL Characterization'!U$2)</f>
        <v>32.92594991688069</v>
      </c>
      <c r="V9" s="2">
        <f>('[1]Pc, Summer, S1'!V9*Main!$B$5)+(_xlfn.IFNA(VLOOKUP($A9,'FL Ratio'!$A$2:$B$9,2,FALSE),0)*'FL Characterization'!V$2)</f>
        <v>30.496436906957509</v>
      </c>
      <c r="W9" s="2">
        <f>('[1]Pc, Summer, S1'!W9*Main!$B$5)+(_xlfn.IFNA(VLOOKUP($A9,'FL Ratio'!$A$2:$B$9,2,FALSE),0)*'FL Characterization'!W$2)</f>
        <v>32.263797082744937</v>
      </c>
      <c r="X9" s="2">
        <f>('[1]Pc, Summer, S1'!X9*Main!$B$5)+(_xlfn.IFNA(VLOOKUP($A9,'FL Ratio'!$A$2:$B$9,2,FALSE),0)*'FL Characterization'!X$2)</f>
        <v>30.81271643783511</v>
      </c>
      <c r="Y9" s="2">
        <f>('[1]Pc, Summer, S1'!Y9*Main!$B$5)+(_xlfn.IFNA(VLOOKUP($A9,'FL Ratio'!$A$2:$B$9,2,FALSE),0)*'FL Characterization'!Y$2)</f>
        <v>27.995463710430858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132.1683862877083</v>
      </c>
      <c r="C10" s="2">
        <f>('[1]Pc, Summer, S1'!C10*Main!$B$5)+(_xlfn.IFNA(VLOOKUP($A10,'FL Ratio'!$A$2:$B$9,2,FALSE),0)*'FL Characterization'!C$2)</f>
        <v>118.1637879975398</v>
      </c>
      <c r="D10" s="2">
        <f>('[1]Pc, Summer, S1'!D10*Main!$B$5)+(_xlfn.IFNA(VLOOKUP($A10,'FL Ratio'!$A$2:$B$9,2,FALSE),0)*'FL Characterization'!D$2)</f>
        <v>110.32846663941294</v>
      </c>
      <c r="E10" s="2">
        <f>('[1]Pc, Summer, S1'!E10*Main!$B$5)+(_xlfn.IFNA(VLOOKUP($A10,'FL Ratio'!$A$2:$B$9,2,FALSE),0)*'FL Characterization'!E$2)</f>
        <v>106.97302990149875</v>
      </c>
      <c r="F10" s="2">
        <f>('[1]Pc, Summer, S1'!F10*Main!$B$5)+(_xlfn.IFNA(VLOOKUP($A10,'FL Ratio'!$A$2:$B$9,2,FALSE),0)*'FL Characterization'!F$2)</f>
        <v>177.30951927699149</v>
      </c>
      <c r="G10" s="2">
        <f>('[1]Pc, Summer, S1'!G10*Main!$B$5)+(_xlfn.IFNA(VLOOKUP($A10,'FL Ratio'!$A$2:$B$9,2,FALSE),0)*'FL Characterization'!G$2)</f>
        <v>169.94157917300927</v>
      </c>
      <c r="H10" s="2">
        <f>('[1]Pc, Summer, S1'!H10*Main!$B$5)+(_xlfn.IFNA(VLOOKUP($A10,'FL Ratio'!$A$2:$B$9,2,FALSE),0)*'FL Characterization'!H$2)</f>
        <v>118.36358281892355</v>
      </c>
      <c r="I10" s="2">
        <f>('[1]Pc, Summer, S1'!I10*Main!$B$5)+(_xlfn.IFNA(VLOOKUP($A10,'FL Ratio'!$A$2:$B$9,2,FALSE),0)*'FL Characterization'!I$2)</f>
        <v>151.51485784034978</v>
      </c>
      <c r="J10" s="2">
        <f>('[1]Pc, Summer, S1'!J10*Main!$B$5)+(_xlfn.IFNA(VLOOKUP($A10,'FL Ratio'!$A$2:$B$9,2,FALSE),0)*'FL Characterization'!J$2)</f>
        <v>167.64312505184131</v>
      </c>
      <c r="K10" s="2">
        <f>('[1]Pc, Summer, S1'!K10*Main!$B$5)+(_xlfn.IFNA(VLOOKUP($A10,'FL Ratio'!$A$2:$B$9,2,FALSE),0)*'FL Characterization'!K$2)</f>
        <v>179.59310069962652</v>
      </c>
      <c r="L10" s="2">
        <f>('[1]Pc, Summer, S1'!L10*Main!$B$5)+(_xlfn.IFNA(VLOOKUP($A10,'FL Ratio'!$A$2:$B$9,2,FALSE),0)*'FL Characterization'!L$2)</f>
        <v>179.3792350157851</v>
      </c>
      <c r="M10" s="2">
        <f>('[1]Pc, Summer, S1'!M10*Main!$B$5)+(_xlfn.IFNA(VLOOKUP($A10,'FL Ratio'!$A$2:$B$9,2,FALSE),0)*'FL Characterization'!M$2)</f>
        <v>197.77114497408724</v>
      </c>
      <c r="N10" s="2">
        <f>('[1]Pc, Summer, S1'!N10*Main!$B$5)+(_xlfn.IFNA(VLOOKUP($A10,'FL Ratio'!$A$2:$B$9,2,FALSE),0)*'FL Characterization'!N$2)</f>
        <v>204.46390220174462</v>
      </c>
      <c r="O10" s="2">
        <f>('[1]Pc, Summer, S1'!O10*Main!$B$5)+(_xlfn.IFNA(VLOOKUP($A10,'FL Ratio'!$A$2:$B$9,2,FALSE),0)*'FL Characterization'!O$2)</f>
        <v>201.82558476688416</v>
      </c>
      <c r="P10" s="2">
        <f>('[1]Pc, Summer, S1'!P10*Main!$B$5)+(_xlfn.IFNA(VLOOKUP($A10,'FL Ratio'!$A$2:$B$9,2,FALSE),0)*'FL Characterization'!P$2)</f>
        <v>215.05977710492513</v>
      </c>
      <c r="Q10" s="2">
        <f>('[1]Pc, Summer, S1'!Q10*Main!$B$5)+(_xlfn.IFNA(VLOOKUP($A10,'FL Ratio'!$A$2:$B$9,2,FALSE),0)*'FL Characterization'!Q$2)</f>
        <v>198.99916212655427</v>
      </c>
      <c r="R10" s="2">
        <f>('[1]Pc, Summer, S1'!R10*Main!$B$5)+(_xlfn.IFNA(VLOOKUP($A10,'FL Ratio'!$A$2:$B$9,2,FALSE),0)*'FL Characterization'!R$2)</f>
        <v>189.80023606934478</v>
      </c>
      <c r="S10" s="2">
        <f>('[1]Pc, Summer, S1'!S10*Main!$B$5)+(_xlfn.IFNA(VLOOKUP($A10,'FL Ratio'!$A$2:$B$9,2,FALSE),0)*'FL Characterization'!S$2)</f>
        <v>187.68544775627521</v>
      </c>
      <c r="T10" s="2">
        <f>('[1]Pc, Summer, S1'!T10*Main!$B$5)+(_xlfn.IFNA(VLOOKUP($A10,'FL Ratio'!$A$2:$B$9,2,FALSE),0)*'FL Characterization'!T$2)</f>
        <v>180.71145564817274</v>
      </c>
      <c r="U10" s="2">
        <f>('[1]Pc, Summer, S1'!U10*Main!$B$5)+(_xlfn.IFNA(VLOOKUP($A10,'FL Ratio'!$A$2:$B$9,2,FALSE),0)*'FL Characterization'!U$2)</f>
        <v>183.3861729256104</v>
      </c>
      <c r="V10" s="2">
        <f>('[1]Pc, Summer, S1'!V10*Main!$B$5)+(_xlfn.IFNA(VLOOKUP($A10,'FL Ratio'!$A$2:$B$9,2,FALSE),0)*'FL Characterization'!V$2)</f>
        <v>179.62347544722292</v>
      </c>
      <c r="W10" s="2">
        <f>('[1]Pc, Summer, S1'!W10*Main!$B$5)+(_xlfn.IFNA(VLOOKUP($A10,'FL Ratio'!$A$2:$B$9,2,FALSE),0)*'FL Characterization'!W$2)</f>
        <v>193.78141949186127</v>
      </c>
      <c r="X10" s="2">
        <f>('[1]Pc, Summer, S1'!X10*Main!$B$5)+(_xlfn.IFNA(VLOOKUP($A10,'FL Ratio'!$A$2:$B$9,2,FALSE),0)*'FL Characterization'!X$2)</f>
        <v>180.57497986676032</v>
      </c>
      <c r="Y10" s="2">
        <f>('[1]Pc, Summer, S1'!Y10*Main!$B$5)+(_xlfn.IFNA(VLOOKUP($A10,'FL Ratio'!$A$2:$B$9,2,FALSE),0)*'FL Characterization'!Y$2)</f>
        <v>149.7868387804406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6.1823624432800575</v>
      </c>
      <c r="C11" s="2">
        <f>('[1]Pc, Summer, S1'!C11*Main!$B$5)+(_xlfn.IFNA(VLOOKUP($A11,'FL Ratio'!$A$2:$B$9,2,FALSE),0)*'FL Characterization'!C$2)</f>
        <v>5.8834911391011948</v>
      </c>
      <c r="D11" s="2">
        <f>('[1]Pc, Summer, S1'!D11*Main!$B$5)+(_xlfn.IFNA(VLOOKUP($A11,'FL Ratio'!$A$2:$B$9,2,FALSE),0)*'FL Characterization'!D$2)</f>
        <v>5.235944153252551</v>
      </c>
      <c r="E11" s="2">
        <f>('[1]Pc, Summer, S1'!E11*Main!$B$5)+(_xlfn.IFNA(VLOOKUP($A11,'FL Ratio'!$A$2:$B$9,2,FALSE),0)*'FL Characterization'!E$2)</f>
        <v>5.1822602650894076</v>
      </c>
      <c r="F11" s="2">
        <f>('[1]Pc, Summer, S1'!F11*Main!$B$5)+(_xlfn.IFNA(VLOOKUP($A11,'FL Ratio'!$A$2:$B$9,2,FALSE),0)*'FL Characterization'!F$2)</f>
        <v>5.0269334886061179</v>
      </c>
      <c r="G11" s="2">
        <f>('[1]Pc, Summer, S1'!G11*Main!$B$5)+(_xlfn.IFNA(VLOOKUP($A11,'FL Ratio'!$A$2:$B$9,2,FALSE),0)*'FL Characterization'!G$2)</f>
        <v>5.1297883380247962</v>
      </c>
      <c r="H11" s="2">
        <f>('[1]Pc, Summer, S1'!H11*Main!$B$5)+(_xlfn.IFNA(VLOOKUP($A11,'FL Ratio'!$A$2:$B$9,2,FALSE),0)*'FL Characterization'!H$2)</f>
        <v>5.7645499552833028</v>
      </c>
      <c r="I11" s="2">
        <f>('[1]Pc, Summer, S1'!I11*Main!$B$5)+(_xlfn.IFNA(VLOOKUP($A11,'FL Ratio'!$A$2:$B$9,2,FALSE),0)*'FL Characterization'!I$2)</f>
        <v>5.2229787036244648</v>
      </c>
      <c r="J11" s="2">
        <f>('[1]Pc, Summer, S1'!J11*Main!$B$5)+(_xlfn.IFNA(VLOOKUP($A11,'FL Ratio'!$A$2:$B$9,2,FALSE),0)*'FL Characterization'!J$2)</f>
        <v>5.7053809779552234</v>
      </c>
      <c r="K11" s="2">
        <f>('[1]Pc, Summer, S1'!K11*Main!$B$5)+(_xlfn.IFNA(VLOOKUP($A11,'FL Ratio'!$A$2:$B$9,2,FALSE),0)*'FL Characterization'!K$2)</f>
        <v>6.1057689692542905</v>
      </c>
      <c r="L11" s="2">
        <f>('[1]Pc, Summer, S1'!L11*Main!$B$5)+(_xlfn.IFNA(VLOOKUP($A11,'FL Ratio'!$A$2:$B$9,2,FALSE),0)*'FL Characterization'!L$2)</f>
        <v>6.0365211348376482</v>
      </c>
      <c r="M11" s="2">
        <f>('[1]Pc, Summer, S1'!M11*Main!$B$5)+(_xlfn.IFNA(VLOOKUP($A11,'FL Ratio'!$A$2:$B$9,2,FALSE),0)*'FL Characterization'!M$2)</f>
        <v>6.0657496706093053</v>
      </c>
      <c r="N11" s="2">
        <f>('[1]Pc, Summer, S1'!N11*Main!$B$5)+(_xlfn.IFNA(VLOOKUP($A11,'FL Ratio'!$A$2:$B$9,2,FALSE),0)*'FL Characterization'!N$2)</f>
        <v>6.3585813525983008</v>
      </c>
      <c r="O11" s="2">
        <f>('[1]Pc, Summer, S1'!O11*Main!$B$5)+(_xlfn.IFNA(VLOOKUP($A11,'FL Ratio'!$A$2:$B$9,2,FALSE),0)*'FL Characterization'!O$2)</f>
        <v>6.3409083556162091</v>
      </c>
      <c r="P11" s="2">
        <f>('[1]Pc, Summer, S1'!P11*Main!$B$5)+(_xlfn.IFNA(VLOOKUP($A11,'FL Ratio'!$A$2:$B$9,2,FALSE),0)*'FL Characterization'!P$2)</f>
        <v>6.0617524436000556</v>
      </c>
      <c r="Q11" s="2">
        <f>('[1]Pc, Summer, S1'!Q11*Main!$B$5)+(_xlfn.IFNA(VLOOKUP($A11,'FL Ratio'!$A$2:$B$9,2,FALSE),0)*'FL Characterization'!Q$2)</f>
        <v>6.0287573097244751</v>
      </c>
      <c r="R11" s="2">
        <f>('[1]Pc, Summer, S1'!R11*Main!$B$5)+(_xlfn.IFNA(VLOOKUP($A11,'FL Ratio'!$A$2:$B$9,2,FALSE),0)*'FL Characterization'!R$2)</f>
        <v>5.7366604746753307</v>
      </c>
      <c r="S11" s="2">
        <f>('[1]Pc, Summer, S1'!S11*Main!$B$5)+(_xlfn.IFNA(VLOOKUP($A11,'FL Ratio'!$A$2:$B$9,2,FALSE),0)*'FL Characterization'!S$2)</f>
        <v>5.8323588554946069</v>
      </c>
      <c r="T11" s="2">
        <f>('[1]Pc, Summer, S1'!T11*Main!$B$5)+(_xlfn.IFNA(VLOOKUP($A11,'FL Ratio'!$A$2:$B$9,2,FALSE),0)*'FL Characterization'!T$2)</f>
        <v>5.6248057541017973</v>
      </c>
      <c r="U11" s="2">
        <f>('[1]Pc, Summer, S1'!U11*Main!$B$5)+(_xlfn.IFNA(VLOOKUP($A11,'FL Ratio'!$A$2:$B$9,2,FALSE),0)*'FL Characterization'!U$2)</f>
        <v>5.9208751217942979</v>
      </c>
      <c r="V11" s="2">
        <f>('[1]Pc, Summer, S1'!V11*Main!$B$5)+(_xlfn.IFNA(VLOOKUP($A11,'FL Ratio'!$A$2:$B$9,2,FALSE),0)*'FL Characterization'!V$2)</f>
        <v>5.9758706766308709</v>
      </c>
      <c r="W11" s="2">
        <f>('[1]Pc, Summer, S1'!W11*Main!$B$5)+(_xlfn.IFNA(VLOOKUP($A11,'FL Ratio'!$A$2:$B$9,2,FALSE),0)*'FL Characterization'!W$2)</f>
        <v>6.1157605460559825</v>
      </c>
      <c r="X11" s="2">
        <f>('[1]Pc, Summer, S1'!X11*Main!$B$5)+(_xlfn.IFNA(VLOOKUP($A11,'FL Ratio'!$A$2:$B$9,2,FALSE),0)*'FL Characterization'!X$2)</f>
        <v>7.1782973935927643</v>
      </c>
      <c r="Y11" s="2">
        <f>('[1]Pc, Summer, S1'!Y11*Main!$B$5)+(_xlfn.IFNA(VLOOKUP($A11,'FL Ratio'!$A$2:$B$9,2,FALSE),0)*'FL Characterization'!Y$2)</f>
        <v>6.6660633032986407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24.898691986265938</v>
      </c>
      <c r="C12" s="2">
        <f>('[1]Pc, Summer, S1'!C12*Main!$B$5)+(_xlfn.IFNA(VLOOKUP($A12,'FL Ratio'!$A$2:$B$9,2,FALSE),0)*'FL Characterization'!C$2)</f>
        <v>25.225025386038592</v>
      </c>
      <c r="D12" s="2">
        <f>('[1]Pc, Summer, S1'!D12*Main!$B$5)+(_xlfn.IFNA(VLOOKUP($A12,'FL Ratio'!$A$2:$B$9,2,FALSE),0)*'FL Characterization'!D$2)</f>
        <v>23.373152134525661</v>
      </c>
      <c r="E12" s="2">
        <f>('[1]Pc, Summer, S1'!E12*Main!$B$5)+(_xlfn.IFNA(VLOOKUP($A12,'FL Ratio'!$A$2:$B$9,2,FALSE),0)*'FL Characterization'!E$2)</f>
        <v>24.523988605180463</v>
      </c>
      <c r="F12" s="2">
        <f>('[1]Pc, Summer, S1'!F12*Main!$B$5)+(_xlfn.IFNA(VLOOKUP($A12,'FL Ratio'!$A$2:$B$9,2,FALSE),0)*'FL Characterization'!F$2)</f>
        <v>24.101858859486256</v>
      </c>
      <c r="G12" s="2">
        <f>('[1]Pc, Summer, S1'!G12*Main!$B$5)+(_xlfn.IFNA(VLOOKUP($A12,'FL Ratio'!$A$2:$B$9,2,FALSE),0)*'FL Characterization'!G$2)</f>
        <v>25.307399591900499</v>
      </c>
      <c r="H12" s="2">
        <f>('[1]Pc, Summer, S1'!H12*Main!$B$5)+(_xlfn.IFNA(VLOOKUP($A12,'FL Ratio'!$A$2:$B$9,2,FALSE),0)*'FL Characterization'!H$2)</f>
        <v>33.403324335375387</v>
      </c>
      <c r="I12" s="2">
        <f>('[1]Pc, Summer, S1'!I12*Main!$B$5)+(_xlfn.IFNA(VLOOKUP($A12,'FL Ratio'!$A$2:$B$9,2,FALSE),0)*'FL Characterization'!I$2)</f>
        <v>35.824555415171361</v>
      </c>
      <c r="J12" s="2">
        <f>('[1]Pc, Summer, S1'!J12*Main!$B$5)+(_xlfn.IFNA(VLOOKUP($A12,'FL Ratio'!$A$2:$B$9,2,FALSE),0)*'FL Characterization'!J$2)</f>
        <v>36.915265958107142</v>
      </c>
      <c r="K12" s="2">
        <f>('[1]Pc, Summer, S1'!K12*Main!$B$5)+(_xlfn.IFNA(VLOOKUP($A12,'FL Ratio'!$A$2:$B$9,2,FALSE),0)*'FL Characterization'!K$2)</f>
        <v>37.461954091381536</v>
      </c>
      <c r="L12" s="2">
        <f>('[1]Pc, Summer, S1'!L12*Main!$B$5)+(_xlfn.IFNA(VLOOKUP($A12,'FL Ratio'!$A$2:$B$9,2,FALSE),0)*'FL Characterization'!L$2)</f>
        <v>37.668806281055893</v>
      </c>
      <c r="M12" s="2">
        <f>('[1]Pc, Summer, S1'!M12*Main!$B$5)+(_xlfn.IFNA(VLOOKUP($A12,'FL Ratio'!$A$2:$B$9,2,FALSE),0)*'FL Characterization'!M$2)</f>
        <v>38.554449201217892</v>
      </c>
      <c r="N12" s="2">
        <f>('[1]Pc, Summer, S1'!N12*Main!$B$5)+(_xlfn.IFNA(VLOOKUP($A12,'FL Ratio'!$A$2:$B$9,2,FALSE),0)*'FL Characterization'!N$2)</f>
        <v>37.491159717828609</v>
      </c>
      <c r="O12" s="2">
        <f>('[1]Pc, Summer, S1'!O12*Main!$B$5)+(_xlfn.IFNA(VLOOKUP($A12,'FL Ratio'!$A$2:$B$9,2,FALSE),0)*'FL Characterization'!O$2)</f>
        <v>36.694261739924059</v>
      </c>
      <c r="P12" s="2">
        <f>('[1]Pc, Summer, S1'!P12*Main!$B$5)+(_xlfn.IFNA(VLOOKUP($A12,'FL Ratio'!$A$2:$B$9,2,FALSE),0)*'FL Characterization'!P$2)</f>
        <v>34.010554471329215</v>
      </c>
      <c r="Q12" s="2">
        <f>('[1]Pc, Summer, S1'!Q12*Main!$B$5)+(_xlfn.IFNA(VLOOKUP($A12,'FL Ratio'!$A$2:$B$9,2,FALSE),0)*'FL Characterization'!Q$2)</f>
        <v>32.628707461073596</v>
      </c>
      <c r="R12" s="2">
        <f>('[1]Pc, Summer, S1'!R12*Main!$B$5)+(_xlfn.IFNA(VLOOKUP($A12,'FL Ratio'!$A$2:$B$9,2,FALSE),0)*'FL Characterization'!R$2)</f>
        <v>33.110653045798017</v>
      </c>
      <c r="S12" s="2">
        <f>('[1]Pc, Summer, S1'!S12*Main!$B$5)+(_xlfn.IFNA(VLOOKUP($A12,'FL Ratio'!$A$2:$B$9,2,FALSE),0)*'FL Characterization'!S$2)</f>
        <v>32.573524965316643</v>
      </c>
      <c r="T12" s="2">
        <f>('[1]Pc, Summer, S1'!T12*Main!$B$5)+(_xlfn.IFNA(VLOOKUP($A12,'FL Ratio'!$A$2:$B$9,2,FALSE),0)*'FL Characterization'!T$2)</f>
        <v>32.87987003188956</v>
      </c>
      <c r="U12" s="2">
        <f>('[1]Pc, Summer, S1'!U12*Main!$B$5)+(_xlfn.IFNA(VLOOKUP($A12,'FL Ratio'!$A$2:$B$9,2,FALSE),0)*'FL Characterization'!U$2)</f>
        <v>33.665061757641638</v>
      </c>
      <c r="V12" s="2">
        <f>('[1]Pc, Summer, S1'!V12*Main!$B$5)+(_xlfn.IFNA(VLOOKUP($A12,'FL Ratio'!$A$2:$B$9,2,FALSE),0)*'FL Characterization'!V$2)</f>
        <v>32.511600707278355</v>
      </c>
      <c r="W12" s="2">
        <f>('[1]Pc, Summer, S1'!W12*Main!$B$5)+(_xlfn.IFNA(VLOOKUP($A12,'FL Ratio'!$A$2:$B$9,2,FALSE),0)*'FL Characterization'!W$2)</f>
        <v>33.872343519265556</v>
      </c>
      <c r="X12" s="2">
        <f>('[1]Pc, Summer, S1'!X12*Main!$B$5)+(_xlfn.IFNA(VLOOKUP($A12,'FL Ratio'!$A$2:$B$9,2,FALSE),0)*'FL Characterization'!X$2)</f>
        <v>33.173636661991928</v>
      </c>
      <c r="Y12" s="2">
        <f>('[1]Pc, Summer, S1'!Y12*Main!$B$5)+(_xlfn.IFNA(VLOOKUP($A12,'FL Ratio'!$A$2:$B$9,2,FALSE),0)*'FL Characterization'!Y$2)</f>
        <v>28.214179145325364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6.7280031579220214</v>
      </c>
      <c r="C13" s="2">
        <f>('[1]Pc, Summer, S1'!C13*Main!$B$5)+(_xlfn.IFNA(VLOOKUP($A13,'FL Ratio'!$A$2:$B$9,2,FALSE),0)*'FL Characterization'!C$2)</f>
        <v>6.9889522456950965</v>
      </c>
      <c r="D13" s="2">
        <f>('[1]Pc, Summer, S1'!D13*Main!$B$5)+(_xlfn.IFNA(VLOOKUP($A13,'FL Ratio'!$A$2:$B$9,2,FALSE),0)*'FL Characterization'!D$2)</f>
        <v>5.6357560755200238</v>
      </c>
      <c r="E13" s="2">
        <f>('[1]Pc, Summer, S1'!E13*Main!$B$5)+(_xlfn.IFNA(VLOOKUP($A13,'FL Ratio'!$A$2:$B$9,2,FALSE),0)*'FL Characterization'!E$2)</f>
        <v>6.114614991748434</v>
      </c>
      <c r="F13" s="2">
        <f>('[1]Pc, Summer, S1'!F13*Main!$B$5)+(_xlfn.IFNA(VLOOKUP($A13,'FL Ratio'!$A$2:$B$9,2,FALSE),0)*'FL Characterization'!F$2)</f>
        <v>6.193428145555778</v>
      </c>
      <c r="G13" s="2">
        <f>('[1]Pc, Summer, S1'!G13*Main!$B$5)+(_xlfn.IFNA(VLOOKUP($A13,'FL Ratio'!$A$2:$B$9,2,FALSE),0)*'FL Characterization'!G$2)</f>
        <v>5.7465267123663351</v>
      </c>
      <c r="H13" s="2">
        <f>('[1]Pc, Summer, S1'!H13*Main!$B$5)+(_xlfn.IFNA(VLOOKUP($A13,'FL Ratio'!$A$2:$B$9,2,FALSE),0)*'FL Characterization'!H$2)</f>
        <v>6.6849561110182947</v>
      </c>
      <c r="I13" s="2">
        <f>('[1]Pc, Summer, S1'!I13*Main!$B$5)+(_xlfn.IFNA(VLOOKUP($A13,'FL Ratio'!$A$2:$B$9,2,FALSE),0)*'FL Characterization'!I$2)</f>
        <v>7.6449838629864484</v>
      </c>
      <c r="J13" s="2">
        <f>('[1]Pc, Summer, S1'!J13*Main!$B$5)+(_xlfn.IFNA(VLOOKUP($A13,'FL Ratio'!$A$2:$B$9,2,FALSE),0)*'FL Characterization'!J$2)</f>
        <v>7.8145043384604875</v>
      </c>
      <c r="K13" s="2">
        <f>('[1]Pc, Summer, S1'!K13*Main!$B$5)+(_xlfn.IFNA(VLOOKUP($A13,'FL Ratio'!$A$2:$B$9,2,FALSE),0)*'FL Characterization'!K$2)</f>
        <v>8.3711678608801883</v>
      </c>
      <c r="L13" s="2">
        <f>('[1]Pc, Summer, S1'!L13*Main!$B$5)+(_xlfn.IFNA(VLOOKUP($A13,'FL Ratio'!$A$2:$B$9,2,FALSE),0)*'FL Characterization'!L$2)</f>
        <v>7.8664336132128705</v>
      </c>
      <c r="M13" s="2">
        <f>('[1]Pc, Summer, S1'!M13*Main!$B$5)+(_xlfn.IFNA(VLOOKUP($A13,'FL Ratio'!$A$2:$B$9,2,FALSE),0)*'FL Characterization'!M$2)</f>
        <v>8.1540625977576742</v>
      </c>
      <c r="N13" s="2">
        <f>('[1]Pc, Summer, S1'!N13*Main!$B$5)+(_xlfn.IFNA(VLOOKUP($A13,'FL Ratio'!$A$2:$B$9,2,FALSE),0)*'FL Characterization'!N$2)</f>
        <v>8.7634959212358705</v>
      </c>
      <c r="O13" s="2">
        <f>('[1]Pc, Summer, S1'!O13*Main!$B$5)+(_xlfn.IFNA(VLOOKUP($A13,'FL Ratio'!$A$2:$B$9,2,FALSE),0)*'FL Characterization'!O$2)</f>
        <v>8.1368731310153013</v>
      </c>
      <c r="P13" s="2">
        <f>('[1]Pc, Summer, S1'!P13*Main!$B$5)+(_xlfn.IFNA(VLOOKUP($A13,'FL Ratio'!$A$2:$B$9,2,FALSE),0)*'FL Characterization'!P$2)</f>
        <v>7.4376944488098768</v>
      </c>
      <c r="Q13" s="2">
        <f>('[1]Pc, Summer, S1'!Q13*Main!$B$5)+(_xlfn.IFNA(VLOOKUP($A13,'FL Ratio'!$A$2:$B$9,2,FALSE),0)*'FL Characterization'!Q$2)</f>
        <v>8.1472290656185784</v>
      </c>
      <c r="R13" s="2">
        <f>('[1]Pc, Summer, S1'!R13*Main!$B$5)+(_xlfn.IFNA(VLOOKUP($A13,'FL Ratio'!$A$2:$B$9,2,FALSE),0)*'FL Characterization'!R$2)</f>
        <v>7.4059516380347628</v>
      </c>
      <c r="S13" s="2">
        <f>('[1]Pc, Summer, S1'!S13*Main!$B$5)+(_xlfn.IFNA(VLOOKUP($A13,'FL Ratio'!$A$2:$B$9,2,FALSE),0)*'FL Characterization'!S$2)</f>
        <v>8.1514323350684172</v>
      </c>
      <c r="T13" s="2">
        <f>('[1]Pc, Summer, S1'!T13*Main!$B$5)+(_xlfn.IFNA(VLOOKUP($A13,'FL Ratio'!$A$2:$B$9,2,FALSE),0)*'FL Characterization'!T$2)</f>
        <v>8.1389247208348294</v>
      </c>
      <c r="U13" s="2">
        <f>('[1]Pc, Summer, S1'!U13*Main!$B$5)+(_xlfn.IFNA(VLOOKUP($A13,'FL Ratio'!$A$2:$B$9,2,FALSE),0)*'FL Characterization'!U$2)</f>
        <v>8.4436801617144184</v>
      </c>
      <c r="V13" s="2">
        <f>('[1]Pc, Summer, S1'!V13*Main!$B$5)+(_xlfn.IFNA(VLOOKUP($A13,'FL Ratio'!$A$2:$B$9,2,FALSE),0)*'FL Characterization'!V$2)</f>
        <v>8.9534899271235755</v>
      </c>
      <c r="W13" s="2">
        <f>('[1]Pc, Summer, S1'!W13*Main!$B$5)+(_xlfn.IFNA(VLOOKUP($A13,'FL Ratio'!$A$2:$B$9,2,FALSE),0)*'FL Characterization'!W$2)</f>
        <v>9.2789775871108215</v>
      </c>
      <c r="X13" s="2">
        <f>('[1]Pc, Summer, S1'!X13*Main!$B$5)+(_xlfn.IFNA(VLOOKUP($A13,'FL Ratio'!$A$2:$B$9,2,FALSE),0)*'FL Characterization'!X$2)</f>
        <v>8.3004510956952622</v>
      </c>
      <c r="Y13" s="2">
        <f>('[1]Pc, Summer, S1'!Y13*Main!$B$5)+(_xlfn.IFNA(VLOOKUP($A13,'FL Ratio'!$A$2:$B$9,2,FALSE),0)*'FL Characterization'!Y$2)</f>
        <v>7.3506350533425824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2.2020211754419146</v>
      </c>
      <c r="C14" s="2">
        <f>('[1]Pc, Summer, S1'!C14*Main!$B$5)+(_xlfn.IFNA(VLOOKUP($A14,'FL Ratio'!$A$2:$B$9,2,FALSE),0)*'FL Characterization'!C$2)</f>
        <v>2.3140578828847991</v>
      </c>
      <c r="D14" s="2">
        <f>('[1]Pc, Summer, S1'!D14*Main!$B$5)+(_xlfn.IFNA(VLOOKUP($A14,'FL Ratio'!$A$2:$B$9,2,FALSE),0)*'FL Characterization'!D$2)</f>
        <v>2.0605728468418754</v>
      </c>
      <c r="E14" s="2">
        <f>('[1]Pc, Summer, S1'!E14*Main!$B$5)+(_xlfn.IFNA(VLOOKUP($A14,'FL Ratio'!$A$2:$B$9,2,FALSE),0)*'FL Characterization'!E$2)</f>
        <v>2.0184174220525786</v>
      </c>
      <c r="F14" s="2">
        <f>('[1]Pc, Summer, S1'!F14*Main!$B$5)+(_xlfn.IFNA(VLOOKUP($A14,'FL Ratio'!$A$2:$B$9,2,FALSE),0)*'FL Characterization'!F$2)</f>
        <v>1.8094797465627319</v>
      </c>
      <c r="G14" s="2">
        <f>('[1]Pc, Summer, S1'!G14*Main!$B$5)+(_xlfn.IFNA(VLOOKUP($A14,'FL Ratio'!$A$2:$B$9,2,FALSE),0)*'FL Characterization'!G$2)</f>
        <v>1.7480189011303251</v>
      </c>
      <c r="H14" s="2">
        <f>('[1]Pc, Summer, S1'!H14*Main!$B$5)+(_xlfn.IFNA(VLOOKUP($A14,'FL Ratio'!$A$2:$B$9,2,FALSE),0)*'FL Characterization'!H$2)</f>
        <v>1.9989173099348319</v>
      </c>
      <c r="I14" s="2">
        <f>('[1]Pc, Summer, S1'!I14*Main!$B$5)+(_xlfn.IFNA(VLOOKUP($A14,'FL Ratio'!$A$2:$B$9,2,FALSE),0)*'FL Characterization'!I$2)</f>
        <v>0.77599999799924357</v>
      </c>
      <c r="J14" s="2">
        <f>('[1]Pc, Summer, S1'!J14*Main!$B$5)+(_xlfn.IFNA(VLOOKUP($A14,'FL Ratio'!$A$2:$B$9,2,FALSE),0)*'FL Characterization'!J$2)</f>
        <v>0.47820052929313722</v>
      </c>
      <c r="K14" s="2">
        <f>('[1]Pc, Summer, S1'!K14*Main!$B$5)+(_xlfn.IFNA(VLOOKUP($A14,'FL Ratio'!$A$2:$B$9,2,FALSE),0)*'FL Characterization'!K$2)</f>
        <v>0.84593987825092309</v>
      </c>
      <c r="L14" s="2">
        <f>('[1]Pc, Summer, S1'!L14*Main!$B$5)+(_xlfn.IFNA(VLOOKUP($A14,'FL Ratio'!$A$2:$B$9,2,FALSE),0)*'FL Characterization'!L$2)</f>
        <v>0.7457071170609646</v>
      </c>
      <c r="M14" s="2">
        <f>('[1]Pc, Summer, S1'!M14*Main!$B$5)+(_xlfn.IFNA(VLOOKUP($A14,'FL Ratio'!$A$2:$B$9,2,FALSE),0)*'FL Characterization'!M$2)</f>
        <v>1.1563625232961474</v>
      </c>
      <c r="N14" s="2">
        <f>('[1]Pc, Summer, S1'!N14*Main!$B$5)+(_xlfn.IFNA(VLOOKUP($A14,'FL Ratio'!$A$2:$B$9,2,FALSE),0)*'FL Characterization'!N$2)</f>
        <v>0.84973919581354052</v>
      </c>
      <c r="O14" s="2">
        <f>('[1]Pc, Summer, S1'!O14*Main!$B$5)+(_xlfn.IFNA(VLOOKUP($A14,'FL Ratio'!$A$2:$B$9,2,FALSE),0)*'FL Characterization'!O$2)</f>
        <v>1.6843680971413293</v>
      </c>
      <c r="P14" s="2">
        <f>('[1]Pc, Summer, S1'!P14*Main!$B$5)+(_xlfn.IFNA(VLOOKUP($A14,'FL Ratio'!$A$2:$B$9,2,FALSE),0)*'FL Characterization'!P$2)</f>
        <v>0.6355015741550728</v>
      </c>
      <c r="Q14" s="2">
        <f>('[1]Pc, Summer, S1'!Q14*Main!$B$5)+(_xlfn.IFNA(VLOOKUP($A14,'FL Ratio'!$A$2:$B$9,2,FALSE),0)*'FL Characterization'!Q$2)</f>
        <v>1.0409331628147849</v>
      </c>
      <c r="R14" s="2">
        <f>('[1]Pc, Summer, S1'!R14*Main!$B$5)+(_xlfn.IFNA(VLOOKUP($A14,'FL Ratio'!$A$2:$B$9,2,FALSE),0)*'FL Characterization'!R$2)</f>
        <v>1.1185870496387063</v>
      </c>
      <c r="S14" s="2">
        <f>('[1]Pc, Summer, S1'!S14*Main!$B$5)+(_xlfn.IFNA(VLOOKUP($A14,'FL Ratio'!$A$2:$B$9,2,FALSE),0)*'FL Characterization'!S$2)</f>
        <v>2.5834040075498832E-2</v>
      </c>
      <c r="T14" s="2">
        <f>('[1]Pc, Summer, S1'!T14*Main!$B$5)+(_xlfn.IFNA(VLOOKUP($A14,'FL Ratio'!$A$2:$B$9,2,FALSE),0)*'FL Characterization'!T$2)</f>
        <v>0.76408635768420241</v>
      </c>
      <c r="U14" s="2">
        <f>('[1]Pc, Summer, S1'!U14*Main!$B$5)+(_xlfn.IFNA(VLOOKUP($A14,'FL Ratio'!$A$2:$B$9,2,FALSE),0)*'FL Characterization'!U$2)</f>
        <v>0.51203790767515234</v>
      </c>
      <c r="V14" s="2">
        <f>('[1]Pc, Summer, S1'!V14*Main!$B$5)+(_xlfn.IFNA(VLOOKUP($A14,'FL Ratio'!$A$2:$B$9,2,FALSE),0)*'FL Characterization'!V$2)</f>
        <v>1.3966046786955404</v>
      </c>
      <c r="W14" s="2">
        <f>('[1]Pc, Summer, S1'!W14*Main!$B$5)+(_xlfn.IFNA(VLOOKUP($A14,'FL Ratio'!$A$2:$B$9,2,FALSE),0)*'FL Characterization'!W$2)</f>
        <v>1.7112703379183281</v>
      </c>
      <c r="X14" s="2">
        <f>('[1]Pc, Summer, S1'!X14*Main!$B$5)+(_xlfn.IFNA(VLOOKUP($A14,'FL Ratio'!$A$2:$B$9,2,FALSE),0)*'FL Characterization'!X$2)</f>
        <v>2.3370054090127397</v>
      </c>
      <c r="Y14" s="2">
        <f>('[1]Pc, Summer, S1'!Y14*Main!$B$5)+(_xlfn.IFNA(VLOOKUP($A14,'FL Ratio'!$A$2:$B$9,2,FALSE),0)*'FL Characterization'!Y$2)</f>
        <v>2.8178118599963575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5.3472319245356745</v>
      </c>
      <c r="C15" s="2">
        <f>('[1]Pc, Summer, S1'!C15*Main!$B$5)+(_xlfn.IFNA(VLOOKUP($A15,'FL Ratio'!$A$2:$B$9,2,FALSE),0)*'FL Characterization'!C$2)</f>
        <v>5.2866153711704378</v>
      </c>
      <c r="D15" s="2">
        <f>('[1]Pc, Summer, S1'!D15*Main!$B$5)+(_xlfn.IFNA(VLOOKUP($A15,'FL Ratio'!$A$2:$B$9,2,FALSE),0)*'FL Characterization'!D$2)</f>
        <v>5.2866153711704378</v>
      </c>
      <c r="E15" s="2">
        <f>('[1]Pc, Summer, S1'!E15*Main!$B$5)+(_xlfn.IFNA(VLOOKUP($A15,'FL Ratio'!$A$2:$B$9,2,FALSE),0)*'FL Characterization'!E$2)</f>
        <v>5.2866153711704378</v>
      </c>
      <c r="F15" s="2">
        <f>('[1]Pc, Summer, S1'!F15*Main!$B$5)+(_xlfn.IFNA(VLOOKUP($A15,'FL Ratio'!$A$2:$B$9,2,FALSE),0)*'FL Characterization'!F$2)</f>
        <v>5.4260352306367707</v>
      </c>
      <c r="G15" s="2">
        <f>('[1]Pc, Summer, S1'!G15*Main!$B$5)+(_xlfn.IFNA(VLOOKUP($A15,'FL Ratio'!$A$2:$B$9,2,FALSE),0)*'FL Characterization'!G$2)</f>
        <v>5.4805881265378824</v>
      </c>
      <c r="H15" s="2">
        <f>('[1]Pc, Summer, S1'!H15*Main!$B$5)+(_xlfn.IFNA(VLOOKUP($A15,'FL Ratio'!$A$2:$B$9,2,FALSE),0)*'FL Characterization'!H$2)</f>
        <v>4.8137986827369215</v>
      </c>
      <c r="I15" s="2">
        <f>('[1]Pc, Summer, S1'!I15*Main!$B$5)+(_xlfn.IFNA(VLOOKUP($A15,'FL Ratio'!$A$2:$B$9,2,FALSE),0)*'FL Characterization'!I$2)</f>
        <v>3.4620246058476565</v>
      </c>
      <c r="J15" s="2">
        <f>('[1]Pc, Summer, S1'!J15*Main!$B$5)+(_xlfn.IFNA(VLOOKUP($A15,'FL Ratio'!$A$2:$B$9,2,FALSE),0)*'FL Characterization'!J$2)</f>
        <v>3.6014413033331554</v>
      </c>
      <c r="K15" s="2">
        <f>('[1]Pc, Summer, S1'!K15*Main!$B$5)+(_xlfn.IFNA(VLOOKUP($A15,'FL Ratio'!$A$2:$B$9,2,FALSE),0)*'FL Characterization'!K$2)</f>
        <v>3.9166545360222047</v>
      </c>
      <c r="L15" s="2">
        <f>('[1]Pc, Summer, S1'!L15*Main!$B$5)+(_xlfn.IFNA(VLOOKUP($A15,'FL Ratio'!$A$2:$B$9,2,FALSE),0)*'FL Characterization'!L$2)</f>
        <v>3.7590479210584573</v>
      </c>
      <c r="M15" s="2">
        <f>('[1]Pc, Summer, S1'!M15*Main!$B$5)+(_xlfn.IFNA(VLOOKUP($A15,'FL Ratio'!$A$2:$B$9,2,FALSE),0)*'FL Characterization'!M$2)</f>
        <v>4.9592769306198408</v>
      </c>
      <c r="N15" s="2">
        <f>('[1]Pc, Summer, S1'!N15*Main!$B$5)+(_xlfn.IFNA(VLOOKUP($A15,'FL Ratio'!$A$2:$B$9,2,FALSE),0)*'FL Characterization'!N$2)</f>
        <v>5.9655258059379825</v>
      </c>
      <c r="O15" s="2">
        <f>('[1]Pc, Summer, S1'!O15*Main!$B$5)+(_xlfn.IFNA(VLOOKUP($A15,'FL Ratio'!$A$2:$B$9,2,FALSE),0)*'FL Characterization'!O$2)</f>
        <v>5.7109343929001533</v>
      </c>
      <c r="P15" s="2">
        <f>('[1]Pc, Summer, S1'!P15*Main!$B$5)+(_xlfn.IFNA(VLOOKUP($A15,'FL Ratio'!$A$2:$B$9,2,FALSE),0)*'FL Characterization'!P$2)</f>
        <v>5.3229825637267094</v>
      </c>
      <c r="Q15" s="2">
        <f>('[1]Pc, Summer, S1'!Q15*Main!$B$5)+(_xlfn.IFNA(VLOOKUP($A15,'FL Ratio'!$A$2:$B$9,2,FALSE),0)*'FL Characterization'!Q$2)</f>
        <v>5.432096778272637</v>
      </c>
      <c r="R15" s="2">
        <f>('[1]Pc, Summer, S1'!R15*Main!$B$5)+(_xlfn.IFNA(VLOOKUP($A15,'FL Ratio'!$A$2:$B$9,2,FALSE),0)*'FL Characterization'!R$2)</f>
        <v>5.9412796153945173</v>
      </c>
      <c r="S15" s="2">
        <f>('[1]Pc, Summer, S1'!S15*Main!$B$5)+(_xlfn.IFNA(VLOOKUP($A15,'FL Ratio'!$A$2:$B$9,2,FALSE),0)*'FL Characterization'!S$2)</f>
        <v>5.3836001664829647</v>
      </c>
      <c r="T15" s="2">
        <f>('[1]Pc, Summer, S1'!T15*Main!$B$5)+(_xlfn.IFNA(VLOOKUP($A15,'FL Ratio'!$A$2:$B$9,2,FALSE),0)*'FL Characterization'!T$2)</f>
        <v>5.3229825609651531</v>
      </c>
      <c r="U15" s="2">
        <f>('[1]Pc, Summer, S1'!U15*Main!$B$5)+(_xlfn.IFNA(VLOOKUP($A15,'FL Ratio'!$A$2:$B$9,2,FALSE),0)*'FL Characterization'!U$2)</f>
        <v>5.3836001664829647</v>
      </c>
      <c r="V15" s="2">
        <f>('[1]Pc, Summer, S1'!V15*Main!$B$5)+(_xlfn.IFNA(VLOOKUP($A15,'FL Ratio'!$A$2:$B$9,2,FALSE),0)*'FL Characterization'!V$2)</f>
        <v>5.413910022775223</v>
      </c>
      <c r="W15" s="2">
        <f>('[1]Pc, Summer, S1'!W15*Main!$B$5)+(_xlfn.IFNA(VLOOKUP($A15,'FL Ratio'!$A$2:$B$9,2,FALSE),0)*'FL Characterization'!W$2)</f>
        <v>5.6745672003438825</v>
      </c>
      <c r="X15" s="2">
        <f>('[1]Pc, Summer, S1'!X15*Main!$B$5)+(_xlfn.IFNA(VLOOKUP($A15,'FL Ratio'!$A$2:$B$9,2,FALSE),0)*'FL Characterization'!X$2)</f>
        <v>4.8744152333406019</v>
      </c>
      <c r="Y15" s="2">
        <f>('[1]Pc, Summer, S1'!Y15*Main!$B$5)+(_xlfn.IFNA(VLOOKUP($A15,'FL Ratio'!$A$2:$B$9,2,FALSE),0)*'FL Characterization'!Y$2)</f>
        <v>4.6319427097257622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6.8505447503142616</v>
      </c>
      <c r="C16" s="2">
        <f>('[1]Pc, Summer, S1'!C16*Main!$B$5)+(_xlfn.IFNA(VLOOKUP($A16,'FL Ratio'!$A$2:$B$9,2,FALSE),0)*'FL Characterization'!C$2)</f>
        <v>6.3656070626294934</v>
      </c>
      <c r="D16" s="2">
        <f>('[1]Pc, Summer, S1'!D16*Main!$B$5)+(_xlfn.IFNA(VLOOKUP($A16,'FL Ratio'!$A$2:$B$9,2,FALSE),0)*'FL Characterization'!D$2)</f>
        <v>5.7594289031462313</v>
      </c>
      <c r="E16" s="2">
        <f>('[1]Pc, Summer, S1'!E16*Main!$B$5)+(_xlfn.IFNA(VLOOKUP($A16,'FL Ratio'!$A$2:$B$9,2,FALSE),0)*'FL Characterization'!E$2)</f>
        <v>5.6988123497809955</v>
      </c>
      <c r="F16" s="2">
        <f>('[1]Pc, Summer, S1'!F16*Main!$B$5)+(_xlfn.IFNA(VLOOKUP($A16,'FL Ratio'!$A$2:$B$9,2,FALSE),0)*'FL Characterization'!F$2)</f>
        <v>5.6381957964157587</v>
      </c>
      <c r="G16" s="2">
        <f>('[1]Pc, Summer, S1'!G16*Main!$B$5)+(_xlfn.IFNA(VLOOKUP($A16,'FL Ratio'!$A$2:$B$9,2,FALSE),0)*'FL Characterization'!G$2)</f>
        <v>5.5169605853801347</v>
      </c>
      <c r="H16" s="2">
        <f>('[1]Pc, Summer, S1'!H16*Main!$B$5)+(_xlfn.IFNA(VLOOKUP($A16,'FL Ratio'!$A$2:$B$9,2,FALSE),0)*'FL Characterization'!H$2)</f>
        <v>7.3657943958348797</v>
      </c>
      <c r="I16" s="2">
        <f>('[1]Pc, Summer, S1'!I16*Main!$B$5)+(_xlfn.IFNA(VLOOKUP($A16,'FL Ratio'!$A$2:$B$9,2,FALSE),0)*'FL Characterization'!I$2)</f>
        <v>9.7480677692884914</v>
      </c>
      <c r="J16" s="2">
        <f>('[1]Pc, Summer, S1'!J16*Main!$B$5)+(_xlfn.IFNA(VLOOKUP($A16,'FL Ratio'!$A$2:$B$9,2,FALSE),0)*'FL Characterization'!J$2)</f>
        <v>10.942235228452454</v>
      </c>
      <c r="K16" s="2">
        <f>('[1]Pc, Summer, S1'!K16*Main!$B$5)+(_xlfn.IFNA(VLOOKUP($A16,'FL Ratio'!$A$2:$B$9,2,FALSE),0)*'FL Characterization'!K$2)</f>
        <v>10.55428234436488</v>
      </c>
      <c r="L16" s="2">
        <f>('[1]Pc, Summer, S1'!L16*Main!$B$5)+(_xlfn.IFNA(VLOOKUP($A16,'FL Ratio'!$A$2:$B$9,2,FALSE),0)*'FL Characterization'!L$2)</f>
        <v>10.705826359540184</v>
      </c>
      <c r="M16" s="2">
        <f>('[1]Pc, Summer, S1'!M16*Main!$B$5)+(_xlfn.IFNA(VLOOKUP($A16,'FL Ratio'!$A$2:$B$9,2,FALSE),0)*'FL Characterization'!M$2)</f>
        <v>11.118028601675171</v>
      </c>
      <c r="N16" s="2">
        <f>('[1]Pc, Summer, S1'!N16*Main!$B$5)+(_xlfn.IFNA(VLOOKUP($A16,'FL Ratio'!$A$2:$B$9,2,FALSE),0)*'FL Characterization'!N$2)</f>
        <v>11.287756213128613</v>
      </c>
      <c r="O16" s="2">
        <f>('[1]Pc, Summer, S1'!O16*Main!$B$5)+(_xlfn.IFNA(VLOOKUP($A16,'FL Ratio'!$A$2:$B$9,2,FALSE),0)*'FL Characterization'!O$2)</f>
        <v>10.978607687294708</v>
      </c>
      <c r="P16" s="2">
        <f>('[1]Pc, Summer, S1'!P16*Main!$B$5)+(_xlfn.IFNA(VLOOKUP($A16,'FL Ratio'!$A$2:$B$9,2,FALSE),0)*'FL Characterization'!P$2)</f>
        <v>9.8814281854241077</v>
      </c>
      <c r="Q16" s="2">
        <f>('[1]Pc, Summer, S1'!Q16*Main!$B$5)+(_xlfn.IFNA(VLOOKUP($A16,'FL Ratio'!$A$2:$B$9,2,FALSE),0)*'FL Characterization'!Q$2)</f>
        <v>9.62683255825287</v>
      </c>
      <c r="R16" s="2">
        <f>('[1]Pc, Summer, S1'!R16*Main!$B$5)+(_xlfn.IFNA(VLOOKUP($A16,'FL Ratio'!$A$2:$B$9,2,FALSE),0)*'FL Characterization'!R$2)</f>
        <v>9.5480303015427932</v>
      </c>
      <c r="S16" s="2">
        <f>('[1]Pc, Summer, S1'!S16*Main!$B$5)+(_xlfn.IFNA(VLOOKUP($A16,'FL Ratio'!$A$2:$B$9,2,FALSE),0)*'FL Characterization'!S$2)</f>
        <v>9.3601159345919385</v>
      </c>
      <c r="T16" s="2">
        <f>('[1]Pc, Summer, S1'!T16*Main!$B$5)+(_xlfn.IFNA(VLOOKUP($A16,'FL Ratio'!$A$2:$B$9,2,FALSE),0)*'FL Characterization'!T$2)</f>
        <v>9.1600795189988133</v>
      </c>
      <c r="U16" s="2">
        <f>('[1]Pc, Summer, S1'!U16*Main!$B$5)+(_xlfn.IFNA(VLOOKUP($A16,'FL Ratio'!$A$2:$B$9,2,FALSE),0)*'FL Characterization'!U$2)</f>
        <v>9.7359436135795185</v>
      </c>
      <c r="V16" s="2">
        <f>('[1]Pc, Summer, S1'!V16*Main!$B$5)+(_xlfn.IFNA(VLOOKUP($A16,'FL Ratio'!$A$2:$B$9,2,FALSE),0)*'FL Characterization'!V$2)</f>
        <v>10.039034797626298</v>
      </c>
      <c r="W16" s="2">
        <f>('[1]Pc, Summer, S1'!W16*Main!$B$5)+(_xlfn.IFNA(VLOOKUP($A16,'FL Ratio'!$A$2:$B$9,2,FALSE),0)*'FL Characterization'!W$2)</f>
        <v>10.645210855565967</v>
      </c>
      <c r="X16" s="2">
        <f>('[1]Pc, Summer, S1'!X16*Main!$B$5)+(_xlfn.IFNA(VLOOKUP($A16,'FL Ratio'!$A$2:$B$9,2,FALSE),0)*'FL Characterization'!X$2)</f>
        <v>9.6450182588361546</v>
      </c>
      <c r="Y16" s="2">
        <f>('[1]Pc, Summer, S1'!Y16*Main!$B$5)+(_xlfn.IFNA(VLOOKUP($A16,'FL Ratio'!$A$2:$B$9,2,FALSE),0)*'FL Characterization'!Y$2)</f>
        <v>8.111393469698605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21.581535181986464</v>
      </c>
      <c r="C17" s="2">
        <f>('[1]Pc, Summer, S1'!C17*Main!$B$5)+(_xlfn.IFNA(VLOOKUP($A17,'FL Ratio'!$A$2:$B$9,2,FALSE),0)*'FL Characterization'!C$2)</f>
        <v>19.553112422793209</v>
      </c>
      <c r="D17" s="2">
        <f>('[1]Pc, Summer, S1'!D17*Main!$B$5)+(_xlfn.IFNA(VLOOKUP($A17,'FL Ratio'!$A$2:$B$9,2,FALSE),0)*'FL Characterization'!D$2)</f>
        <v>18.017252207098906</v>
      </c>
      <c r="E17" s="2">
        <f>('[1]Pc, Summer, S1'!E17*Main!$B$5)+(_xlfn.IFNA(VLOOKUP($A17,'FL Ratio'!$A$2:$B$9,2,FALSE),0)*'FL Characterization'!E$2)</f>
        <v>17.894112359648215</v>
      </c>
      <c r="F17" s="2">
        <f>('[1]Pc, Summer, S1'!F17*Main!$B$5)+(_xlfn.IFNA(VLOOKUP($A17,'FL Ratio'!$A$2:$B$9,2,FALSE),0)*'FL Characterization'!F$2)</f>
        <v>17.894112359648215</v>
      </c>
      <c r="G17" s="2">
        <f>('[1]Pc, Summer, S1'!G17*Main!$B$5)+(_xlfn.IFNA(VLOOKUP($A17,'FL Ratio'!$A$2:$B$9,2,FALSE),0)*'FL Characterization'!G$2)</f>
        <v>17.770972512197517</v>
      </c>
      <c r="H17" s="2">
        <f>('[1]Pc, Summer, S1'!H17*Main!$B$5)+(_xlfn.IFNA(VLOOKUP($A17,'FL Ratio'!$A$2:$B$9,2,FALSE),0)*'FL Characterization'!H$2)</f>
        <v>20.523013066393862</v>
      </c>
      <c r="I17" s="2">
        <f>('[1]Pc, Summer, S1'!I17*Main!$B$5)+(_xlfn.IFNA(VLOOKUP($A17,'FL Ratio'!$A$2:$B$9,2,FALSE),0)*'FL Characterization'!I$2)</f>
        <v>23.544558730252085</v>
      </c>
      <c r="J17" s="2">
        <f>('[1]Pc, Summer, S1'!J17*Main!$B$5)+(_xlfn.IFNA(VLOOKUP($A17,'FL Ratio'!$A$2:$B$9,2,FALSE),0)*'FL Characterization'!J$2)</f>
        <v>25.544563632691041</v>
      </c>
      <c r="K17" s="2">
        <f>('[1]Pc, Summer, S1'!K17*Main!$B$5)+(_xlfn.IFNA(VLOOKUP($A17,'FL Ratio'!$A$2:$B$9,2,FALSE),0)*'FL Characterization'!K$2)</f>
        <v>26.45390461372747</v>
      </c>
      <c r="L17" s="2">
        <f>('[1]Pc, Summer, S1'!L17*Main!$B$5)+(_xlfn.IFNA(VLOOKUP($A17,'FL Ratio'!$A$2:$B$9,2,FALSE),0)*'FL Characterization'!L$2)</f>
        <v>27.786788227309668</v>
      </c>
      <c r="M17" s="2">
        <f>('[1]Pc, Summer, S1'!M17*Main!$B$5)+(_xlfn.IFNA(VLOOKUP($A17,'FL Ratio'!$A$2:$B$9,2,FALSE),0)*'FL Characterization'!M$2)</f>
        <v>28.853095330262867</v>
      </c>
      <c r="N17" s="2">
        <f>('[1]Pc, Summer, S1'!N17*Main!$B$5)+(_xlfn.IFNA(VLOOKUP($A17,'FL Ratio'!$A$2:$B$9,2,FALSE),0)*'FL Characterization'!N$2)</f>
        <v>29.345654725588762</v>
      </c>
      <c r="O17" s="2">
        <f>('[1]Pc, Summer, S1'!O17*Main!$B$5)+(_xlfn.IFNA(VLOOKUP($A17,'FL Ratio'!$A$2:$B$9,2,FALSE),0)*'FL Characterization'!O$2)</f>
        <v>29.629823843089461</v>
      </c>
      <c r="P17" s="2">
        <f>('[1]Pc, Summer, S1'!P17*Main!$B$5)+(_xlfn.IFNA(VLOOKUP($A17,'FL Ratio'!$A$2:$B$9,2,FALSE),0)*'FL Characterization'!P$2)</f>
        <v>29.31723791822548</v>
      </c>
      <c r="Q17" s="2">
        <f>('[1]Pc, Summer, S1'!Q17*Main!$B$5)+(_xlfn.IFNA(VLOOKUP($A17,'FL Ratio'!$A$2:$B$9,2,FALSE),0)*'FL Characterization'!Q$2)</f>
        <v>29.052011932414796</v>
      </c>
      <c r="R17" s="2">
        <f>('[1]Pc, Summer, S1'!R17*Main!$B$5)+(_xlfn.IFNA(VLOOKUP($A17,'FL Ratio'!$A$2:$B$9,2,FALSE),0)*'FL Characterization'!R$2)</f>
        <v>27.106576787933701</v>
      </c>
      <c r="S17" s="2">
        <f>('[1]Pc, Summer, S1'!S17*Main!$B$5)+(_xlfn.IFNA(VLOOKUP($A17,'FL Ratio'!$A$2:$B$9,2,FALSE),0)*'FL Characterization'!S$2)</f>
        <v>26.500350160393129</v>
      </c>
      <c r="T17" s="2">
        <f>('[1]Pc, Summer, S1'!T17*Main!$B$5)+(_xlfn.IFNA(VLOOKUP($A17,'FL Ratio'!$A$2:$B$9,2,FALSE),0)*'FL Characterization'!T$2)</f>
        <v>26.254070465491736</v>
      </c>
      <c r="U17" s="2">
        <f>('[1]Pc, Summer, S1'!U17*Main!$B$5)+(_xlfn.IFNA(VLOOKUP($A17,'FL Ratio'!$A$2:$B$9,2,FALSE),0)*'FL Characterization'!U$2)</f>
        <v>26.130931670193611</v>
      </c>
      <c r="V17" s="2">
        <f>('[1]Pc, Summer, S1'!V17*Main!$B$5)+(_xlfn.IFNA(VLOOKUP($A17,'FL Ratio'!$A$2:$B$9,2,FALSE),0)*'FL Characterization'!V$2)</f>
        <v>26.159349532471019</v>
      </c>
      <c r="W17" s="2">
        <f>('[1]Pc, Summer, S1'!W17*Main!$B$5)+(_xlfn.IFNA(VLOOKUP($A17,'FL Ratio'!$A$2:$B$9,2,FALSE),0)*'FL Characterization'!W$2)</f>
        <v>27.153938828530585</v>
      </c>
      <c r="X17" s="2">
        <f>('[1]Pc, Summer, S1'!X17*Main!$B$5)+(_xlfn.IFNA(VLOOKUP($A17,'FL Ratio'!$A$2:$B$9,2,FALSE),0)*'FL Characterization'!X$2)</f>
        <v>27.248660819226981</v>
      </c>
      <c r="Y17" s="2">
        <f>('[1]Pc, Summer, S1'!Y17*Main!$B$5)+(_xlfn.IFNA(VLOOKUP($A17,'FL Ratio'!$A$2:$B$9,2,FALSE),0)*'FL Characterization'!Y$2)</f>
        <v>24.239403653995996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12.039378653364439</v>
      </c>
      <c r="C18" s="2">
        <f>('[1]Pc, Summer, S1'!C18*Main!$B$5)+(_xlfn.IFNA(VLOOKUP($A18,'FL Ratio'!$A$2:$B$9,2,FALSE),0)*'FL Characterization'!C$2)</f>
        <v>11.423623839810267</v>
      </c>
      <c r="D18" s="2">
        <f>('[1]Pc, Summer, S1'!D18*Main!$B$5)+(_xlfn.IFNA(VLOOKUP($A18,'FL Ratio'!$A$2:$B$9,2,FALSE),0)*'FL Characterization'!D$2)</f>
        <v>11.195491661466839</v>
      </c>
      <c r="E18" s="2">
        <f>('[1]Pc, Summer, S1'!E18*Main!$B$5)+(_xlfn.IFNA(VLOOKUP($A18,'FL Ratio'!$A$2:$B$9,2,FALSE),0)*'FL Characterization'!E$2)</f>
        <v>11.223386747515621</v>
      </c>
      <c r="F18" s="2">
        <f>('[1]Pc, Summer, S1'!F18*Main!$B$5)+(_xlfn.IFNA(VLOOKUP($A18,'FL Ratio'!$A$2:$B$9,2,FALSE),0)*'FL Characterization'!F$2)</f>
        <v>11.26726081948153</v>
      </c>
      <c r="G18" s="2">
        <f>('[1]Pc, Summer, S1'!G18*Main!$B$5)+(_xlfn.IFNA(VLOOKUP($A18,'FL Ratio'!$A$2:$B$9,2,FALSE),0)*'FL Characterization'!G$2)</f>
        <v>11.661628161404707</v>
      </c>
      <c r="H18" s="2">
        <f>('[1]Pc, Summer, S1'!H18*Main!$B$5)+(_xlfn.IFNA(VLOOKUP($A18,'FL Ratio'!$A$2:$B$9,2,FALSE),0)*'FL Characterization'!H$2)</f>
        <v>14.627670183860037</v>
      </c>
      <c r="I18" s="2">
        <f>('[1]Pc, Summer, S1'!I18*Main!$B$5)+(_xlfn.IFNA(VLOOKUP($A18,'FL Ratio'!$A$2:$B$9,2,FALSE),0)*'FL Characterization'!I$2)</f>
        <v>17.049701017435456</v>
      </c>
      <c r="J18" s="2">
        <f>('[1]Pc, Summer, S1'!J18*Main!$B$5)+(_xlfn.IFNA(VLOOKUP($A18,'FL Ratio'!$A$2:$B$9,2,FALSE),0)*'FL Characterization'!J$2)</f>
        <v>16.895944758960258</v>
      </c>
      <c r="K18" s="2">
        <f>('[1]Pc, Summer, S1'!K18*Main!$B$5)+(_xlfn.IFNA(VLOOKUP($A18,'FL Ratio'!$A$2:$B$9,2,FALSE),0)*'FL Characterization'!K$2)</f>
        <v>17.437687876938053</v>
      </c>
      <c r="L18" s="2">
        <f>('[1]Pc, Summer, S1'!L18*Main!$B$5)+(_xlfn.IFNA(VLOOKUP($A18,'FL Ratio'!$A$2:$B$9,2,FALSE),0)*'FL Characterization'!L$2)</f>
        <v>17.600330770704193</v>
      </c>
      <c r="M18" s="2">
        <f>('[1]Pc, Summer, S1'!M18*Main!$B$5)+(_xlfn.IFNA(VLOOKUP($A18,'FL Ratio'!$A$2:$B$9,2,FALSE),0)*'FL Characterization'!M$2)</f>
        <v>18.148214974633994</v>
      </c>
      <c r="N18" s="2">
        <f>('[1]Pc, Summer, S1'!N18*Main!$B$5)+(_xlfn.IFNA(VLOOKUP($A18,'FL Ratio'!$A$2:$B$9,2,FALSE),0)*'FL Characterization'!N$2)</f>
        <v>18.415431986594626</v>
      </c>
      <c r="O18" s="2">
        <f>('[1]Pc, Summer, S1'!O18*Main!$B$5)+(_xlfn.IFNA(VLOOKUP($A18,'FL Ratio'!$A$2:$B$9,2,FALSE),0)*'FL Characterization'!O$2)</f>
        <v>17.902952912865633</v>
      </c>
      <c r="P18" s="2">
        <f>('[1]Pc, Summer, S1'!P18*Main!$B$5)+(_xlfn.IFNA(VLOOKUP($A18,'FL Ratio'!$A$2:$B$9,2,FALSE),0)*'FL Characterization'!P$2)</f>
        <v>16.207646240164834</v>
      </c>
      <c r="Q18" s="2">
        <f>('[1]Pc, Summer, S1'!Q18*Main!$B$5)+(_xlfn.IFNA(VLOOKUP($A18,'FL Ratio'!$A$2:$B$9,2,FALSE),0)*'FL Characterization'!Q$2)</f>
        <v>15.923005694795007</v>
      </c>
      <c r="R18" s="2">
        <f>('[1]Pc, Summer, S1'!R18*Main!$B$5)+(_xlfn.IFNA(VLOOKUP($A18,'FL Ratio'!$A$2:$B$9,2,FALSE),0)*'FL Characterization'!R$2)</f>
        <v>16.137201261730755</v>
      </c>
      <c r="S18" s="2">
        <f>('[1]Pc, Summer, S1'!S18*Main!$B$5)+(_xlfn.IFNA(VLOOKUP($A18,'FL Ratio'!$A$2:$B$9,2,FALSE),0)*'FL Characterization'!S$2)</f>
        <v>16.42271485348207</v>
      </c>
      <c r="T18" s="2">
        <f>('[1]Pc, Summer, S1'!T18*Main!$B$5)+(_xlfn.IFNA(VLOOKUP($A18,'FL Ratio'!$A$2:$B$9,2,FALSE),0)*'FL Characterization'!T$2)</f>
        <v>16.292556659564468</v>
      </c>
      <c r="U18" s="2">
        <f>('[1]Pc, Summer, S1'!U18*Main!$B$5)+(_xlfn.IFNA(VLOOKUP($A18,'FL Ratio'!$A$2:$B$9,2,FALSE),0)*'FL Characterization'!U$2)</f>
        <v>16.599628832712348</v>
      </c>
      <c r="V18" s="2">
        <f>('[1]Pc, Summer, S1'!V18*Main!$B$5)+(_xlfn.IFNA(VLOOKUP($A18,'FL Ratio'!$A$2:$B$9,2,FALSE),0)*'FL Characterization'!V$2)</f>
        <v>17.453489623473608</v>
      </c>
      <c r="W18" s="2">
        <f>('[1]Pc, Summer, S1'!W18*Main!$B$5)+(_xlfn.IFNA(VLOOKUP($A18,'FL Ratio'!$A$2:$B$9,2,FALSE),0)*'FL Characterization'!W$2)</f>
        <v>17.215629361173651</v>
      </c>
      <c r="X18" s="2">
        <f>('[1]Pc, Summer, S1'!X18*Main!$B$5)+(_xlfn.IFNA(VLOOKUP($A18,'FL Ratio'!$A$2:$B$9,2,FALSE),0)*'FL Characterization'!X$2)</f>
        <v>14.99675368083069</v>
      </c>
      <c r="Y18" s="2">
        <f>('[1]Pc, Summer, S1'!Y18*Main!$B$5)+(_xlfn.IFNA(VLOOKUP($A18,'FL Ratio'!$A$2:$B$9,2,FALSE),0)*'FL Characterization'!Y$2)</f>
        <v>13.698665247204101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11.441675975009259</v>
      </c>
      <c r="C19" s="2">
        <f>('[1]Pc, Summer, S1'!C19*Main!$B$5)+(_xlfn.IFNA(VLOOKUP($A19,'FL Ratio'!$A$2:$B$9,2,FALSE),0)*'FL Characterization'!C$2)</f>
        <v>10.367983269109567</v>
      </c>
      <c r="D19" s="2">
        <f>('[1]Pc, Summer, S1'!D19*Main!$B$5)+(_xlfn.IFNA(VLOOKUP($A19,'FL Ratio'!$A$2:$B$9,2,FALSE),0)*'FL Characterization'!D$2)</f>
        <v>9.1838283506687564</v>
      </c>
      <c r="E19" s="2">
        <f>('[1]Pc, Summer, S1'!E19*Main!$B$5)+(_xlfn.IFNA(VLOOKUP($A19,'FL Ratio'!$A$2:$B$9,2,FALSE),0)*'FL Characterization'!E$2)</f>
        <v>9.3727187341140716</v>
      </c>
      <c r="F19" s="2">
        <f>('[1]Pc, Summer, S1'!F19*Main!$B$5)+(_xlfn.IFNA(VLOOKUP($A19,'FL Ratio'!$A$2:$B$9,2,FALSE),0)*'FL Characterization'!F$2)</f>
        <v>10.099560092634645</v>
      </c>
      <c r="G19" s="2">
        <f>('[1]Pc, Summer, S1'!G19*Main!$B$5)+(_xlfn.IFNA(VLOOKUP($A19,'FL Ratio'!$A$2:$B$9,2,FALSE),0)*'FL Characterization'!G$2)</f>
        <v>10.367983269109567</v>
      </c>
      <c r="H19" s="2">
        <f>('[1]Pc, Summer, S1'!H19*Main!$B$5)+(_xlfn.IFNA(VLOOKUP($A19,'FL Ratio'!$A$2:$B$9,2,FALSE),0)*'FL Characterization'!H$2)</f>
        <v>14.434097312748213</v>
      </c>
      <c r="I19" s="2">
        <f>('[1]Pc, Summer, S1'!I19*Main!$B$5)+(_xlfn.IFNA(VLOOKUP($A19,'FL Ratio'!$A$2:$B$9,2,FALSE),0)*'FL Characterization'!I$2)</f>
        <v>16.82339497001265</v>
      </c>
      <c r="J19" s="2">
        <f>('[1]Pc, Summer, S1'!J19*Main!$B$5)+(_xlfn.IFNA(VLOOKUP($A19,'FL Ratio'!$A$2:$B$9,2,FALSE),0)*'FL Characterization'!J$2)</f>
        <v>16.258933063927522</v>
      </c>
      <c r="K19" s="2">
        <f>('[1]Pc, Summer, S1'!K19*Main!$B$5)+(_xlfn.IFNA(VLOOKUP($A19,'FL Ratio'!$A$2:$B$9,2,FALSE),0)*'FL Characterization'!K$2)</f>
        <v>16.285443994937392</v>
      </c>
      <c r="L19" s="2">
        <f>('[1]Pc, Summer, S1'!L19*Main!$B$5)+(_xlfn.IFNA(VLOOKUP($A19,'FL Ratio'!$A$2:$B$9,2,FALSE),0)*'FL Characterization'!L$2)</f>
        <v>14.884783139915983</v>
      </c>
      <c r="M19" s="2">
        <f>('[1]Pc, Summer, S1'!M19*Main!$B$5)+(_xlfn.IFNA(VLOOKUP($A19,'FL Ratio'!$A$2:$B$9,2,FALSE),0)*'FL Characterization'!M$2)</f>
        <v>17.001239132203853</v>
      </c>
      <c r="N19" s="2">
        <f>('[1]Pc, Summer, S1'!N19*Main!$B$5)+(_xlfn.IFNA(VLOOKUP($A19,'FL Ratio'!$A$2:$B$9,2,FALSE),0)*'FL Characterization'!N$2)</f>
        <v>17.150363119134365</v>
      </c>
      <c r="O19" s="2">
        <f>('[1]Pc, Summer, S1'!O19*Main!$B$5)+(_xlfn.IFNA(VLOOKUP($A19,'FL Ratio'!$A$2:$B$9,2,FALSE),0)*'FL Characterization'!O$2)</f>
        <v>16.257828441802111</v>
      </c>
      <c r="P19" s="2">
        <f>('[1]Pc, Summer, S1'!P19*Main!$B$5)+(_xlfn.IFNA(VLOOKUP($A19,'FL Ratio'!$A$2:$B$9,2,FALSE),0)*'FL Characterization'!P$2)</f>
        <v>14.661649470582921</v>
      </c>
      <c r="Q19" s="2">
        <f>('[1]Pc, Summer, S1'!Q19*Main!$B$5)+(_xlfn.IFNA(VLOOKUP($A19,'FL Ratio'!$A$2:$B$9,2,FALSE),0)*'FL Characterization'!Q$2)</f>
        <v>13.938121978438582</v>
      </c>
      <c r="R19" s="2">
        <f>('[1]Pc, Summer, S1'!R19*Main!$B$5)+(_xlfn.IFNA(VLOOKUP($A19,'FL Ratio'!$A$2:$B$9,2,FALSE),0)*'FL Characterization'!R$2)</f>
        <v>13.990039218332907</v>
      </c>
      <c r="S19" s="2">
        <f>('[1]Pc, Summer, S1'!S19*Main!$B$5)+(_xlfn.IFNA(VLOOKUP($A19,'FL Ratio'!$A$2:$B$9,2,FALSE),0)*'FL Characterization'!S$2)</f>
        <v>13.933703489936937</v>
      </c>
      <c r="T19" s="2">
        <f>('[1]Pc, Summer, S1'!T19*Main!$B$5)+(_xlfn.IFNA(VLOOKUP($A19,'FL Ratio'!$A$2:$B$9,2,FALSE),0)*'FL Characterization'!T$2)</f>
        <v>14.980885264826759</v>
      </c>
      <c r="U19" s="2">
        <f>('[1]Pc, Summer, S1'!U19*Main!$B$5)+(_xlfn.IFNA(VLOOKUP($A19,'FL Ratio'!$A$2:$B$9,2,FALSE),0)*'FL Characterization'!U$2)</f>
        <v>15.864582965155723</v>
      </c>
      <c r="V19" s="2">
        <f>('[1]Pc, Summer, S1'!V19*Main!$B$5)+(_xlfn.IFNA(VLOOKUP($A19,'FL Ratio'!$A$2:$B$9,2,FALSE),0)*'FL Characterization'!V$2)</f>
        <v>15.899930873168881</v>
      </c>
      <c r="W19" s="2">
        <f>('[1]Pc, Summer, S1'!W19*Main!$B$5)+(_xlfn.IFNA(VLOOKUP($A19,'FL Ratio'!$A$2:$B$9,2,FALSE),0)*'FL Characterization'!W$2)</f>
        <v>15.212855911163112</v>
      </c>
      <c r="X19" s="2">
        <f>('[1]Pc, Summer, S1'!X19*Main!$B$5)+(_xlfn.IFNA(VLOOKUP($A19,'FL Ratio'!$A$2:$B$9,2,FALSE),0)*'FL Characterization'!X$2)</f>
        <v>13.619990806320155</v>
      </c>
      <c r="Y19" s="2">
        <f>('[1]Pc, Summer, S1'!Y19*Main!$B$5)+(_xlfn.IFNA(VLOOKUP($A19,'FL Ratio'!$A$2:$B$9,2,FALSE),0)*'FL Characterization'!Y$2)</f>
        <v>12.693212843100154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0.17342567368955913</v>
      </c>
      <c r="C20" s="2">
        <f>('[1]Pc, Summer, S1'!C20*Main!$B$5)+(_xlfn.IFNA(VLOOKUP($A20,'FL Ratio'!$A$2:$B$9,2,FALSE),0)*'FL Characterization'!C$2)</f>
        <v>-0.34132823675206225</v>
      </c>
      <c r="D20" s="2">
        <f>('[1]Pc, Summer, S1'!D20*Main!$B$5)+(_xlfn.IFNA(VLOOKUP($A20,'FL Ratio'!$A$2:$B$9,2,FALSE),0)*'FL Characterization'!D$2)</f>
        <v>0.17453029581497034</v>
      </c>
      <c r="E20" s="2">
        <f>('[1]Pc, Summer, S1'!E20*Main!$B$5)+(_xlfn.IFNA(VLOOKUP($A20,'FL Ratio'!$A$2:$B$9,2,FALSE),0)*'FL Characterization'!E$2)</f>
        <v>0.54789257420395754</v>
      </c>
      <c r="F20" s="2">
        <f>('[1]Pc, Summer, S1'!F20*Main!$B$5)+(_xlfn.IFNA(VLOOKUP($A20,'FL Ratio'!$A$2:$B$9,2,FALSE),0)*'FL Characterization'!F$2)</f>
        <v>1.165376342308821</v>
      </c>
      <c r="G20" s="2">
        <f>('[1]Pc, Summer, S1'!G20*Main!$B$5)+(_xlfn.IFNA(VLOOKUP($A20,'FL Ratio'!$A$2:$B$9,2,FALSE),0)*'FL Characterization'!G$2)</f>
        <v>0.50591693343833177</v>
      </c>
      <c r="H20" s="2">
        <f>('[1]Pc, Summer, S1'!H20*Main!$B$5)+(_xlfn.IFNA(VLOOKUP($A20,'FL Ratio'!$A$2:$B$9,2,FALSE),0)*'FL Characterization'!H$2)</f>
        <v>1.0549141297677005</v>
      </c>
      <c r="I20" s="2">
        <f>('[1]Pc, Summer, S1'!I20*Main!$B$5)+(_xlfn.IFNA(VLOOKUP($A20,'FL Ratio'!$A$2:$B$9,2,FALSE),0)*'FL Characterization'!I$2)</f>
        <v>0.64178545486390992</v>
      </c>
      <c r="J20" s="2">
        <f>('[1]Pc, Summer, S1'!J20*Main!$B$5)+(_xlfn.IFNA(VLOOKUP($A20,'FL Ratio'!$A$2:$B$9,2,FALSE),0)*'FL Characterization'!J$2)</f>
        <v>7.621892665337314E-2</v>
      </c>
      <c r="K20" s="2">
        <f>('[1]Pc, Summer, S1'!K20*Main!$B$5)+(_xlfn.IFNA(VLOOKUP($A20,'FL Ratio'!$A$2:$B$9,2,FALSE),0)*'FL Characterization'!K$2)</f>
        <v>-0.16348407456085828</v>
      </c>
      <c r="L20" s="2">
        <f>('[1]Pc, Summer, S1'!L20*Main!$B$5)+(_xlfn.IFNA(VLOOKUP($A20,'FL Ratio'!$A$2:$B$9,2,FALSE),0)*'FL Characterization'!L$2)</f>
        <v>0.30818957298972616</v>
      </c>
      <c r="M20" s="2">
        <f>('[1]Pc, Summer, S1'!M20*Main!$B$5)+(_xlfn.IFNA(VLOOKUP($A20,'FL Ratio'!$A$2:$B$9,2,FALSE),0)*'FL Characterization'!M$2)</f>
        <v>1.5464709755756867E-2</v>
      </c>
      <c r="N20" s="2">
        <f>('[1]Pc, Summer, S1'!N20*Main!$B$5)+(_xlfn.IFNA(VLOOKUP($A20,'FL Ratio'!$A$2:$B$9,2,FALSE),0)*'FL Characterization'!N$2)</f>
        <v>0.47498751392681804</v>
      </c>
      <c r="O20" s="2">
        <f>('[1]Pc, Summer, S1'!O20*Main!$B$5)+(_xlfn.IFNA(VLOOKUP($A20,'FL Ratio'!$A$2:$B$9,2,FALSE),0)*'FL Characterization'!O$2)</f>
        <v>0.40318707577508972</v>
      </c>
      <c r="P20" s="2">
        <f>('[1]Pc, Summer, S1'!P20*Main!$B$5)+(_xlfn.IFNA(VLOOKUP($A20,'FL Ratio'!$A$2:$B$9,2,FALSE),0)*'FL Characterization'!P$2)</f>
        <v>2.31970646336353E-2</v>
      </c>
      <c r="Q20" s="2">
        <f>('[1]Pc, Summer, S1'!Q20*Main!$B$5)+(_xlfn.IFNA(VLOOKUP($A20,'FL Ratio'!$A$2:$B$9,2,FALSE),0)*'FL Characterization'!Q$2)</f>
        <v>1.4647289382952575</v>
      </c>
      <c r="R20" s="2">
        <f>('[1]Pc, Summer, S1'!R20*Main!$B$5)+(_xlfn.IFNA(VLOOKUP($A20,'FL Ratio'!$A$2:$B$9,2,FALSE),0)*'FL Characterization'!R$2)</f>
        <v>0.78538633116736656</v>
      </c>
      <c r="S20" s="2">
        <f>('[1]Pc, Summer, S1'!S20*Main!$B$5)+(_xlfn.IFNA(VLOOKUP($A20,'FL Ratio'!$A$2:$B$9,2,FALSE),0)*'FL Characterization'!S$2)</f>
        <v>0.56114803970889204</v>
      </c>
      <c r="T20" s="2">
        <f>('[1]Pc, Summer, S1'!T20*Main!$B$5)+(_xlfn.IFNA(VLOOKUP($A20,'FL Ratio'!$A$2:$B$9,2,FALSE),0)*'FL Characterization'!T$2)</f>
        <v>1.3045587301106329</v>
      </c>
      <c r="U20" s="2">
        <f>('[1]Pc, Summer, S1'!U20*Main!$B$5)+(_xlfn.IFNA(VLOOKUP($A20,'FL Ratio'!$A$2:$B$9,2,FALSE),0)*'FL Characterization'!U$2)</f>
        <v>0.68707496200576934</v>
      </c>
      <c r="V20" s="2">
        <f>('[1]Pc, Summer, S1'!V20*Main!$B$5)+(_xlfn.IFNA(VLOOKUP($A20,'FL Ratio'!$A$2:$B$9,2,FALSE),0)*'FL Characterization'!V$2)</f>
        <v>1.3321742832459129</v>
      </c>
      <c r="W20" s="2">
        <f>('[1]Pc, Summer, S1'!W20*Main!$B$5)+(_xlfn.IFNA(VLOOKUP($A20,'FL Ratio'!$A$2:$B$9,2,FALSE),0)*'FL Characterization'!W$2)</f>
        <v>0.95549813848069209</v>
      </c>
      <c r="X20" s="2">
        <f>('[1]Pc, Summer, S1'!X20*Main!$B$5)+(_xlfn.IFNA(VLOOKUP($A20,'FL Ratio'!$A$2:$B$9,2,FALSE),0)*'FL Characterization'!X$2)</f>
        <v>0.82073423918052513</v>
      </c>
      <c r="Y20" s="2">
        <f>('[1]Pc, Summer, S1'!Y20*Main!$B$5)+(_xlfn.IFNA(VLOOKUP($A20,'FL Ratio'!$A$2:$B$9,2,FALSE),0)*'FL Characterization'!Y$2)</f>
        <v>0.10272985766324204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21.241958284952467</v>
      </c>
      <c r="C21" s="2">
        <f>('[1]Pc, Summer, S1'!C21*Main!$B$5)+(_xlfn.IFNA(VLOOKUP($A21,'FL Ratio'!$A$2:$B$9,2,FALSE),0)*'FL Characterization'!C$2)</f>
        <v>19.918208079244028</v>
      </c>
      <c r="D21" s="2">
        <f>('[1]Pc, Summer, S1'!D21*Main!$B$5)+(_xlfn.IFNA(VLOOKUP($A21,'FL Ratio'!$A$2:$B$9,2,FALSE),0)*'FL Characterization'!D$2)</f>
        <v>19.045210585573059</v>
      </c>
      <c r="E21" s="2">
        <f>('[1]Pc, Summer, S1'!E21*Main!$B$5)+(_xlfn.IFNA(VLOOKUP($A21,'FL Ratio'!$A$2:$B$9,2,FALSE),0)*'FL Characterization'!E$2)</f>
        <v>18.387372825498446</v>
      </c>
      <c r="F21" s="2">
        <f>('[1]Pc, Summer, S1'!F21*Main!$B$5)+(_xlfn.IFNA(VLOOKUP($A21,'FL Ratio'!$A$2:$B$9,2,FALSE),0)*'FL Characterization'!F$2)</f>
        <v>19.002849790687854</v>
      </c>
      <c r="G21" s="2">
        <f>('[1]Pc, Summer, S1'!G21*Main!$B$5)+(_xlfn.IFNA(VLOOKUP($A21,'FL Ratio'!$A$2:$B$9,2,FALSE),0)*'FL Characterization'!G$2)</f>
        <v>18.934045827837068</v>
      </c>
      <c r="H21" s="2">
        <f>('[1]Pc, Summer, S1'!H21*Main!$B$5)+(_xlfn.IFNA(VLOOKUP($A21,'FL Ratio'!$A$2:$B$9,2,FALSE),0)*'FL Characterization'!H$2)</f>
        <v>21.867813313087879</v>
      </c>
      <c r="I21" s="2">
        <f>('[1]Pc, Summer, S1'!I21*Main!$B$5)+(_xlfn.IFNA(VLOOKUP($A21,'FL Ratio'!$A$2:$B$9,2,FALSE),0)*'FL Characterization'!I$2)</f>
        <v>23.892777069603849</v>
      </c>
      <c r="J21" s="2">
        <f>('[1]Pc, Summer, S1'!J21*Main!$B$5)+(_xlfn.IFNA(VLOOKUP($A21,'FL Ratio'!$A$2:$B$9,2,FALSE),0)*'FL Characterization'!J$2)</f>
        <v>25.496317212289668</v>
      </c>
      <c r="K21" s="2">
        <f>('[1]Pc, Summer, S1'!K21*Main!$B$5)+(_xlfn.IFNA(VLOOKUP($A21,'FL Ratio'!$A$2:$B$9,2,FALSE),0)*'FL Characterization'!K$2)</f>
        <v>25.845861319116342</v>
      </c>
      <c r="L21" s="2">
        <f>('[1]Pc, Summer, S1'!L21*Main!$B$5)+(_xlfn.IFNA(VLOOKUP($A21,'FL Ratio'!$A$2:$B$9,2,FALSE),0)*'FL Characterization'!L$2)</f>
        <v>25.619072024367664</v>
      </c>
      <c r="M21" s="2">
        <f>('[1]Pc, Summer, S1'!M21*Main!$B$5)+(_xlfn.IFNA(VLOOKUP($A21,'FL Ratio'!$A$2:$B$9,2,FALSE),0)*'FL Characterization'!M$2)</f>
        <v>27.249162259679256</v>
      </c>
      <c r="N21" s="2">
        <f>('[1]Pc, Summer, S1'!N21*Main!$B$5)+(_xlfn.IFNA(VLOOKUP($A21,'FL Ratio'!$A$2:$B$9,2,FALSE),0)*'FL Characterization'!N$2)</f>
        <v>27.22824654350568</v>
      </c>
      <c r="O21" s="2">
        <f>('[1]Pc, Summer, S1'!O21*Main!$B$5)+(_xlfn.IFNA(VLOOKUP($A21,'FL Ratio'!$A$2:$B$9,2,FALSE),0)*'FL Characterization'!O$2)</f>
        <v>26.761495614079884</v>
      </c>
      <c r="P21" s="2">
        <f>('[1]Pc, Summer, S1'!P21*Main!$B$5)+(_xlfn.IFNA(VLOOKUP($A21,'FL Ratio'!$A$2:$B$9,2,FALSE),0)*'FL Characterization'!P$2)</f>
        <v>25.709196754517642</v>
      </c>
      <c r="Q21" s="2">
        <f>('[1]Pc, Summer, S1'!Q21*Main!$B$5)+(_xlfn.IFNA(VLOOKUP($A21,'FL Ratio'!$A$2:$B$9,2,FALSE),0)*'FL Characterization'!Q$2)</f>
        <v>24.858128926238496</v>
      </c>
      <c r="R21" s="2">
        <f>('[1]Pc, Summer, S1'!R21*Main!$B$5)+(_xlfn.IFNA(VLOOKUP($A21,'FL Ratio'!$A$2:$B$9,2,FALSE),0)*'FL Characterization'!R$2)</f>
        <v>24.440944915641452</v>
      </c>
      <c r="S21" s="2">
        <f>('[1]Pc, Summer, S1'!S21*Main!$B$5)+(_xlfn.IFNA(VLOOKUP($A21,'FL Ratio'!$A$2:$B$9,2,FALSE),0)*'FL Characterization'!S$2)</f>
        <v>24.59232775264088</v>
      </c>
      <c r="T21" s="2">
        <f>('[1]Pc, Summer, S1'!T21*Main!$B$5)+(_xlfn.IFNA(VLOOKUP($A21,'FL Ratio'!$A$2:$B$9,2,FALSE),0)*'FL Characterization'!T$2)</f>
        <v>23.96006406869758</v>
      </c>
      <c r="U21" s="2">
        <f>('[1]Pc, Summer, S1'!U21*Main!$B$5)+(_xlfn.IFNA(VLOOKUP($A21,'FL Ratio'!$A$2:$B$9,2,FALSE),0)*'FL Characterization'!U$2)</f>
        <v>24.103048800587263</v>
      </c>
      <c r="V21" s="2">
        <f>('[1]Pc, Summer, S1'!V21*Main!$B$5)+(_xlfn.IFNA(VLOOKUP($A21,'FL Ratio'!$A$2:$B$9,2,FALSE),0)*'FL Characterization'!V$2)</f>
        <v>25.047530763535651</v>
      </c>
      <c r="W21" s="2">
        <f>('[1]Pc, Summer, S1'!W21*Main!$B$5)+(_xlfn.IFNA(VLOOKUP($A21,'FL Ratio'!$A$2:$B$9,2,FALSE),0)*'FL Characterization'!W$2)</f>
        <v>26.99698324470889</v>
      </c>
      <c r="X21" s="2">
        <f>('[1]Pc, Summer, S1'!X21*Main!$B$5)+(_xlfn.IFNA(VLOOKUP($A21,'FL Ratio'!$A$2:$B$9,2,FALSE),0)*'FL Characterization'!X$2)</f>
        <v>25.487225940226885</v>
      </c>
      <c r="Y21" s="2">
        <f>('[1]Pc, Summer, S1'!Y21*Main!$B$5)+(_xlfn.IFNA(VLOOKUP($A21,'FL Ratio'!$A$2:$B$9,2,FALSE),0)*'FL Characterization'!Y$2)</f>
        <v>22.482146756883733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3.4408979206559032</v>
      </c>
      <c r="C22" s="2">
        <f>('[1]Pc, Summer, S1'!C22*Main!$B$5)+(_xlfn.IFNA(VLOOKUP($A22,'FL Ratio'!$A$2:$B$9,2,FALSE),0)*'FL Characterization'!C$2)</f>
        <v>3.8032139777907781</v>
      </c>
      <c r="D22" s="2">
        <f>('[1]Pc, Summer, S1'!D22*Main!$B$5)+(_xlfn.IFNA(VLOOKUP($A22,'FL Ratio'!$A$2:$B$9,2,FALSE),0)*'FL Characterization'!D$2)</f>
        <v>2.0800034621492984</v>
      </c>
      <c r="E22" s="2">
        <f>('[1]Pc, Summer, S1'!E22*Main!$B$5)+(_xlfn.IFNA(VLOOKUP($A22,'FL Ratio'!$A$2:$B$9,2,FALSE),0)*'FL Characterization'!E$2)</f>
        <v>2.1904656746904192</v>
      </c>
      <c r="F22" s="2">
        <f>('[1]Pc, Summer, S1'!F22*Main!$B$5)+(_xlfn.IFNA(VLOOKUP($A22,'FL Ratio'!$A$2:$B$9,2,FALSE),0)*'FL Characterization'!F$2)</f>
        <v>2.3417989058717543</v>
      </c>
      <c r="G22" s="2">
        <f>('[1]Pc, Summer, S1'!G22*Main!$B$5)+(_xlfn.IFNA(VLOOKUP($A22,'FL Ratio'!$A$2:$B$9,2,FALSE),0)*'FL Characterization'!G$2)</f>
        <v>2.3915069015152581</v>
      </c>
      <c r="H22" s="2">
        <f>('[1]Pc, Summer, S1'!H22*Main!$B$5)+(_xlfn.IFNA(VLOOKUP($A22,'FL Ratio'!$A$2:$B$9,2,FALSE),0)*'FL Characterization'!H$2)</f>
        <v>5.3110231789770719</v>
      </c>
      <c r="I22" s="2">
        <f>('[1]Pc, Summer, S1'!I22*Main!$B$5)+(_xlfn.IFNA(VLOOKUP($A22,'FL Ratio'!$A$2:$B$9,2,FALSE),0)*'FL Characterization'!I$2)</f>
        <v>7.0629538698792436</v>
      </c>
      <c r="J22" s="2">
        <f>('[1]Pc, Summer, S1'!J22*Main!$B$5)+(_xlfn.IFNA(VLOOKUP($A22,'FL Ratio'!$A$2:$B$9,2,FALSE),0)*'FL Characterization'!J$2)</f>
        <v>8.1465881749076345</v>
      </c>
      <c r="K22" s="2">
        <f>('[1]Pc, Summer, S1'!K22*Main!$B$5)+(_xlfn.IFNA(VLOOKUP($A22,'FL Ratio'!$A$2:$B$9,2,FALSE),0)*'FL Characterization'!K$2)</f>
        <v>7.946651570208207</v>
      </c>
      <c r="L22" s="2">
        <f>('[1]Pc, Summer, S1'!L22*Main!$B$5)+(_xlfn.IFNA(VLOOKUP($A22,'FL Ratio'!$A$2:$B$9,2,FALSE),0)*'FL Characterization'!L$2)</f>
        <v>7.7765397628948811</v>
      </c>
      <c r="M22" s="2">
        <f>('[1]Pc, Summer, S1'!M22*Main!$B$5)+(_xlfn.IFNA(VLOOKUP($A22,'FL Ratio'!$A$2:$B$9,2,FALSE),0)*'FL Characterization'!M$2)</f>
        <v>7.8914204639376466</v>
      </c>
      <c r="N22" s="2">
        <f>('[1]Pc, Summer, S1'!N22*Main!$B$5)+(_xlfn.IFNA(VLOOKUP($A22,'FL Ratio'!$A$2:$B$9,2,FALSE),0)*'FL Characterization'!N$2)</f>
        <v>8.1697852395412696</v>
      </c>
      <c r="O22" s="2">
        <f>('[1]Pc, Summer, S1'!O22*Main!$B$5)+(_xlfn.IFNA(VLOOKUP($A22,'FL Ratio'!$A$2:$B$9,2,FALSE),0)*'FL Characterization'!O$2)</f>
        <v>7.8395032240433205</v>
      </c>
      <c r="P22" s="2">
        <f>('[1]Pc, Summer, S1'!P22*Main!$B$5)+(_xlfn.IFNA(VLOOKUP($A22,'FL Ratio'!$A$2:$B$9,2,FALSE),0)*'FL Characterization'!P$2)</f>
        <v>7.0110366299849174</v>
      </c>
      <c r="Q22" s="2">
        <f>('[1]Pc, Summer, S1'!Q22*Main!$B$5)+(_xlfn.IFNA(VLOOKUP($A22,'FL Ratio'!$A$2:$B$9,2,FALSE),0)*'FL Characterization'!Q$2)</f>
        <v>6.1229204411543083</v>
      </c>
      <c r="R22" s="2">
        <f>('[1]Pc, Summer, S1'!R22*Main!$B$5)+(_xlfn.IFNA(VLOOKUP($A22,'FL Ratio'!$A$2:$B$9,2,FALSE),0)*'FL Characterization'!R$2)</f>
        <v>6.1494313721641767</v>
      </c>
      <c r="S22" s="2">
        <f>('[1]Pc, Summer, S1'!S22*Main!$B$5)+(_xlfn.IFNA(VLOOKUP($A22,'FL Ratio'!$A$2:$B$9,2,FALSE),0)*'FL Characterization'!S$2)</f>
        <v>5.5363660925609581</v>
      </c>
      <c r="T22" s="2">
        <f>('[1]Pc, Summer, S1'!T22*Main!$B$5)+(_xlfn.IFNA(VLOOKUP($A22,'FL Ratio'!$A$2:$B$9,2,FALSE),0)*'FL Characterization'!T$2)</f>
        <v>5.8213586009170486</v>
      </c>
      <c r="U22" s="2">
        <f>('[1]Pc, Summer, S1'!U22*Main!$B$5)+(_xlfn.IFNA(VLOOKUP($A22,'FL Ratio'!$A$2:$B$9,2,FALSE),0)*'FL Characterization'!U$2)</f>
        <v>6.9458639245856562</v>
      </c>
      <c r="V22" s="2">
        <f>('[1]Pc, Summer, S1'!V22*Main!$B$5)+(_xlfn.IFNA(VLOOKUP($A22,'FL Ratio'!$A$2:$B$9,2,FALSE),0)*'FL Characterization'!V$2)</f>
        <v>7.4816056554100898</v>
      </c>
      <c r="W22" s="2">
        <f>('[1]Pc, Summer, S1'!W22*Main!$B$5)+(_xlfn.IFNA(VLOOKUP($A22,'FL Ratio'!$A$2:$B$9,2,FALSE),0)*'FL Characterization'!W$2)</f>
        <v>8.4735563240293512</v>
      </c>
      <c r="X22" s="2">
        <f>('[1]Pc, Summer, S1'!X22*Main!$B$5)+(_xlfn.IFNA(VLOOKUP($A22,'FL Ratio'!$A$2:$B$9,2,FALSE),0)*'FL Characterization'!X$2)</f>
        <v>6.5691877798204343</v>
      </c>
      <c r="Y22" s="2">
        <f>('[1]Pc, Summer, S1'!Y22*Main!$B$5)+(_xlfn.IFNA(VLOOKUP($A22,'FL Ratio'!$A$2:$B$9,2,FALSE),0)*'FL Characterization'!Y$2)</f>
        <v>4.9763226749774772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2.3312800864514194</v>
      </c>
      <c r="C23" s="2">
        <f>('[1]Pc, Summer, S1'!C23*Main!$B$5)+(_xlfn.IFNA(VLOOKUP($A23,'FL Ratio'!$A$2:$B$9,2,FALSE),0)*'FL Characterization'!C$2)</f>
        <v>2.3312800864514194</v>
      </c>
      <c r="D23" s="2">
        <f>('[1]Pc, Summer, S1'!D23*Main!$B$5)+(_xlfn.IFNA(VLOOKUP($A23,'FL Ratio'!$A$2:$B$9,2,FALSE),0)*'FL Characterization'!D$2)</f>
        <v>1.4433947084139156</v>
      </c>
      <c r="E23" s="2">
        <f>('[1]Pc, Summer, S1'!E23*Main!$B$5)+(_xlfn.IFNA(VLOOKUP($A23,'FL Ratio'!$A$2:$B$9,2,FALSE),0)*'FL Characterization'!E$2)</f>
        <v>1.4433947084139156</v>
      </c>
      <c r="F23" s="2">
        <f>('[1]Pc, Summer, S1'!F23*Main!$B$5)+(_xlfn.IFNA(VLOOKUP($A23,'FL Ratio'!$A$2:$B$9,2,FALSE),0)*'FL Characterization'!F$2)</f>
        <v>1.4433947084139156</v>
      </c>
      <c r="G23" s="2">
        <f>('[1]Pc, Summer, S1'!G23*Main!$B$5)+(_xlfn.IFNA(VLOOKUP($A23,'FL Ratio'!$A$2:$B$9,2,FALSE),0)*'FL Characterization'!G$2)</f>
        <v>1.4433947084139156</v>
      </c>
      <c r="H23" s="2">
        <f>('[1]Pc, Summer, S1'!H23*Main!$B$5)+(_xlfn.IFNA(VLOOKUP($A23,'FL Ratio'!$A$2:$B$9,2,FALSE),0)*'FL Characterization'!H$2)</f>
        <v>1.9058359739483088</v>
      </c>
      <c r="I23" s="2">
        <f>('[1]Pc, Summer, S1'!I23*Main!$B$5)+(_xlfn.IFNA(VLOOKUP($A23,'FL Ratio'!$A$2:$B$9,2,FALSE),0)*'FL Characterization'!I$2)</f>
        <v>2.3682772394827021</v>
      </c>
      <c r="J23" s="2">
        <f>('[1]Pc, Summer, S1'!J23*Main!$B$5)+(_xlfn.IFNA(VLOOKUP($A23,'FL Ratio'!$A$2:$B$9,2,FALSE),0)*'FL Characterization'!J$2)</f>
        <v>2.3682772394827021</v>
      </c>
      <c r="K23" s="2">
        <f>('[1]Pc, Summer, S1'!K23*Main!$B$5)+(_xlfn.IFNA(VLOOKUP($A23,'FL Ratio'!$A$2:$B$9,2,FALSE),0)*'FL Characterization'!K$2)</f>
        <v>2.3682772394827021</v>
      </c>
      <c r="L23" s="2">
        <f>('[1]Pc, Summer, S1'!L23*Main!$B$5)+(_xlfn.IFNA(VLOOKUP($A23,'FL Ratio'!$A$2:$B$9,2,FALSE),0)*'FL Characterization'!L$2)</f>
        <v>2.3682772394827021</v>
      </c>
      <c r="M23" s="2">
        <f>('[1]Pc, Summer, S1'!M23*Main!$B$5)+(_xlfn.IFNA(VLOOKUP($A23,'FL Ratio'!$A$2:$B$9,2,FALSE),0)*'FL Characterization'!M$2)</f>
        <v>2.3682772394827021</v>
      </c>
      <c r="N23" s="2">
        <f>('[1]Pc, Summer, S1'!N23*Main!$B$5)+(_xlfn.IFNA(VLOOKUP($A23,'FL Ratio'!$A$2:$B$9,2,FALSE),0)*'FL Characterization'!N$2)</f>
        <v>2.3682772394827021</v>
      </c>
      <c r="O23" s="2">
        <f>('[1]Pc, Summer, S1'!O23*Main!$B$5)+(_xlfn.IFNA(VLOOKUP($A23,'FL Ratio'!$A$2:$B$9,2,FALSE),0)*'FL Characterization'!O$2)</f>
        <v>2.3682772394827021</v>
      </c>
      <c r="P23" s="2">
        <f>('[1]Pc, Summer, S1'!P23*Main!$B$5)+(_xlfn.IFNA(VLOOKUP($A23,'FL Ratio'!$A$2:$B$9,2,FALSE),0)*'FL Characterization'!P$2)</f>
        <v>2.3682772394827021</v>
      </c>
      <c r="Q23" s="2">
        <f>('[1]Pc, Summer, S1'!Q23*Main!$B$5)+(_xlfn.IFNA(VLOOKUP($A23,'FL Ratio'!$A$2:$B$9,2,FALSE),0)*'FL Characterization'!Q$2)</f>
        <v>2.3682772394827021</v>
      </c>
      <c r="R23" s="2">
        <f>('[1]Pc, Summer, S1'!R23*Main!$B$5)+(_xlfn.IFNA(VLOOKUP($A23,'FL Ratio'!$A$2:$B$9,2,FALSE),0)*'FL Characterization'!R$2)</f>
        <v>2.3682772394827021</v>
      </c>
      <c r="S23" s="2">
        <f>('[1]Pc, Summer, S1'!S23*Main!$B$5)+(_xlfn.IFNA(VLOOKUP($A23,'FL Ratio'!$A$2:$B$9,2,FALSE),0)*'FL Characterization'!S$2)</f>
        <v>2.3682772394827021</v>
      </c>
      <c r="T23" s="2">
        <f>('[1]Pc, Summer, S1'!T23*Main!$B$5)+(_xlfn.IFNA(VLOOKUP($A23,'FL Ratio'!$A$2:$B$9,2,FALSE),0)*'FL Characterization'!T$2)</f>
        <v>2.5902485839920786</v>
      </c>
      <c r="U23" s="2">
        <f>('[1]Pc, Summer, S1'!U23*Main!$B$5)+(_xlfn.IFNA(VLOOKUP($A23,'FL Ratio'!$A$2:$B$9,2,FALSE),0)*'FL Characterization'!U$2)</f>
        <v>3.2561626175202063</v>
      </c>
      <c r="V23" s="2">
        <f>('[1]Pc, Summer, S1'!V23*Main!$B$5)+(_xlfn.IFNA(VLOOKUP($A23,'FL Ratio'!$A$2:$B$9,2,FALSE),0)*'FL Characterization'!V$2)</f>
        <v>3.2561626175202063</v>
      </c>
      <c r="W23" s="2">
        <f>('[1]Pc, Summer, S1'!W23*Main!$B$5)+(_xlfn.IFNA(VLOOKUP($A23,'FL Ratio'!$A$2:$B$9,2,FALSE),0)*'FL Characterization'!W$2)</f>
        <v>3.2561626175202063</v>
      </c>
      <c r="X23" s="2">
        <f>('[1]Pc, Summer, S1'!X23*Main!$B$5)+(_xlfn.IFNA(VLOOKUP($A23,'FL Ratio'!$A$2:$B$9,2,FALSE),0)*'FL Characterization'!X$2)</f>
        <v>3.0249419847530095</v>
      </c>
      <c r="Y23" s="2">
        <f>('[1]Pc, Summer, S1'!Y23*Main!$B$5)+(_xlfn.IFNA(VLOOKUP($A23,'FL Ratio'!$A$2:$B$9,2,FALSE),0)*'FL Characterization'!Y$2)</f>
        <v>2.3312800864514194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100.53087402917971</v>
      </c>
      <c r="C24" s="2">
        <f>('[1]Pc, Summer, S1'!C24*Main!$B$5)+(_xlfn.IFNA(VLOOKUP($A24,'FL Ratio'!$A$2:$B$9,2,FALSE),0)*'FL Characterization'!C$2)</f>
        <v>95.624465818529686</v>
      </c>
      <c r="D24" s="2">
        <f>('[1]Pc, Summer, S1'!D24*Main!$B$5)+(_xlfn.IFNA(VLOOKUP($A24,'FL Ratio'!$A$2:$B$9,2,FALSE),0)*'FL Characterization'!D$2)</f>
        <v>78.718921653044291</v>
      </c>
      <c r="E24" s="2">
        <f>('[1]Pc, Summer, S1'!E24*Main!$B$5)+(_xlfn.IFNA(VLOOKUP($A24,'FL Ratio'!$A$2:$B$9,2,FALSE),0)*'FL Characterization'!E$2)</f>
        <v>83.712205654395035</v>
      </c>
      <c r="F24" s="2">
        <f>('[1]Pc, Summer, S1'!F24*Main!$B$5)+(_xlfn.IFNA(VLOOKUP($A24,'FL Ratio'!$A$2:$B$9,2,FALSE),0)*'FL Characterization'!F$2)</f>
        <v>78.72917256293745</v>
      </c>
      <c r="G24" s="2">
        <f>('[1]Pc, Summer, S1'!G24*Main!$B$5)+(_xlfn.IFNA(VLOOKUP($A24,'FL Ratio'!$A$2:$B$9,2,FALSE),0)*'FL Characterization'!G$2)</f>
        <v>88.512912366747784</v>
      </c>
      <c r="H24" s="2">
        <f>('[1]Pc, Summer, S1'!H24*Main!$B$5)+(_xlfn.IFNA(VLOOKUP($A24,'FL Ratio'!$A$2:$B$9,2,FALSE),0)*'FL Characterization'!H$2)</f>
        <v>72.728201854879018</v>
      </c>
      <c r="I24" s="2">
        <f>('[1]Pc, Summer, S1'!I24*Main!$B$5)+(_xlfn.IFNA(VLOOKUP($A24,'FL Ratio'!$A$2:$B$9,2,FALSE),0)*'FL Characterization'!I$2)</f>
        <v>48.097335443507745</v>
      </c>
      <c r="J24" s="2">
        <f>('[1]Pc, Summer, S1'!J24*Main!$B$5)+(_xlfn.IFNA(VLOOKUP($A24,'FL Ratio'!$A$2:$B$9,2,FALSE),0)*'FL Characterization'!J$2)</f>
        <v>58.232665139175019</v>
      </c>
      <c r="K24" s="2">
        <f>('[1]Pc, Summer, S1'!K24*Main!$B$5)+(_xlfn.IFNA(VLOOKUP($A24,'FL Ratio'!$A$2:$B$9,2,FALSE),0)*'FL Characterization'!K$2)</f>
        <v>54.838869982210738</v>
      </c>
      <c r="L24" s="2">
        <f>('[1]Pc, Summer, S1'!L24*Main!$B$5)+(_xlfn.IFNA(VLOOKUP($A24,'FL Ratio'!$A$2:$B$9,2,FALSE),0)*'FL Characterization'!L$2)</f>
        <v>64.815802308119586</v>
      </c>
      <c r="M24" s="2">
        <f>('[1]Pc, Summer, S1'!M24*Main!$B$5)+(_xlfn.IFNA(VLOOKUP($A24,'FL Ratio'!$A$2:$B$9,2,FALSE),0)*'FL Characterization'!M$2)</f>
        <v>71.20083312352584</v>
      </c>
      <c r="N24" s="2">
        <f>('[1]Pc, Summer, S1'!N24*Main!$B$5)+(_xlfn.IFNA(VLOOKUP($A24,'FL Ratio'!$A$2:$B$9,2,FALSE),0)*'FL Characterization'!N$2)</f>
        <v>84.408923003772856</v>
      </c>
      <c r="O24" s="2">
        <f>('[1]Pc, Summer, S1'!O24*Main!$B$5)+(_xlfn.IFNA(VLOOKUP($A24,'FL Ratio'!$A$2:$B$9,2,FALSE),0)*'FL Characterization'!O$2)</f>
        <v>91.138320258332897</v>
      </c>
      <c r="P24" s="2">
        <f>('[1]Pc, Summer, S1'!P24*Main!$B$5)+(_xlfn.IFNA(VLOOKUP($A24,'FL Ratio'!$A$2:$B$9,2,FALSE),0)*'FL Characterization'!P$2)</f>
        <v>94.665667591072236</v>
      </c>
      <c r="Q24" s="2">
        <f>('[1]Pc, Summer, S1'!Q24*Main!$B$5)+(_xlfn.IFNA(VLOOKUP($A24,'FL Ratio'!$A$2:$B$9,2,FALSE),0)*'FL Characterization'!Q$2)</f>
        <v>89.365271172428024</v>
      </c>
      <c r="R24" s="2">
        <f>('[1]Pc, Summer, S1'!R24*Main!$B$5)+(_xlfn.IFNA(VLOOKUP($A24,'FL Ratio'!$A$2:$B$9,2,FALSE),0)*'FL Characterization'!R$2)</f>
        <v>90.378168019937533</v>
      </c>
      <c r="S24" s="2">
        <f>('[1]Pc, Summer, S1'!S24*Main!$B$5)+(_xlfn.IFNA(VLOOKUP($A24,'FL Ratio'!$A$2:$B$9,2,FALSE),0)*'FL Characterization'!S$2)</f>
        <v>81.222830652007758</v>
      </c>
      <c r="T24" s="2">
        <f>('[1]Pc, Summer, S1'!T24*Main!$B$5)+(_xlfn.IFNA(VLOOKUP($A24,'FL Ratio'!$A$2:$B$9,2,FALSE),0)*'FL Characterization'!T$2)</f>
        <v>66.794884278440932</v>
      </c>
      <c r="U24" s="2">
        <f>('[1]Pc, Summer, S1'!U24*Main!$B$5)+(_xlfn.IFNA(VLOOKUP($A24,'FL Ratio'!$A$2:$B$9,2,FALSE),0)*'FL Characterization'!U$2)</f>
        <v>66.631106020915624</v>
      </c>
      <c r="V24" s="2">
        <f>('[1]Pc, Summer, S1'!V24*Main!$B$5)+(_xlfn.IFNA(VLOOKUP($A24,'FL Ratio'!$A$2:$B$9,2,FALSE),0)*'FL Characterization'!V$2)</f>
        <v>85.668008370673505</v>
      </c>
      <c r="W24" s="2">
        <f>('[1]Pc, Summer, S1'!W24*Main!$B$5)+(_xlfn.IFNA(VLOOKUP($A24,'FL Ratio'!$A$2:$B$9,2,FALSE),0)*'FL Characterization'!W$2)</f>
        <v>90.885295544663322</v>
      </c>
      <c r="X24" s="2">
        <f>('[1]Pc, Summer, S1'!X24*Main!$B$5)+(_xlfn.IFNA(VLOOKUP($A24,'FL Ratio'!$A$2:$B$9,2,FALSE),0)*'FL Characterization'!X$2)</f>
        <v>99.402086734496365</v>
      </c>
      <c r="Y24" s="2">
        <f>('[1]Pc, Summer, S1'!Y24*Main!$B$5)+(_xlfn.IFNA(VLOOKUP($A24,'FL Ratio'!$A$2:$B$9,2,FALSE),0)*'FL Characterization'!Y$2)</f>
        <v>86.436923460404444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46.798774590613661</v>
      </c>
      <c r="C25" s="2">
        <f>('[1]Pc, Summer, S1'!C25*Main!$B$5)+(_xlfn.IFNA(VLOOKUP($A25,'FL Ratio'!$A$2:$B$9,2,FALSE),0)*'FL Characterization'!C$2)</f>
        <v>40.389242361721863</v>
      </c>
      <c r="D25" s="2">
        <f>('[1]Pc, Summer, S1'!D25*Main!$B$5)+(_xlfn.IFNA(VLOOKUP($A25,'FL Ratio'!$A$2:$B$9,2,FALSE),0)*'FL Characterization'!D$2)</f>
        <v>39.777128540101685</v>
      </c>
      <c r="E25" s="2">
        <f>('[1]Pc, Summer, S1'!E25*Main!$B$5)+(_xlfn.IFNA(VLOOKUP($A25,'FL Ratio'!$A$2:$B$9,2,FALSE),0)*'FL Characterization'!E$2)</f>
        <v>36.60599511647515</v>
      </c>
      <c r="F25" s="2">
        <f>('[1]Pc, Summer, S1'!F25*Main!$B$5)+(_xlfn.IFNA(VLOOKUP($A25,'FL Ratio'!$A$2:$B$9,2,FALSE),0)*'FL Characterization'!F$2)</f>
        <v>35.449852978809027</v>
      </c>
      <c r="G25" s="2">
        <f>('[1]Pc, Summer, S1'!G25*Main!$B$5)+(_xlfn.IFNA(VLOOKUP($A25,'FL Ratio'!$A$2:$B$9,2,FALSE),0)*'FL Characterization'!G$2)</f>
        <v>34.569623562744766</v>
      </c>
      <c r="H25" s="2">
        <f>('[1]Pc, Summer, S1'!H25*Main!$B$5)+(_xlfn.IFNA(VLOOKUP($A25,'FL Ratio'!$A$2:$B$9,2,FALSE),0)*'FL Characterization'!H$2)</f>
        <v>41.574718330901099</v>
      </c>
      <c r="I25" s="2">
        <f>('[1]Pc, Summer, S1'!I25*Main!$B$5)+(_xlfn.IFNA(VLOOKUP($A25,'FL Ratio'!$A$2:$B$9,2,FALSE),0)*'FL Characterization'!I$2)</f>
        <v>47.869415065410642</v>
      </c>
      <c r="J25" s="2">
        <f>('[1]Pc, Summer, S1'!J25*Main!$B$5)+(_xlfn.IFNA(VLOOKUP($A25,'FL Ratio'!$A$2:$B$9,2,FALSE),0)*'FL Characterization'!J$2)</f>
        <v>54.960398133510907</v>
      </c>
      <c r="K25" s="2">
        <f>('[1]Pc, Summer, S1'!K25*Main!$B$5)+(_xlfn.IFNA(VLOOKUP($A25,'FL Ratio'!$A$2:$B$9,2,FALSE),0)*'FL Characterization'!K$2)</f>
        <v>70.931590717859393</v>
      </c>
      <c r="L25" s="2">
        <f>('[1]Pc, Summer, S1'!L25*Main!$B$5)+(_xlfn.IFNA(VLOOKUP($A25,'FL Ratio'!$A$2:$B$9,2,FALSE),0)*'FL Characterization'!L$2)</f>
        <v>73.144016385342084</v>
      </c>
      <c r="M25" s="2">
        <f>('[1]Pc, Summer, S1'!M25*Main!$B$5)+(_xlfn.IFNA(VLOOKUP($A25,'FL Ratio'!$A$2:$B$9,2,FALSE),0)*'FL Characterization'!M$2)</f>
        <v>76.832264592378678</v>
      </c>
      <c r="N25" s="2">
        <f>('[1]Pc, Summer, S1'!N25*Main!$B$5)+(_xlfn.IFNA(VLOOKUP($A25,'FL Ratio'!$A$2:$B$9,2,FALSE),0)*'FL Characterization'!N$2)</f>
        <v>80.078121295346989</v>
      </c>
      <c r="O25" s="2">
        <f>('[1]Pc, Summer, S1'!O25*Main!$B$5)+(_xlfn.IFNA(VLOOKUP($A25,'FL Ratio'!$A$2:$B$9,2,FALSE),0)*'FL Characterization'!O$2)</f>
        <v>82.163121162201506</v>
      </c>
      <c r="P25" s="2">
        <f>('[1]Pc, Summer, S1'!P25*Main!$B$5)+(_xlfn.IFNA(VLOOKUP($A25,'FL Ratio'!$A$2:$B$9,2,FALSE),0)*'FL Characterization'!P$2)</f>
        <v>73.26699507118623</v>
      </c>
      <c r="Q25" s="2">
        <f>('[1]Pc, Summer, S1'!Q25*Main!$B$5)+(_xlfn.IFNA(VLOOKUP($A25,'FL Ratio'!$A$2:$B$9,2,FALSE),0)*'FL Characterization'!Q$2)</f>
        <v>66.498610441057551</v>
      </c>
      <c r="R25" s="2">
        <f>('[1]Pc, Summer, S1'!R25*Main!$B$5)+(_xlfn.IFNA(VLOOKUP($A25,'FL Ratio'!$A$2:$B$9,2,FALSE),0)*'FL Characterization'!R$2)</f>
        <v>61.304967270097983</v>
      </c>
      <c r="S25" s="2">
        <f>('[1]Pc, Summer, S1'!S25*Main!$B$5)+(_xlfn.IFNA(VLOOKUP($A25,'FL Ratio'!$A$2:$B$9,2,FALSE),0)*'FL Characterization'!S$2)</f>
        <v>59.126394219557497</v>
      </c>
      <c r="T25" s="2">
        <f>('[1]Pc, Summer, S1'!T25*Main!$B$5)+(_xlfn.IFNA(VLOOKUP($A25,'FL Ratio'!$A$2:$B$9,2,FALSE),0)*'FL Characterization'!T$2)</f>
        <v>49.927731566979958</v>
      </c>
      <c r="U25" s="2">
        <f>('[1]Pc, Summer, S1'!U25*Main!$B$5)+(_xlfn.IFNA(VLOOKUP($A25,'FL Ratio'!$A$2:$B$9,2,FALSE),0)*'FL Characterization'!U$2)</f>
        <v>47.722734825723499</v>
      </c>
      <c r="V25" s="2">
        <f>('[1]Pc, Summer, S1'!V25*Main!$B$5)+(_xlfn.IFNA(VLOOKUP($A25,'FL Ratio'!$A$2:$B$9,2,FALSE),0)*'FL Characterization'!V$2)</f>
        <v>44.249262913089552</v>
      </c>
      <c r="W25" s="2">
        <f>('[1]Pc, Summer, S1'!W25*Main!$B$5)+(_xlfn.IFNA(VLOOKUP($A25,'FL Ratio'!$A$2:$B$9,2,FALSE),0)*'FL Characterization'!W$2)</f>
        <v>47.347078330026697</v>
      </c>
      <c r="X25" s="2">
        <f>('[1]Pc, Summer, S1'!X25*Main!$B$5)+(_xlfn.IFNA(VLOOKUP($A25,'FL Ratio'!$A$2:$B$9,2,FALSE),0)*'FL Characterization'!X$2)</f>
        <v>44.80572667012099</v>
      </c>
      <c r="Y25" s="2">
        <f>('[1]Pc, Summer, S1'!Y25*Main!$B$5)+(_xlfn.IFNA(VLOOKUP($A25,'FL Ratio'!$A$2:$B$9,2,FALSE),0)*'FL Characterization'!Y$2)</f>
        <v>38.880104479619774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0.36076907251001117</v>
      </c>
      <c r="C2" s="2">
        <f>('[1]Qc, Summer, S1'!C2*Main!$B$5)</f>
        <v>0.26641594551839554</v>
      </c>
      <c r="D2" s="2">
        <f>('[1]Qc, Summer, S1'!D2*Main!$B$5)</f>
        <v>0.32881271894716635</v>
      </c>
      <c r="E2" s="2">
        <f>('[1]Qc, Summer, S1'!E2*Main!$B$5)</f>
        <v>-2.8976002983381238E-2</v>
      </c>
      <c r="F2" s="2">
        <f>('[1]Qc, Summer, S1'!F2*Main!$B$5)</f>
        <v>1.0870669900835452</v>
      </c>
      <c r="G2" s="2">
        <f>('[1]Qc, Summer, S1'!G2*Main!$B$5)</f>
        <v>0.92382203859728551</v>
      </c>
      <c r="H2" s="2">
        <f>('[1]Qc, Summer, S1'!H2*Main!$B$5)</f>
        <v>0.77061346281808674</v>
      </c>
      <c r="I2" s="2">
        <f>('[1]Qc, Summer, S1'!I2*Main!$B$5)</f>
        <v>-6.8249644137370571E-2</v>
      </c>
      <c r="J2" s="2">
        <f>('[1]Qc, Summer, S1'!J2*Main!$B$5)</f>
        <v>0.64620945819151598</v>
      </c>
      <c r="K2" s="2">
        <f>('[1]Qc, Summer, S1'!K2*Main!$B$5)</f>
        <v>0.52983913555085915</v>
      </c>
      <c r="L2" s="2">
        <f>('[1]Qc, Summer, S1'!L2*Main!$B$5)</f>
        <v>9.393886884058858E-2</v>
      </c>
      <c r="M2" s="2">
        <f>('[1]Qc, Summer, S1'!M2*Main!$B$5)</f>
        <v>1.5820349531996862</v>
      </c>
      <c r="N2" s="2">
        <f>('[1]Qc, Summer, S1'!N2*Main!$B$5)</f>
        <v>0.41795610832403923</v>
      </c>
      <c r="O2" s="2">
        <f>('[1]Qc, Summer, S1'!O2*Main!$B$5)</f>
        <v>0.17071723689248683</v>
      </c>
      <c r="P2" s="2">
        <f>('[1]Qc, Summer, S1'!P2*Main!$B$5)</f>
        <v>0.61260394521876183</v>
      </c>
      <c r="Q2" s="2">
        <f>('[1]Qc, Summer, S1'!Q2*Main!$B$5)</f>
        <v>0.61012962755805977</v>
      </c>
      <c r="R2" s="2">
        <f>('[1]Qc, Summer, S1'!R2*Main!$B$5)</f>
        <v>0.82460450924443907</v>
      </c>
      <c r="S2" s="2">
        <f>('[1]Qc, Summer, S1'!S2*Main!$B$5)</f>
        <v>0.94891209692879319</v>
      </c>
      <c r="T2" s="2">
        <f>('[1]Qc, Summer, S1'!T2*Main!$B$5)</f>
        <v>1.0004628756714593</v>
      </c>
      <c r="U2" s="2">
        <f>('[1]Qc, Summer, S1'!U2*Main!$B$5)</f>
        <v>0.31999290501015037</v>
      </c>
      <c r="V2" s="2">
        <f>('[1]Qc, Summer, S1'!V2*Main!$B$5)</f>
        <v>0.24484063185818267</v>
      </c>
      <c r="W2" s="2">
        <f>('[1]Qc, Summer, S1'!W2*Main!$B$5)</f>
        <v>-0.17293214785481262</v>
      </c>
      <c r="X2" s="2">
        <f>('[1]Qc, Summer, S1'!X2*Main!$B$5)</f>
        <v>0.54147483011753095</v>
      </c>
      <c r="Y2" s="2">
        <f>('[1]Qc, Summer, S1'!Y2*Main!$B$5)</f>
        <v>0.44394985525479058</v>
      </c>
    </row>
    <row r="3" spans="1:25" x14ac:dyDescent="0.3">
      <c r="A3">
        <v>2</v>
      </c>
      <c r="B3" s="2">
        <f>('[1]Qc, Summer, S1'!B3*Main!$B$5)</f>
        <v>-1.67766399054659</v>
      </c>
      <c r="C3" s="2">
        <f>('[1]Qc, Summer, S1'!C3*Main!$B$5)</f>
        <v>-2.1811691886907347</v>
      </c>
      <c r="D3" s="2">
        <f>('[1]Qc, Summer, S1'!D3*Main!$B$5)</f>
        <v>-2.4040693795682606</v>
      </c>
      <c r="E3" s="2">
        <f>('[1]Qc, Summer, S1'!E3*Main!$B$5)</f>
        <v>-2.1938392597003076</v>
      </c>
      <c r="F3" s="2">
        <f>('[1]Qc, Summer, S1'!F3*Main!$B$5)</f>
        <v>-2.3515005258437092</v>
      </c>
      <c r="G3" s="2">
        <f>('[1]Qc, Summer, S1'!G3*Main!$B$5)</f>
        <v>-2.4057000531269011</v>
      </c>
      <c r="H3" s="2">
        <f>('[1]Qc, Summer, S1'!H3*Main!$B$5)</f>
        <v>-2.0849968650438901</v>
      </c>
      <c r="I3" s="2">
        <f>('[1]Qc, Summer, S1'!I3*Main!$B$5)</f>
        <v>-0.3243786690813299</v>
      </c>
      <c r="J3" s="2">
        <f>('[1]Qc, Summer, S1'!J3*Main!$B$5)</f>
        <v>1.0412316587724118</v>
      </c>
      <c r="K3" s="2">
        <f>('[1]Qc, Summer, S1'!K3*Main!$B$5)</f>
        <v>1.5158309035452584</v>
      </c>
      <c r="L3" s="2">
        <f>('[1]Qc, Summer, S1'!L3*Main!$B$5)</f>
        <v>1.1915786087581863</v>
      </c>
      <c r="M3" s="2">
        <f>('[1]Qc, Summer, S1'!M3*Main!$B$5)</f>
        <v>1.5872154238512162</v>
      </c>
      <c r="N3" s="2">
        <f>('[1]Qc, Summer, S1'!N3*Main!$B$5)</f>
        <v>1.4085265129358253</v>
      </c>
      <c r="O3" s="2">
        <f>('[1]Qc, Summer, S1'!O3*Main!$B$5)</f>
        <v>1.4509355356230245</v>
      </c>
      <c r="P3" s="2">
        <f>('[1]Qc, Summer, S1'!P3*Main!$B$5)</f>
        <v>0.74862948867946733</v>
      </c>
      <c r="Q3" s="2">
        <f>('[1]Qc, Summer, S1'!Q3*Main!$B$5)</f>
        <v>0.18926259691669456</v>
      </c>
      <c r="R3" s="2">
        <f>('[1]Qc, Summer, S1'!R3*Main!$B$5)</f>
        <v>0.42103386448252145</v>
      </c>
      <c r="S3" s="2">
        <f>('[1]Qc, Summer, S1'!S3*Main!$B$5)</f>
        <v>0.51141057274708179</v>
      </c>
      <c r="T3" s="2">
        <f>('[1]Qc, Summer, S1'!T3*Main!$B$5)</f>
        <v>0.30810561066197362</v>
      </c>
      <c r="U3" s="2">
        <f>('[1]Qc, Summer, S1'!U3*Main!$B$5)</f>
        <v>-5.7476013246701561E-2</v>
      </c>
      <c r="V3" s="2">
        <f>('[1]Qc, Summer, S1'!V3*Main!$B$5)</f>
        <v>-0.22437712312875158</v>
      </c>
      <c r="W3" s="2">
        <f>('[1]Qc, Summer, S1'!W3*Main!$B$5)</f>
        <v>-0.15610497783868638</v>
      </c>
      <c r="X3" s="2">
        <f>('[1]Qc, Summer, S1'!X3*Main!$B$5)</f>
        <v>-0.74863929772394089</v>
      </c>
      <c r="Y3" s="2">
        <f>('[1]Qc, Summer, S1'!Y3*Main!$B$5)</f>
        <v>-1.0133442443242913</v>
      </c>
    </row>
    <row r="4" spans="1:25" x14ac:dyDescent="0.3">
      <c r="A4">
        <v>3</v>
      </c>
      <c r="B4" s="2">
        <f>('[1]Qc, Summer, S1'!B4*Main!$B$5)</f>
        <v>-3.9617548241555363</v>
      </c>
      <c r="C4" s="2">
        <f>('[1]Qc, Summer, S1'!C4*Main!$B$5)</f>
        <v>-3.9617548241555363</v>
      </c>
      <c r="D4" s="2">
        <f>('[1]Qc, Summer, S1'!D4*Main!$B$5)</f>
        <v>-4.5993637138094874</v>
      </c>
      <c r="E4" s="2">
        <f>('[1]Qc, Summer, S1'!E4*Main!$B$5)</f>
        <v>-5.236972603463439</v>
      </c>
      <c r="F4" s="2">
        <f>('[1]Qc, Summer, S1'!F4*Main!$B$5)</f>
        <v>-5.236972603463439</v>
      </c>
      <c r="G4" s="2">
        <f>('[1]Qc, Summer, S1'!G4*Main!$B$5)</f>
        <v>-5.236972603463439</v>
      </c>
      <c r="H4" s="2">
        <f>('[1]Qc, Summer, S1'!H4*Main!$B$5)</f>
        <v>-2.0881670532202716</v>
      </c>
      <c r="I4" s="2">
        <f>('[1]Qc, Summer, S1'!I4*Main!$B$5)</f>
        <v>0.43284038333777747</v>
      </c>
      <c r="J4" s="2">
        <f>('[1]Qc, Summer, S1'!J4*Main!$B$5)</f>
        <v>1.3745412363994656</v>
      </c>
      <c r="K4" s="2">
        <f>('[1]Qc, Summer, S1'!K4*Main!$B$5)</f>
        <v>1.3745412363994656</v>
      </c>
      <c r="L4" s="2">
        <f>('[1]Qc, Summer, S1'!L4*Main!$B$5)</f>
        <v>1.2568266549095111</v>
      </c>
      <c r="M4" s="2">
        <f>('[1]Qc, Summer, S1'!M4*Main!$B$5)</f>
        <v>1.7669112337341384</v>
      </c>
      <c r="N4" s="2">
        <f>('[1]Qc, Summer, S1'!N4*Main!$B$5)</f>
        <v>2.3947103940487207</v>
      </c>
      <c r="O4" s="2">
        <f>('[1]Qc, Summer, S1'!O4*Main!$B$5)</f>
        <v>2.4682833309553263</v>
      </c>
      <c r="P4" s="2">
        <f>('[1]Qc, Summer, S1'!P4*Main!$B$5)</f>
        <v>1.3843499080631498</v>
      </c>
      <c r="Q4" s="2">
        <f>('[1]Qc, Summer, S1'!Q4*Main!$B$5)</f>
        <v>1.0802579391323024</v>
      </c>
      <c r="R4" s="2">
        <f>('[1]Qc, Summer, S1'!R4*Main!$B$5)</f>
        <v>-0.17534039254308315</v>
      </c>
      <c r="S4" s="2">
        <f>('[1]Qc, Summer, S1'!S4*Main!$B$5)</f>
        <v>-0.17534039254308315</v>
      </c>
      <c r="T4" s="2">
        <f>('[1]Qc, Summer, S1'!T4*Main!$B$5)</f>
        <v>-0.17534039254308315</v>
      </c>
      <c r="U4" s="2">
        <f>('[1]Qc, Summer, S1'!U4*Main!$B$5)</f>
        <v>-0.17534039254308315</v>
      </c>
      <c r="V4" s="2">
        <f>('[1]Qc, Summer, S1'!V4*Main!$B$5)</f>
        <v>-1.1170422977573458</v>
      </c>
      <c r="W4" s="2">
        <f>('[1]Qc, Summer, S1'!W4*Main!$B$5)</f>
        <v>-1.4309429328287666</v>
      </c>
      <c r="X4" s="2">
        <f>('[1]Qc, Summer, S1'!X4*Main!$B$5)</f>
        <v>-4.0009895108102729</v>
      </c>
      <c r="Y4" s="2">
        <f>('[1]Qc, Summer, S1'!Y4*Main!$B$5)</f>
        <v>-4.0009895108102729</v>
      </c>
    </row>
    <row r="5" spans="1:25" x14ac:dyDescent="0.3">
      <c r="A5">
        <v>4</v>
      </c>
      <c r="B5" s="2">
        <f>('[1]Qc, Summer, S1'!B5*Main!$B$5)</f>
        <v>4.7193625599619118</v>
      </c>
      <c r="C5" s="2">
        <f>('[1]Qc, Summer, S1'!C5*Main!$B$5)</f>
        <v>3.6159462234934741</v>
      </c>
      <c r="D5" s="2">
        <f>('[1]Qc, Summer, S1'!D5*Main!$B$5)</f>
        <v>3.4266506729372228</v>
      </c>
      <c r="E5" s="2">
        <f>('[1]Qc, Summer, S1'!E5*Main!$B$5)</f>
        <v>2.9927473172512724</v>
      </c>
      <c r="F5" s="2">
        <f>('[1]Qc, Summer, S1'!F5*Main!$B$5)</f>
        <v>3.4452444734031862</v>
      </c>
      <c r="G5" s="2">
        <f>('[1]Qc, Summer, S1'!G5*Main!$B$5)</f>
        <v>1.5989913584813755</v>
      </c>
      <c r="H5" s="2">
        <f>('[1]Qc, Summer, S1'!H5*Main!$B$5)</f>
        <v>2.7898664858774382</v>
      </c>
      <c r="I5" s="2">
        <f>('[1]Qc, Summer, S1'!I5*Main!$B$5)</f>
        <v>5.3610580820154814</v>
      </c>
      <c r="J5" s="2">
        <f>('[1]Qc, Summer, S1'!J5*Main!$B$5)</f>
        <v>7.7987029564502386</v>
      </c>
      <c r="K5" s="2">
        <f>('[1]Qc, Summer, S1'!K5*Main!$B$5)</f>
        <v>9.2670282074760859</v>
      </c>
      <c r="L5" s="2">
        <f>('[1]Qc, Summer, S1'!L5*Main!$B$5)</f>
        <v>10.116742307532764</v>
      </c>
      <c r="M5" s="2">
        <f>('[1]Qc, Summer, S1'!M5*Main!$B$5)</f>
        <v>10.486093426828853</v>
      </c>
      <c r="N5" s="2">
        <f>('[1]Qc, Summer, S1'!N5*Main!$B$5)</f>
        <v>10.957443072140721</v>
      </c>
      <c r="O5" s="2">
        <f>('[1]Qc, Summer, S1'!O5*Main!$B$5)</f>
        <v>11.040346348953602</v>
      </c>
      <c r="P5" s="2">
        <f>('[1]Qc, Summer, S1'!P5*Main!$B$5)</f>
        <v>10.961982193663129</v>
      </c>
      <c r="Q5" s="2">
        <f>('[1]Qc, Summer, S1'!Q5*Main!$B$5)</f>
        <v>10.597073494507033</v>
      </c>
      <c r="R5" s="2">
        <f>('[1]Qc, Summer, S1'!R5*Main!$B$5)</f>
        <v>10.084805978007498</v>
      </c>
      <c r="S5" s="2">
        <f>('[1]Qc, Summer, S1'!S5*Main!$B$5)</f>
        <v>8.9491297847625937</v>
      </c>
      <c r="T5" s="2">
        <f>('[1]Qc, Summer, S1'!T5*Main!$B$5)</f>
        <v>8.9077264045352571</v>
      </c>
      <c r="U5" s="2">
        <f>('[1]Qc, Summer, S1'!U5*Main!$B$5)</f>
        <v>8.4739367061813482</v>
      </c>
      <c r="V5" s="2">
        <f>('[1]Qc, Summer, S1'!V5*Main!$B$5)</f>
        <v>7.6383903459043161</v>
      </c>
      <c r="W5" s="2">
        <f>('[1]Qc, Summer, S1'!W5*Main!$B$5)</f>
        <v>9.1569383188685567</v>
      </c>
      <c r="X5" s="2">
        <f>('[1]Qc, Summer, S1'!X5*Main!$B$5)</f>
        <v>8.204950037106256</v>
      </c>
      <c r="Y5" s="2">
        <f>('[1]Qc, Summer, S1'!Y5*Main!$B$5)</f>
        <v>6.6030134550290045</v>
      </c>
    </row>
    <row r="6" spans="1:25" x14ac:dyDescent="0.3">
      <c r="A6">
        <v>5</v>
      </c>
      <c r="B6" s="2">
        <f>('[1]Qc, Summer, S1'!B6*Main!$B$5)</f>
        <v>-0.9272873210513598</v>
      </c>
      <c r="C6" s="2">
        <f>('[1]Qc, Summer, S1'!C6*Main!$B$5)</f>
        <v>-0.83214312997085227</v>
      </c>
      <c r="D6" s="2">
        <f>('[1]Qc, Summer, S1'!D6*Main!$B$5)</f>
        <v>-0.90689929667486868</v>
      </c>
      <c r="E6" s="2">
        <f>('[1]Qc, Summer, S1'!E6*Main!$B$5)</f>
        <v>-0.73360092240059716</v>
      </c>
      <c r="F6" s="2">
        <f>('[1]Qc, Summer, S1'!F6*Main!$B$5)</f>
        <v>-0.80156106993289522</v>
      </c>
      <c r="G6" s="2">
        <f>('[1]Qc, Summer, S1'!G6*Main!$B$5)</f>
        <v>-0.83554114646059952</v>
      </c>
      <c r="H6" s="2">
        <f>('[1]Qc, Summer, S1'!H6*Main!$B$5)</f>
        <v>-0.97146142771741928</v>
      </c>
      <c r="I6" s="2">
        <f>('[1]Qc, Summer, S1'!I6*Main!$B$5)</f>
        <v>-0.73699892232101272</v>
      </c>
      <c r="J6" s="2">
        <f>('[1]Qc, Summer, S1'!J6*Main!$B$5)</f>
        <v>-0.83893914638101519</v>
      </c>
      <c r="K6" s="2">
        <f>('[1]Qc, Summer, S1'!K6*Main!$B$5)</f>
        <v>-0.80156105336356342</v>
      </c>
      <c r="L6" s="2">
        <f>('[1]Qc, Summer, S1'!L6*Main!$B$5)</f>
        <v>-0.90689928286709198</v>
      </c>
      <c r="M6" s="2">
        <f>('[1]Qc, Summer, S1'!M6*Main!$B$5)</f>
        <v>-1.0088395234964265</v>
      </c>
      <c r="N6" s="2">
        <f>('[1]Qc, Summer, S1'!N6*Main!$B$5)</f>
        <v>-0.76418298243855409</v>
      </c>
      <c r="O6" s="2">
        <f>('[1]Qc, Summer, S1'!O6*Main!$B$5)</f>
        <v>-0.73360092792370779</v>
      </c>
      <c r="P6" s="2">
        <f>('[1]Qc, Summer, S1'!P6*Main!$B$5)</f>
        <v>-0.78796901778168205</v>
      </c>
      <c r="Q6" s="2">
        <f>('[1]Qc, Summer, S1'!Q6*Main!$B$5)</f>
        <v>-0.84913316547314899</v>
      </c>
      <c r="R6" s="2">
        <f>('[1]Qc, Summer, S1'!R6*Main!$B$5)</f>
        <v>-0.78796902054323736</v>
      </c>
      <c r="S6" s="2">
        <f>('[1]Qc, Summer, S1'!S6*Main!$B$5)</f>
        <v>-0.73020291695707085</v>
      </c>
      <c r="T6" s="2">
        <f>('[1]Qc, Summer, S1'!T6*Main!$B$5)</f>
        <v>-0.73699891403634665</v>
      </c>
      <c r="U6" s="2">
        <f>('[1]Qc, Summer, S1'!U6*Main!$B$5)</f>
        <v>-0.64525271735314416</v>
      </c>
      <c r="V6" s="2">
        <f>('[1]Qc, Summer, S1'!V6*Main!$B$5)</f>
        <v>-0.76078496318725131</v>
      </c>
      <c r="W6" s="2">
        <f>('[1]Qc, Summer, S1'!W6*Main!$B$5)</f>
        <v>-0.80835707253528177</v>
      </c>
      <c r="X6" s="2">
        <f>('[1]Qc, Summer, S1'!X6*Main!$B$5)</f>
        <v>-0.85592916807553554</v>
      </c>
      <c r="Y6" s="2">
        <f>('[1]Qc, Summer, S1'!Y6*Main!$B$5)</f>
        <v>-0.86272520381658568</v>
      </c>
    </row>
    <row r="7" spans="1:25" x14ac:dyDescent="0.3">
      <c r="A7">
        <v>6</v>
      </c>
      <c r="B7" s="2">
        <f>('[1]Qc, Summer, S1'!B7*Main!$B$5)</f>
        <v>112.4052753218015</v>
      </c>
      <c r="C7" s="2">
        <f>('[1]Qc, Summer, S1'!C7*Main!$B$5)</f>
        <v>112.8852017448519</v>
      </c>
      <c r="D7" s="2">
        <f>('[1]Qc, Summer, S1'!D7*Main!$B$5)</f>
        <v>113.8456655933505</v>
      </c>
      <c r="E7" s="2">
        <f>('[1]Qc, Summer, S1'!E7*Main!$B$5)</f>
        <v>114.05587727707518</v>
      </c>
      <c r="F7" s="2">
        <f>('[1]Qc, Summer, S1'!F7*Main!$B$5)</f>
        <v>114.32969625923874</v>
      </c>
      <c r="G7" s="2">
        <f>('[1]Qc, Summer, S1'!G7*Main!$B$5)</f>
        <v>114.71869732478426</v>
      </c>
      <c r="H7" s="2">
        <f>('[1]Qc, Summer, S1'!H7*Main!$B$5)</f>
        <v>113.22183793343298</v>
      </c>
      <c r="I7" s="2">
        <f>('[1]Qc, Summer, S1'!I7*Main!$B$5)</f>
        <v>108.36599501841955</v>
      </c>
      <c r="J7" s="2">
        <f>('[1]Qc, Summer, S1'!J7*Main!$B$5)</f>
        <v>107.63089567610584</v>
      </c>
      <c r="K7" s="2">
        <f>('[1]Qc, Summer, S1'!K7*Main!$B$5)</f>
        <v>107.38959669475234</v>
      </c>
      <c r="L7" s="2">
        <f>('[1]Qc, Summer, S1'!L7*Main!$B$5)</f>
        <v>107.48159024118343</v>
      </c>
      <c r="M7" s="2">
        <f>('[1]Qc, Summer, S1'!M7*Main!$B$5)</f>
        <v>106.81694351300423</v>
      </c>
      <c r="N7" s="2">
        <f>('[1]Qc, Summer, S1'!N7*Main!$B$5)</f>
        <v>105.97793399667071</v>
      </c>
      <c r="O7" s="2">
        <f>('[1]Qc, Summer, S1'!O7*Main!$B$5)</f>
        <v>106.3234697308138</v>
      </c>
      <c r="P7" s="2">
        <f>('[1]Qc, Summer, S1'!P7*Main!$B$5)</f>
        <v>106.88004093996251</v>
      </c>
      <c r="Q7" s="2">
        <f>('[1]Qc, Summer, S1'!Q7*Main!$B$5)</f>
        <v>108.15430218278712</v>
      </c>
      <c r="R7" s="2">
        <f>('[1]Qc, Summer, S1'!R7*Main!$B$5)</f>
        <v>108.44424316077129</v>
      </c>
      <c r="S7" s="2">
        <f>('[1]Qc, Summer, S1'!S7*Main!$B$5)</f>
        <v>108.21204387698585</v>
      </c>
      <c r="T7" s="2">
        <f>('[1]Qc, Summer, S1'!T7*Main!$B$5)</f>
        <v>108.4067340319542</v>
      </c>
      <c r="U7" s="2">
        <f>('[1]Qc, Summer, S1'!U7*Main!$B$5)</f>
        <v>108.90691197294041</v>
      </c>
      <c r="V7" s="2">
        <f>('[1]Qc, Summer, S1'!V7*Main!$B$5)</f>
        <v>108.84571496826381</v>
      </c>
      <c r="W7" s="2">
        <f>('[1]Qc, Summer, S1'!W7*Main!$B$5)</f>
        <v>108.45269604133068</v>
      </c>
      <c r="X7" s="2">
        <f>('[1]Qc, Summer, S1'!X7*Main!$B$5)</f>
        <v>109.31389963921575</v>
      </c>
      <c r="Y7" s="2">
        <f>('[1]Qc, Summer, S1'!Y7*Main!$B$5)</f>
        <v>110.20647497216532</v>
      </c>
    </row>
    <row r="8" spans="1:25" x14ac:dyDescent="0.3">
      <c r="A8">
        <v>7</v>
      </c>
      <c r="B8" s="2">
        <f>('[1]Qc, Summer, S1'!B8*Main!$B$5)</f>
        <v>29.978769600964799</v>
      </c>
      <c r="C8" s="2">
        <f>('[1]Qc, Summer, S1'!C8*Main!$B$5)</f>
        <v>26.900007927054197</v>
      </c>
      <c r="D8" s="2">
        <f>('[1]Qc, Summer, S1'!D8*Main!$B$5)</f>
        <v>23.146968879725556</v>
      </c>
      <c r="E8" s="2">
        <f>('[1]Qc, Summer, S1'!E8*Main!$B$5)</f>
        <v>23.812082288660296</v>
      </c>
      <c r="F8" s="2">
        <f>('[1]Qc, Summer, S1'!F8*Main!$B$5)</f>
        <v>22.491924341719255</v>
      </c>
      <c r="G8" s="2">
        <f>('[1]Qc, Summer, S1'!G8*Main!$B$5)</f>
        <v>25.428336518785834</v>
      </c>
      <c r="H8" s="2">
        <f>('[1]Qc, Summer, S1'!H8*Main!$B$5)</f>
        <v>27.442568258288151</v>
      </c>
      <c r="I8" s="2">
        <f>('[1]Qc, Summer, S1'!I8*Main!$B$5)</f>
        <v>22.254955040010103</v>
      </c>
      <c r="J8" s="2">
        <f>('[1]Qc, Summer, S1'!J8*Main!$B$5)</f>
        <v>15.728555726100055</v>
      </c>
      <c r="K8" s="2">
        <f>('[1]Qc, Summer, S1'!K8*Main!$B$5)</f>
        <v>11.692769718072297</v>
      </c>
      <c r="L8" s="2">
        <f>('[1]Qc, Summer, S1'!L8*Main!$B$5)</f>
        <v>15.036756331164119</v>
      </c>
      <c r="M8" s="2">
        <f>('[1]Qc, Summer, S1'!M8*Main!$B$5)</f>
        <v>16.857171229950438</v>
      </c>
      <c r="N8" s="2">
        <f>('[1]Qc, Summer, S1'!N8*Main!$B$5)</f>
        <v>16.047016746669794</v>
      </c>
      <c r="O8" s="2">
        <f>('[1]Qc, Summer, S1'!O8*Main!$B$5)</f>
        <v>15.869413549510586</v>
      </c>
      <c r="P8" s="2">
        <f>('[1]Qc, Summer, S1'!P8*Main!$B$5)</f>
        <v>19.719346791045023</v>
      </c>
      <c r="Q8" s="2">
        <f>('[1]Qc, Summer, S1'!Q8*Main!$B$5)</f>
        <v>21.709706304301321</v>
      </c>
      <c r="R8" s="2">
        <f>('[1]Qc, Summer, S1'!R8*Main!$B$5)</f>
        <v>23.322951875143879</v>
      </c>
      <c r="S8" s="2">
        <f>('[1]Qc, Summer, S1'!S8*Main!$B$5)</f>
        <v>28.671240414927397</v>
      </c>
      <c r="T8" s="2">
        <f>('[1]Qc, Summer, S1'!T8*Main!$B$5)</f>
        <v>27.93891585577715</v>
      </c>
      <c r="U8" s="2">
        <f>('[1]Qc, Summer, S1'!U8*Main!$B$5)</f>
        <v>26.646539486676836</v>
      </c>
      <c r="V8" s="2">
        <f>('[1]Qc, Summer, S1'!V8*Main!$B$5)</f>
        <v>28.914559913080002</v>
      </c>
      <c r="W8" s="2">
        <f>('[1]Qc, Summer, S1'!W8*Main!$B$5)</f>
        <v>26.402630051270375</v>
      </c>
      <c r="X8" s="2">
        <f>('[1]Qc, Summer, S1'!X8*Main!$B$5)</f>
        <v>28.549285697224164</v>
      </c>
      <c r="Y8" s="2">
        <f>('[1]Qc, Summer, S1'!Y8*Main!$B$5)</f>
        <v>29.319219463956042</v>
      </c>
    </row>
    <row r="9" spans="1:25" x14ac:dyDescent="0.3">
      <c r="A9">
        <v>8</v>
      </c>
      <c r="B9" s="2">
        <f>('[1]Qc, Summer, S1'!B9*Main!$B$5)</f>
        <v>-9.9636436140394906</v>
      </c>
      <c r="C9" s="2">
        <f>('[1]Qc, Summer, S1'!C9*Main!$B$5)</f>
        <v>-12.779998855637633</v>
      </c>
      <c r="D9" s="2">
        <f>('[1]Qc, Summer, S1'!D9*Main!$B$5)</f>
        <v>-12.893997921861887</v>
      </c>
      <c r="E9" s="2">
        <f>('[1]Qc, Summer, S1'!E9*Main!$B$5)</f>
        <v>-12.972371949712604</v>
      </c>
      <c r="F9" s="2">
        <f>('[1]Qc, Summer, S1'!F9*Main!$B$5)</f>
        <v>-12.829872853894143</v>
      </c>
      <c r="G9" s="2">
        <f>('[1]Qc, Summer, S1'!G9*Main!$B$5)</f>
        <v>-12.775249380923883</v>
      </c>
      <c r="H9" s="2">
        <f>('[1]Qc, Summer, S1'!H9*Main!$B$5)</f>
        <v>-10.584084171133883</v>
      </c>
      <c r="I9" s="2">
        <f>('[1]Qc, Summer, S1'!I9*Main!$B$5)</f>
        <v>-6.2779537256531421</v>
      </c>
      <c r="J9" s="2">
        <f>('[1]Qc, Summer, S1'!J9*Main!$B$5)</f>
        <v>-4.1764020627936977</v>
      </c>
      <c r="K9" s="2">
        <f>('[1]Qc, Summer, S1'!K9*Main!$B$5)</f>
        <v>-4.0945827295800434</v>
      </c>
      <c r="L9" s="2">
        <f>('[1]Qc, Summer, S1'!L9*Main!$B$5)</f>
        <v>-4.0632094149058791</v>
      </c>
      <c r="M9" s="2">
        <f>('[1]Qc, Summer, S1'!M9*Main!$B$5)</f>
        <v>-1.9500113343604812</v>
      </c>
      <c r="N9" s="2">
        <f>('[1]Qc, Summer, S1'!N9*Main!$B$5)</f>
        <v>-1.4000939767544238</v>
      </c>
      <c r="O9" s="2">
        <f>('[1]Qc, Summer, S1'!O9*Main!$B$5)</f>
        <v>-1.7091993091016691</v>
      </c>
      <c r="P9" s="2">
        <f>('[1]Qc, Summer, S1'!P9*Main!$B$5)</f>
        <v>-0.35510395442406778</v>
      </c>
      <c r="Q9" s="2">
        <f>('[1]Qc, Summer, S1'!Q9*Main!$B$5)</f>
        <v>-2.6985124024332032</v>
      </c>
      <c r="R9" s="2">
        <f>('[1]Qc, Summer, S1'!R9*Main!$B$5)</f>
        <v>-4.7707075862643888</v>
      </c>
      <c r="S9" s="2">
        <f>('[1]Qc, Summer, S1'!S9*Main!$B$5)</f>
        <v>-4.6662087977757345</v>
      </c>
      <c r="T9" s="2">
        <f>('[1]Qc, Summer, S1'!T9*Main!$B$5)</f>
        <v>-5.5590627578486727</v>
      </c>
      <c r="U9" s="2">
        <f>('[1]Qc, Summer, S1'!U9*Main!$B$5)</f>
        <v>-5.0623343391203761</v>
      </c>
      <c r="V9" s="2">
        <f>('[1]Qc, Summer, S1'!V9*Main!$B$5)</f>
        <v>-5.1478333729888694</v>
      </c>
      <c r="W9" s="2">
        <f>('[1]Qc, Summer, S1'!W9*Main!$B$5)</f>
        <v>-4.1662475919352087</v>
      </c>
      <c r="X9" s="2">
        <f>('[1]Qc, Summer, S1'!X9*Main!$B$5)</f>
        <v>-6.1841440202776772</v>
      </c>
      <c r="Y9" s="2">
        <f>('[1]Qc, Summer, S1'!Y9*Main!$B$5)</f>
        <v>-8.2895291913767029</v>
      </c>
    </row>
    <row r="10" spans="1:25" x14ac:dyDescent="0.3">
      <c r="A10">
        <v>9</v>
      </c>
      <c r="B10" s="2">
        <f>('[1]Qc, Summer, S1'!B10*Main!$B$5)</f>
        <v>-35.424691169747369</v>
      </c>
      <c r="C10" s="2">
        <f>('[1]Qc, Summer, S1'!C10*Main!$B$5)</f>
        <v>-49.024165188651423</v>
      </c>
      <c r="D10" s="2">
        <f>('[1]Qc, Summer, S1'!D10*Main!$B$5)</f>
        <v>-51.481186491089552</v>
      </c>
      <c r="E10" s="2">
        <f>('[1]Qc, Summer, S1'!E10*Main!$B$5)</f>
        <v>-50.060034017467174</v>
      </c>
      <c r="F10" s="2">
        <f>('[1]Qc, Summer, S1'!F10*Main!$B$5)</f>
        <v>-51.968010144313915</v>
      </c>
      <c r="G10" s="2">
        <f>('[1]Qc, Summer, S1'!G10*Main!$B$5)</f>
        <v>-54.178610147578837</v>
      </c>
      <c r="H10" s="2">
        <f>('[1]Qc, Summer, S1'!H10*Main!$B$5)</f>
        <v>-46.847320335995477</v>
      </c>
      <c r="I10" s="2">
        <f>('[1]Qc, Summer, S1'!I10*Main!$B$5)</f>
        <v>-19.485124814354872</v>
      </c>
      <c r="J10" s="2">
        <f>('[1]Qc, Summer, S1'!J10*Main!$B$5)</f>
        <v>-0.80383580999108817</v>
      </c>
      <c r="K10" s="2">
        <f>('[1]Qc, Summer, S1'!K10*Main!$B$5)</f>
        <v>7.7776564447323464</v>
      </c>
      <c r="L10" s="2">
        <f>('[1]Qc, Summer, S1'!L10*Main!$B$5)</f>
        <v>7.1084018102109949</v>
      </c>
      <c r="M10" s="2">
        <f>('[1]Qc, Summer, S1'!M10*Main!$B$5)</f>
        <v>7.9571965498420276</v>
      </c>
      <c r="N10" s="2">
        <f>('[1]Qc, Summer, S1'!N10*Main!$B$5)</f>
        <v>11.708066666104314</v>
      </c>
      <c r="O10" s="2">
        <f>('[1]Qc, Summer, S1'!O10*Main!$B$5)</f>
        <v>10.31070244535398</v>
      </c>
      <c r="P10" s="2">
        <f>('[1]Qc, Summer, S1'!P10*Main!$B$5)</f>
        <v>2.917875538034056</v>
      </c>
      <c r="Q10" s="2">
        <f>('[1]Qc, Summer, S1'!Q10*Main!$B$5)</f>
        <v>1.6204280199724066</v>
      </c>
      <c r="R10" s="2">
        <f>('[1]Qc, Summer, S1'!R10*Main!$B$5)</f>
        <v>1.0400795599880506</v>
      </c>
      <c r="S10" s="2">
        <f>('[1]Qc, Summer, S1'!S10*Main!$B$5)</f>
        <v>-3.1674422901327</v>
      </c>
      <c r="T10" s="2">
        <f>('[1]Qc, Summer, S1'!T10*Main!$B$5)</f>
        <v>-4.602274953705674</v>
      </c>
      <c r="U10" s="2">
        <f>('[1]Qc, Summer, S1'!U10*Main!$B$5)</f>
        <v>-3.3511056099652361</v>
      </c>
      <c r="V10" s="2">
        <f>('[1]Qc, Summer, S1'!V10*Main!$B$5)</f>
        <v>-9.8674259594621763</v>
      </c>
      <c r="W10" s="2">
        <f>('[1]Qc, Summer, S1'!W10*Main!$B$5)</f>
        <v>-3.6611169892799631</v>
      </c>
      <c r="X10" s="2">
        <f>('[1]Qc, Summer, S1'!X10*Main!$B$5)</f>
        <v>-11.524676118897869</v>
      </c>
      <c r="Y10" s="2">
        <f>('[1]Qc, Summer, S1'!Y10*Main!$B$5)</f>
        <v>-17.2170937283482</v>
      </c>
    </row>
    <row r="11" spans="1:25" x14ac:dyDescent="0.3">
      <c r="A11">
        <v>10</v>
      </c>
      <c r="B11" s="2">
        <f>('[1]Qc, Summer, S1'!B11*Main!$B$5)</f>
        <v>-4.742133549749334</v>
      </c>
      <c r="C11" s="2">
        <f>('[1]Qc, Summer, S1'!C11*Main!$B$5)</f>
        <v>-4.742133549749334</v>
      </c>
      <c r="D11" s="2">
        <f>('[1]Qc, Summer, S1'!D11*Main!$B$5)</f>
        <v>-4.742133549749334</v>
      </c>
      <c r="E11" s="2">
        <f>('[1]Qc, Summer, S1'!E11*Main!$B$5)</f>
        <v>-4.742133549749334</v>
      </c>
      <c r="F11" s="2">
        <f>('[1]Qc, Summer, S1'!F11*Main!$B$5)</f>
        <v>-4.742133549749334</v>
      </c>
      <c r="G11" s="2">
        <f>('[1]Qc, Summer, S1'!G11*Main!$B$5)</f>
        <v>-4.742133549749334</v>
      </c>
      <c r="H11" s="2">
        <f>('[1]Qc, Summer, S1'!H11*Main!$B$5)</f>
        <v>-4.742133549749334</v>
      </c>
      <c r="I11" s="2">
        <f>('[1]Qc, Summer, S1'!I11*Main!$B$5)</f>
        <v>-4.4901083368405983</v>
      </c>
      <c r="J11" s="2">
        <f>('[1]Qc, Summer, S1'!J11*Main!$B$5)</f>
        <v>-4.2187038625727391</v>
      </c>
      <c r="K11" s="2">
        <f>('[1]Qc, Summer, S1'!K11*Main!$B$5)</f>
        <v>-4.1562385059177567</v>
      </c>
      <c r="L11" s="2">
        <f>('[1]Qc, Summer, S1'!L11*Main!$B$5)</f>
        <v>-4.065757706348764</v>
      </c>
      <c r="M11" s="2">
        <f>('[1]Qc, Summer, S1'!M11*Main!$B$5)</f>
        <v>-4.1282251673088943</v>
      </c>
      <c r="N11" s="2">
        <f>('[1]Qc, Summer, S1'!N11*Main!$B$5)</f>
        <v>-4.1282251673088943</v>
      </c>
      <c r="O11" s="2">
        <f>('[1]Qc, Summer, S1'!O11*Main!$B$5)</f>
        <v>-4.1282251673088943</v>
      </c>
      <c r="P11" s="2">
        <f>('[1]Qc, Summer, S1'!P11*Main!$B$5)</f>
        <v>-4.1282251673088943</v>
      </c>
      <c r="Q11" s="2">
        <f>('[1]Qc, Summer, S1'!Q11*Main!$B$5)</f>
        <v>-4.1282251673088943</v>
      </c>
      <c r="R11" s="2">
        <f>('[1]Qc, Summer, S1'!R11*Main!$B$5)</f>
        <v>-4.1976938586160921</v>
      </c>
      <c r="S11" s="2">
        <f>('[1]Qc, Summer, S1'!S11*Main!$B$5)</f>
        <v>-4.4060999325376864</v>
      </c>
      <c r="T11" s="2">
        <f>('[1]Qc, Summer, S1'!T11*Main!$B$5)</f>
        <v>-4.4060999325376864</v>
      </c>
      <c r="U11" s="2">
        <f>('[1]Qc, Summer, S1'!U11*Main!$B$5)</f>
        <v>-4.4060999325376864</v>
      </c>
      <c r="V11" s="2">
        <f>('[1]Qc, Summer, S1'!V11*Main!$B$5)</f>
        <v>-4.4060999325376864</v>
      </c>
      <c r="W11" s="2">
        <f>('[1]Qc, Summer, S1'!W11*Main!$B$5)</f>
        <v>-4.5331881109363446</v>
      </c>
      <c r="X11" s="2">
        <f>('[1]Qc, Summer, S1'!X11*Main!$B$5)</f>
        <v>-4.6602762893350027</v>
      </c>
      <c r="Y11" s="2">
        <f>('[1]Qc, Summer, S1'!Y11*Main!$B$5)</f>
        <v>-4.6602762893350027</v>
      </c>
    </row>
    <row r="12" spans="1:25" x14ac:dyDescent="0.3">
      <c r="A12">
        <v>11</v>
      </c>
      <c r="B12" s="2">
        <f>('[1]Qc, Summer, S1'!B12*Main!$B$5)</f>
        <v>-1.8159987741760208</v>
      </c>
      <c r="C12" s="2">
        <f>('[1]Qc, Summer, S1'!C12*Main!$B$5)</f>
        <v>-1.990529069990991</v>
      </c>
      <c r="D12" s="2">
        <f>('[1]Qc, Summer, S1'!D12*Main!$B$5)</f>
        <v>-2.086631194901766</v>
      </c>
      <c r="E12" s="2">
        <f>('[1]Qc, Summer, S1'!E12*Main!$B$5)</f>
        <v>-1.1222960794177841</v>
      </c>
      <c r="F12" s="2">
        <f>('[1]Qc, Summer, S1'!F12*Main!$B$5)</f>
        <v>-1.6933857182553771</v>
      </c>
      <c r="G12" s="2">
        <f>('[1]Qc, Summer, S1'!G12*Main!$B$5)</f>
        <v>-1.8182080184268432</v>
      </c>
      <c r="H12" s="2">
        <f>('[1]Qc, Summer, S1'!H12*Main!$B$5)</f>
        <v>0.56225266183430322</v>
      </c>
      <c r="I12" s="2">
        <f>('[1]Qc, Summer, S1'!I12*Main!$B$5)</f>
        <v>2.9902120934881316</v>
      </c>
      <c r="J12" s="2">
        <f>('[1]Qc, Summer, S1'!J12*Main!$B$5)</f>
        <v>3.7490874936456287</v>
      </c>
      <c r="K12" s="2">
        <f>('[1]Qc, Summer, S1'!K12*Main!$B$5)</f>
        <v>4.4869750734203144</v>
      </c>
      <c r="L12" s="2">
        <f>('[1]Qc, Summer, S1'!L12*Main!$B$5)</f>
        <v>5.0205075599939262</v>
      </c>
      <c r="M12" s="2">
        <f>('[1]Qc, Summer, S1'!M12*Main!$B$5)</f>
        <v>4.947602499716786</v>
      </c>
      <c r="N12" s="2">
        <f>('[1]Qc, Summer, S1'!N12*Main!$B$5)</f>
        <v>5.1155050627792882</v>
      </c>
      <c r="O12" s="2">
        <f>('[1]Qc, Summer, S1'!O12*Main!$B$5)</f>
        <v>4.6913301666213867</v>
      </c>
      <c r="P12" s="2">
        <f>('[1]Qc, Summer, S1'!P12*Main!$B$5)</f>
        <v>3.5447324004445555</v>
      </c>
      <c r="Q12" s="2">
        <f>('[1]Qc, Summer, S1'!Q12*Main!$B$5)</f>
        <v>2.8786452588215994</v>
      </c>
      <c r="R12" s="2">
        <f>('[1]Qc, Summer, S1'!R12*Main!$B$5)</f>
        <v>2.2733123340962593</v>
      </c>
      <c r="S12" s="2">
        <f>('[1]Qc, Summer, S1'!S12*Main!$B$5)</f>
        <v>2.2987186429807176</v>
      </c>
      <c r="T12" s="2">
        <f>('[1]Qc, Summer, S1'!T12*Main!$B$5)</f>
        <v>1.7784416219120396</v>
      </c>
      <c r="U12" s="2">
        <f>('[1]Qc, Summer, S1'!U12*Main!$B$5)</f>
        <v>1.7828601104136843</v>
      </c>
      <c r="V12" s="2">
        <f>('[1]Qc, Summer, S1'!V12*Main!$B$5)</f>
        <v>1.1101452360382607</v>
      </c>
      <c r="W12" s="2">
        <f>('[1]Qc, Summer, S1'!W12*Main!$B$5)</f>
        <v>1.3443251266254366</v>
      </c>
      <c r="X12" s="2">
        <f>('[1]Qc, Summer, S1'!X12*Main!$B$5)</f>
        <v>0.90579014283718751</v>
      </c>
      <c r="Y12" s="2">
        <f>('[1]Qc, Summer, S1'!Y12*Main!$B$5)</f>
        <v>-0.56225266183430322</v>
      </c>
    </row>
    <row r="13" spans="1:25" x14ac:dyDescent="0.3">
      <c r="A13">
        <v>12</v>
      </c>
      <c r="B13" s="2">
        <f>('[1]Qc, Summer, S1'!B13*Main!$B$5)</f>
        <v>-1.017583637679188</v>
      </c>
      <c r="C13" s="2">
        <f>('[1]Qc, Summer, S1'!C13*Main!$B$5)</f>
        <v>-1.0050395515845736</v>
      </c>
      <c r="D13" s="2">
        <f>('[1]Qc, Summer, S1'!D13*Main!$B$5)</f>
        <v>-1.2626182384210376</v>
      </c>
      <c r="E13" s="2">
        <f>('[1]Qc, Summer, S1'!E13*Main!$B$5)</f>
        <v>-1.1567923431031375</v>
      </c>
      <c r="F13" s="2">
        <f>('[1]Qc, Summer, S1'!F13*Main!$B$5)</f>
        <v>-1.0251272540591634</v>
      </c>
      <c r="G13" s="2">
        <f>('[1]Qc, Summer, S1'!G13*Main!$B$5)</f>
        <v>-1.3661759689439457</v>
      </c>
      <c r="H13" s="2">
        <f>('[1]Qc, Summer, S1'!H13*Main!$B$5)</f>
        <v>-1.0381082568661522</v>
      </c>
      <c r="I13" s="2">
        <f>('[1]Qc, Summer, S1'!I13*Main!$B$5)</f>
        <v>-0.68602523959999118</v>
      </c>
      <c r="J13" s="2">
        <f>('[1]Qc, Summer, S1'!J13*Main!$B$5)</f>
        <v>-0.4653449360074659</v>
      </c>
      <c r="K13" s="2">
        <f>('[1]Qc, Summer, S1'!K13*Main!$B$5)</f>
        <v>-0.23231011052326844</v>
      </c>
      <c r="L13" s="2">
        <f>('[1]Qc, Summer, S1'!L13*Main!$B$5)</f>
        <v>-0.2998839247518697</v>
      </c>
      <c r="M13" s="2">
        <f>('[1]Qc, Summer, S1'!M13*Main!$B$5)</f>
        <v>-0.20628490395438559</v>
      </c>
      <c r="N13" s="2">
        <f>('[1]Qc, Summer, S1'!N13*Main!$B$5)</f>
        <v>-8.6832075280107099E-2</v>
      </c>
      <c r="O13" s="2">
        <f>('[1]Qc, Summer, S1'!O13*Main!$B$5)</f>
        <v>-0.12978097926954549</v>
      </c>
      <c r="P13" s="2">
        <f>('[1]Qc, Summer, S1'!P13*Main!$B$5)</f>
        <v>-0.25162058430108686</v>
      </c>
      <c r="Q13" s="2">
        <f>('[1]Qc, Summer, S1'!Q13*Main!$B$5)</f>
        <v>-0.20070707863190246</v>
      </c>
      <c r="R13" s="2">
        <f>('[1]Qc, Summer, S1'!R13*Main!$B$5)</f>
        <v>-0.45972836882548934</v>
      </c>
      <c r="S13" s="2">
        <f>('[1]Qc, Summer, S1'!S13*Main!$B$5)</f>
        <v>-0.41215749113112909</v>
      </c>
      <c r="T13" s="2">
        <f>('[1]Qc, Summer, S1'!T13*Main!$B$5)</f>
        <v>-0.59875665907925113</v>
      </c>
      <c r="U13" s="2">
        <f>('[1]Qc, Summer, S1'!U13*Main!$B$5)</f>
        <v>-0.60233247554630487</v>
      </c>
      <c r="V13" s="2">
        <f>('[1]Qc, Summer, S1'!V13*Main!$B$5)</f>
        <v>-0.59786036868669268</v>
      </c>
      <c r="W13" s="2">
        <f>('[1]Qc, Summer, S1'!W13*Main!$B$5)</f>
        <v>-0.5155658270346859</v>
      </c>
      <c r="X13" s="2">
        <f>('[1]Qc, Summer, S1'!X13*Main!$B$5)</f>
        <v>-0.67922425239026385</v>
      </c>
      <c r="Y13" s="2">
        <f>('[1]Qc, Summer, S1'!Y13*Main!$B$5)</f>
        <v>-0.75385221941196034</v>
      </c>
    </row>
    <row r="14" spans="1:25" x14ac:dyDescent="0.3">
      <c r="A14">
        <v>13</v>
      </c>
      <c r="B14" s="2">
        <f>('[1]Qc, Summer, S1'!B14*Main!$B$5)</f>
        <v>-1.7022226952586665</v>
      </c>
      <c r="C14" s="2">
        <f>('[1]Qc, Summer, S1'!C14*Main!$B$5)</f>
        <v>-1.4978676020575938</v>
      </c>
      <c r="D14" s="2">
        <f>('[1]Qc, Summer, S1'!D14*Main!$B$5)</f>
        <v>-1.5519940862027426</v>
      </c>
      <c r="E14" s="2">
        <f>('[1]Qc, Summer, S1'!E14*Main!$B$5)</f>
        <v>-1.7309428705193577</v>
      </c>
      <c r="F14" s="2">
        <f>('[1]Qc, Summer, S1'!F14*Main!$B$5)</f>
        <v>-1.6845487412520872</v>
      </c>
      <c r="G14" s="2">
        <f>('[1]Qc, Summer, S1'!G14*Main!$B$5)</f>
        <v>-1.3586852142557819</v>
      </c>
      <c r="H14" s="2">
        <f>('[1]Qc, Summer, S1'!H14*Main!$B$5)</f>
        <v>-1.315604951364745</v>
      </c>
      <c r="I14" s="2">
        <f>('[1]Qc, Summer, S1'!I14*Main!$B$5)</f>
        <v>-1.369731435509894</v>
      </c>
      <c r="J14" s="2">
        <f>('[1]Qc, Summer, S1'!J14*Main!$B$5)</f>
        <v>-1.3343835274967353</v>
      </c>
      <c r="K14" s="2">
        <f>('[1]Qc, Summer, S1'!K14*Main!$B$5)</f>
        <v>-1.0968897705333263</v>
      </c>
      <c r="L14" s="2">
        <f>('[1]Qc, Summer, S1'!L14*Main!$B$5)</f>
        <v>-0.9952645349954955</v>
      </c>
      <c r="M14" s="2">
        <f>('[1]Qc, Summer, S1'!M14*Main!$B$5)</f>
        <v>-0.94003342872493523</v>
      </c>
      <c r="N14" s="2">
        <f>('[1]Qc, Summer, S1'!N14*Main!$B$5)</f>
        <v>-0.76660775503537604</v>
      </c>
      <c r="O14" s="2">
        <f>('[1]Qc, Summer, S1'!O14*Main!$B$5)</f>
        <v>-0.96102124910774811</v>
      </c>
      <c r="P14" s="2">
        <f>('[1]Qc, Summer, S1'!P14*Main!$B$5)</f>
        <v>-1.4161255647771644</v>
      </c>
      <c r="Q14" s="2">
        <f>('[1]Qc, Summer, S1'!Q14*Main!$B$5)</f>
        <v>-1.0217754660053644</v>
      </c>
      <c r="R14" s="2">
        <f>('[1]Qc, Summer, S1'!R14*Main!$B$5)</f>
        <v>-1.0041015119987851</v>
      </c>
      <c r="S14" s="2">
        <f>('[1]Qc, Summer, S1'!S14*Main!$B$5)</f>
        <v>-1.6160621694765926</v>
      </c>
      <c r="T14" s="2">
        <f>('[1]Qc, Summer, S1'!T14*Main!$B$5)</f>
        <v>-1.6193760358528262</v>
      </c>
      <c r="U14" s="2">
        <f>('[1]Qc, Summer, S1'!U14*Main!$B$5)</f>
        <v>-1.2846755318532312</v>
      </c>
      <c r="V14" s="2">
        <f>('[1]Qc, Summer, S1'!V14*Main!$B$5)</f>
        <v>-1.4912398693051265</v>
      </c>
      <c r="W14" s="2">
        <f>('[1]Qc, Summer, S1'!W14*Main!$B$5)</f>
        <v>-1.273629310599119</v>
      </c>
      <c r="X14" s="2">
        <f>('[1]Qc, Summer, S1'!X14*Main!$B$5)</f>
        <v>-1.4989722241830048</v>
      </c>
      <c r="Y14" s="2">
        <f>('[1]Qc, Summer, S1'!Y14*Main!$B$5)</f>
        <v>-1.6757117642487975</v>
      </c>
    </row>
    <row r="15" spans="1:25" x14ac:dyDescent="0.3">
      <c r="A15">
        <v>14</v>
      </c>
      <c r="B15" s="2">
        <f>('[1]Qc, Summer, S1'!B15*Main!$B$5)</f>
        <v>-0.18146514665696564</v>
      </c>
      <c r="C15" s="2">
        <f>('[1]Qc, Summer, S1'!C15*Main!$B$5)</f>
        <v>-0.18146514665696564</v>
      </c>
      <c r="D15" s="2">
        <f>('[1]Qc, Summer, S1'!D15*Main!$B$5)</f>
        <v>-0.18146514665696564</v>
      </c>
      <c r="E15" s="2">
        <f>('[1]Qc, Summer, S1'!E15*Main!$B$5)</f>
        <v>-0.18146514665696564</v>
      </c>
      <c r="F15" s="2">
        <f>('[1]Qc, Summer, S1'!F15*Main!$B$5)</f>
        <v>-0.18146514665696564</v>
      </c>
      <c r="G15" s="2">
        <f>('[1]Qc, Summer, S1'!G15*Main!$B$5)</f>
        <v>-0.18146514665696564</v>
      </c>
      <c r="H15" s="2">
        <f>('[1]Qc, Summer, S1'!H15*Main!$B$5)</f>
        <v>-0.80882923773967808</v>
      </c>
      <c r="I15" s="2">
        <f>('[1]Qc, Summer, S1'!I15*Main!$B$5)</f>
        <v>-1.0179506014339155</v>
      </c>
      <c r="J15" s="2">
        <f>('[1]Qc, Summer, S1'!J15*Main!$B$5)</f>
        <v>-1.0179506014339155</v>
      </c>
      <c r="K15" s="2">
        <f>('[1]Qc, Summer, S1'!K15*Main!$B$5)</f>
        <v>-0.39058651035120312</v>
      </c>
      <c r="L15" s="2">
        <f>('[1]Qc, Summer, S1'!L15*Main!$B$5)</f>
        <v>-0.18146514665696564</v>
      </c>
      <c r="M15" s="2">
        <f>('[1]Qc, Summer, S1'!M15*Main!$B$5)</f>
        <v>-0.80882923773967808</v>
      </c>
      <c r="N15" s="2">
        <f>('[1]Qc, Summer, S1'!N15*Main!$B$5)</f>
        <v>-0.13297274347759147</v>
      </c>
      <c r="O15" s="2">
        <f>('[1]Qc, Summer, S1'!O15*Main!$B$5)</f>
        <v>-0.13297274347759147</v>
      </c>
      <c r="P15" s="2">
        <f>('[1]Qc, Summer, S1'!P15*Main!$B$5)</f>
        <v>-0.13297274347759147</v>
      </c>
      <c r="Q15" s="2">
        <f>('[1]Qc, Summer, S1'!Q15*Main!$B$5)</f>
        <v>-0.13297274347759147</v>
      </c>
      <c r="R15" s="2">
        <f>('[1]Qc, Summer, S1'!R15*Main!$B$5)</f>
        <v>-0.13297274347759147</v>
      </c>
      <c r="S15" s="2">
        <f>('[1]Qc, Summer, S1'!S15*Main!$B$5)</f>
        <v>-0.13297274347759147</v>
      </c>
      <c r="T15" s="2">
        <f>('[1]Qc, Summer, S1'!T15*Main!$B$5)</f>
        <v>-0.13297274347759147</v>
      </c>
      <c r="U15" s="2">
        <f>('[1]Qc, Summer, S1'!U15*Main!$B$5)</f>
        <v>-0.13297274347759147</v>
      </c>
      <c r="V15" s="2">
        <f>('[1]Qc, Summer, S1'!V15*Main!$B$5)</f>
        <v>-0.13297274347759147</v>
      </c>
      <c r="W15" s="2">
        <f>('[1]Qc, Summer, S1'!W15*Main!$B$5)</f>
        <v>-0.13297274347759147</v>
      </c>
      <c r="X15" s="2">
        <f>('[1]Qc, Summer, S1'!X15*Main!$B$5)</f>
        <v>-0.13297274347759147</v>
      </c>
      <c r="Y15" s="2">
        <f>('[1]Qc, Summer, S1'!Y15*Main!$B$5)</f>
        <v>-0.13297274347759147</v>
      </c>
    </row>
    <row r="16" spans="1:25" x14ac:dyDescent="0.3">
      <c r="A16">
        <v>15</v>
      </c>
      <c r="B16" s="2">
        <f>('[1]Qc, Summer, S1'!B16*Main!$B$5)</f>
        <v>-1.2361663936486569</v>
      </c>
      <c r="C16" s="2">
        <f>('[1]Qc, Summer, S1'!C16*Main!$B$5)</f>
        <v>-1.2361663936486569</v>
      </c>
      <c r="D16" s="2">
        <f>('[1]Qc, Summer, S1'!D16*Main!$B$5)</f>
        <v>-1.2361663936486569</v>
      </c>
      <c r="E16" s="2">
        <f>('[1]Qc, Summer, S1'!E16*Main!$B$5)</f>
        <v>-1.2361663936486569</v>
      </c>
      <c r="F16" s="2">
        <f>('[1]Qc, Summer, S1'!F16*Main!$B$5)</f>
        <v>-1.2361663936486569</v>
      </c>
      <c r="G16" s="2">
        <f>('[1]Qc, Summer, S1'!G16*Main!$B$5)</f>
        <v>-1.2361663936486569</v>
      </c>
      <c r="H16" s="2">
        <f>('[1]Qc, Summer, S1'!H16*Main!$B$5)</f>
        <v>-1.2361663936486569</v>
      </c>
      <c r="I16" s="2">
        <f>('[1]Qc, Summer, S1'!I16*Main!$B$5)</f>
        <v>-0.399679889480688</v>
      </c>
      <c r="J16" s="2">
        <f>('[1]Qc, Summer, S1'!J16*Main!$B$5)</f>
        <v>0.43680451590524283</v>
      </c>
      <c r="K16" s="2">
        <f>('[1]Qc, Summer, S1'!K16*Main!$B$5)</f>
        <v>0.43680451590524283</v>
      </c>
      <c r="L16" s="2">
        <f>('[1]Qc, Summer, S1'!L16*Main!$B$5)</f>
        <v>0.43680451590524283</v>
      </c>
      <c r="M16" s="2">
        <f>('[1]Qc, Summer, S1'!M16*Main!$B$5)</f>
        <v>0.43680451590524283</v>
      </c>
      <c r="N16" s="2">
        <f>('[1]Qc, Summer, S1'!N16*Main!$B$5)</f>
        <v>0.43680451590524283</v>
      </c>
      <c r="O16" s="2">
        <f>('[1]Qc, Summer, S1'!O16*Main!$B$5)</f>
        <v>0.43680451590524283</v>
      </c>
      <c r="P16" s="2">
        <f>('[1]Qc, Summer, S1'!P16*Main!$B$5)</f>
        <v>0.43680451590524283</v>
      </c>
      <c r="Q16" s="2">
        <f>('[1]Qc, Summer, S1'!Q16*Main!$B$5)</f>
        <v>0.43680451590524283</v>
      </c>
      <c r="R16" s="2">
        <f>('[1]Qc, Summer, S1'!R16*Main!$B$5)</f>
        <v>0.43680451590524283</v>
      </c>
      <c r="S16" s="2">
        <f>('[1]Qc, Summer, S1'!S16*Main!$B$5)</f>
        <v>0.43680451590524283</v>
      </c>
      <c r="T16" s="2">
        <f>('[1]Qc, Summer, S1'!T16*Main!$B$5)</f>
        <v>-0.19055800109094087</v>
      </c>
      <c r="U16" s="2">
        <f>('[1]Qc, Summer, S1'!U16*Main!$B$5)</f>
        <v>-0.39967884008966875</v>
      </c>
      <c r="V16" s="2">
        <f>('[1]Qc, Summer, S1'!V16*Main!$B$5)</f>
        <v>-0.39967884008966875</v>
      </c>
      <c r="W16" s="2">
        <f>('[1]Qc, Summer, S1'!W16*Main!$B$5)</f>
        <v>-0.39967884008966875</v>
      </c>
      <c r="X16" s="2">
        <f>('[1]Qc, Summer, S1'!X16*Main!$B$5)</f>
        <v>-0.39967884008966875</v>
      </c>
      <c r="Y16" s="2">
        <f>('[1]Qc, Summer, S1'!Y16*Main!$B$5)</f>
        <v>-0.39967884008966875</v>
      </c>
    </row>
    <row r="17" spans="1:25" x14ac:dyDescent="0.3">
      <c r="A17">
        <v>16</v>
      </c>
      <c r="B17" s="2">
        <f>('[1]Qc, Summer, S1'!B17*Main!$B$5)</f>
        <v>1.5771512254743714</v>
      </c>
      <c r="C17" s="2">
        <f>('[1]Qc, Summer, S1'!C17*Main!$B$5)</f>
        <v>1.3301551776015375</v>
      </c>
      <c r="D17" s="2">
        <f>('[1]Qc, Summer, S1'!D17*Main!$B$5)</f>
        <v>1.083159140774925</v>
      </c>
      <c r="E17" s="2">
        <f>('[1]Qc, Summer, S1'!E17*Main!$B$5)</f>
        <v>1.083159140774925</v>
      </c>
      <c r="F17" s="2">
        <f>('[1]Qc, Summer, S1'!F17*Main!$B$5)</f>
        <v>1.083159140774925</v>
      </c>
      <c r="G17" s="2">
        <f>('[1]Qc, Summer, S1'!G17*Main!$B$5)</f>
        <v>1.1449081499815781</v>
      </c>
      <c r="H17" s="2">
        <f>('[1]Qc, Summer, S1'!H17*Main!$B$5)</f>
        <v>1.8678912373960743</v>
      </c>
      <c r="I17" s="2">
        <f>('[1]Qc, Summer, S1'!I17*Main!$B$5)</f>
        <v>2.780211903477138</v>
      </c>
      <c r="J17" s="2">
        <f>('[1]Qc, Summer, S1'!J17*Main!$B$5)</f>
        <v>3.9302245454389046</v>
      </c>
      <c r="K17" s="2">
        <f>('[1]Qc, Summer, S1'!K17*Main!$B$5)</f>
        <v>4.7553079856982592</v>
      </c>
      <c r="L17" s="2">
        <f>('[1]Qc, Summer, S1'!L17*Main!$B$5)</f>
        <v>4.8265580596837774</v>
      </c>
      <c r="M17" s="2">
        <f>('[1]Qc, Summer, S1'!M17*Main!$B$5)</f>
        <v>5.0165566828919648</v>
      </c>
      <c r="N17" s="2">
        <f>('[1]Qc, Summer, S1'!N17*Main!$B$5)</f>
        <v>5.2599899543619353</v>
      </c>
      <c r="O17" s="2">
        <f>('[1]Qc, Summer, S1'!O17*Main!$B$5)</f>
        <v>5.8972280251299418</v>
      </c>
      <c r="P17" s="2">
        <f>('[1]Qc, Summer, S1'!P17*Main!$B$5)</f>
        <v>5.3196663030820188</v>
      </c>
      <c r="Q17" s="2">
        <f>('[1]Qc, Summer, S1'!Q17*Main!$B$5)</f>
        <v>5.1914188071934095</v>
      </c>
      <c r="R17" s="2">
        <f>('[1]Qc, Summer, S1'!R17*Main!$B$5)</f>
        <v>5.0584191910210619</v>
      </c>
      <c r="S17" s="2">
        <f>('[1]Qc, Summer, S1'!S17*Main!$B$5)</f>
        <v>4.3411774074804983</v>
      </c>
      <c r="T17" s="2">
        <f>('[1]Qc, Summer, S1'!T17*Main!$B$5)</f>
        <v>4.4124269540089527</v>
      </c>
      <c r="U17" s="2">
        <f>('[1]Qc, Summer, S1'!U17*Main!$B$5)</f>
        <v>4.1654288073540799</v>
      </c>
      <c r="V17" s="2">
        <f>('[1]Qc, Summer, S1'!V17*Main!$B$5)</f>
        <v>3.9801817714494554</v>
      </c>
      <c r="W17" s="2">
        <f>('[1]Qc, Summer, S1'!W17*Main!$B$5)</f>
        <v>3.5900240146531193</v>
      </c>
      <c r="X17" s="2">
        <f>('[1]Qc, Summer, S1'!X17*Main!$B$5)</f>
        <v>3.2426173599237806</v>
      </c>
      <c r="Y17" s="2">
        <f>('[1]Qc, Summer, S1'!Y17*Main!$B$5)</f>
        <v>2.6105432926529701</v>
      </c>
    </row>
    <row r="18" spans="1:25" x14ac:dyDescent="0.3">
      <c r="A18">
        <v>17</v>
      </c>
      <c r="B18" s="2">
        <f>('[1]Qc, Summer, S1'!B18*Main!$B$5)</f>
        <v>-1.8305104021541962</v>
      </c>
      <c r="C18" s="2">
        <f>('[1]Qc, Summer, S1'!C18*Main!$B$5)</f>
        <v>-2.1448237571903346</v>
      </c>
      <c r="D18" s="2">
        <f>('[1]Qc, Summer, S1'!D18*Main!$B$5)</f>
        <v>-2.0829120564754953</v>
      </c>
      <c r="E18" s="2">
        <f>('[1]Qc, Summer, S1'!E18*Main!$B$5)</f>
        <v>-2.0069455856857745</v>
      </c>
      <c r="F18" s="2">
        <f>('[1]Qc, Summer, S1'!F18*Main!$B$5)</f>
        <v>-2.0802195041445866</v>
      </c>
      <c r="G18" s="2">
        <f>('[1]Qc, Summer, S1'!G18*Main!$B$5)</f>
        <v>-2.0102656987001271</v>
      </c>
      <c r="H18" s="2">
        <f>('[1]Qc, Summer, S1'!H18*Main!$B$5)</f>
        <v>-0.75048288443569922</v>
      </c>
      <c r="I18" s="2">
        <f>('[1]Qc, Summer, S1'!I18*Main!$B$5)</f>
        <v>0.27440359513878837</v>
      </c>
      <c r="J18" s="2">
        <f>('[1]Qc, Summer, S1'!J18*Main!$B$5)</f>
        <v>0.29528496584893071</v>
      </c>
      <c r="K18" s="2">
        <f>('[1]Qc, Summer, S1'!K18*Main!$B$5)</f>
        <v>0.74763785282815376</v>
      </c>
      <c r="L18" s="2">
        <f>('[1]Qc, Summer, S1'!L18*Main!$B$5)</f>
        <v>0.7405137167003033</v>
      </c>
      <c r="M18" s="2">
        <f>('[1]Qc, Summer, S1'!M18*Main!$B$5)</f>
        <v>0.8176705282923673</v>
      </c>
      <c r="N18" s="2">
        <f>('[1]Qc, Summer, S1'!N18*Main!$B$5)</f>
        <v>1.0881252677876849</v>
      </c>
      <c r="O18" s="2">
        <f>('[1]Qc, Summer, S1'!O18*Main!$B$5)</f>
        <v>0.97451750842824569</v>
      </c>
      <c r="P18" s="2">
        <f>('[1]Qc, Summer, S1'!P18*Main!$B$5)</f>
        <v>-4.505696209201783E-2</v>
      </c>
      <c r="Q18" s="2">
        <f>('[1]Qc, Summer, S1'!Q18*Main!$B$5)</f>
        <v>1.1940697304829707E-2</v>
      </c>
      <c r="R18" s="2">
        <f>('[1]Qc, Summer, S1'!R18*Main!$B$5)</f>
        <v>7.5765432324451501E-2</v>
      </c>
      <c r="S18" s="2">
        <f>('[1]Qc, Summer, S1'!S18*Main!$B$5)</f>
        <v>0.20890846711045166</v>
      </c>
      <c r="T18" s="2">
        <f>('[1]Qc, Summer, S1'!T18*Main!$B$5)</f>
        <v>1.6389195628066636E-2</v>
      </c>
      <c r="U18" s="2">
        <f>('[1]Qc, Summer, S1'!U18*Main!$B$5)</f>
        <v>5.8584501549551693E-2</v>
      </c>
      <c r="V18" s="2">
        <f>('[1]Qc, Summer, S1'!V18*Main!$B$5)</f>
        <v>0.2505164123091918</v>
      </c>
      <c r="W18" s="2">
        <f>('[1]Qc, Summer, S1'!W18*Main!$B$5)</f>
        <v>-0.13186270594221045</v>
      </c>
      <c r="X18" s="2">
        <f>('[1]Qc, Summer, S1'!X18*Main!$B$5)</f>
        <v>-0.95042557560303809</v>
      </c>
      <c r="Y18" s="2">
        <f>('[1]Qc, Summer, S1'!Y18*Main!$B$5)</f>
        <v>-1.1171430310105173</v>
      </c>
    </row>
    <row r="19" spans="1:25" x14ac:dyDescent="0.3">
      <c r="A19">
        <v>18</v>
      </c>
      <c r="B19" s="2">
        <f>('[1]Qc, Summer, S1'!B19*Main!$B$5)</f>
        <v>1.9566480670217148</v>
      </c>
      <c r="C19" s="2">
        <f>('[1]Qc, Summer, S1'!C19*Main!$B$5)</f>
        <v>1.9566480670217148</v>
      </c>
      <c r="D19" s="2">
        <f>('[1]Qc, Summer, S1'!D19*Main!$B$5)</f>
        <v>1.9566480670217148</v>
      </c>
      <c r="E19" s="2">
        <f>('[1]Qc, Summer, S1'!E19*Main!$B$5)</f>
        <v>1.9566480670217148</v>
      </c>
      <c r="F19" s="2">
        <f>('[1]Qc, Summer, S1'!F19*Main!$B$5)</f>
        <v>1.9566480670217148</v>
      </c>
      <c r="G19" s="2">
        <f>('[1]Qc, Summer, S1'!G19*Main!$B$5)</f>
        <v>1.9566480670217148</v>
      </c>
      <c r="H19" s="2">
        <f>('[1]Qc, Summer, S1'!H19*Main!$B$5)</f>
        <v>1.355757170295512</v>
      </c>
      <c r="I19" s="2">
        <f>('[1]Qc, Summer, S1'!I19*Main!$B$5)</f>
        <v>-0.13359323181787744</v>
      </c>
      <c r="J19" s="2">
        <f>('[1]Qc, Summer, S1'!J19*Main!$B$5)</f>
        <v>-0.42974640028027289</v>
      </c>
      <c r="K19" s="2">
        <f>('[1]Qc, Summer, S1'!K19*Main!$B$5)</f>
        <v>-0.42974640028027289</v>
      </c>
      <c r="L19" s="2">
        <f>('[1]Qc, Summer, S1'!L19*Main!$B$5)</f>
        <v>-0.42974640028027289</v>
      </c>
      <c r="M19" s="2">
        <f>('[1]Qc, Summer, S1'!M19*Main!$B$5)</f>
        <v>-0.42974640028027289</v>
      </c>
      <c r="N19" s="2">
        <f>('[1]Qc, Summer, S1'!N19*Main!$B$5)</f>
        <v>-0.42974640028027289</v>
      </c>
      <c r="O19" s="2">
        <f>('[1]Qc, Summer, S1'!O19*Main!$B$5)</f>
        <v>-0.42974640028027289</v>
      </c>
      <c r="P19" s="2">
        <f>('[1]Qc, Summer, S1'!P19*Main!$B$5)</f>
        <v>-0.42974640028027289</v>
      </c>
      <c r="Q19" s="2">
        <f>('[1]Qc, Summer, S1'!Q19*Main!$B$5)</f>
        <v>-0.42974640028027289</v>
      </c>
      <c r="R19" s="2">
        <f>('[1]Qc, Summer, S1'!R19*Main!$B$5)</f>
        <v>-0.42974640028027289</v>
      </c>
      <c r="S19" s="2">
        <f>('[1]Qc, Summer, S1'!S19*Main!$B$5)</f>
        <v>0.45871310510691349</v>
      </c>
      <c r="T19" s="2">
        <f>('[1]Qc, Summer, S1'!T19*Main!$B$5)</f>
        <v>0.75486627356930902</v>
      </c>
      <c r="U19" s="2">
        <f>('[1]Qc, Summer, S1'!U19*Main!$B$5)</f>
        <v>0.75486627356930902</v>
      </c>
      <c r="V19" s="2">
        <f>('[1]Qc, Summer, S1'!V19*Main!$B$5)</f>
        <v>0.75486627356930902</v>
      </c>
      <c r="W19" s="2">
        <f>('[1]Qc, Summer, S1'!W19*Main!$B$5)</f>
        <v>0.75486627356930902</v>
      </c>
      <c r="X19" s="2">
        <f>('[1]Qc, Summer, S1'!X19*Main!$B$5)</f>
        <v>0.75486627356930902</v>
      </c>
      <c r="Y19" s="2">
        <f>('[1]Qc, Summer, S1'!Y19*Main!$B$5)</f>
        <v>1.6433273613276902</v>
      </c>
    </row>
    <row r="20" spans="1:25" x14ac:dyDescent="0.3">
      <c r="A20">
        <v>19</v>
      </c>
      <c r="B20" s="2">
        <f>('[1]Qc, Summer, S1'!B20*Main!$B$5)</f>
        <v>1.9651227611065332</v>
      </c>
      <c r="C20" s="2">
        <f>('[1]Qc, Summer, S1'!C20*Main!$B$5)</f>
        <v>1.4525780949157341</v>
      </c>
      <c r="D20" s="2">
        <f>('[1]Qc, Summer, S1'!D20*Main!$B$5)</f>
        <v>1.3255465504934456</v>
      </c>
      <c r="E20" s="2">
        <f>('[1]Qc, Summer, S1'!E20*Main!$B$5)</f>
        <v>1.1764225635629331</v>
      </c>
      <c r="F20" s="2">
        <f>('[1]Qc, Summer, S1'!F20*Main!$B$5)</f>
        <v>1.8380912166842447</v>
      </c>
      <c r="G20" s="2">
        <f>('[1]Qc, Summer, S1'!G20*Main!$B$5)</f>
        <v>1.7287336262685353</v>
      </c>
      <c r="H20" s="2">
        <f>('[1]Qc, Summer, S1'!H20*Main!$B$5)</f>
        <v>2.2611614907167361</v>
      </c>
      <c r="I20" s="2">
        <f>('[1]Qc, Summer, S1'!I20*Main!$B$5)</f>
        <v>2.3440081501225762</v>
      </c>
      <c r="J20" s="2">
        <f>('[1]Qc, Summer, S1'!J20*Main!$B$5)</f>
        <v>1.4282764081566877</v>
      </c>
      <c r="K20" s="2">
        <f>('[1]Qc, Summer, S1'!K20*Main!$B$5)</f>
        <v>0.77213086566243205</v>
      </c>
      <c r="L20" s="2">
        <f>('[1]Qc, Summer, S1'!L20*Main!$B$5)</f>
        <v>1.7651861564071052</v>
      </c>
      <c r="M20" s="2">
        <f>('[1]Qc, Summer, S1'!M20*Main!$B$5)</f>
        <v>1.6668747872455079</v>
      </c>
      <c r="N20" s="2">
        <f>('[1]Qc, Summer, S1'!N20*Main!$B$5)</f>
        <v>1.8436143273113008</v>
      </c>
      <c r="O20" s="2">
        <f>('[1]Qc, Summer, S1'!O20*Main!$B$5)</f>
        <v>1.3222326841172121</v>
      </c>
      <c r="P20" s="2">
        <f>('[1]Qc, Summer, S1'!P20*Main!$B$5)</f>
        <v>1.365312947008249</v>
      </c>
      <c r="Q20" s="2">
        <f>('[1]Qc, Summer, S1'!Q20*Main!$B$5)</f>
        <v>1.2924078867311095</v>
      </c>
      <c r="R20" s="2">
        <f>('[1]Qc, Summer, S1'!R20*Main!$B$5)</f>
        <v>1.4072885877738748</v>
      </c>
      <c r="S20" s="2">
        <f>('[1]Qc, Summer, S1'!S20*Main!$B$5)</f>
        <v>2.5063876025580236</v>
      </c>
      <c r="T20" s="2">
        <f>('[1]Qc, Summer, S1'!T20*Main!$B$5)</f>
        <v>2.2821493110995488</v>
      </c>
      <c r="U20" s="2">
        <f>('[1]Qc, Summer, S1'!U20*Main!$B$5)</f>
        <v>2.4434241414095852</v>
      </c>
      <c r="V20" s="2">
        <f>('[1]Qc, Summer, S1'!V20*Main!$B$5)</f>
        <v>2.6146405708483216</v>
      </c>
      <c r="W20" s="2">
        <f>('[1]Qc, Summer, S1'!W20*Main!$B$5)</f>
        <v>2.4158085882743046</v>
      </c>
      <c r="X20" s="2">
        <f>('[1]Qc, Summer, S1'!X20*Main!$B$5)</f>
        <v>1.7563491794038157</v>
      </c>
      <c r="Y20" s="2">
        <f>('[1]Qc, Summer, S1'!Y20*Main!$B$5)</f>
        <v>1.6193760358528262</v>
      </c>
    </row>
    <row r="21" spans="1:25" x14ac:dyDescent="0.3">
      <c r="A21">
        <v>20</v>
      </c>
      <c r="B21" s="2">
        <f>('[1]Qc, Summer, S1'!B21*Main!$B$5)</f>
        <v>-0.34673647496274146</v>
      </c>
      <c r="C21" s="2">
        <f>('[1]Qc, Summer, S1'!C21*Main!$B$5)</f>
        <v>-0.39999211920910133</v>
      </c>
      <c r="D21" s="2">
        <f>('[1]Qc, Summer, S1'!D21*Main!$B$5)</f>
        <v>-0.69688216176047146</v>
      </c>
      <c r="E21" s="2">
        <f>('[1]Qc, Summer, S1'!E21*Main!$B$5)</f>
        <v>-0.70462997030188435</v>
      </c>
      <c r="F21" s="2">
        <f>('[1]Qc, Summer, S1'!F21*Main!$B$5)</f>
        <v>-0.42633988648482568</v>
      </c>
      <c r="G21" s="2">
        <f>('[1]Qc, Summer, S1'!G21*Main!$B$5)</f>
        <v>-0.69888145048391692</v>
      </c>
      <c r="H21" s="2">
        <f>('[1]Qc, Summer, S1'!H21*Main!$B$5)</f>
        <v>-0.56672622955667629</v>
      </c>
      <c r="I21" s="2">
        <f>('[1]Qc, Summer, S1'!I21*Main!$B$5)</f>
        <v>0.53702674602759115</v>
      </c>
      <c r="J21" s="2">
        <f>('[1]Qc, Summer, S1'!J21*Main!$B$5)</f>
        <v>1.5373996612731566</v>
      </c>
      <c r="K21" s="2">
        <f>('[1]Qc, Summer, S1'!K21*Main!$B$5)</f>
        <v>2.0044103950612961</v>
      </c>
      <c r="L21" s="2">
        <f>('[1]Qc, Summer, S1'!L21*Main!$B$5)</f>
        <v>1.3379251973323372</v>
      </c>
      <c r="M21" s="2">
        <f>('[1]Qc, Summer, S1'!M21*Main!$B$5)</f>
        <v>1.6294318280552966</v>
      </c>
      <c r="N21" s="2">
        <f>('[1]Qc, Summer, S1'!N21*Main!$B$5)</f>
        <v>1.8741436057425502</v>
      </c>
      <c r="O21" s="2">
        <f>('[1]Qc, Summer, S1'!O21*Main!$B$5)</f>
        <v>1.930478378640383</v>
      </c>
      <c r="P21" s="2">
        <f>('[1]Qc, Summer, S1'!P21*Main!$B$5)</f>
        <v>1.7290232940900374</v>
      </c>
      <c r="Q21" s="2">
        <f>('[1]Qc, Summer, S1'!Q21*Main!$B$5)</f>
        <v>1.2319853712884223</v>
      </c>
      <c r="R21" s="2">
        <f>('[1]Qc, Summer, S1'!R21*Main!$B$5)</f>
        <v>1.2441868367383979</v>
      </c>
      <c r="S21" s="2">
        <f>('[1]Qc, Summer, S1'!S21*Main!$B$5)</f>
        <v>1.1524989309647533</v>
      </c>
      <c r="T21" s="2">
        <f>('[1]Qc, Summer, S1'!T21*Main!$B$5)</f>
        <v>0.84106247864603378</v>
      </c>
      <c r="U21" s="2">
        <f>('[1]Qc, Summer, S1'!U21*Main!$B$5)</f>
        <v>0.90599902964265855</v>
      </c>
      <c r="V21" s="2">
        <f>('[1]Qc, Summer, S1'!V21*Main!$B$5)</f>
        <v>1.2179588961092829</v>
      </c>
      <c r="W21" s="2">
        <f>('[1]Qc, Summer, S1'!W21*Main!$B$5)</f>
        <v>0.86198106131402585</v>
      </c>
      <c r="X21" s="2">
        <f>('[1]Qc, Summer, S1'!X21*Main!$B$5)</f>
        <v>0.48415183465075207</v>
      </c>
      <c r="Y21" s="2">
        <f>('[1]Qc, Summer, S1'!Y21*Main!$B$5)</f>
        <v>0.12949436572822035</v>
      </c>
    </row>
    <row r="22" spans="1:25" x14ac:dyDescent="0.3">
      <c r="A22">
        <v>21</v>
      </c>
      <c r="B22" s="2">
        <f>('[1]Qc, Summer, S1'!B22*Main!$B$5)</f>
        <v>0.41865178553084659</v>
      </c>
      <c r="C22" s="2">
        <f>('[1]Qc, Summer, S1'!C22*Main!$B$5)</f>
        <v>0.48051062455387406</v>
      </c>
      <c r="D22" s="2">
        <f>('[1]Qc, Summer, S1'!D22*Main!$B$5)</f>
        <v>0.69591193900905901</v>
      </c>
      <c r="E22" s="2">
        <f>('[1]Qc, Summer, S1'!E22*Main!$B$5)</f>
        <v>0.80085104092312343</v>
      </c>
      <c r="F22" s="2">
        <f>('[1]Qc, Summer, S1'!F22*Main!$B$5)</f>
        <v>-0.72573673639516156</v>
      </c>
      <c r="G22" s="2">
        <f>('[1]Qc, Summer, S1'!G22*Main!$B$5)</f>
        <v>-0.57219426096300408</v>
      </c>
      <c r="H22" s="2">
        <f>('[1]Qc, Summer, S1'!H22*Main!$B$5)</f>
        <v>0.16679794093709191</v>
      </c>
      <c r="I22" s="2">
        <f>('[1]Qc, Summer, S1'!I22*Main!$B$5)</f>
        <v>1.116772968790728</v>
      </c>
      <c r="J22" s="2">
        <f>('[1]Qc, Summer, S1'!J22*Main!$B$5)</f>
        <v>1.4139163205263421</v>
      </c>
      <c r="K22" s="2">
        <f>('[1]Qc, Summer, S1'!K22*Main!$B$5)</f>
        <v>1.4890306250543042</v>
      </c>
      <c r="L22" s="2">
        <f>('[1]Qc, Summer, S1'!L22*Main!$B$5)</f>
        <v>1.4260671639058653</v>
      </c>
      <c r="M22" s="2">
        <f>('[1]Qc, Summer, S1'!M22*Main!$B$5)</f>
        <v>1.3509528593779034</v>
      </c>
      <c r="N22" s="2">
        <f>('[1]Qc, Summer, S1'!N22*Main!$B$5)</f>
        <v>1.633736123483172</v>
      </c>
      <c r="O22" s="2">
        <f>('[1]Qc, Summer, S1'!O22*Main!$B$5)</f>
        <v>1.5608310632060323</v>
      </c>
      <c r="P22" s="2">
        <f>('[1]Qc, Summer, S1'!P22*Main!$B$5)</f>
        <v>1.300140241608988</v>
      </c>
      <c r="Q22" s="2">
        <f>('[1]Qc, Summer, S1'!Q22*Main!$B$5)</f>
        <v>1.0968897705333263</v>
      </c>
      <c r="R22" s="2">
        <f>('[1]Qc, Summer, S1'!R22*Main!$B$5)</f>
        <v>0.93671956234870157</v>
      </c>
      <c r="S22" s="2">
        <f>('[1]Qc, Summer, S1'!S22*Main!$B$5)</f>
        <v>0.88369770032896389</v>
      </c>
      <c r="T22" s="2">
        <f>('[1]Qc, Summer, S1'!T22*Main!$B$5)</f>
        <v>0.95660276060610328</v>
      </c>
      <c r="U22" s="2">
        <f>('[1]Qc, Summer, S1'!U22*Main!$B$5)</f>
        <v>1.1764225635629331</v>
      </c>
      <c r="V22" s="2">
        <f>('[1]Qc, Summer, S1'!V22*Main!$B$5)</f>
        <v>1.0990990147841486</v>
      </c>
      <c r="W22" s="2">
        <f>('[1]Qc, Summer, S1'!W22*Main!$B$5)</f>
        <v>1.1355515449227185</v>
      </c>
      <c r="X22" s="2">
        <f>('[1]Qc, Summer, S1'!X22*Main!$B$5)</f>
        <v>0.37999001114145442</v>
      </c>
      <c r="Y22" s="2">
        <f>('[1]Qc, Summer, S1'!Y22*Main!$B$5)</f>
        <v>-0.4539996935440051</v>
      </c>
    </row>
    <row r="23" spans="1:25" x14ac:dyDescent="0.3">
      <c r="A23">
        <v>22</v>
      </c>
      <c r="B23" s="2">
        <f>('[1]Qc, Summer, S1'!B23*Main!$B$5)</f>
        <v>0.40665899148502721</v>
      </c>
      <c r="C23" s="2">
        <f>('[1]Qc, Summer, S1'!C23*Main!$B$5)</f>
        <v>0.40665899148502721</v>
      </c>
      <c r="D23" s="2">
        <f>('[1]Qc, Summer, S1'!D23*Main!$B$5)</f>
        <v>0.40665899148502721</v>
      </c>
      <c r="E23" s="2">
        <f>('[1]Qc, Summer, S1'!E23*Main!$B$5)</f>
        <v>0.40665899148502721</v>
      </c>
      <c r="F23" s="2">
        <f>('[1]Qc, Summer, S1'!F23*Main!$B$5)</f>
        <v>0.40665899148502721</v>
      </c>
      <c r="G23" s="2">
        <f>('[1]Qc, Summer, S1'!G23*Main!$B$5)</f>
        <v>0.40665899148502721</v>
      </c>
      <c r="H23" s="2">
        <f>('[1]Qc, Summer, S1'!H23*Main!$B$5)</f>
        <v>0.40665899148502721</v>
      </c>
      <c r="I23" s="2">
        <f>('[1]Qc, Summer, S1'!I23*Main!$B$5)</f>
        <v>0.14769154609694315</v>
      </c>
      <c r="J23" s="2">
        <f>('[1]Qc, Summer, S1'!J23*Main!$B$5)</f>
        <v>-0.11127589929114087</v>
      </c>
      <c r="K23" s="2">
        <f>('[1]Qc, Summer, S1'!K23*Main!$B$5)</f>
        <v>-0.12514824930667715</v>
      </c>
      <c r="L23" s="2">
        <f>('[1]Qc, Summer, S1'!L23*Main!$B$5)</f>
        <v>-6.0405860502591273E-2</v>
      </c>
      <c r="M23" s="2">
        <f>('[1]Qc, Summer, S1'!M23*Main!$B$5)</f>
        <v>-3.7283692010614163E-2</v>
      </c>
      <c r="N23" s="2">
        <f>('[1]Qc, Summer, S1'!N23*Main!$B$5)</f>
        <v>-3.7283692010614163E-2</v>
      </c>
      <c r="O23" s="2">
        <f>('[1]Qc, Summer, S1'!O23*Main!$B$5)</f>
        <v>-3.7283692010614163E-2</v>
      </c>
      <c r="P23" s="2">
        <f>('[1]Qc, Summer, S1'!P23*Main!$B$5)</f>
        <v>-3.7283692010614163E-2</v>
      </c>
      <c r="Q23" s="2">
        <f>('[1]Qc, Summer, S1'!Q23*Main!$B$5)</f>
        <v>-3.7283692010614163E-2</v>
      </c>
      <c r="R23" s="2">
        <f>('[1]Qc, Summer, S1'!R23*Main!$B$5)</f>
        <v>-3.7283692010614163E-2</v>
      </c>
      <c r="S23" s="2">
        <f>('[1]Qc, Summer, S1'!S23*Main!$B$5)</f>
        <v>-3.7283692010614163E-2</v>
      </c>
      <c r="T23" s="2">
        <f>('[1]Qc, Summer, S1'!T23*Main!$B$5)</f>
        <v>0.4112831109184279</v>
      </c>
      <c r="U23" s="2">
        <f>('[1]Qc, Summer, S1'!U23*Main!$B$5)</f>
        <v>0.2031851768618286</v>
      </c>
      <c r="V23" s="2">
        <f>('[1]Qc, Summer, S1'!V23*Main!$B$5)</f>
        <v>0.2031851768618286</v>
      </c>
      <c r="W23" s="2">
        <f>('[1]Qc, Summer, S1'!W23*Main!$B$5)</f>
        <v>0.2031851768618286</v>
      </c>
      <c r="X23" s="2">
        <f>('[1]Qc, Summer, S1'!X23*Main!$B$5)</f>
        <v>0.2031851768618286</v>
      </c>
      <c r="Y23" s="2">
        <f>('[1]Qc, Summer, S1'!Y23*Main!$B$5)</f>
        <v>0.2031851768618286</v>
      </c>
    </row>
    <row r="24" spans="1:25" x14ac:dyDescent="0.3">
      <c r="A24">
        <v>23</v>
      </c>
      <c r="B24" s="2">
        <f>('[1]Qc, Summer, S1'!B24*Main!$B$5)</f>
        <v>-27.356826710155136</v>
      </c>
      <c r="C24" s="2">
        <f>('[1]Qc, Summer, S1'!C24*Main!$B$5)</f>
        <v>-26.440552201061703</v>
      </c>
      <c r="D24" s="2">
        <f>('[1]Qc, Summer, S1'!D24*Main!$B$5)</f>
        <v>-27.280810216552464</v>
      </c>
      <c r="E24" s="2">
        <f>('[1]Qc, Summer, S1'!E24*Main!$B$5)</f>
        <v>-27.950577818257965</v>
      </c>
      <c r="F24" s="2">
        <f>('[1]Qc, Summer, S1'!F24*Main!$B$5)</f>
        <v>-27.227534015288349</v>
      </c>
      <c r="G24" s="2">
        <f>('[1]Qc, Summer, S1'!G24*Main!$B$5)</f>
        <v>-34.98524939061015</v>
      </c>
      <c r="H24" s="2">
        <f>('[1]Qc, Summer, S1'!H24*Main!$B$5)</f>
        <v>-29.816099091645526</v>
      </c>
      <c r="I24" s="2">
        <f>('[1]Qc, Summer, S1'!I24*Main!$B$5)</f>
        <v>-5.6327063325786417</v>
      </c>
      <c r="J24" s="2">
        <f>('[1]Qc, Summer, S1'!J24*Main!$B$5)</f>
        <v>0.5733975921215424</v>
      </c>
      <c r="K24" s="2">
        <f>('[1]Qc, Summer, S1'!K24*Main!$B$5)</f>
        <v>-4.9929557352706153</v>
      </c>
      <c r="L24" s="2">
        <f>('[1]Qc, Summer, S1'!L24*Main!$B$5)</f>
        <v>-7.3909623852573363</v>
      </c>
      <c r="M24" s="2">
        <f>('[1]Qc, Summer, S1'!M24*Main!$B$5)</f>
        <v>-10.118969907841755</v>
      </c>
      <c r="N24" s="2">
        <f>('[1]Qc, Summer, S1'!N24*Main!$B$5)</f>
        <v>-12.22378356126087</v>
      </c>
      <c r="O24" s="2">
        <f>('[1]Qc, Summer, S1'!O24*Main!$B$5)</f>
        <v>-13.269073538206269</v>
      </c>
      <c r="P24" s="2">
        <f>('[1]Qc, Summer, S1'!P24*Main!$B$5)</f>
        <v>-14.556039661445194</v>
      </c>
      <c r="Q24" s="2">
        <f>('[1]Qc, Summer, S1'!Q24*Main!$B$5)</f>
        <v>-11.181759140043047</v>
      </c>
      <c r="R24" s="2">
        <f>('[1]Qc, Summer, S1'!R24*Main!$B$5)</f>
        <v>-9.532529227626668</v>
      </c>
      <c r="S24" s="2">
        <f>('[1]Qc, Summer, S1'!S24*Main!$B$5)</f>
        <v>-10.429157595893921</v>
      </c>
      <c r="T24" s="2">
        <f>('[1]Qc, Summer, S1'!T24*Main!$B$5)</f>
        <v>-8.8416541722006112</v>
      </c>
      <c r="U24" s="2">
        <f>('[1]Qc, Summer, S1'!U24*Main!$B$5)</f>
        <v>-11.797034141646158</v>
      </c>
      <c r="V24" s="2">
        <f>('[1]Qc, Summer, S1'!V24*Main!$B$5)</f>
        <v>-19.015979193954283</v>
      </c>
      <c r="W24" s="2">
        <f>('[1]Qc, Summer, S1'!W24*Main!$B$5)</f>
        <v>-14.438831366937091</v>
      </c>
      <c r="X24" s="2">
        <f>('[1]Qc, Summer, S1'!X24*Main!$B$5)</f>
        <v>-16.512291652396065</v>
      </c>
      <c r="Y24" s="2">
        <f>('[1]Qc, Summer, S1'!Y24*Main!$B$5)</f>
        <v>-23.824784332957289</v>
      </c>
    </row>
    <row r="25" spans="1:25" x14ac:dyDescent="0.3">
      <c r="A25">
        <v>24</v>
      </c>
      <c r="B25" s="2">
        <f>('[1]Qc, Summer, S1'!B25*Main!$B$5)</f>
        <v>-8.7729520196095656</v>
      </c>
      <c r="C25" s="2">
        <f>('[1]Qc, Summer, S1'!C25*Main!$B$5)</f>
        <v>-14.085083778020811</v>
      </c>
      <c r="D25" s="2">
        <f>('[1]Qc, Summer, S1'!D25*Main!$B$5)</f>
        <v>-12.566717946198835</v>
      </c>
      <c r="E25" s="2">
        <f>('[1]Qc, Summer, S1'!E25*Main!$B$5)</f>
        <v>-12.373201341776522</v>
      </c>
      <c r="F25" s="2">
        <f>('[1]Qc, Summer, S1'!F25*Main!$B$5)</f>
        <v>-11.802731163980638</v>
      </c>
      <c r="G25" s="2">
        <f>('[1]Qc, Summer, S1'!G25*Main!$B$5)</f>
        <v>-14.389833623989336</v>
      </c>
      <c r="H25" s="2">
        <f>('[1]Qc, Summer, S1'!H25*Main!$B$5)</f>
        <v>-9.1750545690972594</v>
      </c>
      <c r="I25" s="2">
        <f>('[1]Qc, Summer, S1'!I25*Main!$B$5)</f>
        <v>-1.4227060224642198</v>
      </c>
      <c r="J25" s="2">
        <f>('[1]Qc, Summer, S1'!J25*Main!$B$5)</f>
        <v>0.55167768342511136</v>
      </c>
      <c r="K25" s="2">
        <f>('[1]Qc, Summer, S1'!K25*Main!$B$5)</f>
        <v>9.6232352927856954</v>
      </c>
      <c r="L25" s="2">
        <f>('[1]Qc, Summer, S1'!L25*Main!$B$5)</f>
        <v>10.955654338202157</v>
      </c>
      <c r="M25" s="2">
        <f>('[1]Qc, Summer, S1'!M25*Main!$B$5)</f>
        <v>10.0569115851091</v>
      </c>
      <c r="N25" s="2">
        <f>('[1]Qc, Summer, S1'!N25*Main!$B$5)</f>
        <v>12.099007867858431</v>
      </c>
      <c r="O25" s="2">
        <f>('[1]Qc, Summer, S1'!O25*Main!$B$5)</f>
        <v>13.338747830068113</v>
      </c>
      <c r="P25" s="2">
        <f>('[1]Qc, Summer, S1'!P25*Main!$B$5)</f>
        <v>10.545795488390461</v>
      </c>
      <c r="Q25" s="2">
        <f>('[1]Qc, Summer, S1'!Q25*Main!$B$5)</f>
        <v>6.0875118672940225</v>
      </c>
      <c r="R25" s="2">
        <f>('[1]Qc, Summer, S1'!R25*Main!$B$5)</f>
        <v>-0.86099790896063455</v>
      </c>
      <c r="S25" s="2">
        <f>('[1]Qc, Summer, S1'!S25*Main!$B$5)</f>
        <v>-1.6253531378887593</v>
      </c>
      <c r="T25" s="2">
        <f>('[1]Qc, Summer, S1'!T25*Main!$B$5)</f>
        <v>-1.8097637401122455</v>
      </c>
      <c r="U25" s="2">
        <f>('[1]Qc, Summer, S1'!U25*Main!$B$5)</f>
        <v>-4.0295340483914703</v>
      </c>
      <c r="V25" s="2">
        <f>('[1]Qc, Summer, S1'!V25*Main!$B$5)</f>
        <v>-5.0540673940802385</v>
      </c>
      <c r="W25" s="2">
        <f>('[1]Qc, Summer, S1'!W25*Main!$B$5)</f>
        <v>-1.7033381813426791</v>
      </c>
      <c r="X25" s="2">
        <f>('[1]Qc, Summer, S1'!X25*Main!$B$5)</f>
        <v>-7.3276379142674246</v>
      </c>
      <c r="Y25" s="2">
        <f>('[1]Qc, Summer, S1'!Y25*Main!$B$5)</f>
        <v>-10.427248946938976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0.36076907251001117</v>
      </c>
      <c r="C2" s="2">
        <f>('[1]Qc, Summer, S1'!C2*Main!$B$5)</f>
        <v>0.26641594551839554</v>
      </c>
      <c r="D2" s="2">
        <f>('[1]Qc, Summer, S1'!D2*Main!$B$5)</f>
        <v>0.32881271894716635</v>
      </c>
      <c r="E2" s="2">
        <f>('[1]Qc, Summer, S1'!E2*Main!$B$5)</f>
        <v>-2.8976002983381238E-2</v>
      </c>
      <c r="F2" s="2">
        <f>('[1]Qc, Summer, S1'!F2*Main!$B$5)</f>
        <v>1.0870669900835452</v>
      </c>
      <c r="G2" s="2">
        <f>('[1]Qc, Summer, S1'!G2*Main!$B$5)</f>
        <v>0.92382203859728551</v>
      </c>
      <c r="H2" s="2">
        <f>('[1]Qc, Summer, S1'!H2*Main!$B$5)</f>
        <v>0.77061346281808674</v>
      </c>
      <c r="I2" s="2">
        <f>('[1]Qc, Summer, S1'!I2*Main!$B$5)</f>
        <v>-6.8249644137370571E-2</v>
      </c>
      <c r="J2" s="2">
        <f>('[1]Qc, Summer, S1'!J2*Main!$B$5)</f>
        <v>0.64620945819151598</v>
      </c>
      <c r="K2" s="2">
        <f>('[1]Qc, Summer, S1'!K2*Main!$B$5)</f>
        <v>0.52983913555085915</v>
      </c>
      <c r="L2" s="2">
        <f>('[1]Qc, Summer, S1'!L2*Main!$B$5)</f>
        <v>9.393886884058858E-2</v>
      </c>
      <c r="M2" s="2">
        <f>('[1]Qc, Summer, S1'!M2*Main!$B$5)</f>
        <v>1.5820349531996862</v>
      </c>
      <c r="N2" s="2">
        <f>('[1]Qc, Summer, S1'!N2*Main!$B$5)</f>
        <v>0.41795610832403923</v>
      </c>
      <c r="O2" s="2">
        <f>('[1]Qc, Summer, S1'!O2*Main!$B$5)</f>
        <v>0.17071723689248683</v>
      </c>
      <c r="P2" s="2">
        <f>('[1]Qc, Summer, S1'!P2*Main!$B$5)</f>
        <v>0.61260394521876183</v>
      </c>
      <c r="Q2" s="2">
        <f>('[1]Qc, Summer, S1'!Q2*Main!$B$5)</f>
        <v>0.61012962755805977</v>
      </c>
      <c r="R2" s="2">
        <f>('[1]Qc, Summer, S1'!R2*Main!$B$5)</f>
        <v>0.82460450924443907</v>
      </c>
      <c r="S2" s="2">
        <f>('[1]Qc, Summer, S1'!S2*Main!$B$5)</f>
        <v>0.94891209692879319</v>
      </c>
      <c r="T2" s="2">
        <f>('[1]Qc, Summer, S1'!T2*Main!$B$5)</f>
        <v>1.0004628756714593</v>
      </c>
      <c r="U2" s="2">
        <f>('[1]Qc, Summer, S1'!U2*Main!$B$5)</f>
        <v>0.31999290501015037</v>
      </c>
      <c r="V2" s="2">
        <f>('[1]Qc, Summer, S1'!V2*Main!$B$5)</f>
        <v>0.24484063185818267</v>
      </c>
      <c r="W2" s="2">
        <f>('[1]Qc, Summer, S1'!W2*Main!$B$5)</f>
        <v>-0.17293214785481262</v>
      </c>
      <c r="X2" s="2">
        <f>('[1]Qc, Summer, S1'!X2*Main!$B$5)</f>
        <v>0.54147483011753095</v>
      </c>
      <c r="Y2" s="2">
        <f>('[1]Qc, Summer, S1'!Y2*Main!$B$5)</f>
        <v>0.44394985525479058</v>
      </c>
    </row>
    <row r="3" spans="1:25" x14ac:dyDescent="0.3">
      <c r="A3">
        <v>2</v>
      </c>
      <c r="B3" s="2">
        <f>('[1]Qc, Summer, S1'!B3*Main!$B$5)</f>
        <v>-1.67766399054659</v>
      </c>
      <c r="C3" s="2">
        <f>('[1]Qc, Summer, S1'!C3*Main!$B$5)</f>
        <v>-2.1811691886907347</v>
      </c>
      <c r="D3" s="2">
        <f>('[1]Qc, Summer, S1'!D3*Main!$B$5)</f>
        <v>-2.4040693795682606</v>
      </c>
      <c r="E3" s="2">
        <f>('[1]Qc, Summer, S1'!E3*Main!$B$5)</f>
        <v>-2.1938392597003076</v>
      </c>
      <c r="F3" s="2">
        <f>('[1]Qc, Summer, S1'!F3*Main!$B$5)</f>
        <v>-2.3515005258437092</v>
      </c>
      <c r="G3" s="2">
        <f>('[1]Qc, Summer, S1'!G3*Main!$B$5)</f>
        <v>-2.4057000531269011</v>
      </c>
      <c r="H3" s="2">
        <f>('[1]Qc, Summer, S1'!H3*Main!$B$5)</f>
        <v>-2.0849968650438901</v>
      </c>
      <c r="I3" s="2">
        <f>('[1]Qc, Summer, S1'!I3*Main!$B$5)</f>
        <v>-0.3243786690813299</v>
      </c>
      <c r="J3" s="2">
        <f>('[1]Qc, Summer, S1'!J3*Main!$B$5)</f>
        <v>1.0412316587724118</v>
      </c>
      <c r="K3" s="2">
        <f>('[1]Qc, Summer, S1'!K3*Main!$B$5)</f>
        <v>1.5158309035452584</v>
      </c>
      <c r="L3" s="2">
        <f>('[1]Qc, Summer, S1'!L3*Main!$B$5)</f>
        <v>1.1915786087581863</v>
      </c>
      <c r="M3" s="2">
        <f>('[1]Qc, Summer, S1'!M3*Main!$B$5)</f>
        <v>1.5872154238512162</v>
      </c>
      <c r="N3" s="2">
        <f>('[1]Qc, Summer, S1'!N3*Main!$B$5)</f>
        <v>1.4085265129358253</v>
      </c>
      <c r="O3" s="2">
        <f>('[1]Qc, Summer, S1'!O3*Main!$B$5)</f>
        <v>1.4509355356230245</v>
      </c>
      <c r="P3" s="2">
        <f>('[1]Qc, Summer, S1'!P3*Main!$B$5)</f>
        <v>0.74862948867946733</v>
      </c>
      <c r="Q3" s="2">
        <f>('[1]Qc, Summer, S1'!Q3*Main!$B$5)</f>
        <v>0.18926259691669456</v>
      </c>
      <c r="R3" s="2">
        <f>('[1]Qc, Summer, S1'!R3*Main!$B$5)</f>
        <v>0.42103386448252145</v>
      </c>
      <c r="S3" s="2">
        <f>('[1]Qc, Summer, S1'!S3*Main!$B$5)</f>
        <v>0.51141057274708179</v>
      </c>
      <c r="T3" s="2">
        <f>('[1]Qc, Summer, S1'!T3*Main!$B$5)</f>
        <v>0.30810561066197362</v>
      </c>
      <c r="U3" s="2">
        <f>('[1]Qc, Summer, S1'!U3*Main!$B$5)</f>
        <v>-5.7476013246701561E-2</v>
      </c>
      <c r="V3" s="2">
        <f>('[1]Qc, Summer, S1'!V3*Main!$B$5)</f>
        <v>-0.22437712312875158</v>
      </c>
      <c r="W3" s="2">
        <f>('[1]Qc, Summer, S1'!W3*Main!$B$5)</f>
        <v>-0.15610497783868638</v>
      </c>
      <c r="X3" s="2">
        <f>('[1]Qc, Summer, S1'!X3*Main!$B$5)</f>
        <v>-0.74863929772394089</v>
      </c>
      <c r="Y3" s="2">
        <f>('[1]Qc, Summer, S1'!Y3*Main!$B$5)</f>
        <v>-1.0133442443242913</v>
      </c>
    </row>
    <row r="4" spans="1:25" x14ac:dyDescent="0.3">
      <c r="A4">
        <v>3</v>
      </c>
      <c r="B4" s="2">
        <f>('[1]Qc, Summer, S1'!B4*Main!$B$5)</f>
        <v>-3.9617548241555363</v>
      </c>
      <c r="C4" s="2">
        <f>('[1]Qc, Summer, S1'!C4*Main!$B$5)</f>
        <v>-3.9617548241555363</v>
      </c>
      <c r="D4" s="2">
        <f>('[1]Qc, Summer, S1'!D4*Main!$B$5)</f>
        <v>-4.5993637138094874</v>
      </c>
      <c r="E4" s="2">
        <f>('[1]Qc, Summer, S1'!E4*Main!$B$5)</f>
        <v>-5.236972603463439</v>
      </c>
      <c r="F4" s="2">
        <f>('[1]Qc, Summer, S1'!F4*Main!$B$5)</f>
        <v>-5.236972603463439</v>
      </c>
      <c r="G4" s="2">
        <f>('[1]Qc, Summer, S1'!G4*Main!$B$5)</f>
        <v>-5.236972603463439</v>
      </c>
      <c r="H4" s="2">
        <f>('[1]Qc, Summer, S1'!H4*Main!$B$5)</f>
        <v>-2.0881670532202716</v>
      </c>
      <c r="I4" s="2">
        <f>('[1]Qc, Summer, S1'!I4*Main!$B$5)</f>
        <v>0.43284038333777747</v>
      </c>
      <c r="J4" s="2">
        <f>('[1]Qc, Summer, S1'!J4*Main!$B$5)</f>
        <v>1.3745412363994656</v>
      </c>
      <c r="K4" s="2">
        <f>('[1]Qc, Summer, S1'!K4*Main!$B$5)</f>
        <v>1.3745412363994656</v>
      </c>
      <c r="L4" s="2">
        <f>('[1]Qc, Summer, S1'!L4*Main!$B$5)</f>
        <v>1.2568266549095111</v>
      </c>
      <c r="M4" s="2">
        <f>('[1]Qc, Summer, S1'!M4*Main!$B$5)</f>
        <v>1.7669112337341384</v>
      </c>
      <c r="N4" s="2">
        <f>('[1]Qc, Summer, S1'!N4*Main!$B$5)</f>
        <v>2.3947103940487207</v>
      </c>
      <c r="O4" s="2">
        <f>('[1]Qc, Summer, S1'!O4*Main!$B$5)</f>
        <v>2.4682833309553263</v>
      </c>
      <c r="P4" s="2">
        <f>('[1]Qc, Summer, S1'!P4*Main!$B$5)</f>
        <v>1.3843499080631498</v>
      </c>
      <c r="Q4" s="2">
        <f>('[1]Qc, Summer, S1'!Q4*Main!$B$5)</f>
        <v>1.0802579391323024</v>
      </c>
      <c r="R4" s="2">
        <f>('[1]Qc, Summer, S1'!R4*Main!$B$5)</f>
        <v>-0.17534039254308315</v>
      </c>
      <c r="S4" s="2">
        <f>('[1]Qc, Summer, S1'!S4*Main!$B$5)</f>
        <v>-0.17534039254308315</v>
      </c>
      <c r="T4" s="2">
        <f>('[1]Qc, Summer, S1'!T4*Main!$B$5)</f>
        <v>-0.17534039254308315</v>
      </c>
      <c r="U4" s="2">
        <f>('[1]Qc, Summer, S1'!U4*Main!$B$5)</f>
        <v>-0.17534039254308315</v>
      </c>
      <c r="V4" s="2">
        <f>('[1]Qc, Summer, S1'!V4*Main!$B$5)</f>
        <v>-1.1170422977573458</v>
      </c>
      <c r="W4" s="2">
        <f>('[1]Qc, Summer, S1'!W4*Main!$B$5)</f>
        <v>-1.4309429328287666</v>
      </c>
      <c r="X4" s="2">
        <f>('[1]Qc, Summer, S1'!X4*Main!$B$5)</f>
        <v>-4.0009895108102729</v>
      </c>
      <c r="Y4" s="2">
        <f>('[1]Qc, Summer, S1'!Y4*Main!$B$5)</f>
        <v>-4.0009895108102729</v>
      </c>
    </row>
    <row r="5" spans="1:25" x14ac:dyDescent="0.3">
      <c r="A5">
        <v>4</v>
      </c>
      <c r="B5" s="2">
        <f>('[1]Qc, Summer, S1'!B5*Main!$B$5)</f>
        <v>4.7193625599619118</v>
      </c>
      <c r="C5" s="2">
        <f>('[1]Qc, Summer, S1'!C5*Main!$B$5)</f>
        <v>3.6159462234934741</v>
      </c>
      <c r="D5" s="2">
        <f>('[1]Qc, Summer, S1'!D5*Main!$B$5)</f>
        <v>3.4266506729372228</v>
      </c>
      <c r="E5" s="2">
        <f>('[1]Qc, Summer, S1'!E5*Main!$B$5)</f>
        <v>2.9927473172512724</v>
      </c>
      <c r="F5" s="2">
        <f>('[1]Qc, Summer, S1'!F5*Main!$B$5)</f>
        <v>3.4452444734031862</v>
      </c>
      <c r="G5" s="2">
        <f>('[1]Qc, Summer, S1'!G5*Main!$B$5)</f>
        <v>1.5989913584813755</v>
      </c>
      <c r="H5" s="2">
        <f>('[1]Qc, Summer, S1'!H5*Main!$B$5)</f>
        <v>2.7898664858774382</v>
      </c>
      <c r="I5" s="2">
        <f>('[1]Qc, Summer, S1'!I5*Main!$B$5)</f>
        <v>5.3610580820154814</v>
      </c>
      <c r="J5" s="2">
        <f>('[1]Qc, Summer, S1'!J5*Main!$B$5)</f>
        <v>7.7987029564502386</v>
      </c>
      <c r="K5" s="2">
        <f>('[1]Qc, Summer, S1'!K5*Main!$B$5)</f>
        <v>9.2670282074760859</v>
      </c>
      <c r="L5" s="2">
        <f>('[1]Qc, Summer, S1'!L5*Main!$B$5)</f>
        <v>10.116742307532764</v>
      </c>
      <c r="M5" s="2">
        <f>('[1]Qc, Summer, S1'!M5*Main!$B$5)</f>
        <v>10.486093426828853</v>
      </c>
      <c r="N5" s="2">
        <f>('[1]Qc, Summer, S1'!N5*Main!$B$5)</f>
        <v>10.957443072140721</v>
      </c>
      <c r="O5" s="2">
        <f>('[1]Qc, Summer, S1'!O5*Main!$B$5)</f>
        <v>11.040346348953602</v>
      </c>
      <c r="P5" s="2">
        <f>('[1]Qc, Summer, S1'!P5*Main!$B$5)</f>
        <v>10.961982193663129</v>
      </c>
      <c r="Q5" s="2">
        <f>('[1]Qc, Summer, S1'!Q5*Main!$B$5)</f>
        <v>10.597073494507033</v>
      </c>
      <c r="R5" s="2">
        <f>('[1]Qc, Summer, S1'!R5*Main!$B$5)</f>
        <v>10.084805978007498</v>
      </c>
      <c r="S5" s="2">
        <f>('[1]Qc, Summer, S1'!S5*Main!$B$5)</f>
        <v>8.9491297847625937</v>
      </c>
      <c r="T5" s="2">
        <f>('[1]Qc, Summer, S1'!T5*Main!$B$5)</f>
        <v>8.9077264045352571</v>
      </c>
      <c r="U5" s="2">
        <f>('[1]Qc, Summer, S1'!U5*Main!$B$5)</f>
        <v>8.4739367061813482</v>
      </c>
      <c r="V5" s="2">
        <f>('[1]Qc, Summer, S1'!V5*Main!$B$5)</f>
        <v>7.6383903459043161</v>
      </c>
      <c r="W5" s="2">
        <f>('[1]Qc, Summer, S1'!W5*Main!$B$5)</f>
        <v>9.1569383188685567</v>
      </c>
      <c r="X5" s="2">
        <f>('[1]Qc, Summer, S1'!X5*Main!$B$5)</f>
        <v>8.204950037106256</v>
      </c>
      <c r="Y5" s="2">
        <f>('[1]Qc, Summer, S1'!Y5*Main!$B$5)</f>
        <v>6.6030134550290045</v>
      </c>
    </row>
    <row r="6" spans="1:25" x14ac:dyDescent="0.3">
      <c r="A6">
        <v>5</v>
      </c>
      <c r="B6" s="2">
        <f>('[1]Qc, Summer, S1'!B6*Main!$B$5)</f>
        <v>-0.9272873210513598</v>
      </c>
      <c r="C6" s="2">
        <f>('[1]Qc, Summer, S1'!C6*Main!$B$5)</f>
        <v>-0.83214312997085227</v>
      </c>
      <c r="D6" s="2">
        <f>('[1]Qc, Summer, S1'!D6*Main!$B$5)</f>
        <v>-0.90689929667486868</v>
      </c>
      <c r="E6" s="2">
        <f>('[1]Qc, Summer, S1'!E6*Main!$B$5)</f>
        <v>-0.73360092240059716</v>
      </c>
      <c r="F6" s="2">
        <f>('[1]Qc, Summer, S1'!F6*Main!$B$5)</f>
        <v>-0.80156106993289522</v>
      </c>
      <c r="G6" s="2">
        <f>('[1]Qc, Summer, S1'!G6*Main!$B$5)</f>
        <v>-0.83554114646059952</v>
      </c>
      <c r="H6" s="2">
        <f>('[1]Qc, Summer, S1'!H6*Main!$B$5)</f>
        <v>-0.97146142771741928</v>
      </c>
      <c r="I6" s="2">
        <f>('[1]Qc, Summer, S1'!I6*Main!$B$5)</f>
        <v>-0.73699892232101272</v>
      </c>
      <c r="J6" s="2">
        <f>('[1]Qc, Summer, S1'!J6*Main!$B$5)</f>
        <v>-0.83893914638101519</v>
      </c>
      <c r="K6" s="2">
        <f>('[1]Qc, Summer, S1'!K6*Main!$B$5)</f>
        <v>-0.80156105336356342</v>
      </c>
      <c r="L6" s="2">
        <f>('[1]Qc, Summer, S1'!L6*Main!$B$5)</f>
        <v>-0.90689928286709198</v>
      </c>
      <c r="M6" s="2">
        <f>('[1]Qc, Summer, S1'!M6*Main!$B$5)</f>
        <v>-1.0088395234964265</v>
      </c>
      <c r="N6" s="2">
        <f>('[1]Qc, Summer, S1'!N6*Main!$B$5)</f>
        <v>-0.76418298243855409</v>
      </c>
      <c r="O6" s="2">
        <f>('[1]Qc, Summer, S1'!O6*Main!$B$5)</f>
        <v>-0.73360092792370779</v>
      </c>
      <c r="P6" s="2">
        <f>('[1]Qc, Summer, S1'!P6*Main!$B$5)</f>
        <v>-0.78796901778168205</v>
      </c>
      <c r="Q6" s="2">
        <f>('[1]Qc, Summer, S1'!Q6*Main!$B$5)</f>
        <v>-0.84913316547314899</v>
      </c>
      <c r="R6" s="2">
        <f>('[1]Qc, Summer, S1'!R6*Main!$B$5)</f>
        <v>-0.78796902054323736</v>
      </c>
      <c r="S6" s="2">
        <f>('[1]Qc, Summer, S1'!S6*Main!$B$5)</f>
        <v>-0.73020291695707085</v>
      </c>
      <c r="T6" s="2">
        <f>('[1]Qc, Summer, S1'!T6*Main!$B$5)</f>
        <v>-0.73699891403634665</v>
      </c>
      <c r="U6" s="2">
        <f>('[1]Qc, Summer, S1'!U6*Main!$B$5)</f>
        <v>-0.64525271735314416</v>
      </c>
      <c r="V6" s="2">
        <f>('[1]Qc, Summer, S1'!V6*Main!$B$5)</f>
        <v>-0.76078496318725131</v>
      </c>
      <c r="W6" s="2">
        <f>('[1]Qc, Summer, S1'!W6*Main!$B$5)</f>
        <v>-0.80835707253528177</v>
      </c>
      <c r="X6" s="2">
        <f>('[1]Qc, Summer, S1'!X6*Main!$B$5)</f>
        <v>-0.85592916807553554</v>
      </c>
      <c r="Y6" s="2">
        <f>('[1]Qc, Summer, S1'!Y6*Main!$B$5)</f>
        <v>-0.86272520381658568</v>
      </c>
    </row>
    <row r="7" spans="1:25" x14ac:dyDescent="0.3">
      <c r="A7">
        <v>6</v>
      </c>
      <c r="B7" s="2">
        <f>('[1]Qc, Summer, S1'!B7*Main!$B$5)</f>
        <v>112.4052753218015</v>
      </c>
      <c r="C7" s="2">
        <f>('[1]Qc, Summer, S1'!C7*Main!$B$5)</f>
        <v>112.8852017448519</v>
      </c>
      <c r="D7" s="2">
        <f>('[1]Qc, Summer, S1'!D7*Main!$B$5)</f>
        <v>113.8456655933505</v>
      </c>
      <c r="E7" s="2">
        <f>('[1]Qc, Summer, S1'!E7*Main!$B$5)</f>
        <v>114.05587727707518</v>
      </c>
      <c r="F7" s="2">
        <f>('[1]Qc, Summer, S1'!F7*Main!$B$5)</f>
        <v>114.32969625923874</v>
      </c>
      <c r="G7" s="2">
        <f>('[1]Qc, Summer, S1'!G7*Main!$B$5)</f>
        <v>114.71869732478426</v>
      </c>
      <c r="H7" s="2">
        <f>('[1]Qc, Summer, S1'!H7*Main!$B$5)</f>
        <v>113.22183793343298</v>
      </c>
      <c r="I7" s="2">
        <f>('[1]Qc, Summer, S1'!I7*Main!$B$5)</f>
        <v>108.36599501841955</v>
      </c>
      <c r="J7" s="2">
        <f>('[1]Qc, Summer, S1'!J7*Main!$B$5)</f>
        <v>107.63089567610584</v>
      </c>
      <c r="K7" s="2">
        <f>('[1]Qc, Summer, S1'!K7*Main!$B$5)</f>
        <v>107.38959669475234</v>
      </c>
      <c r="L7" s="2">
        <f>('[1]Qc, Summer, S1'!L7*Main!$B$5)</f>
        <v>107.48159024118343</v>
      </c>
      <c r="M7" s="2">
        <f>('[1]Qc, Summer, S1'!M7*Main!$B$5)</f>
        <v>106.81694351300423</v>
      </c>
      <c r="N7" s="2">
        <f>('[1]Qc, Summer, S1'!N7*Main!$B$5)</f>
        <v>105.97793399667071</v>
      </c>
      <c r="O7" s="2">
        <f>('[1]Qc, Summer, S1'!O7*Main!$B$5)</f>
        <v>106.3234697308138</v>
      </c>
      <c r="P7" s="2">
        <f>('[1]Qc, Summer, S1'!P7*Main!$B$5)</f>
        <v>106.88004093996251</v>
      </c>
      <c r="Q7" s="2">
        <f>('[1]Qc, Summer, S1'!Q7*Main!$B$5)</f>
        <v>108.15430218278712</v>
      </c>
      <c r="R7" s="2">
        <f>('[1]Qc, Summer, S1'!R7*Main!$B$5)</f>
        <v>108.44424316077129</v>
      </c>
      <c r="S7" s="2">
        <f>('[1]Qc, Summer, S1'!S7*Main!$B$5)</f>
        <v>108.21204387698585</v>
      </c>
      <c r="T7" s="2">
        <f>('[1]Qc, Summer, S1'!T7*Main!$B$5)</f>
        <v>108.4067340319542</v>
      </c>
      <c r="U7" s="2">
        <f>('[1]Qc, Summer, S1'!U7*Main!$B$5)</f>
        <v>108.90691197294041</v>
      </c>
      <c r="V7" s="2">
        <f>('[1]Qc, Summer, S1'!V7*Main!$B$5)</f>
        <v>108.84571496826381</v>
      </c>
      <c r="W7" s="2">
        <f>('[1]Qc, Summer, S1'!W7*Main!$B$5)</f>
        <v>108.45269604133068</v>
      </c>
      <c r="X7" s="2">
        <f>('[1]Qc, Summer, S1'!X7*Main!$B$5)</f>
        <v>109.31389963921575</v>
      </c>
      <c r="Y7" s="2">
        <f>('[1]Qc, Summer, S1'!Y7*Main!$B$5)</f>
        <v>110.20647497216532</v>
      </c>
    </row>
    <row r="8" spans="1:25" x14ac:dyDescent="0.3">
      <c r="A8">
        <v>7</v>
      </c>
      <c r="B8" s="2">
        <f>('[1]Qc, Summer, S1'!B8*Main!$B$5)</f>
        <v>29.978769600964799</v>
      </c>
      <c r="C8" s="2">
        <f>('[1]Qc, Summer, S1'!C8*Main!$B$5)</f>
        <v>26.900007927054197</v>
      </c>
      <c r="D8" s="2">
        <f>('[1]Qc, Summer, S1'!D8*Main!$B$5)</f>
        <v>23.146968879725556</v>
      </c>
      <c r="E8" s="2">
        <f>('[1]Qc, Summer, S1'!E8*Main!$B$5)</f>
        <v>23.812082288660296</v>
      </c>
      <c r="F8" s="2">
        <f>('[1]Qc, Summer, S1'!F8*Main!$B$5)</f>
        <v>22.491924341719255</v>
      </c>
      <c r="G8" s="2">
        <f>('[1]Qc, Summer, S1'!G8*Main!$B$5)</f>
        <v>25.428336518785834</v>
      </c>
      <c r="H8" s="2">
        <f>('[1]Qc, Summer, S1'!H8*Main!$B$5)</f>
        <v>27.442568258288151</v>
      </c>
      <c r="I8" s="2">
        <f>('[1]Qc, Summer, S1'!I8*Main!$B$5)</f>
        <v>22.254955040010103</v>
      </c>
      <c r="J8" s="2">
        <f>('[1]Qc, Summer, S1'!J8*Main!$B$5)</f>
        <v>15.728555726100055</v>
      </c>
      <c r="K8" s="2">
        <f>('[1]Qc, Summer, S1'!K8*Main!$B$5)</f>
        <v>11.692769718072297</v>
      </c>
      <c r="L8" s="2">
        <f>('[1]Qc, Summer, S1'!L8*Main!$B$5)</f>
        <v>15.036756331164119</v>
      </c>
      <c r="M8" s="2">
        <f>('[1]Qc, Summer, S1'!M8*Main!$B$5)</f>
        <v>16.857171229950438</v>
      </c>
      <c r="N8" s="2">
        <f>('[1]Qc, Summer, S1'!N8*Main!$B$5)</f>
        <v>16.047016746669794</v>
      </c>
      <c r="O8" s="2">
        <f>('[1]Qc, Summer, S1'!O8*Main!$B$5)</f>
        <v>15.869413549510586</v>
      </c>
      <c r="P8" s="2">
        <f>('[1]Qc, Summer, S1'!P8*Main!$B$5)</f>
        <v>19.719346791045023</v>
      </c>
      <c r="Q8" s="2">
        <f>('[1]Qc, Summer, S1'!Q8*Main!$B$5)</f>
        <v>21.709706304301321</v>
      </c>
      <c r="R8" s="2">
        <f>('[1]Qc, Summer, S1'!R8*Main!$B$5)</f>
        <v>23.322951875143879</v>
      </c>
      <c r="S8" s="2">
        <f>('[1]Qc, Summer, S1'!S8*Main!$B$5)</f>
        <v>28.671240414927397</v>
      </c>
      <c r="T8" s="2">
        <f>('[1]Qc, Summer, S1'!T8*Main!$B$5)</f>
        <v>27.93891585577715</v>
      </c>
      <c r="U8" s="2">
        <f>('[1]Qc, Summer, S1'!U8*Main!$B$5)</f>
        <v>26.646539486676836</v>
      </c>
      <c r="V8" s="2">
        <f>('[1]Qc, Summer, S1'!V8*Main!$B$5)</f>
        <v>28.914559913080002</v>
      </c>
      <c r="W8" s="2">
        <f>('[1]Qc, Summer, S1'!W8*Main!$B$5)</f>
        <v>26.402630051270375</v>
      </c>
      <c r="X8" s="2">
        <f>('[1]Qc, Summer, S1'!X8*Main!$B$5)</f>
        <v>28.549285697224164</v>
      </c>
      <c r="Y8" s="2">
        <f>('[1]Qc, Summer, S1'!Y8*Main!$B$5)</f>
        <v>29.319219463956042</v>
      </c>
    </row>
    <row r="9" spans="1:25" x14ac:dyDescent="0.3">
      <c r="A9">
        <v>8</v>
      </c>
      <c r="B9" s="2">
        <f>('[1]Qc, Summer, S1'!B9*Main!$B$5)</f>
        <v>-9.9636436140394906</v>
      </c>
      <c r="C9" s="2">
        <f>('[1]Qc, Summer, S1'!C9*Main!$B$5)</f>
        <v>-12.779998855637633</v>
      </c>
      <c r="D9" s="2">
        <f>('[1]Qc, Summer, S1'!D9*Main!$B$5)</f>
        <v>-12.893997921861887</v>
      </c>
      <c r="E9" s="2">
        <f>('[1]Qc, Summer, S1'!E9*Main!$B$5)</f>
        <v>-12.972371949712604</v>
      </c>
      <c r="F9" s="2">
        <f>('[1]Qc, Summer, S1'!F9*Main!$B$5)</f>
        <v>-12.829872853894143</v>
      </c>
      <c r="G9" s="2">
        <f>('[1]Qc, Summer, S1'!G9*Main!$B$5)</f>
        <v>-12.775249380923883</v>
      </c>
      <c r="H9" s="2">
        <f>('[1]Qc, Summer, S1'!H9*Main!$B$5)</f>
        <v>-10.584084171133883</v>
      </c>
      <c r="I9" s="2">
        <f>('[1]Qc, Summer, S1'!I9*Main!$B$5)</f>
        <v>-6.2779537256531421</v>
      </c>
      <c r="J9" s="2">
        <f>('[1]Qc, Summer, S1'!J9*Main!$B$5)</f>
        <v>-4.1764020627936977</v>
      </c>
      <c r="K9" s="2">
        <f>('[1]Qc, Summer, S1'!K9*Main!$B$5)</f>
        <v>-4.0945827295800434</v>
      </c>
      <c r="L9" s="2">
        <f>('[1]Qc, Summer, S1'!L9*Main!$B$5)</f>
        <v>-4.0632094149058791</v>
      </c>
      <c r="M9" s="2">
        <f>('[1]Qc, Summer, S1'!M9*Main!$B$5)</f>
        <v>-1.9500113343604812</v>
      </c>
      <c r="N9" s="2">
        <f>('[1]Qc, Summer, S1'!N9*Main!$B$5)</f>
        <v>-1.4000939767544238</v>
      </c>
      <c r="O9" s="2">
        <f>('[1]Qc, Summer, S1'!O9*Main!$B$5)</f>
        <v>-1.7091993091016691</v>
      </c>
      <c r="P9" s="2">
        <f>('[1]Qc, Summer, S1'!P9*Main!$B$5)</f>
        <v>-0.35510395442406778</v>
      </c>
      <c r="Q9" s="2">
        <f>('[1]Qc, Summer, S1'!Q9*Main!$B$5)</f>
        <v>-2.6985124024332032</v>
      </c>
      <c r="R9" s="2">
        <f>('[1]Qc, Summer, S1'!R9*Main!$B$5)</f>
        <v>-4.7707075862643888</v>
      </c>
      <c r="S9" s="2">
        <f>('[1]Qc, Summer, S1'!S9*Main!$B$5)</f>
        <v>-4.6662087977757345</v>
      </c>
      <c r="T9" s="2">
        <f>('[1]Qc, Summer, S1'!T9*Main!$B$5)</f>
        <v>-5.5590627578486727</v>
      </c>
      <c r="U9" s="2">
        <f>('[1]Qc, Summer, S1'!U9*Main!$B$5)</f>
        <v>-5.0623343391203761</v>
      </c>
      <c r="V9" s="2">
        <f>('[1]Qc, Summer, S1'!V9*Main!$B$5)</f>
        <v>-5.1478333729888694</v>
      </c>
      <c r="W9" s="2">
        <f>('[1]Qc, Summer, S1'!W9*Main!$B$5)</f>
        <v>-4.1662475919352087</v>
      </c>
      <c r="X9" s="2">
        <f>('[1]Qc, Summer, S1'!X9*Main!$B$5)</f>
        <v>-6.1841440202776772</v>
      </c>
      <c r="Y9" s="2">
        <f>('[1]Qc, Summer, S1'!Y9*Main!$B$5)</f>
        <v>-8.2895291913767029</v>
      </c>
    </row>
    <row r="10" spans="1:25" x14ac:dyDescent="0.3">
      <c r="A10">
        <v>9</v>
      </c>
      <c r="B10" s="2">
        <f>('[1]Qc, Summer, S1'!B10*Main!$B$5)</f>
        <v>-35.424691169747369</v>
      </c>
      <c r="C10" s="2">
        <f>('[1]Qc, Summer, S1'!C10*Main!$B$5)</f>
        <v>-49.024165188651423</v>
      </c>
      <c r="D10" s="2">
        <f>('[1]Qc, Summer, S1'!D10*Main!$B$5)</f>
        <v>-51.481186491089552</v>
      </c>
      <c r="E10" s="2">
        <f>('[1]Qc, Summer, S1'!E10*Main!$B$5)</f>
        <v>-50.060034017467174</v>
      </c>
      <c r="F10" s="2">
        <f>('[1]Qc, Summer, S1'!F10*Main!$B$5)</f>
        <v>-51.968010144313915</v>
      </c>
      <c r="G10" s="2">
        <f>('[1]Qc, Summer, S1'!G10*Main!$B$5)</f>
        <v>-54.178610147578837</v>
      </c>
      <c r="H10" s="2">
        <f>('[1]Qc, Summer, S1'!H10*Main!$B$5)</f>
        <v>-46.847320335995477</v>
      </c>
      <c r="I10" s="2">
        <f>('[1]Qc, Summer, S1'!I10*Main!$B$5)</f>
        <v>-19.485124814354872</v>
      </c>
      <c r="J10" s="2">
        <f>('[1]Qc, Summer, S1'!J10*Main!$B$5)</f>
        <v>-0.80383580999108817</v>
      </c>
      <c r="K10" s="2">
        <f>('[1]Qc, Summer, S1'!K10*Main!$B$5)</f>
        <v>7.7776564447323464</v>
      </c>
      <c r="L10" s="2">
        <f>('[1]Qc, Summer, S1'!L10*Main!$B$5)</f>
        <v>7.1084018102109949</v>
      </c>
      <c r="M10" s="2">
        <f>('[1]Qc, Summer, S1'!M10*Main!$B$5)</f>
        <v>7.9571965498420276</v>
      </c>
      <c r="N10" s="2">
        <f>('[1]Qc, Summer, S1'!N10*Main!$B$5)</f>
        <v>11.708066666104314</v>
      </c>
      <c r="O10" s="2">
        <f>('[1]Qc, Summer, S1'!O10*Main!$B$5)</f>
        <v>10.31070244535398</v>
      </c>
      <c r="P10" s="2">
        <f>('[1]Qc, Summer, S1'!P10*Main!$B$5)</f>
        <v>2.917875538034056</v>
      </c>
      <c r="Q10" s="2">
        <f>('[1]Qc, Summer, S1'!Q10*Main!$B$5)</f>
        <v>1.6204280199724066</v>
      </c>
      <c r="R10" s="2">
        <f>('[1]Qc, Summer, S1'!R10*Main!$B$5)</f>
        <v>1.0400795599880506</v>
      </c>
      <c r="S10" s="2">
        <f>('[1]Qc, Summer, S1'!S10*Main!$B$5)</f>
        <v>-3.1674422901327</v>
      </c>
      <c r="T10" s="2">
        <f>('[1]Qc, Summer, S1'!T10*Main!$B$5)</f>
        <v>-4.602274953705674</v>
      </c>
      <c r="U10" s="2">
        <f>('[1]Qc, Summer, S1'!U10*Main!$B$5)</f>
        <v>-3.3511056099652361</v>
      </c>
      <c r="V10" s="2">
        <f>('[1]Qc, Summer, S1'!V10*Main!$B$5)</f>
        <v>-9.8674259594621763</v>
      </c>
      <c r="W10" s="2">
        <f>('[1]Qc, Summer, S1'!W10*Main!$B$5)</f>
        <v>-3.6611169892799631</v>
      </c>
      <c r="X10" s="2">
        <f>('[1]Qc, Summer, S1'!X10*Main!$B$5)</f>
        <v>-11.524676118897869</v>
      </c>
      <c r="Y10" s="2">
        <f>('[1]Qc, Summer, S1'!Y10*Main!$B$5)</f>
        <v>-17.2170937283482</v>
      </c>
    </row>
    <row r="11" spans="1:25" x14ac:dyDescent="0.3">
      <c r="A11">
        <v>10</v>
      </c>
      <c r="B11" s="2">
        <f>('[1]Qc, Summer, S1'!B11*Main!$B$5)</f>
        <v>-4.742133549749334</v>
      </c>
      <c r="C11" s="2">
        <f>('[1]Qc, Summer, S1'!C11*Main!$B$5)</f>
        <v>-4.742133549749334</v>
      </c>
      <c r="D11" s="2">
        <f>('[1]Qc, Summer, S1'!D11*Main!$B$5)</f>
        <v>-4.742133549749334</v>
      </c>
      <c r="E11" s="2">
        <f>('[1]Qc, Summer, S1'!E11*Main!$B$5)</f>
        <v>-4.742133549749334</v>
      </c>
      <c r="F11" s="2">
        <f>('[1]Qc, Summer, S1'!F11*Main!$B$5)</f>
        <v>-4.742133549749334</v>
      </c>
      <c r="G11" s="2">
        <f>('[1]Qc, Summer, S1'!G11*Main!$B$5)</f>
        <v>-4.742133549749334</v>
      </c>
      <c r="H11" s="2">
        <f>('[1]Qc, Summer, S1'!H11*Main!$B$5)</f>
        <v>-4.742133549749334</v>
      </c>
      <c r="I11" s="2">
        <f>('[1]Qc, Summer, S1'!I11*Main!$B$5)</f>
        <v>-4.4901083368405983</v>
      </c>
      <c r="J11" s="2">
        <f>('[1]Qc, Summer, S1'!J11*Main!$B$5)</f>
        <v>-4.2187038625727391</v>
      </c>
      <c r="K11" s="2">
        <f>('[1]Qc, Summer, S1'!K11*Main!$B$5)</f>
        <v>-4.1562385059177567</v>
      </c>
      <c r="L11" s="2">
        <f>('[1]Qc, Summer, S1'!L11*Main!$B$5)</f>
        <v>-4.065757706348764</v>
      </c>
      <c r="M11" s="2">
        <f>('[1]Qc, Summer, S1'!M11*Main!$B$5)</f>
        <v>-4.1282251673088943</v>
      </c>
      <c r="N11" s="2">
        <f>('[1]Qc, Summer, S1'!N11*Main!$B$5)</f>
        <v>-4.1282251673088943</v>
      </c>
      <c r="O11" s="2">
        <f>('[1]Qc, Summer, S1'!O11*Main!$B$5)</f>
        <v>-4.1282251673088943</v>
      </c>
      <c r="P11" s="2">
        <f>('[1]Qc, Summer, S1'!P11*Main!$B$5)</f>
        <v>-4.1282251673088943</v>
      </c>
      <c r="Q11" s="2">
        <f>('[1]Qc, Summer, S1'!Q11*Main!$B$5)</f>
        <v>-4.1282251673088943</v>
      </c>
      <c r="R11" s="2">
        <f>('[1]Qc, Summer, S1'!R11*Main!$B$5)</f>
        <v>-4.1976938586160921</v>
      </c>
      <c r="S11" s="2">
        <f>('[1]Qc, Summer, S1'!S11*Main!$B$5)</f>
        <v>-4.4060999325376864</v>
      </c>
      <c r="T11" s="2">
        <f>('[1]Qc, Summer, S1'!T11*Main!$B$5)</f>
        <v>-4.4060999325376864</v>
      </c>
      <c r="U11" s="2">
        <f>('[1]Qc, Summer, S1'!U11*Main!$B$5)</f>
        <v>-4.4060999325376864</v>
      </c>
      <c r="V11" s="2">
        <f>('[1]Qc, Summer, S1'!V11*Main!$B$5)</f>
        <v>-4.4060999325376864</v>
      </c>
      <c r="W11" s="2">
        <f>('[1]Qc, Summer, S1'!W11*Main!$B$5)</f>
        <v>-4.5331881109363446</v>
      </c>
      <c r="X11" s="2">
        <f>('[1]Qc, Summer, S1'!X11*Main!$B$5)</f>
        <v>-4.6602762893350027</v>
      </c>
      <c r="Y11" s="2">
        <f>('[1]Qc, Summer, S1'!Y11*Main!$B$5)</f>
        <v>-4.6602762893350027</v>
      </c>
    </row>
    <row r="12" spans="1:25" x14ac:dyDescent="0.3">
      <c r="A12">
        <v>11</v>
      </c>
      <c r="B12" s="2">
        <f>('[1]Qc, Summer, S1'!B12*Main!$B$5)</f>
        <v>-1.8159987741760208</v>
      </c>
      <c r="C12" s="2">
        <f>('[1]Qc, Summer, S1'!C12*Main!$B$5)</f>
        <v>-1.990529069990991</v>
      </c>
      <c r="D12" s="2">
        <f>('[1]Qc, Summer, S1'!D12*Main!$B$5)</f>
        <v>-2.086631194901766</v>
      </c>
      <c r="E12" s="2">
        <f>('[1]Qc, Summer, S1'!E12*Main!$B$5)</f>
        <v>-1.1222960794177841</v>
      </c>
      <c r="F12" s="2">
        <f>('[1]Qc, Summer, S1'!F12*Main!$B$5)</f>
        <v>-1.6933857182553771</v>
      </c>
      <c r="G12" s="2">
        <f>('[1]Qc, Summer, S1'!G12*Main!$B$5)</f>
        <v>-1.8182080184268432</v>
      </c>
      <c r="H12" s="2">
        <f>('[1]Qc, Summer, S1'!H12*Main!$B$5)</f>
        <v>0.56225266183430322</v>
      </c>
      <c r="I12" s="2">
        <f>('[1]Qc, Summer, S1'!I12*Main!$B$5)</f>
        <v>2.9902120934881316</v>
      </c>
      <c r="J12" s="2">
        <f>('[1]Qc, Summer, S1'!J12*Main!$B$5)</f>
        <v>3.7490874936456287</v>
      </c>
      <c r="K12" s="2">
        <f>('[1]Qc, Summer, S1'!K12*Main!$B$5)</f>
        <v>4.4869750734203144</v>
      </c>
      <c r="L12" s="2">
        <f>('[1]Qc, Summer, S1'!L12*Main!$B$5)</f>
        <v>5.0205075599939262</v>
      </c>
      <c r="M12" s="2">
        <f>('[1]Qc, Summer, S1'!M12*Main!$B$5)</f>
        <v>4.947602499716786</v>
      </c>
      <c r="N12" s="2">
        <f>('[1]Qc, Summer, S1'!N12*Main!$B$5)</f>
        <v>5.1155050627792882</v>
      </c>
      <c r="O12" s="2">
        <f>('[1]Qc, Summer, S1'!O12*Main!$B$5)</f>
        <v>4.6913301666213867</v>
      </c>
      <c r="P12" s="2">
        <f>('[1]Qc, Summer, S1'!P12*Main!$B$5)</f>
        <v>3.5447324004445555</v>
      </c>
      <c r="Q12" s="2">
        <f>('[1]Qc, Summer, S1'!Q12*Main!$B$5)</f>
        <v>2.8786452588215994</v>
      </c>
      <c r="R12" s="2">
        <f>('[1]Qc, Summer, S1'!R12*Main!$B$5)</f>
        <v>2.2733123340962593</v>
      </c>
      <c r="S12" s="2">
        <f>('[1]Qc, Summer, S1'!S12*Main!$B$5)</f>
        <v>2.2987186429807176</v>
      </c>
      <c r="T12" s="2">
        <f>('[1]Qc, Summer, S1'!T12*Main!$B$5)</f>
        <v>1.7784416219120396</v>
      </c>
      <c r="U12" s="2">
        <f>('[1]Qc, Summer, S1'!U12*Main!$B$5)</f>
        <v>1.7828601104136843</v>
      </c>
      <c r="V12" s="2">
        <f>('[1]Qc, Summer, S1'!V12*Main!$B$5)</f>
        <v>1.1101452360382607</v>
      </c>
      <c r="W12" s="2">
        <f>('[1]Qc, Summer, S1'!W12*Main!$B$5)</f>
        <v>1.3443251266254366</v>
      </c>
      <c r="X12" s="2">
        <f>('[1]Qc, Summer, S1'!X12*Main!$B$5)</f>
        <v>0.90579014283718751</v>
      </c>
      <c r="Y12" s="2">
        <f>('[1]Qc, Summer, S1'!Y12*Main!$B$5)</f>
        <v>-0.56225266183430322</v>
      </c>
    </row>
    <row r="13" spans="1:25" x14ac:dyDescent="0.3">
      <c r="A13">
        <v>12</v>
      </c>
      <c r="B13" s="2">
        <f>('[1]Qc, Summer, S1'!B13*Main!$B$5)</f>
        <v>-1.017583637679188</v>
      </c>
      <c r="C13" s="2">
        <f>('[1]Qc, Summer, S1'!C13*Main!$B$5)</f>
        <v>-1.0050395515845736</v>
      </c>
      <c r="D13" s="2">
        <f>('[1]Qc, Summer, S1'!D13*Main!$B$5)</f>
        <v>-1.2626182384210376</v>
      </c>
      <c r="E13" s="2">
        <f>('[1]Qc, Summer, S1'!E13*Main!$B$5)</f>
        <v>-1.1567923431031375</v>
      </c>
      <c r="F13" s="2">
        <f>('[1]Qc, Summer, S1'!F13*Main!$B$5)</f>
        <v>-1.0251272540591634</v>
      </c>
      <c r="G13" s="2">
        <f>('[1]Qc, Summer, S1'!G13*Main!$B$5)</f>
        <v>-1.3661759689439457</v>
      </c>
      <c r="H13" s="2">
        <f>('[1]Qc, Summer, S1'!H13*Main!$B$5)</f>
        <v>-1.0381082568661522</v>
      </c>
      <c r="I13" s="2">
        <f>('[1]Qc, Summer, S1'!I13*Main!$B$5)</f>
        <v>-0.68602523959999118</v>
      </c>
      <c r="J13" s="2">
        <f>('[1]Qc, Summer, S1'!J13*Main!$B$5)</f>
        <v>-0.4653449360074659</v>
      </c>
      <c r="K13" s="2">
        <f>('[1]Qc, Summer, S1'!K13*Main!$B$5)</f>
        <v>-0.23231011052326844</v>
      </c>
      <c r="L13" s="2">
        <f>('[1]Qc, Summer, S1'!L13*Main!$B$5)</f>
        <v>-0.2998839247518697</v>
      </c>
      <c r="M13" s="2">
        <f>('[1]Qc, Summer, S1'!M13*Main!$B$5)</f>
        <v>-0.20628490395438559</v>
      </c>
      <c r="N13" s="2">
        <f>('[1]Qc, Summer, S1'!N13*Main!$B$5)</f>
        <v>-8.6832075280107099E-2</v>
      </c>
      <c r="O13" s="2">
        <f>('[1]Qc, Summer, S1'!O13*Main!$B$5)</f>
        <v>-0.12978097926954549</v>
      </c>
      <c r="P13" s="2">
        <f>('[1]Qc, Summer, S1'!P13*Main!$B$5)</f>
        <v>-0.25162058430108686</v>
      </c>
      <c r="Q13" s="2">
        <f>('[1]Qc, Summer, S1'!Q13*Main!$B$5)</f>
        <v>-0.20070707863190246</v>
      </c>
      <c r="R13" s="2">
        <f>('[1]Qc, Summer, S1'!R13*Main!$B$5)</f>
        <v>-0.45972836882548934</v>
      </c>
      <c r="S13" s="2">
        <f>('[1]Qc, Summer, S1'!S13*Main!$B$5)</f>
        <v>-0.41215749113112909</v>
      </c>
      <c r="T13" s="2">
        <f>('[1]Qc, Summer, S1'!T13*Main!$B$5)</f>
        <v>-0.59875665907925113</v>
      </c>
      <c r="U13" s="2">
        <f>('[1]Qc, Summer, S1'!U13*Main!$B$5)</f>
        <v>-0.60233247554630487</v>
      </c>
      <c r="V13" s="2">
        <f>('[1]Qc, Summer, S1'!V13*Main!$B$5)</f>
        <v>-0.59786036868669268</v>
      </c>
      <c r="W13" s="2">
        <f>('[1]Qc, Summer, S1'!W13*Main!$B$5)</f>
        <v>-0.5155658270346859</v>
      </c>
      <c r="X13" s="2">
        <f>('[1]Qc, Summer, S1'!X13*Main!$B$5)</f>
        <v>-0.67922425239026385</v>
      </c>
      <c r="Y13" s="2">
        <f>('[1]Qc, Summer, S1'!Y13*Main!$B$5)</f>
        <v>-0.75385221941196034</v>
      </c>
    </row>
    <row r="14" spans="1:25" x14ac:dyDescent="0.3">
      <c r="A14">
        <v>13</v>
      </c>
      <c r="B14" s="2">
        <f>('[1]Qc, Summer, S1'!B14*Main!$B$5)</f>
        <v>-1.7022226952586665</v>
      </c>
      <c r="C14" s="2">
        <f>('[1]Qc, Summer, S1'!C14*Main!$B$5)</f>
        <v>-1.4978676020575938</v>
      </c>
      <c r="D14" s="2">
        <f>('[1]Qc, Summer, S1'!D14*Main!$B$5)</f>
        <v>-1.5519940862027426</v>
      </c>
      <c r="E14" s="2">
        <f>('[1]Qc, Summer, S1'!E14*Main!$B$5)</f>
        <v>-1.7309428705193577</v>
      </c>
      <c r="F14" s="2">
        <f>('[1]Qc, Summer, S1'!F14*Main!$B$5)</f>
        <v>-1.6845487412520872</v>
      </c>
      <c r="G14" s="2">
        <f>('[1]Qc, Summer, S1'!G14*Main!$B$5)</f>
        <v>-1.3586852142557819</v>
      </c>
      <c r="H14" s="2">
        <f>('[1]Qc, Summer, S1'!H14*Main!$B$5)</f>
        <v>-1.315604951364745</v>
      </c>
      <c r="I14" s="2">
        <f>('[1]Qc, Summer, S1'!I14*Main!$B$5)</f>
        <v>-1.369731435509894</v>
      </c>
      <c r="J14" s="2">
        <f>('[1]Qc, Summer, S1'!J14*Main!$B$5)</f>
        <v>-1.3343835274967353</v>
      </c>
      <c r="K14" s="2">
        <f>('[1]Qc, Summer, S1'!K14*Main!$B$5)</f>
        <v>-1.0968897705333263</v>
      </c>
      <c r="L14" s="2">
        <f>('[1]Qc, Summer, S1'!L14*Main!$B$5)</f>
        <v>-0.9952645349954955</v>
      </c>
      <c r="M14" s="2">
        <f>('[1]Qc, Summer, S1'!M14*Main!$B$5)</f>
        <v>-0.94003342872493523</v>
      </c>
      <c r="N14" s="2">
        <f>('[1]Qc, Summer, S1'!N14*Main!$B$5)</f>
        <v>-0.76660775503537604</v>
      </c>
      <c r="O14" s="2">
        <f>('[1]Qc, Summer, S1'!O14*Main!$B$5)</f>
        <v>-0.96102124910774811</v>
      </c>
      <c r="P14" s="2">
        <f>('[1]Qc, Summer, S1'!P14*Main!$B$5)</f>
        <v>-1.4161255647771644</v>
      </c>
      <c r="Q14" s="2">
        <f>('[1]Qc, Summer, S1'!Q14*Main!$B$5)</f>
        <v>-1.0217754660053644</v>
      </c>
      <c r="R14" s="2">
        <f>('[1]Qc, Summer, S1'!R14*Main!$B$5)</f>
        <v>-1.0041015119987851</v>
      </c>
      <c r="S14" s="2">
        <f>('[1]Qc, Summer, S1'!S14*Main!$B$5)</f>
        <v>-1.6160621694765926</v>
      </c>
      <c r="T14" s="2">
        <f>('[1]Qc, Summer, S1'!T14*Main!$B$5)</f>
        <v>-1.6193760358528262</v>
      </c>
      <c r="U14" s="2">
        <f>('[1]Qc, Summer, S1'!U14*Main!$B$5)</f>
        <v>-1.2846755318532312</v>
      </c>
      <c r="V14" s="2">
        <f>('[1]Qc, Summer, S1'!V14*Main!$B$5)</f>
        <v>-1.4912398693051265</v>
      </c>
      <c r="W14" s="2">
        <f>('[1]Qc, Summer, S1'!W14*Main!$B$5)</f>
        <v>-1.273629310599119</v>
      </c>
      <c r="X14" s="2">
        <f>('[1]Qc, Summer, S1'!X14*Main!$B$5)</f>
        <v>-1.4989722241830048</v>
      </c>
      <c r="Y14" s="2">
        <f>('[1]Qc, Summer, S1'!Y14*Main!$B$5)</f>
        <v>-1.6757117642487975</v>
      </c>
    </row>
    <row r="15" spans="1:25" x14ac:dyDescent="0.3">
      <c r="A15">
        <v>14</v>
      </c>
      <c r="B15" s="2">
        <f>('[1]Qc, Summer, S1'!B15*Main!$B$5)</f>
        <v>-0.18146514665696564</v>
      </c>
      <c r="C15" s="2">
        <f>('[1]Qc, Summer, S1'!C15*Main!$B$5)</f>
        <v>-0.18146514665696564</v>
      </c>
      <c r="D15" s="2">
        <f>('[1]Qc, Summer, S1'!D15*Main!$B$5)</f>
        <v>-0.18146514665696564</v>
      </c>
      <c r="E15" s="2">
        <f>('[1]Qc, Summer, S1'!E15*Main!$B$5)</f>
        <v>-0.18146514665696564</v>
      </c>
      <c r="F15" s="2">
        <f>('[1]Qc, Summer, S1'!F15*Main!$B$5)</f>
        <v>-0.18146514665696564</v>
      </c>
      <c r="G15" s="2">
        <f>('[1]Qc, Summer, S1'!G15*Main!$B$5)</f>
        <v>-0.18146514665696564</v>
      </c>
      <c r="H15" s="2">
        <f>('[1]Qc, Summer, S1'!H15*Main!$B$5)</f>
        <v>-0.80882923773967808</v>
      </c>
      <c r="I15" s="2">
        <f>('[1]Qc, Summer, S1'!I15*Main!$B$5)</f>
        <v>-1.0179506014339155</v>
      </c>
      <c r="J15" s="2">
        <f>('[1]Qc, Summer, S1'!J15*Main!$B$5)</f>
        <v>-1.0179506014339155</v>
      </c>
      <c r="K15" s="2">
        <f>('[1]Qc, Summer, S1'!K15*Main!$B$5)</f>
        <v>-0.39058651035120312</v>
      </c>
      <c r="L15" s="2">
        <f>('[1]Qc, Summer, S1'!L15*Main!$B$5)</f>
        <v>-0.18146514665696564</v>
      </c>
      <c r="M15" s="2">
        <f>('[1]Qc, Summer, S1'!M15*Main!$B$5)</f>
        <v>-0.80882923773967808</v>
      </c>
      <c r="N15" s="2">
        <f>('[1]Qc, Summer, S1'!N15*Main!$B$5)</f>
        <v>-0.13297274347759147</v>
      </c>
      <c r="O15" s="2">
        <f>('[1]Qc, Summer, S1'!O15*Main!$B$5)</f>
        <v>-0.13297274347759147</v>
      </c>
      <c r="P15" s="2">
        <f>('[1]Qc, Summer, S1'!P15*Main!$B$5)</f>
        <v>-0.13297274347759147</v>
      </c>
      <c r="Q15" s="2">
        <f>('[1]Qc, Summer, S1'!Q15*Main!$B$5)</f>
        <v>-0.13297274347759147</v>
      </c>
      <c r="R15" s="2">
        <f>('[1]Qc, Summer, S1'!R15*Main!$B$5)</f>
        <v>-0.13297274347759147</v>
      </c>
      <c r="S15" s="2">
        <f>('[1]Qc, Summer, S1'!S15*Main!$B$5)</f>
        <v>-0.13297274347759147</v>
      </c>
      <c r="T15" s="2">
        <f>('[1]Qc, Summer, S1'!T15*Main!$B$5)</f>
        <v>-0.13297274347759147</v>
      </c>
      <c r="U15" s="2">
        <f>('[1]Qc, Summer, S1'!U15*Main!$B$5)</f>
        <v>-0.13297274347759147</v>
      </c>
      <c r="V15" s="2">
        <f>('[1]Qc, Summer, S1'!V15*Main!$B$5)</f>
        <v>-0.13297274347759147</v>
      </c>
      <c r="W15" s="2">
        <f>('[1]Qc, Summer, S1'!W15*Main!$B$5)</f>
        <v>-0.13297274347759147</v>
      </c>
      <c r="X15" s="2">
        <f>('[1]Qc, Summer, S1'!X15*Main!$B$5)</f>
        <v>-0.13297274347759147</v>
      </c>
      <c r="Y15" s="2">
        <f>('[1]Qc, Summer, S1'!Y15*Main!$B$5)</f>
        <v>-0.13297274347759147</v>
      </c>
    </row>
    <row r="16" spans="1:25" x14ac:dyDescent="0.3">
      <c r="A16">
        <v>15</v>
      </c>
      <c r="B16" s="2">
        <f>('[1]Qc, Summer, S1'!B16*Main!$B$5)</f>
        <v>-1.2361663936486569</v>
      </c>
      <c r="C16" s="2">
        <f>('[1]Qc, Summer, S1'!C16*Main!$B$5)</f>
        <v>-1.2361663936486569</v>
      </c>
      <c r="D16" s="2">
        <f>('[1]Qc, Summer, S1'!D16*Main!$B$5)</f>
        <v>-1.2361663936486569</v>
      </c>
      <c r="E16" s="2">
        <f>('[1]Qc, Summer, S1'!E16*Main!$B$5)</f>
        <v>-1.2361663936486569</v>
      </c>
      <c r="F16" s="2">
        <f>('[1]Qc, Summer, S1'!F16*Main!$B$5)</f>
        <v>-1.2361663936486569</v>
      </c>
      <c r="G16" s="2">
        <f>('[1]Qc, Summer, S1'!G16*Main!$B$5)</f>
        <v>-1.2361663936486569</v>
      </c>
      <c r="H16" s="2">
        <f>('[1]Qc, Summer, S1'!H16*Main!$B$5)</f>
        <v>-1.2361663936486569</v>
      </c>
      <c r="I16" s="2">
        <f>('[1]Qc, Summer, S1'!I16*Main!$B$5)</f>
        <v>-0.399679889480688</v>
      </c>
      <c r="J16" s="2">
        <f>('[1]Qc, Summer, S1'!J16*Main!$B$5)</f>
        <v>0.43680451590524283</v>
      </c>
      <c r="K16" s="2">
        <f>('[1]Qc, Summer, S1'!K16*Main!$B$5)</f>
        <v>0.43680451590524283</v>
      </c>
      <c r="L16" s="2">
        <f>('[1]Qc, Summer, S1'!L16*Main!$B$5)</f>
        <v>0.43680451590524283</v>
      </c>
      <c r="M16" s="2">
        <f>('[1]Qc, Summer, S1'!M16*Main!$B$5)</f>
        <v>0.43680451590524283</v>
      </c>
      <c r="N16" s="2">
        <f>('[1]Qc, Summer, S1'!N16*Main!$B$5)</f>
        <v>0.43680451590524283</v>
      </c>
      <c r="O16" s="2">
        <f>('[1]Qc, Summer, S1'!O16*Main!$B$5)</f>
        <v>0.43680451590524283</v>
      </c>
      <c r="P16" s="2">
        <f>('[1]Qc, Summer, S1'!P16*Main!$B$5)</f>
        <v>0.43680451590524283</v>
      </c>
      <c r="Q16" s="2">
        <f>('[1]Qc, Summer, S1'!Q16*Main!$B$5)</f>
        <v>0.43680451590524283</v>
      </c>
      <c r="R16" s="2">
        <f>('[1]Qc, Summer, S1'!R16*Main!$B$5)</f>
        <v>0.43680451590524283</v>
      </c>
      <c r="S16" s="2">
        <f>('[1]Qc, Summer, S1'!S16*Main!$B$5)</f>
        <v>0.43680451590524283</v>
      </c>
      <c r="T16" s="2">
        <f>('[1]Qc, Summer, S1'!T16*Main!$B$5)</f>
        <v>-0.19055800109094087</v>
      </c>
      <c r="U16" s="2">
        <f>('[1]Qc, Summer, S1'!U16*Main!$B$5)</f>
        <v>-0.39967884008966875</v>
      </c>
      <c r="V16" s="2">
        <f>('[1]Qc, Summer, S1'!V16*Main!$B$5)</f>
        <v>-0.39967884008966875</v>
      </c>
      <c r="W16" s="2">
        <f>('[1]Qc, Summer, S1'!W16*Main!$B$5)</f>
        <v>-0.39967884008966875</v>
      </c>
      <c r="X16" s="2">
        <f>('[1]Qc, Summer, S1'!X16*Main!$B$5)</f>
        <v>-0.39967884008966875</v>
      </c>
      <c r="Y16" s="2">
        <f>('[1]Qc, Summer, S1'!Y16*Main!$B$5)</f>
        <v>-0.39967884008966875</v>
      </c>
    </row>
    <row r="17" spans="1:25" x14ac:dyDescent="0.3">
      <c r="A17">
        <v>16</v>
      </c>
      <c r="B17" s="2">
        <f>('[1]Qc, Summer, S1'!B17*Main!$B$5)</f>
        <v>1.5771512254743714</v>
      </c>
      <c r="C17" s="2">
        <f>('[1]Qc, Summer, S1'!C17*Main!$B$5)</f>
        <v>1.3301551776015375</v>
      </c>
      <c r="D17" s="2">
        <f>('[1]Qc, Summer, S1'!D17*Main!$B$5)</f>
        <v>1.083159140774925</v>
      </c>
      <c r="E17" s="2">
        <f>('[1]Qc, Summer, S1'!E17*Main!$B$5)</f>
        <v>1.083159140774925</v>
      </c>
      <c r="F17" s="2">
        <f>('[1]Qc, Summer, S1'!F17*Main!$B$5)</f>
        <v>1.083159140774925</v>
      </c>
      <c r="G17" s="2">
        <f>('[1]Qc, Summer, S1'!G17*Main!$B$5)</f>
        <v>1.1449081499815781</v>
      </c>
      <c r="H17" s="2">
        <f>('[1]Qc, Summer, S1'!H17*Main!$B$5)</f>
        <v>1.8678912373960743</v>
      </c>
      <c r="I17" s="2">
        <f>('[1]Qc, Summer, S1'!I17*Main!$B$5)</f>
        <v>2.780211903477138</v>
      </c>
      <c r="J17" s="2">
        <f>('[1]Qc, Summer, S1'!J17*Main!$B$5)</f>
        <v>3.9302245454389046</v>
      </c>
      <c r="K17" s="2">
        <f>('[1]Qc, Summer, S1'!K17*Main!$B$5)</f>
        <v>4.7553079856982592</v>
      </c>
      <c r="L17" s="2">
        <f>('[1]Qc, Summer, S1'!L17*Main!$B$5)</f>
        <v>4.8265580596837774</v>
      </c>
      <c r="M17" s="2">
        <f>('[1]Qc, Summer, S1'!M17*Main!$B$5)</f>
        <v>5.0165566828919648</v>
      </c>
      <c r="N17" s="2">
        <f>('[1]Qc, Summer, S1'!N17*Main!$B$5)</f>
        <v>5.2599899543619353</v>
      </c>
      <c r="O17" s="2">
        <f>('[1]Qc, Summer, S1'!O17*Main!$B$5)</f>
        <v>5.8972280251299418</v>
      </c>
      <c r="P17" s="2">
        <f>('[1]Qc, Summer, S1'!P17*Main!$B$5)</f>
        <v>5.3196663030820188</v>
      </c>
      <c r="Q17" s="2">
        <f>('[1]Qc, Summer, S1'!Q17*Main!$B$5)</f>
        <v>5.1914188071934095</v>
      </c>
      <c r="R17" s="2">
        <f>('[1]Qc, Summer, S1'!R17*Main!$B$5)</f>
        <v>5.0584191910210619</v>
      </c>
      <c r="S17" s="2">
        <f>('[1]Qc, Summer, S1'!S17*Main!$B$5)</f>
        <v>4.3411774074804983</v>
      </c>
      <c r="T17" s="2">
        <f>('[1]Qc, Summer, S1'!T17*Main!$B$5)</f>
        <v>4.4124269540089527</v>
      </c>
      <c r="U17" s="2">
        <f>('[1]Qc, Summer, S1'!U17*Main!$B$5)</f>
        <v>4.1654288073540799</v>
      </c>
      <c r="V17" s="2">
        <f>('[1]Qc, Summer, S1'!V17*Main!$B$5)</f>
        <v>3.9801817714494554</v>
      </c>
      <c r="W17" s="2">
        <f>('[1]Qc, Summer, S1'!W17*Main!$B$5)</f>
        <v>3.5900240146531193</v>
      </c>
      <c r="X17" s="2">
        <f>('[1]Qc, Summer, S1'!X17*Main!$B$5)</f>
        <v>3.2426173599237806</v>
      </c>
      <c r="Y17" s="2">
        <f>('[1]Qc, Summer, S1'!Y17*Main!$B$5)</f>
        <v>2.6105432926529701</v>
      </c>
    </row>
    <row r="18" spans="1:25" x14ac:dyDescent="0.3">
      <c r="A18">
        <v>17</v>
      </c>
      <c r="B18" s="2">
        <f>('[1]Qc, Summer, S1'!B18*Main!$B$5)</f>
        <v>-1.8305104021541962</v>
      </c>
      <c r="C18" s="2">
        <f>('[1]Qc, Summer, S1'!C18*Main!$B$5)</f>
        <v>-2.1448237571903346</v>
      </c>
      <c r="D18" s="2">
        <f>('[1]Qc, Summer, S1'!D18*Main!$B$5)</f>
        <v>-2.0829120564754953</v>
      </c>
      <c r="E18" s="2">
        <f>('[1]Qc, Summer, S1'!E18*Main!$B$5)</f>
        <v>-2.0069455856857745</v>
      </c>
      <c r="F18" s="2">
        <f>('[1]Qc, Summer, S1'!F18*Main!$B$5)</f>
        <v>-2.0802195041445866</v>
      </c>
      <c r="G18" s="2">
        <f>('[1]Qc, Summer, S1'!G18*Main!$B$5)</f>
        <v>-2.0102656987001271</v>
      </c>
      <c r="H18" s="2">
        <f>('[1]Qc, Summer, S1'!H18*Main!$B$5)</f>
        <v>-0.75048288443569922</v>
      </c>
      <c r="I18" s="2">
        <f>('[1]Qc, Summer, S1'!I18*Main!$B$5)</f>
        <v>0.27440359513878837</v>
      </c>
      <c r="J18" s="2">
        <f>('[1]Qc, Summer, S1'!J18*Main!$B$5)</f>
        <v>0.29528496584893071</v>
      </c>
      <c r="K18" s="2">
        <f>('[1]Qc, Summer, S1'!K18*Main!$B$5)</f>
        <v>0.74763785282815376</v>
      </c>
      <c r="L18" s="2">
        <f>('[1]Qc, Summer, S1'!L18*Main!$B$5)</f>
        <v>0.7405137167003033</v>
      </c>
      <c r="M18" s="2">
        <f>('[1]Qc, Summer, S1'!M18*Main!$B$5)</f>
        <v>0.8176705282923673</v>
      </c>
      <c r="N18" s="2">
        <f>('[1]Qc, Summer, S1'!N18*Main!$B$5)</f>
        <v>1.0881252677876849</v>
      </c>
      <c r="O18" s="2">
        <f>('[1]Qc, Summer, S1'!O18*Main!$B$5)</f>
        <v>0.97451750842824569</v>
      </c>
      <c r="P18" s="2">
        <f>('[1]Qc, Summer, S1'!P18*Main!$B$5)</f>
        <v>-4.505696209201783E-2</v>
      </c>
      <c r="Q18" s="2">
        <f>('[1]Qc, Summer, S1'!Q18*Main!$B$5)</f>
        <v>1.1940697304829707E-2</v>
      </c>
      <c r="R18" s="2">
        <f>('[1]Qc, Summer, S1'!R18*Main!$B$5)</f>
        <v>7.5765432324451501E-2</v>
      </c>
      <c r="S18" s="2">
        <f>('[1]Qc, Summer, S1'!S18*Main!$B$5)</f>
        <v>0.20890846711045166</v>
      </c>
      <c r="T18" s="2">
        <f>('[1]Qc, Summer, S1'!T18*Main!$B$5)</f>
        <v>1.6389195628066636E-2</v>
      </c>
      <c r="U18" s="2">
        <f>('[1]Qc, Summer, S1'!U18*Main!$B$5)</f>
        <v>5.8584501549551693E-2</v>
      </c>
      <c r="V18" s="2">
        <f>('[1]Qc, Summer, S1'!V18*Main!$B$5)</f>
        <v>0.2505164123091918</v>
      </c>
      <c r="W18" s="2">
        <f>('[1]Qc, Summer, S1'!W18*Main!$B$5)</f>
        <v>-0.13186270594221045</v>
      </c>
      <c r="X18" s="2">
        <f>('[1]Qc, Summer, S1'!X18*Main!$B$5)</f>
        <v>-0.95042557560303809</v>
      </c>
      <c r="Y18" s="2">
        <f>('[1]Qc, Summer, S1'!Y18*Main!$B$5)</f>
        <v>-1.1171430310105173</v>
      </c>
    </row>
    <row r="19" spans="1:25" x14ac:dyDescent="0.3">
      <c r="A19">
        <v>18</v>
      </c>
      <c r="B19" s="2">
        <f>('[1]Qc, Summer, S1'!B19*Main!$B$5)</f>
        <v>1.9566480670217148</v>
      </c>
      <c r="C19" s="2">
        <f>('[1]Qc, Summer, S1'!C19*Main!$B$5)</f>
        <v>1.9566480670217148</v>
      </c>
      <c r="D19" s="2">
        <f>('[1]Qc, Summer, S1'!D19*Main!$B$5)</f>
        <v>1.9566480670217148</v>
      </c>
      <c r="E19" s="2">
        <f>('[1]Qc, Summer, S1'!E19*Main!$B$5)</f>
        <v>1.9566480670217148</v>
      </c>
      <c r="F19" s="2">
        <f>('[1]Qc, Summer, S1'!F19*Main!$B$5)</f>
        <v>1.9566480670217148</v>
      </c>
      <c r="G19" s="2">
        <f>('[1]Qc, Summer, S1'!G19*Main!$B$5)</f>
        <v>1.9566480670217148</v>
      </c>
      <c r="H19" s="2">
        <f>('[1]Qc, Summer, S1'!H19*Main!$B$5)</f>
        <v>1.355757170295512</v>
      </c>
      <c r="I19" s="2">
        <f>('[1]Qc, Summer, S1'!I19*Main!$B$5)</f>
        <v>-0.13359323181787744</v>
      </c>
      <c r="J19" s="2">
        <f>('[1]Qc, Summer, S1'!J19*Main!$B$5)</f>
        <v>-0.42974640028027289</v>
      </c>
      <c r="K19" s="2">
        <f>('[1]Qc, Summer, S1'!K19*Main!$B$5)</f>
        <v>-0.42974640028027289</v>
      </c>
      <c r="L19" s="2">
        <f>('[1]Qc, Summer, S1'!L19*Main!$B$5)</f>
        <v>-0.42974640028027289</v>
      </c>
      <c r="M19" s="2">
        <f>('[1]Qc, Summer, S1'!M19*Main!$B$5)</f>
        <v>-0.42974640028027289</v>
      </c>
      <c r="N19" s="2">
        <f>('[1]Qc, Summer, S1'!N19*Main!$B$5)</f>
        <v>-0.42974640028027289</v>
      </c>
      <c r="O19" s="2">
        <f>('[1]Qc, Summer, S1'!O19*Main!$B$5)</f>
        <v>-0.42974640028027289</v>
      </c>
      <c r="P19" s="2">
        <f>('[1]Qc, Summer, S1'!P19*Main!$B$5)</f>
        <v>-0.42974640028027289</v>
      </c>
      <c r="Q19" s="2">
        <f>('[1]Qc, Summer, S1'!Q19*Main!$B$5)</f>
        <v>-0.42974640028027289</v>
      </c>
      <c r="R19" s="2">
        <f>('[1]Qc, Summer, S1'!R19*Main!$B$5)</f>
        <v>-0.42974640028027289</v>
      </c>
      <c r="S19" s="2">
        <f>('[1]Qc, Summer, S1'!S19*Main!$B$5)</f>
        <v>0.45871310510691349</v>
      </c>
      <c r="T19" s="2">
        <f>('[1]Qc, Summer, S1'!T19*Main!$B$5)</f>
        <v>0.75486627356930902</v>
      </c>
      <c r="U19" s="2">
        <f>('[1]Qc, Summer, S1'!U19*Main!$B$5)</f>
        <v>0.75486627356930902</v>
      </c>
      <c r="V19" s="2">
        <f>('[1]Qc, Summer, S1'!V19*Main!$B$5)</f>
        <v>0.75486627356930902</v>
      </c>
      <c r="W19" s="2">
        <f>('[1]Qc, Summer, S1'!W19*Main!$B$5)</f>
        <v>0.75486627356930902</v>
      </c>
      <c r="X19" s="2">
        <f>('[1]Qc, Summer, S1'!X19*Main!$B$5)</f>
        <v>0.75486627356930902</v>
      </c>
      <c r="Y19" s="2">
        <f>('[1]Qc, Summer, S1'!Y19*Main!$B$5)</f>
        <v>1.6433273613276902</v>
      </c>
    </row>
    <row r="20" spans="1:25" x14ac:dyDescent="0.3">
      <c r="A20">
        <v>19</v>
      </c>
      <c r="B20" s="2">
        <f>('[1]Qc, Summer, S1'!B20*Main!$B$5)</f>
        <v>1.9651227611065332</v>
      </c>
      <c r="C20" s="2">
        <f>('[1]Qc, Summer, S1'!C20*Main!$B$5)</f>
        <v>1.4525780949157341</v>
      </c>
      <c r="D20" s="2">
        <f>('[1]Qc, Summer, S1'!D20*Main!$B$5)</f>
        <v>1.3255465504934456</v>
      </c>
      <c r="E20" s="2">
        <f>('[1]Qc, Summer, S1'!E20*Main!$B$5)</f>
        <v>1.1764225635629331</v>
      </c>
      <c r="F20" s="2">
        <f>('[1]Qc, Summer, S1'!F20*Main!$B$5)</f>
        <v>1.8380912166842447</v>
      </c>
      <c r="G20" s="2">
        <f>('[1]Qc, Summer, S1'!G20*Main!$B$5)</f>
        <v>1.7287336262685353</v>
      </c>
      <c r="H20" s="2">
        <f>('[1]Qc, Summer, S1'!H20*Main!$B$5)</f>
        <v>2.2611614907167361</v>
      </c>
      <c r="I20" s="2">
        <f>('[1]Qc, Summer, S1'!I20*Main!$B$5)</f>
        <v>2.3440081501225762</v>
      </c>
      <c r="J20" s="2">
        <f>('[1]Qc, Summer, S1'!J20*Main!$B$5)</f>
        <v>1.4282764081566877</v>
      </c>
      <c r="K20" s="2">
        <f>('[1]Qc, Summer, S1'!K20*Main!$B$5)</f>
        <v>0.77213086566243205</v>
      </c>
      <c r="L20" s="2">
        <f>('[1]Qc, Summer, S1'!L20*Main!$B$5)</f>
        <v>1.7651861564071052</v>
      </c>
      <c r="M20" s="2">
        <f>('[1]Qc, Summer, S1'!M20*Main!$B$5)</f>
        <v>1.6668747872455079</v>
      </c>
      <c r="N20" s="2">
        <f>('[1]Qc, Summer, S1'!N20*Main!$B$5)</f>
        <v>1.8436143273113008</v>
      </c>
      <c r="O20" s="2">
        <f>('[1]Qc, Summer, S1'!O20*Main!$B$5)</f>
        <v>1.3222326841172121</v>
      </c>
      <c r="P20" s="2">
        <f>('[1]Qc, Summer, S1'!P20*Main!$B$5)</f>
        <v>1.365312947008249</v>
      </c>
      <c r="Q20" s="2">
        <f>('[1]Qc, Summer, S1'!Q20*Main!$B$5)</f>
        <v>1.2924078867311095</v>
      </c>
      <c r="R20" s="2">
        <f>('[1]Qc, Summer, S1'!R20*Main!$B$5)</f>
        <v>1.4072885877738748</v>
      </c>
      <c r="S20" s="2">
        <f>('[1]Qc, Summer, S1'!S20*Main!$B$5)</f>
        <v>2.5063876025580236</v>
      </c>
      <c r="T20" s="2">
        <f>('[1]Qc, Summer, S1'!T20*Main!$B$5)</f>
        <v>2.2821493110995488</v>
      </c>
      <c r="U20" s="2">
        <f>('[1]Qc, Summer, S1'!U20*Main!$B$5)</f>
        <v>2.4434241414095852</v>
      </c>
      <c r="V20" s="2">
        <f>('[1]Qc, Summer, S1'!V20*Main!$B$5)</f>
        <v>2.6146405708483216</v>
      </c>
      <c r="W20" s="2">
        <f>('[1]Qc, Summer, S1'!W20*Main!$B$5)</f>
        <v>2.4158085882743046</v>
      </c>
      <c r="X20" s="2">
        <f>('[1]Qc, Summer, S1'!X20*Main!$B$5)</f>
        <v>1.7563491794038157</v>
      </c>
      <c r="Y20" s="2">
        <f>('[1]Qc, Summer, S1'!Y20*Main!$B$5)</f>
        <v>1.6193760358528262</v>
      </c>
    </row>
    <row r="21" spans="1:25" x14ac:dyDescent="0.3">
      <c r="A21">
        <v>20</v>
      </c>
      <c r="B21" s="2">
        <f>('[1]Qc, Summer, S1'!B21*Main!$B$5)</f>
        <v>-0.34673647496274146</v>
      </c>
      <c r="C21" s="2">
        <f>('[1]Qc, Summer, S1'!C21*Main!$B$5)</f>
        <v>-0.39999211920910133</v>
      </c>
      <c r="D21" s="2">
        <f>('[1]Qc, Summer, S1'!D21*Main!$B$5)</f>
        <v>-0.69688216176047146</v>
      </c>
      <c r="E21" s="2">
        <f>('[1]Qc, Summer, S1'!E21*Main!$B$5)</f>
        <v>-0.70462997030188435</v>
      </c>
      <c r="F21" s="2">
        <f>('[1]Qc, Summer, S1'!F21*Main!$B$5)</f>
        <v>-0.42633988648482568</v>
      </c>
      <c r="G21" s="2">
        <f>('[1]Qc, Summer, S1'!G21*Main!$B$5)</f>
        <v>-0.69888145048391692</v>
      </c>
      <c r="H21" s="2">
        <f>('[1]Qc, Summer, S1'!H21*Main!$B$5)</f>
        <v>-0.56672622955667629</v>
      </c>
      <c r="I21" s="2">
        <f>('[1]Qc, Summer, S1'!I21*Main!$B$5)</f>
        <v>0.53702674602759115</v>
      </c>
      <c r="J21" s="2">
        <f>('[1]Qc, Summer, S1'!J21*Main!$B$5)</f>
        <v>1.5373996612731566</v>
      </c>
      <c r="K21" s="2">
        <f>('[1]Qc, Summer, S1'!K21*Main!$B$5)</f>
        <v>2.0044103950612961</v>
      </c>
      <c r="L21" s="2">
        <f>('[1]Qc, Summer, S1'!L21*Main!$B$5)</f>
        <v>1.3379251973323372</v>
      </c>
      <c r="M21" s="2">
        <f>('[1]Qc, Summer, S1'!M21*Main!$B$5)</f>
        <v>1.6294318280552966</v>
      </c>
      <c r="N21" s="2">
        <f>('[1]Qc, Summer, S1'!N21*Main!$B$5)</f>
        <v>1.8741436057425502</v>
      </c>
      <c r="O21" s="2">
        <f>('[1]Qc, Summer, S1'!O21*Main!$B$5)</f>
        <v>1.930478378640383</v>
      </c>
      <c r="P21" s="2">
        <f>('[1]Qc, Summer, S1'!P21*Main!$B$5)</f>
        <v>1.7290232940900374</v>
      </c>
      <c r="Q21" s="2">
        <f>('[1]Qc, Summer, S1'!Q21*Main!$B$5)</f>
        <v>1.2319853712884223</v>
      </c>
      <c r="R21" s="2">
        <f>('[1]Qc, Summer, S1'!R21*Main!$B$5)</f>
        <v>1.2441868367383979</v>
      </c>
      <c r="S21" s="2">
        <f>('[1]Qc, Summer, S1'!S21*Main!$B$5)</f>
        <v>1.1524989309647533</v>
      </c>
      <c r="T21" s="2">
        <f>('[1]Qc, Summer, S1'!T21*Main!$B$5)</f>
        <v>0.84106247864603378</v>
      </c>
      <c r="U21" s="2">
        <f>('[1]Qc, Summer, S1'!U21*Main!$B$5)</f>
        <v>0.90599902964265855</v>
      </c>
      <c r="V21" s="2">
        <f>('[1]Qc, Summer, S1'!V21*Main!$B$5)</f>
        <v>1.2179588961092829</v>
      </c>
      <c r="W21" s="2">
        <f>('[1]Qc, Summer, S1'!W21*Main!$B$5)</f>
        <v>0.86198106131402585</v>
      </c>
      <c r="X21" s="2">
        <f>('[1]Qc, Summer, S1'!X21*Main!$B$5)</f>
        <v>0.48415183465075207</v>
      </c>
      <c r="Y21" s="2">
        <f>('[1]Qc, Summer, S1'!Y21*Main!$B$5)</f>
        <v>0.12949436572822035</v>
      </c>
    </row>
    <row r="22" spans="1:25" x14ac:dyDescent="0.3">
      <c r="A22">
        <v>21</v>
      </c>
      <c r="B22" s="2">
        <f>('[1]Qc, Summer, S1'!B22*Main!$B$5)</f>
        <v>0.41865178553084659</v>
      </c>
      <c r="C22" s="2">
        <f>('[1]Qc, Summer, S1'!C22*Main!$B$5)</f>
        <v>0.48051062455387406</v>
      </c>
      <c r="D22" s="2">
        <f>('[1]Qc, Summer, S1'!D22*Main!$B$5)</f>
        <v>0.69591193900905901</v>
      </c>
      <c r="E22" s="2">
        <f>('[1]Qc, Summer, S1'!E22*Main!$B$5)</f>
        <v>0.80085104092312343</v>
      </c>
      <c r="F22" s="2">
        <f>('[1]Qc, Summer, S1'!F22*Main!$B$5)</f>
        <v>-0.72573673639516156</v>
      </c>
      <c r="G22" s="2">
        <f>('[1]Qc, Summer, S1'!G22*Main!$B$5)</f>
        <v>-0.57219426096300408</v>
      </c>
      <c r="H22" s="2">
        <f>('[1]Qc, Summer, S1'!H22*Main!$B$5)</f>
        <v>0.16679794093709191</v>
      </c>
      <c r="I22" s="2">
        <f>('[1]Qc, Summer, S1'!I22*Main!$B$5)</f>
        <v>1.116772968790728</v>
      </c>
      <c r="J22" s="2">
        <f>('[1]Qc, Summer, S1'!J22*Main!$B$5)</f>
        <v>1.4139163205263421</v>
      </c>
      <c r="K22" s="2">
        <f>('[1]Qc, Summer, S1'!K22*Main!$B$5)</f>
        <v>1.4890306250543042</v>
      </c>
      <c r="L22" s="2">
        <f>('[1]Qc, Summer, S1'!L22*Main!$B$5)</f>
        <v>1.4260671639058653</v>
      </c>
      <c r="M22" s="2">
        <f>('[1]Qc, Summer, S1'!M22*Main!$B$5)</f>
        <v>1.3509528593779034</v>
      </c>
      <c r="N22" s="2">
        <f>('[1]Qc, Summer, S1'!N22*Main!$B$5)</f>
        <v>1.633736123483172</v>
      </c>
      <c r="O22" s="2">
        <f>('[1]Qc, Summer, S1'!O22*Main!$B$5)</f>
        <v>1.5608310632060323</v>
      </c>
      <c r="P22" s="2">
        <f>('[1]Qc, Summer, S1'!P22*Main!$B$5)</f>
        <v>1.300140241608988</v>
      </c>
      <c r="Q22" s="2">
        <f>('[1]Qc, Summer, S1'!Q22*Main!$B$5)</f>
        <v>1.0968897705333263</v>
      </c>
      <c r="R22" s="2">
        <f>('[1]Qc, Summer, S1'!R22*Main!$B$5)</f>
        <v>0.93671956234870157</v>
      </c>
      <c r="S22" s="2">
        <f>('[1]Qc, Summer, S1'!S22*Main!$B$5)</f>
        <v>0.88369770032896389</v>
      </c>
      <c r="T22" s="2">
        <f>('[1]Qc, Summer, S1'!T22*Main!$B$5)</f>
        <v>0.95660276060610328</v>
      </c>
      <c r="U22" s="2">
        <f>('[1]Qc, Summer, S1'!U22*Main!$B$5)</f>
        <v>1.1764225635629331</v>
      </c>
      <c r="V22" s="2">
        <f>('[1]Qc, Summer, S1'!V22*Main!$B$5)</f>
        <v>1.0990990147841486</v>
      </c>
      <c r="W22" s="2">
        <f>('[1]Qc, Summer, S1'!W22*Main!$B$5)</f>
        <v>1.1355515449227185</v>
      </c>
      <c r="X22" s="2">
        <f>('[1]Qc, Summer, S1'!X22*Main!$B$5)</f>
        <v>0.37999001114145442</v>
      </c>
      <c r="Y22" s="2">
        <f>('[1]Qc, Summer, S1'!Y22*Main!$B$5)</f>
        <v>-0.4539996935440051</v>
      </c>
    </row>
    <row r="23" spans="1:25" x14ac:dyDescent="0.3">
      <c r="A23">
        <v>22</v>
      </c>
      <c r="B23" s="2">
        <f>('[1]Qc, Summer, S1'!B23*Main!$B$5)</f>
        <v>0.40665899148502721</v>
      </c>
      <c r="C23" s="2">
        <f>('[1]Qc, Summer, S1'!C23*Main!$B$5)</f>
        <v>0.40665899148502721</v>
      </c>
      <c r="D23" s="2">
        <f>('[1]Qc, Summer, S1'!D23*Main!$B$5)</f>
        <v>0.40665899148502721</v>
      </c>
      <c r="E23" s="2">
        <f>('[1]Qc, Summer, S1'!E23*Main!$B$5)</f>
        <v>0.40665899148502721</v>
      </c>
      <c r="F23" s="2">
        <f>('[1]Qc, Summer, S1'!F23*Main!$B$5)</f>
        <v>0.40665899148502721</v>
      </c>
      <c r="G23" s="2">
        <f>('[1]Qc, Summer, S1'!G23*Main!$B$5)</f>
        <v>0.40665899148502721</v>
      </c>
      <c r="H23" s="2">
        <f>('[1]Qc, Summer, S1'!H23*Main!$B$5)</f>
        <v>0.40665899148502721</v>
      </c>
      <c r="I23" s="2">
        <f>('[1]Qc, Summer, S1'!I23*Main!$B$5)</f>
        <v>0.14769154609694315</v>
      </c>
      <c r="J23" s="2">
        <f>('[1]Qc, Summer, S1'!J23*Main!$B$5)</f>
        <v>-0.11127589929114087</v>
      </c>
      <c r="K23" s="2">
        <f>('[1]Qc, Summer, S1'!K23*Main!$B$5)</f>
        <v>-0.12514824930667715</v>
      </c>
      <c r="L23" s="2">
        <f>('[1]Qc, Summer, S1'!L23*Main!$B$5)</f>
        <v>-6.0405860502591273E-2</v>
      </c>
      <c r="M23" s="2">
        <f>('[1]Qc, Summer, S1'!M23*Main!$B$5)</f>
        <v>-3.7283692010614163E-2</v>
      </c>
      <c r="N23" s="2">
        <f>('[1]Qc, Summer, S1'!N23*Main!$B$5)</f>
        <v>-3.7283692010614163E-2</v>
      </c>
      <c r="O23" s="2">
        <f>('[1]Qc, Summer, S1'!O23*Main!$B$5)</f>
        <v>-3.7283692010614163E-2</v>
      </c>
      <c r="P23" s="2">
        <f>('[1]Qc, Summer, S1'!P23*Main!$B$5)</f>
        <v>-3.7283692010614163E-2</v>
      </c>
      <c r="Q23" s="2">
        <f>('[1]Qc, Summer, S1'!Q23*Main!$B$5)</f>
        <v>-3.7283692010614163E-2</v>
      </c>
      <c r="R23" s="2">
        <f>('[1]Qc, Summer, S1'!R23*Main!$B$5)</f>
        <v>-3.7283692010614163E-2</v>
      </c>
      <c r="S23" s="2">
        <f>('[1]Qc, Summer, S1'!S23*Main!$B$5)</f>
        <v>-3.7283692010614163E-2</v>
      </c>
      <c r="T23" s="2">
        <f>('[1]Qc, Summer, S1'!T23*Main!$B$5)</f>
        <v>0.4112831109184279</v>
      </c>
      <c r="U23" s="2">
        <f>('[1]Qc, Summer, S1'!U23*Main!$B$5)</f>
        <v>0.2031851768618286</v>
      </c>
      <c r="V23" s="2">
        <f>('[1]Qc, Summer, S1'!V23*Main!$B$5)</f>
        <v>0.2031851768618286</v>
      </c>
      <c r="W23" s="2">
        <f>('[1]Qc, Summer, S1'!W23*Main!$B$5)</f>
        <v>0.2031851768618286</v>
      </c>
      <c r="X23" s="2">
        <f>('[1]Qc, Summer, S1'!X23*Main!$B$5)</f>
        <v>0.2031851768618286</v>
      </c>
      <c r="Y23" s="2">
        <f>('[1]Qc, Summer, S1'!Y23*Main!$B$5)</f>
        <v>0.2031851768618286</v>
      </c>
    </row>
    <row r="24" spans="1:25" x14ac:dyDescent="0.3">
      <c r="A24">
        <v>23</v>
      </c>
      <c r="B24" s="2">
        <f>('[1]Qc, Summer, S1'!B24*Main!$B$5)</f>
        <v>-27.356826710155136</v>
      </c>
      <c r="C24" s="2">
        <f>('[1]Qc, Summer, S1'!C24*Main!$B$5)</f>
        <v>-26.440552201061703</v>
      </c>
      <c r="D24" s="2">
        <f>('[1]Qc, Summer, S1'!D24*Main!$B$5)</f>
        <v>-27.280810216552464</v>
      </c>
      <c r="E24" s="2">
        <f>('[1]Qc, Summer, S1'!E24*Main!$B$5)</f>
        <v>-27.950577818257965</v>
      </c>
      <c r="F24" s="2">
        <f>('[1]Qc, Summer, S1'!F24*Main!$B$5)</f>
        <v>-27.227534015288349</v>
      </c>
      <c r="G24" s="2">
        <f>('[1]Qc, Summer, S1'!G24*Main!$B$5)</f>
        <v>-34.98524939061015</v>
      </c>
      <c r="H24" s="2">
        <f>('[1]Qc, Summer, S1'!H24*Main!$B$5)</f>
        <v>-29.816099091645526</v>
      </c>
      <c r="I24" s="2">
        <f>('[1]Qc, Summer, S1'!I24*Main!$B$5)</f>
        <v>-5.6327063325786417</v>
      </c>
      <c r="J24" s="2">
        <f>('[1]Qc, Summer, S1'!J24*Main!$B$5)</f>
        <v>0.5733975921215424</v>
      </c>
      <c r="K24" s="2">
        <f>('[1]Qc, Summer, S1'!K24*Main!$B$5)</f>
        <v>-4.9929557352706153</v>
      </c>
      <c r="L24" s="2">
        <f>('[1]Qc, Summer, S1'!L24*Main!$B$5)</f>
        <v>-7.3909623852573363</v>
      </c>
      <c r="M24" s="2">
        <f>('[1]Qc, Summer, S1'!M24*Main!$B$5)</f>
        <v>-10.118969907841755</v>
      </c>
      <c r="N24" s="2">
        <f>('[1]Qc, Summer, S1'!N24*Main!$B$5)</f>
        <v>-12.22378356126087</v>
      </c>
      <c r="O24" s="2">
        <f>('[1]Qc, Summer, S1'!O24*Main!$B$5)</f>
        <v>-13.269073538206269</v>
      </c>
      <c r="P24" s="2">
        <f>('[1]Qc, Summer, S1'!P24*Main!$B$5)</f>
        <v>-14.556039661445194</v>
      </c>
      <c r="Q24" s="2">
        <f>('[1]Qc, Summer, S1'!Q24*Main!$B$5)</f>
        <v>-11.181759140043047</v>
      </c>
      <c r="R24" s="2">
        <f>('[1]Qc, Summer, S1'!R24*Main!$B$5)</f>
        <v>-9.532529227626668</v>
      </c>
      <c r="S24" s="2">
        <f>('[1]Qc, Summer, S1'!S24*Main!$B$5)</f>
        <v>-10.429157595893921</v>
      </c>
      <c r="T24" s="2">
        <f>('[1]Qc, Summer, S1'!T24*Main!$B$5)</f>
        <v>-8.8416541722006112</v>
      </c>
      <c r="U24" s="2">
        <f>('[1]Qc, Summer, S1'!U24*Main!$B$5)</f>
        <v>-11.797034141646158</v>
      </c>
      <c r="V24" s="2">
        <f>('[1]Qc, Summer, S1'!V24*Main!$B$5)</f>
        <v>-19.015979193954283</v>
      </c>
      <c r="W24" s="2">
        <f>('[1]Qc, Summer, S1'!W24*Main!$B$5)</f>
        <v>-14.438831366937091</v>
      </c>
      <c r="X24" s="2">
        <f>('[1]Qc, Summer, S1'!X24*Main!$B$5)</f>
        <v>-16.512291652396065</v>
      </c>
      <c r="Y24" s="2">
        <f>('[1]Qc, Summer, S1'!Y24*Main!$B$5)</f>
        <v>-23.824784332957289</v>
      </c>
    </row>
    <row r="25" spans="1:25" x14ac:dyDescent="0.3">
      <c r="A25">
        <v>24</v>
      </c>
      <c r="B25" s="2">
        <f>('[1]Qc, Summer, S1'!B25*Main!$B$5)</f>
        <v>-8.7729520196095656</v>
      </c>
      <c r="C25" s="2">
        <f>('[1]Qc, Summer, S1'!C25*Main!$B$5)</f>
        <v>-14.085083778020811</v>
      </c>
      <c r="D25" s="2">
        <f>('[1]Qc, Summer, S1'!D25*Main!$B$5)</f>
        <v>-12.566717946198835</v>
      </c>
      <c r="E25" s="2">
        <f>('[1]Qc, Summer, S1'!E25*Main!$B$5)</f>
        <v>-12.373201341776522</v>
      </c>
      <c r="F25" s="2">
        <f>('[1]Qc, Summer, S1'!F25*Main!$B$5)</f>
        <v>-11.802731163980638</v>
      </c>
      <c r="G25" s="2">
        <f>('[1]Qc, Summer, S1'!G25*Main!$B$5)</f>
        <v>-14.389833623989336</v>
      </c>
      <c r="H25" s="2">
        <f>('[1]Qc, Summer, S1'!H25*Main!$B$5)</f>
        <v>-9.1750545690972594</v>
      </c>
      <c r="I25" s="2">
        <f>('[1]Qc, Summer, S1'!I25*Main!$B$5)</f>
        <v>-1.4227060224642198</v>
      </c>
      <c r="J25" s="2">
        <f>('[1]Qc, Summer, S1'!J25*Main!$B$5)</f>
        <v>0.55167768342511136</v>
      </c>
      <c r="K25" s="2">
        <f>('[1]Qc, Summer, S1'!K25*Main!$B$5)</f>
        <v>9.6232352927856954</v>
      </c>
      <c r="L25" s="2">
        <f>('[1]Qc, Summer, S1'!L25*Main!$B$5)</f>
        <v>10.955654338202157</v>
      </c>
      <c r="M25" s="2">
        <f>('[1]Qc, Summer, S1'!M25*Main!$B$5)</f>
        <v>10.0569115851091</v>
      </c>
      <c r="N25" s="2">
        <f>('[1]Qc, Summer, S1'!N25*Main!$B$5)</f>
        <v>12.099007867858431</v>
      </c>
      <c r="O25" s="2">
        <f>('[1]Qc, Summer, S1'!O25*Main!$B$5)</f>
        <v>13.338747830068113</v>
      </c>
      <c r="P25" s="2">
        <f>('[1]Qc, Summer, S1'!P25*Main!$B$5)</f>
        <v>10.545795488390461</v>
      </c>
      <c r="Q25" s="2">
        <f>('[1]Qc, Summer, S1'!Q25*Main!$B$5)</f>
        <v>6.0875118672940225</v>
      </c>
      <c r="R25" s="2">
        <f>('[1]Qc, Summer, S1'!R25*Main!$B$5)</f>
        <v>-0.86099790896063455</v>
      </c>
      <c r="S25" s="2">
        <f>('[1]Qc, Summer, S1'!S25*Main!$B$5)</f>
        <v>-1.6253531378887593</v>
      </c>
      <c r="T25" s="2">
        <f>('[1]Qc, Summer, S1'!T25*Main!$B$5)</f>
        <v>-1.8097637401122455</v>
      </c>
      <c r="U25" s="2">
        <f>('[1]Qc, Summer, S1'!U25*Main!$B$5)</f>
        <v>-4.0295340483914703</v>
      </c>
      <c r="V25" s="2">
        <f>('[1]Qc, Summer, S1'!V25*Main!$B$5)</f>
        <v>-5.0540673940802385</v>
      </c>
      <c r="W25" s="2">
        <f>('[1]Qc, Summer, S1'!W25*Main!$B$5)</f>
        <v>-1.7033381813426791</v>
      </c>
      <c r="X25" s="2">
        <f>('[1]Qc, Summer, S1'!X25*Main!$B$5)</f>
        <v>-7.3276379142674246</v>
      </c>
      <c r="Y25" s="2">
        <f>('[1]Qc, Summer, S1'!Y25*Main!$B$5)</f>
        <v>-10.427248946938976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0.36076907251001117</v>
      </c>
      <c r="C2" s="2">
        <f>('[1]Qc, Summer, S1'!C2*Main!$B$5)</f>
        <v>0.26641594551839554</v>
      </c>
      <c r="D2" s="2">
        <f>('[1]Qc, Summer, S1'!D2*Main!$B$5)</f>
        <v>0.32881271894716635</v>
      </c>
      <c r="E2" s="2">
        <f>('[1]Qc, Summer, S1'!E2*Main!$B$5)</f>
        <v>-2.8976002983381238E-2</v>
      </c>
      <c r="F2" s="2">
        <f>('[1]Qc, Summer, S1'!F2*Main!$B$5)</f>
        <v>1.0870669900835452</v>
      </c>
      <c r="G2" s="2">
        <f>('[1]Qc, Summer, S1'!G2*Main!$B$5)</f>
        <v>0.92382203859728551</v>
      </c>
      <c r="H2" s="2">
        <f>('[1]Qc, Summer, S1'!H2*Main!$B$5)</f>
        <v>0.77061346281808674</v>
      </c>
      <c r="I2" s="2">
        <f>('[1]Qc, Summer, S1'!I2*Main!$B$5)</f>
        <v>-6.8249644137370571E-2</v>
      </c>
      <c r="J2" s="2">
        <f>('[1]Qc, Summer, S1'!J2*Main!$B$5)</f>
        <v>0.64620945819151598</v>
      </c>
      <c r="K2" s="2">
        <f>('[1]Qc, Summer, S1'!K2*Main!$B$5)</f>
        <v>0.52983913555085915</v>
      </c>
      <c r="L2" s="2">
        <f>('[1]Qc, Summer, S1'!L2*Main!$B$5)</f>
        <v>9.393886884058858E-2</v>
      </c>
      <c r="M2" s="2">
        <f>('[1]Qc, Summer, S1'!M2*Main!$B$5)</f>
        <v>1.5820349531996862</v>
      </c>
      <c r="N2" s="2">
        <f>('[1]Qc, Summer, S1'!N2*Main!$B$5)</f>
        <v>0.41795610832403923</v>
      </c>
      <c r="O2" s="2">
        <f>('[1]Qc, Summer, S1'!O2*Main!$B$5)</f>
        <v>0.17071723689248683</v>
      </c>
      <c r="P2" s="2">
        <f>('[1]Qc, Summer, S1'!P2*Main!$B$5)</f>
        <v>0.61260394521876183</v>
      </c>
      <c r="Q2" s="2">
        <f>('[1]Qc, Summer, S1'!Q2*Main!$B$5)</f>
        <v>0.61012962755805977</v>
      </c>
      <c r="R2" s="2">
        <f>('[1]Qc, Summer, S1'!R2*Main!$B$5)</f>
        <v>0.82460450924443907</v>
      </c>
      <c r="S2" s="2">
        <f>('[1]Qc, Summer, S1'!S2*Main!$B$5)</f>
        <v>0.94891209692879319</v>
      </c>
      <c r="T2" s="2">
        <f>('[1]Qc, Summer, S1'!T2*Main!$B$5)</f>
        <v>1.0004628756714593</v>
      </c>
      <c r="U2" s="2">
        <f>('[1]Qc, Summer, S1'!U2*Main!$B$5)</f>
        <v>0.31999290501015037</v>
      </c>
      <c r="V2" s="2">
        <f>('[1]Qc, Summer, S1'!V2*Main!$B$5)</f>
        <v>0.24484063185818267</v>
      </c>
      <c r="W2" s="2">
        <f>('[1]Qc, Summer, S1'!W2*Main!$B$5)</f>
        <v>-0.17293214785481262</v>
      </c>
      <c r="X2" s="2">
        <f>('[1]Qc, Summer, S1'!X2*Main!$B$5)</f>
        <v>0.54147483011753095</v>
      </c>
      <c r="Y2" s="2">
        <f>('[1]Qc, Summer, S1'!Y2*Main!$B$5)</f>
        <v>0.44394985525479058</v>
      </c>
    </row>
    <row r="3" spans="1:25" x14ac:dyDescent="0.3">
      <c r="A3">
        <v>2</v>
      </c>
      <c r="B3" s="2">
        <f>('[1]Qc, Summer, S1'!B3*Main!$B$5)</f>
        <v>-1.67766399054659</v>
      </c>
      <c r="C3" s="2">
        <f>('[1]Qc, Summer, S1'!C3*Main!$B$5)</f>
        <v>-2.1811691886907347</v>
      </c>
      <c r="D3" s="2">
        <f>('[1]Qc, Summer, S1'!D3*Main!$B$5)</f>
        <v>-2.4040693795682606</v>
      </c>
      <c r="E3" s="2">
        <f>('[1]Qc, Summer, S1'!E3*Main!$B$5)</f>
        <v>-2.1938392597003076</v>
      </c>
      <c r="F3" s="2">
        <f>('[1]Qc, Summer, S1'!F3*Main!$B$5)</f>
        <v>-2.3515005258437092</v>
      </c>
      <c r="G3" s="2">
        <f>('[1]Qc, Summer, S1'!G3*Main!$B$5)</f>
        <v>-2.4057000531269011</v>
      </c>
      <c r="H3" s="2">
        <f>('[1]Qc, Summer, S1'!H3*Main!$B$5)</f>
        <v>-2.0849968650438901</v>
      </c>
      <c r="I3" s="2">
        <f>('[1]Qc, Summer, S1'!I3*Main!$B$5)</f>
        <v>-0.3243786690813299</v>
      </c>
      <c r="J3" s="2">
        <f>('[1]Qc, Summer, S1'!J3*Main!$B$5)</f>
        <v>1.0412316587724118</v>
      </c>
      <c r="K3" s="2">
        <f>('[1]Qc, Summer, S1'!K3*Main!$B$5)</f>
        <v>1.5158309035452584</v>
      </c>
      <c r="L3" s="2">
        <f>('[1]Qc, Summer, S1'!L3*Main!$B$5)</f>
        <v>1.1915786087581863</v>
      </c>
      <c r="M3" s="2">
        <f>('[1]Qc, Summer, S1'!M3*Main!$B$5)</f>
        <v>1.5872154238512162</v>
      </c>
      <c r="N3" s="2">
        <f>('[1]Qc, Summer, S1'!N3*Main!$B$5)</f>
        <v>1.4085265129358253</v>
      </c>
      <c r="O3" s="2">
        <f>('[1]Qc, Summer, S1'!O3*Main!$B$5)</f>
        <v>1.4509355356230245</v>
      </c>
      <c r="P3" s="2">
        <f>('[1]Qc, Summer, S1'!P3*Main!$B$5)</f>
        <v>0.74862948867946733</v>
      </c>
      <c r="Q3" s="2">
        <f>('[1]Qc, Summer, S1'!Q3*Main!$B$5)</f>
        <v>0.18926259691669456</v>
      </c>
      <c r="R3" s="2">
        <f>('[1]Qc, Summer, S1'!R3*Main!$B$5)</f>
        <v>0.42103386448252145</v>
      </c>
      <c r="S3" s="2">
        <f>('[1]Qc, Summer, S1'!S3*Main!$B$5)</f>
        <v>0.51141057274708179</v>
      </c>
      <c r="T3" s="2">
        <f>('[1]Qc, Summer, S1'!T3*Main!$B$5)</f>
        <v>0.30810561066197362</v>
      </c>
      <c r="U3" s="2">
        <f>('[1]Qc, Summer, S1'!U3*Main!$B$5)</f>
        <v>-5.7476013246701561E-2</v>
      </c>
      <c r="V3" s="2">
        <f>('[1]Qc, Summer, S1'!V3*Main!$B$5)</f>
        <v>-0.22437712312875158</v>
      </c>
      <c r="W3" s="2">
        <f>('[1]Qc, Summer, S1'!W3*Main!$B$5)</f>
        <v>-0.15610497783868638</v>
      </c>
      <c r="X3" s="2">
        <f>('[1]Qc, Summer, S1'!X3*Main!$B$5)</f>
        <v>-0.74863929772394089</v>
      </c>
      <c r="Y3" s="2">
        <f>('[1]Qc, Summer, S1'!Y3*Main!$B$5)</f>
        <v>-1.0133442443242913</v>
      </c>
    </row>
    <row r="4" spans="1:25" x14ac:dyDescent="0.3">
      <c r="A4">
        <v>3</v>
      </c>
      <c r="B4" s="2">
        <f>('[1]Qc, Summer, S1'!B4*Main!$B$5)</f>
        <v>-3.9617548241555363</v>
      </c>
      <c r="C4" s="2">
        <f>('[1]Qc, Summer, S1'!C4*Main!$B$5)</f>
        <v>-3.9617548241555363</v>
      </c>
      <c r="D4" s="2">
        <f>('[1]Qc, Summer, S1'!D4*Main!$B$5)</f>
        <v>-4.5993637138094874</v>
      </c>
      <c r="E4" s="2">
        <f>('[1]Qc, Summer, S1'!E4*Main!$B$5)</f>
        <v>-5.236972603463439</v>
      </c>
      <c r="F4" s="2">
        <f>('[1]Qc, Summer, S1'!F4*Main!$B$5)</f>
        <v>-5.236972603463439</v>
      </c>
      <c r="G4" s="2">
        <f>('[1]Qc, Summer, S1'!G4*Main!$B$5)</f>
        <v>-5.236972603463439</v>
      </c>
      <c r="H4" s="2">
        <f>('[1]Qc, Summer, S1'!H4*Main!$B$5)</f>
        <v>-2.0881670532202716</v>
      </c>
      <c r="I4" s="2">
        <f>('[1]Qc, Summer, S1'!I4*Main!$B$5)</f>
        <v>0.43284038333777747</v>
      </c>
      <c r="J4" s="2">
        <f>('[1]Qc, Summer, S1'!J4*Main!$B$5)</f>
        <v>1.3745412363994656</v>
      </c>
      <c r="K4" s="2">
        <f>('[1]Qc, Summer, S1'!K4*Main!$B$5)</f>
        <v>1.3745412363994656</v>
      </c>
      <c r="L4" s="2">
        <f>('[1]Qc, Summer, S1'!L4*Main!$B$5)</f>
        <v>1.2568266549095111</v>
      </c>
      <c r="M4" s="2">
        <f>('[1]Qc, Summer, S1'!M4*Main!$B$5)</f>
        <v>1.7669112337341384</v>
      </c>
      <c r="N4" s="2">
        <f>('[1]Qc, Summer, S1'!N4*Main!$B$5)</f>
        <v>2.3947103940487207</v>
      </c>
      <c r="O4" s="2">
        <f>('[1]Qc, Summer, S1'!O4*Main!$B$5)</f>
        <v>2.4682833309553263</v>
      </c>
      <c r="P4" s="2">
        <f>('[1]Qc, Summer, S1'!P4*Main!$B$5)</f>
        <v>1.3843499080631498</v>
      </c>
      <c r="Q4" s="2">
        <f>('[1]Qc, Summer, S1'!Q4*Main!$B$5)</f>
        <v>1.0802579391323024</v>
      </c>
      <c r="R4" s="2">
        <f>('[1]Qc, Summer, S1'!R4*Main!$B$5)</f>
        <v>-0.17534039254308315</v>
      </c>
      <c r="S4" s="2">
        <f>('[1]Qc, Summer, S1'!S4*Main!$B$5)</f>
        <v>-0.17534039254308315</v>
      </c>
      <c r="T4" s="2">
        <f>('[1]Qc, Summer, S1'!T4*Main!$B$5)</f>
        <v>-0.17534039254308315</v>
      </c>
      <c r="U4" s="2">
        <f>('[1]Qc, Summer, S1'!U4*Main!$B$5)</f>
        <v>-0.17534039254308315</v>
      </c>
      <c r="V4" s="2">
        <f>('[1]Qc, Summer, S1'!V4*Main!$B$5)</f>
        <v>-1.1170422977573458</v>
      </c>
      <c r="W4" s="2">
        <f>('[1]Qc, Summer, S1'!W4*Main!$B$5)</f>
        <v>-1.4309429328287666</v>
      </c>
      <c r="X4" s="2">
        <f>('[1]Qc, Summer, S1'!X4*Main!$B$5)</f>
        <v>-4.0009895108102729</v>
      </c>
      <c r="Y4" s="2">
        <f>('[1]Qc, Summer, S1'!Y4*Main!$B$5)</f>
        <v>-4.0009895108102729</v>
      </c>
    </row>
    <row r="5" spans="1:25" x14ac:dyDescent="0.3">
      <c r="A5">
        <v>4</v>
      </c>
      <c r="B5" s="2">
        <f>('[1]Qc, Summer, S1'!B5*Main!$B$5)</f>
        <v>4.7193625599619118</v>
      </c>
      <c r="C5" s="2">
        <f>('[1]Qc, Summer, S1'!C5*Main!$B$5)</f>
        <v>3.6159462234934741</v>
      </c>
      <c r="D5" s="2">
        <f>('[1]Qc, Summer, S1'!D5*Main!$B$5)</f>
        <v>3.4266506729372228</v>
      </c>
      <c r="E5" s="2">
        <f>('[1]Qc, Summer, S1'!E5*Main!$B$5)</f>
        <v>2.9927473172512724</v>
      </c>
      <c r="F5" s="2">
        <f>('[1]Qc, Summer, S1'!F5*Main!$B$5)</f>
        <v>3.4452444734031862</v>
      </c>
      <c r="G5" s="2">
        <f>('[1]Qc, Summer, S1'!G5*Main!$B$5)</f>
        <v>1.5989913584813755</v>
      </c>
      <c r="H5" s="2">
        <f>('[1]Qc, Summer, S1'!H5*Main!$B$5)</f>
        <v>2.7898664858774382</v>
      </c>
      <c r="I5" s="2">
        <f>('[1]Qc, Summer, S1'!I5*Main!$B$5)</f>
        <v>5.3610580820154814</v>
      </c>
      <c r="J5" s="2">
        <f>('[1]Qc, Summer, S1'!J5*Main!$B$5)</f>
        <v>7.7987029564502386</v>
      </c>
      <c r="K5" s="2">
        <f>('[1]Qc, Summer, S1'!K5*Main!$B$5)</f>
        <v>9.2670282074760859</v>
      </c>
      <c r="L5" s="2">
        <f>('[1]Qc, Summer, S1'!L5*Main!$B$5)</f>
        <v>10.116742307532764</v>
      </c>
      <c r="M5" s="2">
        <f>('[1]Qc, Summer, S1'!M5*Main!$B$5)</f>
        <v>10.486093426828853</v>
      </c>
      <c r="N5" s="2">
        <f>('[1]Qc, Summer, S1'!N5*Main!$B$5)</f>
        <v>10.957443072140721</v>
      </c>
      <c r="O5" s="2">
        <f>('[1]Qc, Summer, S1'!O5*Main!$B$5)</f>
        <v>11.040346348953602</v>
      </c>
      <c r="P5" s="2">
        <f>('[1]Qc, Summer, S1'!P5*Main!$B$5)</f>
        <v>10.961982193663129</v>
      </c>
      <c r="Q5" s="2">
        <f>('[1]Qc, Summer, S1'!Q5*Main!$B$5)</f>
        <v>10.597073494507033</v>
      </c>
      <c r="R5" s="2">
        <f>('[1]Qc, Summer, S1'!R5*Main!$B$5)</f>
        <v>10.084805978007498</v>
      </c>
      <c r="S5" s="2">
        <f>('[1]Qc, Summer, S1'!S5*Main!$B$5)</f>
        <v>8.9491297847625937</v>
      </c>
      <c r="T5" s="2">
        <f>('[1]Qc, Summer, S1'!T5*Main!$B$5)</f>
        <v>8.9077264045352571</v>
      </c>
      <c r="U5" s="2">
        <f>('[1]Qc, Summer, S1'!U5*Main!$B$5)</f>
        <v>8.4739367061813482</v>
      </c>
      <c r="V5" s="2">
        <f>('[1]Qc, Summer, S1'!V5*Main!$B$5)</f>
        <v>7.6383903459043161</v>
      </c>
      <c r="W5" s="2">
        <f>('[1]Qc, Summer, S1'!W5*Main!$B$5)</f>
        <v>9.1569383188685567</v>
      </c>
      <c r="X5" s="2">
        <f>('[1]Qc, Summer, S1'!X5*Main!$B$5)</f>
        <v>8.204950037106256</v>
      </c>
      <c r="Y5" s="2">
        <f>('[1]Qc, Summer, S1'!Y5*Main!$B$5)</f>
        <v>6.6030134550290045</v>
      </c>
    </row>
    <row r="6" spans="1:25" x14ac:dyDescent="0.3">
      <c r="A6">
        <v>5</v>
      </c>
      <c r="B6" s="2">
        <f>('[1]Qc, Summer, S1'!B6*Main!$B$5)</f>
        <v>-0.9272873210513598</v>
      </c>
      <c r="C6" s="2">
        <f>('[1]Qc, Summer, S1'!C6*Main!$B$5)</f>
        <v>-0.83214312997085227</v>
      </c>
      <c r="D6" s="2">
        <f>('[1]Qc, Summer, S1'!D6*Main!$B$5)</f>
        <v>-0.90689929667486868</v>
      </c>
      <c r="E6" s="2">
        <f>('[1]Qc, Summer, S1'!E6*Main!$B$5)</f>
        <v>-0.73360092240059716</v>
      </c>
      <c r="F6" s="2">
        <f>('[1]Qc, Summer, S1'!F6*Main!$B$5)</f>
        <v>-0.80156106993289522</v>
      </c>
      <c r="G6" s="2">
        <f>('[1]Qc, Summer, S1'!G6*Main!$B$5)</f>
        <v>-0.83554114646059952</v>
      </c>
      <c r="H6" s="2">
        <f>('[1]Qc, Summer, S1'!H6*Main!$B$5)</f>
        <v>-0.97146142771741928</v>
      </c>
      <c r="I6" s="2">
        <f>('[1]Qc, Summer, S1'!I6*Main!$B$5)</f>
        <v>-0.73699892232101272</v>
      </c>
      <c r="J6" s="2">
        <f>('[1]Qc, Summer, S1'!J6*Main!$B$5)</f>
        <v>-0.83893914638101519</v>
      </c>
      <c r="K6" s="2">
        <f>('[1]Qc, Summer, S1'!K6*Main!$B$5)</f>
        <v>-0.80156105336356342</v>
      </c>
      <c r="L6" s="2">
        <f>('[1]Qc, Summer, S1'!L6*Main!$B$5)</f>
        <v>-0.90689928286709198</v>
      </c>
      <c r="M6" s="2">
        <f>('[1]Qc, Summer, S1'!M6*Main!$B$5)</f>
        <v>-1.0088395234964265</v>
      </c>
      <c r="N6" s="2">
        <f>('[1]Qc, Summer, S1'!N6*Main!$B$5)</f>
        <v>-0.76418298243855409</v>
      </c>
      <c r="O6" s="2">
        <f>('[1]Qc, Summer, S1'!O6*Main!$B$5)</f>
        <v>-0.73360092792370779</v>
      </c>
      <c r="P6" s="2">
        <f>('[1]Qc, Summer, S1'!P6*Main!$B$5)</f>
        <v>-0.78796901778168205</v>
      </c>
      <c r="Q6" s="2">
        <f>('[1]Qc, Summer, S1'!Q6*Main!$B$5)</f>
        <v>-0.84913316547314899</v>
      </c>
      <c r="R6" s="2">
        <f>('[1]Qc, Summer, S1'!R6*Main!$B$5)</f>
        <v>-0.78796902054323736</v>
      </c>
      <c r="S6" s="2">
        <f>('[1]Qc, Summer, S1'!S6*Main!$B$5)</f>
        <v>-0.73020291695707085</v>
      </c>
      <c r="T6" s="2">
        <f>('[1]Qc, Summer, S1'!T6*Main!$B$5)</f>
        <v>-0.73699891403634665</v>
      </c>
      <c r="U6" s="2">
        <f>('[1]Qc, Summer, S1'!U6*Main!$B$5)</f>
        <v>-0.64525271735314416</v>
      </c>
      <c r="V6" s="2">
        <f>('[1]Qc, Summer, S1'!V6*Main!$B$5)</f>
        <v>-0.76078496318725131</v>
      </c>
      <c r="W6" s="2">
        <f>('[1]Qc, Summer, S1'!W6*Main!$B$5)</f>
        <v>-0.80835707253528177</v>
      </c>
      <c r="X6" s="2">
        <f>('[1]Qc, Summer, S1'!X6*Main!$B$5)</f>
        <v>-0.85592916807553554</v>
      </c>
      <c r="Y6" s="2">
        <f>('[1]Qc, Summer, S1'!Y6*Main!$B$5)</f>
        <v>-0.86272520381658568</v>
      </c>
    </row>
    <row r="7" spans="1:25" x14ac:dyDescent="0.3">
      <c r="A7">
        <v>6</v>
      </c>
      <c r="B7" s="2">
        <f>('[1]Qc, Summer, S1'!B7*Main!$B$5)</f>
        <v>112.4052753218015</v>
      </c>
      <c r="C7" s="2">
        <f>('[1]Qc, Summer, S1'!C7*Main!$B$5)</f>
        <v>112.8852017448519</v>
      </c>
      <c r="D7" s="2">
        <f>('[1]Qc, Summer, S1'!D7*Main!$B$5)</f>
        <v>113.8456655933505</v>
      </c>
      <c r="E7" s="2">
        <f>('[1]Qc, Summer, S1'!E7*Main!$B$5)</f>
        <v>114.05587727707518</v>
      </c>
      <c r="F7" s="2">
        <f>('[1]Qc, Summer, S1'!F7*Main!$B$5)</f>
        <v>114.32969625923874</v>
      </c>
      <c r="G7" s="2">
        <f>('[1]Qc, Summer, S1'!G7*Main!$B$5)</f>
        <v>114.71869732478426</v>
      </c>
      <c r="H7" s="2">
        <f>('[1]Qc, Summer, S1'!H7*Main!$B$5)</f>
        <v>113.22183793343298</v>
      </c>
      <c r="I7" s="2">
        <f>('[1]Qc, Summer, S1'!I7*Main!$B$5)</f>
        <v>108.36599501841955</v>
      </c>
      <c r="J7" s="2">
        <f>('[1]Qc, Summer, S1'!J7*Main!$B$5)</f>
        <v>107.63089567610584</v>
      </c>
      <c r="K7" s="2">
        <f>('[1]Qc, Summer, S1'!K7*Main!$B$5)</f>
        <v>107.38959669475234</v>
      </c>
      <c r="L7" s="2">
        <f>('[1]Qc, Summer, S1'!L7*Main!$B$5)</f>
        <v>107.48159024118343</v>
      </c>
      <c r="M7" s="2">
        <f>('[1]Qc, Summer, S1'!M7*Main!$B$5)</f>
        <v>106.81694351300423</v>
      </c>
      <c r="N7" s="2">
        <f>('[1]Qc, Summer, S1'!N7*Main!$B$5)</f>
        <v>105.97793399667071</v>
      </c>
      <c r="O7" s="2">
        <f>('[1]Qc, Summer, S1'!O7*Main!$B$5)</f>
        <v>106.3234697308138</v>
      </c>
      <c r="P7" s="2">
        <f>('[1]Qc, Summer, S1'!P7*Main!$B$5)</f>
        <v>106.88004093996251</v>
      </c>
      <c r="Q7" s="2">
        <f>('[1]Qc, Summer, S1'!Q7*Main!$B$5)</f>
        <v>108.15430218278712</v>
      </c>
      <c r="R7" s="2">
        <f>('[1]Qc, Summer, S1'!R7*Main!$B$5)</f>
        <v>108.44424316077129</v>
      </c>
      <c r="S7" s="2">
        <f>('[1]Qc, Summer, S1'!S7*Main!$B$5)</f>
        <v>108.21204387698585</v>
      </c>
      <c r="T7" s="2">
        <f>('[1]Qc, Summer, S1'!T7*Main!$B$5)</f>
        <v>108.4067340319542</v>
      </c>
      <c r="U7" s="2">
        <f>('[1]Qc, Summer, S1'!U7*Main!$B$5)</f>
        <v>108.90691197294041</v>
      </c>
      <c r="V7" s="2">
        <f>('[1]Qc, Summer, S1'!V7*Main!$B$5)</f>
        <v>108.84571496826381</v>
      </c>
      <c r="W7" s="2">
        <f>('[1]Qc, Summer, S1'!W7*Main!$B$5)</f>
        <v>108.45269604133068</v>
      </c>
      <c r="X7" s="2">
        <f>('[1]Qc, Summer, S1'!X7*Main!$B$5)</f>
        <v>109.31389963921575</v>
      </c>
      <c r="Y7" s="2">
        <f>('[1]Qc, Summer, S1'!Y7*Main!$B$5)</f>
        <v>110.20647497216532</v>
      </c>
    </row>
    <row r="8" spans="1:25" x14ac:dyDescent="0.3">
      <c r="A8">
        <v>7</v>
      </c>
      <c r="B8" s="2">
        <f>('[1]Qc, Summer, S1'!B8*Main!$B$5)</f>
        <v>29.978769600964799</v>
      </c>
      <c r="C8" s="2">
        <f>('[1]Qc, Summer, S1'!C8*Main!$B$5)</f>
        <v>26.900007927054197</v>
      </c>
      <c r="D8" s="2">
        <f>('[1]Qc, Summer, S1'!D8*Main!$B$5)</f>
        <v>23.146968879725556</v>
      </c>
      <c r="E8" s="2">
        <f>('[1]Qc, Summer, S1'!E8*Main!$B$5)</f>
        <v>23.812082288660296</v>
      </c>
      <c r="F8" s="2">
        <f>('[1]Qc, Summer, S1'!F8*Main!$B$5)</f>
        <v>22.491924341719255</v>
      </c>
      <c r="G8" s="2">
        <f>('[1]Qc, Summer, S1'!G8*Main!$B$5)</f>
        <v>25.428336518785834</v>
      </c>
      <c r="H8" s="2">
        <f>('[1]Qc, Summer, S1'!H8*Main!$B$5)</f>
        <v>27.442568258288151</v>
      </c>
      <c r="I8" s="2">
        <f>('[1]Qc, Summer, S1'!I8*Main!$B$5)</f>
        <v>22.254955040010103</v>
      </c>
      <c r="J8" s="2">
        <f>('[1]Qc, Summer, S1'!J8*Main!$B$5)</f>
        <v>15.728555726100055</v>
      </c>
      <c r="K8" s="2">
        <f>('[1]Qc, Summer, S1'!K8*Main!$B$5)</f>
        <v>11.692769718072297</v>
      </c>
      <c r="L8" s="2">
        <f>('[1]Qc, Summer, S1'!L8*Main!$B$5)</f>
        <v>15.036756331164119</v>
      </c>
      <c r="M8" s="2">
        <f>('[1]Qc, Summer, S1'!M8*Main!$B$5)</f>
        <v>16.857171229950438</v>
      </c>
      <c r="N8" s="2">
        <f>('[1]Qc, Summer, S1'!N8*Main!$B$5)</f>
        <v>16.047016746669794</v>
      </c>
      <c r="O8" s="2">
        <f>('[1]Qc, Summer, S1'!O8*Main!$B$5)</f>
        <v>15.869413549510586</v>
      </c>
      <c r="P8" s="2">
        <f>('[1]Qc, Summer, S1'!P8*Main!$B$5)</f>
        <v>19.719346791045023</v>
      </c>
      <c r="Q8" s="2">
        <f>('[1]Qc, Summer, S1'!Q8*Main!$B$5)</f>
        <v>21.709706304301321</v>
      </c>
      <c r="R8" s="2">
        <f>('[1]Qc, Summer, S1'!R8*Main!$B$5)</f>
        <v>23.322951875143879</v>
      </c>
      <c r="S8" s="2">
        <f>('[1]Qc, Summer, S1'!S8*Main!$B$5)</f>
        <v>28.671240414927397</v>
      </c>
      <c r="T8" s="2">
        <f>('[1]Qc, Summer, S1'!T8*Main!$B$5)</f>
        <v>27.93891585577715</v>
      </c>
      <c r="U8" s="2">
        <f>('[1]Qc, Summer, S1'!U8*Main!$B$5)</f>
        <v>26.646539486676836</v>
      </c>
      <c r="V8" s="2">
        <f>('[1]Qc, Summer, S1'!V8*Main!$B$5)</f>
        <v>28.914559913080002</v>
      </c>
      <c r="W8" s="2">
        <f>('[1]Qc, Summer, S1'!W8*Main!$B$5)</f>
        <v>26.402630051270375</v>
      </c>
      <c r="X8" s="2">
        <f>('[1]Qc, Summer, S1'!X8*Main!$B$5)</f>
        <v>28.549285697224164</v>
      </c>
      <c r="Y8" s="2">
        <f>('[1]Qc, Summer, S1'!Y8*Main!$B$5)</f>
        <v>29.319219463956042</v>
      </c>
    </row>
    <row r="9" spans="1:25" x14ac:dyDescent="0.3">
      <c r="A9">
        <v>8</v>
      </c>
      <c r="B9" s="2">
        <f>('[1]Qc, Summer, S1'!B9*Main!$B$5)</f>
        <v>-9.9636436140394906</v>
      </c>
      <c r="C9" s="2">
        <f>('[1]Qc, Summer, S1'!C9*Main!$B$5)</f>
        <v>-12.779998855637633</v>
      </c>
      <c r="D9" s="2">
        <f>('[1]Qc, Summer, S1'!D9*Main!$B$5)</f>
        <v>-12.893997921861887</v>
      </c>
      <c r="E9" s="2">
        <f>('[1]Qc, Summer, S1'!E9*Main!$B$5)</f>
        <v>-12.972371949712604</v>
      </c>
      <c r="F9" s="2">
        <f>('[1]Qc, Summer, S1'!F9*Main!$B$5)</f>
        <v>-12.829872853894143</v>
      </c>
      <c r="G9" s="2">
        <f>('[1]Qc, Summer, S1'!G9*Main!$B$5)</f>
        <v>-12.775249380923883</v>
      </c>
      <c r="H9" s="2">
        <f>('[1]Qc, Summer, S1'!H9*Main!$B$5)</f>
        <v>-10.584084171133883</v>
      </c>
      <c r="I9" s="2">
        <f>('[1]Qc, Summer, S1'!I9*Main!$B$5)</f>
        <v>-6.2779537256531421</v>
      </c>
      <c r="J9" s="2">
        <f>('[1]Qc, Summer, S1'!J9*Main!$B$5)</f>
        <v>-4.1764020627936977</v>
      </c>
      <c r="K9" s="2">
        <f>('[1]Qc, Summer, S1'!K9*Main!$B$5)</f>
        <v>-4.0945827295800434</v>
      </c>
      <c r="L9" s="2">
        <f>('[1]Qc, Summer, S1'!L9*Main!$B$5)</f>
        <v>-4.0632094149058791</v>
      </c>
      <c r="M9" s="2">
        <f>('[1]Qc, Summer, S1'!M9*Main!$B$5)</f>
        <v>-1.9500113343604812</v>
      </c>
      <c r="N9" s="2">
        <f>('[1]Qc, Summer, S1'!N9*Main!$B$5)</f>
        <v>-1.4000939767544238</v>
      </c>
      <c r="O9" s="2">
        <f>('[1]Qc, Summer, S1'!O9*Main!$B$5)</f>
        <v>-1.7091993091016691</v>
      </c>
      <c r="P9" s="2">
        <f>('[1]Qc, Summer, S1'!P9*Main!$B$5)</f>
        <v>-0.35510395442406778</v>
      </c>
      <c r="Q9" s="2">
        <f>('[1]Qc, Summer, S1'!Q9*Main!$B$5)</f>
        <v>-2.6985124024332032</v>
      </c>
      <c r="R9" s="2">
        <f>('[1]Qc, Summer, S1'!R9*Main!$B$5)</f>
        <v>-4.7707075862643888</v>
      </c>
      <c r="S9" s="2">
        <f>('[1]Qc, Summer, S1'!S9*Main!$B$5)</f>
        <v>-4.6662087977757345</v>
      </c>
      <c r="T9" s="2">
        <f>('[1]Qc, Summer, S1'!T9*Main!$B$5)</f>
        <v>-5.5590627578486727</v>
      </c>
      <c r="U9" s="2">
        <f>('[1]Qc, Summer, S1'!U9*Main!$B$5)</f>
        <v>-5.0623343391203761</v>
      </c>
      <c r="V9" s="2">
        <f>('[1]Qc, Summer, S1'!V9*Main!$B$5)</f>
        <v>-5.1478333729888694</v>
      </c>
      <c r="W9" s="2">
        <f>('[1]Qc, Summer, S1'!W9*Main!$B$5)</f>
        <v>-4.1662475919352087</v>
      </c>
      <c r="X9" s="2">
        <f>('[1]Qc, Summer, S1'!X9*Main!$B$5)</f>
        <v>-6.1841440202776772</v>
      </c>
      <c r="Y9" s="2">
        <f>('[1]Qc, Summer, S1'!Y9*Main!$B$5)</f>
        <v>-8.2895291913767029</v>
      </c>
    </row>
    <row r="10" spans="1:25" x14ac:dyDescent="0.3">
      <c r="A10">
        <v>9</v>
      </c>
      <c r="B10" s="2">
        <f>('[1]Qc, Summer, S1'!B10*Main!$B$5)</f>
        <v>-35.424691169747369</v>
      </c>
      <c r="C10" s="2">
        <f>('[1]Qc, Summer, S1'!C10*Main!$B$5)</f>
        <v>-49.024165188651423</v>
      </c>
      <c r="D10" s="2">
        <f>('[1]Qc, Summer, S1'!D10*Main!$B$5)</f>
        <v>-51.481186491089552</v>
      </c>
      <c r="E10" s="2">
        <f>('[1]Qc, Summer, S1'!E10*Main!$B$5)</f>
        <v>-50.060034017467174</v>
      </c>
      <c r="F10" s="2">
        <f>('[1]Qc, Summer, S1'!F10*Main!$B$5)</f>
        <v>-51.968010144313915</v>
      </c>
      <c r="G10" s="2">
        <f>('[1]Qc, Summer, S1'!G10*Main!$B$5)</f>
        <v>-54.178610147578837</v>
      </c>
      <c r="H10" s="2">
        <f>('[1]Qc, Summer, S1'!H10*Main!$B$5)</f>
        <v>-46.847320335995477</v>
      </c>
      <c r="I10" s="2">
        <f>('[1]Qc, Summer, S1'!I10*Main!$B$5)</f>
        <v>-19.485124814354872</v>
      </c>
      <c r="J10" s="2">
        <f>('[1]Qc, Summer, S1'!J10*Main!$B$5)</f>
        <v>-0.80383580999108817</v>
      </c>
      <c r="K10" s="2">
        <f>('[1]Qc, Summer, S1'!K10*Main!$B$5)</f>
        <v>7.7776564447323464</v>
      </c>
      <c r="L10" s="2">
        <f>('[1]Qc, Summer, S1'!L10*Main!$B$5)</f>
        <v>7.1084018102109949</v>
      </c>
      <c r="M10" s="2">
        <f>('[1]Qc, Summer, S1'!M10*Main!$B$5)</f>
        <v>7.9571965498420276</v>
      </c>
      <c r="N10" s="2">
        <f>('[1]Qc, Summer, S1'!N10*Main!$B$5)</f>
        <v>11.708066666104314</v>
      </c>
      <c r="O10" s="2">
        <f>('[1]Qc, Summer, S1'!O10*Main!$B$5)</f>
        <v>10.31070244535398</v>
      </c>
      <c r="P10" s="2">
        <f>('[1]Qc, Summer, S1'!P10*Main!$B$5)</f>
        <v>2.917875538034056</v>
      </c>
      <c r="Q10" s="2">
        <f>('[1]Qc, Summer, S1'!Q10*Main!$B$5)</f>
        <v>1.6204280199724066</v>
      </c>
      <c r="R10" s="2">
        <f>('[1]Qc, Summer, S1'!R10*Main!$B$5)</f>
        <v>1.0400795599880506</v>
      </c>
      <c r="S10" s="2">
        <f>('[1]Qc, Summer, S1'!S10*Main!$B$5)</f>
        <v>-3.1674422901327</v>
      </c>
      <c r="T10" s="2">
        <f>('[1]Qc, Summer, S1'!T10*Main!$B$5)</f>
        <v>-4.602274953705674</v>
      </c>
      <c r="U10" s="2">
        <f>('[1]Qc, Summer, S1'!U10*Main!$B$5)</f>
        <v>-3.3511056099652361</v>
      </c>
      <c r="V10" s="2">
        <f>('[1]Qc, Summer, S1'!V10*Main!$B$5)</f>
        <v>-9.8674259594621763</v>
      </c>
      <c r="W10" s="2">
        <f>('[1]Qc, Summer, S1'!W10*Main!$B$5)</f>
        <v>-3.6611169892799631</v>
      </c>
      <c r="X10" s="2">
        <f>('[1]Qc, Summer, S1'!X10*Main!$B$5)</f>
        <v>-11.524676118897869</v>
      </c>
      <c r="Y10" s="2">
        <f>('[1]Qc, Summer, S1'!Y10*Main!$B$5)</f>
        <v>-17.2170937283482</v>
      </c>
    </row>
    <row r="11" spans="1:25" x14ac:dyDescent="0.3">
      <c r="A11">
        <v>10</v>
      </c>
      <c r="B11" s="2">
        <f>('[1]Qc, Summer, S1'!B11*Main!$B$5)</f>
        <v>-4.742133549749334</v>
      </c>
      <c r="C11" s="2">
        <f>('[1]Qc, Summer, S1'!C11*Main!$B$5)</f>
        <v>-4.742133549749334</v>
      </c>
      <c r="D11" s="2">
        <f>('[1]Qc, Summer, S1'!D11*Main!$B$5)</f>
        <v>-4.742133549749334</v>
      </c>
      <c r="E11" s="2">
        <f>('[1]Qc, Summer, S1'!E11*Main!$B$5)</f>
        <v>-4.742133549749334</v>
      </c>
      <c r="F11" s="2">
        <f>('[1]Qc, Summer, S1'!F11*Main!$B$5)</f>
        <v>-4.742133549749334</v>
      </c>
      <c r="G11" s="2">
        <f>('[1]Qc, Summer, S1'!G11*Main!$B$5)</f>
        <v>-4.742133549749334</v>
      </c>
      <c r="H11" s="2">
        <f>('[1]Qc, Summer, S1'!H11*Main!$B$5)</f>
        <v>-4.742133549749334</v>
      </c>
      <c r="I11" s="2">
        <f>('[1]Qc, Summer, S1'!I11*Main!$B$5)</f>
        <v>-4.4901083368405983</v>
      </c>
      <c r="J11" s="2">
        <f>('[1]Qc, Summer, S1'!J11*Main!$B$5)</f>
        <v>-4.2187038625727391</v>
      </c>
      <c r="K11" s="2">
        <f>('[1]Qc, Summer, S1'!K11*Main!$B$5)</f>
        <v>-4.1562385059177567</v>
      </c>
      <c r="L11" s="2">
        <f>('[1]Qc, Summer, S1'!L11*Main!$B$5)</f>
        <v>-4.065757706348764</v>
      </c>
      <c r="M11" s="2">
        <f>('[1]Qc, Summer, S1'!M11*Main!$B$5)</f>
        <v>-4.1282251673088943</v>
      </c>
      <c r="N11" s="2">
        <f>('[1]Qc, Summer, S1'!N11*Main!$B$5)</f>
        <v>-4.1282251673088943</v>
      </c>
      <c r="O11" s="2">
        <f>('[1]Qc, Summer, S1'!O11*Main!$B$5)</f>
        <v>-4.1282251673088943</v>
      </c>
      <c r="P11" s="2">
        <f>('[1]Qc, Summer, S1'!P11*Main!$B$5)</f>
        <v>-4.1282251673088943</v>
      </c>
      <c r="Q11" s="2">
        <f>('[1]Qc, Summer, S1'!Q11*Main!$B$5)</f>
        <v>-4.1282251673088943</v>
      </c>
      <c r="R11" s="2">
        <f>('[1]Qc, Summer, S1'!R11*Main!$B$5)</f>
        <v>-4.1976938586160921</v>
      </c>
      <c r="S11" s="2">
        <f>('[1]Qc, Summer, S1'!S11*Main!$B$5)</f>
        <v>-4.4060999325376864</v>
      </c>
      <c r="T11" s="2">
        <f>('[1]Qc, Summer, S1'!T11*Main!$B$5)</f>
        <v>-4.4060999325376864</v>
      </c>
      <c r="U11" s="2">
        <f>('[1]Qc, Summer, S1'!U11*Main!$B$5)</f>
        <v>-4.4060999325376864</v>
      </c>
      <c r="V11" s="2">
        <f>('[1]Qc, Summer, S1'!V11*Main!$B$5)</f>
        <v>-4.4060999325376864</v>
      </c>
      <c r="W11" s="2">
        <f>('[1]Qc, Summer, S1'!W11*Main!$B$5)</f>
        <v>-4.5331881109363446</v>
      </c>
      <c r="X11" s="2">
        <f>('[1]Qc, Summer, S1'!X11*Main!$B$5)</f>
        <v>-4.6602762893350027</v>
      </c>
      <c r="Y11" s="2">
        <f>('[1]Qc, Summer, S1'!Y11*Main!$B$5)</f>
        <v>-4.6602762893350027</v>
      </c>
    </row>
    <row r="12" spans="1:25" x14ac:dyDescent="0.3">
      <c r="A12">
        <v>11</v>
      </c>
      <c r="B12" s="2">
        <f>('[1]Qc, Summer, S1'!B12*Main!$B$5)</f>
        <v>-1.8159987741760208</v>
      </c>
      <c r="C12" s="2">
        <f>('[1]Qc, Summer, S1'!C12*Main!$B$5)</f>
        <v>-1.990529069990991</v>
      </c>
      <c r="D12" s="2">
        <f>('[1]Qc, Summer, S1'!D12*Main!$B$5)</f>
        <v>-2.086631194901766</v>
      </c>
      <c r="E12" s="2">
        <f>('[1]Qc, Summer, S1'!E12*Main!$B$5)</f>
        <v>-1.1222960794177841</v>
      </c>
      <c r="F12" s="2">
        <f>('[1]Qc, Summer, S1'!F12*Main!$B$5)</f>
        <v>-1.6933857182553771</v>
      </c>
      <c r="G12" s="2">
        <f>('[1]Qc, Summer, S1'!G12*Main!$B$5)</f>
        <v>-1.8182080184268432</v>
      </c>
      <c r="H12" s="2">
        <f>('[1]Qc, Summer, S1'!H12*Main!$B$5)</f>
        <v>0.56225266183430322</v>
      </c>
      <c r="I12" s="2">
        <f>('[1]Qc, Summer, S1'!I12*Main!$B$5)</f>
        <v>2.9902120934881316</v>
      </c>
      <c r="J12" s="2">
        <f>('[1]Qc, Summer, S1'!J12*Main!$B$5)</f>
        <v>3.7490874936456287</v>
      </c>
      <c r="K12" s="2">
        <f>('[1]Qc, Summer, S1'!K12*Main!$B$5)</f>
        <v>4.4869750734203144</v>
      </c>
      <c r="L12" s="2">
        <f>('[1]Qc, Summer, S1'!L12*Main!$B$5)</f>
        <v>5.0205075599939262</v>
      </c>
      <c r="M12" s="2">
        <f>('[1]Qc, Summer, S1'!M12*Main!$B$5)</f>
        <v>4.947602499716786</v>
      </c>
      <c r="N12" s="2">
        <f>('[1]Qc, Summer, S1'!N12*Main!$B$5)</f>
        <v>5.1155050627792882</v>
      </c>
      <c r="O12" s="2">
        <f>('[1]Qc, Summer, S1'!O12*Main!$B$5)</f>
        <v>4.6913301666213867</v>
      </c>
      <c r="P12" s="2">
        <f>('[1]Qc, Summer, S1'!P12*Main!$B$5)</f>
        <v>3.5447324004445555</v>
      </c>
      <c r="Q12" s="2">
        <f>('[1]Qc, Summer, S1'!Q12*Main!$B$5)</f>
        <v>2.8786452588215994</v>
      </c>
      <c r="R12" s="2">
        <f>('[1]Qc, Summer, S1'!R12*Main!$B$5)</f>
        <v>2.2733123340962593</v>
      </c>
      <c r="S12" s="2">
        <f>('[1]Qc, Summer, S1'!S12*Main!$B$5)</f>
        <v>2.2987186429807176</v>
      </c>
      <c r="T12" s="2">
        <f>('[1]Qc, Summer, S1'!T12*Main!$B$5)</f>
        <v>1.7784416219120396</v>
      </c>
      <c r="U12" s="2">
        <f>('[1]Qc, Summer, S1'!U12*Main!$B$5)</f>
        <v>1.7828601104136843</v>
      </c>
      <c r="V12" s="2">
        <f>('[1]Qc, Summer, S1'!V12*Main!$B$5)</f>
        <v>1.1101452360382607</v>
      </c>
      <c r="W12" s="2">
        <f>('[1]Qc, Summer, S1'!W12*Main!$B$5)</f>
        <v>1.3443251266254366</v>
      </c>
      <c r="X12" s="2">
        <f>('[1]Qc, Summer, S1'!X12*Main!$B$5)</f>
        <v>0.90579014283718751</v>
      </c>
      <c r="Y12" s="2">
        <f>('[1]Qc, Summer, S1'!Y12*Main!$B$5)</f>
        <v>-0.56225266183430322</v>
      </c>
    </row>
    <row r="13" spans="1:25" x14ac:dyDescent="0.3">
      <c r="A13">
        <v>12</v>
      </c>
      <c r="B13" s="2">
        <f>('[1]Qc, Summer, S1'!B13*Main!$B$5)</f>
        <v>-1.017583637679188</v>
      </c>
      <c r="C13" s="2">
        <f>('[1]Qc, Summer, S1'!C13*Main!$B$5)</f>
        <v>-1.0050395515845736</v>
      </c>
      <c r="D13" s="2">
        <f>('[1]Qc, Summer, S1'!D13*Main!$B$5)</f>
        <v>-1.2626182384210376</v>
      </c>
      <c r="E13" s="2">
        <f>('[1]Qc, Summer, S1'!E13*Main!$B$5)</f>
        <v>-1.1567923431031375</v>
      </c>
      <c r="F13" s="2">
        <f>('[1]Qc, Summer, S1'!F13*Main!$B$5)</f>
        <v>-1.0251272540591634</v>
      </c>
      <c r="G13" s="2">
        <f>('[1]Qc, Summer, S1'!G13*Main!$B$5)</f>
        <v>-1.3661759689439457</v>
      </c>
      <c r="H13" s="2">
        <f>('[1]Qc, Summer, S1'!H13*Main!$B$5)</f>
        <v>-1.0381082568661522</v>
      </c>
      <c r="I13" s="2">
        <f>('[1]Qc, Summer, S1'!I13*Main!$B$5)</f>
        <v>-0.68602523959999118</v>
      </c>
      <c r="J13" s="2">
        <f>('[1]Qc, Summer, S1'!J13*Main!$B$5)</f>
        <v>-0.4653449360074659</v>
      </c>
      <c r="K13" s="2">
        <f>('[1]Qc, Summer, S1'!K13*Main!$B$5)</f>
        <v>-0.23231011052326844</v>
      </c>
      <c r="L13" s="2">
        <f>('[1]Qc, Summer, S1'!L13*Main!$B$5)</f>
        <v>-0.2998839247518697</v>
      </c>
      <c r="M13" s="2">
        <f>('[1]Qc, Summer, S1'!M13*Main!$B$5)</f>
        <v>-0.20628490395438559</v>
      </c>
      <c r="N13" s="2">
        <f>('[1]Qc, Summer, S1'!N13*Main!$B$5)</f>
        <v>-8.6832075280107099E-2</v>
      </c>
      <c r="O13" s="2">
        <f>('[1]Qc, Summer, S1'!O13*Main!$B$5)</f>
        <v>-0.12978097926954549</v>
      </c>
      <c r="P13" s="2">
        <f>('[1]Qc, Summer, S1'!P13*Main!$B$5)</f>
        <v>-0.25162058430108686</v>
      </c>
      <c r="Q13" s="2">
        <f>('[1]Qc, Summer, S1'!Q13*Main!$B$5)</f>
        <v>-0.20070707863190246</v>
      </c>
      <c r="R13" s="2">
        <f>('[1]Qc, Summer, S1'!R13*Main!$B$5)</f>
        <v>-0.45972836882548934</v>
      </c>
      <c r="S13" s="2">
        <f>('[1]Qc, Summer, S1'!S13*Main!$B$5)</f>
        <v>-0.41215749113112909</v>
      </c>
      <c r="T13" s="2">
        <f>('[1]Qc, Summer, S1'!T13*Main!$B$5)</f>
        <v>-0.59875665907925113</v>
      </c>
      <c r="U13" s="2">
        <f>('[1]Qc, Summer, S1'!U13*Main!$B$5)</f>
        <v>-0.60233247554630487</v>
      </c>
      <c r="V13" s="2">
        <f>('[1]Qc, Summer, S1'!V13*Main!$B$5)</f>
        <v>-0.59786036868669268</v>
      </c>
      <c r="W13" s="2">
        <f>('[1]Qc, Summer, S1'!W13*Main!$B$5)</f>
        <v>-0.5155658270346859</v>
      </c>
      <c r="X13" s="2">
        <f>('[1]Qc, Summer, S1'!X13*Main!$B$5)</f>
        <v>-0.67922425239026385</v>
      </c>
      <c r="Y13" s="2">
        <f>('[1]Qc, Summer, S1'!Y13*Main!$B$5)</f>
        <v>-0.75385221941196034</v>
      </c>
    </row>
    <row r="14" spans="1:25" x14ac:dyDescent="0.3">
      <c r="A14">
        <v>13</v>
      </c>
      <c r="B14" s="2">
        <f>('[1]Qc, Summer, S1'!B14*Main!$B$5)</f>
        <v>-1.7022226952586665</v>
      </c>
      <c r="C14" s="2">
        <f>('[1]Qc, Summer, S1'!C14*Main!$B$5)</f>
        <v>-1.4978676020575938</v>
      </c>
      <c r="D14" s="2">
        <f>('[1]Qc, Summer, S1'!D14*Main!$B$5)</f>
        <v>-1.5519940862027426</v>
      </c>
      <c r="E14" s="2">
        <f>('[1]Qc, Summer, S1'!E14*Main!$B$5)</f>
        <v>-1.7309428705193577</v>
      </c>
      <c r="F14" s="2">
        <f>('[1]Qc, Summer, S1'!F14*Main!$B$5)</f>
        <v>-1.6845487412520872</v>
      </c>
      <c r="G14" s="2">
        <f>('[1]Qc, Summer, S1'!G14*Main!$B$5)</f>
        <v>-1.3586852142557819</v>
      </c>
      <c r="H14" s="2">
        <f>('[1]Qc, Summer, S1'!H14*Main!$B$5)</f>
        <v>-1.315604951364745</v>
      </c>
      <c r="I14" s="2">
        <f>('[1]Qc, Summer, S1'!I14*Main!$B$5)</f>
        <v>-1.369731435509894</v>
      </c>
      <c r="J14" s="2">
        <f>('[1]Qc, Summer, S1'!J14*Main!$B$5)</f>
        <v>-1.3343835274967353</v>
      </c>
      <c r="K14" s="2">
        <f>('[1]Qc, Summer, S1'!K14*Main!$B$5)</f>
        <v>-1.0968897705333263</v>
      </c>
      <c r="L14" s="2">
        <f>('[1]Qc, Summer, S1'!L14*Main!$B$5)</f>
        <v>-0.9952645349954955</v>
      </c>
      <c r="M14" s="2">
        <f>('[1]Qc, Summer, S1'!M14*Main!$B$5)</f>
        <v>-0.94003342872493523</v>
      </c>
      <c r="N14" s="2">
        <f>('[1]Qc, Summer, S1'!N14*Main!$B$5)</f>
        <v>-0.76660775503537604</v>
      </c>
      <c r="O14" s="2">
        <f>('[1]Qc, Summer, S1'!O14*Main!$B$5)</f>
        <v>-0.96102124910774811</v>
      </c>
      <c r="P14" s="2">
        <f>('[1]Qc, Summer, S1'!P14*Main!$B$5)</f>
        <v>-1.4161255647771644</v>
      </c>
      <c r="Q14" s="2">
        <f>('[1]Qc, Summer, S1'!Q14*Main!$B$5)</f>
        <v>-1.0217754660053644</v>
      </c>
      <c r="R14" s="2">
        <f>('[1]Qc, Summer, S1'!R14*Main!$B$5)</f>
        <v>-1.0041015119987851</v>
      </c>
      <c r="S14" s="2">
        <f>('[1]Qc, Summer, S1'!S14*Main!$B$5)</f>
        <v>-1.6160621694765926</v>
      </c>
      <c r="T14" s="2">
        <f>('[1]Qc, Summer, S1'!T14*Main!$B$5)</f>
        <v>-1.6193760358528262</v>
      </c>
      <c r="U14" s="2">
        <f>('[1]Qc, Summer, S1'!U14*Main!$B$5)</f>
        <v>-1.2846755318532312</v>
      </c>
      <c r="V14" s="2">
        <f>('[1]Qc, Summer, S1'!V14*Main!$B$5)</f>
        <v>-1.4912398693051265</v>
      </c>
      <c r="W14" s="2">
        <f>('[1]Qc, Summer, S1'!W14*Main!$B$5)</f>
        <v>-1.273629310599119</v>
      </c>
      <c r="X14" s="2">
        <f>('[1]Qc, Summer, S1'!X14*Main!$B$5)</f>
        <v>-1.4989722241830048</v>
      </c>
      <c r="Y14" s="2">
        <f>('[1]Qc, Summer, S1'!Y14*Main!$B$5)</f>
        <v>-1.6757117642487975</v>
      </c>
    </row>
    <row r="15" spans="1:25" x14ac:dyDescent="0.3">
      <c r="A15">
        <v>14</v>
      </c>
      <c r="B15" s="2">
        <f>('[1]Qc, Summer, S1'!B15*Main!$B$5)</f>
        <v>-0.18146514665696564</v>
      </c>
      <c r="C15" s="2">
        <f>('[1]Qc, Summer, S1'!C15*Main!$B$5)</f>
        <v>-0.18146514665696564</v>
      </c>
      <c r="D15" s="2">
        <f>('[1]Qc, Summer, S1'!D15*Main!$B$5)</f>
        <v>-0.18146514665696564</v>
      </c>
      <c r="E15" s="2">
        <f>('[1]Qc, Summer, S1'!E15*Main!$B$5)</f>
        <v>-0.18146514665696564</v>
      </c>
      <c r="F15" s="2">
        <f>('[1]Qc, Summer, S1'!F15*Main!$B$5)</f>
        <v>-0.18146514665696564</v>
      </c>
      <c r="G15" s="2">
        <f>('[1]Qc, Summer, S1'!G15*Main!$B$5)</f>
        <v>-0.18146514665696564</v>
      </c>
      <c r="H15" s="2">
        <f>('[1]Qc, Summer, S1'!H15*Main!$B$5)</f>
        <v>-0.80882923773967808</v>
      </c>
      <c r="I15" s="2">
        <f>('[1]Qc, Summer, S1'!I15*Main!$B$5)</f>
        <v>-1.0179506014339155</v>
      </c>
      <c r="J15" s="2">
        <f>('[1]Qc, Summer, S1'!J15*Main!$B$5)</f>
        <v>-1.0179506014339155</v>
      </c>
      <c r="K15" s="2">
        <f>('[1]Qc, Summer, S1'!K15*Main!$B$5)</f>
        <v>-0.39058651035120312</v>
      </c>
      <c r="L15" s="2">
        <f>('[1]Qc, Summer, S1'!L15*Main!$B$5)</f>
        <v>-0.18146514665696564</v>
      </c>
      <c r="M15" s="2">
        <f>('[1]Qc, Summer, S1'!M15*Main!$B$5)</f>
        <v>-0.80882923773967808</v>
      </c>
      <c r="N15" s="2">
        <f>('[1]Qc, Summer, S1'!N15*Main!$B$5)</f>
        <v>-0.13297274347759147</v>
      </c>
      <c r="O15" s="2">
        <f>('[1]Qc, Summer, S1'!O15*Main!$B$5)</f>
        <v>-0.13297274347759147</v>
      </c>
      <c r="P15" s="2">
        <f>('[1]Qc, Summer, S1'!P15*Main!$B$5)</f>
        <v>-0.13297274347759147</v>
      </c>
      <c r="Q15" s="2">
        <f>('[1]Qc, Summer, S1'!Q15*Main!$B$5)</f>
        <v>-0.13297274347759147</v>
      </c>
      <c r="R15" s="2">
        <f>('[1]Qc, Summer, S1'!R15*Main!$B$5)</f>
        <v>-0.13297274347759147</v>
      </c>
      <c r="S15" s="2">
        <f>('[1]Qc, Summer, S1'!S15*Main!$B$5)</f>
        <v>-0.13297274347759147</v>
      </c>
      <c r="T15" s="2">
        <f>('[1]Qc, Summer, S1'!T15*Main!$B$5)</f>
        <v>-0.13297274347759147</v>
      </c>
      <c r="U15" s="2">
        <f>('[1]Qc, Summer, S1'!U15*Main!$B$5)</f>
        <v>-0.13297274347759147</v>
      </c>
      <c r="V15" s="2">
        <f>('[1]Qc, Summer, S1'!V15*Main!$B$5)</f>
        <v>-0.13297274347759147</v>
      </c>
      <c r="W15" s="2">
        <f>('[1]Qc, Summer, S1'!W15*Main!$B$5)</f>
        <v>-0.13297274347759147</v>
      </c>
      <c r="X15" s="2">
        <f>('[1]Qc, Summer, S1'!X15*Main!$B$5)</f>
        <v>-0.13297274347759147</v>
      </c>
      <c r="Y15" s="2">
        <f>('[1]Qc, Summer, S1'!Y15*Main!$B$5)</f>
        <v>-0.13297274347759147</v>
      </c>
    </row>
    <row r="16" spans="1:25" x14ac:dyDescent="0.3">
      <c r="A16">
        <v>15</v>
      </c>
      <c r="B16" s="2">
        <f>('[1]Qc, Summer, S1'!B16*Main!$B$5)</f>
        <v>-1.2361663936486569</v>
      </c>
      <c r="C16" s="2">
        <f>('[1]Qc, Summer, S1'!C16*Main!$B$5)</f>
        <v>-1.2361663936486569</v>
      </c>
      <c r="D16" s="2">
        <f>('[1]Qc, Summer, S1'!D16*Main!$B$5)</f>
        <v>-1.2361663936486569</v>
      </c>
      <c r="E16" s="2">
        <f>('[1]Qc, Summer, S1'!E16*Main!$B$5)</f>
        <v>-1.2361663936486569</v>
      </c>
      <c r="F16" s="2">
        <f>('[1]Qc, Summer, S1'!F16*Main!$B$5)</f>
        <v>-1.2361663936486569</v>
      </c>
      <c r="G16" s="2">
        <f>('[1]Qc, Summer, S1'!G16*Main!$B$5)</f>
        <v>-1.2361663936486569</v>
      </c>
      <c r="H16" s="2">
        <f>('[1]Qc, Summer, S1'!H16*Main!$B$5)</f>
        <v>-1.2361663936486569</v>
      </c>
      <c r="I16" s="2">
        <f>('[1]Qc, Summer, S1'!I16*Main!$B$5)</f>
        <v>-0.399679889480688</v>
      </c>
      <c r="J16" s="2">
        <f>('[1]Qc, Summer, S1'!J16*Main!$B$5)</f>
        <v>0.43680451590524283</v>
      </c>
      <c r="K16" s="2">
        <f>('[1]Qc, Summer, S1'!K16*Main!$B$5)</f>
        <v>0.43680451590524283</v>
      </c>
      <c r="L16" s="2">
        <f>('[1]Qc, Summer, S1'!L16*Main!$B$5)</f>
        <v>0.43680451590524283</v>
      </c>
      <c r="M16" s="2">
        <f>('[1]Qc, Summer, S1'!M16*Main!$B$5)</f>
        <v>0.43680451590524283</v>
      </c>
      <c r="N16" s="2">
        <f>('[1]Qc, Summer, S1'!N16*Main!$B$5)</f>
        <v>0.43680451590524283</v>
      </c>
      <c r="O16" s="2">
        <f>('[1]Qc, Summer, S1'!O16*Main!$B$5)</f>
        <v>0.43680451590524283</v>
      </c>
      <c r="P16" s="2">
        <f>('[1]Qc, Summer, S1'!P16*Main!$B$5)</f>
        <v>0.43680451590524283</v>
      </c>
      <c r="Q16" s="2">
        <f>('[1]Qc, Summer, S1'!Q16*Main!$B$5)</f>
        <v>0.43680451590524283</v>
      </c>
      <c r="R16" s="2">
        <f>('[1]Qc, Summer, S1'!R16*Main!$B$5)</f>
        <v>0.43680451590524283</v>
      </c>
      <c r="S16" s="2">
        <f>('[1]Qc, Summer, S1'!S16*Main!$B$5)</f>
        <v>0.43680451590524283</v>
      </c>
      <c r="T16" s="2">
        <f>('[1]Qc, Summer, S1'!T16*Main!$B$5)</f>
        <v>-0.19055800109094087</v>
      </c>
      <c r="U16" s="2">
        <f>('[1]Qc, Summer, S1'!U16*Main!$B$5)</f>
        <v>-0.39967884008966875</v>
      </c>
      <c r="V16" s="2">
        <f>('[1]Qc, Summer, S1'!V16*Main!$B$5)</f>
        <v>-0.39967884008966875</v>
      </c>
      <c r="W16" s="2">
        <f>('[1]Qc, Summer, S1'!W16*Main!$B$5)</f>
        <v>-0.39967884008966875</v>
      </c>
      <c r="X16" s="2">
        <f>('[1]Qc, Summer, S1'!X16*Main!$B$5)</f>
        <v>-0.39967884008966875</v>
      </c>
      <c r="Y16" s="2">
        <f>('[1]Qc, Summer, S1'!Y16*Main!$B$5)</f>
        <v>-0.39967884008966875</v>
      </c>
    </row>
    <row r="17" spans="1:25" x14ac:dyDescent="0.3">
      <c r="A17">
        <v>16</v>
      </c>
      <c r="B17" s="2">
        <f>('[1]Qc, Summer, S1'!B17*Main!$B$5)</f>
        <v>1.5771512254743714</v>
      </c>
      <c r="C17" s="2">
        <f>('[1]Qc, Summer, S1'!C17*Main!$B$5)</f>
        <v>1.3301551776015375</v>
      </c>
      <c r="D17" s="2">
        <f>('[1]Qc, Summer, S1'!D17*Main!$B$5)</f>
        <v>1.083159140774925</v>
      </c>
      <c r="E17" s="2">
        <f>('[1]Qc, Summer, S1'!E17*Main!$B$5)</f>
        <v>1.083159140774925</v>
      </c>
      <c r="F17" s="2">
        <f>('[1]Qc, Summer, S1'!F17*Main!$B$5)</f>
        <v>1.083159140774925</v>
      </c>
      <c r="G17" s="2">
        <f>('[1]Qc, Summer, S1'!G17*Main!$B$5)</f>
        <v>1.1449081499815781</v>
      </c>
      <c r="H17" s="2">
        <f>('[1]Qc, Summer, S1'!H17*Main!$B$5)</f>
        <v>1.8678912373960743</v>
      </c>
      <c r="I17" s="2">
        <f>('[1]Qc, Summer, S1'!I17*Main!$B$5)</f>
        <v>2.780211903477138</v>
      </c>
      <c r="J17" s="2">
        <f>('[1]Qc, Summer, S1'!J17*Main!$B$5)</f>
        <v>3.9302245454389046</v>
      </c>
      <c r="K17" s="2">
        <f>('[1]Qc, Summer, S1'!K17*Main!$B$5)</f>
        <v>4.7553079856982592</v>
      </c>
      <c r="L17" s="2">
        <f>('[1]Qc, Summer, S1'!L17*Main!$B$5)</f>
        <v>4.8265580596837774</v>
      </c>
      <c r="M17" s="2">
        <f>('[1]Qc, Summer, S1'!M17*Main!$B$5)</f>
        <v>5.0165566828919648</v>
      </c>
      <c r="N17" s="2">
        <f>('[1]Qc, Summer, S1'!N17*Main!$B$5)</f>
        <v>5.2599899543619353</v>
      </c>
      <c r="O17" s="2">
        <f>('[1]Qc, Summer, S1'!O17*Main!$B$5)</f>
        <v>5.8972280251299418</v>
      </c>
      <c r="P17" s="2">
        <f>('[1]Qc, Summer, S1'!P17*Main!$B$5)</f>
        <v>5.3196663030820188</v>
      </c>
      <c r="Q17" s="2">
        <f>('[1]Qc, Summer, S1'!Q17*Main!$B$5)</f>
        <v>5.1914188071934095</v>
      </c>
      <c r="R17" s="2">
        <f>('[1]Qc, Summer, S1'!R17*Main!$B$5)</f>
        <v>5.0584191910210619</v>
      </c>
      <c r="S17" s="2">
        <f>('[1]Qc, Summer, S1'!S17*Main!$B$5)</f>
        <v>4.3411774074804983</v>
      </c>
      <c r="T17" s="2">
        <f>('[1]Qc, Summer, S1'!T17*Main!$B$5)</f>
        <v>4.4124269540089527</v>
      </c>
      <c r="U17" s="2">
        <f>('[1]Qc, Summer, S1'!U17*Main!$B$5)</f>
        <v>4.1654288073540799</v>
      </c>
      <c r="V17" s="2">
        <f>('[1]Qc, Summer, S1'!V17*Main!$B$5)</f>
        <v>3.9801817714494554</v>
      </c>
      <c r="W17" s="2">
        <f>('[1]Qc, Summer, S1'!W17*Main!$B$5)</f>
        <v>3.5900240146531193</v>
      </c>
      <c r="X17" s="2">
        <f>('[1]Qc, Summer, S1'!X17*Main!$B$5)</f>
        <v>3.2426173599237806</v>
      </c>
      <c r="Y17" s="2">
        <f>('[1]Qc, Summer, S1'!Y17*Main!$B$5)</f>
        <v>2.6105432926529701</v>
      </c>
    </row>
    <row r="18" spans="1:25" x14ac:dyDescent="0.3">
      <c r="A18">
        <v>17</v>
      </c>
      <c r="B18" s="2">
        <f>('[1]Qc, Summer, S1'!B18*Main!$B$5)</f>
        <v>-1.8305104021541962</v>
      </c>
      <c r="C18" s="2">
        <f>('[1]Qc, Summer, S1'!C18*Main!$B$5)</f>
        <v>-2.1448237571903346</v>
      </c>
      <c r="D18" s="2">
        <f>('[1]Qc, Summer, S1'!D18*Main!$B$5)</f>
        <v>-2.0829120564754953</v>
      </c>
      <c r="E18" s="2">
        <f>('[1]Qc, Summer, S1'!E18*Main!$B$5)</f>
        <v>-2.0069455856857745</v>
      </c>
      <c r="F18" s="2">
        <f>('[1]Qc, Summer, S1'!F18*Main!$B$5)</f>
        <v>-2.0802195041445866</v>
      </c>
      <c r="G18" s="2">
        <f>('[1]Qc, Summer, S1'!G18*Main!$B$5)</f>
        <v>-2.0102656987001271</v>
      </c>
      <c r="H18" s="2">
        <f>('[1]Qc, Summer, S1'!H18*Main!$B$5)</f>
        <v>-0.75048288443569922</v>
      </c>
      <c r="I18" s="2">
        <f>('[1]Qc, Summer, S1'!I18*Main!$B$5)</f>
        <v>0.27440359513878837</v>
      </c>
      <c r="J18" s="2">
        <f>('[1]Qc, Summer, S1'!J18*Main!$B$5)</f>
        <v>0.29528496584893071</v>
      </c>
      <c r="K18" s="2">
        <f>('[1]Qc, Summer, S1'!K18*Main!$B$5)</f>
        <v>0.74763785282815376</v>
      </c>
      <c r="L18" s="2">
        <f>('[1]Qc, Summer, S1'!L18*Main!$B$5)</f>
        <v>0.7405137167003033</v>
      </c>
      <c r="M18" s="2">
        <f>('[1]Qc, Summer, S1'!M18*Main!$B$5)</f>
        <v>0.8176705282923673</v>
      </c>
      <c r="N18" s="2">
        <f>('[1]Qc, Summer, S1'!N18*Main!$B$5)</f>
        <v>1.0881252677876849</v>
      </c>
      <c r="O18" s="2">
        <f>('[1]Qc, Summer, S1'!O18*Main!$B$5)</f>
        <v>0.97451750842824569</v>
      </c>
      <c r="P18" s="2">
        <f>('[1]Qc, Summer, S1'!P18*Main!$B$5)</f>
        <v>-4.505696209201783E-2</v>
      </c>
      <c r="Q18" s="2">
        <f>('[1]Qc, Summer, S1'!Q18*Main!$B$5)</f>
        <v>1.1940697304829707E-2</v>
      </c>
      <c r="R18" s="2">
        <f>('[1]Qc, Summer, S1'!R18*Main!$B$5)</f>
        <v>7.5765432324451501E-2</v>
      </c>
      <c r="S18" s="2">
        <f>('[1]Qc, Summer, S1'!S18*Main!$B$5)</f>
        <v>0.20890846711045166</v>
      </c>
      <c r="T18" s="2">
        <f>('[1]Qc, Summer, S1'!T18*Main!$B$5)</f>
        <v>1.6389195628066636E-2</v>
      </c>
      <c r="U18" s="2">
        <f>('[1]Qc, Summer, S1'!U18*Main!$B$5)</f>
        <v>5.8584501549551693E-2</v>
      </c>
      <c r="V18" s="2">
        <f>('[1]Qc, Summer, S1'!V18*Main!$B$5)</f>
        <v>0.2505164123091918</v>
      </c>
      <c r="W18" s="2">
        <f>('[1]Qc, Summer, S1'!W18*Main!$B$5)</f>
        <v>-0.13186270594221045</v>
      </c>
      <c r="X18" s="2">
        <f>('[1]Qc, Summer, S1'!X18*Main!$B$5)</f>
        <v>-0.95042557560303809</v>
      </c>
      <c r="Y18" s="2">
        <f>('[1]Qc, Summer, S1'!Y18*Main!$B$5)</f>
        <v>-1.1171430310105173</v>
      </c>
    </row>
    <row r="19" spans="1:25" x14ac:dyDescent="0.3">
      <c r="A19">
        <v>18</v>
      </c>
      <c r="B19" s="2">
        <f>('[1]Qc, Summer, S1'!B19*Main!$B$5)</f>
        <v>1.9566480670217148</v>
      </c>
      <c r="C19" s="2">
        <f>('[1]Qc, Summer, S1'!C19*Main!$B$5)</f>
        <v>1.9566480670217148</v>
      </c>
      <c r="D19" s="2">
        <f>('[1]Qc, Summer, S1'!D19*Main!$B$5)</f>
        <v>1.9566480670217148</v>
      </c>
      <c r="E19" s="2">
        <f>('[1]Qc, Summer, S1'!E19*Main!$B$5)</f>
        <v>1.9566480670217148</v>
      </c>
      <c r="F19" s="2">
        <f>('[1]Qc, Summer, S1'!F19*Main!$B$5)</f>
        <v>1.9566480670217148</v>
      </c>
      <c r="G19" s="2">
        <f>('[1]Qc, Summer, S1'!G19*Main!$B$5)</f>
        <v>1.9566480670217148</v>
      </c>
      <c r="H19" s="2">
        <f>('[1]Qc, Summer, S1'!H19*Main!$B$5)</f>
        <v>1.355757170295512</v>
      </c>
      <c r="I19" s="2">
        <f>('[1]Qc, Summer, S1'!I19*Main!$B$5)</f>
        <v>-0.13359323181787744</v>
      </c>
      <c r="J19" s="2">
        <f>('[1]Qc, Summer, S1'!J19*Main!$B$5)</f>
        <v>-0.42974640028027289</v>
      </c>
      <c r="K19" s="2">
        <f>('[1]Qc, Summer, S1'!K19*Main!$B$5)</f>
        <v>-0.42974640028027289</v>
      </c>
      <c r="L19" s="2">
        <f>('[1]Qc, Summer, S1'!L19*Main!$B$5)</f>
        <v>-0.42974640028027289</v>
      </c>
      <c r="M19" s="2">
        <f>('[1]Qc, Summer, S1'!M19*Main!$B$5)</f>
        <v>-0.42974640028027289</v>
      </c>
      <c r="N19" s="2">
        <f>('[1]Qc, Summer, S1'!N19*Main!$B$5)</f>
        <v>-0.42974640028027289</v>
      </c>
      <c r="O19" s="2">
        <f>('[1]Qc, Summer, S1'!O19*Main!$B$5)</f>
        <v>-0.42974640028027289</v>
      </c>
      <c r="P19" s="2">
        <f>('[1]Qc, Summer, S1'!P19*Main!$B$5)</f>
        <v>-0.42974640028027289</v>
      </c>
      <c r="Q19" s="2">
        <f>('[1]Qc, Summer, S1'!Q19*Main!$B$5)</f>
        <v>-0.42974640028027289</v>
      </c>
      <c r="R19" s="2">
        <f>('[1]Qc, Summer, S1'!R19*Main!$B$5)</f>
        <v>-0.42974640028027289</v>
      </c>
      <c r="S19" s="2">
        <f>('[1]Qc, Summer, S1'!S19*Main!$B$5)</f>
        <v>0.45871310510691349</v>
      </c>
      <c r="T19" s="2">
        <f>('[1]Qc, Summer, S1'!T19*Main!$B$5)</f>
        <v>0.75486627356930902</v>
      </c>
      <c r="U19" s="2">
        <f>('[1]Qc, Summer, S1'!U19*Main!$B$5)</f>
        <v>0.75486627356930902</v>
      </c>
      <c r="V19" s="2">
        <f>('[1]Qc, Summer, S1'!V19*Main!$B$5)</f>
        <v>0.75486627356930902</v>
      </c>
      <c r="W19" s="2">
        <f>('[1]Qc, Summer, S1'!W19*Main!$B$5)</f>
        <v>0.75486627356930902</v>
      </c>
      <c r="X19" s="2">
        <f>('[1]Qc, Summer, S1'!X19*Main!$B$5)</f>
        <v>0.75486627356930902</v>
      </c>
      <c r="Y19" s="2">
        <f>('[1]Qc, Summer, S1'!Y19*Main!$B$5)</f>
        <v>1.6433273613276902</v>
      </c>
    </row>
    <row r="20" spans="1:25" x14ac:dyDescent="0.3">
      <c r="A20">
        <v>19</v>
      </c>
      <c r="B20" s="2">
        <f>('[1]Qc, Summer, S1'!B20*Main!$B$5)</f>
        <v>1.9651227611065332</v>
      </c>
      <c r="C20" s="2">
        <f>('[1]Qc, Summer, S1'!C20*Main!$B$5)</f>
        <v>1.4525780949157341</v>
      </c>
      <c r="D20" s="2">
        <f>('[1]Qc, Summer, S1'!D20*Main!$B$5)</f>
        <v>1.3255465504934456</v>
      </c>
      <c r="E20" s="2">
        <f>('[1]Qc, Summer, S1'!E20*Main!$B$5)</f>
        <v>1.1764225635629331</v>
      </c>
      <c r="F20" s="2">
        <f>('[1]Qc, Summer, S1'!F20*Main!$B$5)</f>
        <v>1.8380912166842447</v>
      </c>
      <c r="G20" s="2">
        <f>('[1]Qc, Summer, S1'!G20*Main!$B$5)</f>
        <v>1.7287336262685353</v>
      </c>
      <c r="H20" s="2">
        <f>('[1]Qc, Summer, S1'!H20*Main!$B$5)</f>
        <v>2.2611614907167361</v>
      </c>
      <c r="I20" s="2">
        <f>('[1]Qc, Summer, S1'!I20*Main!$B$5)</f>
        <v>2.3440081501225762</v>
      </c>
      <c r="J20" s="2">
        <f>('[1]Qc, Summer, S1'!J20*Main!$B$5)</f>
        <v>1.4282764081566877</v>
      </c>
      <c r="K20" s="2">
        <f>('[1]Qc, Summer, S1'!K20*Main!$B$5)</f>
        <v>0.77213086566243205</v>
      </c>
      <c r="L20" s="2">
        <f>('[1]Qc, Summer, S1'!L20*Main!$B$5)</f>
        <v>1.7651861564071052</v>
      </c>
      <c r="M20" s="2">
        <f>('[1]Qc, Summer, S1'!M20*Main!$B$5)</f>
        <v>1.6668747872455079</v>
      </c>
      <c r="N20" s="2">
        <f>('[1]Qc, Summer, S1'!N20*Main!$B$5)</f>
        <v>1.8436143273113008</v>
      </c>
      <c r="O20" s="2">
        <f>('[1]Qc, Summer, S1'!O20*Main!$B$5)</f>
        <v>1.3222326841172121</v>
      </c>
      <c r="P20" s="2">
        <f>('[1]Qc, Summer, S1'!P20*Main!$B$5)</f>
        <v>1.365312947008249</v>
      </c>
      <c r="Q20" s="2">
        <f>('[1]Qc, Summer, S1'!Q20*Main!$B$5)</f>
        <v>1.2924078867311095</v>
      </c>
      <c r="R20" s="2">
        <f>('[1]Qc, Summer, S1'!R20*Main!$B$5)</f>
        <v>1.4072885877738748</v>
      </c>
      <c r="S20" s="2">
        <f>('[1]Qc, Summer, S1'!S20*Main!$B$5)</f>
        <v>2.5063876025580236</v>
      </c>
      <c r="T20" s="2">
        <f>('[1]Qc, Summer, S1'!T20*Main!$B$5)</f>
        <v>2.2821493110995488</v>
      </c>
      <c r="U20" s="2">
        <f>('[1]Qc, Summer, S1'!U20*Main!$B$5)</f>
        <v>2.4434241414095852</v>
      </c>
      <c r="V20" s="2">
        <f>('[1]Qc, Summer, S1'!V20*Main!$B$5)</f>
        <v>2.6146405708483216</v>
      </c>
      <c r="W20" s="2">
        <f>('[1]Qc, Summer, S1'!W20*Main!$B$5)</f>
        <v>2.4158085882743046</v>
      </c>
      <c r="X20" s="2">
        <f>('[1]Qc, Summer, S1'!X20*Main!$B$5)</f>
        <v>1.7563491794038157</v>
      </c>
      <c r="Y20" s="2">
        <f>('[1]Qc, Summer, S1'!Y20*Main!$B$5)</f>
        <v>1.6193760358528262</v>
      </c>
    </row>
    <row r="21" spans="1:25" x14ac:dyDescent="0.3">
      <c r="A21">
        <v>20</v>
      </c>
      <c r="B21" s="2">
        <f>('[1]Qc, Summer, S1'!B21*Main!$B$5)</f>
        <v>-0.34673647496274146</v>
      </c>
      <c r="C21" s="2">
        <f>('[1]Qc, Summer, S1'!C21*Main!$B$5)</f>
        <v>-0.39999211920910133</v>
      </c>
      <c r="D21" s="2">
        <f>('[1]Qc, Summer, S1'!D21*Main!$B$5)</f>
        <v>-0.69688216176047146</v>
      </c>
      <c r="E21" s="2">
        <f>('[1]Qc, Summer, S1'!E21*Main!$B$5)</f>
        <v>-0.70462997030188435</v>
      </c>
      <c r="F21" s="2">
        <f>('[1]Qc, Summer, S1'!F21*Main!$B$5)</f>
        <v>-0.42633988648482568</v>
      </c>
      <c r="G21" s="2">
        <f>('[1]Qc, Summer, S1'!G21*Main!$B$5)</f>
        <v>-0.69888145048391692</v>
      </c>
      <c r="H21" s="2">
        <f>('[1]Qc, Summer, S1'!H21*Main!$B$5)</f>
        <v>-0.56672622955667629</v>
      </c>
      <c r="I21" s="2">
        <f>('[1]Qc, Summer, S1'!I21*Main!$B$5)</f>
        <v>0.53702674602759115</v>
      </c>
      <c r="J21" s="2">
        <f>('[1]Qc, Summer, S1'!J21*Main!$B$5)</f>
        <v>1.5373996612731566</v>
      </c>
      <c r="K21" s="2">
        <f>('[1]Qc, Summer, S1'!K21*Main!$B$5)</f>
        <v>2.0044103950612961</v>
      </c>
      <c r="L21" s="2">
        <f>('[1]Qc, Summer, S1'!L21*Main!$B$5)</f>
        <v>1.3379251973323372</v>
      </c>
      <c r="M21" s="2">
        <f>('[1]Qc, Summer, S1'!M21*Main!$B$5)</f>
        <v>1.6294318280552966</v>
      </c>
      <c r="N21" s="2">
        <f>('[1]Qc, Summer, S1'!N21*Main!$B$5)</f>
        <v>1.8741436057425502</v>
      </c>
      <c r="O21" s="2">
        <f>('[1]Qc, Summer, S1'!O21*Main!$B$5)</f>
        <v>1.930478378640383</v>
      </c>
      <c r="P21" s="2">
        <f>('[1]Qc, Summer, S1'!P21*Main!$B$5)</f>
        <v>1.7290232940900374</v>
      </c>
      <c r="Q21" s="2">
        <f>('[1]Qc, Summer, S1'!Q21*Main!$B$5)</f>
        <v>1.2319853712884223</v>
      </c>
      <c r="R21" s="2">
        <f>('[1]Qc, Summer, S1'!R21*Main!$B$5)</f>
        <v>1.2441868367383979</v>
      </c>
      <c r="S21" s="2">
        <f>('[1]Qc, Summer, S1'!S21*Main!$B$5)</f>
        <v>1.1524989309647533</v>
      </c>
      <c r="T21" s="2">
        <f>('[1]Qc, Summer, S1'!T21*Main!$B$5)</f>
        <v>0.84106247864603378</v>
      </c>
      <c r="U21" s="2">
        <f>('[1]Qc, Summer, S1'!U21*Main!$B$5)</f>
        <v>0.90599902964265855</v>
      </c>
      <c r="V21" s="2">
        <f>('[1]Qc, Summer, S1'!V21*Main!$B$5)</f>
        <v>1.2179588961092829</v>
      </c>
      <c r="W21" s="2">
        <f>('[1]Qc, Summer, S1'!W21*Main!$B$5)</f>
        <v>0.86198106131402585</v>
      </c>
      <c r="X21" s="2">
        <f>('[1]Qc, Summer, S1'!X21*Main!$B$5)</f>
        <v>0.48415183465075207</v>
      </c>
      <c r="Y21" s="2">
        <f>('[1]Qc, Summer, S1'!Y21*Main!$B$5)</f>
        <v>0.12949436572822035</v>
      </c>
    </row>
    <row r="22" spans="1:25" x14ac:dyDescent="0.3">
      <c r="A22">
        <v>21</v>
      </c>
      <c r="B22" s="2">
        <f>('[1]Qc, Summer, S1'!B22*Main!$B$5)</f>
        <v>0.41865178553084659</v>
      </c>
      <c r="C22" s="2">
        <f>('[1]Qc, Summer, S1'!C22*Main!$B$5)</f>
        <v>0.48051062455387406</v>
      </c>
      <c r="D22" s="2">
        <f>('[1]Qc, Summer, S1'!D22*Main!$B$5)</f>
        <v>0.69591193900905901</v>
      </c>
      <c r="E22" s="2">
        <f>('[1]Qc, Summer, S1'!E22*Main!$B$5)</f>
        <v>0.80085104092312343</v>
      </c>
      <c r="F22" s="2">
        <f>('[1]Qc, Summer, S1'!F22*Main!$B$5)</f>
        <v>-0.72573673639516156</v>
      </c>
      <c r="G22" s="2">
        <f>('[1]Qc, Summer, S1'!G22*Main!$B$5)</f>
        <v>-0.57219426096300408</v>
      </c>
      <c r="H22" s="2">
        <f>('[1]Qc, Summer, S1'!H22*Main!$B$5)</f>
        <v>0.16679794093709191</v>
      </c>
      <c r="I22" s="2">
        <f>('[1]Qc, Summer, S1'!I22*Main!$B$5)</f>
        <v>1.116772968790728</v>
      </c>
      <c r="J22" s="2">
        <f>('[1]Qc, Summer, S1'!J22*Main!$B$5)</f>
        <v>1.4139163205263421</v>
      </c>
      <c r="K22" s="2">
        <f>('[1]Qc, Summer, S1'!K22*Main!$B$5)</f>
        <v>1.4890306250543042</v>
      </c>
      <c r="L22" s="2">
        <f>('[1]Qc, Summer, S1'!L22*Main!$B$5)</f>
        <v>1.4260671639058653</v>
      </c>
      <c r="M22" s="2">
        <f>('[1]Qc, Summer, S1'!M22*Main!$B$5)</f>
        <v>1.3509528593779034</v>
      </c>
      <c r="N22" s="2">
        <f>('[1]Qc, Summer, S1'!N22*Main!$B$5)</f>
        <v>1.633736123483172</v>
      </c>
      <c r="O22" s="2">
        <f>('[1]Qc, Summer, S1'!O22*Main!$B$5)</f>
        <v>1.5608310632060323</v>
      </c>
      <c r="P22" s="2">
        <f>('[1]Qc, Summer, S1'!P22*Main!$B$5)</f>
        <v>1.300140241608988</v>
      </c>
      <c r="Q22" s="2">
        <f>('[1]Qc, Summer, S1'!Q22*Main!$B$5)</f>
        <v>1.0968897705333263</v>
      </c>
      <c r="R22" s="2">
        <f>('[1]Qc, Summer, S1'!R22*Main!$B$5)</f>
        <v>0.93671956234870157</v>
      </c>
      <c r="S22" s="2">
        <f>('[1]Qc, Summer, S1'!S22*Main!$B$5)</f>
        <v>0.88369770032896389</v>
      </c>
      <c r="T22" s="2">
        <f>('[1]Qc, Summer, S1'!T22*Main!$B$5)</f>
        <v>0.95660276060610328</v>
      </c>
      <c r="U22" s="2">
        <f>('[1]Qc, Summer, S1'!U22*Main!$B$5)</f>
        <v>1.1764225635629331</v>
      </c>
      <c r="V22" s="2">
        <f>('[1]Qc, Summer, S1'!V22*Main!$B$5)</f>
        <v>1.0990990147841486</v>
      </c>
      <c r="W22" s="2">
        <f>('[1]Qc, Summer, S1'!W22*Main!$B$5)</f>
        <v>1.1355515449227185</v>
      </c>
      <c r="X22" s="2">
        <f>('[1]Qc, Summer, S1'!X22*Main!$B$5)</f>
        <v>0.37999001114145442</v>
      </c>
      <c r="Y22" s="2">
        <f>('[1]Qc, Summer, S1'!Y22*Main!$B$5)</f>
        <v>-0.4539996935440051</v>
      </c>
    </row>
    <row r="23" spans="1:25" x14ac:dyDescent="0.3">
      <c r="A23">
        <v>22</v>
      </c>
      <c r="B23" s="2">
        <f>('[1]Qc, Summer, S1'!B23*Main!$B$5)</f>
        <v>0.40665899148502721</v>
      </c>
      <c r="C23" s="2">
        <f>('[1]Qc, Summer, S1'!C23*Main!$B$5)</f>
        <v>0.40665899148502721</v>
      </c>
      <c r="D23" s="2">
        <f>('[1]Qc, Summer, S1'!D23*Main!$B$5)</f>
        <v>0.40665899148502721</v>
      </c>
      <c r="E23" s="2">
        <f>('[1]Qc, Summer, S1'!E23*Main!$B$5)</f>
        <v>0.40665899148502721</v>
      </c>
      <c r="F23" s="2">
        <f>('[1]Qc, Summer, S1'!F23*Main!$B$5)</f>
        <v>0.40665899148502721</v>
      </c>
      <c r="G23" s="2">
        <f>('[1]Qc, Summer, S1'!G23*Main!$B$5)</f>
        <v>0.40665899148502721</v>
      </c>
      <c r="H23" s="2">
        <f>('[1]Qc, Summer, S1'!H23*Main!$B$5)</f>
        <v>0.40665899148502721</v>
      </c>
      <c r="I23" s="2">
        <f>('[1]Qc, Summer, S1'!I23*Main!$B$5)</f>
        <v>0.14769154609694315</v>
      </c>
      <c r="J23" s="2">
        <f>('[1]Qc, Summer, S1'!J23*Main!$B$5)</f>
        <v>-0.11127589929114087</v>
      </c>
      <c r="K23" s="2">
        <f>('[1]Qc, Summer, S1'!K23*Main!$B$5)</f>
        <v>-0.12514824930667715</v>
      </c>
      <c r="L23" s="2">
        <f>('[1]Qc, Summer, S1'!L23*Main!$B$5)</f>
        <v>-6.0405860502591273E-2</v>
      </c>
      <c r="M23" s="2">
        <f>('[1]Qc, Summer, S1'!M23*Main!$B$5)</f>
        <v>-3.7283692010614163E-2</v>
      </c>
      <c r="N23" s="2">
        <f>('[1]Qc, Summer, S1'!N23*Main!$B$5)</f>
        <v>-3.7283692010614163E-2</v>
      </c>
      <c r="O23" s="2">
        <f>('[1]Qc, Summer, S1'!O23*Main!$B$5)</f>
        <v>-3.7283692010614163E-2</v>
      </c>
      <c r="P23" s="2">
        <f>('[1]Qc, Summer, S1'!P23*Main!$B$5)</f>
        <v>-3.7283692010614163E-2</v>
      </c>
      <c r="Q23" s="2">
        <f>('[1]Qc, Summer, S1'!Q23*Main!$B$5)</f>
        <v>-3.7283692010614163E-2</v>
      </c>
      <c r="R23" s="2">
        <f>('[1]Qc, Summer, S1'!R23*Main!$B$5)</f>
        <v>-3.7283692010614163E-2</v>
      </c>
      <c r="S23" s="2">
        <f>('[1]Qc, Summer, S1'!S23*Main!$B$5)</f>
        <v>-3.7283692010614163E-2</v>
      </c>
      <c r="T23" s="2">
        <f>('[1]Qc, Summer, S1'!T23*Main!$B$5)</f>
        <v>0.4112831109184279</v>
      </c>
      <c r="U23" s="2">
        <f>('[1]Qc, Summer, S1'!U23*Main!$B$5)</f>
        <v>0.2031851768618286</v>
      </c>
      <c r="V23" s="2">
        <f>('[1]Qc, Summer, S1'!V23*Main!$B$5)</f>
        <v>0.2031851768618286</v>
      </c>
      <c r="W23" s="2">
        <f>('[1]Qc, Summer, S1'!W23*Main!$B$5)</f>
        <v>0.2031851768618286</v>
      </c>
      <c r="X23" s="2">
        <f>('[1]Qc, Summer, S1'!X23*Main!$B$5)</f>
        <v>0.2031851768618286</v>
      </c>
      <c r="Y23" s="2">
        <f>('[1]Qc, Summer, S1'!Y23*Main!$B$5)</f>
        <v>0.2031851768618286</v>
      </c>
    </row>
    <row r="24" spans="1:25" x14ac:dyDescent="0.3">
      <c r="A24">
        <v>23</v>
      </c>
      <c r="B24" s="2">
        <f>('[1]Qc, Summer, S1'!B24*Main!$B$5)</f>
        <v>-27.356826710155136</v>
      </c>
      <c r="C24" s="2">
        <f>('[1]Qc, Summer, S1'!C24*Main!$B$5)</f>
        <v>-26.440552201061703</v>
      </c>
      <c r="D24" s="2">
        <f>('[1]Qc, Summer, S1'!D24*Main!$B$5)</f>
        <v>-27.280810216552464</v>
      </c>
      <c r="E24" s="2">
        <f>('[1]Qc, Summer, S1'!E24*Main!$B$5)</f>
        <v>-27.950577818257965</v>
      </c>
      <c r="F24" s="2">
        <f>('[1]Qc, Summer, S1'!F24*Main!$B$5)</f>
        <v>-27.227534015288349</v>
      </c>
      <c r="G24" s="2">
        <f>('[1]Qc, Summer, S1'!G24*Main!$B$5)</f>
        <v>-34.98524939061015</v>
      </c>
      <c r="H24" s="2">
        <f>('[1]Qc, Summer, S1'!H24*Main!$B$5)</f>
        <v>-29.816099091645526</v>
      </c>
      <c r="I24" s="2">
        <f>('[1]Qc, Summer, S1'!I24*Main!$B$5)</f>
        <v>-5.6327063325786417</v>
      </c>
      <c r="J24" s="2">
        <f>('[1]Qc, Summer, S1'!J24*Main!$B$5)</f>
        <v>0.5733975921215424</v>
      </c>
      <c r="K24" s="2">
        <f>('[1]Qc, Summer, S1'!K24*Main!$B$5)</f>
        <v>-4.9929557352706153</v>
      </c>
      <c r="L24" s="2">
        <f>('[1]Qc, Summer, S1'!L24*Main!$B$5)</f>
        <v>-7.3909623852573363</v>
      </c>
      <c r="M24" s="2">
        <f>('[1]Qc, Summer, S1'!M24*Main!$B$5)</f>
        <v>-10.118969907841755</v>
      </c>
      <c r="N24" s="2">
        <f>('[1]Qc, Summer, S1'!N24*Main!$B$5)</f>
        <v>-12.22378356126087</v>
      </c>
      <c r="O24" s="2">
        <f>('[1]Qc, Summer, S1'!O24*Main!$B$5)</f>
        <v>-13.269073538206269</v>
      </c>
      <c r="P24" s="2">
        <f>('[1]Qc, Summer, S1'!P24*Main!$B$5)</f>
        <v>-14.556039661445194</v>
      </c>
      <c r="Q24" s="2">
        <f>('[1]Qc, Summer, S1'!Q24*Main!$B$5)</f>
        <v>-11.181759140043047</v>
      </c>
      <c r="R24" s="2">
        <f>('[1]Qc, Summer, S1'!R24*Main!$B$5)</f>
        <v>-9.532529227626668</v>
      </c>
      <c r="S24" s="2">
        <f>('[1]Qc, Summer, S1'!S24*Main!$B$5)</f>
        <v>-10.429157595893921</v>
      </c>
      <c r="T24" s="2">
        <f>('[1]Qc, Summer, S1'!T24*Main!$B$5)</f>
        <v>-8.8416541722006112</v>
      </c>
      <c r="U24" s="2">
        <f>('[1]Qc, Summer, S1'!U24*Main!$B$5)</f>
        <v>-11.797034141646158</v>
      </c>
      <c r="V24" s="2">
        <f>('[1]Qc, Summer, S1'!V24*Main!$B$5)</f>
        <v>-19.015979193954283</v>
      </c>
      <c r="W24" s="2">
        <f>('[1]Qc, Summer, S1'!W24*Main!$B$5)</f>
        <v>-14.438831366937091</v>
      </c>
      <c r="X24" s="2">
        <f>('[1]Qc, Summer, S1'!X24*Main!$B$5)</f>
        <v>-16.512291652396065</v>
      </c>
      <c r="Y24" s="2">
        <f>('[1]Qc, Summer, S1'!Y24*Main!$B$5)</f>
        <v>-23.824784332957289</v>
      </c>
    </row>
    <row r="25" spans="1:25" x14ac:dyDescent="0.3">
      <c r="A25">
        <v>24</v>
      </c>
      <c r="B25" s="2">
        <f>('[1]Qc, Summer, S1'!B25*Main!$B$5)</f>
        <v>-8.7729520196095656</v>
      </c>
      <c r="C25" s="2">
        <f>('[1]Qc, Summer, S1'!C25*Main!$B$5)</f>
        <v>-14.085083778020811</v>
      </c>
      <c r="D25" s="2">
        <f>('[1]Qc, Summer, S1'!D25*Main!$B$5)</f>
        <v>-12.566717946198835</v>
      </c>
      <c r="E25" s="2">
        <f>('[1]Qc, Summer, S1'!E25*Main!$B$5)</f>
        <v>-12.373201341776522</v>
      </c>
      <c r="F25" s="2">
        <f>('[1]Qc, Summer, S1'!F25*Main!$B$5)</f>
        <v>-11.802731163980638</v>
      </c>
      <c r="G25" s="2">
        <f>('[1]Qc, Summer, S1'!G25*Main!$B$5)</f>
        <v>-14.389833623989336</v>
      </c>
      <c r="H25" s="2">
        <f>('[1]Qc, Summer, S1'!H25*Main!$B$5)</f>
        <v>-9.1750545690972594</v>
      </c>
      <c r="I25" s="2">
        <f>('[1]Qc, Summer, S1'!I25*Main!$B$5)</f>
        <v>-1.4227060224642198</v>
      </c>
      <c r="J25" s="2">
        <f>('[1]Qc, Summer, S1'!J25*Main!$B$5)</f>
        <v>0.55167768342511136</v>
      </c>
      <c r="K25" s="2">
        <f>('[1]Qc, Summer, S1'!K25*Main!$B$5)</f>
        <v>9.6232352927856954</v>
      </c>
      <c r="L25" s="2">
        <f>('[1]Qc, Summer, S1'!L25*Main!$B$5)</f>
        <v>10.955654338202157</v>
      </c>
      <c r="M25" s="2">
        <f>('[1]Qc, Summer, S1'!M25*Main!$B$5)</f>
        <v>10.0569115851091</v>
      </c>
      <c r="N25" s="2">
        <f>('[1]Qc, Summer, S1'!N25*Main!$B$5)</f>
        <v>12.099007867858431</v>
      </c>
      <c r="O25" s="2">
        <f>('[1]Qc, Summer, S1'!O25*Main!$B$5)</f>
        <v>13.338747830068113</v>
      </c>
      <c r="P25" s="2">
        <f>('[1]Qc, Summer, S1'!P25*Main!$B$5)</f>
        <v>10.545795488390461</v>
      </c>
      <c r="Q25" s="2">
        <f>('[1]Qc, Summer, S1'!Q25*Main!$B$5)</f>
        <v>6.0875118672940225</v>
      </c>
      <c r="R25" s="2">
        <f>('[1]Qc, Summer, S1'!R25*Main!$B$5)</f>
        <v>-0.86099790896063455</v>
      </c>
      <c r="S25" s="2">
        <f>('[1]Qc, Summer, S1'!S25*Main!$B$5)</f>
        <v>-1.6253531378887593</v>
      </c>
      <c r="T25" s="2">
        <f>('[1]Qc, Summer, S1'!T25*Main!$B$5)</f>
        <v>-1.8097637401122455</v>
      </c>
      <c r="U25" s="2">
        <f>('[1]Qc, Summer, S1'!U25*Main!$B$5)</f>
        <v>-4.0295340483914703</v>
      </c>
      <c r="V25" s="2">
        <f>('[1]Qc, Summer, S1'!V25*Main!$B$5)</f>
        <v>-5.0540673940802385</v>
      </c>
      <c r="W25" s="2">
        <f>('[1]Qc, Summer, S1'!W25*Main!$B$5)</f>
        <v>-1.7033381813426791</v>
      </c>
      <c r="X25" s="2">
        <f>('[1]Qc, Summer, S1'!X25*Main!$B$5)</f>
        <v>-7.3276379142674246</v>
      </c>
      <c r="Y25" s="2">
        <f>('[1]Qc, Summer, S1'!Y25*Main!$B$5)</f>
        <v>-10.427248946938976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2.3590832933595323</v>
      </c>
      <c r="C2" s="2">
        <f>('FL Characterization'!C$4-'FL Characterization'!C$2)*VLOOKUP($A2,'FL Ratio'!$A$2:$B$9,2,FALSE)</f>
        <v>2.853656424414833</v>
      </c>
      <c r="D2" s="2">
        <f>('FL Characterization'!D$4-'FL Characterization'!D$2)*VLOOKUP($A2,'FL Ratio'!$A$2:$B$9,2,FALSE)</f>
        <v>3.7966296322111441</v>
      </c>
      <c r="E2" s="2">
        <f>('FL Characterization'!E$4-'FL Characterization'!E$2)*VLOOKUP($A2,'FL Ratio'!$A$2:$B$9,2,FALSE)</f>
        <v>4.5067991838301396</v>
      </c>
      <c r="F2" s="2">
        <f>('FL Characterization'!F$4-'FL Characterization'!F$2)*VLOOKUP($A2,'FL Ratio'!$A$2:$B$9,2,FALSE)</f>
        <v>5.1976256117561546</v>
      </c>
      <c r="G2" s="2">
        <f>('FL Characterization'!G$4-'FL Characterization'!G$2)*VLOOKUP($A2,'FL Ratio'!$A$2:$B$9,2,FALSE)</f>
        <v>5.5942492366667604</v>
      </c>
      <c r="H2" s="2">
        <f>('FL Characterization'!H$4-'FL Characterization'!H$2)*VLOOKUP($A2,'FL Ratio'!$A$2:$B$9,2,FALSE)</f>
        <v>5.1822549548342245</v>
      </c>
      <c r="I2" s="2">
        <f>('FL Characterization'!I$4-'FL Characterization'!I$2)*VLOOKUP($A2,'FL Ratio'!$A$2:$B$9,2,FALSE)</f>
        <v>7.6371661190870741</v>
      </c>
      <c r="J2" s="2">
        <f>('FL Characterization'!J$4-'FL Characterization'!J$2)*VLOOKUP($A2,'FL Ratio'!$A$2:$B$9,2,FALSE)</f>
        <v>6.7949217188923967</v>
      </c>
      <c r="K2" s="2">
        <f>('FL Characterization'!K$4-'FL Characterization'!K$2)*VLOOKUP($A2,'FL Ratio'!$A$2:$B$9,2,FALSE)</f>
        <v>8.012229287493998</v>
      </c>
      <c r="L2" s="2">
        <f>('FL Characterization'!L$4-'FL Characterization'!L$2)*VLOOKUP($A2,'FL Ratio'!$A$2:$B$9,2,FALSE)</f>
        <v>8.1575511216219478</v>
      </c>
      <c r="M2" s="2">
        <f>('FL Characterization'!M$4-'FL Characterization'!M$2)*VLOOKUP($A2,'FL Ratio'!$A$2:$B$9,2,FALSE)</f>
        <v>7.9485476520601344</v>
      </c>
      <c r="N2" s="2">
        <f>('FL Characterization'!N$4-'FL Characterization'!N$2)*VLOOKUP($A2,'FL Ratio'!$A$2:$B$9,2,FALSE)</f>
        <v>7.3449607481077521</v>
      </c>
      <c r="O2" s="2">
        <f>('FL Characterization'!O$4-'FL Characterization'!O$2)*VLOOKUP($A2,'FL Ratio'!$A$2:$B$9,2,FALSE)</f>
        <v>6.9510858828798332</v>
      </c>
      <c r="P2" s="2">
        <f>('FL Characterization'!P$4-'FL Characterization'!P$2)*VLOOKUP($A2,'FL Ratio'!$A$2:$B$9,2,FALSE)</f>
        <v>6.7319282914383463</v>
      </c>
      <c r="Q2" s="2">
        <f>('FL Characterization'!Q$4-'FL Characterization'!Q$2)*VLOOKUP($A2,'FL Ratio'!$A$2:$B$9,2,FALSE)</f>
        <v>6.3066300127416062</v>
      </c>
      <c r="R2" s="2">
        <f>('FL Characterization'!R$4-'FL Characterization'!R$2)*VLOOKUP($A2,'FL Ratio'!$A$2:$B$9,2,FALSE)</f>
        <v>6.0270770807757783</v>
      </c>
      <c r="S2" s="2">
        <f>('FL Characterization'!S$4-'FL Characterization'!S$2)*VLOOKUP($A2,'FL Ratio'!$A$2:$B$9,2,FALSE)</f>
        <v>5.7147202471449363</v>
      </c>
      <c r="T2" s="2">
        <f>('FL Characterization'!T$4-'FL Characterization'!T$2)*VLOOKUP($A2,'FL Ratio'!$A$2:$B$9,2,FALSE)</f>
        <v>4.0939293711357134</v>
      </c>
      <c r="U2" s="2">
        <f>('FL Characterization'!U$4-'FL Characterization'!U$2)*VLOOKUP($A2,'FL Ratio'!$A$2:$B$9,2,FALSE)</f>
        <v>4.2729245294357181</v>
      </c>
      <c r="V2" s="2">
        <f>('FL Characterization'!V$4-'FL Characterization'!V$2)*VLOOKUP($A2,'FL Ratio'!$A$2:$B$9,2,FALSE)</f>
        <v>4.4921330238342936</v>
      </c>
      <c r="W2" s="2">
        <f>('FL Characterization'!W$4-'FL Characterization'!W$2)*VLOOKUP($A2,'FL Ratio'!$A$2:$B$9,2,FALSE)</f>
        <v>4.8671452892841289</v>
      </c>
      <c r="X2" s="2">
        <f>('FL Characterization'!X$4-'FL Characterization'!X$2)*VLOOKUP($A2,'FL Ratio'!$A$2:$B$9,2,FALSE)</f>
        <v>1.8730292812022777</v>
      </c>
      <c r="Y2" s="2">
        <f>('FL Characterization'!Y$4-'FL Characterization'!Y$2)*VLOOKUP($A2,'FL Ratio'!$A$2:$B$9,2,FALSE)</f>
        <v>2.080485300868653</v>
      </c>
    </row>
    <row r="3" spans="1:25" x14ac:dyDescent="0.3">
      <c r="A3">
        <v>5</v>
      </c>
      <c r="B3" s="2">
        <f>('FL Characterization'!B$4-'FL Characterization'!B$2)*VLOOKUP($A3,'FL Ratio'!$A$2:$B$9,2,FALSE)</f>
        <v>2.3590832933595323</v>
      </c>
      <c r="C3" s="2">
        <f>('FL Characterization'!C$4-'FL Characterization'!C$2)*VLOOKUP($A3,'FL Ratio'!$A$2:$B$9,2,FALSE)</f>
        <v>2.853656424414833</v>
      </c>
      <c r="D3" s="2">
        <f>('FL Characterization'!D$4-'FL Characterization'!D$2)*VLOOKUP($A3,'FL Ratio'!$A$2:$B$9,2,FALSE)</f>
        <v>3.7966296322111441</v>
      </c>
      <c r="E3" s="2">
        <f>('FL Characterization'!E$4-'FL Characterization'!E$2)*VLOOKUP($A3,'FL Ratio'!$A$2:$B$9,2,FALSE)</f>
        <v>4.5067991838301396</v>
      </c>
      <c r="F3" s="2">
        <f>('FL Characterization'!F$4-'FL Characterization'!F$2)*VLOOKUP($A3,'FL Ratio'!$A$2:$B$9,2,FALSE)</f>
        <v>5.1976256117561546</v>
      </c>
      <c r="G3" s="2">
        <f>('FL Characterization'!G$4-'FL Characterization'!G$2)*VLOOKUP($A3,'FL Ratio'!$A$2:$B$9,2,FALSE)</f>
        <v>5.5942492366667604</v>
      </c>
      <c r="H3" s="2">
        <f>('FL Characterization'!H$4-'FL Characterization'!H$2)*VLOOKUP($A3,'FL Ratio'!$A$2:$B$9,2,FALSE)</f>
        <v>5.1822549548342245</v>
      </c>
      <c r="I3" s="2">
        <f>('FL Characterization'!I$4-'FL Characterization'!I$2)*VLOOKUP($A3,'FL Ratio'!$A$2:$B$9,2,FALSE)</f>
        <v>7.6371661190870741</v>
      </c>
      <c r="J3" s="2">
        <f>('FL Characterization'!J$4-'FL Characterization'!J$2)*VLOOKUP($A3,'FL Ratio'!$A$2:$B$9,2,FALSE)</f>
        <v>6.7949217188923967</v>
      </c>
      <c r="K3" s="2">
        <f>('FL Characterization'!K$4-'FL Characterization'!K$2)*VLOOKUP($A3,'FL Ratio'!$A$2:$B$9,2,FALSE)</f>
        <v>8.012229287493998</v>
      </c>
      <c r="L3" s="2">
        <f>('FL Characterization'!L$4-'FL Characterization'!L$2)*VLOOKUP($A3,'FL Ratio'!$A$2:$B$9,2,FALSE)</f>
        <v>8.1575511216219478</v>
      </c>
      <c r="M3" s="2">
        <f>('FL Characterization'!M$4-'FL Characterization'!M$2)*VLOOKUP($A3,'FL Ratio'!$A$2:$B$9,2,FALSE)</f>
        <v>7.9485476520601344</v>
      </c>
      <c r="N3" s="2">
        <f>('FL Characterization'!N$4-'FL Characterization'!N$2)*VLOOKUP($A3,'FL Ratio'!$A$2:$B$9,2,FALSE)</f>
        <v>7.3449607481077521</v>
      </c>
      <c r="O3" s="2">
        <f>('FL Characterization'!O$4-'FL Characterization'!O$2)*VLOOKUP($A3,'FL Ratio'!$A$2:$B$9,2,FALSE)</f>
        <v>6.9510858828798332</v>
      </c>
      <c r="P3" s="2">
        <f>('FL Characterization'!P$4-'FL Characterization'!P$2)*VLOOKUP($A3,'FL Ratio'!$A$2:$B$9,2,FALSE)</f>
        <v>6.7319282914383463</v>
      </c>
      <c r="Q3" s="2">
        <f>('FL Characterization'!Q$4-'FL Characterization'!Q$2)*VLOOKUP($A3,'FL Ratio'!$A$2:$B$9,2,FALSE)</f>
        <v>6.3066300127416062</v>
      </c>
      <c r="R3" s="2">
        <f>('FL Characterization'!R$4-'FL Characterization'!R$2)*VLOOKUP($A3,'FL Ratio'!$A$2:$B$9,2,FALSE)</f>
        <v>6.0270770807757783</v>
      </c>
      <c r="S3" s="2">
        <f>('FL Characterization'!S$4-'FL Characterization'!S$2)*VLOOKUP($A3,'FL Ratio'!$A$2:$B$9,2,FALSE)</f>
        <v>5.7147202471449363</v>
      </c>
      <c r="T3" s="2">
        <f>('FL Characterization'!T$4-'FL Characterization'!T$2)*VLOOKUP($A3,'FL Ratio'!$A$2:$B$9,2,FALSE)</f>
        <v>4.0939293711357134</v>
      </c>
      <c r="U3" s="2">
        <f>('FL Characterization'!U$4-'FL Characterization'!U$2)*VLOOKUP($A3,'FL Ratio'!$A$2:$B$9,2,FALSE)</f>
        <v>4.2729245294357181</v>
      </c>
      <c r="V3" s="2">
        <f>('FL Characterization'!V$4-'FL Characterization'!V$2)*VLOOKUP($A3,'FL Ratio'!$A$2:$B$9,2,FALSE)</f>
        <v>4.4921330238342936</v>
      </c>
      <c r="W3" s="2">
        <f>('FL Characterization'!W$4-'FL Characterization'!W$2)*VLOOKUP($A3,'FL Ratio'!$A$2:$B$9,2,FALSE)</f>
        <v>4.8671452892841289</v>
      </c>
      <c r="X3" s="2">
        <f>('FL Characterization'!X$4-'FL Characterization'!X$2)*VLOOKUP($A3,'FL Ratio'!$A$2:$B$9,2,FALSE)</f>
        <v>1.8730292812022777</v>
      </c>
      <c r="Y3" s="2">
        <f>('FL Characterization'!Y$4-'FL Characterization'!Y$2)*VLOOKUP($A3,'FL Ratio'!$A$2:$B$9,2,FALSE)</f>
        <v>2.080485300868653</v>
      </c>
    </row>
    <row r="4" spans="1:25" x14ac:dyDescent="0.3">
      <c r="A4">
        <v>6</v>
      </c>
      <c r="B4" s="2">
        <f>('FL Characterization'!B$4-'FL Characterization'!B$2)*VLOOKUP($A4,'FL Ratio'!$A$2:$B$9,2,FALSE)</f>
        <v>2.3590832933595323</v>
      </c>
      <c r="C4" s="2">
        <f>('FL Characterization'!C$4-'FL Characterization'!C$2)*VLOOKUP($A4,'FL Ratio'!$A$2:$B$9,2,FALSE)</f>
        <v>2.853656424414833</v>
      </c>
      <c r="D4" s="2">
        <f>('FL Characterization'!D$4-'FL Characterization'!D$2)*VLOOKUP($A4,'FL Ratio'!$A$2:$B$9,2,FALSE)</f>
        <v>3.7966296322111441</v>
      </c>
      <c r="E4" s="2">
        <f>('FL Characterization'!E$4-'FL Characterization'!E$2)*VLOOKUP($A4,'FL Ratio'!$A$2:$B$9,2,FALSE)</f>
        <v>4.5067991838301396</v>
      </c>
      <c r="F4" s="2">
        <f>('FL Characterization'!F$4-'FL Characterization'!F$2)*VLOOKUP($A4,'FL Ratio'!$A$2:$B$9,2,FALSE)</f>
        <v>5.1976256117561546</v>
      </c>
      <c r="G4" s="2">
        <f>('FL Characterization'!G$4-'FL Characterization'!G$2)*VLOOKUP($A4,'FL Ratio'!$A$2:$B$9,2,FALSE)</f>
        <v>5.5942492366667604</v>
      </c>
      <c r="H4" s="2">
        <f>('FL Characterization'!H$4-'FL Characterization'!H$2)*VLOOKUP($A4,'FL Ratio'!$A$2:$B$9,2,FALSE)</f>
        <v>5.1822549548342245</v>
      </c>
      <c r="I4" s="2">
        <f>('FL Characterization'!I$4-'FL Characterization'!I$2)*VLOOKUP($A4,'FL Ratio'!$A$2:$B$9,2,FALSE)</f>
        <v>7.6371661190870741</v>
      </c>
      <c r="J4" s="2">
        <f>('FL Characterization'!J$4-'FL Characterization'!J$2)*VLOOKUP($A4,'FL Ratio'!$A$2:$B$9,2,FALSE)</f>
        <v>6.7949217188923967</v>
      </c>
      <c r="K4" s="2">
        <f>('FL Characterization'!K$4-'FL Characterization'!K$2)*VLOOKUP($A4,'FL Ratio'!$A$2:$B$9,2,FALSE)</f>
        <v>8.012229287493998</v>
      </c>
      <c r="L4" s="2">
        <f>('FL Characterization'!L$4-'FL Characterization'!L$2)*VLOOKUP($A4,'FL Ratio'!$A$2:$B$9,2,FALSE)</f>
        <v>8.1575511216219478</v>
      </c>
      <c r="M4" s="2">
        <f>('FL Characterization'!M$4-'FL Characterization'!M$2)*VLOOKUP($A4,'FL Ratio'!$A$2:$B$9,2,FALSE)</f>
        <v>7.9485476520601344</v>
      </c>
      <c r="N4" s="2">
        <f>('FL Characterization'!N$4-'FL Characterization'!N$2)*VLOOKUP($A4,'FL Ratio'!$A$2:$B$9,2,FALSE)</f>
        <v>7.3449607481077521</v>
      </c>
      <c r="O4" s="2">
        <f>('FL Characterization'!O$4-'FL Characterization'!O$2)*VLOOKUP($A4,'FL Ratio'!$A$2:$B$9,2,FALSE)</f>
        <v>6.9510858828798332</v>
      </c>
      <c r="P4" s="2">
        <f>('FL Characterization'!P$4-'FL Characterization'!P$2)*VLOOKUP($A4,'FL Ratio'!$A$2:$B$9,2,FALSE)</f>
        <v>6.7319282914383463</v>
      </c>
      <c r="Q4" s="2">
        <f>('FL Characterization'!Q$4-'FL Characterization'!Q$2)*VLOOKUP($A4,'FL Ratio'!$A$2:$B$9,2,FALSE)</f>
        <v>6.3066300127416062</v>
      </c>
      <c r="R4" s="2">
        <f>('FL Characterization'!R$4-'FL Characterization'!R$2)*VLOOKUP($A4,'FL Ratio'!$A$2:$B$9,2,FALSE)</f>
        <v>6.0270770807757783</v>
      </c>
      <c r="S4" s="2">
        <f>('FL Characterization'!S$4-'FL Characterization'!S$2)*VLOOKUP($A4,'FL Ratio'!$A$2:$B$9,2,FALSE)</f>
        <v>5.7147202471449363</v>
      </c>
      <c r="T4" s="2">
        <f>('FL Characterization'!T$4-'FL Characterization'!T$2)*VLOOKUP($A4,'FL Ratio'!$A$2:$B$9,2,FALSE)</f>
        <v>4.0939293711357134</v>
      </c>
      <c r="U4" s="2">
        <f>('FL Characterization'!U$4-'FL Characterization'!U$2)*VLOOKUP($A4,'FL Ratio'!$A$2:$B$9,2,FALSE)</f>
        <v>4.2729245294357181</v>
      </c>
      <c r="V4" s="2">
        <f>('FL Characterization'!V$4-'FL Characterization'!V$2)*VLOOKUP($A4,'FL Ratio'!$A$2:$B$9,2,FALSE)</f>
        <v>4.4921330238342936</v>
      </c>
      <c r="W4" s="2">
        <f>('FL Characterization'!W$4-'FL Characterization'!W$2)*VLOOKUP($A4,'FL Ratio'!$A$2:$B$9,2,FALSE)</f>
        <v>4.8671452892841289</v>
      </c>
      <c r="X4" s="2">
        <f>('FL Characterization'!X$4-'FL Characterization'!X$2)*VLOOKUP($A4,'FL Ratio'!$A$2:$B$9,2,FALSE)</f>
        <v>1.8730292812022777</v>
      </c>
      <c r="Y4" s="2">
        <f>('FL Characterization'!Y$4-'FL Characterization'!Y$2)*VLOOKUP($A4,'FL Ratio'!$A$2:$B$9,2,FALSE)</f>
        <v>2.080485300868653</v>
      </c>
    </row>
    <row r="5" spans="1:25" x14ac:dyDescent="0.3">
      <c r="A5">
        <v>8</v>
      </c>
      <c r="B5" s="2">
        <f>('FL Characterization'!B$4-'FL Characterization'!B$2)*VLOOKUP($A5,'FL Ratio'!$A$2:$B$9,2,FALSE)</f>
        <v>2.3590832933595323</v>
      </c>
      <c r="C5" s="2">
        <f>('FL Characterization'!C$4-'FL Characterization'!C$2)*VLOOKUP($A5,'FL Ratio'!$A$2:$B$9,2,FALSE)</f>
        <v>2.853656424414833</v>
      </c>
      <c r="D5" s="2">
        <f>('FL Characterization'!D$4-'FL Characterization'!D$2)*VLOOKUP($A5,'FL Ratio'!$A$2:$B$9,2,FALSE)</f>
        <v>3.7966296322111441</v>
      </c>
      <c r="E5" s="2">
        <f>('FL Characterization'!E$4-'FL Characterization'!E$2)*VLOOKUP($A5,'FL Ratio'!$A$2:$B$9,2,FALSE)</f>
        <v>4.5067991838301396</v>
      </c>
      <c r="F5" s="2">
        <f>('FL Characterization'!F$4-'FL Characterization'!F$2)*VLOOKUP($A5,'FL Ratio'!$A$2:$B$9,2,FALSE)</f>
        <v>5.1976256117561546</v>
      </c>
      <c r="G5" s="2">
        <f>('FL Characterization'!G$4-'FL Characterization'!G$2)*VLOOKUP($A5,'FL Ratio'!$A$2:$B$9,2,FALSE)</f>
        <v>5.5942492366667604</v>
      </c>
      <c r="H5" s="2">
        <f>('FL Characterization'!H$4-'FL Characterization'!H$2)*VLOOKUP($A5,'FL Ratio'!$A$2:$B$9,2,FALSE)</f>
        <v>5.1822549548342245</v>
      </c>
      <c r="I5" s="2">
        <f>('FL Characterization'!I$4-'FL Characterization'!I$2)*VLOOKUP($A5,'FL Ratio'!$A$2:$B$9,2,FALSE)</f>
        <v>7.6371661190870741</v>
      </c>
      <c r="J5" s="2">
        <f>('FL Characterization'!J$4-'FL Characterization'!J$2)*VLOOKUP($A5,'FL Ratio'!$A$2:$B$9,2,FALSE)</f>
        <v>6.7949217188923967</v>
      </c>
      <c r="K5" s="2">
        <f>('FL Characterization'!K$4-'FL Characterization'!K$2)*VLOOKUP($A5,'FL Ratio'!$A$2:$B$9,2,FALSE)</f>
        <v>8.012229287493998</v>
      </c>
      <c r="L5" s="2">
        <f>('FL Characterization'!L$4-'FL Characterization'!L$2)*VLOOKUP($A5,'FL Ratio'!$A$2:$B$9,2,FALSE)</f>
        <v>8.1575511216219478</v>
      </c>
      <c r="M5" s="2">
        <f>('FL Characterization'!M$4-'FL Characterization'!M$2)*VLOOKUP($A5,'FL Ratio'!$A$2:$B$9,2,FALSE)</f>
        <v>7.9485476520601344</v>
      </c>
      <c r="N5" s="2">
        <f>('FL Characterization'!N$4-'FL Characterization'!N$2)*VLOOKUP($A5,'FL Ratio'!$A$2:$B$9,2,FALSE)</f>
        <v>7.3449607481077521</v>
      </c>
      <c r="O5" s="2">
        <f>('FL Characterization'!O$4-'FL Characterization'!O$2)*VLOOKUP($A5,'FL Ratio'!$A$2:$B$9,2,FALSE)</f>
        <v>6.9510858828798332</v>
      </c>
      <c r="P5" s="2">
        <f>('FL Characterization'!P$4-'FL Characterization'!P$2)*VLOOKUP($A5,'FL Ratio'!$A$2:$B$9,2,FALSE)</f>
        <v>6.7319282914383463</v>
      </c>
      <c r="Q5" s="2">
        <f>('FL Characterization'!Q$4-'FL Characterization'!Q$2)*VLOOKUP($A5,'FL Ratio'!$A$2:$B$9,2,FALSE)</f>
        <v>6.3066300127416062</v>
      </c>
      <c r="R5" s="2">
        <f>('FL Characterization'!R$4-'FL Characterization'!R$2)*VLOOKUP($A5,'FL Ratio'!$A$2:$B$9,2,FALSE)</f>
        <v>6.0270770807757783</v>
      </c>
      <c r="S5" s="2">
        <f>('FL Characterization'!S$4-'FL Characterization'!S$2)*VLOOKUP($A5,'FL Ratio'!$A$2:$B$9,2,FALSE)</f>
        <v>5.7147202471449363</v>
      </c>
      <c r="T5" s="2">
        <f>('FL Characterization'!T$4-'FL Characterization'!T$2)*VLOOKUP($A5,'FL Ratio'!$A$2:$B$9,2,FALSE)</f>
        <v>4.0939293711357134</v>
      </c>
      <c r="U5" s="2">
        <f>('FL Characterization'!U$4-'FL Characterization'!U$2)*VLOOKUP($A5,'FL Ratio'!$A$2:$B$9,2,FALSE)</f>
        <v>4.2729245294357181</v>
      </c>
      <c r="V5" s="2">
        <f>('FL Characterization'!V$4-'FL Characterization'!V$2)*VLOOKUP($A5,'FL Ratio'!$A$2:$B$9,2,FALSE)</f>
        <v>4.4921330238342936</v>
      </c>
      <c r="W5" s="2">
        <f>('FL Characterization'!W$4-'FL Characterization'!W$2)*VLOOKUP($A5,'FL Ratio'!$A$2:$B$9,2,FALSE)</f>
        <v>4.8671452892841289</v>
      </c>
      <c r="X5" s="2">
        <f>('FL Characterization'!X$4-'FL Characterization'!X$2)*VLOOKUP($A5,'FL Ratio'!$A$2:$B$9,2,FALSE)</f>
        <v>1.8730292812022777</v>
      </c>
      <c r="Y5" s="2">
        <f>('FL Characterization'!Y$4-'FL Characterization'!Y$2)*VLOOKUP($A5,'FL Ratio'!$A$2:$B$9,2,FALSE)</f>
        <v>2.080485300868653</v>
      </c>
    </row>
    <row r="6" spans="1:25" x14ac:dyDescent="0.3">
      <c r="A6">
        <v>9</v>
      </c>
      <c r="B6" s="2">
        <f>('FL Characterization'!B$4-'FL Characterization'!B$2)*VLOOKUP($A6,'FL Ratio'!$A$2:$B$9,2,FALSE)</f>
        <v>2.3590832933595323</v>
      </c>
      <c r="C6" s="2">
        <f>('FL Characterization'!C$4-'FL Characterization'!C$2)*VLOOKUP($A6,'FL Ratio'!$A$2:$B$9,2,FALSE)</f>
        <v>2.853656424414833</v>
      </c>
      <c r="D6" s="2">
        <f>('FL Characterization'!D$4-'FL Characterization'!D$2)*VLOOKUP($A6,'FL Ratio'!$A$2:$B$9,2,FALSE)</f>
        <v>3.7966296322111441</v>
      </c>
      <c r="E6" s="2">
        <f>('FL Characterization'!E$4-'FL Characterization'!E$2)*VLOOKUP($A6,'FL Ratio'!$A$2:$B$9,2,FALSE)</f>
        <v>4.5067991838301396</v>
      </c>
      <c r="F6" s="2">
        <f>('FL Characterization'!F$4-'FL Characterization'!F$2)*VLOOKUP($A6,'FL Ratio'!$A$2:$B$9,2,FALSE)</f>
        <v>5.1976256117561546</v>
      </c>
      <c r="G6" s="2">
        <f>('FL Characterization'!G$4-'FL Characterization'!G$2)*VLOOKUP($A6,'FL Ratio'!$A$2:$B$9,2,FALSE)</f>
        <v>5.5942492366667604</v>
      </c>
      <c r="H6" s="2">
        <f>('FL Characterization'!H$4-'FL Characterization'!H$2)*VLOOKUP($A6,'FL Ratio'!$A$2:$B$9,2,FALSE)</f>
        <v>5.1822549548342245</v>
      </c>
      <c r="I6" s="2">
        <f>('FL Characterization'!I$4-'FL Characterization'!I$2)*VLOOKUP($A6,'FL Ratio'!$A$2:$B$9,2,FALSE)</f>
        <v>7.6371661190870741</v>
      </c>
      <c r="J6" s="2">
        <f>('FL Characterization'!J$4-'FL Characterization'!J$2)*VLOOKUP($A6,'FL Ratio'!$A$2:$B$9,2,FALSE)</f>
        <v>6.7949217188923967</v>
      </c>
      <c r="K6" s="2">
        <f>('FL Characterization'!K$4-'FL Characterization'!K$2)*VLOOKUP($A6,'FL Ratio'!$A$2:$B$9,2,FALSE)</f>
        <v>8.012229287493998</v>
      </c>
      <c r="L6" s="2">
        <f>('FL Characterization'!L$4-'FL Characterization'!L$2)*VLOOKUP($A6,'FL Ratio'!$A$2:$B$9,2,FALSE)</f>
        <v>8.1575511216219478</v>
      </c>
      <c r="M6" s="2">
        <f>('FL Characterization'!M$4-'FL Characterization'!M$2)*VLOOKUP($A6,'FL Ratio'!$A$2:$B$9,2,FALSE)</f>
        <v>7.9485476520601344</v>
      </c>
      <c r="N6" s="2">
        <f>('FL Characterization'!N$4-'FL Characterization'!N$2)*VLOOKUP($A6,'FL Ratio'!$A$2:$B$9,2,FALSE)</f>
        <v>7.3449607481077521</v>
      </c>
      <c r="O6" s="2">
        <f>('FL Characterization'!O$4-'FL Characterization'!O$2)*VLOOKUP($A6,'FL Ratio'!$A$2:$B$9,2,FALSE)</f>
        <v>6.9510858828798332</v>
      </c>
      <c r="P6" s="2">
        <f>('FL Characterization'!P$4-'FL Characterization'!P$2)*VLOOKUP($A6,'FL Ratio'!$A$2:$B$9,2,FALSE)</f>
        <v>6.7319282914383463</v>
      </c>
      <c r="Q6" s="2">
        <f>('FL Characterization'!Q$4-'FL Characterization'!Q$2)*VLOOKUP($A6,'FL Ratio'!$A$2:$B$9,2,FALSE)</f>
        <v>6.3066300127416062</v>
      </c>
      <c r="R6" s="2">
        <f>('FL Characterization'!R$4-'FL Characterization'!R$2)*VLOOKUP($A6,'FL Ratio'!$A$2:$B$9,2,FALSE)</f>
        <v>6.0270770807757783</v>
      </c>
      <c r="S6" s="2">
        <f>('FL Characterization'!S$4-'FL Characterization'!S$2)*VLOOKUP($A6,'FL Ratio'!$A$2:$B$9,2,FALSE)</f>
        <v>5.7147202471449363</v>
      </c>
      <c r="T6" s="2">
        <f>('FL Characterization'!T$4-'FL Characterization'!T$2)*VLOOKUP($A6,'FL Ratio'!$A$2:$B$9,2,FALSE)</f>
        <v>4.0939293711357134</v>
      </c>
      <c r="U6" s="2">
        <f>('FL Characterization'!U$4-'FL Characterization'!U$2)*VLOOKUP($A6,'FL Ratio'!$A$2:$B$9,2,FALSE)</f>
        <v>4.2729245294357181</v>
      </c>
      <c r="V6" s="2">
        <f>('FL Characterization'!V$4-'FL Characterization'!V$2)*VLOOKUP($A6,'FL Ratio'!$A$2:$B$9,2,FALSE)</f>
        <v>4.4921330238342936</v>
      </c>
      <c r="W6" s="2">
        <f>('FL Characterization'!W$4-'FL Characterization'!W$2)*VLOOKUP($A6,'FL Ratio'!$A$2:$B$9,2,FALSE)</f>
        <v>4.8671452892841289</v>
      </c>
      <c r="X6" s="2">
        <f>('FL Characterization'!X$4-'FL Characterization'!X$2)*VLOOKUP($A6,'FL Ratio'!$A$2:$B$9,2,FALSE)</f>
        <v>1.8730292812022777</v>
      </c>
      <c r="Y6" s="2">
        <f>('FL Characterization'!Y$4-'FL Characterization'!Y$2)*VLOOKUP($A6,'FL Ratio'!$A$2:$B$9,2,FALSE)</f>
        <v>2.080485300868653</v>
      </c>
    </row>
    <row r="7" spans="1:25" x14ac:dyDescent="0.3">
      <c r="A7">
        <v>10</v>
      </c>
      <c r="B7" s="2">
        <f>('FL Characterization'!B$4-'FL Characterization'!B$2)*VLOOKUP($A7,'FL Ratio'!$A$2:$B$9,2,FALSE)</f>
        <v>2.3590832933595323</v>
      </c>
      <c r="C7" s="2">
        <f>('FL Characterization'!C$4-'FL Characterization'!C$2)*VLOOKUP($A7,'FL Ratio'!$A$2:$B$9,2,FALSE)</f>
        <v>2.853656424414833</v>
      </c>
      <c r="D7" s="2">
        <f>('FL Characterization'!D$4-'FL Characterization'!D$2)*VLOOKUP($A7,'FL Ratio'!$A$2:$B$9,2,FALSE)</f>
        <v>3.7966296322111441</v>
      </c>
      <c r="E7" s="2">
        <f>('FL Characterization'!E$4-'FL Characterization'!E$2)*VLOOKUP($A7,'FL Ratio'!$A$2:$B$9,2,FALSE)</f>
        <v>4.5067991838301396</v>
      </c>
      <c r="F7" s="2">
        <f>('FL Characterization'!F$4-'FL Characterization'!F$2)*VLOOKUP($A7,'FL Ratio'!$A$2:$B$9,2,FALSE)</f>
        <v>5.1976256117561546</v>
      </c>
      <c r="G7" s="2">
        <f>('FL Characterization'!G$4-'FL Characterization'!G$2)*VLOOKUP($A7,'FL Ratio'!$A$2:$B$9,2,FALSE)</f>
        <v>5.5942492366667604</v>
      </c>
      <c r="H7" s="2">
        <f>('FL Characterization'!H$4-'FL Characterization'!H$2)*VLOOKUP($A7,'FL Ratio'!$A$2:$B$9,2,FALSE)</f>
        <v>5.1822549548342245</v>
      </c>
      <c r="I7" s="2">
        <f>('FL Characterization'!I$4-'FL Characterization'!I$2)*VLOOKUP($A7,'FL Ratio'!$A$2:$B$9,2,FALSE)</f>
        <v>7.6371661190870741</v>
      </c>
      <c r="J7" s="2">
        <f>('FL Characterization'!J$4-'FL Characterization'!J$2)*VLOOKUP($A7,'FL Ratio'!$A$2:$B$9,2,FALSE)</f>
        <v>6.7949217188923967</v>
      </c>
      <c r="K7" s="2">
        <f>('FL Characterization'!K$4-'FL Characterization'!K$2)*VLOOKUP($A7,'FL Ratio'!$A$2:$B$9,2,FALSE)</f>
        <v>8.012229287493998</v>
      </c>
      <c r="L7" s="2">
        <f>('FL Characterization'!L$4-'FL Characterization'!L$2)*VLOOKUP($A7,'FL Ratio'!$A$2:$B$9,2,FALSE)</f>
        <v>8.1575511216219478</v>
      </c>
      <c r="M7" s="2">
        <f>('FL Characterization'!M$4-'FL Characterization'!M$2)*VLOOKUP($A7,'FL Ratio'!$A$2:$B$9,2,FALSE)</f>
        <v>7.9485476520601344</v>
      </c>
      <c r="N7" s="2">
        <f>('FL Characterization'!N$4-'FL Characterization'!N$2)*VLOOKUP($A7,'FL Ratio'!$A$2:$B$9,2,FALSE)</f>
        <v>7.3449607481077521</v>
      </c>
      <c r="O7" s="2">
        <f>('FL Characterization'!O$4-'FL Characterization'!O$2)*VLOOKUP($A7,'FL Ratio'!$A$2:$B$9,2,FALSE)</f>
        <v>6.9510858828798332</v>
      </c>
      <c r="P7" s="2">
        <f>('FL Characterization'!P$4-'FL Characterization'!P$2)*VLOOKUP($A7,'FL Ratio'!$A$2:$B$9,2,FALSE)</f>
        <v>6.7319282914383463</v>
      </c>
      <c r="Q7" s="2">
        <f>('FL Characterization'!Q$4-'FL Characterization'!Q$2)*VLOOKUP($A7,'FL Ratio'!$A$2:$B$9,2,FALSE)</f>
        <v>6.3066300127416062</v>
      </c>
      <c r="R7" s="2">
        <f>('FL Characterization'!R$4-'FL Characterization'!R$2)*VLOOKUP($A7,'FL Ratio'!$A$2:$B$9,2,FALSE)</f>
        <v>6.0270770807757783</v>
      </c>
      <c r="S7" s="2">
        <f>('FL Characterization'!S$4-'FL Characterization'!S$2)*VLOOKUP($A7,'FL Ratio'!$A$2:$B$9,2,FALSE)</f>
        <v>5.7147202471449363</v>
      </c>
      <c r="T7" s="2">
        <f>('FL Characterization'!T$4-'FL Characterization'!T$2)*VLOOKUP($A7,'FL Ratio'!$A$2:$B$9,2,FALSE)</f>
        <v>4.0939293711357134</v>
      </c>
      <c r="U7" s="2">
        <f>('FL Characterization'!U$4-'FL Characterization'!U$2)*VLOOKUP($A7,'FL Ratio'!$A$2:$B$9,2,FALSE)</f>
        <v>4.2729245294357181</v>
      </c>
      <c r="V7" s="2">
        <f>('FL Characterization'!V$4-'FL Characterization'!V$2)*VLOOKUP($A7,'FL Ratio'!$A$2:$B$9,2,FALSE)</f>
        <v>4.4921330238342936</v>
      </c>
      <c r="W7" s="2">
        <f>('FL Characterization'!W$4-'FL Characterization'!W$2)*VLOOKUP($A7,'FL Ratio'!$A$2:$B$9,2,FALSE)</f>
        <v>4.8671452892841289</v>
      </c>
      <c r="X7" s="2">
        <f>('FL Characterization'!X$4-'FL Characterization'!X$2)*VLOOKUP($A7,'FL Ratio'!$A$2:$B$9,2,FALSE)</f>
        <v>1.8730292812022777</v>
      </c>
      <c r="Y7" s="2">
        <f>('FL Characterization'!Y$4-'FL Characterization'!Y$2)*VLOOKUP($A7,'FL Ratio'!$A$2:$B$9,2,FALSE)</f>
        <v>2.080485300868653</v>
      </c>
    </row>
    <row r="8" spans="1:25" x14ac:dyDescent="0.3">
      <c r="A8">
        <v>11</v>
      </c>
      <c r="B8" s="2">
        <f>('FL Characterization'!B$4-'FL Characterization'!B$2)*VLOOKUP($A8,'FL Ratio'!$A$2:$B$9,2,FALSE)</f>
        <v>2.3590832933595323</v>
      </c>
      <c r="C8" s="2">
        <f>('FL Characterization'!C$4-'FL Characterization'!C$2)*VLOOKUP($A8,'FL Ratio'!$A$2:$B$9,2,FALSE)</f>
        <v>2.853656424414833</v>
      </c>
      <c r="D8" s="2">
        <f>('FL Characterization'!D$4-'FL Characterization'!D$2)*VLOOKUP($A8,'FL Ratio'!$A$2:$B$9,2,FALSE)</f>
        <v>3.7966296322111441</v>
      </c>
      <c r="E8" s="2">
        <f>('FL Characterization'!E$4-'FL Characterization'!E$2)*VLOOKUP($A8,'FL Ratio'!$A$2:$B$9,2,FALSE)</f>
        <v>4.5067991838301396</v>
      </c>
      <c r="F8" s="2">
        <f>('FL Characterization'!F$4-'FL Characterization'!F$2)*VLOOKUP($A8,'FL Ratio'!$A$2:$B$9,2,FALSE)</f>
        <v>5.1976256117561546</v>
      </c>
      <c r="G8" s="2">
        <f>('FL Characterization'!G$4-'FL Characterization'!G$2)*VLOOKUP($A8,'FL Ratio'!$A$2:$B$9,2,FALSE)</f>
        <v>5.5942492366667604</v>
      </c>
      <c r="H8" s="2">
        <f>('FL Characterization'!H$4-'FL Characterization'!H$2)*VLOOKUP($A8,'FL Ratio'!$A$2:$B$9,2,FALSE)</f>
        <v>5.1822549548342245</v>
      </c>
      <c r="I8" s="2">
        <f>('FL Characterization'!I$4-'FL Characterization'!I$2)*VLOOKUP($A8,'FL Ratio'!$A$2:$B$9,2,FALSE)</f>
        <v>7.6371661190870741</v>
      </c>
      <c r="J8" s="2">
        <f>('FL Characterization'!J$4-'FL Characterization'!J$2)*VLOOKUP($A8,'FL Ratio'!$A$2:$B$9,2,FALSE)</f>
        <v>6.7949217188923967</v>
      </c>
      <c r="K8" s="2">
        <f>('FL Characterization'!K$4-'FL Characterization'!K$2)*VLOOKUP($A8,'FL Ratio'!$A$2:$B$9,2,FALSE)</f>
        <v>8.012229287493998</v>
      </c>
      <c r="L8" s="2">
        <f>('FL Characterization'!L$4-'FL Characterization'!L$2)*VLOOKUP($A8,'FL Ratio'!$A$2:$B$9,2,FALSE)</f>
        <v>8.1575511216219478</v>
      </c>
      <c r="M8" s="2">
        <f>('FL Characterization'!M$4-'FL Characterization'!M$2)*VLOOKUP($A8,'FL Ratio'!$A$2:$B$9,2,FALSE)</f>
        <v>7.9485476520601344</v>
      </c>
      <c r="N8" s="2">
        <f>('FL Characterization'!N$4-'FL Characterization'!N$2)*VLOOKUP($A8,'FL Ratio'!$A$2:$B$9,2,FALSE)</f>
        <v>7.3449607481077521</v>
      </c>
      <c r="O8" s="2">
        <f>('FL Characterization'!O$4-'FL Characterization'!O$2)*VLOOKUP($A8,'FL Ratio'!$A$2:$B$9,2,FALSE)</f>
        <v>6.9510858828798332</v>
      </c>
      <c r="P8" s="2">
        <f>('FL Characterization'!P$4-'FL Characterization'!P$2)*VLOOKUP($A8,'FL Ratio'!$A$2:$B$9,2,FALSE)</f>
        <v>6.7319282914383463</v>
      </c>
      <c r="Q8" s="2">
        <f>('FL Characterization'!Q$4-'FL Characterization'!Q$2)*VLOOKUP($A8,'FL Ratio'!$A$2:$B$9,2,FALSE)</f>
        <v>6.3066300127416062</v>
      </c>
      <c r="R8" s="2">
        <f>('FL Characterization'!R$4-'FL Characterization'!R$2)*VLOOKUP($A8,'FL Ratio'!$A$2:$B$9,2,FALSE)</f>
        <v>6.0270770807757783</v>
      </c>
      <c r="S8" s="2">
        <f>('FL Characterization'!S$4-'FL Characterization'!S$2)*VLOOKUP($A8,'FL Ratio'!$A$2:$B$9,2,FALSE)</f>
        <v>5.7147202471449363</v>
      </c>
      <c r="T8" s="2">
        <f>('FL Characterization'!T$4-'FL Characterization'!T$2)*VLOOKUP($A8,'FL Ratio'!$A$2:$B$9,2,FALSE)</f>
        <v>4.0939293711357134</v>
      </c>
      <c r="U8" s="2">
        <f>('FL Characterization'!U$4-'FL Characterization'!U$2)*VLOOKUP($A8,'FL Ratio'!$A$2:$B$9,2,FALSE)</f>
        <v>4.2729245294357181</v>
      </c>
      <c r="V8" s="2">
        <f>('FL Characterization'!V$4-'FL Characterization'!V$2)*VLOOKUP($A8,'FL Ratio'!$A$2:$B$9,2,FALSE)</f>
        <v>4.4921330238342936</v>
      </c>
      <c r="W8" s="2">
        <f>('FL Characterization'!W$4-'FL Characterization'!W$2)*VLOOKUP($A8,'FL Ratio'!$A$2:$B$9,2,FALSE)</f>
        <v>4.8671452892841289</v>
      </c>
      <c r="X8" s="2">
        <f>('FL Characterization'!X$4-'FL Characterization'!X$2)*VLOOKUP($A8,'FL Ratio'!$A$2:$B$9,2,FALSE)</f>
        <v>1.8730292812022777</v>
      </c>
      <c r="Y8" s="2">
        <f>('FL Characterization'!Y$4-'FL Characterization'!Y$2)*VLOOKUP($A8,'FL Ratio'!$A$2:$B$9,2,FALSE)</f>
        <v>2.080485300868653</v>
      </c>
    </row>
    <row r="9" spans="1:25" x14ac:dyDescent="0.3">
      <c r="A9">
        <v>13</v>
      </c>
      <c r="B9" s="2">
        <f>('FL Characterization'!B$4-'FL Characterization'!B$2)*VLOOKUP($A9,'FL Ratio'!$A$2:$B$9,2,FALSE)</f>
        <v>2.3590832933595323</v>
      </c>
      <c r="C9" s="2">
        <f>('FL Characterization'!C$4-'FL Characterization'!C$2)*VLOOKUP($A9,'FL Ratio'!$A$2:$B$9,2,FALSE)</f>
        <v>2.853656424414833</v>
      </c>
      <c r="D9" s="2">
        <f>('FL Characterization'!D$4-'FL Characterization'!D$2)*VLOOKUP($A9,'FL Ratio'!$A$2:$B$9,2,FALSE)</f>
        <v>3.7966296322111441</v>
      </c>
      <c r="E9" s="2">
        <f>('FL Characterization'!E$4-'FL Characterization'!E$2)*VLOOKUP($A9,'FL Ratio'!$A$2:$B$9,2,FALSE)</f>
        <v>4.5067991838301396</v>
      </c>
      <c r="F9" s="2">
        <f>('FL Characterization'!F$4-'FL Characterization'!F$2)*VLOOKUP($A9,'FL Ratio'!$A$2:$B$9,2,FALSE)</f>
        <v>5.1976256117561546</v>
      </c>
      <c r="G9" s="2">
        <f>('FL Characterization'!G$4-'FL Characterization'!G$2)*VLOOKUP($A9,'FL Ratio'!$A$2:$B$9,2,FALSE)</f>
        <v>5.5942492366667604</v>
      </c>
      <c r="H9" s="2">
        <f>('FL Characterization'!H$4-'FL Characterization'!H$2)*VLOOKUP($A9,'FL Ratio'!$A$2:$B$9,2,FALSE)</f>
        <v>5.1822549548342245</v>
      </c>
      <c r="I9" s="2">
        <f>('FL Characterization'!I$4-'FL Characterization'!I$2)*VLOOKUP($A9,'FL Ratio'!$A$2:$B$9,2,FALSE)</f>
        <v>7.6371661190870741</v>
      </c>
      <c r="J9" s="2">
        <f>('FL Characterization'!J$4-'FL Characterization'!J$2)*VLOOKUP($A9,'FL Ratio'!$A$2:$B$9,2,FALSE)</f>
        <v>6.7949217188923967</v>
      </c>
      <c r="K9" s="2">
        <f>('FL Characterization'!K$4-'FL Characterization'!K$2)*VLOOKUP($A9,'FL Ratio'!$A$2:$B$9,2,FALSE)</f>
        <v>8.012229287493998</v>
      </c>
      <c r="L9" s="2">
        <f>('FL Characterization'!L$4-'FL Characterization'!L$2)*VLOOKUP($A9,'FL Ratio'!$A$2:$B$9,2,FALSE)</f>
        <v>8.1575511216219478</v>
      </c>
      <c r="M9" s="2">
        <f>('FL Characterization'!M$4-'FL Characterization'!M$2)*VLOOKUP($A9,'FL Ratio'!$A$2:$B$9,2,FALSE)</f>
        <v>7.9485476520601344</v>
      </c>
      <c r="N9" s="2">
        <f>('FL Characterization'!N$4-'FL Characterization'!N$2)*VLOOKUP($A9,'FL Ratio'!$A$2:$B$9,2,FALSE)</f>
        <v>7.3449607481077521</v>
      </c>
      <c r="O9" s="2">
        <f>('FL Characterization'!O$4-'FL Characterization'!O$2)*VLOOKUP($A9,'FL Ratio'!$A$2:$B$9,2,FALSE)</f>
        <v>6.9510858828798332</v>
      </c>
      <c r="P9" s="2">
        <f>('FL Characterization'!P$4-'FL Characterization'!P$2)*VLOOKUP($A9,'FL Ratio'!$A$2:$B$9,2,FALSE)</f>
        <v>6.7319282914383463</v>
      </c>
      <c r="Q9" s="2">
        <f>('FL Characterization'!Q$4-'FL Characterization'!Q$2)*VLOOKUP($A9,'FL Ratio'!$A$2:$B$9,2,FALSE)</f>
        <v>6.3066300127416062</v>
      </c>
      <c r="R9" s="2">
        <f>('FL Characterization'!R$4-'FL Characterization'!R$2)*VLOOKUP($A9,'FL Ratio'!$A$2:$B$9,2,FALSE)</f>
        <v>6.0270770807757783</v>
      </c>
      <c r="S9" s="2">
        <f>('FL Characterization'!S$4-'FL Characterization'!S$2)*VLOOKUP($A9,'FL Ratio'!$A$2:$B$9,2,FALSE)</f>
        <v>5.7147202471449363</v>
      </c>
      <c r="T9" s="2">
        <f>('FL Characterization'!T$4-'FL Characterization'!T$2)*VLOOKUP($A9,'FL Ratio'!$A$2:$B$9,2,FALSE)</f>
        <v>4.0939293711357134</v>
      </c>
      <c r="U9" s="2">
        <f>('FL Characterization'!U$4-'FL Characterization'!U$2)*VLOOKUP($A9,'FL Ratio'!$A$2:$B$9,2,FALSE)</f>
        <v>4.2729245294357181</v>
      </c>
      <c r="V9" s="2">
        <f>('FL Characterization'!V$4-'FL Characterization'!V$2)*VLOOKUP($A9,'FL Ratio'!$A$2:$B$9,2,FALSE)</f>
        <v>4.4921330238342936</v>
      </c>
      <c r="W9" s="2">
        <f>('FL Characterization'!W$4-'FL Characterization'!W$2)*VLOOKUP($A9,'FL Ratio'!$A$2:$B$9,2,FALSE)</f>
        <v>4.8671452892841289</v>
      </c>
      <c r="X9" s="2">
        <f>('FL Characterization'!X$4-'FL Characterization'!X$2)*VLOOKUP($A9,'FL Ratio'!$A$2:$B$9,2,FALSE)</f>
        <v>1.8730292812022777</v>
      </c>
      <c r="Y9" s="2">
        <f>('FL Characterization'!Y$4-'FL Characterization'!Y$2)*VLOOKUP($A9,'FL Ratio'!$A$2:$B$9,2,FALSE)</f>
        <v>2.080485300868653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7.3640880432626865</v>
      </c>
      <c r="C2" s="2">
        <f>('FL Characterization'!C$2-'FL Characterization'!C$3)*VLOOKUP($A2,'FL Ratio'!$A$2:$B$9,2,FALSE)</f>
        <v>7.7587101639006404</v>
      </c>
      <c r="D2" s="2">
        <f>('FL Characterization'!D$2-'FL Characterization'!D$3)*VLOOKUP($A2,'FL Ratio'!$A$2:$B$9,2,FALSE)</f>
        <v>8.1175760113625444</v>
      </c>
      <c r="E2" s="2">
        <f>('FL Characterization'!E$2-'FL Characterization'!E$3)*VLOOKUP($A2,'FL Ratio'!$A$2:$B$9,2,FALSE)</f>
        <v>8.5861275507550765</v>
      </c>
      <c r="F2" s="2">
        <f>('FL Characterization'!F$2-'FL Characterization'!F$3)*VLOOKUP($A2,'FL Ratio'!$A$2:$B$9,2,FALSE)</f>
        <v>9.0019639877885229</v>
      </c>
      <c r="G2" s="2">
        <f>('FL Characterization'!G$2-'FL Characterization'!G$3)*VLOOKUP($A2,'FL Ratio'!$A$2:$B$9,2,FALSE)</f>
        <v>9.3399799840276767</v>
      </c>
      <c r="H2" s="2">
        <f>('FL Characterization'!H$2-'FL Characterization'!H$3)*VLOOKUP($A2,'FL Ratio'!$A$2:$B$9,2,FALSE)</f>
        <v>9.1990602376285935</v>
      </c>
      <c r="I2" s="2">
        <f>('FL Characterization'!I$2-'FL Characterization'!I$3)*VLOOKUP($A2,'FL Ratio'!$A$2:$B$9,2,FALSE)</f>
        <v>8.7344791288888324</v>
      </c>
      <c r="J2" s="2">
        <f>('FL Characterization'!J$2-'FL Characterization'!J$3)*VLOOKUP($A2,'FL Ratio'!$A$2:$B$9,2,FALSE)</f>
        <v>7.793063551579376</v>
      </c>
      <c r="K2" s="2">
        <f>('FL Characterization'!K$2-'FL Characterization'!K$3)*VLOOKUP($A2,'FL Ratio'!$A$2:$B$9,2,FALSE)</f>
        <v>11.884439630387615</v>
      </c>
      <c r="L2" s="2">
        <f>('FL Characterization'!L$2-'FL Characterization'!L$3)*VLOOKUP($A2,'FL Ratio'!$A$2:$B$9,2,FALSE)</f>
        <v>11.628566754058564</v>
      </c>
      <c r="M2" s="2">
        <f>('FL Characterization'!M$2-'FL Characterization'!M$3)*VLOOKUP($A2,'FL Ratio'!$A$2:$B$9,2,FALSE)</f>
        <v>11.111966895412667</v>
      </c>
      <c r="N2" s="2">
        <f>('FL Characterization'!N$2-'FL Characterization'!N$3)*VLOOKUP($A2,'FL Ratio'!$A$2:$B$9,2,FALSE)</f>
        <v>10.392987059981087</v>
      </c>
      <c r="O2" s="2">
        <f>('FL Characterization'!O$2-'FL Characterization'!O$3)*VLOOKUP($A2,'FL Ratio'!$A$2:$B$9,2,FALSE)</f>
        <v>9.9749312540186565</v>
      </c>
      <c r="P2" s="2">
        <f>('FL Characterization'!P$2-'FL Characterization'!P$3)*VLOOKUP($A2,'FL Ratio'!$A$2:$B$9,2,FALSE)</f>
        <v>9.6287870735918837</v>
      </c>
      <c r="Q2" s="2">
        <f>('FL Characterization'!Q$2-'FL Characterization'!Q$3)*VLOOKUP($A2,'FL Ratio'!$A$2:$B$9,2,FALSE)</f>
        <v>9.0548440157285697</v>
      </c>
      <c r="R2" s="2">
        <f>('FL Characterization'!R$2-'FL Characterization'!R$3)*VLOOKUP($A2,'FL Ratio'!$A$2:$B$9,2,FALSE)</f>
        <v>8.681022879474563</v>
      </c>
      <c r="S2" s="2">
        <f>('FL Characterization'!S$2-'FL Characterization'!S$3)*VLOOKUP($A2,'FL Ratio'!$A$2:$B$9,2,FALSE)</f>
        <v>8.3548184053978289</v>
      </c>
      <c r="T2" s="2">
        <f>('FL Characterization'!T$2-'FL Characterization'!T$3)*VLOOKUP($A2,'FL Ratio'!$A$2:$B$9,2,FALSE)</f>
        <v>5.0968723707351185</v>
      </c>
      <c r="U2" s="2">
        <f>('FL Characterization'!U$2-'FL Characterization'!U$3)*VLOOKUP($A2,'FL Ratio'!$A$2:$B$9,2,FALSE)</f>
        <v>5.3636486604721618</v>
      </c>
      <c r="V2" s="2">
        <f>('FL Characterization'!V$2-'FL Characterization'!V$3)*VLOOKUP($A2,'FL Ratio'!$A$2:$B$9,2,FALSE)</f>
        <v>5.6777789531279073</v>
      </c>
      <c r="W2" s="2">
        <f>('FL Characterization'!W$2-'FL Characterization'!W$3)*VLOOKUP($A2,'FL Ratio'!$A$2:$B$9,2,FALSE)</f>
        <v>5.9553202002296652</v>
      </c>
      <c r="X2" s="2">
        <f>('FL Characterization'!X$2-'FL Characterization'!X$3)*VLOOKUP($A2,'FL Ratio'!$A$2:$B$9,2,FALSE)</f>
        <v>6.3218011300717549</v>
      </c>
      <c r="Y2" s="2">
        <f>('FL Characterization'!Y$2-'FL Characterization'!Y$3)*VLOOKUP($A2,'FL Ratio'!$A$2:$B$9,2,FALSE)</f>
        <v>6.8998367856848475</v>
      </c>
    </row>
    <row r="3" spans="1:25" x14ac:dyDescent="0.3">
      <c r="A3">
        <v>5</v>
      </c>
      <c r="B3" s="2">
        <f>('FL Characterization'!B$2-'FL Characterization'!B$3)*VLOOKUP($A3,'FL Ratio'!$A$2:$B$9,2,FALSE)</f>
        <v>7.3640880432626865</v>
      </c>
      <c r="C3" s="2">
        <f>('FL Characterization'!C$2-'FL Characterization'!C$3)*VLOOKUP($A3,'FL Ratio'!$A$2:$B$9,2,FALSE)</f>
        <v>7.7587101639006404</v>
      </c>
      <c r="D3" s="2">
        <f>('FL Characterization'!D$2-'FL Characterization'!D$3)*VLOOKUP($A3,'FL Ratio'!$A$2:$B$9,2,FALSE)</f>
        <v>8.1175760113625444</v>
      </c>
      <c r="E3" s="2">
        <f>('FL Characterization'!E$2-'FL Characterization'!E$3)*VLOOKUP($A3,'FL Ratio'!$A$2:$B$9,2,FALSE)</f>
        <v>8.5861275507550765</v>
      </c>
      <c r="F3" s="2">
        <f>('FL Characterization'!F$2-'FL Characterization'!F$3)*VLOOKUP($A3,'FL Ratio'!$A$2:$B$9,2,FALSE)</f>
        <v>9.0019639877885229</v>
      </c>
      <c r="G3" s="2">
        <f>('FL Characterization'!G$2-'FL Characterization'!G$3)*VLOOKUP($A3,'FL Ratio'!$A$2:$B$9,2,FALSE)</f>
        <v>9.3399799840276767</v>
      </c>
      <c r="H3" s="2">
        <f>('FL Characterization'!H$2-'FL Characterization'!H$3)*VLOOKUP($A3,'FL Ratio'!$A$2:$B$9,2,FALSE)</f>
        <v>9.1990602376285935</v>
      </c>
      <c r="I3" s="2">
        <f>('FL Characterization'!I$2-'FL Characterization'!I$3)*VLOOKUP($A3,'FL Ratio'!$A$2:$B$9,2,FALSE)</f>
        <v>8.7344791288888324</v>
      </c>
      <c r="J3" s="2">
        <f>('FL Characterization'!J$2-'FL Characterization'!J$3)*VLOOKUP($A3,'FL Ratio'!$A$2:$B$9,2,FALSE)</f>
        <v>7.793063551579376</v>
      </c>
      <c r="K3" s="2">
        <f>('FL Characterization'!K$2-'FL Characterization'!K$3)*VLOOKUP($A3,'FL Ratio'!$A$2:$B$9,2,FALSE)</f>
        <v>11.884439630387615</v>
      </c>
      <c r="L3" s="2">
        <f>('FL Characterization'!L$2-'FL Characterization'!L$3)*VLOOKUP($A3,'FL Ratio'!$A$2:$B$9,2,FALSE)</f>
        <v>11.628566754058564</v>
      </c>
      <c r="M3" s="2">
        <f>('FL Characterization'!M$2-'FL Characterization'!M$3)*VLOOKUP($A3,'FL Ratio'!$A$2:$B$9,2,FALSE)</f>
        <v>11.111966895412667</v>
      </c>
      <c r="N3" s="2">
        <f>('FL Characterization'!N$2-'FL Characterization'!N$3)*VLOOKUP($A3,'FL Ratio'!$A$2:$B$9,2,FALSE)</f>
        <v>10.392987059981087</v>
      </c>
      <c r="O3" s="2">
        <f>('FL Characterization'!O$2-'FL Characterization'!O$3)*VLOOKUP($A3,'FL Ratio'!$A$2:$B$9,2,FALSE)</f>
        <v>9.9749312540186565</v>
      </c>
      <c r="P3" s="2">
        <f>('FL Characterization'!P$2-'FL Characterization'!P$3)*VLOOKUP($A3,'FL Ratio'!$A$2:$B$9,2,FALSE)</f>
        <v>9.6287870735918837</v>
      </c>
      <c r="Q3" s="2">
        <f>('FL Characterization'!Q$2-'FL Characterization'!Q$3)*VLOOKUP($A3,'FL Ratio'!$A$2:$B$9,2,FALSE)</f>
        <v>9.0548440157285697</v>
      </c>
      <c r="R3" s="2">
        <f>('FL Characterization'!R$2-'FL Characterization'!R$3)*VLOOKUP($A3,'FL Ratio'!$A$2:$B$9,2,FALSE)</f>
        <v>8.681022879474563</v>
      </c>
      <c r="S3" s="2">
        <f>('FL Characterization'!S$2-'FL Characterization'!S$3)*VLOOKUP($A3,'FL Ratio'!$A$2:$B$9,2,FALSE)</f>
        <v>8.3548184053978289</v>
      </c>
      <c r="T3" s="2">
        <f>('FL Characterization'!T$2-'FL Characterization'!T$3)*VLOOKUP($A3,'FL Ratio'!$A$2:$B$9,2,FALSE)</f>
        <v>5.0968723707351185</v>
      </c>
      <c r="U3" s="2">
        <f>('FL Characterization'!U$2-'FL Characterization'!U$3)*VLOOKUP($A3,'FL Ratio'!$A$2:$B$9,2,FALSE)</f>
        <v>5.3636486604721618</v>
      </c>
      <c r="V3" s="2">
        <f>('FL Characterization'!V$2-'FL Characterization'!V$3)*VLOOKUP($A3,'FL Ratio'!$A$2:$B$9,2,FALSE)</f>
        <v>5.6777789531279073</v>
      </c>
      <c r="W3" s="2">
        <f>('FL Characterization'!W$2-'FL Characterization'!W$3)*VLOOKUP($A3,'FL Ratio'!$A$2:$B$9,2,FALSE)</f>
        <v>5.9553202002296652</v>
      </c>
      <c r="X3" s="2">
        <f>('FL Characterization'!X$2-'FL Characterization'!X$3)*VLOOKUP($A3,'FL Ratio'!$A$2:$B$9,2,FALSE)</f>
        <v>6.3218011300717549</v>
      </c>
      <c r="Y3" s="2">
        <f>('FL Characterization'!Y$2-'FL Characterization'!Y$3)*VLOOKUP($A3,'FL Ratio'!$A$2:$B$9,2,FALSE)</f>
        <v>6.8998367856848475</v>
      </c>
    </row>
    <row r="4" spans="1:25" x14ac:dyDescent="0.3">
      <c r="A4">
        <v>6</v>
      </c>
      <c r="B4" s="2">
        <f>('FL Characterization'!B$2-'FL Characterization'!B$3)*VLOOKUP($A4,'FL Ratio'!$A$2:$B$9,2,FALSE)</f>
        <v>7.3640880432626865</v>
      </c>
      <c r="C4" s="2">
        <f>('FL Characterization'!C$2-'FL Characterization'!C$3)*VLOOKUP($A4,'FL Ratio'!$A$2:$B$9,2,FALSE)</f>
        <v>7.7587101639006404</v>
      </c>
      <c r="D4" s="2">
        <f>('FL Characterization'!D$2-'FL Characterization'!D$3)*VLOOKUP($A4,'FL Ratio'!$A$2:$B$9,2,FALSE)</f>
        <v>8.1175760113625444</v>
      </c>
      <c r="E4" s="2">
        <f>('FL Characterization'!E$2-'FL Characterization'!E$3)*VLOOKUP($A4,'FL Ratio'!$A$2:$B$9,2,FALSE)</f>
        <v>8.5861275507550765</v>
      </c>
      <c r="F4" s="2">
        <f>('FL Characterization'!F$2-'FL Characterization'!F$3)*VLOOKUP($A4,'FL Ratio'!$A$2:$B$9,2,FALSE)</f>
        <v>9.0019639877885229</v>
      </c>
      <c r="G4" s="2">
        <f>('FL Characterization'!G$2-'FL Characterization'!G$3)*VLOOKUP($A4,'FL Ratio'!$A$2:$B$9,2,FALSE)</f>
        <v>9.3399799840276767</v>
      </c>
      <c r="H4" s="2">
        <f>('FL Characterization'!H$2-'FL Characterization'!H$3)*VLOOKUP($A4,'FL Ratio'!$A$2:$B$9,2,FALSE)</f>
        <v>9.1990602376285935</v>
      </c>
      <c r="I4" s="2">
        <f>('FL Characterization'!I$2-'FL Characterization'!I$3)*VLOOKUP($A4,'FL Ratio'!$A$2:$B$9,2,FALSE)</f>
        <v>8.7344791288888324</v>
      </c>
      <c r="J4" s="2">
        <f>('FL Characterization'!J$2-'FL Characterization'!J$3)*VLOOKUP($A4,'FL Ratio'!$A$2:$B$9,2,FALSE)</f>
        <v>7.793063551579376</v>
      </c>
      <c r="K4" s="2">
        <f>('FL Characterization'!K$2-'FL Characterization'!K$3)*VLOOKUP($A4,'FL Ratio'!$A$2:$B$9,2,FALSE)</f>
        <v>11.884439630387615</v>
      </c>
      <c r="L4" s="2">
        <f>('FL Characterization'!L$2-'FL Characterization'!L$3)*VLOOKUP($A4,'FL Ratio'!$A$2:$B$9,2,FALSE)</f>
        <v>11.628566754058564</v>
      </c>
      <c r="M4" s="2">
        <f>('FL Characterization'!M$2-'FL Characterization'!M$3)*VLOOKUP($A4,'FL Ratio'!$A$2:$B$9,2,FALSE)</f>
        <v>11.111966895412667</v>
      </c>
      <c r="N4" s="2">
        <f>('FL Characterization'!N$2-'FL Characterization'!N$3)*VLOOKUP($A4,'FL Ratio'!$A$2:$B$9,2,FALSE)</f>
        <v>10.392987059981087</v>
      </c>
      <c r="O4" s="2">
        <f>('FL Characterization'!O$2-'FL Characterization'!O$3)*VLOOKUP($A4,'FL Ratio'!$A$2:$B$9,2,FALSE)</f>
        <v>9.9749312540186565</v>
      </c>
      <c r="P4" s="2">
        <f>('FL Characterization'!P$2-'FL Characterization'!P$3)*VLOOKUP($A4,'FL Ratio'!$A$2:$B$9,2,FALSE)</f>
        <v>9.6287870735918837</v>
      </c>
      <c r="Q4" s="2">
        <f>('FL Characterization'!Q$2-'FL Characterization'!Q$3)*VLOOKUP($A4,'FL Ratio'!$A$2:$B$9,2,FALSE)</f>
        <v>9.0548440157285697</v>
      </c>
      <c r="R4" s="2">
        <f>('FL Characterization'!R$2-'FL Characterization'!R$3)*VLOOKUP($A4,'FL Ratio'!$A$2:$B$9,2,FALSE)</f>
        <v>8.681022879474563</v>
      </c>
      <c r="S4" s="2">
        <f>('FL Characterization'!S$2-'FL Characterization'!S$3)*VLOOKUP($A4,'FL Ratio'!$A$2:$B$9,2,FALSE)</f>
        <v>8.3548184053978289</v>
      </c>
      <c r="T4" s="2">
        <f>('FL Characterization'!T$2-'FL Characterization'!T$3)*VLOOKUP($A4,'FL Ratio'!$A$2:$B$9,2,FALSE)</f>
        <v>5.0968723707351185</v>
      </c>
      <c r="U4" s="2">
        <f>('FL Characterization'!U$2-'FL Characterization'!U$3)*VLOOKUP($A4,'FL Ratio'!$A$2:$B$9,2,FALSE)</f>
        <v>5.3636486604721618</v>
      </c>
      <c r="V4" s="2">
        <f>('FL Characterization'!V$2-'FL Characterization'!V$3)*VLOOKUP($A4,'FL Ratio'!$A$2:$B$9,2,FALSE)</f>
        <v>5.6777789531279073</v>
      </c>
      <c r="W4" s="2">
        <f>('FL Characterization'!W$2-'FL Characterization'!W$3)*VLOOKUP($A4,'FL Ratio'!$A$2:$B$9,2,FALSE)</f>
        <v>5.9553202002296652</v>
      </c>
      <c r="X4" s="2">
        <f>('FL Characterization'!X$2-'FL Characterization'!X$3)*VLOOKUP($A4,'FL Ratio'!$A$2:$B$9,2,FALSE)</f>
        <v>6.3218011300717549</v>
      </c>
      <c r="Y4" s="2">
        <f>('FL Characterization'!Y$2-'FL Characterization'!Y$3)*VLOOKUP($A4,'FL Ratio'!$A$2:$B$9,2,FALSE)</f>
        <v>6.8998367856848475</v>
      </c>
    </row>
    <row r="5" spans="1:25" x14ac:dyDescent="0.3">
      <c r="A5">
        <v>8</v>
      </c>
      <c r="B5" s="2">
        <f>('FL Characterization'!B$2-'FL Characterization'!B$3)*VLOOKUP($A5,'FL Ratio'!$A$2:$B$9,2,FALSE)</f>
        <v>7.3640880432626865</v>
      </c>
      <c r="C5" s="2">
        <f>('FL Characterization'!C$2-'FL Characterization'!C$3)*VLOOKUP($A5,'FL Ratio'!$A$2:$B$9,2,FALSE)</f>
        <v>7.7587101639006404</v>
      </c>
      <c r="D5" s="2">
        <f>('FL Characterization'!D$2-'FL Characterization'!D$3)*VLOOKUP($A5,'FL Ratio'!$A$2:$B$9,2,FALSE)</f>
        <v>8.1175760113625444</v>
      </c>
      <c r="E5" s="2">
        <f>('FL Characterization'!E$2-'FL Characterization'!E$3)*VLOOKUP($A5,'FL Ratio'!$A$2:$B$9,2,FALSE)</f>
        <v>8.5861275507550765</v>
      </c>
      <c r="F5" s="2">
        <f>('FL Characterization'!F$2-'FL Characterization'!F$3)*VLOOKUP($A5,'FL Ratio'!$A$2:$B$9,2,FALSE)</f>
        <v>9.0019639877885229</v>
      </c>
      <c r="G5" s="2">
        <f>('FL Characterization'!G$2-'FL Characterization'!G$3)*VLOOKUP($A5,'FL Ratio'!$A$2:$B$9,2,FALSE)</f>
        <v>9.3399799840276767</v>
      </c>
      <c r="H5" s="2">
        <f>('FL Characterization'!H$2-'FL Characterization'!H$3)*VLOOKUP($A5,'FL Ratio'!$A$2:$B$9,2,FALSE)</f>
        <v>9.1990602376285935</v>
      </c>
      <c r="I5" s="2">
        <f>('FL Characterization'!I$2-'FL Characterization'!I$3)*VLOOKUP($A5,'FL Ratio'!$A$2:$B$9,2,FALSE)</f>
        <v>8.7344791288888324</v>
      </c>
      <c r="J5" s="2">
        <f>('FL Characterization'!J$2-'FL Characterization'!J$3)*VLOOKUP($A5,'FL Ratio'!$A$2:$B$9,2,FALSE)</f>
        <v>7.793063551579376</v>
      </c>
      <c r="K5" s="2">
        <f>('FL Characterization'!K$2-'FL Characterization'!K$3)*VLOOKUP($A5,'FL Ratio'!$A$2:$B$9,2,FALSE)</f>
        <v>11.884439630387615</v>
      </c>
      <c r="L5" s="2">
        <f>('FL Characterization'!L$2-'FL Characterization'!L$3)*VLOOKUP($A5,'FL Ratio'!$A$2:$B$9,2,FALSE)</f>
        <v>11.628566754058564</v>
      </c>
      <c r="M5" s="2">
        <f>('FL Characterization'!M$2-'FL Characterization'!M$3)*VLOOKUP($A5,'FL Ratio'!$A$2:$B$9,2,FALSE)</f>
        <v>11.111966895412667</v>
      </c>
      <c r="N5" s="2">
        <f>('FL Characterization'!N$2-'FL Characterization'!N$3)*VLOOKUP($A5,'FL Ratio'!$A$2:$B$9,2,FALSE)</f>
        <v>10.392987059981087</v>
      </c>
      <c r="O5" s="2">
        <f>('FL Characterization'!O$2-'FL Characterization'!O$3)*VLOOKUP($A5,'FL Ratio'!$A$2:$B$9,2,FALSE)</f>
        <v>9.9749312540186565</v>
      </c>
      <c r="P5" s="2">
        <f>('FL Characterization'!P$2-'FL Characterization'!P$3)*VLOOKUP($A5,'FL Ratio'!$A$2:$B$9,2,FALSE)</f>
        <v>9.6287870735918837</v>
      </c>
      <c r="Q5" s="2">
        <f>('FL Characterization'!Q$2-'FL Characterization'!Q$3)*VLOOKUP($A5,'FL Ratio'!$A$2:$B$9,2,FALSE)</f>
        <v>9.0548440157285697</v>
      </c>
      <c r="R5" s="2">
        <f>('FL Characterization'!R$2-'FL Characterization'!R$3)*VLOOKUP($A5,'FL Ratio'!$A$2:$B$9,2,FALSE)</f>
        <v>8.681022879474563</v>
      </c>
      <c r="S5" s="2">
        <f>('FL Characterization'!S$2-'FL Characterization'!S$3)*VLOOKUP($A5,'FL Ratio'!$A$2:$B$9,2,FALSE)</f>
        <v>8.3548184053978289</v>
      </c>
      <c r="T5" s="2">
        <f>('FL Characterization'!T$2-'FL Characterization'!T$3)*VLOOKUP($A5,'FL Ratio'!$A$2:$B$9,2,FALSE)</f>
        <v>5.0968723707351185</v>
      </c>
      <c r="U5" s="2">
        <f>('FL Characterization'!U$2-'FL Characterization'!U$3)*VLOOKUP($A5,'FL Ratio'!$A$2:$B$9,2,FALSE)</f>
        <v>5.3636486604721618</v>
      </c>
      <c r="V5" s="2">
        <f>('FL Characterization'!V$2-'FL Characterization'!V$3)*VLOOKUP($A5,'FL Ratio'!$A$2:$B$9,2,FALSE)</f>
        <v>5.6777789531279073</v>
      </c>
      <c r="W5" s="2">
        <f>('FL Characterization'!W$2-'FL Characterization'!W$3)*VLOOKUP($A5,'FL Ratio'!$A$2:$B$9,2,FALSE)</f>
        <v>5.9553202002296652</v>
      </c>
      <c r="X5" s="2">
        <f>('FL Characterization'!X$2-'FL Characterization'!X$3)*VLOOKUP($A5,'FL Ratio'!$A$2:$B$9,2,FALSE)</f>
        <v>6.3218011300717549</v>
      </c>
      <c r="Y5" s="2">
        <f>('FL Characterization'!Y$2-'FL Characterization'!Y$3)*VLOOKUP($A5,'FL Ratio'!$A$2:$B$9,2,FALSE)</f>
        <v>6.8998367856848475</v>
      </c>
    </row>
    <row r="6" spans="1:25" x14ac:dyDescent="0.3">
      <c r="A6">
        <v>9</v>
      </c>
      <c r="B6" s="2">
        <f>('FL Characterization'!B$2-'FL Characterization'!B$3)*VLOOKUP($A6,'FL Ratio'!$A$2:$B$9,2,FALSE)</f>
        <v>7.3640880432626865</v>
      </c>
      <c r="C6" s="2">
        <f>('FL Characterization'!C$2-'FL Characterization'!C$3)*VLOOKUP($A6,'FL Ratio'!$A$2:$B$9,2,FALSE)</f>
        <v>7.7587101639006404</v>
      </c>
      <c r="D6" s="2">
        <f>('FL Characterization'!D$2-'FL Characterization'!D$3)*VLOOKUP($A6,'FL Ratio'!$A$2:$B$9,2,FALSE)</f>
        <v>8.1175760113625444</v>
      </c>
      <c r="E6" s="2">
        <f>('FL Characterization'!E$2-'FL Characterization'!E$3)*VLOOKUP($A6,'FL Ratio'!$A$2:$B$9,2,FALSE)</f>
        <v>8.5861275507550765</v>
      </c>
      <c r="F6" s="2">
        <f>('FL Characterization'!F$2-'FL Characterization'!F$3)*VLOOKUP($A6,'FL Ratio'!$A$2:$B$9,2,FALSE)</f>
        <v>9.0019639877885229</v>
      </c>
      <c r="G6" s="2">
        <f>('FL Characterization'!G$2-'FL Characterization'!G$3)*VLOOKUP($A6,'FL Ratio'!$A$2:$B$9,2,FALSE)</f>
        <v>9.3399799840276767</v>
      </c>
      <c r="H6" s="2">
        <f>('FL Characterization'!H$2-'FL Characterization'!H$3)*VLOOKUP($A6,'FL Ratio'!$A$2:$B$9,2,FALSE)</f>
        <v>9.1990602376285935</v>
      </c>
      <c r="I6" s="2">
        <f>('FL Characterization'!I$2-'FL Characterization'!I$3)*VLOOKUP($A6,'FL Ratio'!$A$2:$B$9,2,FALSE)</f>
        <v>8.7344791288888324</v>
      </c>
      <c r="J6" s="2">
        <f>('FL Characterization'!J$2-'FL Characterization'!J$3)*VLOOKUP($A6,'FL Ratio'!$A$2:$B$9,2,FALSE)</f>
        <v>7.793063551579376</v>
      </c>
      <c r="K6" s="2">
        <f>('FL Characterization'!K$2-'FL Characterization'!K$3)*VLOOKUP($A6,'FL Ratio'!$A$2:$B$9,2,FALSE)</f>
        <v>11.884439630387615</v>
      </c>
      <c r="L6" s="2">
        <f>('FL Characterization'!L$2-'FL Characterization'!L$3)*VLOOKUP($A6,'FL Ratio'!$A$2:$B$9,2,FALSE)</f>
        <v>11.628566754058564</v>
      </c>
      <c r="M6" s="2">
        <f>('FL Characterization'!M$2-'FL Characterization'!M$3)*VLOOKUP($A6,'FL Ratio'!$A$2:$B$9,2,FALSE)</f>
        <v>11.111966895412667</v>
      </c>
      <c r="N6" s="2">
        <f>('FL Characterization'!N$2-'FL Characterization'!N$3)*VLOOKUP($A6,'FL Ratio'!$A$2:$B$9,2,FALSE)</f>
        <v>10.392987059981087</v>
      </c>
      <c r="O6" s="2">
        <f>('FL Characterization'!O$2-'FL Characterization'!O$3)*VLOOKUP($A6,'FL Ratio'!$A$2:$B$9,2,FALSE)</f>
        <v>9.9749312540186565</v>
      </c>
      <c r="P6" s="2">
        <f>('FL Characterization'!P$2-'FL Characterization'!P$3)*VLOOKUP($A6,'FL Ratio'!$A$2:$B$9,2,FALSE)</f>
        <v>9.6287870735918837</v>
      </c>
      <c r="Q6" s="2">
        <f>('FL Characterization'!Q$2-'FL Characterization'!Q$3)*VLOOKUP($A6,'FL Ratio'!$A$2:$B$9,2,FALSE)</f>
        <v>9.0548440157285697</v>
      </c>
      <c r="R6" s="2">
        <f>('FL Characterization'!R$2-'FL Characterization'!R$3)*VLOOKUP($A6,'FL Ratio'!$A$2:$B$9,2,FALSE)</f>
        <v>8.681022879474563</v>
      </c>
      <c r="S6" s="2">
        <f>('FL Characterization'!S$2-'FL Characterization'!S$3)*VLOOKUP($A6,'FL Ratio'!$A$2:$B$9,2,FALSE)</f>
        <v>8.3548184053978289</v>
      </c>
      <c r="T6" s="2">
        <f>('FL Characterization'!T$2-'FL Characterization'!T$3)*VLOOKUP($A6,'FL Ratio'!$A$2:$B$9,2,FALSE)</f>
        <v>5.0968723707351185</v>
      </c>
      <c r="U6" s="2">
        <f>('FL Characterization'!U$2-'FL Characterization'!U$3)*VLOOKUP($A6,'FL Ratio'!$A$2:$B$9,2,FALSE)</f>
        <v>5.3636486604721618</v>
      </c>
      <c r="V6" s="2">
        <f>('FL Characterization'!V$2-'FL Characterization'!V$3)*VLOOKUP($A6,'FL Ratio'!$A$2:$B$9,2,FALSE)</f>
        <v>5.6777789531279073</v>
      </c>
      <c r="W6" s="2">
        <f>('FL Characterization'!W$2-'FL Characterization'!W$3)*VLOOKUP($A6,'FL Ratio'!$A$2:$B$9,2,FALSE)</f>
        <v>5.9553202002296652</v>
      </c>
      <c r="X6" s="2">
        <f>('FL Characterization'!X$2-'FL Characterization'!X$3)*VLOOKUP($A6,'FL Ratio'!$A$2:$B$9,2,FALSE)</f>
        <v>6.3218011300717549</v>
      </c>
      <c r="Y6" s="2">
        <f>('FL Characterization'!Y$2-'FL Characterization'!Y$3)*VLOOKUP($A6,'FL Ratio'!$A$2:$B$9,2,FALSE)</f>
        <v>6.8998367856848475</v>
      </c>
    </row>
    <row r="7" spans="1:25" x14ac:dyDescent="0.3">
      <c r="A7">
        <v>10</v>
      </c>
      <c r="B7" s="2">
        <f>('FL Characterization'!B$2-'FL Characterization'!B$3)*VLOOKUP($A7,'FL Ratio'!$A$2:$B$9,2,FALSE)</f>
        <v>7.3640880432626865</v>
      </c>
      <c r="C7" s="2">
        <f>('FL Characterization'!C$2-'FL Characterization'!C$3)*VLOOKUP($A7,'FL Ratio'!$A$2:$B$9,2,FALSE)</f>
        <v>7.7587101639006404</v>
      </c>
      <c r="D7" s="2">
        <f>('FL Characterization'!D$2-'FL Characterization'!D$3)*VLOOKUP($A7,'FL Ratio'!$A$2:$B$9,2,FALSE)</f>
        <v>8.1175760113625444</v>
      </c>
      <c r="E7" s="2">
        <f>('FL Characterization'!E$2-'FL Characterization'!E$3)*VLOOKUP($A7,'FL Ratio'!$A$2:$B$9,2,FALSE)</f>
        <v>8.5861275507550765</v>
      </c>
      <c r="F7" s="2">
        <f>('FL Characterization'!F$2-'FL Characterization'!F$3)*VLOOKUP($A7,'FL Ratio'!$A$2:$B$9,2,FALSE)</f>
        <v>9.0019639877885229</v>
      </c>
      <c r="G7" s="2">
        <f>('FL Characterization'!G$2-'FL Characterization'!G$3)*VLOOKUP($A7,'FL Ratio'!$A$2:$B$9,2,FALSE)</f>
        <v>9.3399799840276767</v>
      </c>
      <c r="H7" s="2">
        <f>('FL Characterization'!H$2-'FL Characterization'!H$3)*VLOOKUP($A7,'FL Ratio'!$A$2:$B$9,2,FALSE)</f>
        <v>9.1990602376285935</v>
      </c>
      <c r="I7" s="2">
        <f>('FL Characterization'!I$2-'FL Characterization'!I$3)*VLOOKUP($A7,'FL Ratio'!$A$2:$B$9,2,FALSE)</f>
        <v>8.7344791288888324</v>
      </c>
      <c r="J7" s="2">
        <f>('FL Characterization'!J$2-'FL Characterization'!J$3)*VLOOKUP($A7,'FL Ratio'!$A$2:$B$9,2,FALSE)</f>
        <v>7.793063551579376</v>
      </c>
      <c r="K7" s="2">
        <f>('FL Characterization'!K$2-'FL Characterization'!K$3)*VLOOKUP($A7,'FL Ratio'!$A$2:$B$9,2,FALSE)</f>
        <v>11.884439630387615</v>
      </c>
      <c r="L7" s="2">
        <f>('FL Characterization'!L$2-'FL Characterization'!L$3)*VLOOKUP($A7,'FL Ratio'!$A$2:$B$9,2,FALSE)</f>
        <v>11.628566754058564</v>
      </c>
      <c r="M7" s="2">
        <f>('FL Characterization'!M$2-'FL Characterization'!M$3)*VLOOKUP($A7,'FL Ratio'!$A$2:$B$9,2,FALSE)</f>
        <v>11.111966895412667</v>
      </c>
      <c r="N7" s="2">
        <f>('FL Characterization'!N$2-'FL Characterization'!N$3)*VLOOKUP($A7,'FL Ratio'!$A$2:$B$9,2,FALSE)</f>
        <v>10.392987059981087</v>
      </c>
      <c r="O7" s="2">
        <f>('FL Characterization'!O$2-'FL Characterization'!O$3)*VLOOKUP($A7,'FL Ratio'!$A$2:$B$9,2,FALSE)</f>
        <v>9.9749312540186565</v>
      </c>
      <c r="P7" s="2">
        <f>('FL Characterization'!P$2-'FL Characterization'!P$3)*VLOOKUP($A7,'FL Ratio'!$A$2:$B$9,2,FALSE)</f>
        <v>9.6287870735918837</v>
      </c>
      <c r="Q7" s="2">
        <f>('FL Characterization'!Q$2-'FL Characterization'!Q$3)*VLOOKUP($A7,'FL Ratio'!$A$2:$B$9,2,FALSE)</f>
        <v>9.0548440157285697</v>
      </c>
      <c r="R7" s="2">
        <f>('FL Characterization'!R$2-'FL Characterization'!R$3)*VLOOKUP($A7,'FL Ratio'!$A$2:$B$9,2,FALSE)</f>
        <v>8.681022879474563</v>
      </c>
      <c r="S7" s="2">
        <f>('FL Characterization'!S$2-'FL Characterization'!S$3)*VLOOKUP($A7,'FL Ratio'!$A$2:$B$9,2,FALSE)</f>
        <v>8.3548184053978289</v>
      </c>
      <c r="T7" s="2">
        <f>('FL Characterization'!T$2-'FL Characterization'!T$3)*VLOOKUP($A7,'FL Ratio'!$A$2:$B$9,2,FALSE)</f>
        <v>5.0968723707351185</v>
      </c>
      <c r="U7" s="2">
        <f>('FL Characterization'!U$2-'FL Characterization'!U$3)*VLOOKUP($A7,'FL Ratio'!$A$2:$B$9,2,FALSE)</f>
        <v>5.3636486604721618</v>
      </c>
      <c r="V7" s="2">
        <f>('FL Characterization'!V$2-'FL Characterization'!V$3)*VLOOKUP($A7,'FL Ratio'!$A$2:$B$9,2,FALSE)</f>
        <v>5.6777789531279073</v>
      </c>
      <c r="W7" s="2">
        <f>('FL Characterization'!W$2-'FL Characterization'!W$3)*VLOOKUP($A7,'FL Ratio'!$A$2:$B$9,2,FALSE)</f>
        <v>5.9553202002296652</v>
      </c>
      <c r="X7" s="2">
        <f>('FL Characterization'!X$2-'FL Characterization'!X$3)*VLOOKUP($A7,'FL Ratio'!$A$2:$B$9,2,FALSE)</f>
        <v>6.3218011300717549</v>
      </c>
      <c r="Y7" s="2">
        <f>('FL Characterization'!Y$2-'FL Characterization'!Y$3)*VLOOKUP($A7,'FL Ratio'!$A$2:$B$9,2,FALSE)</f>
        <v>6.8998367856848475</v>
      </c>
    </row>
    <row r="8" spans="1:25" x14ac:dyDescent="0.3">
      <c r="A8">
        <v>11</v>
      </c>
      <c r="B8" s="2">
        <f>('FL Characterization'!B$2-'FL Characterization'!B$3)*VLOOKUP($A8,'FL Ratio'!$A$2:$B$9,2,FALSE)</f>
        <v>7.3640880432626865</v>
      </c>
      <c r="C8" s="2">
        <f>('FL Characterization'!C$2-'FL Characterization'!C$3)*VLOOKUP($A8,'FL Ratio'!$A$2:$B$9,2,FALSE)</f>
        <v>7.7587101639006404</v>
      </c>
      <c r="D8" s="2">
        <f>('FL Characterization'!D$2-'FL Characterization'!D$3)*VLOOKUP($A8,'FL Ratio'!$A$2:$B$9,2,FALSE)</f>
        <v>8.1175760113625444</v>
      </c>
      <c r="E8" s="2">
        <f>('FL Characterization'!E$2-'FL Characterization'!E$3)*VLOOKUP($A8,'FL Ratio'!$A$2:$B$9,2,FALSE)</f>
        <v>8.5861275507550765</v>
      </c>
      <c r="F8" s="2">
        <f>('FL Characterization'!F$2-'FL Characterization'!F$3)*VLOOKUP($A8,'FL Ratio'!$A$2:$B$9,2,FALSE)</f>
        <v>9.0019639877885229</v>
      </c>
      <c r="G8" s="2">
        <f>('FL Characterization'!G$2-'FL Characterization'!G$3)*VLOOKUP($A8,'FL Ratio'!$A$2:$B$9,2,FALSE)</f>
        <v>9.3399799840276767</v>
      </c>
      <c r="H8" s="2">
        <f>('FL Characterization'!H$2-'FL Characterization'!H$3)*VLOOKUP($A8,'FL Ratio'!$A$2:$B$9,2,FALSE)</f>
        <v>9.1990602376285935</v>
      </c>
      <c r="I8" s="2">
        <f>('FL Characterization'!I$2-'FL Characterization'!I$3)*VLOOKUP($A8,'FL Ratio'!$A$2:$B$9,2,FALSE)</f>
        <v>8.7344791288888324</v>
      </c>
      <c r="J8" s="2">
        <f>('FL Characterization'!J$2-'FL Characterization'!J$3)*VLOOKUP($A8,'FL Ratio'!$A$2:$B$9,2,FALSE)</f>
        <v>7.793063551579376</v>
      </c>
      <c r="K8" s="2">
        <f>('FL Characterization'!K$2-'FL Characterization'!K$3)*VLOOKUP($A8,'FL Ratio'!$A$2:$B$9,2,FALSE)</f>
        <v>11.884439630387615</v>
      </c>
      <c r="L8" s="2">
        <f>('FL Characterization'!L$2-'FL Characterization'!L$3)*VLOOKUP($A8,'FL Ratio'!$A$2:$B$9,2,FALSE)</f>
        <v>11.628566754058564</v>
      </c>
      <c r="M8" s="2">
        <f>('FL Characterization'!M$2-'FL Characterization'!M$3)*VLOOKUP($A8,'FL Ratio'!$A$2:$B$9,2,FALSE)</f>
        <v>11.111966895412667</v>
      </c>
      <c r="N8" s="2">
        <f>('FL Characterization'!N$2-'FL Characterization'!N$3)*VLOOKUP($A8,'FL Ratio'!$A$2:$B$9,2,FALSE)</f>
        <v>10.392987059981087</v>
      </c>
      <c r="O8" s="2">
        <f>('FL Characterization'!O$2-'FL Characterization'!O$3)*VLOOKUP($A8,'FL Ratio'!$A$2:$B$9,2,FALSE)</f>
        <v>9.9749312540186565</v>
      </c>
      <c r="P8" s="2">
        <f>('FL Characterization'!P$2-'FL Characterization'!P$3)*VLOOKUP($A8,'FL Ratio'!$A$2:$B$9,2,FALSE)</f>
        <v>9.6287870735918837</v>
      </c>
      <c r="Q8" s="2">
        <f>('FL Characterization'!Q$2-'FL Characterization'!Q$3)*VLOOKUP($A8,'FL Ratio'!$A$2:$B$9,2,FALSE)</f>
        <v>9.0548440157285697</v>
      </c>
      <c r="R8" s="2">
        <f>('FL Characterization'!R$2-'FL Characterization'!R$3)*VLOOKUP($A8,'FL Ratio'!$A$2:$B$9,2,FALSE)</f>
        <v>8.681022879474563</v>
      </c>
      <c r="S8" s="2">
        <f>('FL Characterization'!S$2-'FL Characterization'!S$3)*VLOOKUP($A8,'FL Ratio'!$A$2:$B$9,2,FALSE)</f>
        <v>8.3548184053978289</v>
      </c>
      <c r="T8" s="2">
        <f>('FL Characterization'!T$2-'FL Characterization'!T$3)*VLOOKUP($A8,'FL Ratio'!$A$2:$B$9,2,FALSE)</f>
        <v>5.0968723707351185</v>
      </c>
      <c r="U8" s="2">
        <f>('FL Characterization'!U$2-'FL Characterization'!U$3)*VLOOKUP($A8,'FL Ratio'!$A$2:$B$9,2,FALSE)</f>
        <v>5.3636486604721618</v>
      </c>
      <c r="V8" s="2">
        <f>('FL Characterization'!V$2-'FL Characterization'!V$3)*VLOOKUP($A8,'FL Ratio'!$A$2:$B$9,2,FALSE)</f>
        <v>5.6777789531279073</v>
      </c>
      <c r="W8" s="2">
        <f>('FL Characterization'!W$2-'FL Characterization'!W$3)*VLOOKUP($A8,'FL Ratio'!$A$2:$B$9,2,FALSE)</f>
        <v>5.9553202002296652</v>
      </c>
      <c r="X8" s="2">
        <f>('FL Characterization'!X$2-'FL Characterization'!X$3)*VLOOKUP($A8,'FL Ratio'!$A$2:$B$9,2,FALSE)</f>
        <v>6.3218011300717549</v>
      </c>
      <c r="Y8" s="2">
        <f>('FL Characterization'!Y$2-'FL Characterization'!Y$3)*VLOOKUP($A8,'FL Ratio'!$A$2:$B$9,2,FALSE)</f>
        <v>6.8998367856848475</v>
      </c>
    </row>
    <row r="9" spans="1:25" x14ac:dyDescent="0.3">
      <c r="A9">
        <v>13</v>
      </c>
      <c r="B9" s="2">
        <f>('FL Characterization'!B$2-'FL Characterization'!B$3)*VLOOKUP($A9,'FL Ratio'!$A$2:$B$9,2,FALSE)</f>
        <v>7.3640880432626865</v>
      </c>
      <c r="C9" s="2">
        <f>('FL Characterization'!C$2-'FL Characterization'!C$3)*VLOOKUP($A9,'FL Ratio'!$A$2:$B$9,2,FALSE)</f>
        <v>7.7587101639006404</v>
      </c>
      <c r="D9" s="2">
        <f>('FL Characterization'!D$2-'FL Characterization'!D$3)*VLOOKUP($A9,'FL Ratio'!$A$2:$B$9,2,FALSE)</f>
        <v>8.1175760113625444</v>
      </c>
      <c r="E9" s="2">
        <f>('FL Characterization'!E$2-'FL Characterization'!E$3)*VLOOKUP($A9,'FL Ratio'!$A$2:$B$9,2,FALSE)</f>
        <v>8.5861275507550765</v>
      </c>
      <c r="F9" s="2">
        <f>('FL Characterization'!F$2-'FL Characterization'!F$3)*VLOOKUP($A9,'FL Ratio'!$A$2:$B$9,2,FALSE)</f>
        <v>9.0019639877885229</v>
      </c>
      <c r="G9" s="2">
        <f>('FL Characterization'!G$2-'FL Characterization'!G$3)*VLOOKUP($A9,'FL Ratio'!$A$2:$B$9,2,FALSE)</f>
        <v>9.3399799840276767</v>
      </c>
      <c r="H9" s="2">
        <f>('FL Characterization'!H$2-'FL Characterization'!H$3)*VLOOKUP($A9,'FL Ratio'!$A$2:$B$9,2,FALSE)</f>
        <v>9.1990602376285935</v>
      </c>
      <c r="I9" s="2">
        <f>('FL Characterization'!I$2-'FL Characterization'!I$3)*VLOOKUP($A9,'FL Ratio'!$A$2:$B$9,2,FALSE)</f>
        <v>8.7344791288888324</v>
      </c>
      <c r="J9" s="2">
        <f>('FL Characterization'!J$2-'FL Characterization'!J$3)*VLOOKUP($A9,'FL Ratio'!$A$2:$B$9,2,FALSE)</f>
        <v>7.793063551579376</v>
      </c>
      <c r="K9" s="2">
        <f>('FL Characterization'!K$2-'FL Characterization'!K$3)*VLOOKUP($A9,'FL Ratio'!$A$2:$B$9,2,FALSE)</f>
        <v>11.884439630387615</v>
      </c>
      <c r="L9" s="2">
        <f>('FL Characterization'!L$2-'FL Characterization'!L$3)*VLOOKUP($A9,'FL Ratio'!$A$2:$B$9,2,FALSE)</f>
        <v>11.628566754058564</v>
      </c>
      <c r="M9" s="2">
        <f>('FL Characterization'!M$2-'FL Characterization'!M$3)*VLOOKUP($A9,'FL Ratio'!$A$2:$B$9,2,FALSE)</f>
        <v>11.111966895412667</v>
      </c>
      <c r="N9" s="2">
        <f>('FL Characterization'!N$2-'FL Characterization'!N$3)*VLOOKUP($A9,'FL Ratio'!$A$2:$B$9,2,FALSE)</f>
        <v>10.392987059981087</v>
      </c>
      <c r="O9" s="2">
        <f>('FL Characterization'!O$2-'FL Characterization'!O$3)*VLOOKUP($A9,'FL Ratio'!$A$2:$B$9,2,FALSE)</f>
        <v>9.9749312540186565</v>
      </c>
      <c r="P9" s="2">
        <f>('FL Characterization'!P$2-'FL Characterization'!P$3)*VLOOKUP($A9,'FL Ratio'!$A$2:$B$9,2,FALSE)</f>
        <v>9.6287870735918837</v>
      </c>
      <c r="Q9" s="2">
        <f>('FL Characterization'!Q$2-'FL Characterization'!Q$3)*VLOOKUP($A9,'FL Ratio'!$A$2:$B$9,2,FALSE)</f>
        <v>9.0548440157285697</v>
      </c>
      <c r="R9" s="2">
        <f>('FL Characterization'!R$2-'FL Characterization'!R$3)*VLOOKUP($A9,'FL Ratio'!$A$2:$B$9,2,FALSE)</f>
        <v>8.681022879474563</v>
      </c>
      <c r="S9" s="2">
        <f>('FL Characterization'!S$2-'FL Characterization'!S$3)*VLOOKUP($A9,'FL Ratio'!$A$2:$B$9,2,FALSE)</f>
        <v>8.3548184053978289</v>
      </c>
      <c r="T9" s="2">
        <f>('FL Characterization'!T$2-'FL Characterization'!T$3)*VLOOKUP($A9,'FL Ratio'!$A$2:$B$9,2,FALSE)</f>
        <v>5.0968723707351185</v>
      </c>
      <c r="U9" s="2">
        <f>('FL Characterization'!U$2-'FL Characterization'!U$3)*VLOOKUP($A9,'FL Ratio'!$A$2:$B$9,2,FALSE)</f>
        <v>5.3636486604721618</v>
      </c>
      <c r="V9" s="2">
        <f>('FL Characterization'!V$2-'FL Characterization'!V$3)*VLOOKUP($A9,'FL Ratio'!$A$2:$B$9,2,FALSE)</f>
        <v>5.6777789531279073</v>
      </c>
      <c r="W9" s="2">
        <f>('FL Characterization'!W$2-'FL Characterization'!W$3)*VLOOKUP($A9,'FL Ratio'!$A$2:$B$9,2,FALSE)</f>
        <v>5.9553202002296652</v>
      </c>
      <c r="X9" s="2">
        <f>('FL Characterization'!X$2-'FL Characterization'!X$3)*VLOOKUP($A9,'FL Ratio'!$A$2:$B$9,2,FALSE)</f>
        <v>6.3218011300717549</v>
      </c>
      <c r="Y9" s="2">
        <f>('FL Characterization'!Y$2-'FL Characterization'!Y$3)*VLOOKUP($A9,'FL Ratio'!$A$2:$B$9,2,FALSE)</f>
        <v>6.8998367856848475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2.4697129011611958E-3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1.4421923287921732</v>
      </c>
      <c r="J16" s="6">
        <f>VLOOKUP($A16,'RES installed'!$A$2:$C$7,3,FALSE)*'[1]Profiles, RES, Summer'!J$2</f>
        <v>29.98825529167047</v>
      </c>
      <c r="K16" s="6">
        <f>VLOOKUP($A16,'RES installed'!$A$2:$C$7,3,FALSE)*'[1]Profiles, RES, Summer'!K$2</f>
        <v>79.480275384017546</v>
      </c>
      <c r="L16" s="6">
        <f>VLOOKUP($A16,'RES installed'!$A$2:$C$7,3,FALSE)*'[1]Profiles, RES, Summer'!L$2</f>
        <v>99.956369434031259</v>
      </c>
      <c r="M16" s="6">
        <f>VLOOKUP($A16,'RES installed'!$A$2:$C$7,3,FALSE)*'[1]Profiles, RES, Summer'!M$2</f>
        <v>103.33572311877111</v>
      </c>
      <c r="N16" s="6">
        <f>VLOOKUP($A16,'RES installed'!$A$2:$C$7,3,FALSE)*'[1]Profiles, RES, Summer'!N$2</f>
        <v>113.0807294047728</v>
      </c>
      <c r="O16" s="6">
        <f>VLOOKUP($A16,'RES installed'!$A$2:$C$7,3,FALSE)*'[1]Profiles, RES, Summer'!O$2</f>
        <v>110.15039544664897</v>
      </c>
      <c r="P16" s="6">
        <f>VLOOKUP($A16,'RES installed'!$A$2:$C$7,3,FALSE)*'[1]Profiles, RES, Summer'!P$2</f>
        <v>92.594649698271894</v>
      </c>
      <c r="Q16" s="6">
        <f>VLOOKUP($A16,'RES installed'!$A$2:$C$7,3,FALSE)*'[1]Profiles, RES, Summer'!Q$2</f>
        <v>59.261895115205263</v>
      </c>
      <c r="R16" s="6">
        <f>VLOOKUP($A16,'RES installed'!$A$2:$C$7,3,FALSE)*'[1]Profiles, RES, Summer'!R$2</f>
        <v>14.831508011794822</v>
      </c>
      <c r="S16" s="6">
        <f>VLOOKUP($A16,'RES installed'!$A$2:$C$7,3,FALSE)*'[1]Profiles, RES, Summer'!S$2</f>
        <v>0.11592529944226022</v>
      </c>
      <c r="T16" s="6">
        <f>VLOOKUP($A16,'RES installed'!$A$2:$C$7,3,FALSE)*'[1]Profiles, RES, Summer'!T$2</f>
        <v>9.8212489713815493E-3</v>
      </c>
      <c r="U16" s="6">
        <f>VLOOKUP($A16,'RES installed'!$A$2:$C$7,3,FALSE)*'[1]Profiles, RES, Summer'!U$2</f>
        <v>7.332935219895767E-3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3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2.4697129011611958E-3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1.4421923287921732</v>
      </c>
      <c r="J17" s="6">
        <f>VLOOKUP($A17,'RES installed'!$A$2:$C$7,3,FALSE)*'[1]Profiles, RES, Summer'!J$2</f>
        <v>29.98825529167047</v>
      </c>
      <c r="K17" s="6">
        <f>VLOOKUP($A17,'RES installed'!$A$2:$C$7,3,FALSE)*'[1]Profiles, RES, Summer'!K$2</f>
        <v>79.480275384017546</v>
      </c>
      <c r="L17" s="6">
        <f>VLOOKUP($A17,'RES installed'!$A$2:$C$7,3,FALSE)*'[1]Profiles, RES, Summer'!L$2</f>
        <v>99.956369434031259</v>
      </c>
      <c r="M17" s="6">
        <f>VLOOKUP($A17,'RES installed'!$A$2:$C$7,3,FALSE)*'[1]Profiles, RES, Summer'!M$2</f>
        <v>103.33572311877111</v>
      </c>
      <c r="N17" s="6">
        <f>VLOOKUP($A17,'RES installed'!$A$2:$C$7,3,FALSE)*'[1]Profiles, RES, Summer'!N$2</f>
        <v>113.0807294047728</v>
      </c>
      <c r="O17" s="6">
        <f>VLOOKUP($A17,'RES installed'!$A$2:$C$7,3,FALSE)*'[1]Profiles, RES, Summer'!O$2</f>
        <v>110.15039544664897</v>
      </c>
      <c r="P17" s="6">
        <f>VLOOKUP($A17,'RES installed'!$A$2:$C$7,3,FALSE)*'[1]Profiles, RES, Summer'!P$2</f>
        <v>92.594649698271894</v>
      </c>
      <c r="Q17" s="6">
        <f>VLOOKUP($A17,'RES installed'!$A$2:$C$7,3,FALSE)*'[1]Profiles, RES, Summer'!Q$2</f>
        <v>59.261895115205263</v>
      </c>
      <c r="R17" s="6">
        <f>VLOOKUP($A17,'RES installed'!$A$2:$C$7,3,FALSE)*'[1]Profiles, RES, Summer'!R$2</f>
        <v>14.831508011794822</v>
      </c>
      <c r="S17" s="6">
        <f>VLOOKUP($A17,'RES installed'!$A$2:$C$7,3,FALSE)*'[1]Profiles, RES, Summer'!S$2</f>
        <v>0.11592529944226022</v>
      </c>
      <c r="T17" s="6">
        <f>VLOOKUP($A17,'RES installed'!$A$2:$C$7,3,FALSE)*'[1]Profiles, RES, Summer'!T$2</f>
        <v>9.8212489713815493E-3</v>
      </c>
      <c r="U17" s="6">
        <f>VLOOKUP($A17,'RES installed'!$A$2:$C$7,3,FALSE)*'[1]Profiles, RES, Summer'!U$2</f>
        <v>7.332935219895767E-3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3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0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0</v>
      </c>
      <c r="J18" s="6">
        <f>VLOOKUP($A18,'RES installed'!$A$2:$C$7,3,FALSE)*'[1]Profiles, RES, Summer'!J$2</f>
        <v>0</v>
      </c>
      <c r="K18" s="6">
        <f>VLOOKUP($A18,'RES installed'!$A$2:$C$7,3,FALSE)*'[1]Profiles, RES, Summer'!K$2</f>
        <v>0</v>
      </c>
      <c r="L18" s="6">
        <f>VLOOKUP($A18,'RES installed'!$A$2:$C$7,3,FALSE)*'[1]Profiles, RES, Summer'!L$2</f>
        <v>0</v>
      </c>
      <c r="M18" s="6">
        <f>VLOOKUP($A18,'RES installed'!$A$2:$C$7,3,FALSE)*'[1]Profiles, RES, Summer'!M$2</f>
        <v>0</v>
      </c>
      <c r="N18" s="6">
        <f>VLOOKUP($A18,'RES installed'!$A$2:$C$7,3,FALSE)*'[1]Profiles, RES, Summer'!N$2</f>
        <v>0</v>
      </c>
      <c r="O18" s="6">
        <f>VLOOKUP($A18,'RES installed'!$A$2:$C$7,3,FALSE)*'[1]Profiles, RES, Summer'!O$2</f>
        <v>0</v>
      </c>
      <c r="P18" s="6">
        <f>VLOOKUP($A18,'RES installed'!$A$2:$C$7,3,FALSE)*'[1]Profiles, RES, Summer'!P$2</f>
        <v>0</v>
      </c>
      <c r="Q18" s="6">
        <f>VLOOKUP($A18,'RES installed'!$A$2:$C$7,3,FALSE)*'[1]Profiles, RES, Summer'!Q$2</f>
        <v>0</v>
      </c>
      <c r="R18" s="6">
        <f>VLOOKUP($A18,'RES installed'!$A$2:$C$7,3,FALSE)*'[1]Profiles, RES, Summer'!R$2</f>
        <v>0</v>
      </c>
      <c r="S18" s="6">
        <f>VLOOKUP($A18,'RES installed'!$A$2:$C$7,3,FALSE)*'[1]Profiles, RES, Summer'!S$2</f>
        <v>0</v>
      </c>
      <c r="T18" s="6">
        <f>VLOOKUP($A18,'RES installed'!$A$2:$C$7,3,FALSE)*'[1]Profiles, RES, Summer'!T$2</f>
        <v>0</v>
      </c>
      <c r="U18" s="6">
        <f>VLOOKUP($A18,'RES installed'!$A$2:$C$7,3,FALSE)*'[1]Profiles, RES, Summer'!U$2</f>
        <v>0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3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0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0</v>
      </c>
      <c r="J19" s="6">
        <f>VLOOKUP($A19,'RES installed'!$A$2:$C$7,3,FALSE)*'[1]Profiles, RES, Summer'!J$2</f>
        <v>0</v>
      </c>
      <c r="K19" s="6">
        <f>VLOOKUP($A19,'RES installed'!$A$2:$C$7,3,FALSE)*'[1]Profiles, RES, Summer'!K$2</f>
        <v>0</v>
      </c>
      <c r="L19" s="6">
        <f>VLOOKUP($A19,'RES installed'!$A$2:$C$7,3,FALSE)*'[1]Profiles, RES, Summer'!L$2</f>
        <v>0</v>
      </c>
      <c r="M19" s="6">
        <f>VLOOKUP($A19,'RES installed'!$A$2:$C$7,3,FALSE)*'[1]Profiles, RES, Summer'!M$2</f>
        <v>0</v>
      </c>
      <c r="N19" s="6">
        <f>VLOOKUP($A19,'RES installed'!$A$2:$C$7,3,FALSE)*'[1]Profiles, RES, Summer'!N$2</f>
        <v>0</v>
      </c>
      <c r="O19" s="6">
        <f>VLOOKUP($A19,'RES installed'!$A$2:$C$7,3,FALSE)*'[1]Profiles, RES, Summer'!O$2</f>
        <v>0</v>
      </c>
      <c r="P19" s="6">
        <f>VLOOKUP($A19,'RES installed'!$A$2:$C$7,3,FALSE)*'[1]Profiles, RES, Summer'!P$2</f>
        <v>0</v>
      </c>
      <c r="Q19" s="6">
        <f>VLOOKUP($A19,'RES installed'!$A$2:$C$7,3,FALSE)*'[1]Profiles, RES, Summer'!Q$2</f>
        <v>0</v>
      </c>
      <c r="R19" s="6">
        <f>VLOOKUP($A19,'RES installed'!$A$2:$C$7,3,FALSE)*'[1]Profiles, RES, Summer'!R$2</f>
        <v>0</v>
      </c>
      <c r="S19" s="6">
        <f>VLOOKUP($A19,'RES installed'!$A$2:$C$7,3,FALSE)*'[1]Profiles, RES, Summer'!S$2</f>
        <v>0</v>
      </c>
      <c r="T19" s="6">
        <f>VLOOKUP($A19,'RES installed'!$A$2:$C$7,3,FALSE)*'[1]Profiles, RES, Summer'!T$2</f>
        <v>0</v>
      </c>
      <c r="U19" s="6">
        <f>VLOOKUP($A19,'RES installed'!$A$2:$C$7,3,FALSE)*'[1]Profiles, RES, Summer'!U$2</f>
        <v>0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3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3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4.3265881147540979E-3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1.2415066598360653</v>
      </c>
      <c r="J16" s="6">
        <f>VLOOKUP($A16,'RES installed'!$A$2:$C$7,3,FALSE)*'[1]Profiles, RES, Summer'!J$3</f>
        <v>24.247770491803276</v>
      </c>
      <c r="K16" s="6">
        <f>VLOOKUP($A16,'RES installed'!$A$2:$C$7,3,FALSE)*'[1]Profiles, RES, Summer'!K$3</f>
        <v>57.681900614754106</v>
      </c>
      <c r="L16" s="6">
        <f>VLOOKUP($A16,'RES installed'!$A$2:$C$7,3,FALSE)*'[1]Profiles, RES, Summer'!L$3</f>
        <v>76.419205122950814</v>
      </c>
      <c r="M16" s="6">
        <f>VLOOKUP($A16,'RES installed'!$A$2:$C$7,3,FALSE)*'[1]Profiles, RES, Summer'!M$3</f>
        <v>95.939360655737701</v>
      </c>
      <c r="N16" s="6">
        <f>VLOOKUP($A16,'RES installed'!$A$2:$C$7,3,FALSE)*'[1]Profiles, RES, Summer'!N$3</f>
        <v>113.93554303278687</v>
      </c>
      <c r="O16" s="6">
        <f>VLOOKUP($A16,'RES installed'!$A$2:$C$7,3,FALSE)*'[1]Profiles, RES, Summer'!O$3</f>
        <v>95.081713627049169</v>
      </c>
      <c r="P16" s="6">
        <f>VLOOKUP($A16,'RES installed'!$A$2:$C$7,3,FALSE)*'[1]Profiles, RES, Summer'!P$3</f>
        <v>65.566593749999996</v>
      </c>
      <c r="Q16" s="6">
        <f>VLOOKUP($A16,'RES installed'!$A$2:$C$7,3,FALSE)*'[1]Profiles, RES, Summer'!Q$3</f>
        <v>32.742161475409837</v>
      </c>
      <c r="R16" s="6">
        <f>VLOOKUP($A16,'RES installed'!$A$2:$C$7,3,FALSE)*'[1]Profiles, RES, Summer'!R$3</f>
        <v>6.8941967213114737</v>
      </c>
      <c r="S16" s="6">
        <f>VLOOKUP($A16,'RES installed'!$A$2:$C$7,3,FALSE)*'[1]Profiles, RES, Summer'!S$3</f>
        <v>4.1655737704918018E-2</v>
      </c>
      <c r="T16" s="6">
        <f>VLOOKUP($A16,'RES installed'!$A$2:$C$7,3,FALSE)*'[1]Profiles, RES, Summer'!T$3</f>
        <v>1.8374999999999999E-2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3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4.3265881147540979E-3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1.2415066598360653</v>
      </c>
      <c r="J17" s="6">
        <f>VLOOKUP($A17,'RES installed'!$A$2:$C$7,3,FALSE)*'[1]Profiles, RES, Summer'!J$3</f>
        <v>24.247770491803276</v>
      </c>
      <c r="K17" s="6">
        <f>VLOOKUP($A17,'RES installed'!$A$2:$C$7,3,FALSE)*'[1]Profiles, RES, Summer'!K$3</f>
        <v>57.681900614754106</v>
      </c>
      <c r="L17" s="6">
        <f>VLOOKUP($A17,'RES installed'!$A$2:$C$7,3,FALSE)*'[1]Profiles, RES, Summer'!L$3</f>
        <v>76.419205122950814</v>
      </c>
      <c r="M17" s="6">
        <f>VLOOKUP($A17,'RES installed'!$A$2:$C$7,3,FALSE)*'[1]Profiles, RES, Summer'!M$3</f>
        <v>95.939360655737701</v>
      </c>
      <c r="N17" s="6">
        <f>VLOOKUP($A17,'RES installed'!$A$2:$C$7,3,FALSE)*'[1]Profiles, RES, Summer'!N$3</f>
        <v>113.93554303278687</v>
      </c>
      <c r="O17" s="6">
        <f>VLOOKUP($A17,'RES installed'!$A$2:$C$7,3,FALSE)*'[1]Profiles, RES, Summer'!O$3</f>
        <v>95.081713627049169</v>
      </c>
      <c r="P17" s="6">
        <f>VLOOKUP($A17,'RES installed'!$A$2:$C$7,3,FALSE)*'[1]Profiles, RES, Summer'!P$3</f>
        <v>65.566593749999996</v>
      </c>
      <c r="Q17" s="6">
        <f>VLOOKUP($A17,'RES installed'!$A$2:$C$7,3,FALSE)*'[1]Profiles, RES, Summer'!Q$3</f>
        <v>32.742161475409837</v>
      </c>
      <c r="R17" s="6">
        <f>VLOOKUP($A17,'RES installed'!$A$2:$C$7,3,FALSE)*'[1]Profiles, RES, Summer'!R$3</f>
        <v>6.8941967213114737</v>
      </c>
      <c r="S17" s="6">
        <f>VLOOKUP($A17,'RES installed'!$A$2:$C$7,3,FALSE)*'[1]Profiles, RES, Summer'!S$3</f>
        <v>4.1655737704918018E-2</v>
      </c>
      <c r="T17" s="6">
        <f>VLOOKUP($A17,'RES installed'!$A$2:$C$7,3,FALSE)*'[1]Profiles, RES, Summer'!T$3</f>
        <v>1.8374999999999999E-2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3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0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0</v>
      </c>
      <c r="J18" s="6">
        <f>VLOOKUP($A18,'RES installed'!$A$2:$C$7,3,FALSE)*'[1]Profiles, RES, Summer'!J$3</f>
        <v>0</v>
      </c>
      <c r="K18" s="6">
        <f>VLOOKUP($A18,'RES installed'!$A$2:$C$7,3,FALSE)*'[1]Profiles, RES, Summer'!K$3</f>
        <v>0</v>
      </c>
      <c r="L18" s="6">
        <f>VLOOKUP($A18,'RES installed'!$A$2:$C$7,3,FALSE)*'[1]Profiles, RES, Summer'!L$3</f>
        <v>0</v>
      </c>
      <c r="M18" s="6">
        <f>VLOOKUP($A18,'RES installed'!$A$2:$C$7,3,FALSE)*'[1]Profiles, RES, Summer'!M$3</f>
        <v>0</v>
      </c>
      <c r="N18" s="6">
        <f>VLOOKUP($A18,'RES installed'!$A$2:$C$7,3,FALSE)*'[1]Profiles, RES, Summer'!N$3</f>
        <v>0</v>
      </c>
      <c r="O18" s="6">
        <f>VLOOKUP($A18,'RES installed'!$A$2:$C$7,3,FALSE)*'[1]Profiles, RES, Summer'!O$3</f>
        <v>0</v>
      </c>
      <c r="P18" s="6">
        <f>VLOOKUP($A18,'RES installed'!$A$2:$C$7,3,FALSE)*'[1]Profiles, RES, Summer'!P$3</f>
        <v>0</v>
      </c>
      <c r="Q18" s="6">
        <f>VLOOKUP($A18,'RES installed'!$A$2:$C$7,3,FALSE)*'[1]Profiles, RES, Summer'!Q$3</f>
        <v>0</v>
      </c>
      <c r="R18" s="6">
        <f>VLOOKUP($A18,'RES installed'!$A$2:$C$7,3,FALSE)*'[1]Profiles, RES, Summer'!R$3</f>
        <v>0</v>
      </c>
      <c r="S18" s="6">
        <f>VLOOKUP($A18,'RES installed'!$A$2:$C$7,3,FALSE)*'[1]Profiles, RES, Summer'!S$3</f>
        <v>0</v>
      </c>
      <c r="T18" s="6">
        <f>VLOOKUP($A18,'RES installed'!$A$2:$C$7,3,FALSE)*'[1]Profiles, RES, Summer'!T$3</f>
        <v>0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3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0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0</v>
      </c>
      <c r="J19" s="6">
        <f>VLOOKUP($A19,'RES installed'!$A$2:$C$7,3,FALSE)*'[1]Profiles, RES, Summer'!J$3</f>
        <v>0</v>
      </c>
      <c r="K19" s="6">
        <f>VLOOKUP($A19,'RES installed'!$A$2:$C$7,3,FALSE)*'[1]Profiles, RES, Summer'!K$3</f>
        <v>0</v>
      </c>
      <c r="L19" s="6">
        <f>VLOOKUP($A19,'RES installed'!$A$2:$C$7,3,FALSE)*'[1]Profiles, RES, Summer'!L$3</f>
        <v>0</v>
      </c>
      <c r="M19" s="6">
        <f>VLOOKUP($A19,'RES installed'!$A$2:$C$7,3,FALSE)*'[1]Profiles, RES, Summer'!M$3</f>
        <v>0</v>
      </c>
      <c r="N19" s="6">
        <f>VLOOKUP($A19,'RES installed'!$A$2:$C$7,3,FALSE)*'[1]Profiles, RES, Summer'!N$3</f>
        <v>0</v>
      </c>
      <c r="O19" s="6">
        <f>VLOOKUP($A19,'RES installed'!$A$2:$C$7,3,FALSE)*'[1]Profiles, RES, Summer'!O$3</f>
        <v>0</v>
      </c>
      <c r="P19" s="6">
        <f>VLOOKUP($A19,'RES installed'!$A$2:$C$7,3,FALSE)*'[1]Profiles, RES, Summer'!P$3</f>
        <v>0</v>
      </c>
      <c r="Q19" s="6">
        <f>VLOOKUP($A19,'RES installed'!$A$2:$C$7,3,FALSE)*'[1]Profiles, RES, Summer'!Q$3</f>
        <v>0</v>
      </c>
      <c r="R19" s="6">
        <f>VLOOKUP($A19,'RES installed'!$A$2:$C$7,3,FALSE)*'[1]Profiles, RES, Summer'!R$3</f>
        <v>0</v>
      </c>
      <c r="S19" s="6">
        <f>VLOOKUP($A19,'RES installed'!$A$2:$C$7,3,FALSE)*'[1]Profiles, RES, Summer'!S$3</f>
        <v>0</v>
      </c>
      <c r="T19" s="6">
        <f>VLOOKUP($A19,'RES installed'!$A$2:$C$7,3,FALSE)*'[1]Profiles, RES, Summer'!T$3</f>
        <v>0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3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3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1.2803878764869649</v>
      </c>
      <c r="J16" s="6">
        <f>VLOOKUP($A16,'RES installed'!$A$2:$C$7,3,FALSE)*'[1]Profiles, RES, Summer'!J$4</f>
        <v>27.733152406036446</v>
      </c>
      <c r="K16" s="6">
        <f>VLOOKUP($A16,'RES installed'!$A$2:$C$7,3,FALSE)*'[1]Profiles, RES, Summer'!K$4</f>
        <v>65.09296301569222</v>
      </c>
      <c r="L16" s="6">
        <f>VLOOKUP($A16,'RES installed'!$A$2:$C$7,3,FALSE)*'[1]Profiles, RES, Summer'!L$4</f>
        <v>96.14168802201975</v>
      </c>
      <c r="M16" s="6">
        <f>VLOOKUP($A16,'RES installed'!$A$2:$C$7,3,FALSE)*'[1]Profiles, RES, Summer'!M$4</f>
        <v>100.53099314255881</v>
      </c>
      <c r="N16" s="6">
        <f>VLOOKUP($A16,'RES installed'!$A$2:$C$7,3,FALSE)*'[1]Profiles, RES, Summer'!N$4</f>
        <v>88.796056378132093</v>
      </c>
      <c r="O16" s="6">
        <f>VLOOKUP($A16,'RES installed'!$A$2:$C$7,3,FALSE)*'[1]Profiles, RES, Summer'!O$4</f>
        <v>71.259340594153372</v>
      </c>
      <c r="P16" s="6">
        <f>VLOOKUP($A16,'RES installed'!$A$2:$C$7,3,FALSE)*'[1]Profiles, RES, Summer'!P$4</f>
        <v>57.123401670463167</v>
      </c>
      <c r="Q16" s="6">
        <f>VLOOKUP($A16,'RES installed'!$A$2:$C$7,3,FALSE)*'[1]Profiles, RES, Summer'!Q$4</f>
        <v>24.427681283219439</v>
      </c>
      <c r="R16" s="6">
        <f>VLOOKUP($A16,'RES installed'!$A$2:$C$7,3,FALSE)*'[1]Profiles, RES, Summer'!R$4</f>
        <v>4.3126263525056938</v>
      </c>
      <c r="S16" s="6">
        <f>VLOOKUP($A16,'RES installed'!$A$2:$C$7,3,FALSE)*'[1]Profiles, RES, Summer'!S$4</f>
        <v>7.0535940268286511E-3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3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1.2803878764869649</v>
      </c>
      <c r="J17" s="6">
        <f>VLOOKUP($A17,'RES installed'!$A$2:$C$7,3,FALSE)*'[1]Profiles, RES, Summer'!J$4</f>
        <v>27.733152406036446</v>
      </c>
      <c r="K17" s="6">
        <f>VLOOKUP($A17,'RES installed'!$A$2:$C$7,3,FALSE)*'[1]Profiles, RES, Summer'!K$4</f>
        <v>65.09296301569222</v>
      </c>
      <c r="L17" s="6">
        <f>VLOOKUP($A17,'RES installed'!$A$2:$C$7,3,FALSE)*'[1]Profiles, RES, Summer'!L$4</f>
        <v>96.14168802201975</v>
      </c>
      <c r="M17" s="6">
        <f>VLOOKUP($A17,'RES installed'!$A$2:$C$7,3,FALSE)*'[1]Profiles, RES, Summer'!M$4</f>
        <v>100.53099314255881</v>
      </c>
      <c r="N17" s="6">
        <f>VLOOKUP($A17,'RES installed'!$A$2:$C$7,3,FALSE)*'[1]Profiles, RES, Summer'!N$4</f>
        <v>88.796056378132093</v>
      </c>
      <c r="O17" s="6">
        <f>VLOOKUP($A17,'RES installed'!$A$2:$C$7,3,FALSE)*'[1]Profiles, RES, Summer'!O$4</f>
        <v>71.259340594153372</v>
      </c>
      <c r="P17" s="6">
        <f>VLOOKUP($A17,'RES installed'!$A$2:$C$7,3,FALSE)*'[1]Profiles, RES, Summer'!P$4</f>
        <v>57.123401670463167</v>
      </c>
      <c r="Q17" s="6">
        <f>VLOOKUP($A17,'RES installed'!$A$2:$C$7,3,FALSE)*'[1]Profiles, RES, Summer'!Q$4</f>
        <v>24.427681283219439</v>
      </c>
      <c r="R17" s="6">
        <f>VLOOKUP($A17,'RES installed'!$A$2:$C$7,3,FALSE)*'[1]Profiles, RES, Summer'!R$4</f>
        <v>4.3126263525056938</v>
      </c>
      <c r="S17" s="6">
        <f>VLOOKUP($A17,'RES installed'!$A$2:$C$7,3,FALSE)*'[1]Profiles, RES, Summer'!S$4</f>
        <v>7.0535940268286511E-3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3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0</v>
      </c>
      <c r="J18" s="6">
        <f>VLOOKUP($A18,'RES installed'!$A$2:$C$7,3,FALSE)*'[1]Profiles, RES, Summer'!J$4</f>
        <v>0</v>
      </c>
      <c r="K18" s="6">
        <f>VLOOKUP($A18,'RES installed'!$A$2:$C$7,3,FALSE)*'[1]Profiles, RES, Summer'!K$4</f>
        <v>0</v>
      </c>
      <c r="L18" s="6">
        <f>VLOOKUP($A18,'RES installed'!$A$2:$C$7,3,FALSE)*'[1]Profiles, RES, Summer'!L$4</f>
        <v>0</v>
      </c>
      <c r="M18" s="6">
        <f>VLOOKUP($A18,'RES installed'!$A$2:$C$7,3,FALSE)*'[1]Profiles, RES, Summer'!M$4</f>
        <v>0</v>
      </c>
      <c r="N18" s="6">
        <f>VLOOKUP($A18,'RES installed'!$A$2:$C$7,3,FALSE)*'[1]Profiles, RES, Summer'!N$4</f>
        <v>0</v>
      </c>
      <c r="O18" s="6">
        <f>VLOOKUP($A18,'RES installed'!$A$2:$C$7,3,FALSE)*'[1]Profiles, RES, Summer'!O$4</f>
        <v>0</v>
      </c>
      <c r="P18" s="6">
        <f>VLOOKUP($A18,'RES installed'!$A$2:$C$7,3,FALSE)*'[1]Profiles, RES, Summer'!P$4</f>
        <v>0</v>
      </c>
      <c r="Q18" s="6">
        <f>VLOOKUP($A18,'RES installed'!$A$2:$C$7,3,FALSE)*'[1]Profiles, RES, Summer'!Q$4</f>
        <v>0</v>
      </c>
      <c r="R18" s="6">
        <f>VLOOKUP($A18,'RES installed'!$A$2:$C$7,3,FALSE)*'[1]Profiles, RES, Summer'!R$4</f>
        <v>0</v>
      </c>
      <c r="S18" s="6">
        <f>VLOOKUP($A18,'RES installed'!$A$2:$C$7,3,FALSE)*'[1]Profiles, RES, Summer'!S$4</f>
        <v>0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3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0</v>
      </c>
      <c r="J19" s="6">
        <f>VLOOKUP($A19,'RES installed'!$A$2:$C$7,3,FALSE)*'[1]Profiles, RES, Summer'!J$4</f>
        <v>0</v>
      </c>
      <c r="K19" s="6">
        <f>VLOOKUP($A19,'RES installed'!$A$2:$C$7,3,FALSE)*'[1]Profiles, RES, Summer'!K$4</f>
        <v>0</v>
      </c>
      <c r="L19" s="6">
        <f>VLOOKUP($A19,'RES installed'!$A$2:$C$7,3,FALSE)*'[1]Profiles, RES, Summer'!L$4</f>
        <v>0</v>
      </c>
      <c r="M19" s="6">
        <f>VLOOKUP($A19,'RES installed'!$A$2:$C$7,3,FALSE)*'[1]Profiles, RES, Summer'!M$4</f>
        <v>0</v>
      </c>
      <c r="N19" s="6">
        <f>VLOOKUP($A19,'RES installed'!$A$2:$C$7,3,FALSE)*'[1]Profiles, RES, Summer'!N$4</f>
        <v>0</v>
      </c>
      <c r="O19" s="6">
        <f>VLOOKUP($A19,'RES installed'!$A$2:$C$7,3,FALSE)*'[1]Profiles, RES, Summer'!O$4</f>
        <v>0</v>
      </c>
      <c r="P19" s="6">
        <f>VLOOKUP($A19,'RES installed'!$A$2:$C$7,3,FALSE)*'[1]Profiles, RES, Summer'!P$4</f>
        <v>0</v>
      </c>
      <c r="Q19" s="6">
        <f>VLOOKUP($A19,'RES installed'!$A$2:$C$7,3,FALSE)*'[1]Profiles, RES, Summer'!Q$4</f>
        <v>0</v>
      </c>
      <c r="R19" s="6">
        <f>VLOOKUP($A19,'RES installed'!$A$2:$C$7,3,FALSE)*'[1]Profiles, RES, Summer'!R$4</f>
        <v>0</v>
      </c>
      <c r="S19" s="6">
        <f>VLOOKUP($A19,'RES installed'!$A$2:$C$7,3,FALSE)*'[1]Profiles, RES, Summer'!S$4</f>
        <v>0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3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3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F35" sqref="F3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workbookViewId="0">
      <selection activeCell="M46" sqref="M4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5">
        <v>15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3">
      <c r="A17" s="5">
        <v>16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4</v>
      </c>
      <c r="B2" s="1">
        <f>1/COUNT($A$2:$A$9)</f>
        <v>0.125</v>
      </c>
    </row>
    <row r="3" spans="1:2" x14ac:dyDescent="0.3">
      <c r="A3">
        <v>5</v>
      </c>
      <c r="B3" s="1">
        <f t="shared" ref="B3:B9" si="0">1/COUNT($A$2:$A$9)</f>
        <v>0.125</v>
      </c>
    </row>
    <row r="4" spans="1:2" x14ac:dyDescent="0.3">
      <c r="A4">
        <v>6</v>
      </c>
      <c r="B4" s="1">
        <f t="shared" si="0"/>
        <v>0.125</v>
      </c>
    </row>
    <row r="5" spans="1:2" x14ac:dyDescent="0.3">
      <c r="A5">
        <v>8</v>
      </c>
      <c r="B5" s="1">
        <f t="shared" si="0"/>
        <v>0.125</v>
      </c>
    </row>
    <row r="6" spans="1:2" x14ac:dyDescent="0.3">
      <c r="A6">
        <v>9</v>
      </c>
      <c r="B6" s="1">
        <f t="shared" si="0"/>
        <v>0.125</v>
      </c>
    </row>
    <row r="7" spans="1:2" x14ac:dyDescent="0.3">
      <c r="A7">
        <v>10</v>
      </c>
      <c r="B7" s="1">
        <f t="shared" si="0"/>
        <v>0.125</v>
      </c>
    </row>
    <row r="8" spans="1:2" x14ac:dyDescent="0.3">
      <c r="A8">
        <v>11</v>
      </c>
      <c r="B8" s="1">
        <f t="shared" si="0"/>
        <v>0.125</v>
      </c>
    </row>
    <row r="9" spans="1:2" x14ac:dyDescent="0.3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19.233336195137319</v>
      </c>
      <c r="C2" s="2">
        <f>'[1]FL Profiles'!C2*Main!$B$6</f>
        <v>18.742224465163922</v>
      </c>
      <c r="D2" s="2">
        <f>'[1]FL Profiles'!D2*Main!$B$6</f>
        <v>16.237147418642891</v>
      </c>
      <c r="E2" s="2">
        <f>'[1]FL Profiles'!E2*Main!$B$6</f>
        <v>15.13992399804561</v>
      </c>
      <c r="F2" s="2">
        <f>'[1]FL Profiles'!F2*Main!$B$6</f>
        <v>13.910271444291318</v>
      </c>
      <c r="G2" s="2">
        <f>'[1]FL Profiles'!G2*Main!$B$6</f>
        <v>13.612998174904435</v>
      </c>
      <c r="H2" s="2">
        <f>'[1]FL Profiles'!H2*Main!$B$6</f>
        <v>14.727650768008237</v>
      </c>
      <c r="I2" s="2">
        <f>'[1]FL Profiles'!I2*Main!$B$6</f>
        <v>3.0885471018327069</v>
      </c>
      <c r="J2" s="2">
        <f>'[1]FL Profiles'!J2*Main!$B$6</f>
        <v>2.9153956030062651</v>
      </c>
      <c r="K2" s="2">
        <f>'[1]FL Profiles'!K2*Main!$B$6</f>
        <v>3.895501499938252</v>
      </c>
      <c r="L2" s="2">
        <f>'[1]FL Profiles'!L2*Main!$B$6</f>
        <v>3.0141066173889781</v>
      </c>
      <c r="M2" s="2">
        <f>'[1]FL Profiles'!M2*Main!$B$6</f>
        <v>2.7999069739677447</v>
      </c>
      <c r="N2" s="2">
        <f>'[1]FL Profiles'!N2*Main!$B$6</f>
        <v>3.3073076502089176</v>
      </c>
      <c r="O2" s="2">
        <f>'[1]FL Profiles'!O2*Main!$B$6</f>
        <v>4.001705429604141</v>
      </c>
      <c r="P2" s="2">
        <f>'[1]FL Profiles'!P2*Main!$B$6</f>
        <v>3.9440425598162192</v>
      </c>
      <c r="Q2" s="2">
        <f>'[1]FL Profiles'!Q2*Main!$B$6</f>
        <v>4.0592054099293842</v>
      </c>
      <c r="R2" s="2">
        <f>'[1]FL Profiles'!R2*Main!$B$6</f>
        <v>4.2297506773529818</v>
      </c>
      <c r="S2" s="2">
        <f>'[1]FL Profiles'!S2*Main!$B$6</f>
        <v>4.7842264083080233</v>
      </c>
      <c r="T2" s="2">
        <f>'[1]FL Profiles'!T2*Main!$B$6</f>
        <v>3.7355440475887067</v>
      </c>
      <c r="U2" s="2">
        <f>'[1]FL Profiles'!U2*Main!$B$6</f>
        <v>4.1051402384045081</v>
      </c>
      <c r="V2" s="2">
        <f>'[1]FL Profiles'!V2*Main!$B$6</f>
        <v>4.5451046770970951</v>
      </c>
      <c r="W2" s="2">
        <f>'[1]FL Profiles'!W2*Main!$B$6</f>
        <v>4.2080863788168426</v>
      </c>
      <c r="X2" s="2">
        <f>'[1]FL Profiles'!X2*Main!$B$6</f>
        <v>17.167246250532809</v>
      </c>
      <c r="Y2" s="2">
        <f>'[1]FL Profiles'!Y2*Main!$B$6</f>
        <v>18.592366159500394</v>
      </c>
    </row>
    <row r="3" spans="1:25" x14ac:dyDescent="0.3">
      <c r="A3" t="s">
        <v>17</v>
      </c>
      <c r="B3" s="2">
        <f>'[1]FL Profiles'!B3*Main!$B$6</f>
        <v>-39.679368150964173</v>
      </c>
      <c r="C3" s="2">
        <f>'[1]FL Profiles'!C3*Main!$B$6</f>
        <v>-43.327456846041201</v>
      </c>
      <c r="D3" s="2">
        <f>'[1]FL Profiles'!D3*Main!$B$6</f>
        <v>-48.703460672257471</v>
      </c>
      <c r="E3" s="2">
        <f>'[1]FL Profiles'!E3*Main!$B$6</f>
        <v>-53.549096407995002</v>
      </c>
      <c r="F3" s="2">
        <f>'[1]FL Profiles'!F3*Main!$B$6</f>
        <v>-58.105440458016865</v>
      </c>
      <c r="G3" s="2">
        <f>'[1]FL Profiles'!G3*Main!$B$6</f>
        <v>-61.106841697316973</v>
      </c>
      <c r="H3" s="2">
        <f>'[1]FL Profiles'!H3*Main!$B$6</f>
        <v>-58.864831133020509</v>
      </c>
      <c r="I3" s="2">
        <f>'[1]FL Profiles'!I3*Main!$B$6</f>
        <v>-66.787285929277957</v>
      </c>
      <c r="J3" s="2">
        <f>'[1]FL Profiles'!J3*Main!$B$6</f>
        <v>-59.429112809628741</v>
      </c>
      <c r="K3" s="2">
        <f>'[1]FL Profiles'!K3*Main!$B$6</f>
        <v>-91.180015543162668</v>
      </c>
      <c r="L3" s="2">
        <f>'[1]FL Profiles'!L3*Main!$B$6</f>
        <v>-90.014427415079538</v>
      </c>
      <c r="M3" s="2">
        <f>'[1]FL Profiles'!M3*Main!$B$6</f>
        <v>-86.095828189333588</v>
      </c>
      <c r="N3" s="2">
        <f>'[1]FL Profiles'!N3*Main!$B$6</f>
        <v>-79.83658882963978</v>
      </c>
      <c r="O3" s="2">
        <f>'[1]FL Profiles'!O3*Main!$B$6</f>
        <v>-75.797744602545109</v>
      </c>
      <c r="P3" s="2">
        <f>'[1]FL Profiles'!P3*Main!$B$6</f>
        <v>-73.086254028918844</v>
      </c>
      <c r="Q3" s="2">
        <f>'[1]FL Profiles'!Q3*Main!$B$6</f>
        <v>-68.379546715899167</v>
      </c>
      <c r="R3" s="2">
        <f>'[1]FL Profiles'!R3*Main!$B$6</f>
        <v>-65.218432358443522</v>
      </c>
      <c r="S3" s="2">
        <f>'[1]FL Profiles'!S3*Main!$B$6</f>
        <v>-62.054320834874609</v>
      </c>
      <c r="T3" s="2">
        <f>'[1]FL Profiles'!T3*Main!$B$6</f>
        <v>-37.039434918292244</v>
      </c>
      <c r="U3" s="2">
        <f>'[1]FL Profiles'!U3*Main!$B$6</f>
        <v>-38.804049045372786</v>
      </c>
      <c r="V3" s="2">
        <f>'[1]FL Profiles'!V3*Main!$B$6</f>
        <v>-40.877126947926165</v>
      </c>
      <c r="W3" s="2">
        <f>'[1]FL Profiles'!W3*Main!$B$6</f>
        <v>-43.434475223020478</v>
      </c>
      <c r="X3" s="2">
        <f>'[1]FL Profiles'!X3*Main!$B$6</f>
        <v>-33.407162790041227</v>
      </c>
      <c r="Y3" s="2">
        <f>'[1]FL Profiles'!Y3*Main!$B$6</f>
        <v>-36.606328125978386</v>
      </c>
    </row>
    <row r="4" spans="1:25" x14ac:dyDescent="0.3">
      <c r="A4" t="s">
        <v>18</v>
      </c>
      <c r="B4" s="2">
        <f>'[1]FL Profiles'!B4*Main!$B$6</f>
        <v>38.106002542013577</v>
      </c>
      <c r="C4" s="2">
        <f>'[1]FL Profiles'!C4*Main!$B$6</f>
        <v>41.571475860482586</v>
      </c>
      <c r="D4" s="2">
        <f>'[1]FL Profiles'!D4*Main!$B$6</f>
        <v>46.610184476332044</v>
      </c>
      <c r="E4" s="2">
        <f>'[1]FL Profiles'!E4*Main!$B$6</f>
        <v>51.194317468686727</v>
      </c>
      <c r="F4" s="2">
        <f>'[1]FL Profiles'!F4*Main!$B$6</f>
        <v>55.491276338340555</v>
      </c>
      <c r="G4" s="2">
        <f>'[1]FL Profiles'!G4*Main!$B$6</f>
        <v>58.366992068238517</v>
      </c>
      <c r="H4" s="2">
        <f>'[1]FL Profiles'!H4*Main!$B$6</f>
        <v>56.185690406682035</v>
      </c>
      <c r="I4" s="2">
        <f>'[1]FL Profiles'!I4*Main!$B$6</f>
        <v>64.185876054529302</v>
      </c>
      <c r="J4" s="2">
        <f>'[1]FL Profiles'!J4*Main!$B$6</f>
        <v>57.274769354145441</v>
      </c>
      <c r="K4" s="2">
        <f>'[1]FL Profiles'!K4*Main!$B$6</f>
        <v>67.993335799890232</v>
      </c>
      <c r="L4" s="2">
        <f>'[1]FL Profiles'!L4*Main!$B$6</f>
        <v>68.274515590364558</v>
      </c>
      <c r="M4" s="2">
        <f>'[1]FL Profiles'!M4*Main!$B$6</f>
        <v>66.388288190448819</v>
      </c>
      <c r="N4" s="2">
        <f>'[1]FL Profiles'!N4*Main!$B$6</f>
        <v>62.066993635070936</v>
      </c>
      <c r="O4" s="2">
        <f>'[1]FL Profiles'!O4*Main!$B$6</f>
        <v>59.610392492642809</v>
      </c>
      <c r="P4" s="2">
        <f>'[1]FL Profiles'!P4*Main!$B$6</f>
        <v>57.799468891322988</v>
      </c>
      <c r="Q4" s="2">
        <f>'[1]FL Profiles'!Q4*Main!$B$6</f>
        <v>54.512245511862233</v>
      </c>
      <c r="R4" s="2">
        <f>'[1]FL Profiles'!R4*Main!$B$6</f>
        <v>52.446367323559208</v>
      </c>
      <c r="S4" s="2">
        <f>'[1]FL Profiles'!S4*Main!$B$6</f>
        <v>50.501988385467513</v>
      </c>
      <c r="T4" s="2">
        <f>'[1]FL Profiles'!T4*Main!$B$6</f>
        <v>36.486979016674411</v>
      </c>
      <c r="U4" s="2">
        <f>'[1]FL Profiles'!U4*Main!$B$6</f>
        <v>38.288536473890254</v>
      </c>
      <c r="V4" s="2">
        <f>'[1]FL Profiles'!V4*Main!$B$6</f>
        <v>40.482168867771442</v>
      </c>
      <c r="W4" s="2">
        <f>'[1]FL Profiles'!W4*Main!$B$6</f>
        <v>43.145248693089876</v>
      </c>
      <c r="X4" s="2">
        <f>'[1]FL Profiles'!X4*Main!$B$6</f>
        <v>32.151480500151031</v>
      </c>
      <c r="Y4" s="2">
        <f>'[1]FL Profiles'!Y4*Main!$B$6</f>
        <v>35.236248566449618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2.4325250337301352</v>
      </c>
      <c r="C2" s="2">
        <f>('[1]Pc, Winter, S1'!C2*Main!$B$5)+(_xlfn.IFNA(VLOOKUP($A2,'FL Ratio'!$A$2:$B$9,2,FALSE),0)*'FL Characterization'!C$2)</f>
        <v>1.0443504074579681</v>
      </c>
      <c r="D2" s="2">
        <f>('[1]Pc, Winter, S1'!D2*Main!$B$5)+(_xlfn.IFNA(VLOOKUP($A2,'FL Ratio'!$A$2:$B$9,2,FALSE),0)*'FL Characterization'!D$2)</f>
        <v>2.2545198093483805</v>
      </c>
      <c r="E2" s="2">
        <f>('[1]Pc, Winter, S1'!E2*Main!$B$5)+(_xlfn.IFNA(VLOOKUP($A2,'FL Ratio'!$A$2:$B$9,2,FALSE),0)*'FL Characterization'!E$2)</f>
        <v>0.84275939639353503</v>
      </c>
      <c r="F2" s="2">
        <f>('[1]Pc, Winter, S1'!F2*Main!$B$5)+(_xlfn.IFNA(VLOOKUP($A2,'FL Ratio'!$A$2:$B$9,2,FALSE),0)*'FL Characterization'!F$2)</f>
        <v>0.80239085931194887</v>
      </c>
      <c r="G2" s="2">
        <f>('[1]Pc, Winter, S1'!G2*Main!$B$5)+(_xlfn.IFNA(VLOOKUP($A2,'FL Ratio'!$A$2:$B$9,2,FALSE),0)*'FL Characterization'!G$2)</f>
        <v>1.7403069345391196</v>
      </c>
      <c r="H2" s="2">
        <f>('[1]Pc, Winter, S1'!H2*Main!$B$5)+(_xlfn.IFNA(VLOOKUP($A2,'FL Ratio'!$A$2:$B$9,2,FALSE),0)*'FL Characterization'!H$2)</f>
        <v>1.7233053005045058</v>
      </c>
      <c r="I2" s="2">
        <f>('[1]Pc, Winter, S1'!I2*Main!$B$5)+(_xlfn.IFNA(VLOOKUP($A2,'FL Ratio'!$A$2:$B$9,2,FALSE),0)*'FL Characterization'!I$2)</f>
        <v>2.642678299513713</v>
      </c>
      <c r="J2" s="2">
        <f>('[1]Pc, Winter, S1'!J2*Main!$B$5)+(_xlfn.IFNA(VLOOKUP($A2,'FL Ratio'!$A$2:$B$9,2,FALSE),0)*'FL Characterization'!J$2)</f>
        <v>0.94113257744771506</v>
      </c>
      <c r="K2" s="2">
        <f>('[1]Pc, Winter, S1'!K2*Main!$B$5)+(_xlfn.IFNA(VLOOKUP($A2,'FL Ratio'!$A$2:$B$9,2,FALSE),0)*'FL Characterization'!K$2)</f>
        <v>2.6736372649055262</v>
      </c>
      <c r="L2" s="2">
        <f>('[1]Pc, Winter, S1'!L2*Main!$B$5)+(_xlfn.IFNA(VLOOKUP($A2,'FL Ratio'!$A$2:$B$9,2,FALSE),0)*'FL Characterization'!L$2)</f>
        <v>0.575283878001558</v>
      </c>
      <c r="M2" s="2">
        <f>('[1]Pc, Winter, S1'!M2*Main!$B$5)+(_xlfn.IFNA(VLOOKUP($A2,'FL Ratio'!$A$2:$B$9,2,FALSE),0)*'FL Characterization'!M$2)</f>
        <v>1.8020791435719614</v>
      </c>
      <c r="N2" s="2">
        <f>('[1]Pc, Winter, S1'!N2*Main!$B$5)+(_xlfn.IFNA(VLOOKUP($A2,'FL Ratio'!$A$2:$B$9,2,FALSE),0)*'FL Characterization'!N$2)</f>
        <v>0.78852397441437816</v>
      </c>
      <c r="O2" s="2">
        <f>('[1]Pc, Winter, S1'!O2*Main!$B$5)+(_xlfn.IFNA(VLOOKUP($A2,'FL Ratio'!$A$2:$B$9,2,FALSE),0)*'FL Characterization'!O$2)</f>
        <v>1.8500870788180175</v>
      </c>
      <c r="P2" s="2">
        <f>('[1]Pc, Winter, S1'!P2*Main!$B$5)+(_xlfn.IFNA(VLOOKUP($A2,'FL Ratio'!$A$2:$B$9,2,FALSE),0)*'FL Characterization'!P$2)</f>
        <v>3.6789628114430344</v>
      </c>
      <c r="Q2" s="2">
        <f>('[1]Pc, Winter, S1'!Q2*Main!$B$5)+(_xlfn.IFNA(VLOOKUP($A2,'FL Ratio'!$A$2:$B$9,2,FALSE),0)*'FL Characterization'!Q$2)</f>
        <v>1.0464350089097143</v>
      </c>
      <c r="R2" s="2">
        <f>('[1]Pc, Winter, S1'!R2*Main!$B$5)+(_xlfn.IFNA(VLOOKUP($A2,'FL Ratio'!$A$2:$B$9,2,FALSE),0)*'FL Characterization'!R$2)</f>
        <v>0.23589403215516724</v>
      </c>
      <c r="S2" s="2">
        <f>('[1]Pc, Winter, S1'!S2*Main!$B$5)+(_xlfn.IFNA(VLOOKUP($A2,'FL Ratio'!$A$2:$B$9,2,FALSE),0)*'FL Characterization'!S$2)</f>
        <v>3.7700203563161474</v>
      </c>
      <c r="T2" s="2">
        <f>('[1]Pc, Winter, S1'!T2*Main!$B$5)+(_xlfn.IFNA(VLOOKUP($A2,'FL Ratio'!$A$2:$B$9,2,FALSE),0)*'FL Characterization'!T$2)</f>
        <v>3.3954476026250262</v>
      </c>
      <c r="U2" s="2">
        <f>('[1]Pc, Winter, S1'!U2*Main!$B$5)+(_xlfn.IFNA(VLOOKUP($A2,'FL Ratio'!$A$2:$B$9,2,FALSE),0)*'FL Characterization'!U$2)</f>
        <v>0.6773830350929646</v>
      </c>
      <c r="V2" s="2">
        <f>('[1]Pc, Winter, S1'!V2*Main!$B$5)+(_xlfn.IFNA(VLOOKUP($A2,'FL Ratio'!$A$2:$B$9,2,FALSE),0)*'FL Characterization'!V$2)</f>
        <v>3.011031492135483</v>
      </c>
      <c r="W2" s="2">
        <f>('[1]Pc, Winter, S1'!W2*Main!$B$5)+(_xlfn.IFNA(VLOOKUP($A2,'FL Ratio'!$A$2:$B$9,2,FALSE),0)*'FL Characterization'!W$2)</f>
        <v>2.2870834095937824</v>
      </c>
      <c r="X2" s="2">
        <f>('[1]Pc, Winter, S1'!X2*Main!$B$5)+(_xlfn.IFNA(VLOOKUP($A2,'FL Ratio'!$A$2:$B$9,2,FALSE),0)*'FL Characterization'!X$2)</f>
        <v>1.6812562410293144</v>
      </c>
      <c r="Y2" s="2">
        <f>('[1]Pc, Winter, S1'!Y2*Main!$B$5)+(_xlfn.IFNA(VLOOKUP($A2,'FL Ratio'!$A$2:$B$9,2,FALSE),0)*'FL Characterization'!Y$2)</f>
        <v>0.60322567299691232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20.333209221205045</v>
      </c>
      <c r="C3" s="2">
        <f>('[1]Pc, Winter, S1'!C3*Main!$B$5)+(_xlfn.IFNA(VLOOKUP($A3,'FL Ratio'!$A$2:$B$9,2,FALSE),0)*'FL Characterization'!C$2)</f>
        <v>18.965766212021482</v>
      </c>
      <c r="D3" s="2">
        <f>('[1]Pc, Winter, S1'!D3*Main!$B$5)+(_xlfn.IFNA(VLOOKUP($A3,'FL Ratio'!$A$2:$B$9,2,FALSE),0)*'FL Characterization'!D$2)</f>
        <v>17.970646330054862</v>
      </c>
      <c r="E3" s="2">
        <f>('[1]Pc, Winter, S1'!E3*Main!$B$5)+(_xlfn.IFNA(VLOOKUP($A3,'FL Ratio'!$A$2:$B$9,2,FALSE),0)*'FL Characterization'!E$2)</f>
        <v>17.843494006249379</v>
      </c>
      <c r="F3" s="2">
        <f>('[1]Pc, Winter, S1'!F3*Main!$B$5)+(_xlfn.IFNA(VLOOKUP($A3,'FL Ratio'!$A$2:$B$9,2,FALSE),0)*'FL Characterization'!F$2)</f>
        <v>18.058727056377759</v>
      </c>
      <c r="G3" s="2">
        <f>('[1]Pc, Winter, S1'!G3*Main!$B$5)+(_xlfn.IFNA(VLOOKUP($A3,'FL Ratio'!$A$2:$B$9,2,FALSE),0)*'FL Characterization'!G$2)</f>
        <v>19.850440182907995</v>
      </c>
      <c r="H3" s="2">
        <f>('[1]Pc, Winter, S1'!H3*Main!$B$5)+(_xlfn.IFNA(VLOOKUP($A3,'FL Ratio'!$A$2:$B$9,2,FALSE),0)*'FL Characterization'!H$2)</f>
        <v>23.686412729510863</v>
      </c>
      <c r="I3" s="2">
        <f>('[1]Pc, Winter, S1'!I3*Main!$B$5)+(_xlfn.IFNA(VLOOKUP($A3,'FL Ratio'!$A$2:$B$9,2,FALSE),0)*'FL Characterization'!I$2)</f>
        <v>28.511219463284355</v>
      </c>
      <c r="J3" s="2">
        <f>('[1]Pc, Winter, S1'!J3*Main!$B$5)+(_xlfn.IFNA(VLOOKUP($A3,'FL Ratio'!$A$2:$B$9,2,FALSE),0)*'FL Characterization'!J$2)</f>
        <v>31.040970630168975</v>
      </c>
      <c r="K3" s="2">
        <f>('[1]Pc, Winter, S1'!K3*Main!$B$5)+(_xlfn.IFNA(VLOOKUP($A3,'FL Ratio'!$A$2:$B$9,2,FALSE),0)*'FL Characterization'!K$2)</f>
        <v>31.428046248218546</v>
      </c>
      <c r="L3" s="2">
        <f>('[1]Pc, Winter, S1'!L3*Main!$B$5)+(_xlfn.IFNA(VLOOKUP($A3,'FL Ratio'!$A$2:$B$9,2,FALSE),0)*'FL Characterization'!L$2)</f>
        <v>30.579908587535709</v>
      </c>
      <c r="M3" s="2">
        <f>('[1]Pc, Winter, S1'!M3*Main!$B$5)+(_xlfn.IFNA(VLOOKUP($A3,'FL Ratio'!$A$2:$B$9,2,FALSE),0)*'FL Characterization'!M$2)</f>
        <v>30.737521523699566</v>
      </c>
      <c r="N3" s="2">
        <f>('[1]Pc, Winter, S1'!N3*Main!$B$5)+(_xlfn.IFNA(VLOOKUP($A3,'FL Ratio'!$A$2:$B$9,2,FALSE),0)*'FL Characterization'!N$2)</f>
        <v>30.712262289727995</v>
      </c>
      <c r="O3" s="2">
        <f>('[1]Pc, Winter, S1'!O3*Main!$B$5)+(_xlfn.IFNA(VLOOKUP($A3,'FL Ratio'!$A$2:$B$9,2,FALSE),0)*'FL Characterization'!O$2)</f>
        <v>30.210747496383849</v>
      </c>
      <c r="P3" s="2">
        <f>('[1]Pc, Winter, S1'!P3*Main!$B$5)+(_xlfn.IFNA(VLOOKUP($A3,'FL Ratio'!$A$2:$B$9,2,FALSE),0)*'FL Characterization'!P$2)</f>
        <v>28.489050495316835</v>
      </c>
      <c r="Q3" s="2">
        <f>('[1]Pc, Winter, S1'!Q3*Main!$B$5)+(_xlfn.IFNA(VLOOKUP($A3,'FL Ratio'!$A$2:$B$9,2,FALSE),0)*'FL Characterization'!Q$2)</f>
        <v>27.672828673418834</v>
      </c>
      <c r="R3" s="2">
        <f>('[1]Pc, Winter, S1'!R3*Main!$B$5)+(_xlfn.IFNA(VLOOKUP($A3,'FL Ratio'!$A$2:$B$9,2,FALSE),0)*'FL Characterization'!R$2)</f>
        <v>28.819843045068712</v>
      </c>
      <c r="S3" s="2">
        <f>('[1]Pc, Winter, S1'!S3*Main!$B$5)+(_xlfn.IFNA(VLOOKUP($A3,'FL Ratio'!$A$2:$B$9,2,FALSE),0)*'FL Characterization'!S$2)</f>
        <v>31.947337153784982</v>
      </c>
      <c r="T3" s="2">
        <f>('[1]Pc, Winter, S1'!T3*Main!$B$5)+(_xlfn.IFNA(VLOOKUP($A3,'FL Ratio'!$A$2:$B$9,2,FALSE),0)*'FL Characterization'!T$2)</f>
        <v>31.831528561872204</v>
      </c>
      <c r="U3" s="2">
        <f>('[1]Pc, Winter, S1'!U3*Main!$B$5)+(_xlfn.IFNA(VLOOKUP($A3,'FL Ratio'!$A$2:$B$9,2,FALSE),0)*'FL Characterization'!U$2)</f>
        <v>31.172501460678273</v>
      </c>
      <c r="V3" s="2">
        <f>('[1]Pc, Winter, S1'!V3*Main!$B$5)+(_xlfn.IFNA(VLOOKUP($A3,'FL Ratio'!$A$2:$B$9,2,FALSE),0)*'FL Characterization'!V$2)</f>
        <v>30.63641510432004</v>
      </c>
      <c r="W3" s="2">
        <f>('[1]Pc, Winter, S1'!W3*Main!$B$5)+(_xlfn.IFNA(VLOOKUP($A3,'FL Ratio'!$A$2:$B$9,2,FALSE),0)*'FL Characterization'!W$2)</f>
        <v>28.714561264517346</v>
      </c>
      <c r="X3" s="2">
        <f>('[1]Pc, Winter, S1'!X3*Main!$B$5)+(_xlfn.IFNA(VLOOKUP($A3,'FL Ratio'!$A$2:$B$9,2,FALSE),0)*'FL Characterization'!X$2)</f>
        <v>25.119898549418771</v>
      </c>
      <c r="Y3" s="2">
        <f>('[1]Pc, Winter, S1'!Y3*Main!$B$5)+(_xlfn.IFNA(VLOOKUP($A3,'FL Ratio'!$A$2:$B$9,2,FALSE),0)*'FL Characterization'!Y$2)</f>
        <v>22.790124369456926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21.768169606711272</v>
      </c>
      <c r="C4" s="2">
        <f>('[1]Pc, Winter, S1'!C4*Main!$B$5)+(_xlfn.IFNA(VLOOKUP($A4,'FL Ratio'!$A$2:$B$9,2,FALSE),0)*'FL Characterization'!C$2)</f>
        <v>20.228104025546649</v>
      </c>
      <c r="D4" s="2">
        <f>('[1]Pc, Winter, S1'!D4*Main!$B$5)+(_xlfn.IFNA(VLOOKUP($A4,'FL Ratio'!$A$2:$B$9,2,FALSE),0)*'FL Characterization'!D$2)</f>
        <v>18.30547606379691</v>
      </c>
      <c r="E4" s="2">
        <f>('[1]Pc, Winter, S1'!E4*Main!$B$5)+(_xlfn.IFNA(VLOOKUP($A4,'FL Ratio'!$A$2:$B$9,2,FALSE),0)*'FL Characterization'!E$2)</f>
        <v>19.68859026975014</v>
      </c>
      <c r="F4" s="2">
        <f>('[1]Pc, Winter, S1'!F4*Main!$B$5)+(_xlfn.IFNA(VLOOKUP($A4,'FL Ratio'!$A$2:$B$9,2,FALSE),0)*'FL Characterization'!F$2)</f>
        <v>19.619924307341474</v>
      </c>
      <c r="G4" s="2">
        <f>('[1]Pc, Winter, S1'!G4*Main!$B$5)+(_xlfn.IFNA(VLOOKUP($A4,'FL Ratio'!$A$2:$B$9,2,FALSE),0)*'FL Characterization'!G$2)</f>
        <v>20.453712932138338</v>
      </c>
      <c r="H4" s="2">
        <f>('[1]Pc, Winter, S1'!H4*Main!$B$5)+(_xlfn.IFNA(VLOOKUP($A4,'FL Ratio'!$A$2:$B$9,2,FALSE),0)*'FL Characterization'!H$2)</f>
        <v>30.439634904874424</v>
      </c>
      <c r="I4" s="2">
        <f>('[1]Pc, Winter, S1'!I4*Main!$B$5)+(_xlfn.IFNA(VLOOKUP($A4,'FL Ratio'!$A$2:$B$9,2,FALSE),0)*'FL Characterization'!I$2)</f>
        <v>33.902334766227341</v>
      </c>
      <c r="J4" s="2">
        <f>('[1]Pc, Winter, S1'!J4*Main!$B$5)+(_xlfn.IFNA(VLOOKUP($A4,'FL Ratio'!$A$2:$B$9,2,FALSE),0)*'FL Characterization'!J$2)</f>
        <v>37.168844368150062</v>
      </c>
      <c r="K4" s="2">
        <f>('[1]Pc, Winter, S1'!K4*Main!$B$5)+(_xlfn.IFNA(VLOOKUP($A4,'FL Ratio'!$A$2:$B$9,2,FALSE),0)*'FL Characterization'!K$2)</f>
        <v>37.188461711477423</v>
      </c>
      <c r="L4" s="2">
        <f>('[1]Pc, Winter, S1'!L4*Main!$B$5)+(_xlfn.IFNA(VLOOKUP($A4,'FL Ratio'!$A$2:$B$9,2,FALSE),0)*'FL Characterization'!L$2)</f>
        <v>35.128501822148806</v>
      </c>
      <c r="M4" s="2">
        <f>('[1]Pc, Winter, S1'!M4*Main!$B$5)+(_xlfn.IFNA(VLOOKUP($A4,'FL Ratio'!$A$2:$B$9,2,FALSE),0)*'FL Characterization'!M$2)</f>
        <v>38.434252420880142</v>
      </c>
      <c r="N4" s="2">
        <f>('[1]Pc, Winter, S1'!N4*Main!$B$5)+(_xlfn.IFNA(VLOOKUP($A4,'FL Ratio'!$A$2:$B$9,2,FALSE),0)*'FL Characterization'!N$2)</f>
        <v>36.246770336073574</v>
      </c>
      <c r="O4" s="2">
        <f>('[1]Pc, Winter, S1'!O4*Main!$B$5)+(_xlfn.IFNA(VLOOKUP($A4,'FL Ratio'!$A$2:$B$9,2,FALSE),0)*'FL Characterization'!O$2)</f>
        <v>33.931763940437676</v>
      </c>
      <c r="P4" s="2">
        <f>('[1]Pc, Winter, S1'!P4*Main!$B$5)+(_xlfn.IFNA(VLOOKUP($A4,'FL Ratio'!$A$2:$B$9,2,FALSE),0)*'FL Characterization'!P$2)</f>
        <v>32.901782943620788</v>
      </c>
      <c r="Q4" s="2">
        <f>('[1]Pc, Winter, S1'!Q4*Main!$B$5)+(_xlfn.IFNA(VLOOKUP($A4,'FL Ratio'!$A$2:$B$9,2,FALSE),0)*'FL Characterization'!Q$2)</f>
        <v>30.74372581612959</v>
      </c>
      <c r="R4" s="2">
        <f>('[1]Pc, Winter, S1'!R4*Main!$B$5)+(_xlfn.IFNA(VLOOKUP($A4,'FL Ratio'!$A$2:$B$9,2,FALSE),0)*'FL Characterization'!R$2)</f>
        <v>30.763345263762105</v>
      </c>
      <c r="S4" s="2">
        <f>('[1]Pc, Winter, S1'!S4*Main!$B$5)+(_xlfn.IFNA(VLOOKUP($A4,'FL Ratio'!$A$2:$B$9,2,FALSE),0)*'FL Characterization'!S$2)</f>
        <v>32.568267075050265</v>
      </c>
      <c r="T4" s="2">
        <f>('[1]Pc, Winter, S1'!T4*Main!$B$5)+(_xlfn.IFNA(VLOOKUP($A4,'FL Ratio'!$A$2:$B$9,2,FALSE),0)*'FL Characterization'!T$2)</f>
        <v>32.568267075050265</v>
      </c>
      <c r="U4" s="2">
        <f>('[1]Pc, Winter, S1'!U4*Main!$B$5)+(_xlfn.IFNA(VLOOKUP($A4,'FL Ratio'!$A$2:$B$9,2,FALSE),0)*'FL Characterization'!U$2)</f>
        <v>33.058727994870516</v>
      </c>
      <c r="V4" s="2">
        <f>('[1]Pc, Winter, S1'!V4*Main!$B$5)+(_xlfn.IFNA(VLOOKUP($A4,'FL Ratio'!$A$2:$B$9,2,FALSE),0)*'FL Characterization'!V$2)</f>
        <v>32.1660768130427</v>
      </c>
      <c r="W4" s="2">
        <f>('[1]Pc, Winter, S1'!W4*Main!$B$5)+(_xlfn.IFNA(VLOOKUP($A4,'FL Ratio'!$A$2:$B$9,2,FALSE),0)*'FL Characterization'!W$2)</f>
        <v>29.066321994470638</v>
      </c>
      <c r="X4" s="2">
        <f>('[1]Pc, Winter, S1'!X4*Main!$B$5)+(_xlfn.IFNA(VLOOKUP($A4,'FL Ratio'!$A$2:$B$9,2,FALSE),0)*'FL Characterization'!X$2)</f>
        <v>24.583455068727389</v>
      </c>
      <c r="Y4" s="2">
        <f>('[1]Pc, Winter, S1'!Y4*Main!$B$5)+(_xlfn.IFNA(VLOOKUP($A4,'FL Ratio'!$A$2:$B$9,2,FALSE),0)*'FL Characterization'!Y$2)</f>
        <v>23.788894812146705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70.433165521212487</v>
      </c>
      <c r="C5" s="2">
        <f>('[1]Pc, Winter, S1'!C5*Main!$B$5)+(_xlfn.IFNA(VLOOKUP($A5,'FL Ratio'!$A$2:$B$9,2,FALSE),0)*'FL Characterization'!C$2)</f>
        <v>62.199094695202184</v>
      </c>
      <c r="D5" s="2">
        <f>('[1]Pc, Winter, S1'!D5*Main!$B$5)+(_xlfn.IFNA(VLOOKUP($A5,'FL Ratio'!$A$2:$B$9,2,FALSE),0)*'FL Characterization'!D$2)</f>
        <v>58.381599423759148</v>
      </c>
      <c r="E5" s="2">
        <f>('[1]Pc, Winter, S1'!E5*Main!$B$5)+(_xlfn.IFNA(VLOOKUP($A5,'FL Ratio'!$A$2:$B$9,2,FALSE),0)*'FL Characterization'!E$2)</f>
        <v>57.575240437421094</v>
      </c>
      <c r="F5" s="2">
        <f>('[1]Pc, Winter, S1'!F5*Main!$B$5)+(_xlfn.IFNA(VLOOKUP($A5,'FL Ratio'!$A$2:$B$9,2,FALSE),0)*'FL Characterization'!F$2)</f>
        <v>60.022113900086197</v>
      </c>
      <c r="G5" s="2">
        <f>('[1]Pc, Winter, S1'!G5*Main!$B$5)+(_xlfn.IFNA(VLOOKUP($A5,'FL Ratio'!$A$2:$B$9,2,FALSE),0)*'FL Characterization'!G$2)</f>
        <v>64.630354731105868</v>
      </c>
      <c r="H5" s="2">
        <f>('[1]Pc, Winter, S1'!H5*Main!$B$5)+(_xlfn.IFNA(VLOOKUP($A5,'FL Ratio'!$A$2:$B$9,2,FALSE),0)*'FL Characterization'!H$2)</f>
        <v>77.775478696776716</v>
      </c>
      <c r="I5" s="2">
        <f>('[1]Pc, Winter, S1'!I5*Main!$B$5)+(_xlfn.IFNA(VLOOKUP($A5,'FL Ratio'!$A$2:$B$9,2,FALSE),0)*'FL Characterization'!I$2)</f>
        <v>85.275974175737076</v>
      </c>
      <c r="J5" s="2">
        <f>('[1]Pc, Winter, S1'!J5*Main!$B$5)+(_xlfn.IFNA(VLOOKUP($A5,'FL Ratio'!$A$2:$B$9,2,FALSE),0)*'FL Characterization'!J$2)</f>
        <v>90.212669333772922</v>
      </c>
      <c r="K5" s="2">
        <f>('[1]Pc, Winter, S1'!K5*Main!$B$5)+(_xlfn.IFNA(VLOOKUP($A5,'FL Ratio'!$A$2:$B$9,2,FALSE),0)*'FL Characterization'!K$2)</f>
        <v>93.391745684005784</v>
      </c>
      <c r="L5" s="2">
        <f>('[1]Pc, Winter, S1'!L5*Main!$B$5)+(_xlfn.IFNA(VLOOKUP($A5,'FL Ratio'!$A$2:$B$9,2,FALSE),0)*'FL Characterization'!L$2)</f>
        <v>94.131608879194545</v>
      </c>
      <c r="M5" s="2">
        <f>('[1]Pc, Winter, S1'!M5*Main!$B$5)+(_xlfn.IFNA(VLOOKUP($A5,'FL Ratio'!$A$2:$B$9,2,FALSE),0)*'FL Characterization'!M$2)</f>
        <v>93.126937594419886</v>
      </c>
      <c r="N5" s="2">
        <f>('[1]Pc, Winter, S1'!N5*Main!$B$5)+(_xlfn.IFNA(VLOOKUP($A5,'FL Ratio'!$A$2:$B$9,2,FALSE),0)*'FL Characterization'!N$2)</f>
        <v>92.663926983583551</v>
      </c>
      <c r="O5" s="2">
        <f>('[1]Pc, Winter, S1'!O5*Main!$B$5)+(_xlfn.IFNA(VLOOKUP($A5,'FL Ratio'!$A$2:$B$9,2,FALSE),0)*'FL Characterization'!O$2)</f>
        <v>90.84833655935654</v>
      </c>
      <c r="P5" s="2">
        <f>('[1]Pc, Winter, S1'!P5*Main!$B$5)+(_xlfn.IFNA(VLOOKUP($A5,'FL Ratio'!$A$2:$B$9,2,FALSE),0)*'FL Characterization'!P$2)</f>
        <v>87.965188495703259</v>
      </c>
      <c r="Q5" s="2">
        <f>('[1]Pc, Winter, S1'!Q5*Main!$B$5)+(_xlfn.IFNA(VLOOKUP($A5,'FL Ratio'!$A$2:$B$9,2,FALSE),0)*'FL Characterization'!Q$2)</f>
        <v>86.395755334868923</v>
      </c>
      <c r="R5" s="2">
        <f>('[1]Pc, Winter, S1'!R5*Main!$B$5)+(_xlfn.IFNA(VLOOKUP($A5,'FL Ratio'!$A$2:$B$9,2,FALSE),0)*'FL Characterization'!R$2)</f>
        <v>89.483232229607566</v>
      </c>
      <c r="S5" s="2">
        <f>('[1]Pc, Winter, S1'!S5*Main!$B$5)+(_xlfn.IFNA(VLOOKUP($A5,'FL Ratio'!$A$2:$B$9,2,FALSE),0)*'FL Characterization'!S$2)</f>
        <v>101.30713811132998</v>
      </c>
      <c r="T5" s="2">
        <f>('[1]Pc, Winter, S1'!T5*Main!$B$5)+(_xlfn.IFNA(VLOOKUP($A5,'FL Ratio'!$A$2:$B$9,2,FALSE),0)*'FL Characterization'!T$2)</f>
        <v>103.1518805173104</v>
      </c>
      <c r="U5" s="2">
        <f>('[1]Pc, Winter, S1'!U5*Main!$B$5)+(_xlfn.IFNA(VLOOKUP($A5,'FL Ratio'!$A$2:$B$9,2,FALSE),0)*'FL Characterization'!U$2)</f>
        <v>103.8079363244524</v>
      </c>
      <c r="V5" s="2">
        <f>('[1]Pc, Winter, S1'!V5*Main!$B$5)+(_xlfn.IFNA(VLOOKUP($A5,'FL Ratio'!$A$2:$B$9,2,FALSE),0)*'FL Characterization'!V$2)</f>
        <v>100.79126097915648</v>
      </c>
      <c r="W5" s="2">
        <f>('[1]Pc, Winter, S1'!W5*Main!$B$5)+(_xlfn.IFNA(VLOOKUP($A5,'FL Ratio'!$A$2:$B$9,2,FALSE),0)*'FL Characterization'!W$2)</f>
        <v>96.167768682688717</v>
      </c>
      <c r="X5" s="2">
        <f>('[1]Pc, Winter, S1'!X5*Main!$B$5)+(_xlfn.IFNA(VLOOKUP($A5,'FL Ratio'!$A$2:$B$9,2,FALSE),0)*'FL Characterization'!X$2)</f>
        <v>89.357193175571993</v>
      </c>
      <c r="Y5" s="2">
        <f>('[1]Pc, Winter, S1'!Y5*Main!$B$5)+(_xlfn.IFNA(VLOOKUP($A5,'FL Ratio'!$A$2:$B$9,2,FALSE),0)*'FL Characterization'!Y$2)</f>
        <v>79.410701885695801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-3.1692044754889066</v>
      </c>
      <c r="C6" s="2">
        <f>('[1]Pc, Winter, S1'!C6*Main!$B$5)+(_xlfn.IFNA(VLOOKUP($A6,'FL Ratio'!$A$2:$B$9,2,FALSE),0)*'FL Characterization'!C$2)</f>
        <v>-4.6795648459958583</v>
      </c>
      <c r="D6" s="2">
        <f>('[1]Pc, Winter, S1'!D6*Main!$B$5)+(_xlfn.IFNA(VLOOKUP($A6,'FL Ratio'!$A$2:$B$9,2,FALSE),0)*'FL Characterization'!D$2)</f>
        <v>-5.8203251634686435</v>
      </c>
      <c r="E6" s="2">
        <f>('[1]Pc, Winter, S1'!E6*Main!$B$5)+(_xlfn.IFNA(VLOOKUP($A6,'FL Ratio'!$A$2:$B$9,2,FALSE),0)*'FL Characterization'!E$2)</f>
        <v>-5.8827221369790461</v>
      </c>
      <c r="F6" s="2">
        <f>('[1]Pc, Winter, S1'!F6*Main!$B$5)+(_xlfn.IFNA(VLOOKUP($A6,'FL Ratio'!$A$2:$B$9,2,FALSE),0)*'FL Characterization'!F$2)</f>
        <v>-5.7441998983837772</v>
      </c>
      <c r="G6" s="2">
        <f>('[1]Pc, Winter, S1'!G6*Main!$B$5)+(_xlfn.IFNA(VLOOKUP($A6,'FL Ratio'!$A$2:$B$9,2,FALSE),0)*'FL Characterization'!G$2)</f>
        <v>17.568198470443864</v>
      </c>
      <c r="H6" s="2">
        <f>('[1]Pc, Winter, S1'!H6*Main!$B$5)+(_xlfn.IFNA(VLOOKUP($A6,'FL Ratio'!$A$2:$B$9,2,FALSE),0)*'FL Characterization'!H$2)</f>
        <v>21.254414906176855</v>
      </c>
      <c r="I6" s="2">
        <f>('[1]Pc, Winter, S1'!I6*Main!$B$5)+(_xlfn.IFNA(VLOOKUP($A6,'FL Ratio'!$A$2:$B$9,2,FALSE),0)*'FL Characterization'!I$2)</f>
        <v>23.595406958310459</v>
      </c>
      <c r="J6" s="2">
        <f>('[1]Pc, Winter, S1'!J6*Main!$B$5)+(_xlfn.IFNA(VLOOKUP($A6,'FL Ratio'!$A$2:$B$9,2,FALSE),0)*'FL Characterization'!J$2)</f>
        <v>15.617330021828426</v>
      </c>
      <c r="K6" s="2">
        <f>('[1]Pc, Winter, S1'!K6*Main!$B$5)+(_xlfn.IFNA(VLOOKUP($A6,'FL Ratio'!$A$2:$B$9,2,FALSE),0)*'FL Characterization'!K$2)</f>
        <v>5.4565321008192136</v>
      </c>
      <c r="L6" s="2">
        <f>('[1]Pc, Winter, S1'!L6*Main!$B$5)+(_xlfn.IFNA(VLOOKUP($A6,'FL Ratio'!$A$2:$B$9,2,FALSE),0)*'FL Characterization'!L$2)</f>
        <v>3.559539465240436</v>
      </c>
      <c r="M6" s="2">
        <f>('[1]Pc, Winter, S1'!M6*Main!$B$5)+(_xlfn.IFNA(VLOOKUP($A6,'FL Ratio'!$A$2:$B$9,2,FALSE),0)*'FL Characterization'!M$2)</f>
        <v>3.4206300512593319</v>
      </c>
      <c r="N6" s="2">
        <f>('[1]Pc, Winter, S1'!N6*Main!$B$5)+(_xlfn.IFNA(VLOOKUP($A6,'FL Ratio'!$A$2:$B$9,2,FALSE),0)*'FL Characterization'!N$2)</f>
        <v>3.7287117293169016</v>
      </c>
      <c r="O6" s="2">
        <f>('[1]Pc, Winter, S1'!O6*Main!$B$5)+(_xlfn.IFNA(VLOOKUP($A6,'FL Ratio'!$A$2:$B$9,2,FALSE),0)*'FL Characterization'!O$2)</f>
        <v>2.3927625147075142</v>
      </c>
      <c r="P6" s="2">
        <f>('[1]Pc, Winter, S1'!P6*Main!$B$5)+(_xlfn.IFNA(VLOOKUP($A6,'FL Ratio'!$A$2:$B$9,2,FALSE),0)*'FL Characterization'!P$2)</f>
        <v>1.7656882290008691</v>
      </c>
      <c r="Q6" s="2">
        <f>('[1]Pc, Winter, S1'!Q6*Main!$B$5)+(_xlfn.IFNA(VLOOKUP($A6,'FL Ratio'!$A$2:$B$9,2,FALSE),0)*'FL Characterization'!Q$2)</f>
        <v>0.63653333069287077</v>
      </c>
      <c r="R6" s="2">
        <f>('[1]Pc, Winter, S1'!R6*Main!$B$5)+(_xlfn.IFNA(VLOOKUP($A6,'FL Ratio'!$A$2:$B$9,2,FALSE),0)*'FL Characterization'!R$2)</f>
        <v>0.61995021392611105</v>
      </c>
      <c r="S6" s="2">
        <f>('[1]Pc, Winter, S1'!S6*Main!$B$5)+(_xlfn.IFNA(VLOOKUP($A6,'FL Ratio'!$A$2:$B$9,2,FALSE),0)*'FL Characterization'!S$2)</f>
        <v>4.0262900957227465</v>
      </c>
      <c r="T6" s="2">
        <f>('[1]Pc, Winter, S1'!T6*Main!$B$5)+(_xlfn.IFNA(VLOOKUP($A6,'FL Ratio'!$A$2:$B$9,2,FALSE),0)*'FL Characterization'!T$2)</f>
        <v>3.6324854951495658</v>
      </c>
      <c r="U6" s="2">
        <f>('[1]Pc, Winter, S1'!U6*Main!$B$5)+(_xlfn.IFNA(VLOOKUP($A6,'FL Ratio'!$A$2:$B$9,2,FALSE),0)*'FL Characterization'!U$2)</f>
        <v>3.9369334824175293</v>
      </c>
      <c r="V6" s="2">
        <f>('[1]Pc, Winter, S1'!V6*Main!$B$5)+(_xlfn.IFNA(VLOOKUP($A6,'FL Ratio'!$A$2:$B$9,2,FALSE),0)*'FL Characterization'!V$2)</f>
        <v>3.9953269377585263</v>
      </c>
      <c r="W6" s="2">
        <f>('[1]Pc, Winter, S1'!W6*Main!$B$5)+(_xlfn.IFNA(VLOOKUP($A6,'FL Ratio'!$A$2:$B$9,2,FALSE),0)*'FL Characterization'!W$2)</f>
        <v>3.8750457959048132</v>
      </c>
      <c r="X6" s="2">
        <f>('[1]Pc, Winter, S1'!X6*Main!$B$5)+(_xlfn.IFNA(VLOOKUP($A6,'FL Ratio'!$A$2:$B$9,2,FALSE),0)*'FL Characterization'!X$2)</f>
        <v>4.7552863211048084</v>
      </c>
      <c r="Y6" s="2">
        <f>('[1]Pc, Winter, S1'!Y6*Main!$B$5)+(_xlfn.IFNA(VLOOKUP($A6,'FL Ratio'!$A$2:$B$9,2,FALSE),0)*'FL Characterization'!Y$2)</f>
        <v>0.48400352547051728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2.4041670243921649</v>
      </c>
      <c r="C7" s="2">
        <f>('[1]Pc, Winter, S1'!C7*Main!$B$5)+(_xlfn.IFNA(VLOOKUP($A7,'FL Ratio'!$A$2:$B$9,2,FALSE),0)*'FL Characterization'!C$2)</f>
        <v>2.3427780581454902</v>
      </c>
      <c r="D7" s="2">
        <f>('[1]Pc, Winter, S1'!D7*Main!$B$5)+(_xlfn.IFNA(VLOOKUP($A7,'FL Ratio'!$A$2:$B$9,2,FALSE),0)*'FL Characterization'!D$2)</f>
        <v>2.0296434273303614</v>
      </c>
      <c r="E7" s="2">
        <f>('[1]Pc, Winter, S1'!E7*Main!$B$5)+(_xlfn.IFNA(VLOOKUP($A7,'FL Ratio'!$A$2:$B$9,2,FALSE),0)*'FL Characterization'!E$2)</f>
        <v>1.8924904997557013</v>
      </c>
      <c r="F7" s="2">
        <f>('[1]Pc, Winter, S1'!F7*Main!$B$5)+(_xlfn.IFNA(VLOOKUP($A7,'FL Ratio'!$A$2:$B$9,2,FALSE),0)*'FL Characterization'!F$2)</f>
        <v>1.7387839305364148</v>
      </c>
      <c r="G7" s="2">
        <f>('[1]Pc, Winter, S1'!G7*Main!$B$5)+(_xlfn.IFNA(VLOOKUP($A7,'FL Ratio'!$A$2:$B$9,2,FALSE),0)*'FL Characterization'!G$2)</f>
        <v>1.7016247718630544</v>
      </c>
      <c r="H7" s="2">
        <f>('[1]Pc, Winter, S1'!H7*Main!$B$5)+(_xlfn.IFNA(VLOOKUP($A7,'FL Ratio'!$A$2:$B$9,2,FALSE),0)*'FL Characterization'!H$2)</f>
        <v>1.8409563460010296</v>
      </c>
      <c r="I7" s="2">
        <f>('[1]Pc, Winter, S1'!I7*Main!$B$5)+(_xlfn.IFNA(VLOOKUP($A7,'FL Ratio'!$A$2:$B$9,2,FALSE),0)*'FL Characterization'!I$2)</f>
        <v>0.38606838772908836</v>
      </c>
      <c r="J7" s="2">
        <f>('[1]Pc, Winter, S1'!J7*Main!$B$5)+(_xlfn.IFNA(VLOOKUP($A7,'FL Ratio'!$A$2:$B$9,2,FALSE),0)*'FL Characterization'!J$2)</f>
        <v>0.36442445037578314</v>
      </c>
      <c r="K7" s="2">
        <f>('[1]Pc, Winter, S1'!K7*Main!$B$5)+(_xlfn.IFNA(VLOOKUP($A7,'FL Ratio'!$A$2:$B$9,2,FALSE),0)*'FL Characterization'!K$2)</f>
        <v>0.4869376874922815</v>
      </c>
      <c r="L7" s="2">
        <f>('[1]Pc, Winter, S1'!L7*Main!$B$5)+(_xlfn.IFNA(VLOOKUP($A7,'FL Ratio'!$A$2:$B$9,2,FALSE),0)*'FL Characterization'!L$2)</f>
        <v>0.37676332717362226</v>
      </c>
      <c r="M7" s="2">
        <f>('[1]Pc, Winter, S1'!M7*Main!$B$5)+(_xlfn.IFNA(VLOOKUP($A7,'FL Ratio'!$A$2:$B$9,2,FALSE),0)*'FL Characterization'!M$2)</f>
        <v>0.34998837174596809</v>
      </c>
      <c r="N7" s="2">
        <f>('[1]Pc, Winter, S1'!N7*Main!$B$5)+(_xlfn.IFNA(VLOOKUP($A7,'FL Ratio'!$A$2:$B$9,2,FALSE),0)*'FL Characterization'!N$2)</f>
        <v>0.4134134562761147</v>
      </c>
      <c r="O7" s="2">
        <f>('[1]Pc, Winter, S1'!O7*Main!$B$5)+(_xlfn.IFNA(VLOOKUP($A7,'FL Ratio'!$A$2:$B$9,2,FALSE),0)*'FL Characterization'!O$2)</f>
        <v>0.50021317870051762</v>
      </c>
      <c r="P7" s="2">
        <f>('[1]Pc, Winter, S1'!P7*Main!$B$5)+(_xlfn.IFNA(VLOOKUP($A7,'FL Ratio'!$A$2:$B$9,2,FALSE),0)*'FL Characterization'!P$2)</f>
        <v>0.4930053199770274</v>
      </c>
      <c r="Q7" s="2">
        <f>('[1]Pc, Winter, S1'!Q7*Main!$B$5)+(_xlfn.IFNA(VLOOKUP($A7,'FL Ratio'!$A$2:$B$9,2,FALSE),0)*'FL Characterization'!Q$2)</f>
        <v>0.50740067624117302</v>
      </c>
      <c r="R7" s="2">
        <f>('[1]Pc, Winter, S1'!R7*Main!$B$5)+(_xlfn.IFNA(VLOOKUP($A7,'FL Ratio'!$A$2:$B$9,2,FALSE),0)*'FL Characterization'!R$2)</f>
        <v>0.52871883466912273</v>
      </c>
      <c r="S7" s="2">
        <f>('[1]Pc, Winter, S1'!S7*Main!$B$5)+(_xlfn.IFNA(VLOOKUP($A7,'FL Ratio'!$A$2:$B$9,2,FALSE),0)*'FL Characterization'!S$2)</f>
        <v>0.59802830103850291</v>
      </c>
      <c r="T7" s="2">
        <f>('[1]Pc, Winter, S1'!T7*Main!$B$5)+(_xlfn.IFNA(VLOOKUP($A7,'FL Ratio'!$A$2:$B$9,2,FALSE),0)*'FL Characterization'!T$2)</f>
        <v>0.46694300594858834</v>
      </c>
      <c r="U7" s="2">
        <f>('[1]Pc, Winter, S1'!U7*Main!$B$5)+(_xlfn.IFNA(VLOOKUP($A7,'FL Ratio'!$A$2:$B$9,2,FALSE),0)*'FL Characterization'!U$2)</f>
        <v>0.51314252980056352</v>
      </c>
      <c r="V7" s="2">
        <f>('[1]Pc, Winter, S1'!V7*Main!$B$5)+(_xlfn.IFNA(VLOOKUP($A7,'FL Ratio'!$A$2:$B$9,2,FALSE),0)*'FL Characterization'!V$2)</f>
        <v>0.56813808463713689</v>
      </c>
      <c r="W7" s="2">
        <f>('[1]Pc, Winter, S1'!W7*Main!$B$5)+(_xlfn.IFNA(VLOOKUP($A7,'FL Ratio'!$A$2:$B$9,2,FALSE),0)*'FL Characterization'!W$2)</f>
        <v>0.52601079735210532</v>
      </c>
      <c r="X7" s="2">
        <f>('[1]Pc, Winter, S1'!X7*Main!$B$5)+(_xlfn.IFNA(VLOOKUP($A7,'FL Ratio'!$A$2:$B$9,2,FALSE),0)*'FL Characterization'!X$2)</f>
        <v>2.1459057813166011</v>
      </c>
      <c r="Y7" s="2">
        <f>('[1]Pc, Winter, S1'!Y7*Main!$B$5)+(_xlfn.IFNA(VLOOKUP($A7,'FL Ratio'!$A$2:$B$9,2,FALSE),0)*'FL Characterization'!Y$2)</f>
        <v>2.3240457699375492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27.929460094313207</v>
      </c>
      <c r="C8" s="2">
        <f>('[1]Pc, Winter, S1'!C8*Main!$B$5)+(_xlfn.IFNA(VLOOKUP($A8,'FL Ratio'!$A$2:$B$9,2,FALSE),0)*'FL Characterization'!C$2)</f>
        <v>29.712061411093796</v>
      </c>
      <c r="D8" s="2">
        <f>('[1]Pc, Winter, S1'!D8*Main!$B$5)+(_xlfn.IFNA(VLOOKUP($A8,'FL Ratio'!$A$2:$B$9,2,FALSE),0)*'FL Characterization'!D$2)</f>
        <v>31.200396284379298</v>
      </c>
      <c r="E8" s="2">
        <f>('[1]Pc, Winter, S1'!E8*Main!$B$5)+(_xlfn.IFNA(VLOOKUP($A8,'FL Ratio'!$A$2:$B$9,2,FALSE),0)*'FL Characterization'!E$2)</f>
        <v>35.182312036410117</v>
      </c>
      <c r="F8" s="2">
        <f>('[1]Pc, Winter, S1'!F8*Main!$B$5)+(_xlfn.IFNA(VLOOKUP($A8,'FL Ratio'!$A$2:$B$9,2,FALSE),0)*'FL Characterization'!F$2)</f>
        <v>37.272130902894958</v>
      </c>
      <c r="G8" s="2">
        <f>('[1]Pc, Winter, S1'!G8*Main!$B$5)+(_xlfn.IFNA(VLOOKUP($A8,'FL Ratio'!$A$2:$B$9,2,FALSE),0)*'FL Characterization'!G$2)</f>
        <v>22.889297183706134</v>
      </c>
      <c r="H8" s="2">
        <f>('[1]Pc, Winter, S1'!H8*Main!$B$5)+(_xlfn.IFNA(VLOOKUP($A8,'FL Ratio'!$A$2:$B$9,2,FALSE),0)*'FL Characterization'!H$2)</f>
        <v>7.3607947214481717</v>
      </c>
      <c r="I8" s="2">
        <f>('[1]Pc, Winter, S1'!I8*Main!$B$5)+(_xlfn.IFNA(VLOOKUP($A8,'FL Ratio'!$A$2:$B$9,2,FALSE),0)*'FL Characterization'!I$2)</f>
        <v>-21.985681696639467</v>
      </c>
      <c r="J8" s="2">
        <f>('[1]Pc, Winter, S1'!J8*Main!$B$5)+(_xlfn.IFNA(VLOOKUP($A8,'FL Ratio'!$A$2:$B$9,2,FALSE),0)*'FL Characterization'!J$2)</f>
        <v>-37.508381752850632</v>
      </c>
      <c r="K8" s="2">
        <f>('[1]Pc, Winter, S1'!K8*Main!$B$5)+(_xlfn.IFNA(VLOOKUP($A8,'FL Ratio'!$A$2:$B$9,2,FALSE),0)*'FL Characterization'!K$2)</f>
        <v>-27.235689686218688</v>
      </c>
      <c r="L8" s="2">
        <f>('[1]Pc, Winter, S1'!L8*Main!$B$5)+(_xlfn.IFNA(VLOOKUP($A8,'FL Ratio'!$A$2:$B$9,2,FALSE),0)*'FL Characterization'!L$2)</f>
        <v>-12.828986905526229</v>
      </c>
      <c r="M8" s="2">
        <f>('[1]Pc, Winter, S1'!M8*Main!$B$5)+(_xlfn.IFNA(VLOOKUP($A8,'FL Ratio'!$A$2:$B$9,2,FALSE),0)*'FL Characterization'!M$2)</f>
        <v>-9.7235455612914397</v>
      </c>
      <c r="N8" s="2">
        <f>('[1]Pc, Winter, S1'!N8*Main!$B$5)+(_xlfn.IFNA(VLOOKUP($A8,'FL Ratio'!$A$2:$B$9,2,FALSE),0)*'FL Characterization'!N$2)</f>
        <v>-21.110401904533404</v>
      </c>
      <c r="O8" s="2">
        <f>('[1]Pc, Winter, S1'!O8*Main!$B$5)+(_xlfn.IFNA(VLOOKUP($A8,'FL Ratio'!$A$2:$B$9,2,FALSE),0)*'FL Characterization'!O$2)</f>
        <v>-8.6021735866513307</v>
      </c>
      <c r="P8" s="2">
        <f>('[1]Pc, Winter, S1'!P8*Main!$B$5)+(_xlfn.IFNA(VLOOKUP($A8,'FL Ratio'!$A$2:$B$9,2,FALSE),0)*'FL Characterization'!P$2)</f>
        <v>-9.8959721097916749</v>
      </c>
      <c r="Q8" s="2">
        <f>('[1]Pc, Winter, S1'!Q8*Main!$B$5)+(_xlfn.IFNA(VLOOKUP($A8,'FL Ratio'!$A$2:$B$9,2,FALSE),0)*'FL Characterization'!Q$2)</f>
        <v>-12.06658214654672</v>
      </c>
      <c r="R8" s="2">
        <f>('[1]Pc, Winter, S1'!R8*Main!$B$5)+(_xlfn.IFNA(VLOOKUP($A8,'FL Ratio'!$A$2:$B$9,2,FALSE),0)*'FL Characterization'!R$2)</f>
        <v>-16.278276350505578</v>
      </c>
      <c r="S8" s="2">
        <f>('[1]Pc, Winter, S1'!S8*Main!$B$5)+(_xlfn.IFNA(VLOOKUP($A8,'FL Ratio'!$A$2:$B$9,2,FALSE),0)*'FL Characterization'!S$2)</f>
        <v>-24.218847680109999</v>
      </c>
      <c r="T8" s="2">
        <f>('[1]Pc, Winter, S1'!T8*Main!$B$5)+(_xlfn.IFNA(VLOOKUP($A8,'FL Ratio'!$A$2:$B$9,2,FALSE),0)*'FL Characterization'!T$2)</f>
        <v>-25.652445312630995</v>
      </c>
      <c r="U8" s="2">
        <f>('[1]Pc, Winter, S1'!U8*Main!$B$5)+(_xlfn.IFNA(VLOOKUP($A8,'FL Ratio'!$A$2:$B$9,2,FALSE),0)*'FL Characterization'!U$2)</f>
        <v>-27.599275233092751</v>
      </c>
      <c r="V8" s="2">
        <f>('[1]Pc, Winter, S1'!V8*Main!$B$5)+(_xlfn.IFNA(VLOOKUP($A8,'FL Ratio'!$A$2:$B$9,2,FALSE),0)*'FL Characterization'!V$2)</f>
        <v>-27.593898426904648</v>
      </c>
      <c r="W8" s="2">
        <f>('[1]Pc, Winter, S1'!W8*Main!$B$5)+(_xlfn.IFNA(VLOOKUP($A8,'FL Ratio'!$A$2:$B$9,2,FALSE),0)*'FL Characterization'!W$2)</f>
        <v>-15.822145255431924</v>
      </c>
      <c r="X8" s="2">
        <f>('[1]Pc, Winter, S1'!X8*Main!$B$5)+(_xlfn.IFNA(VLOOKUP($A8,'FL Ratio'!$A$2:$B$9,2,FALSE),0)*'FL Characterization'!X$2)</f>
        <v>5.6006782365703094</v>
      </c>
      <c r="Y8" s="2">
        <f>('[1]Pc, Winter, S1'!Y8*Main!$B$5)+(_xlfn.IFNA(VLOOKUP($A8,'FL Ratio'!$A$2:$B$9,2,FALSE),0)*'FL Characterization'!Y$2)</f>
        <v>24.779211319362972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32.984814606891327</v>
      </c>
      <c r="C9" s="2">
        <f>('[1]Pc, Winter, S1'!C9*Main!$B$5)+(_xlfn.IFNA(VLOOKUP($A9,'FL Ratio'!$A$2:$B$9,2,FALSE),0)*'FL Characterization'!C$2)</f>
        <v>30.52022654590256</v>
      </c>
      <c r="D9" s="2">
        <f>('[1]Pc, Winter, S1'!D9*Main!$B$5)+(_xlfn.IFNA(VLOOKUP($A9,'FL Ratio'!$A$2:$B$9,2,FALSE),0)*'FL Characterization'!D$2)</f>
        <v>28.901023862443303</v>
      </c>
      <c r="E9" s="2">
        <f>('[1]Pc, Winter, S1'!E9*Main!$B$5)+(_xlfn.IFNA(VLOOKUP($A9,'FL Ratio'!$A$2:$B$9,2,FALSE),0)*'FL Characterization'!E$2)</f>
        <v>28.21613500436673</v>
      </c>
      <c r="F9" s="2">
        <f>('[1]Pc, Winter, S1'!F9*Main!$B$5)+(_xlfn.IFNA(VLOOKUP($A9,'FL Ratio'!$A$2:$B$9,2,FALSE),0)*'FL Characterization'!F$2)</f>
        <v>27.701375383619876</v>
      </c>
      <c r="G9" s="2">
        <f>('[1]Pc, Winter, S1'!G9*Main!$B$5)+(_xlfn.IFNA(VLOOKUP($A9,'FL Ratio'!$A$2:$B$9,2,FALSE),0)*'FL Characterization'!G$2)</f>
        <v>29.223199658523814</v>
      </c>
      <c r="H9" s="2">
        <f>('[1]Pc, Winter, S1'!H9*Main!$B$5)+(_xlfn.IFNA(VLOOKUP($A9,'FL Ratio'!$A$2:$B$9,2,FALSE),0)*'FL Characterization'!H$2)</f>
        <v>36.124577775767079</v>
      </c>
      <c r="I9" s="2">
        <f>('[1]Pc, Winter, S1'!I9*Main!$B$5)+(_xlfn.IFNA(VLOOKUP($A9,'FL Ratio'!$A$2:$B$9,2,FALSE),0)*'FL Characterization'!I$2)</f>
        <v>39.39748907254075</v>
      </c>
      <c r="J9" s="2">
        <f>('[1]Pc, Winter, S1'!J9*Main!$B$5)+(_xlfn.IFNA(VLOOKUP($A9,'FL Ratio'!$A$2:$B$9,2,FALSE),0)*'FL Characterization'!J$2)</f>
        <v>46.914120857733764</v>
      </c>
      <c r="K9" s="2">
        <f>('[1]Pc, Winter, S1'!K9*Main!$B$5)+(_xlfn.IFNA(VLOOKUP($A9,'FL Ratio'!$A$2:$B$9,2,FALSE),0)*'FL Characterization'!K$2)</f>
        <v>50.578157286341849</v>
      </c>
      <c r="L9" s="2">
        <f>('[1]Pc, Winter, S1'!L9*Main!$B$5)+(_xlfn.IFNA(VLOOKUP($A9,'FL Ratio'!$A$2:$B$9,2,FALSE),0)*'FL Characterization'!L$2)</f>
        <v>50.48914462221321</v>
      </c>
      <c r="M9" s="2">
        <f>('[1]Pc, Winter, S1'!M9*Main!$B$5)+(_xlfn.IFNA(VLOOKUP($A9,'FL Ratio'!$A$2:$B$9,2,FALSE),0)*'FL Characterization'!M$2)</f>
        <v>51.372813610252663</v>
      </c>
      <c r="N9" s="2">
        <f>('[1]Pc, Winter, S1'!N9*Main!$B$5)+(_xlfn.IFNA(VLOOKUP($A9,'FL Ratio'!$A$2:$B$9,2,FALSE),0)*'FL Characterization'!N$2)</f>
        <v>49.744593283832018</v>
      </c>
      <c r="O9" s="2">
        <f>('[1]Pc, Winter, S1'!O9*Main!$B$5)+(_xlfn.IFNA(VLOOKUP($A9,'FL Ratio'!$A$2:$B$9,2,FALSE),0)*'FL Characterization'!O$2)</f>
        <v>48.84086053989153</v>
      </c>
      <c r="P9" s="2">
        <f>('[1]Pc, Winter, S1'!P9*Main!$B$5)+(_xlfn.IFNA(VLOOKUP($A9,'FL Ratio'!$A$2:$B$9,2,FALSE),0)*'FL Characterization'!P$2)</f>
        <v>48.332758401018175</v>
      </c>
      <c r="Q9" s="2">
        <f>('[1]Pc, Winter, S1'!Q9*Main!$B$5)+(_xlfn.IFNA(VLOOKUP($A9,'FL Ratio'!$A$2:$B$9,2,FALSE),0)*'FL Characterization'!Q$2)</f>
        <v>46.602537730493751</v>
      </c>
      <c r="R9" s="2">
        <f>('[1]Pc, Winter, S1'!R9*Main!$B$5)+(_xlfn.IFNA(VLOOKUP($A9,'FL Ratio'!$A$2:$B$9,2,FALSE),0)*'FL Characterization'!R$2)</f>
        <v>46.790322015180102</v>
      </c>
      <c r="S9" s="2">
        <f>('[1]Pc, Winter, S1'!S9*Main!$B$5)+(_xlfn.IFNA(VLOOKUP($A9,'FL Ratio'!$A$2:$B$9,2,FALSE),0)*'FL Characterization'!S$2)</f>
        <v>52.32248794309784</v>
      </c>
      <c r="T9" s="2">
        <f>('[1]Pc, Winter, S1'!T9*Main!$B$5)+(_xlfn.IFNA(VLOOKUP($A9,'FL Ratio'!$A$2:$B$9,2,FALSE),0)*'FL Characterization'!T$2)</f>
        <v>45.34764528148191</v>
      </c>
      <c r="U9" s="2">
        <f>('[1]Pc, Winter, S1'!U9*Main!$B$5)+(_xlfn.IFNA(VLOOKUP($A9,'FL Ratio'!$A$2:$B$9,2,FALSE),0)*'FL Characterization'!U$2)</f>
        <v>45.090729388639225</v>
      </c>
      <c r="V9" s="2">
        <f>('[1]Pc, Winter, S1'!V9*Main!$B$5)+(_xlfn.IFNA(VLOOKUP($A9,'FL Ratio'!$A$2:$B$9,2,FALSE),0)*'FL Characterization'!V$2)</f>
        <v>45.278335304618928</v>
      </c>
      <c r="W9" s="2">
        <f>('[1]Pc, Winter, S1'!W9*Main!$B$5)+(_xlfn.IFNA(VLOOKUP($A9,'FL Ratio'!$A$2:$B$9,2,FALSE),0)*'FL Characterization'!W$2)</f>
        <v>43.093515451795007</v>
      </c>
      <c r="X9" s="2">
        <f>('[1]Pc, Winter, S1'!X9*Main!$B$5)+(_xlfn.IFNA(VLOOKUP($A9,'FL Ratio'!$A$2:$B$9,2,FALSE),0)*'FL Characterization'!X$2)</f>
        <v>39.090487550798315</v>
      </c>
      <c r="Y9" s="2">
        <f>('[1]Pc, Winter, S1'!Y9*Main!$B$5)+(_xlfn.IFNA(VLOOKUP($A9,'FL Ratio'!$A$2:$B$9,2,FALSE),0)*'FL Characterization'!Y$2)</f>
        <v>35.021680687297788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190.94189215143135</v>
      </c>
      <c r="C10" s="2">
        <f>('[1]Pc, Winter, S1'!C10*Main!$B$5)+(_xlfn.IFNA(VLOOKUP($A10,'FL Ratio'!$A$2:$B$9,2,FALSE),0)*'FL Characterization'!C$2)</f>
        <v>167.52901057788279</v>
      </c>
      <c r="D10" s="2">
        <f>('[1]Pc, Winter, S1'!D10*Main!$B$5)+(_xlfn.IFNA(VLOOKUP($A10,'FL Ratio'!$A$2:$B$9,2,FALSE),0)*'FL Characterization'!D$2)</f>
        <v>158.8101336042094</v>
      </c>
      <c r="E10" s="2">
        <f>('[1]Pc, Winter, S1'!E10*Main!$B$5)+(_xlfn.IFNA(VLOOKUP($A10,'FL Ratio'!$A$2:$B$9,2,FALSE),0)*'FL Characterization'!E$2)</f>
        <v>154.96437959705929</v>
      </c>
      <c r="F10" s="2">
        <f>('[1]Pc, Winter, S1'!F10*Main!$B$5)+(_xlfn.IFNA(VLOOKUP($A10,'FL Ratio'!$A$2:$B$9,2,FALSE),0)*'FL Characterization'!F$2)</f>
        <v>152.1216418760263</v>
      </c>
      <c r="G10" s="2">
        <f>('[1]Pc, Winter, S1'!G10*Main!$B$5)+(_xlfn.IFNA(VLOOKUP($A10,'FL Ratio'!$A$2:$B$9,2,FALSE),0)*'FL Characterization'!G$2)</f>
        <v>172.55295469625622</v>
      </c>
      <c r="H10" s="2">
        <f>('[1]Pc, Winter, S1'!H10*Main!$B$5)+(_xlfn.IFNA(VLOOKUP($A10,'FL Ratio'!$A$2:$B$9,2,FALSE),0)*'FL Characterization'!H$2)</f>
        <v>236.76526150968886</v>
      </c>
      <c r="I10" s="2">
        <f>('[1]Pc, Winter, S1'!I10*Main!$B$5)+(_xlfn.IFNA(VLOOKUP($A10,'FL Ratio'!$A$2:$B$9,2,FALSE),0)*'FL Characterization'!I$2)</f>
        <v>283.78491621715375</v>
      </c>
      <c r="J10" s="2">
        <f>('[1]Pc, Winter, S1'!J10*Main!$B$5)+(_xlfn.IFNA(VLOOKUP($A10,'FL Ratio'!$A$2:$B$9,2,FALSE),0)*'FL Characterization'!J$2)</f>
        <v>306.56217610582502</v>
      </c>
      <c r="K10" s="2">
        <f>('[1]Pc, Winter, S1'!K10*Main!$B$5)+(_xlfn.IFNA(VLOOKUP($A10,'FL Ratio'!$A$2:$B$9,2,FALSE),0)*'FL Characterization'!K$2)</f>
        <v>303.32690481479614</v>
      </c>
      <c r="L10" s="2">
        <f>('[1]Pc, Winter, S1'!L10*Main!$B$5)+(_xlfn.IFNA(VLOOKUP($A10,'FL Ratio'!$A$2:$B$9,2,FALSE),0)*'FL Characterization'!L$2)</f>
        <v>319.78036068494441</v>
      </c>
      <c r="M10" s="2">
        <f>('[1]Pc, Winter, S1'!M10*Main!$B$5)+(_xlfn.IFNA(VLOOKUP($A10,'FL Ratio'!$A$2:$B$9,2,FALSE),0)*'FL Characterization'!M$2)</f>
        <v>327.77636760806826</v>
      </c>
      <c r="N10" s="2">
        <f>('[1]Pc, Winter, S1'!N10*Main!$B$5)+(_xlfn.IFNA(VLOOKUP($A10,'FL Ratio'!$A$2:$B$9,2,FALSE),0)*'FL Characterization'!N$2)</f>
        <v>313.75846967240398</v>
      </c>
      <c r="O10" s="2">
        <f>('[1]Pc, Winter, S1'!O10*Main!$B$5)+(_xlfn.IFNA(VLOOKUP($A10,'FL Ratio'!$A$2:$B$9,2,FALSE),0)*'FL Characterization'!O$2)</f>
        <v>308.8680071420788</v>
      </c>
      <c r="P10" s="2">
        <f>('[1]Pc, Winter, S1'!P10*Main!$B$5)+(_xlfn.IFNA(VLOOKUP($A10,'FL Ratio'!$A$2:$B$9,2,FALSE),0)*'FL Characterization'!P$2)</f>
        <v>288.54533724431911</v>
      </c>
      <c r="Q10" s="2">
        <f>('[1]Pc, Winter, S1'!Q10*Main!$B$5)+(_xlfn.IFNA(VLOOKUP($A10,'FL Ratio'!$A$2:$B$9,2,FALSE),0)*'FL Characterization'!Q$2)</f>
        <v>278.40732031312581</v>
      </c>
      <c r="R10" s="2">
        <f>('[1]Pc, Winter, S1'!R10*Main!$B$5)+(_xlfn.IFNA(VLOOKUP($A10,'FL Ratio'!$A$2:$B$9,2,FALSE),0)*'FL Characterization'!R$2)</f>
        <v>288.56471127966341</v>
      </c>
      <c r="S10" s="2">
        <f>('[1]Pc, Winter, S1'!S10*Main!$B$5)+(_xlfn.IFNA(VLOOKUP($A10,'FL Ratio'!$A$2:$B$9,2,FALSE),0)*'FL Characterization'!S$2)</f>
        <v>338.87373549529093</v>
      </c>
      <c r="T10" s="2">
        <f>('[1]Pc, Winter, S1'!T10*Main!$B$5)+(_xlfn.IFNA(VLOOKUP($A10,'FL Ratio'!$A$2:$B$9,2,FALSE),0)*'FL Characterization'!T$2)</f>
        <v>337.41399813991814</v>
      </c>
      <c r="U10" s="2">
        <f>('[1]Pc, Winter, S1'!U10*Main!$B$5)+(_xlfn.IFNA(VLOOKUP($A10,'FL Ratio'!$A$2:$B$9,2,FALSE),0)*'FL Characterization'!U$2)</f>
        <v>337.25451418237816</v>
      </c>
      <c r="V10" s="2">
        <f>('[1]Pc, Winter, S1'!V10*Main!$B$5)+(_xlfn.IFNA(VLOOKUP($A10,'FL Ratio'!$A$2:$B$9,2,FALSE),0)*'FL Characterization'!V$2)</f>
        <v>335.91492803474432</v>
      </c>
      <c r="W10" s="2">
        <f>('[1]Pc, Winter, S1'!W10*Main!$B$5)+(_xlfn.IFNA(VLOOKUP($A10,'FL Ratio'!$A$2:$B$9,2,FALSE),0)*'FL Characterization'!W$2)</f>
        <v>316.67332347685783</v>
      </c>
      <c r="X10" s="2">
        <f>('[1]Pc, Winter, S1'!X10*Main!$B$5)+(_xlfn.IFNA(VLOOKUP($A10,'FL Ratio'!$A$2:$B$9,2,FALSE),0)*'FL Characterization'!X$2)</f>
        <v>276.96000860009917</v>
      </c>
      <c r="Y10" s="2">
        <f>('[1]Pc, Winter, S1'!Y10*Main!$B$5)+(_xlfn.IFNA(VLOOKUP($A10,'FL Ratio'!$A$2:$B$9,2,FALSE),0)*'FL Characterization'!Y$2)</f>
        <v>236.95620765394042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6.4952401816940153</v>
      </c>
      <c r="C11" s="2">
        <f>('[1]Pc, Winter, S1'!C11*Main!$B$5)+(_xlfn.IFNA(VLOOKUP($A11,'FL Ratio'!$A$2:$B$9,2,FALSE),0)*'FL Characterization'!C$2)</f>
        <v>6.342841586320473</v>
      </c>
      <c r="D11" s="2">
        <f>('[1]Pc, Winter, S1'!D11*Main!$B$5)+(_xlfn.IFNA(VLOOKUP($A11,'FL Ratio'!$A$2:$B$9,2,FALSE),0)*'FL Characterization'!D$2)</f>
        <v>5.856845335011684</v>
      </c>
      <c r="E11" s="2">
        <f>('[1]Pc, Winter, S1'!E11*Main!$B$5)+(_xlfn.IFNA(VLOOKUP($A11,'FL Ratio'!$A$2:$B$9,2,FALSE),0)*'FL Characterization'!E$2)</f>
        <v>5.7676191004873116</v>
      </c>
      <c r="F11" s="2">
        <f>('[1]Pc, Winter, S1'!F11*Main!$B$5)+(_xlfn.IFNA(VLOOKUP($A11,'FL Ratio'!$A$2:$B$9,2,FALSE),0)*'FL Characterization'!F$2)</f>
        <v>5.5934492738401271</v>
      </c>
      <c r="G11" s="2">
        <f>('[1]Pc, Winter, S1'!G11*Main!$B$5)+(_xlfn.IFNA(VLOOKUP($A11,'FL Ratio'!$A$2:$B$9,2,FALSE),0)*'FL Characterization'!G$2)</f>
        <v>5.800235365184089</v>
      </c>
      <c r="H11" s="2">
        <f>('[1]Pc, Winter, S1'!H11*Main!$B$5)+(_xlfn.IFNA(VLOOKUP($A11,'FL Ratio'!$A$2:$B$9,2,FALSE),0)*'FL Characterization'!H$2)</f>
        <v>7.0413616049021845</v>
      </c>
      <c r="I11" s="2">
        <f>('[1]Pc, Winter, S1'!I11*Main!$B$5)+(_xlfn.IFNA(VLOOKUP($A11,'FL Ratio'!$A$2:$B$9,2,FALSE),0)*'FL Characterization'!I$2)</f>
        <v>6.2897693411052877</v>
      </c>
      <c r="J11" s="2">
        <f>('[1]Pc, Winter, S1'!J11*Main!$B$5)+(_xlfn.IFNA(VLOOKUP($A11,'FL Ratio'!$A$2:$B$9,2,FALSE),0)*'FL Characterization'!J$2)</f>
        <v>6.7005496731735628</v>
      </c>
      <c r="K11" s="2">
        <f>('[1]Pc, Winter, S1'!K11*Main!$B$5)+(_xlfn.IFNA(VLOOKUP($A11,'FL Ratio'!$A$2:$B$9,2,FALSE),0)*'FL Characterization'!K$2)</f>
        <v>7.0890853093222805</v>
      </c>
      <c r="L11" s="2">
        <f>('[1]Pc, Winter, S1'!L11*Main!$B$5)+(_xlfn.IFNA(VLOOKUP($A11,'FL Ratio'!$A$2:$B$9,2,FALSE),0)*'FL Characterization'!L$2)</f>
        <v>6.53141076091421</v>
      </c>
      <c r="M11" s="2">
        <f>('[1]Pc, Winter, S1'!M11*Main!$B$5)+(_xlfn.IFNA(VLOOKUP($A11,'FL Ratio'!$A$2:$B$9,2,FALSE),0)*'FL Characterization'!M$2)</f>
        <v>6.7065789617999041</v>
      </c>
      <c r="N11" s="2">
        <f>('[1]Pc, Winter, S1'!N11*Main!$B$5)+(_xlfn.IFNA(VLOOKUP($A11,'FL Ratio'!$A$2:$B$9,2,FALSE),0)*'FL Characterization'!N$2)</f>
        <v>6.6859977490938434</v>
      </c>
      <c r="O11" s="2">
        <f>('[1]Pc, Winter, S1'!O11*Main!$B$5)+(_xlfn.IFNA(VLOOKUP($A11,'FL Ratio'!$A$2:$B$9,2,FALSE),0)*'FL Characterization'!O$2)</f>
        <v>6.5358513392581763</v>
      </c>
      <c r="P11" s="2">
        <f>('[1]Pc, Winter, S1'!P11*Main!$B$5)+(_xlfn.IFNA(VLOOKUP($A11,'FL Ratio'!$A$2:$B$9,2,FALSE),0)*'FL Characterization'!P$2)</f>
        <v>6.2211520314897744</v>
      </c>
      <c r="Q11" s="2">
        <f>('[1]Pc, Winter, S1'!Q11*Main!$B$5)+(_xlfn.IFNA(VLOOKUP($A11,'FL Ratio'!$A$2:$B$9,2,FALSE),0)*'FL Characterization'!Q$2)</f>
        <v>5.875283376095199</v>
      </c>
      <c r="R11" s="2">
        <f>('[1]Pc, Winter, S1'!R11*Main!$B$5)+(_xlfn.IFNA(VLOOKUP($A11,'FL Ratio'!$A$2:$B$9,2,FALSE),0)*'FL Characterization'!R$2)</f>
        <v>5.9246043350369355</v>
      </c>
      <c r="S11" s="2">
        <f>('[1]Pc, Winter, S1'!S11*Main!$B$5)+(_xlfn.IFNA(VLOOKUP($A11,'FL Ratio'!$A$2:$B$9,2,FALSE),0)*'FL Characterization'!S$2)</f>
        <v>6.6982861185974478</v>
      </c>
      <c r="T11" s="2">
        <f>('[1]Pc, Winter, S1'!T11*Main!$B$5)+(_xlfn.IFNA(VLOOKUP($A11,'FL Ratio'!$A$2:$B$9,2,FALSE),0)*'FL Characterization'!T$2)</f>
        <v>6.5946653140440512</v>
      </c>
      <c r="U11" s="2">
        <f>('[1]Pc, Winter, S1'!U11*Main!$B$5)+(_xlfn.IFNA(VLOOKUP($A11,'FL Ratio'!$A$2:$B$9,2,FALSE),0)*'FL Characterization'!U$2)</f>
        <v>6.7798011655962931</v>
      </c>
      <c r="V11" s="2">
        <f>('[1]Pc, Winter, S1'!V11*Main!$B$5)+(_xlfn.IFNA(VLOOKUP($A11,'FL Ratio'!$A$2:$B$9,2,FALSE),0)*'FL Characterization'!V$2)</f>
        <v>6.6393175366418928</v>
      </c>
      <c r="W11" s="2">
        <f>('[1]Pc, Winter, S1'!W11*Main!$B$5)+(_xlfn.IFNA(VLOOKUP($A11,'FL Ratio'!$A$2:$B$9,2,FALSE),0)*'FL Characterization'!W$2)</f>
        <v>6.4151720349710359</v>
      </c>
      <c r="X11" s="2">
        <f>('[1]Pc, Winter, S1'!X11*Main!$B$5)+(_xlfn.IFNA(VLOOKUP($A11,'FL Ratio'!$A$2:$B$9,2,FALSE),0)*'FL Characterization'!X$2)</f>
        <v>7.3048441000333231</v>
      </c>
      <c r="Y11" s="2">
        <f>('[1]Pc, Winter, S1'!Y11*Main!$B$5)+(_xlfn.IFNA(VLOOKUP($A11,'FL Ratio'!$A$2:$B$9,2,FALSE),0)*'FL Characterization'!Y$2)</f>
        <v>6.8890069776261331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31.624736107894766</v>
      </c>
      <c r="C12" s="2">
        <f>('[1]Pc, Winter, S1'!C12*Main!$B$5)+(_xlfn.IFNA(VLOOKUP($A12,'FL Ratio'!$A$2:$B$9,2,FALSE),0)*'FL Characterization'!C$2)</f>
        <v>30.675230952817483</v>
      </c>
      <c r="D12" s="2">
        <f>('[1]Pc, Winter, S1'!D12*Main!$B$5)+(_xlfn.IFNA(VLOOKUP($A12,'FL Ratio'!$A$2:$B$9,2,FALSE),0)*'FL Characterization'!D$2)</f>
        <v>30.11466096591024</v>
      </c>
      <c r="E12" s="2">
        <f>('[1]Pc, Winter, S1'!E12*Main!$B$5)+(_xlfn.IFNA(VLOOKUP($A12,'FL Ratio'!$A$2:$B$9,2,FALSE),0)*'FL Characterization'!E$2)</f>
        <v>30.169712288157132</v>
      </c>
      <c r="F12" s="2">
        <f>('[1]Pc, Winter, S1'!F12*Main!$B$5)+(_xlfn.IFNA(VLOOKUP($A12,'FL Ratio'!$A$2:$B$9,2,FALSE),0)*'FL Characterization'!F$2)</f>
        <v>31.437654394342065</v>
      </c>
      <c r="G12" s="2">
        <f>('[1]Pc, Winter, S1'!G12*Main!$B$5)+(_xlfn.IFNA(VLOOKUP($A12,'FL Ratio'!$A$2:$B$9,2,FALSE),0)*'FL Characterization'!G$2)</f>
        <v>35.641139575122317</v>
      </c>
      <c r="H12" s="2">
        <f>('[1]Pc, Winter, S1'!H12*Main!$B$5)+(_xlfn.IFNA(VLOOKUP($A12,'FL Ratio'!$A$2:$B$9,2,FALSE),0)*'FL Characterization'!H$2)</f>
        <v>47.613183356665118</v>
      </c>
      <c r="I12" s="2">
        <f>('[1]Pc, Winter, S1'!I12*Main!$B$5)+(_xlfn.IFNA(VLOOKUP($A12,'FL Ratio'!$A$2:$B$9,2,FALSE),0)*'FL Characterization'!I$2)</f>
        <v>53.931521294911825</v>
      </c>
      <c r="J12" s="2">
        <f>('[1]Pc, Winter, S1'!J12*Main!$B$5)+(_xlfn.IFNA(VLOOKUP($A12,'FL Ratio'!$A$2:$B$9,2,FALSE),0)*'FL Characterization'!J$2)</f>
        <v>55.713725288355022</v>
      </c>
      <c r="K12" s="2">
        <f>('[1]Pc, Winter, S1'!K12*Main!$B$5)+(_xlfn.IFNA(VLOOKUP($A12,'FL Ratio'!$A$2:$B$9,2,FALSE),0)*'FL Characterization'!K$2)</f>
        <v>52.245111995759686</v>
      </c>
      <c r="L12" s="2">
        <f>('[1]Pc, Winter, S1'!L12*Main!$B$5)+(_xlfn.IFNA(VLOOKUP($A12,'FL Ratio'!$A$2:$B$9,2,FALSE),0)*'FL Characterization'!L$2)</f>
        <v>52.677307099017931</v>
      </c>
      <c r="M12" s="2">
        <f>('[1]Pc, Winter, S1'!M12*Main!$B$5)+(_xlfn.IFNA(VLOOKUP($A12,'FL Ratio'!$A$2:$B$9,2,FALSE),0)*'FL Characterization'!M$2)</f>
        <v>52.796342264144556</v>
      </c>
      <c r="N12" s="2">
        <f>('[1]Pc, Winter, S1'!N12*Main!$B$5)+(_xlfn.IFNA(VLOOKUP($A12,'FL Ratio'!$A$2:$B$9,2,FALSE),0)*'FL Characterization'!N$2)</f>
        <v>49.743628332889692</v>
      </c>
      <c r="O12" s="2">
        <f>('[1]Pc, Winter, S1'!O12*Main!$B$5)+(_xlfn.IFNA(VLOOKUP($A12,'FL Ratio'!$A$2:$B$9,2,FALSE),0)*'FL Characterization'!O$2)</f>
        <v>50.10547896454149</v>
      </c>
      <c r="P12" s="2">
        <f>('[1]Pc, Winter, S1'!P12*Main!$B$5)+(_xlfn.IFNA(VLOOKUP($A12,'FL Ratio'!$A$2:$B$9,2,FALSE),0)*'FL Characterization'!P$2)</f>
        <v>46.904808541254212</v>
      </c>
      <c r="Q12" s="2">
        <f>('[1]Pc, Winter, S1'!Q12*Main!$B$5)+(_xlfn.IFNA(VLOOKUP($A12,'FL Ratio'!$A$2:$B$9,2,FALSE),0)*'FL Characterization'!Q$2)</f>
        <v>46.244279778892107</v>
      </c>
      <c r="R12" s="2">
        <f>('[1]Pc, Winter, S1'!R12*Main!$B$5)+(_xlfn.IFNA(VLOOKUP($A12,'FL Ratio'!$A$2:$B$9,2,FALSE),0)*'FL Characterization'!R$2)</f>
        <v>47.192375900540057</v>
      </c>
      <c r="S12" s="2">
        <f>('[1]Pc, Winter, S1'!S12*Main!$B$5)+(_xlfn.IFNA(VLOOKUP($A12,'FL Ratio'!$A$2:$B$9,2,FALSE),0)*'FL Characterization'!S$2)</f>
        <v>49.866384338629054</v>
      </c>
      <c r="T12" s="2">
        <f>('[1]Pc, Winter, S1'!T12*Main!$B$5)+(_xlfn.IFNA(VLOOKUP($A12,'FL Ratio'!$A$2:$B$9,2,FALSE),0)*'FL Characterization'!T$2)</f>
        <v>48.883635384847103</v>
      </c>
      <c r="U12" s="2">
        <f>('[1]Pc, Winter, S1'!U12*Main!$B$5)+(_xlfn.IFNA(VLOOKUP($A12,'FL Ratio'!$A$2:$B$9,2,FALSE),0)*'FL Characterization'!U$2)</f>
        <v>47.908059442693705</v>
      </c>
      <c r="V12" s="2">
        <f>('[1]Pc, Winter, S1'!V12*Main!$B$5)+(_xlfn.IFNA(VLOOKUP($A12,'FL Ratio'!$A$2:$B$9,2,FALSE),0)*'FL Characterization'!V$2)</f>
        <v>46.797678655221461</v>
      </c>
      <c r="W12" s="2">
        <f>('[1]Pc, Winter, S1'!W12*Main!$B$5)+(_xlfn.IFNA(VLOOKUP($A12,'FL Ratio'!$A$2:$B$9,2,FALSE),0)*'FL Characterization'!W$2)</f>
        <v>41.838878287731163</v>
      </c>
      <c r="X12" s="2">
        <f>('[1]Pc, Winter, S1'!X12*Main!$B$5)+(_xlfn.IFNA(VLOOKUP($A12,'FL Ratio'!$A$2:$B$9,2,FALSE),0)*'FL Characterization'!X$2)</f>
        <v>38.48134597459277</v>
      </c>
      <c r="Y12" s="2">
        <f>('[1]Pc, Winter, S1'!Y12*Main!$B$5)+(_xlfn.IFNA(VLOOKUP($A12,'FL Ratio'!$A$2:$B$9,2,FALSE),0)*'FL Characterization'!Y$2)</f>
        <v>33.948272598334931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7.4426839164881473</v>
      </c>
      <c r="C13" s="2">
        <f>('[1]Pc, Winter, S1'!C13*Main!$B$5)+(_xlfn.IFNA(VLOOKUP($A13,'FL Ratio'!$A$2:$B$9,2,FALSE),0)*'FL Characterization'!C$2)</f>
        <v>7.2204155639432468</v>
      </c>
      <c r="D13" s="2">
        <f>('[1]Pc, Winter, S1'!D13*Main!$B$5)+(_xlfn.IFNA(VLOOKUP($A13,'FL Ratio'!$A$2:$B$9,2,FALSE),0)*'FL Characterization'!D$2)</f>
        <v>6.3743488874829</v>
      </c>
      <c r="E13" s="2">
        <f>('[1]Pc, Winter, S1'!E13*Main!$B$5)+(_xlfn.IFNA(VLOOKUP($A13,'FL Ratio'!$A$2:$B$9,2,FALSE),0)*'FL Characterization'!E$2)</f>
        <v>6.6934563936746487</v>
      </c>
      <c r="F13" s="2">
        <f>('[1]Pc, Winter, S1'!F13*Main!$B$5)+(_xlfn.IFNA(VLOOKUP($A13,'FL Ratio'!$A$2:$B$9,2,FALSE),0)*'FL Characterization'!F$2)</f>
        <v>6.8861393038786929</v>
      </c>
      <c r="G13" s="2">
        <f>('[1]Pc, Winter, S1'!G13*Main!$B$5)+(_xlfn.IFNA(VLOOKUP($A13,'FL Ratio'!$A$2:$B$9,2,FALSE),0)*'FL Characterization'!G$2)</f>
        <v>7.8060411821537699</v>
      </c>
      <c r="H13" s="2">
        <f>('[1]Pc, Winter, S1'!H13*Main!$B$5)+(_xlfn.IFNA(VLOOKUP($A13,'FL Ratio'!$A$2:$B$9,2,FALSE),0)*'FL Characterization'!H$2)</f>
        <v>8.9746430017379044</v>
      </c>
      <c r="I13" s="2">
        <f>('[1]Pc, Winter, S1'!I13*Main!$B$5)+(_xlfn.IFNA(VLOOKUP($A13,'FL Ratio'!$A$2:$B$9,2,FALSE),0)*'FL Characterization'!I$2)</f>
        <v>10.7743262723894</v>
      </c>
      <c r="J13" s="2">
        <f>('[1]Pc, Winter, S1'!J13*Main!$B$5)+(_xlfn.IFNA(VLOOKUP($A13,'FL Ratio'!$A$2:$B$9,2,FALSE),0)*'FL Characterization'!J$2)</f>
        <v>10.775426464980089</v>
      </c>
      <c r="K13" s="2">
        <f>('[1]Pc, Winter, S1'!K13*Main!$B$5)+(_xlfn.IFNA(VLOOKUP($A13,'FL Ratio'!$A$2:$B$9,2,FALSE),0)*'FL Characterization'!K$2)</f>
        <v>11.149532217575251</v>
      </c>
      <c r="L13" s="2">
        <f>('[1]Pc, Winter, S1'!L13*Main!$B$5)+(_xlfn.IFNA(VLOOKUP($A13,'FL Ratio'!$A$2:$B$9,2,FALSE),0)*'FL Characterization'!L$2)</f>
        <v>9.7952111582203187</v>
      </c>
      <c r="M13" s="2">
        <f>('[1]Pc, Winter, S1'!M13*Main!$B$5)+(_xlfn.IFNA(VLOOKUP($A13,'FL Ratio'!$A$2:$B$9,2,FALSE),0)*'FL Characterization'!M$2)</f>
        <v>10.239096169394795</v>
      </c>
      <c r="N13" s="2">
        <f>('[1]Pc, Winter, S1'!N13*Main!$B$5)+(_xlfn.IFNA(VLOOKUP($A13,'FL Ratio'!$A$2:$B$9,2,FALSE),0)*'FL Characterization'!N$2)</f>
        <v>9.623641655650081</v>
      </c>
      <c r="O13" s="2">
        <f>('[1]Pc, Winter, S1'!O13*Main!$B$5)+(_xlfn.IFNA(VLOOKUP($A13,'FL Ratio'!$A$2:$B$9,2,FALSE),0)*'FL Characterization'!O$2)</f>
        <v>9.1941761359222998</v>
      </c>
      <c r="P13" s="2">
        <f>('[1]Pc, Winter, S1'!P13*Main!$B$5)+(_xlfn.IFNA(VLOOKUP($A13,'FL Ratio'!$A$2:$B$9,2,FALSE),0)*'FL Characterization'!P$2)</f>
        <v>9.468111125501494</v>
      </c>
      <c r="Q13" s="2">
        <f>('[1]Pc, Winter, S1'!Q13*Main!$B$5)+(_xlfn.IFNA(VLOOKUP($A13,'FL Ratio'!$A$2:$B$9,2,FALSE),0)*'FL Characterization'!Q$2)</f>
        <v>9.8550425599865896</v>
      </c>
      <c r="R13" s="2">
        <f>('[1]Pc, Winter, S1'!R13*Main!$B$5)+(_xlfn.IFNA(VLOOKUP($A13,'FL Ratio'!$A$2:$B$9,2,FALSE),0)*'FL Characterization'!R$2)</f>
        <v>10.988934984569385</v>
      </c>
      <c r="S13" s="2">
        <f>('[1]Pc, Winter, S1'!S13*Main!$B$5)+(_xlfn.IFNA(VLOOKUP($A13,'FL Ratio'!$A$2:$B$9,2,FALSE),0)*'FL Characterization'!S$2)</f>
        <v>11.637808343955429</v>
      </c>
      <c r="T13" s="2">
        <f>('[1]Pc, Winter, S1'!T13*Main!$B$5)+(_xlfn.IFNA(VLOOKUP($A13,'FL Ratio'!$A$2:$B$9,2,FALSE),0)*'FL Characterization'!T$2)</f>
        <v>11.052349830218484</v>
      </c>
      <c r="U13" s="2">
        <f>('[1]Pc, Winter, S1'!U13*Main!$B$5)+(_xlfn.IFNA(VLOOKUP($A13,'FL Ratio'!$A$2:$B$9,2,FALSE),0)*'FL Characterization'!U$2)</f>
        <v>11.795742059622953</v>
      </c>
      <c r="V13" s="2">
        <f>('[1]Pc, Winter, S1'!V13*Main!$B$5)+(_xlfn.IFNA(VLOOKUP($A13,'FL Ratio'!$A$2:$B$9,2,FALSE),0)*'FL Characterization'!V$2)</f>
        <v>11.805548624219934</v>
      </c>
      <c r="W13" s="2">
        <f>('[1]Pc, Winter, S1'!W13*Main!$B$5)+(_xlfn.IFNA(VLOOKUP($A13,'FL Ratio'!$A$2:$B$9,2,FALSE),0)*'FL Characterization'!W$2)</f>
        <v>10.272698976043339</v>
      </c>
      <c r="X13" s="2">
        <f>('[1]Pc, Winter, S1'!X13*Main!$B$5)+(_xlfn.IFNA(VLOOKUP($A13,'FL Ratio'!$A$2:$B$9,2,FALSE),0)*'FL Characterization'!X$2)</f>
        <v>8.747714850464952</v>
      </c>
      <c r="Y13" s="2">
        <f>('[1]Pc, Winter, S1'!Y13*Main!$B$5)+(_xlfn.IFNA(VLOOKUP($A13,'FL Ratio'!$A$2:$B$9,2,FALSE),0)*'FL Characterization'!Y$2)</f>
        <v>8.605680458128429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3.065631742176683</v>
      </c>
      <c r="C14" s="2">
        <f>('[1]Pc, Winter, S1'!C14*Main!$B$5)+(_xlfn.IFNA(VLOOKUP($A14,'FL Ratio'!$A$2:$B$9,2,FALSE),0)*'FL Characterization'!C$2)</f>
        <v>3.0042427759300083</v>
      </c>
      <c r="D14" s="2">
        <f>('[1]Pc, Winter, S1'!D14*Main!$B$5)+(_xlfn.IFNA(VLOOKUP($A14,'FL Ratio'!$A$2:$B$9,2,FALSE),0)*'FL Characterization'!D$2)</f>
        <v>2.6911081451148795</v>
      </c>
      <c r="E14" s="2">
        <f>('[1]Pc, Winter, S1'!E14*Main!$B$5)+(_xlfn.IFNA(VLOOKUP($A14,'FL Ratio'!$A$2:$B$9,2,FALSE),0)*'FL Characterization'!E$2)</f>
        <v>2.5539552175402194</v>
      </c>
      <c r="F14" s="2">
        <f>('[1]Pc, Winter, S1'!F14*Main!$B$5)+(_xlfn.IFNA(VLOOKUP($A14,'FL Ratio'!$A$2:$B$9,2,FALSE),0)*'FL Characterization'!F$2)</f>
        <v>2.4573105994870348</v>
      </c>
      <c r="G14" s="2">
        <f>('[1]Pc, Winter, S1'!G14*Main!$B$5)+(_xlfn.IFNA(VLOOKUP($A14,'FL Ratio'!$A$2:$B$9,2,FALSE),0)*'FL Characterization'!G$2)</f>
        <v>2.3468559628925294</v>
      </c>
      <c r="H14" s="2">
        <f>('[1]Pc, Winter, S1'!H14*Main!$B$5)+(_xlfn.IFNA(VLOOKUP($A14,'FL Ratio'!$A$2:$B$9,2,FALSE),0)*'FL Characterization'!H$2)</f>
        <v>2.8976440073452947</v>
      </c>
      <c r="I14" s="2">
        <f>('[1]Pc, Winter, S1'!I14*Main!$B$5)+(_xlfn.IFNA(VLOOKUP($A14,'FL Ratio'!$A$2:$B$9,2,FALSE),0)*'FL Characterization'!I$2)</f>
        <v>1.4987179346803114</v>
      </c>
      <c r="J14" s="2">
        <f>('[1]Pc, Winter, S1'!J14*Main!$B$5)+(_xlfn.IFNA(VLOOKUP($A14,'FL Ratio'!$A$2:$B$9,2,FALSE),0)*'FL Characterization'!J$2)</f>
        <v>1.4770739973270064</v>
      </c>
      <c r="K14" s="2">
        <f>('[1]Pc, Winter, S1'!K14*Main!$B$5)+(_xlfn.IFNA(VLOOKUP($A14,'FL Ratio'!$A$2:$B$9,2,FALSE),0)*'FL Characterization'!K$2)</f>
        <v>1.7999691785990135</v>
      </c>
      <c r="L14" s="2">
        <f>('[1]Pc, Winter, S1'!L14*Main!$B$5)+(_xlfn.IFNA(VLOOKUP($A14,'FL Ratio'!$A$2:$B$9,2,FALSE),0)*'FL Characterization'!L$2)</f>
        <v>2.0208960132618432</v>
      </c>
      <c r="M14" s="2">
        <f>('[1]Pc, Winter, S1'!M14*Main!$B$5)+(_xlfn.IFNA(VLOOKUP($A14,'FL Ratio'!$A$2:$B$9,2,FALSE),0)*'FL Characterization'!M$2)</f>
        <v>1.8419617985121373</v>
      </c>
      <c r="N14" s="2">
        <f>('[1]Pc, Winter, S1'!N14*Main!$B$5)+(_xlfn.IFNA(VLOOKUP($A14,'FL Ratio'!$A$2:$B$9,2,FALSE),0)*'FL Characterization'!N$2)</f>
        <v>2.0822969767642405</v>
      </c>
      <c r="O14" s="2">
        <f>('[1]Pc, Winter, S1'!O14*Main!$B$5)+(_xlfn.IFNA(VLOOKUP($A14,'FL Ratio'!$A$2:$B$9,2,FALSE),0)*'FL Characterization'!O$2)</f>
        <v>2.1748877414353283</v>
      </c>
      <c r="P14" s="2">
        <f>('[1]Pc, Winter, S1'!P14*Main!$B$5)+(_xlfn.IFNA(VLOOKUP($A14,'FL Ratio'!$A$2:$B$9,2,FALSE),0)*'FL Characterization'!P$2)</f>
        <v>2.0602229382637756</v>
      </c>
      <c r="Q14" s="2">
        <f>('[1]Pc, Winter, S1'!Q14*Main!$B$5)+(_xlfn.IFNA(VLOOKUP($A14,'FL Ratio'!$A$2:$B$9,2,FALSE),0)*'FL Characterization'!Q$2)</f>
        <v>2.0471902178597658</v>
      </c>
      <c r="R14" s="2">
        <f>('[1]Pc, Winter, S1'!R14*Main!$B$5)+(_xlfn.IFNA(VLOOKUP($A14,'FL Ratio'!$A$2:$B$9,2,FALSE),0)*'FL Characterization'!R$2)</f>
        <v>2.1801601867727998</v>
      </c>
      <c r="S14" s="2">
        <f>('[1]Pc, Winter, S1'!S14*Main!$B$5)+(_xlfn.IFNA(VLOOKUP($A14,'FL Ratio'!$A$2:$B$9,2,FALSE),0)*'FL Characterization'!S$2)</f>
        <v>2.309414300768748</v>
      </c>
      <c r="T14" s="2">
        <f>('[1]Pc, Winter, S1'!T14*Main!$B$5)+(_xlfn.IFNA(VLOOKUP($A14,'FL Ratio'!$A$2:$B$9,2,FALSE),0)*'FL Characterization'!T$2)</f>
        <v>2.1783290056788336</v>
      </c>
      <c r="U14" s="2">
        <f>('[1]Pc, Winter, S1'!U14*Main!$B$5)+(_xlfn.IFNA(VLOOKUP($A14,'FL Ratio'!$A$2:$B$9,2,FALSE),0)*'FL Characterization'!U$2)</f>
        <v>2.2245285295308088</v>
      </c>
      <c r="V14" s="2">
        <f>('[1]Pc, Winter, S1'!V14*Main!$B$5)+(_xlfn.IFNA(VLOOKUP($A14,'FL Ratio'!$A$2:$B$9,2,FALSE),0)*'FL Characterization'!V$2)</f>
        <v>2.2795240843673819</v>
      </c>
      <c r="W14" s="2">
        <f>('[1]Pc, Winter, S1'!W14*Main!$B$5)+(_xlfn.IFNA(VLOOKUP($A14,'FL Ratio'!$A$2:$B$9,2,FALSE),0)*'FL Characterization'!W$2)</f>
        <v>1.6732807178075828</v>
      </c>
      <c r="X14" s="2">
        <f>('[1]Pc, Winter, S1'!X14*Main!$B$5)+(_xlfn.IFNA(VLOOKUP($A14,'FL Ratio'!$A$2:$B$9,2,FALSE),0)*'FL Characterization'!X$2)</f>
        <v>3.0477919631150501</v>
      </c>
      <c r="Y14" s="2">
        <f>('[1]Pc, Winter, S1'!Y14*Main!$B$5)+(_xlfn.IFNA(VLOOKUP($A14,'FL Ratio'!$A$2:$B$9,2,FALSE),0)*'FL Characterization'!Y$2)</f>
        <v>3.0600244743097536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4.2076194628164174</v>
      </c>
      <c r="C15" s="2">
        <f>('[1]Pc, Winter, S1'!C15*Main!$B$5)+(_xlfn.IFNA(VLOOKUP($A15,'FL Ratio'!$A$2:$B$9,2,FALSE),0)*'FL Characterization'!C$2)</f>
        <v>4.2076194628164174</v>
      </c>
      <c r="D15" s="2">
        <f>('[1]Pc, Winter, S1'!D15*Main!$B$5)+(_xlfn.IFNA(VLOOKUP($A15,'FL Ratio'!$A$2:$B$9,2,FALSE),0)*'FL Characterization'!D$2)</f>
        <v>4.2076194628164174</v>
      </c>
      <c r="E15" s="2">
        <f>('[1]Pc, Winter, S1'!E15*Main!$B$5)+(_xlfn.IFNA(VLOOKUP($A15,'FL Ratio'!$A$2:$B$9,2,FALSE),0)*'FL Characterization'!E$2)</f>
        <v>4.1470018545370504</v>
      </c>
      <c r="F15" s="2">
        <f>('[1]Pc, Winter, S1'!F15*Main!$B$5)+(_xlfn.IFNA(VLOOKUP($A15,'FL Ratio'!$A$2:$B$9,2,FALSE),0)*'FL Characterization'!F$2)</f>
        <v>4.6319427097257622</v>
      </c>
      <c r="G15" s="2">
        <f>('[1]Pc, Winter, S1'!G15*Main!$B$5)+(_xlfn.IFNA(VLOOKUP($A15,'FL Ratio'!$A$2:$B$9,2,FALSE),0)*'FL Characterization'!G$2)</f>
        <v>4.3349141227058681</v>
      </c>
      <c r="H15" s="2">
        <f>('[1]Pc, Winter, S1'!H15*Main!$B$5)+(_xlfn.IFNA(VLOOKUP($A15,'FL Ratio'!$A$2:$B$9,2,FALSE),0)*'FL Characterization'!H$2)</f>
        <v>4.4015943280121199</v>
      </c>
      <c r="I15" s="2">
        <f>('[1]Pc, Winter, S1'!I15*Main!$B$5)+(_xlfn.IFNA(VLOOKUP($A15,'FL Ratio'!$A$2:$B$9,2,FALSE),0)*'FL Characterization'!I$2)</f>
        <v>3.6620620653086897</v>
      </c>
      <c r="J15" s="2">
        <f>('[1]Pc, Winter, S1'!J15*Main!$B$5)+(_xlfn.IFNA(VLOOKUP($A15,'FL Ratio'!$A$2:$B$9,2,FALSE),0)*'FL Characterization'!J$2)</f>
        <v>3.1346872146880784</v>
      </c>
      <c r="K15" s="2">
        <f>('[1]Pc, Winter, S1'!K15*Main!$B$5)+(_xlfn.IFNA(VLOOKUP($A15,'FL Ratio'!$A$2:$B$9,2,FALSE),0)*'FL Characterization'!K$2)</f>
        <v>2.7406717252889528</v>
      </c>
      <c r="L15" s="2">
        <f>('[1]Pc, Winter, S1'!L15*Main!$B$5)+(_xlfn.IFNA(VLOOKUP($A15,'FL Ratio'!$A$2:$B$9,2,FALSE),0)*'FL Characterization'!L$2)</f>
        <v>3.2983564322018215</v>
      </c>
      <c r="M15" s="2">
        <f>('[1]Pc, Winter, S1'!M15*Main!$B$5)+(_xlfn.IFNA(VLOOKUP($A15,'FL Ratio'!$A$2:$B$9,2,FALSE),0)*'FL Characterization'!M$2)</f>
        <v>3.7348038237739192</v>
      </c>
      <c r="N15" s="2">
        <f>('[1]Pc, Winter, S1'!N15*Main!$B$5)+(_xlfn.IFNA(VLOOKUP($A15,'FL Ratio'!$A$2:$B$9,2,FALSE),0)*'FL Characterization'!N$2)</f>
        <v>4.0985084047282134</v>
      </c>
      <c r="O15" s="2">
        <f>('[1]Pc, Winter, S1'!O15*Main!$B$5)+(_xlfn.IFNA(VLOOKUP($A15,'FL Ratio'!$A$2:$B$9,2,FALSE),0)*'FL Characterization'!O$2)</f>
        <v>4.4622150899876551</v>
      </c>
      <c r="P15" s="2">
        <f>('[1]Pc, Winter, S1'!P15*Main!$B$5)+(_xlfn.IFNA(VLOOKUP($A15,'FL Ratio'!$A$2:$B$9,2,FALSE),0)*'FL Characterization'!P$2)</f>
        <v>4.340978826799458</v>
      </c>
      <c r="Q15" s="2">
        <f>('[1]Pc, Winter, S1'!Q15*Main!$B$5)+(_xlfn.IFNA(VLOOKUP($A15,'FL Ratio'!$A$2:$B$9,2,FALSE),0)*'FL Characterization'!Q$2)</f>
        <v>3.7954203771391559</v>
      </c>
      <c r="R15" s="2">
        <f>('[1]Pc, Winter, S1'!R15*Main!$B$5)+(_xlfn.IFNA(VLOOKUP($A15,'FL Ratio'!$A$2:$B$9,2,FALSE),0)*'FL Characterization'!R$2)</f>
        <v>3.8560369305043931</v>
      </c>
      <c r="S15" s="2">
        <f>('[1]Pc, Winter, S1'!S15*Main!$B$5)+(_xlfn.IFNA(VLOOKUP($A15,'FL Ratio'!$A$2:$B$9,2,FALSE),0)*'FL Characterization'!S$2)</f>
        <v>4.1591260102460241</v>
      </c>
      <c r="T15" s="2">
        <f>('[1]Pc, Winter, S1'!T15*Main!$B$5)+(_xlfn.IFNA(VLOOKUP($A15,'FL Ratio'!$A$2:$B$9,2,FALSE),0)*'FL Characterization'!T$2)</f>
        <v>4.2197446679164097</v>
      </c>
      <c r="U15" s="2">
        <f>('[1]Pc, Winter, S1'!U15*Main!$B$5)+(_xlfn.IFNA(VLOOKUP($A15,'FL Ratio'!$A$2:$B$9,2,FALSE),0)*'FL Characterization'!U$2)</f>
        <v>4.0985073525756386</v>
      </c>
      <c r="V15" s="2">
        <f>('[1]Pc, Winter, S1'!V15*Main!$B$5)+(_xlfn.IFNA(VLOOKUP($A15,'FL Ratio'!$A$2:$B$9,2,FALSE),0)*'FL Characterization'!V$2)</f>
        <v>4.1712470067357188</v>
      </c>
      <c r="W15" s="2">
        <f>('[1]Pc, Winter, S1'!W15*Main!$B$5)+(_xlfn.IFNA(VLOOKUP($A15,'FL Ratio'!$A$2:$B$9,2,FALSE),0)*'FL Characterization'!W$2)</f>
        <v>4.7531779152382745</v>
      </c>
      <c r="X15" s="2">
        <f>('[1]Pc, Winter, S1'!X15*Main!$B$5)+(_xlfn.IFNA(VLOOKUP($A15,'FL Ratio'!$A$2:$B$9,2,FALSE),0)*'FL Characterization'!X$2)</f>
        <v>4.510707493167029</v>
      </c>
      <c r="Y15" s="2">
        <f>('[1]Pc, Winter, S1'!Y15*Main!$B$5)+(_xlfn.IFNA(VLOOKUP($A15,'FL Ratio'!$A$2:$B$9,2,FALSE),0)*'FL Characterization'!Y$2)</f>
        <v>4.0863810980846269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6.6323226313762973</v>
      </c>
      <c r="C16" s="2">
        <f>('[1]Pc, Winter, S1'!C16*Main!$B$5)+(_xlfn.IFNA(VLOOKUP($A16,'FL Ratio'!$A$2:$B$9,2,FALSE),0)*'FL Characterization'!C$2)</f>
        <v>6.1352597441146477</v>
      </c>
      <c r="D16" s="2">
        <f>('[1]Pc, Winter, S1'!D16*Main!$B$5)+(_xlfn.IFNA(VLOOKUP($A16,'FL Ratio'!$A$2:$B$9,2,FALSE),0)*'FL Characterization'!D$2)</f>
        <v>5.7715562153129287</v>
      </c>
      <c r="E16" s="2">
        <f>('[1]Pc, Winter, S1'!E16*Main!$B$5)+(_xlfn.IFNA(VLOOKUP($A16,'FL Ratio'!$A$2:$B$9,2,FALSE),0)*'FL Characterization'!E$2)</f>
        <v>5.7291222088348084</v>
      </c>
      <c r="F16" s="2">
        <f>('[1]Pc, Winter, S1'!F16*Main!$B$5)+(_xlfn.IFNA(VLOOKUP($A16,'FL Ratio'!$A$2:$B$9,2,FALSE),0)*'FL Characterization'!F$2)</f>
        <v>5.7351837564706747</v>
      </c>
      <c r="G16" s="2">
        <f>('[1]Pc, Winter, S1'!G16*Main!$B$5)+(_xlfn.IFNA(VLOOKUP($A16,'FL Ratio'!$A$2:$B$9,2,FALSE),0)*'FL Characterization'!G$2)</f>
        <v>6.4262246681473059</v>
      </c>
      <c r="H16" s="2">
        <f>('[1]Pc, Winter, S1'!H16*Main!$B$5)+(_xlfn.IFNA(VLOOKUP($A16,'FL Ratio'!$A$2:$B$9,2,FALSE),0)*'FL Characterization'!H$2)</f>
        <v>9.7905007236140396</v>
      </c>
      <c r="I16" s="2">
        <f>('[1]Pc, Winter, S1'!I16*Main!$B$5)+(_xlfn.IFNA(VLOOKUP($A16,'FL Ratio'!$A$2:$B$9,2,FALSE),0)*'FL Characterization'!I$2)</f>
        <v>11.984858672441108</v>
      </c>
      <c r="J16" s="2">
        <f>('[1]Pc, Winter, S1'!J16*Main!$B$5)+(_xlfn.IFNA(VLOOKUP($A16,'FL Ratio'!$A$2:$B$9,2,FALSE),0)*'FL Characterization'!J$2)</f>
        <v>12.778949097331633</v>
      </c>
      <c r="K16" s="2">
        <f>('[1]Pc, Winter, S1'!K16*Main!$B$5)+(_xlfn.IFNA(VLOOKUP($A16,'FL Ratio'!$A$2:$B$9,2,FALSE),0)*'FL Characterization'!K$2)</f>
        <v>12.833505152452023</v>
      </c>
      <c r="L16" s="2">
        <f>('[1]Pc, Winter, S1'!L16*Main!$B$5)+(_xlfn.IFNA(VLOOKUP($A16,'FL Ratio'!$A$2:$B$9,2,FALSE),0)*'FL Characterization'!L$2)</f>
        <v>12.269759947294308</v>
      </c>
      <c r="M16" s="2">
        <f>('[1]Pc, Winter, S1'!M16*Main!$B$5)+(_xlfn.IFNA(VLOOKUP($A16,'FL Ratio'!$A$2:$B$9,2,FALSE),0)*'FL Characterization'!M$2)</f>
        <v>12.815319454630295</v>
      </c>
      <c r="N16" s="2">
        <f>('[1]Pc, Winter, S1'!N16*Main!$B$5)+(_xlfn.IFNA(VLOOKUP($A16,'FL Ratio'!$A$2:$B$9,2,FALSE),0)*'FL Characterization'!N$2)</f>
        <v>12.881998607783972</v>
      </c>
      <c r="O16" s="2">
        <f>('[1]Pc, Winter, S1'!O16*Main!$B$5)+(_xlfn.IFNA(VLOOKUP($A16,'FL Ratio'!$A$2:$B$9,2,FALSE),0)*'FL Characterization'!O$2)</f>
        <v>12.688021638283121</v>
      </c>
      <c r="P16" s="2">
        <f>('[1]Pc, Winter, S1'!P16*Main!$B$5)+(_xlfn.IFNA(VLOOKUP($A16,'FL Ratio'!$A$2:$B$9,2,FALSE),0)*'FL Characterization'!P$2)</f>
        <v>11.29988036607603</v>
      </c>
      <c r="Q16" s="2">
        <f>('[1]Pc, Winter, S1'!Q16*Main!$B$5)+(_xlfn.IFNA(VLOOKUP($A16,'FL Ratio'!$A$2:$B$9,2,FALSE),0)*'FL Characterization'!Q$2)</f>
        <v>10.572465940643013</v>
      </c>
      <c r="R16" s="2">
        <f>('[1]Pc, Winter, S1'!R16*Main!$B$5)+(_xlfn.IFNA(VLOOKUP($A16,'FL Ratio'!$A$2:$B$9,2,FALSE),0)*'FL Characterization'!R$2)</f>
        <v>11.178643047973702</v>
      </c>
      <c r="S16" s="2">
        <f>('[1]Pc, Winter, S1'!S16*Main!$B$5)+(_xlfn.IFNA(VLOOKUP($A16,'FL Ratio'!$A$2:$B$9,2,FALSE),0)*'FL Characterization'!S$2)</f>
        <v>13.039605222747721</v>
      </c>
      <c r="T16" s="2">
        <f>('[1]Pc, Winter, S1'!T16*Main!$B$5)+(_xlfn.IFNA(VLOOKUP($A16,'FL Ratio'!$A$2:$B$9,2,FALSE),0)*'FL Characterization'!T$2)</f>
        <v>12.427365510105478</v>
      </c>
      <c r="U16" s="2">
        <f>('[1]Pc, Winter, S1'!U16*Main!$B$5)+(_xlfn.IFNA(VLOOKUP($A16,'FL Ratio'!$A$2:$B$9,2,FALSE),0)*'FL Characterization'!U$2)</f>
        <v>12.257638953566168</v>
      </c>
      <c r="V16" s="2">
        <f>('[1]Pc, Winter, S1'!V16*Main!$B$5)+(_xlfn.IFNA(VLOOKUP($A16,'FL Ratio'!$A$2:$B$9,2,FALSE),0)*'FL Characterization'!V$2)</f>
        <v>11.954549873824536</v>
      </c>
      <c r="W16" s="2">
        <f>('[1]Pc, Winter, S1'!W16*Main!$B$5)+(_xlfn.IFNA(VLOOKUP($A16,'FL Ratio'!$A$2:$B$9,2,FALSE),0)*'FL Characterization'!W$2)</f>
        <v>11.142273748350727</v>
      </c>
      <c r="X16" s="2">
        <f>('[1]Pc, Winter, S1'!X16*Main!$B$5)+(_xlfn.IFNA(VLOOKUP($A16,'FL Ratio'!$A$2:$B$9,2,FALSE),0)*'FL Characterization'!X$2)</f>
        <v>9.226756570608897</v>
      </c>
      <c r="Y16" s="2">
        <f>('[1]Pc, Winter, S1'!Y16*Main!$B$5)+(_xlfn.IFNA(VLOOKUP($A16,'FL Ratio'!$A$2:$B$9,2,FALSE),0)*'FL Characterization'!Y$2)</f>
        <v>8.0022813594578253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23.554690813181651</v>
      </c>
      <c r="C17" s="2">
        <f>('[1]Pc, Winter, S1'!C17*Main!$B$5)+(_xlfn.IFNA(VLOOKUP($A17,'FL Ratio'!$A$2:$B$9,2,FALSE),0)*'FL Characterization'!C$2)</f>
        <v>20.965141725627376</v>
      </c>
      <c r="D17" s="2">
        <f>('[1]Pc, Winter, S1'!D17*Main!$B$5)+(_xlfn.IFNA(VLOOKUP($A17,'FL Ratio'!$A$2:$B$9,2,FALSE),0)*'FL Characterization'!D$2)</f>
        <v>19.970554525588298</v>
      </c>
      <c r="E17" s="2">
        <f>('[1]Pc, Winter, S1'!E17*Main!$B$5)+(_xlfn.IFNA(VLOOKUP($A17,'FL Ratio'!$A$2:$B$9,2,FALSE),0)*'FL Characterization'!E$2)</f>
        <v>19.724274830686902</v>
      </c>
      <c r="F17" s="2">
        <f>('[1]Pc, Winter, S1'!F17*Main!$B$5)+(_xlfn.IFNA(VLOOKUP($A17,'FL Ratio'!$A$2:$B$9,2,FALSE),0)*'FL Characterization'!F$2)</f>
        <v>19.724274830686902</v>
      </c>
      <c r="G17" s="2">
        <f>('[1]Pc, Winter, S1'!G17*Main!$B$5)+(_xlfn.IFNA(VLOOKUP($A17,'FL Ratio'!$A$2:$B$9,2,FALSE),0)*'FL Characterization'!G$2)</f>
        <v>20.879890248623411</v>
      </c>
      <c r="H17" s="2">
        <f>('[1]Pc, Winter, S1'!H17*Main!$B$5)+(_xlfn.IFNA(VLOOKUP($A17,'FL Ratio'!$A$2:$B$9,2,FALSE),0)*'FL Characterization'!H$2)</f>
        <v>26.037781426988577</v>
      </c>
      <c r="I17" s="2">
        <f>('[1]Pc, Winter, S1'!I17*Main!$B$5)+(_xlfn.IFNA(VLOOKUP($A17,'FL Ratio'!$A$2:$B$9,2,FALSE),0)*'FL Characterization'!I$2)</f>
        <v>29.776624177294071</v>
      </c>
      <c r="J17" s="2">
        <f>('[1]Pc, Winter, S1'!J17*Main!$B$5)+(_xlfn.IFNA(VLOOKUP($A17,'FL Ratio'!$A$2:$B$9,2,FALSE),0)*'FL Characterization'!J$2)</f>
        <v>33.259718831595556</v>
      </c>
      <c r="K17" s="2">
        <f>('[1]Pc, Winter, S1'!K17*Main!$B$5)+(_xlfn.IFNA(VLOOKUP($A17,'FL Ratio'!$A$2:$B$9,2,FALSE),0)*'FL Characterization'!K$2)</f>
        <v>34.045916808723533</v>
      </c>
      <c r="L17" s="2">
        <f>('[1]Pc, Winter, S1'!L17*Main!$B$5)+(_xlfn.IFNA(VLOOKUP($A17,'FL Ratio'!$A$2:$B$9,2,FALSE),0)*'FL Characterization'!L$2)</f>
        <v>33.93224958203195</v>
      </c>
      <c r="M17" s="2">
        <f>('[1]Pc, Winter, S1'!M17*Main!$B$5)+(_xlfn.IFNA(VLOOKUP($A17,'FL Ratio'!$A$2:$B$9,2,FALSE),0)*'FL Characterization'!M$2)</f>
        <v>33.93224958203195</v>
      </c>
      <c r="N17" s="2">
        <f>('[1]Pc, Winter, S1'!N17*Main!$B$5)+(_xlfn.IFNA(VLOOKUP($A17,'FL Ratio'!$A$2:$B$9,2,FALSE),0)*'FL Characterization'!N$2)</f>
        <v>33.288136691111404</v>
      </c>
      <c r="O17" s="2">
        <f>('[1]Pc, Winter, S1'!O17*Main!$B$5)+(_xlfn.IFNA(VLOOKUP($A17,'FL Ratio'!$A$2:$B$9,2,FALSE),0)*'FL Characterization'!O$2)</f>
        <v>32.662966934642377</v>
      </c>
      <c r="P17" s="2">
        <f>('[1]Pc, Winter, S1'!P17*Main!$B$5)+(_xlfn.IFNA(VLOOKUP($A17,'FL Ratio'!$A$2:$B$9,2,FALSE),0)*'FL Characterization'!P$2)</f>
        <v>31.753625953605948</v>
      </c>
      <c r="Q17" s="2">
        <f>('[1]Pc, Winter, S1'!Q17*Main!$B$5)+(_xlfn.IFNA(VLOOKUP($A17,'FL Ratio'!$A$2:$B$9,2,FALSE),0)*'FL Characterization'!Q$2)</f>
        <v>31.148863629724154</v>
      </c>
      <c r="R17" s="2">
        <f>('[1]Pc, Winter, S1'!R17*Main!$B$5)+(_xlfn.IFNA(VLOOKUP($A17,'FL Ratio'!$A$2:$B$9,2,FALSE),0)*'FL Characterization'!R$2)</f>
        <v>30.452304738390243</v>
      </c>
      <c r="S17" s="2">
        <f>('[1]Pc, Winter, S1'!S17*Main!$B$5)+(_xlfn.IFNA(VLOOKUP($A17,'FL Ratio'!$A$2:$B$9,2,FALSE),0)*'FL Characterization'!S$2)</f>
        <v>32.602510507300416</v>
      </c>
      <c r="T17" s="2">
        <f>('[1]Pc, Winter, S1'!T17*Main!$B$5)+(_xlfn.IFNA(VLOOKUP($A17,'FL Ratio'!$A$2:$B$9,2,FALSE),0)*'FL Characterization'!T$2)</f>
        <v>34.263781806089945</v>
      </c>
      <c r="U17" s="2">
        <f>('[1]Pc, Winter, S1'!U17*Main!$B$5)+(_xlfn.IFNA(VLOOKUP($A17,'FL Ratio'!$A$2:$B$9,2,FALSE),0)*'FL Characterization'!U$2)</f>
        <v>34.254309188092357</v>
      </c>
      <c r="V17" s="2">
        <f>('[1]Pc, Winter, S1'!V17*Main!$B$5)+(_xlfn.IFNA(VLOOKUP($A17,'FL Ratio'!$A$2:$B$9,2,FALSE),0)*'FL Characterization'!V$2)</f>
        <v>34.244836567333223</v>
      </c>
      <c r="W17" s="2">
        <f>('[1]Pc, Winter, S1'!W17*Main!$B$5)+(_xlfn.IFNA(VLOOKUP($A17,'FL Ratio'!$A$2:$B$9,2,FALSE),0)*'FL Characterization'!W$2)</f>
        <v>32.610189102981032</v>
      </c>
      <c r="X17" s="2">
        <f>('[1]Pc, Winter, S1'!X17*Main!$B$5)+(_xlfn.IFNA(VLOOKUP($A17,'FL Ratio'!$A$2:$B$9,2,FALSE),0)*'FL Characterization'!X$2)</f>
        <v>29.979600768359955</v>
      </c>
      <c r="Y17" s="2">
        <f>('[1]Pc, Winter, S1'!Y17*Main!$B$5)+(_xlfn.IFNA(VLOOKUP($A17,'FL Ratio'!$A$2:$B$9,2,FALSE),0)*'FL Characterization'!Y$2)</f>
        <v>26.771428061414277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11.12298877201312</v>
      </c>
      <c r="C18" s="2">
        <f>('[1]Pc, Winter, S1'!C18*Main!$B$5)+(_xlfn.IFNA(VLOOKUP($A18,'FL Ratio'!$A$2:$B$9,2,FALSE),0)*'FL Characterization'!C$2)</f>
        <v>10.411422443060038</v>
      </c>
      <c r="D18" s="2">
        <f>('[1]Pc, Winter, S1'!D18*Main!$B$5)+(_xlfn.IFNA(VLOOKUP($A18,'FL Ratio'!$A$2:$B$9,2,FALSE),0)*'FL Characterization'!D$2)</f>
        <v>10.453332361570757</v>
      </c>
      <c r="E18" s="2">
        <f>('[1]Pc, Winter, S1'!E18*Main!$B$5)+(_xlfn.IFNA(VLOOKUP($A18,'FL Ratio'!$A$2:$B$9,2,FALSE),0)*'FL Characterization'!E$2)</f>
        <v>10.478651234090879</v>
      </c>
      <c r="F18" s="2">
        <f>('[1]Pc, Winter, S1'!F18*Main!$B$5)+(_xlfn.IFNA(VLOOKUP($A18,'FL Ratio'!$A$2:$B$9,2,FALSE),0)*'FL Characterization'!F$2)</f>
        <v>10.679549895622657</v>
      </c>
      <c r="G18" s="2">
        <f>('[1]Pc, Winter, S1'!G18*Main!$B$5)+(_xlfn.IFNA(VLOOKUP($A18,'FL Ratio'!$A$2:$B$9,2,FALSE),0)*'FL Characterization'!G$2)</f>
        <v>11.387834731912445</v>
      </c>
      <c r="H18" s="2">
        <f>('[1]Pc, Winter, S1'!H18*Main!$B$5)+(_xlfn.IFNA(VLOOKUP($A18,'FL Ratio'!$A$2:$B$9,2,FALSE),0)*'FL Characterization'!H$2)</f>
        <v>14.733700169161827</v>
      </c>
      <c r="I18" s="2">
        <f>('[1]Pc, Winter, S1'!I18*Main!$B$5)+(_xlfn.IFNA(VLOOKUP($A18,'FL Ratio'!$A$2:$B$9,2,FALSE),0)*'FL Characterization'!I$2)</f>
        <v>16.658014441525108</v>
      </c>
      <c r="J18" s="2">
        <f>('[1]Pc, Winter, S1'!J18*Main!$B$5)+(_xlfn.IFNA(VLOOKUP($A18,'FL Ratio'!$A$2:$B$9,2,FALSE),0)*'FL Characterization'!J$2)</f>
        <v>17.277208239242107</v>
      </c>
      <c r="K18" s="2">
        <f>('[1]Pc, Winter, S1'!K18*Main!$B$5)+(_xlfn.IFNA(VLOOKUP($A18,'FL Ratio'!$A$2:$B$9,2,FALSE),0)*'FL Characterization'!K$2)</f>
        <v>16.694428514244382</v>
      </c>
      <c r="L18" s="2">
        <f>('[1]Pc, Winter, S1'!L18*Main!$B$5)+(_xlfn.IFNA(VLOOKUP($A18,'FL Ratio'!$A$2:$B$9,2,FALSE),0)*'FL Characterization'!L$2)</f>
        <v>16.71640320955715</v>
      </c>
      <c r="M18" s="2">
        <f>('[1]Pc, Winter, S1'!M18*Main!$B$5)+(_xlfn.IFNA(VLOOKUP($A18,'FL Ratio'!$A$2:$B$9,2,FALSE),0)*'FL Characterization'!M$2)</f>
        <v>17.557357134225363</v>
      </c>
      <c r="N18" s="2">
        <f>('[1]Pc, Winter, S1'!N18*Main!$B$5)+(_xlfn.IFNA(VLOOKUP($A18,'FL Ratio'!$A$2:$B$9,2,FALSE),0)*'FL Characterization'!N$2)</f>
        <v>17.312401096970625</v>
      </c>
      <c r="O18" s="2">
        <f>('[1]Pc, Winter, S1'!O18*Main!$B$5)+(_xlfn.IFNA(VLOOKUP($A18,'FL Ratio'!$A$2:$B$9,2,FALSE),0)*'FL Characterization'!O$2)</f>
        <v>17.299643559219611</v>
      </c>
      <c r="P18" s="2">
        <f>('[1]Pc, Winter, S1'!P18*Main!$B$5)+(_xlfn.IFNA(VLOOKUP($A18,'FL Ratio'!$A$2:$B$9,2,FALSE),0)*'FL Characterization'!P$2)</f>
        <v>16.579699408780556</v>
      </c>
      <c r="Q18" s="2">
        <f>('[1]Pc, Winter, S1'!Q18*Main!$B$5)+(_xlfn.IFNA(VLOOKUP($A18,'FL Ratio'!$A$2:$B$9,2,FALSE),0)*'FL Characterization'!Q$2)</f>
        <v>16.283002661293356</v>
      </c>
      <c r="R18" s="2">
        <f>('[1]Pc, Winter, S1'!R18*Main!$B$5)+(_xlfn.IFNA(VLOOKUP($A18,'FL Ratio'!$A$2:$B$9,2,FALSE),0)*'FL Characterization'!R$2)</f>
        <v>16.275454952288406</v>
      </c>
      <c r="S18" s="2">
        <f>('[1]Pc, Winter, S1'!S18*Main!$B$5)+(_xlfn.IFNA(VLOOKUP($A18,'FL Ratio'!$A$2:$B$9,2,FALSE),0)*'FL Characterization'!S$2)</f>
        <v>16.670554443279414</v>
      </c>
      <c r="T18" s="2">
        <f>('[1]Pc, Winter, S1'!T18*Main!$B$5)+(_xlfn.IFNA(VLOOKUP($A18,'FL Ratio'!$A$2:$B$9,2,FALSE),0)*'FL Characterization'!T$2)</f>
        <v>16.367958378484797</v>
      </c>
      <c r="U18" s="2">
        <f>('[1]Pc, Winter, S1'!U18*Main!$B$5)+(_xlfn.IFNA(VLOOKUP($A18,'FL Ratio'!$A$2:$B$9,2,FALSE),0)*'FL Characterization'!U$2)</f>
        <v>15.834811938013129</v>
      </c>
      <c r="V18" s="2">
        <f>('[1]Pc, Winter, S1'!V18*Main!$B$5)+(_xlfn.IFNA(VLOOKUP($A18,'FL Ratio'!$A$2:$B$9,2,FALSE),0)*'FL Characterization'!V$2)</f>
        <v>15.915241772578341</v>
      </c>
      <c r="W18" s="2">
        <f>('[1]Pc, Winter, S1'!W18*Main!$B$5)+(_xlfn.IFNA(VLOOKUP($A18,'FL Ratio'!$A$2:$B$9,2,FALSE),0)*'FL Characterization'!W$2)</f>
        <v>14.959045449398618</v>
      </c>
      <c r="X18" s="2">
        <f>('[1]Pc, Winter, S1'!X18*Main!$B$5)+(_xlfn.IFNA(VLOOKUP($A18,'FL Ratio'!$A$2:$B$9,2,FALSE),0)*'FL Characterization'!X$2)</f>
        <v>12.700753366538176</v>
      </c>
      <c r="Y18" s="2">
        <f>('[1]Pc, Winter, S1'!Y18*Main!$B$5)+(_xlfn.IFNA(VLOOKUP($A18,'FL Ratio'!$A$2:$B$9,2,FALSE),0)*'FL Characterization'!Y$2)</f>
        <v>12.019927229803418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17.945300366677117</v>
      </c>
      <c r="C19" s="2">
        <f>('[1]Pc, Winter, S1'!C19*Main!$B$5)+(_xlfn.IFNA(VLOOKUP($A19,'FL Ratio'!$A$2:$B$9,2,FALSE),0)*'FL Characterization'!C$2)</f>
        <v>16.859456817397902</v>
      </c>
      <c r="D19" s="2">
        <f>('[1]Pc, Winter, S1'!D19*Main!$B$5)+(_xlfn.IFNA(VLOOKUP($A19,'FL Ratio'!$A$2:$B$9,2,FALSE),0)*'FL Characterization'!D$2)</f>
        <v>15.919423388672968</v>
      </c>
      <c r="E19" s="2">
        <f>('[1]Pc, Winter, S1'!E19*Main!$B$5)+(_xlfn.IFNA(VLOOKUP($A19,'FL Ratio'!$A$2:$B$9,2,FALSE),0)*'FL Characterization'!E$2)</f>
        <v>15.757043936237521</v>
      </c>
      <c r="F19" s="2">
        <f>('[1]Pc, Winter, S1'!F19*Main!$B$5)+(_xlfn.IFNA(VLOOKUP($A19,'FL Ratio'!$A$2:$B$9,2,FALSE),0)*'FL Characterization'!F$2)</f>
        <v>16.089535195986294</v>
      </c>
      <c r="G19" s="2">
        <f>('[1]Pc, Winter, S1'!G19*Main!$B$5)+(_xlfn.IFNA(VLOOKUP($A19,'FL Ratio'!$A$2:$B$9,2,FALSE),0)*'FL Characterization'!G$2)</f>
        <v>19.069805690345724</v>
      </c>
      <c r="H19" s="2">
        <f>('[1]Pc, Winter, S1'!H19*Main!$B$5)+(_xlfn.IFNA(VLOOKUP($A19,'FL Ratio'!$A$2:$B$9,2,FALSE),0)*'FL Characterization'!H$2)</f>
        <v>26.951284555154672</v>
      </c>
      <c r="I19" s="2">
        <f>('[1]Pc, Winter, S1'!I19*Main!$B$5)+(_xlfn.IFNA(VLOOKUP($A19,'FL Ratio'!$A$2:$B$9,2,FALSE),0)*'FL Characterization'!I$2)</f>
        <v>31.897782432746045</v>
      </c>
      <c r="J19" s="2">
        <f>('[1]Pc, Winter, S1'!J19*Main!$B$5)+(_xlfn.IFNA(VLOOKUP($A19,'FL Ratio'!$A$2:$B$9,2,FALSE),0)*'FL Characterization'!J$2)</f>
        <v>32.768224667570074</v>
      </c>
      <c r="K19" s="2">
        <f>('[1]Pc, Winter, S1'!K19*Main!$B$5)+(_xlfn.IFNA(VLOOKUP($A19,'FL Ratio'!$A$2:$B$9,2,FALSE),0)*'FL Characterization'!K$2)</f>
        <v>33.216701250487027</v>
      </c>
      <c r="L19" s="2">
        <f>('[1]Pc, Winter, S1'!L19*Main!$B$5)+(_xlfn.IFNA(VLOOKUP($A19,'FL Ratio'!$A$2:$B$9,2,FALSE),0)*'FL Characterization'!L$2)</f>
        <v>30.049749616933099</v>
      </c>
      <c r="M19" s="2">
        <f>('[1]Pc, Winter, S1'!M19*Main!$B$5)+(_xlfn.IFNA(VLOOKUP($A19,'FL Ratio'!$A$2:$B$9,2,FALSE),0)*'FL Characterization'!M$2)</f>
        <v>31.951908916891192</v>
      </c>
      <c r="N19" s="2">
        <f>('[1]Pc, Winter, S1'!N19*Main!$B$5)+(_xlfn.IFNA(VLOOKUP($A19,'FL Ratio'!$A$2:$B$9,2,FALSE),0)*'FL Characterization'!N$2)</f>
        <v>30.993096912034268</v>
      </c>
      <c r="O19" s="2">
        <f>('[1]Pc, Winter, S1'!O19*Main!$B$5)+(_xlfn.IFNA(VLOOKUP($A19,'FL Ratio'!$A$2:$B$9,2,FALSE),0)*'FL Characterization'!O$2)</f>
        <v>29.530577217989833</v>
      </c>
      <c r="P19" s="2">
        <f>('[1]Pc, Winter, S1'!P19*Main!$B$5)+(_xlfn.IFNA(VLOOKUP($A19,'FL Ratio'!$A$2:$B$9,2,FALSE),0)*'FL Characterization'!P$2)</f>
        <v>27.188778312118078</v>
      </c>
      <c r="Q19" s="2">
        <f>('[1]Pc, Winter, S1'!Q19*Main!$B$5)+(_xlfn.IFNA(VLOOKUP($A19,'FL Ratio'!$A$2:$B$9,2,FALSE),0)*'FL Characterization'!Q$2)</f>
        <v>26.808788300976623</v>
      </c>
      <c r="R19" s="2">
        <f>('[1]Pc, Winter, S1'!R19*Main!$B$5)+(_xlfn.IFNA(VLOOKUP($A19,'FL Ratio'!$A$2:$B$9,2,FALSE),0)*'FL Characterization'!R$2)</f>
        <v>28.167473515232405</v>
      </c>
      <c r="S19" s="2">
        <f>('[1]Pc, Winter, S1'!S19*Main!$B$5)+(_xlfn.IFNA(VLOOKUP($A19,'FL Ratio'!$A$2:$B$9,2,FALSE),0)*'FL Characterization'!S$2)</f>
        <v>30.598746813262469</v>
      </c>
      <c r="T19" s="2">
        <f>('[1]Pc, Winter, S1'!T19*Main!$B$5)+(_xlfn.IFNA(VLOOKUP($A19,'FL Ratio'!$A$2:$B$9,2,FALSE),0)*'FL Characterization'!T$2)</f>
        <v>29.560402015375935</v>
      </c>
      <c r="U19" s="2">
        <f>('[1]Pc, Winter, S1'!U19*Main!$B$5)+(_xlfn.IFNA(VLOOKUP($A19,'FL Ratio'!$A$2:$B$9,2,FALSE),0)*'FL Characterization'!U$2)</f>
        <v>29.383662475310143</v>
      </c>
      <c r="V19" s="2">
        <f>('[1]Pc, Winter, S1'!V19*Main!$B$5)+(_xlfn.IFNA(VLOOKUP($A19,'FL Ratio'!$A$2:$B$9,2,FALSE),0)*'FL Characterization'!V$2)</f>
        <v>28.927453537515312</v>
      </c>
      <c r="W19" s="2">
        <f>('[1]Pc, Winter, S1'!W19*Main!$B$5)+(_xlfn.IFNA(VLOOKUP($A19,'FL Ratio'!$A$2:$B$9,2,FALSE),0)*'FL Characterization'!W$2)</f>
        <v>26.936924467524324</v>
      </c>
      <c r="X19" s="2">
        <f>('[1]Pc, Winter, S1'!X19*Main!$B$5)+(_xlfn.IFNA(VLOOKUP($A19,'FL Ratio'!$A$2:$B$9,2,FALSE),0)*'FL Characterization'!X$2)</f>
        <v>23.053073074578528</v>
      </c>
      <c r="Y19" s="2">
        <f>('[1]Pc, Winter, S1'!Y19*Main!$B$5)+(_xlfn.IFNA(VLOOKUP($A19,'FL Ratio'!$A$2:$B$9,2,FALSE),0)*'FL Characterization'!Y$2)</f>
        <v>20.430700148852328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3.3138663762336145E-3</v>
      </c>
      <c r="C20" s="2">
        <f>('[1]Pc, Winter, S1'!C20*Main!$B$5)+(_xlfn.IFNA(VLOOKUP($A20,'FL Ratio'!$A$2:$B$9,2,FALSE),0)*'FL Characterization'!C$2)</f>
        <v>2.054597153264841</v>
      </c>
      <c r="D20" s="2">
        <f>('[1]Pc, Winter, S1'!D20*Main!$B$5)+(_xlfn.IFNA(VLOOKUP($A20,'FL Ratio'!$A$2:$B$9,2,FALSE),0)*'FL Characterization'!D$2)</f>
        <v>-0.39655934302262247</v>
      </c>
      <c r="E20" s="2">
        <f>('[1]Pc, Winter, S1'!E20*Main!$B$5)+(_xlfn.IFNA(VLOOKUP($A20,'FL Ratio'!$A$2:$B$9,2,FALSE),0)*'FL Characterization'!E$2)</f>
        <v>-4.9707995643504213E-2</v>
      </c>
      <c r="F20" s="2">
        <f>('[1]Pc, Winter, S1'!F20*Main!$B$5)+(_xlfn.IFNA(VLOOKUP($A20,'FL Ratio'!$A$2:$B$9,2,FALSE),0)*'FL Characterization'!F$2)</f>
        <v>0.14912398693051265</v>
      </c>
      <c r="G20" s="2">
        <f>('[1]Pc, Winter, S1'!G20*Main!$B$5)+(_xlfn.IFNA(VLOOKUP($A20,'FL Ratio'!$A$2:$B$9,2,FALSE),0)*'FL Characterization'!G$2)</f>
        <v>-0.10162523553783083</v>
      </c>
      <c r="H20" s="2">
        <f>('[1]Pc, Winter, S1'!H20*Main!$B$5)+(_xlfn.IFNA(VLOOKUP($A20,'FL Ratio'!$A$2:$B$9,2,FALSE),0)*'FL Characterization'!H$2)</f>
        <v>3.2034041636924943E-2</v>
      </c>
      <c r="I20" s="2">
        <f>('[1]Pc, Winter, S1'!I20*Main!$B$5)+(_xlfn.IFNA(VLOOKUP($A20,'FL Ratio'!$A$2:$B$9,2,FALSE),0)*'FL Characterization'!I$2)</f>
        <v>-0.23970300121423144</v>
      </c>
      <c r="J20" s="2">
        <f>('[1]Pc, Winter, S1'!J20*Main!$B$5)+(_xlfn.IFNA(VLOOKUP($A20,'FL Ratio'!$A$2:$B$9,2,FALSE),0)*'FL Characterization'!J$2)</f>
        <v>-0.39435009877180005</v>
      </c>
      <c r="K20" s="2">
        <f>('[1]Pc, Winter, S1'!K20*Main!$B$5)+(_xlfn.IFNA(VLOOKUP($A20,'FL Ratio'!$A$2:$B$9,2,FALSE),0)*'FL Characterization'!K$2)</f>
        <v>-2.5406308884457707E-2</v>
      </c>
      <c r="L20" s="2">
        <f>('[1]Pc, Winter, S1'!L20*Main!$B$5)+(_xlfn.IFNA(VLOOKUP($A20,'FL Ratio'!$A$2:$B$9,2,FALSE),0)*'FL Characterization'!L$2)</f>
        <v>-9.2788258534541201E-2</v>
      </c>
      <c r="M20" s="2">
        <f>('[1]Pc, Winter, S1'!M20*Main!$B$5)+(_xlfn.IFNA(VLOOKUP($A20,'FL Ratio'!$A$2:$B$9,2,FALSE),0)*'FL Characterization'!M$2)</f>
        <v>0.35237445800617434</v>
      </c>
      <c r="N20" s="2">
        <f>('[1]Pc, Winter, S1'!N20*Main!$B$5)+(_xlfn.IFNA(VLOOKUP($A20,'FL Ratio'!$A$2:$B$9,2,FALSE),0)*'FL Characterization'!N$2)</f>
        <v>-0.40650094215132332</v>
      </c>
      <c r="O20" s="2">
        <f>('[1]Pc, Winter, S1'!O20*Main!$B$5)+(_xlfn.IFNA(VLOOKUP($A20,'FL Ratio'!$A$2:$B$9,2,FALSE),0)*'FL Characterization'!O$2)</f>
        <v>-0.80085104092312343</v>
      </c>
      <c r="P20" s="2">
        <f>('[1]Pc, Winter, S1'!P20*Main!$B$5)+(_xlfn.IFNA(VLOOKUP($A20,'FL Ratio'!$A$2:$B$9,2,FALSE),0)*'FL Characterization'!P$2)</f>
        <v>-0.13365927717475576</v>
      </c>
      <c r="Q20" s="2">
        <f>('[1]Pc, Winter, S1'!Q20*Main!$B$5)+(_xlfn.IFNA(VLOOKUP($A20,'FL Ratio'!$A$2:$B$9,2,FALSE),0)*'FL Characterization'!Q$2)</f>
        <v>-0.1855765170690824</v>
      </c>
      <c r="R20" s="2">
        <f>('[1]Pc, Winter, S1'!R20*Main!$B$5)+(_xlfn.IFNA(VLOOKUP($A20,'FL Ratio'!$A$2:$B$9,2,FALSE),0)*'FL Characterization'!R$2)</f>
        <v>0.37999001114145442</v>
      </c>
      <c r="S20" s="2">
        <f>('[1]Pc, Winter, S1'!S20*Main!$B$5)+(_xlfn.IFNA(VLOOKUP($A20,'FL Ratio'!$A$2:$B$9,2,FALSE),0)*'FL Characterization'!S$2)</f>
        <v>3.3138663762336145E-3</v>
      </c>
      <c r="T20" s="2">
        <f>('[1]Pc, Winter, S1'!T20*Main!$B$5)+(_xlfn.IFNA(VLOOKUP($A20,'FL Ratio'!$A$2:$B$9,2,FALSE),0)*'FL Characterization'!T$2)</f>
        <v>-0.20766895957730649</v>
      </c>
      <c r="U20" s="2">
        <f>('[1]Pc, Winter, S1'!U20*Main!$B$5)+(_xlfn.IFNA(VLOOKUP($A20,'FL Ratio'!$A$2:$B$9,2,FALSE),0)*'FL Characterization'!U$2)</f>
        <v>0.40539632002591214</v>
      </c>
      <c r="V20" s="2">
        <f>('[1]Pc, Winter, S1'!V20*Main!$B$5)+(_xlfn.IFNA(VLOOKUP($A20,'FL Ratio'!$A$2:$B$9,2,FALSE),0)*'FL Characterization'!V$2)</f>
        <v>-0.12924078867311095</v>
      </c>
      <c r="W20" s="2">
        <f>('[1]Pc, Winter, S1'!W20*Main!$B$5)+(_xlfn.IFNA(VLOOKUP($A20,'FL Ratio'!$A$2:$B$9,2,FALSE),0)*'FL Characterization'!W$2)</f>
        <v>0.10162523553783083</v>
      </c>
      <c r="X20" s="2">
        <f>('[1]Pc, Winter, S1'!X20*Main!$B$5)+(_xlfn.IFNA(VLOOKUP($A20,'FL Ratio'!$A$2:$B$9,2,FALSE),0)*'FL Characterization'!X$2)</f>
        <v>-7.7323548778784335E-2</v>
      </c>
      <c r="Y20" s="2">
        <f>('[1]Pc, Winter, S1'!Y20*Main!$B$5)+(_xlfn.IFNA(VLOOKUP($A20,'FL Ratio'!$A$2:$B$9,2,FALSE),0)*'FL Characterization'!Y$2)</f>
        <v>-0.16679794093709191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15.653487953779125</v>
      </c>
      <c r="C21" s="2">
        <f>('[1]Pc, Winter, S1'!C21*Main!$B$5)+(_xlfn.IFNA(VLOOKUP($A21,'FL Ratio'!$A$2:$B$9,2,FALSE),0)*'FL Characterization'!C$2)</f>
        <v>14.353106421274619</v>
      </c>
      <c r="D21" s="2">
        <f>('[1]Pc, Winter, S1'!D21*Main!$B$5)+(_xlfn.IFNA(VLOOKUP($A21,'FL Ratio'!$A$2:$B$9,2,FALSE),0)*'FL Characterization'!D$2)</f>
        <v>13.654752455471138</v>
      </c>
      <c r="E21" s="2">
        <f>('[1]Pc, Winter, S1'!E21*Main!$B$5)+(_xlfn.IFNA(VLOOKUP($A21,'FL Ratio'!$A$2:$B$9,2,FALSE),0)*'FL Characterization'!E$2)</f>
        <v>13.582507923324776</v>
      </c>
      <c r="F21" s="2">
        <f>('[1]Pc, Winter, S1'!F21*Main!$B$5)+(_xlfn.IFNA(VLOOKUP($A21,'FL Ratio'!$A$2:$B$9,2,FALSE),0)*'FL Characterization'!F$2)</f>
        <v>14.076172388148045</v>
      </c>
      <c r="G21" s="2">
        <f>('[1]Pc, Winter, S1'!G21*Main!$B$5)+(_xlfn.IFNA(VLOOKUP($A21,'FL Ratio'!$A$2:$B$9,2,FALSE),0)*'FL Characterization'!G$2)</f>
        <v>15.207986159669238</v>
      </c>
      <c r="H21" s="2">
        <f>('[1]Pc, Winter, S1'!H21*Main!$B$5)+(_xlfn.IFNA(VLOOKUP($A21,'FL Ratio'!$A$2:$B$9,2,FALSE),0)*'FL Characterization'!H$2)</f>
        <v>19.747277956813978</v>
      </c>
      <c r="I21" s="2">
        <f>('[1]Pc, Winter, S1'!I21*Main!$B$5)+(_xlfn.IFNA(VLOOKUP($A21,'FL Ratio'!$A$2:$B$9,2,FALSE),0)*'FL Characterization'!I$2)</f>
        <v>22.709258405222602</v>
      </c>
      <c r="J21" s="2">
        <f>('[1]Pc, Winter, S1'!J21*Main!$B$5)+(_xlfn.IFNA(VLOOKUP($A21,'FL Ratio'!$A$2:$B$9,2,FALSE),0)*'FL Characterization'!J$2)</f>
        <v>23.780865416094645</v>
      </c>
      <c r="K21" s="2">
        <f>('[1]Pc, Winter, S1'!K21*Main!$B$5)+(_xlfn.IFNA(VLOOKUP($A21,'FL Ratio'!$A$2:$B$9,2,FALSE),0)*'FL Characterization'!K$2)</f>
        <v>24.130046082911171</v>
      </c>
      <c r="L21" s="2">
        <f>('[1]Pc, Winter, S1'!L21*Main!$B$5)+(_xlfn.IFNA(VLOOKUP($A21,'FL Ratio'!$A$2:$B$9,2,FALSE),0)*'FL Characterization'!L$2)</f>
        <v>23.648425710785226</v>
      </c>
      <c r="M21" s="2">
        <f>('[1]Pc, Winter, S1'!M21*Main!$B$5)+(_xlfn.IFNA(VLOOKUP($A21,'FL Ratio'!$A$2:$B$9,2,FALSE),0)*'FL Characterization'!M$2)</f>
        <v>24.286571861025426</v>
      </c>
      <c r="N21" s="2">
        <f>('[1]Pc, Winter, S1'!N21*Main!$B$5)+(_xlfn.IFNA(VLOOKUP($A21,'FL Ratio'!$A$2:$B$9,2,FALSE),0)*'FL Characterization'!N$2)</f>
        <v>23.961477267013731</v>
      </c>
      <c r="O21" s="2">
        <f>('[1]Pc, Winter, S1'!O21*Main!$B$5)+(_xlfn.IFNA(VLOOKUP($A21,'FL Ratio'!$A$2:$B$9,2,FALSE),0)*'FL Characterization'!O$2)</f>
        <v>22.637012820923665</v>
      </c>
      <c r="P21" s="2">
        <f>('[1]Pc, Winter, S1'!P21*Main!$B$5)+(_xlfn.IFNA(VLOOKUP($A21,'FL Ratio'!$A$2:$B$9,2,FALSE),0)*'FL Characterization'!P$2)</f>
        <v>21.890500406824877</v>
      </c>
      <c r="Q21" s="2">
        <f>('[1]Pc, Winter, S1'!Q21*Main!$B$5)+(_xlfn.IFNA(VLOOKUP($A21,'FL Ratio'!$A$2:$B$9,2,FALSE),0)*'FL Characterization'!Q$2)</f>
        <v>20.529915272890491</v>
      </c>
      <c r="R21" s="2">
        <f>('[1]Pc, Winter, S1'!R21*Main!$B$5)+(_xlfn.IFNA(VLOOKUP($A21,'FL Ratio'!$A$2:$B$9,2,FALSE),0)*'FL Characterization'!R$2)</f>
        <v>20.794808372539023</v>
      </c>
      <c r="S21" s="2">
        <f>('[1]Pc, Winter, S1'!S21*Main!$B$5)+(_xlfn.IFNA(VLOOKUP($A21,'FL Ratio'!$A$2:$B$9,2,FALSE),0)*'FL Characterization'!S$2)</f>
        <v>24.394933916273711</v>
      </c>
      <c r="T21" s="2">
        <f>('[1]Pc, Winter, S1'!T21*Main!$B$5)+(_xlfn.IFNA(VLOOKUP($A21,'FL Ratio'!$A$2:$B$9,2,FALSE),0)*'FL Characterization'!T$2)</f>
        <v>24.611668562103823</v>
      </c>
      <c r="U21" s="2">
        <f>('[1]Pc, Winter, S1'!U21*Main!$B$5)+(_xlfn.IFNA(VLOOKUP($A21,'FL Ratio'!$A$2:$B$9,2,FALSE),0)*'FL Characterization'!U$2)</f>
        <v>24.816360170150737</v>
      </c>
      <c r="V21" s="2">
        <f>('[1]Pc, Winter, S1'!V21*Main!$B$5)+(_xlfn.IFNA(VLOOKUP($A21,'FL Ratio'!$A$2:$B$9,2,FALSE),0)*'FL Characterization'!V$2)</f>
        <v>24.081884467111919</v>
      </c>
      <c r="W21" s="2">
        <f>('[1]Pc, Winter, S1'!W21*Main!$B$5)+(_xlfn.IFNA(VLOOKUP($A21,'FL Ratio'!$A$2:$B$9,2,FALSE),0)*'FL Characterization'!W$2)</f>
        <v>23.070475788622211</v>
      </c>
      <c r="X21" s="2">
        <f>('[1]Pc, Winter, S1'!X21*Main!$B$5)+(_xlfn.IFNA(VLOOKUP($A21,'FL Ratio'!$A$2:$B$9,2,FALSE),0)*'FL Characterization'!X$2)</f>
        <v>20.662363403705179</v>
      </c>
      <c r="Y21" s="2">
        <f>('[1]Pc, Winter, S1'!Y21*Main!$B$5)+(_xlfn.IFNA(VLOOKUP($A21,'FL Ratio'!$A$2:$B$9,2,FALSE),0)*'FL Characterization'!Y$2)</f>
        <v>17.736506799598594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2.7202537684144183</v>
      </c>
      <c r="C22" s="2">
        <f>('[1]Pc, Winter, S1'!C22*Main!$B$5)+(_xlfn.IFNA(VLOOKUP($A22,'FL Ratio'!$A$2:$B$9,2,FALSE),0)*'FL Characterization'!C$2)</f>
        <v>2.7202537684144183</v>
      </c>
      <c r="D22" s="2">
        <f>('[1]Pc, Winter, S1'!D22*Main!$B$5)+(_xlfn.IFNA(VLOOKUP($A22,'FL Ratio'!$A$2:$B$9,2,FALSE),0)*'FL Characterization'!D$2)</f>
        <v>2.7202537684144183</v>
      </c>
      <c r="E22" s="2">
        <f>('[1]Pc, Winter, S1'!E22*Main!$B$5)+(_xlfn.IFNA(VLOOKUP($A22,'FL Ratio'!$A$2:$B$9,2,FALSE),0)*'FL Characterization'!E$2)</f>
        <v>2.7202537684144183</v>
      </c>
      <c r="F22" s="2">
        <f>('[1]Pc, Winter, S1'!F22*Main!$B$5)+(_xlfn.IFNA(VLOOKUP($A22,'FL Ratio'!$A$2:$B$9,2,FALSE),0)*'FL Characterization'!F$2)</f>
        <v>2.7202537684144183</v>
      </c>
      <c r="G22" s="2">
        <f>('[1]Pc, Winter, S1'!G22*Main!$B$5)+(_xlfn.IFNA(VLOOKUP($A22,'FL Ratio'!$A$2:$B$9,2,FALSE),0)*'FL Characterization'!G$2)</f>
        <v>2.7202537684144183</v>
      </c>
      <c r="H22" s="2">
        <f>('[1]Pc, Winter, S1'!H22*Main!$B$5)+(_xlfn.IFNA(VLOOKUP($A22,'FL Ratio'!$A$2:$B$9,2,FALSE),0)*'FL Characterization'!H$2)</f>
        <v>4.3152567451111192</v>
      </c>
      <c r="I22" s="2">
        <f>('[1]Pc, Winter, S1'!I22*Main!$B$5)+(_xlfn.IFNA(VLOOKUP($A22,'FL Ratio'!$A$2:$B$9,2,FALSE),0)*'FL Characterization'!I$2)</f>
        <v>5.9102597273309323</v>
      </c>
      <c r="J22" s="2">
        <f>('[1]Pc, Winter, S1'!J22*Main!$B$5)+(_xlfn.IFNA(VLOOKUP($A22,'FL Ratio'!$A$2:$B$9,2,FALSE),0)*'FL Characterization'!J$2)</f>
        <v>6.1809973688372333</v>
      </c>
      <c r="K22" s="2">
        <f>('[1]Pc, Winter, S1'!K22*Main!$B$5)+(_xlfn.IFNA(VLOOKUP($A22,'FL Ratio'!$A$2:$B$9,2,FALSE),0)*'FL Characterization'!K$2)</f>
        <v>6.4517350103435351</v>
      </c>
      <c r="L22" s="2">
        <f>('[1]Pc, Winter, S1'!L22*Main!$B$5)+(_xlfn.IFNA(VLOOKUP($A22,'FL Ratio'!$A$2:$B$9,2,FALSE),0)*'FL Characterization'!L$2)</f>
        <v>6.4517350103435351</v>
      </c>
      <c r="M22" s="2">
        <f>('[1]Pc, Winter, S1'!M22*Main!$B$5)+(_xlfn.IFNA(VLOOKUP($A22,'FL Ratio'!$A$2:$B$9,2,FALSE),0)*'FL Characterization'!M$2)</f>
        <v>6.4517350103435351</v>
      </c>
      <c r="N22" s="2">
        <f>('[1]Pc, Winter, S1'!N22*Main!$B$5)+(_xlfn.IFNA(VLOOKUP($A22,'FL Ratio'!$A$2:$B$9,2,FALSE),0)*'FL Characterization'!N$2)</f>
        <v>6.4517350103435351</v>
      </c>
      <c r="O22" s="2">
        <f>('[1]Pc, Winter, S1'!O22*Main!$B$5)+(_xlfn.IFNA(VLOOKUP($A22,'FL Ratio'!$A$2:$B$9,2,FALSE),0)*'FL Characterization'!O$2)</f>
        <v>6.4517350103435351</v>
      </c>
      <c r="P22" s="2">
        <f>('[1]Pc, Winter, S1'!P22*Main!$B$5)+(_xlfn.IFNA(VLOOKUP($A22,'FL Ratio'!$A$2:$B$9,2,FALSE),0)*'FL Characterization'!P$2)</f>
        <v>6.0544569863583435</v>
      </c>
      <c r="Q22" s="2">
        <f>('[1]Pc, Winter, S1'!Q22*Main!$B$5)+(_xlfn.IFNA(VLOOKUP($A22,'FL Ratio'!$A$2:$B$9,2,FALSE),0)*'FL Characterization'!Q$2)</f>
        <v>5.9220309783632787</v>
      </c>
      <c r="R22" s="2">
        <f>('[1]Pc, Winter, S1'!R22*Main!$B$5)+(_xlfn.IFNA(VLOOKUP($A22,'FL Ratio'!$A$2:$B$9,2,FALSE),0)*'FL Characterization'!R$2)</f>
        <v>5.9220309783632787</v>
      </c>
      <c r="S22" s="2">
        <f>('[1]Pc, Winter, S1'!S22*Main!$B$5)+(_xlfn.IFNA(VLOOKUP($A22,'FL Ratio'!$A$2:$B$9,2,FALSE),0)*'FL Characterization'!S$2)</f>
        <v>6.3281374323380648</v>
      </c>
      <c r="T22" s="2">
        <f>('[1]Pc, Winter, S1'!T22*Main!$B$5)+(_xlfn.IFNA(VLOOKUP($A22,'FL Ratio'!$A$2:$B$9,2,FALSE),0)*'FL Characterization'!T$2)</f>
        <v>6.4635062503296608</v>
      </c>
      <c r="U22" s="2">
        <f>('[1]Pc, Winter, S1'!U22*Main!$B$5)+(_xlfn.IFNA(VLOOKUP($A22,'FL Ratio'!$A$2:$B$9,2,FALSE),0)*'FL Characterization'!U$2)</f>
        <v>6.4635062503296608</v>
      </c>
      <c r="V22" s="2">
        <f>('[1]Pc, Winter, S1'!V22*Main!$B$5)+(_xlfn.IFNA(VLOOKUP($A22,'FL Ratio'!$A$2:$B$9,2,FALSE),0)*'FL Characterization'!V$2)</f>
        <v>6.4635062503296608</v>
      </c>
      <c r="W22" s="2">
        <f>('[1]Pc, Winter, S1'!W22*Main!$B$5)+(_xlfn.IFNA(VLOOKUP($A22,'FL Ratio'!$A$2:$B$9,2,FALSE),0)*'FL Characterization'!W$2)</f>
        <v>6.3310802423345969</v>
      </c>
      <c r="X22" s="2">
        <f>('[1]Pc, Winter, S1'!X22*Main!$B$5)+(_xlfn.IFNA(VLOOKUP($A22,'FL Ratio'!$A$2:$B$9,2,FALSE),0)*'FL Characterization'!X$2)</f>
        <v>5.0068164812307252</v>
      </c>
      <c r="Y22" s="2">
        <f>('[1]Pc, Winter, S1'!Y22*Main!$B$5)+(_xlfn.IFNA(VLOOKUP($A22,'FL Ratio'!$A$2:$B$9,2,FALSE),0)*'FL Characterization'!Y$2)</f>
        <v>4.3446838150163023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6.2435301461036401</v>
      </c>
      <c r="C23" s="2">
        <f>('[1]Pc, Winter, S1'!C23*Main!$B$5)+(_xlfn.IFNA(VLOOKUP($A23,'FL Ratio'!$A$2:$B$9,2,FALSE),0)*'FL Characterization'!C$2)</f>
        <v>5.9753113026294757</v>
      </c>
      <c r="D23" s="2">
        <f>('[1]Pc, Winter, S1'!D23*Main!$B$5)+(_xlfn.IFNA(VLOOKUP($A23,'FL Ratio'!$A$2:$B$9,2,FALSE),0)*'FL Characterization'!D$2)</f>
        <v>5.7348413816044586</v>
      </c>
      <c r="E23" s="2">
        <f>('[1]Pc, Winter, S1'!E23*Main!$B$5)+(_xlfn.IFNA(VLOOKUP($A23,'FL Ratio'!$A$2:$B$9,2,FALSE),0)*'FL Characterization'!E$2)</f>
        <v>6.326768479661153</v>
      </c>
      <c r="F23" s="2">
        <f>('[1]Pc, Winter, S1'!F23*Main!$B$5)+(_xlfn.IFNA(VLOOKUP($A23,'FL Ratio'!$A$2:$B$9,2,FALSE),0)*'FL Characterization'!F$2)</f>
        <v>6.1047971379133319</v>
      </c>
      <c r="G23" s="2">
        <f>('[1]Pc, Winter, S1'!G23*Main!$B$5)+(_xlfn.IFNA(VLOOKUP($A23,'FL Ratio'!$A$2:$B$9,2,FALSE),0)*'FL Characterization'!G$2)</f>
        <v>6.1047971379133319</v>
      </c>
      <c r="H23" s="2">
        <f>('[1]Pc, Winter, S1'!H23*Main!$B$5)+(_xlfn.IFNA(VLOOKUP($A23,'FL Ratio'!$A$2:$B$9,2,FALSE),0)*'FL Characterization'!H$2)</f>
        <v>6.844701260609062</v>
      </c>
      <c r="I23" s="2">
        <f>('[1]Pc, Winter, S1'!I23*Main!$B$5)+(_xlfn.IFNA(VLOOKUP($A23,'FL Ratio'!$A$2:$B$9,2,FALSE),0)*'FL Characterization'!I$2)</f>
        <v>7.2146570086332709</v>
      </c>
      <c r="J23" s="2">
        <f>('[1]Pc, Winter, S1'!J23*Main!$B$5)+(_xlfn.IFNA(VLOOKUP($A23,'FL Ratio'!$A$2:$B$9,2,FALSE),0)*'FL Characterization'!J$2)</f>
        <v>6.9926856641238944</v>
      </c>
      <c r="K23" s="2">
        <f>('[1]Pc, Winter, S1'!K23*Main!$B$5)+(_xlfn.IFNA(VLOOKUP($A23,'FL Ratio'!$A$2:$B$9,2,FALSE),0)*'FL Characterization'!K$2)</f>
        <v>7.5846085480471812</v>
      </c>
      <c r="L23" s="2">
        <f>('[1]Pc, Winter, S1'!L23*Main!$B$5)+(_xlfn.IFNA(VLOOKUP($A23,'FL Ratio'!$A$2:$B$9,2,FALSE),0)*'FL Characterization'!L$2)</f>
        <v>7.6955947463781555</v>
      </c>
      <c r="M23" s="2">
        <f>('[1]Pc, Winter, S1'!M23*Main!$B$5)+(_xlfn.IFNA(VLOOKUP($A23,'FL Ratio'!$A$2:$B$9,2,FALSE),0)*'FL Characterization'!M$2)</f>
        <v>7.5291170271105541</v>
      </c>
      <c r="N23" s="2">
        <f>('[1]Pc, Winter, S1'!N23*Main!$B$5)+(_xlfn.IFNA(VLOOKUP($A23,'FL Ratio'!$A$2:$B$9,2,FALSE),0)*'FL Characterization'!N$2)</f>
        <v>7.3996312001113624</v>
      </c>
      <c r="O23" s="2">
        <f>('[1]Pc, Winter, S1'!O23*Main!$B$5)+(_xlfn.IFNA(VLOOKUP($A23,'FL Ratio'!$A$2:$B$9,2,FALSE),0)*'FL Characterization'!O$2)</f>
        <v>7.3256411026590964</v>
      </c>
      <c r="P23" s="2">
        <f>('[1]Pc, Winter, S1'!P23*Main!$B$5)+(_xlfn.IFNA(VLOOKUP($A23,'FL Ratio'!$A$2:$B$9,2,FALSE),0)*'FL Characterization'!P$2)</f>
        <v>7.2886460539329629</v>
      </c>
      <c r="Q23" s="2">
        <f>('[1]Pc, Winter, S1'!Q23*Main!$B$5)+(_xlfn.IFNA(VLOOKUP($A23,'FL Ratio'!$A$2:$B$9,2,FALSE),0)*'FL Characterization'!Q$2)</f>
        <v>6.5949873203737628</v>
      </c>
      <c r="R23" s="2">
        <f>('[1]Pc, Winter, S1'!R23*Main!$B$5)+(_xlfn.IFNA(VLOOKUP($A23,'FL Ratio'!$A$2:$B$9,2,FALSE),0)*'FL Characterization'!R$2)</f>
        <v>7.0111810841818114</v>
      </c>
      <c r="S23" s="2">
        <f>('[1]Pc, Winter, S1'!S23*Main!$B$5)+(_xlfn.IFNA(VLOOKUP($A23,'FL Ratio'!$A$2:$B$9,2,FALSE),0)*'FL Characterization'!S$2)</f>
        <v>7.2146517478703975</v>
      </c>
      <c r="T23" s="2">
        <f>('[1]Pc, Winter, S1'!T23*Main!$B$5)+(_xlfn.IFNA(VLOOKUP($A23,'FL Ratio'!$A$2:$B$9,2,FALSE),0)*'FL Characterization'!T$2)</f>
        <v>6.5209930143111974</v>
      </c>
      <c r="U23" s="2">
        <f>('[1]Pc, Winter, S1'!U23*Main!$B$5)+(_xlfn.IFNA(VLOOKUP($A23,'FL Ratio'!$A$2:$B$9,2,FALSE),0)*'FL Characterization'!U$2)</f>
        <v>7.2146517478703975</v>
      </c>
      <c r="V23" s="2">
        <f>('[1]Pc, Winter, S1'!V23*Main!$B$5)+(_xlfn.IFNA(VLOOKUP($A23,'FL Ratio'!$A$2:$B$9,2,FALSE),0)*'FL Characterization'!V$2)</f>
        <v>6.7522125921642644</v>
      </c>
      <c r="W23" s="2">
        <f>('[1]Pc, Winter, S1'!W23*Main!$B$5)+(_xlfn.IFNA(VLOOKUP($A23,'FL Ratio'!$A$2:$B$9,2,FALSE),0)*'FL Characterization'!W$2)</f>
        <v>6.2897734364581304</v>
      </c>
      <c r="X23" s="2">
        <f>('[1]Pc, Winter, S1'!X23*Main!$B$5)+(_xlfn.IFNA(VLOOKUP($A23,'FL Ratio'!$A$2:$B$9,2,FALSE),0)*'FL Characterization'!X$2)</f>
        <v>6.2897734364581304</v>
      </c>
      <c r="Y23" s="2">
        <f>('[1]Pc, Winter, S1'!Y23*Main!$B$5)+(_xlfn.IFNA(VLOOKUP($A23,'FL Ratio'!$A$2:$B$9,2,FALSE),0)*'FL Characterization'!Y$2)</f>
        <v>6.2897734364581304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19.868261186973466</v>
      </c>
      <c r="C24" s="2">
        <f>('[1]Pc, Winter, S1'!C24*Main!$B$5)+(_xlfn.IFNA(VLOOKUP($A24,'FL Ratio'!$A$2:$B$9,2,FALSE),0)*'FL Characterization'!C$2)</f>
        <v>9.7320814652497827</v>
      </c>
      <c r="D24" s="2">
        <f>('[1]Pc, Winter, S1'!D24*Main!$B$5)+(_xlfn.IFNA(VLOOKUP($A24,'FL Ratio'!$A$2:$B$9,2,FALSE),0)*'FL Characterization'!D$2)</f>
        <v>8.7736783859805723</v>
      </c>
      <c r="E24" s="2">
        <f>('[1]Pc, Winter, S1'!E24*Main!$B$5)+(_xlfn.IFNA(VLOOKUP($A24,'FL Ratio'!$A$2:$B$9,2,FALSE),0)*'FL Characterization'!E$2)</f>
        <v>9.2957150783796951</v>
      </c>
      <c r="F24" s="2">
        <f>('[1]Pc, Winter, S1'!F24*Main!$B$5)+(_xlfn.IFNA(VLOOKUP($A24,'FL Ratio'!$A$2:$B$9,2,FALSE),0)*'FL Characterization'!F$2)</f>
        <v>11.287448352180704</v>
      </c>
      <c r="G24" s="2">
        <f>('[1]Pc, Winter, S1'!G24*Main!$B$5)+(_xlfn.IFNA(VLOOKUP($A24,'FL Ratio'!$A$2:$B$9,2,FALSE),0)*'FL Characterization'!G$2)</f>
        <v>12.07693654296369</v>
      </c>
      <c r="H24" s="2">
        <f>('[1]Pc, Winter, S1'!H24*Main!$B$5)+(_xlfn.IFNA(VLOOKUP($A24,'FL Ratio'!$A$2:$B$9,2,FALSE),0)*'FL Characterization'!H$2)</f>
        <v>18.85205389189321</v>
      </c>
      <c r="I24" s="2">
        <f>('[1]Pc, Winter, S1'!I24*Main!$B$5)+(_xlfn.IFNA(VLOOKUP($A24,'FL Ratio'!$A$2:$B$9,2,FALSE),0)*'FL Characterization'!I$2)</f>
        <v>31.628854112573169</v>
      </c>
      <c r="J24" s="2">
        <f>('[1]Pc, Winter, S1'!J24*Main!$B$5)+(_xlfn.IFNA(VLOOKUP($A24,'FL Ratio'!$A$2:$B$9,2,FALSE),0)*'FL Characterization'!J$2)</f>
        <v>36.100001834317069</v>
      </c>
      <c r="K24" s="2">
        <f>('[1]Pc, Winter, S1'!K24*Main!$B$5)+(_xlfn.IFNA(VLOOKUP($A24,'FL Ratio'!$A$2:$B$9,2,FALSE),0)*'FL Characterization'!K$2)</f>
        <v>41.133930724351167</v>
      </c>
      <c r="L24" s="2">
        <f>('[1]Pc, Winter, S1'!L24*Main!$B$5)+(_xlfn.IFNA(VLOOKUP($A24,'FL Ratio'!$A$2:$B$9,2,FALSE),0)*'FL Characterization'!L$2)</f>
        <v>33.969855749141246</v>
      </c>
      <c r="M24" s="2">
        <f>('[1]Pc, Winter, S1'!M24*Main!$B$5)+(_xlfn.IFNA(VLOOKUP($A24,'FL Ratio'!$A$2:$B$9,2,FALSE),0)*'FL Characterization'!M$2)</f>
        <v>27.42045551558682</v>
      </c>
      <c r="N24" s="2">
        <f>('[1]Pc, Winter, S1'!N24*Main!$B$5)+(_xlfn.IFNA(VLOOKUP($A24,'FL Ratio'!$A$2:$B$9,2,FALSE),0)*'FL Characterization'!N$2)</f>
        <v>28.976113244000249</v>
      </c>
      <c r="O24" s="2">
        <f>('[1]Pc, Winter, S1'!O24*Main!$B$5)+(_xlfn.IFNA(VLOOKUP($A24,'FL Ratio'!$A$2:$B$9,2,FALSE),0)*'FL Characterization'!O$2)</f>
        <v>30.871314929615892</v>
      </c>
      <c r="P24" s="2">
        <f>('[1]Pc, Winter, S1'!P24*Main!$B$5)+(_xlfn.IFNA(VLOOKUP($A24,'FL Ratio'!$A$2:$B$9,2,FALSE),0)*'FL Characterization'!P$2)</f>
        <v>29.953405717854629</v>
      </c>
      <c r="Q24" s="2">
        <f>('[1]Pc, Winter, S1'!Q24*Main!$B$5)+(_xlfn.IFNA(VLOOKUP($A24,'FL Ratio'!$A$2:$B$9,2,FALSE),0)*'FL Characterization'!Q$2)</f>
        <v>29.440178199119892</v>
      </c>
      <c r="R24" s="2">
        <f>('[1]Pc, Winter, S1'!R24*Main!$B$5)+(_xlfn.IFNA(VLOOKUP($A24,'FL Ratio'!$A$2:$B$9,2,FALSE),0)*'FL Characterization'!R$2)</f>
        <v>29.115600438469787</v>
      </c>
      <c r="S24" s="2">
        <f>('[1]Pc, Winter, S1'!S24*Main!$B$5)+(_xlfn.IFNA(VLOOKUP($A24,'FL Ratio'!$A$2:$B$9,2,FALSE),0)*'FL Characterization'!S$2)</f>
        <v>37.659298257050487</v>
      </c>
      <c r="T24" s="2">
        <f>('[1]Pc, Winter, S1'!T24*Main!$B$5)+(_xlfn.IFNA(VLOOKUP($A24,'FL Ratio'!$A$2:$B$9,2,FALSE),0)*'FL Characterization'!T$2)</f>
        <v>35.273700799465978</v>
      </c>
      <c r="U24" s="2">
        <f>('[1]Pc, Winter, S1'!U24*Main!$B$5)+(_xlfn.IFNA(VLOOKUP($A24,'FL Ratio'!$A$2:$B$9,2,FALSE),0)*'FL Characterization'!U$2)</f>
        <v>37.12808486663652</v>
      </c>
      <c r="V24" s="2">
        <f>('[1]Pc, Winter, S1'!V24*Main!$B$5)+(_xlfn.IFNA(VLOOKUP($A24,'FL Ratio'!$A$2:$B$9,2,FALSE),0)*'FL Characterization'!V$2)</f>
        <v>35.051925635846075</v>
      </c>
      <c r="W24" s="2">
        <f>('[1]Pc, Winter, S1'!W24*Main!$B$5)+(_xlfn.IFNA(VLOOKUP($A24,'FL Ratio'!$A$2:$B$9,2,FALSE),0)*'FL Characterization'!W$2)</f>
        <v>32.728968664469868</v>
      </c>
      <c r="X24" s="2">
        <f>('[1]Pc, Winter, S1'!X24*Main!$B$5)+(_xlfn.IFNA(VLOOKUP($A24,'FL Ratio'!$A$2:$B$9,2,FALSE),0)*'FL Characterization'!X$2)</f>
        <v>25.726287802190196</v>
      </c>
      <c r="Y24" s="2">
        <f>('[1]Pc, Winter, S1'!Y24*Main!$B$5)+(_xlfn.IFNA(VLOOKUP($A24,'FL Ratio'!$A$2:$B$9,2,FALSE),0)*'FL Characterization'!Y$2)</f>
        <v>24.152903293978589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2.2319661070176897</v>
      </c>
      <c r="C25" s="2">
        <f>('[1]Pc, Winter, S1'!C25*Main!$B$5)+(_xlfn.IFNA(VLOOKUP($A25,'FL Ratio'!$A$2:$B$9,2,FALSE),0)*'FL Characterization'!C$2)</f>
        <v>-2.4661716911155045</v>
      </c>
      <c r="D25" s="2">
        <f>('[1]Pc, Winter, S1'!D25*Main!$B$5)+(_xlfn.IFNA(VLOOKUP($A25,'FL Ratio'!$A$2:$B$9,2,FALSE),0)*'FL Characterization'!D$2)</f>
        <v>-0.93515787244179416</v>
      </c>
      <c r="E25" s="2">
        <f>('[1]Pc, Winter, S1'!E25*Main!$B$5)+(_xlfn.IFNA(VLOOKUP($A25,'FL Ratio'!$A$2:$B$9,2,FALSE),0)*'FL Characterization'!E$2)</f>
        <v>-4.0926291004121582</v>
      </c>
      <c r="F25" s="2">
        <f>('[1]Pc, Winter, S1'!F25*Main!$B$5)+(_xlfn.IFNA(VLOOKUP($A25,'FL Ratio'!$A$2:$B$9,2,FALSE),0)*'FL Characterization'!F$2)</f>
        <v>-2.9597660925189215</v>
      </c>
      <c r="G25" s="2">
        <f>('[1]Pc, Winter, S1'!G25*Main!$B$5)+(_xlfn.IFNA(VLOOKUP($A25,'FL Ratio'!$A$2:$B$9,2,FALSE),0)*'FL Characterization'!G$2)</f>
        <v>0.63557151079806817</v>
      </c>
      <c r="H25" s="2">
        <f>('[1]Pc, Winter, S1'!H25*Main!$B$5)+(_xlfn.IFNA(VLOOKUP($A25,'FL Ratio'!$A$2:$B$9,2,FALSE),0)*'FL Characterization'!H$2)</f>
        <v>6.3016537136942548</v>
      </c>
      <c r="I25" s="2">
        <f>('[1]Pc, Winter, S1'!I25*Main!$B$5)+(_xlfn.IFNA(VLOOKUP($A25,'FL Ratio'!$A$2:$B$9,2,FALSE),0)*'FL Characterization'!I$2)</f>
        <v>23.310643893743901</v>
      </c>
      <c r="J25" s="2">
        <f>('[1]Pc, Winter, S1'!J25*Main!$B$5)+(_xlfn.IFNA(VLOOKUP($A25,'FL Ratio'!$A$2:$B$9,2,FALSE),0)*'FL Characterization'!J$2)</f>
        <v>33.483198725402936</v>
      </c>
      <c r="K25" s="2">
        <f>('[1]Pc, Winter, S1'!K25*Main!$B$5)+(_xlfn.IFNA(VLOOKUP($A25,'FL Ratio'!$A$2:$B$9,2,FALSE),0)*'FL Characterization'!K$2)</f>
        <v>37.722584430791308</v>
      </c>
      <c r="L25" s="2">
        <f>('[1]Pc, Winter, S1'!L25*Main!$B$5)+(_xlfn.IFNA(VLOOKUP($A25,'FL Ratio'!$A$2:$B$9,2,FALSE),0)*'FL Characterization'!L$2)</f>
        <v>33.359317237418793</v>
      </c>
      <c r="M25" s="2">
        <f>('[1]Pc, Winter, S1'!M25*Main!$B$5)+(_xlfn.IFNA(VLOOKUP($A25,'FL Ratio'!$A$2:$B$9,2,FALSE),0)*'FL Characterization'!M$2)</f>
        <v>30.784589657487544</v>
      </c>
      <c r="N25" s="2">
        <f>('[1]Pc, Winter, S1'!N25*Main!$B$5)+(_xlfn.IFNA(VLOOKUP($A25,'FL Ratio'!$A$2:$B$9,2,FALSE),0)*'FL Characterization'!N$2)</f>
        <v>29.579424177255898</v>
      </c>
      <c r="O25" s="2">
        <f>('[1]Pc, Winter, S1'!O25*Main!$B$5)+(_xlfn.IFNA(VLOOKUP($A25,'FL Ratio'!$A$2:$B$9,2,FALSE),0)*'FL Characterization'!O$2)</f>
        <v>25.913480682438287</v>
      </c>
      <c r="P25" s="2">
        <f>('[1]Pc, Winter, S1'!P25*Main!$B$5)+(_xlfn.IFNA(VLOOKUP($A25,'FL Ratio'!$A$2:$B$9,2,FALSE),0)*'FL Characterization'!P$2)</f>
        <v>25.576075475264403</v>
      </c>
      <c r="Q25" s="2">
        <f>('[1]Pc, Winter, S1'!Q25*Main!$B$5)+(_xlfn.IFNA(VLOOKUP($A25,'FL Ratio'!$A$2:$B$9,2,FALSE),0)*'FL Characterization'!Q$2)</f>
        <v>17.640874111475565</v>
      </c>
      <c r="R25" s="2">
        <f>('[1]Pc, Winter, S1'!R25*Main!$B$5)+(_xlfn.IFNA(VLOOKUP($A25,'FL Ratio'!$A$2:$B$9,2,FALSE),0)*'FL Characterization'!R$2)</f>
        <v>17.524267228483641</v>
      </c>
      <c r="S25" s="2">
        <f>('[1]Pc, Winter, S1'!S25*Main!$B$5)+(_xlfn.IFNA(VLOOKUP($A25,'FL Ratio'!$A$2:$B$9,2,FALSE),0)*'FL Characterization'!S$2)</f>
        <v>23.777335311652696</v>
      </c>
      <c r="T25" s="2">
        <f>('[1]Pc, Winter, S1'!T25*Main!$B$5)+(_xlfn.IFNA(VLOOKUP($A25,'FL Ratio'!$A$2:$B$9,2,FALSE),0)*'FL Characterization'!T$2)</f>
        <v>27.109359460860706</v>
      </c>
      <c r="U25" s="2">
        <f>('[1]Pc, Winter, S1'!U25*Main!$B$5)+(_xlfn.IFNA(VLOOKUP($A25,'FL Ratio'!$A$2:$B$9,2,FALSE),0)*'FL Characterization'!U$2)</f>
        <v>24.402897457516225</v>
      </c>
      <c r="V25" s="2">
        <f>('[1]Pc, Winter, S1'!V25*Main!$B$5)+(_xlfn.IFNA(VLOOKUP($A25,'FL Ratio'!$A$2:$B$9,2,FALSE),0)*'FL Characterization'!V$2)</f>
        <v>18.364352840076172</v>
      </c>
      <c r="W25" s="2">
        <f>('[1]Pc, Winter, S1'!W25*Main!$B$5)+(_xlfn.IFNA(VLOOKUP($A25,'FL Ratio'!$A$2:$B$9,2,FALSE),0)*'FL Characterization'!W$2)</f>
        <v>19.978917857193544</v>
      </c>
      <c r="X25" s="2">
        <f>('[1]Pc, Winter, S1'!X25*Main!$B$5)+(_xlfn.IFNA(VLOOKUP($A25,'FL Ratio'!$A$2:$B$9,2,FALSE),0)*'FL Characterization'!X$2)</f>
        <v>9.1893564762802562</v>
      </c>
      <c r="Y25" s="2">
        <f>('[1]Pc, Winter, S1'!Y25*Main!$B$5)+(_xlfn.IFNA(VLOOKUP($A25,'FL Ratio'!$A$2:$B$9,2,FALSE),0)*'FL Characterization'!Y$2)</f>
        <v>3.3247701067566675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2.4325250337301352</v>
      </c>
      <c r="C2" s="2">
        <f>('[1]Pc, Winter, S1'!C2*Main!$B$5)+(_xlfn.IFNA(VLOOKUP($A2,'FL Ratio'!$A$2:$B$9,2,FALSE),0)*'FL Characterization'!C$2)</f>
        <v>1.0443504074579681</v>
      </c>
      <c r="D2" s="2">
        <f>('[1]Pc, Winter, S1'!D2*Main!$B$5)+(_xlfn.IFNA(VLOOKUP($A2,'FL Ratio'!$A$2:$B$9,2,FALSE),0)*'FL Characterization'!D$2)</f>
        <v>2.2545198093483805</v>
      </c>
      <c r="E2" s="2">
        <f>('[1]Pc, Winter, S1'!E2*Main!$B$5)+(_xlfn.IFNA(VLOOKUP($A2,'FL Ratio'!$A$2:$B$9,2,FALSE),0)*'FL Characterization'!E$2)</f>
        <v>0.84275939639353503</v>
      </c>
      <c r="F2" s="2">
        <f>('[1]Pc, Winter, S1'!F2*Main!$B$5)+(_xlfn.IFNA(VLOOKUP($A2,'FL Ratio'!$A$2:$B$9,2,FALSE),0)*'FL Characterization'!F$2)</f>
        <v>0.80239085931194887</v>
      </c>
      <c r="G2" s="2">
        <f>('[1]Pc, Winter, S1'!G2*Main!$B$5)+(_xlfn.IFNA(VLOOKUP($A2,'FL Ratio'!$A$2:$B$9,2,FALSE),0)*'FL Characterization'!G$2)</f>
        <v>1.7403069345391196</v>
      </c>
      <c r="H2" s="2">
        <f>('[1]Pc, Winter, S1'!H2*Main!$B$5)+(_xlfn.IFNA(VLOOKUP($A2,'FL Ratio'!$A$2:$B$9,2,FALSE),0)*'FL Characterization'!H$2)</f>
        <v>1.7233053005045058</v>
      </c>
      <c r="I2" s="2">
        <f>('[1]Pc, Winter, S1'!I2*Main!$B$5)+(_xlfn.IFNA(VLOOKUP($A2,'FL Ratio'!$A$2:$B$9,2,FALSE),0)*'FL Characterization'!I$2)</f>
        <v>2.642678299513713</v>
      </c>
      <c r="J2" s="2">
        <f>('[1]Pc, Winter, S1'!J2*Main!$B$5)+(_xlfn.IFNA(VLOOKUP($A2,'FL Ratio'!$A$2:$B$9,2,FALSE),0)*'FL Characterization'!J$2)</f>
        <v>0.94113257744771506</v>
      </c>
      <c r="K2" s="2">
        <f>('[1]Pc, Winter, S1'!K2*Main!$B$5)+(_xlfn.IFNA(VLOOKUP($A2,'FL Ratio'!$A$2:$B$9,2,FALSE),0)*'FL Characterization'!K$2)</f>
        <v>2.6736372649055262</v>
      </c>
      <c r="L2" s="2">
        <f>('[1]Pc, Winter, S1'!L2*Main!$B$5)+(_xlfn.IFNA(VLOOKUP($A2,'FL Ratio'!$A$2:$B$9,2,FALSE),0)*'FL Characterization'!L$2)</f>
        <v>0.575283878001558</v>
      </c>
      <c r="M2" s="2">
        <f>('[1]Pc, Winter, S1'!M2*Main!$B$5)+(_xlfn.IFNA(VLOOKUP($A2,'FL Ratio'!$A$2:$B$9,2,FALSE),0)*'FL Characterization'!M$2)</f>
        <v>1.8020791435719614</v>
      </c>
      <c r="N2" s="2">
        <f>('[1]Pc, Winter, S1'!N2*Main!$B$5)+(_xlfn.IFNA(VLOOKUP($A2,'FL Ratio'!$A$2:$B$9,2,FALSE),0)*'FL Characterization'!N$2)</f>
        <v>0.78852397441437816</v>
      </c>
      <c r="O2" s="2">
        <f>('[1]Pc, Winter, S1'!O2*Main!$B$5)+(_xlfn.IFNA(VLOOKUP($A2,'FL Ratio'!$A$2:$B$9,2,FALSE),0)*'FL Characterization'!O$2)</f>
        <v>1.8500870788180175</v>
      </c>
      <c r="P2" s="2">
        <f>('[1]Pc, Winter, S1'!P2*Main!$B$5)+(_xlfn.IFNA(VLOOKUP($A2,'FL Ratio'!$A$2:$B$9,2,FALSE),0)*'FL Characterization'!P$2)</f>
        <v>3.6789628114430344</v>
      </c>
      <c r="Q2" s="2">
        <f>('[1]Pc, Winter, S1'!Q2*Main!$B$5)+(_xlfn.IFNA(VLOOKUP($A2,'FL Ratio'!$A$2:$B$9,2,FALSE),0)*'FL Characterization'!Q$2)</f>
        <v>1.0464350089097143</v>
      </c>
      <c r="R2" s="2">
        <f>('[1]Pc, Winter, S1'!R2*Main!$B$5)+(_xlfn.IFNA(VLOOKUP($A2,'FL Ratio'!$A$2:$B$9,2,FALSE),0)*'FL Characterization'!R$2)</f>
        <v>0.23589403215516724</v>
      </c>
      <c r="S2" s="2">
        <f>('[1]Pc, Winter, S1'!S2*Main!$B$5)+(_xlfn.IFNA(VLOOKUP($A2,'FL Ratio'!$A$2:$B$9,2,FALSE),0)*'FL Characterization'!S$2)</f>
        <v>3.7700203563161474</v>
      </c>
      <c r="T2" s="2">
        <f>('[1]Pc, Winter, S1'!T2*Main!$B$5)+(_xlfn.IFNA(VLOOKUP($A2,'FL Ratio'!$A$2:$B$9,2,FALSE),0)*'FL Characterization'!T$2)</f>
        <v>3.3954476026250262</v>
      </c>
      <c r="U2" s="2">
        <f>('[1]Pc, Winter, S1'!U2*Main!$B$5)+(_xlfn.IFNA(VLOOKUP($A2,'FL Ratio'!$A$2:$B$9,2,FALSE),0)*'FL Characterization'!U$2)</f>
        <v>0.6773830350929646</v>
      </c>
      <c r="V2" s="2">
        <f>('[1]Pc, Winter, S1'!V2*Main!$B$5)+(_xlfn.IFNA(VLOOKUP($A2,'FL Ratio'!$A$2:$B$9,2,FALSE),0)*'FL Characterization'!V$2)</f>
        <v>3.011031492135483</v>
      </c>
      <c r="W2" s="2">
        <f>('[1]Pc, Winter, S1'!W2*Main!$B$5)+(_xlfn.IFNA(VLOOKUP($A2,'FL Ratio'!$A$2:$B$9,2,FALSE),0)*'FL Characterization'!W$2)</f>
        <v>2.2870834095937824</v>
      </c>
      <c r="X2" s="2">
        <f>('[1]Pc, Winter, S1'!X2*Main!$B$5)+(_xlfn.IFNA(VLOOKUP($A2,'FL Ratio'!$A$2:$B$9,2,FALSE),0)*'FL Characterization'!X$2)</f>
        <v>1.6812562410293144</v>
      </c>
      <c r="Y2" s="2">
        <f>('[1]Pc, Winter, S1'!Y2*Main!$B$5)+(_xlfn.IFNA(VLOOKUP($A2,'FL Ratio'!$A$2:$B$9,2,FALSE),0)*'FL Characterization'!Y$2)</f>
        <v>0.60322567299691232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20.333209221205045</v>
      </c>
      <c r="C3" s="2">
        <f>('[1]Pc, Winter, S1'!C3*Main!$B$5)+(_xlfn.IFNA(VLOOKUP($A3,'FL Ratio'!$A$2:$B$9,2,FALSE),0)*'FL Characterization'!C$2)</f>
        <v>18.965766212021482</v>
      </c>
      <c r="D3" s="2">
        <f>('[1]Pc, Winter, S1'!D3*Main!$B$5)+(_xlfn.IFNA(VLOOKUP($A3,'FL Ratio'!$A$2:$B$9,2,FALSE),0)*'FL Characterization'!D$2)</f>
        <v>17.970646330054862</v>
      </c>
      <c r="E3" s="2">
        <f>('[1]Pc, Winter, S1'!E3*Main!$B$5)+(_xlfn.IFNA(VLOOKUP($A3,'FL Ratio'!$A$2:$B$9,2,FALSE),0)*'FL Characterization'!E$2)</f>
        <v>17.843494006249379</v>
      </c>
      <c r="F3" s="2">
        <f>('[1]Pc, Winter, S1'!F3*Main!$B$5)+(_xlfn.IFNA(VLOOKUP($A3,'FL Ratio'!$A$2:$B$9,2,FALSE),0)*'FL Characterization'!F$2)</f>
        <v>18.058727056377759</v>
      </c>
      <c r="G3" s="2">
        <f>('[1]Pc, Winter, S1'!G3*Main!$B$5)+(_xlfn.IFNA(VLOOKUP($A3,'FL Ratio'!$A$2:$B$9,2,FALSE),0)*'FL Characterization'!G$2)</f>
        <v>19.850440182907995</v>
      </c>
      <c r="H3" s="2">
        <f>('[1]Pc, Winter, S1'!H3*Main!$B$5)+(_xlfn.IFNA(VLOOKUP($A3,'FL Ratio'!$A$2:$B$9,2,FALSE),0)*'FL Characterization'!H$2)</f>
        <v>23.686412729510863</v>
      </c>
      <c r="I3" s="2">
        <f>('[1]Pc, Winter, S1'!I3*Main!$B$5)+(_xlfn.IFNA(VLOOKUP($A3,'FL Ratio'!$A$2:$B$9,2,FALSE),0)*'FL Characterization'!I$2)</f>
        <v>28.511219463284355</v>
      </c>
      <c r="J3" s="2">
        <f>('[1]Pc, Winter, S1'!J3*Main!$B$5)+(_xlfn.IFNA(VLOOKUP($A3,'FL Ratio'!$A$2:$B$9,2,FALSE),0)*'FL Characterization'!J$2)</f>
        <v>31.040970630168975</v>
      </c>
      <c r="K3" s="2">
        <f>('[1]Pc, Winter, S1'!K3*Main!$B$5)+(_xlfn.IFNA(VLOOKUP($A3,'FL Ratio'!$A$2:$B$9,2,FALSE),0)*'FL Characterization'!K$2)</f>
        <v>31.428046248218546</v>
      </c>
      <c r="L3" s="2">
        <f>('[1]Pc, Winter, S1'!L3*Main!$B$5)+(_xlfn.IFNA(VLOOKUP($A3,'FL Ratio'!$A$2:$B$9,2,FALSE),0)*'FL Characterization'!L$2)</f>
        <v>30.579908587535709</v>
      </c>
      <c r="M3" s="2">
        <f>('[1]Pc, Winter, S1'!M3*Main!$B$5)+(_xlfn.IFNA(VLOOKUP($A3,'FL Ratio'!$A$2:$B$9,2,FALSE),0)*'FL Characterization'!M$2)</f>
        <v>30.737521523699566</v>
      </c>
      <c r="N3" s="2">
        <f>('[1]Pc, Winter, S1'!N3*Main!$B$5)+(_xlfn.IFNA(VLOOKUP($A3,'FL Ratio'!$A$2:$B$9,2,FALSE),0)*'FL Characterization'!N$2)</f>
        <v>30.712262289727995</v>
      </c>
      <c r="O3" s="2">
        <f>('[1]Pc, Winter, S1'!O3*Main!$B$5)+(_xlfn.IFNA(VLOOKUP($A3,'FL Ratio'!$A$2:$B$9,2,FALSE),0)*'FL Characterization'!O$2)</f>
        <v>30.210747496383849</v>
      </c>
      <c r="P3" s="2">
        <f>('[1]Pc, Winter, S1'!P3*Main!$B$5)+(_xlfn.IFNA(VLOOKUP($A3,'FL Ratio'!$A$2:$B$9,2,FALSE),0)*'FL Characterization'!P$2)</f>
        <v>28.489050495316835</v>
      </c>
      <c r="Q3" s="2">
        <f>('[1]Pc, Winter, S1'!Q3*Main!$B$5)+(_xlfn.IFNA(VLOOKUP($A3,'FL Ratio'!$A$2:$B$9,2,FALSE),0)*'FL Characterization'!Q$2)</f>
        <v>27.672828673418834</v>
      </c>
      <c r="R3" s="2">
        <f>('[1]Pc, Winter, S1'!R3*Main!$B$5)+(_xlfn.IFNA(VLOOKUP($A3,'FL Ratio'!$A$2:$B$9,2,FALSE),0)*'FL Characterization'!R$2)</f>
        <v>28.819843045068712</v>
      </c>
      <c r="S3" s="2">
        <f>('[1]Pc, Winter, S1'!S3*Main!$B$5)+(_xlfn.IFNA(VLOOKUP($A3,'FL Ratio'!$A$2:$B$9,2,FALSE),0)*'FL Characterization'!S$2)</f>
        <v>31.947337153784982</v>
      </c>
      <c r="T3" s="2">
        <f>('[1]Pc, Winter, S1'!T3*Main!$B$5)+(_xlfn.IFNA(VLOOKUP($A3,'FL Ratio'!$A$2:$B$9,2,FALSE),0)*'FL Characterization'!T$2)</f>
        <v>31.831528561872204</v>
      </c>
      <c r="U3" s="2">
        <f>('[1]Pc, Winter, S1'!U3*Main!$B$5)+(_xlfn.IFNA(VLOOKUP($A3,'FL Ratio'!$A$2:$B$9,2,FALSE),0)*'FL Characterization'!U$2)</f>
        <v>31.172501460678273</v>
      </c>
      <c r="V3" s="2">
        <f>('[1]Pc, Winter, S1'!V3*Main!$B$5)+(_xlfn.IFNA(VLOOKUP($A3,'FL Ratio'!$A$2:$B$9,2,FALSE),0)*'FL Characterization'!V$2)</f>
        <v>30.63641510432004</v>
      </c>
      <c r="W3" s="2">
        <f>('[1]Pc, Winter, S1'!W3*Main!$B$5)+(_xlfn.IFNA(VLOOKUP($A3,'FL Ratio'!$A$2:$B$9,2,FALSE),0)*'FL Characterization'!W$2)</f>
        <v>28.714561264517346</v>
      </c>
      <c r="X3" s="2">
        <f>('[1]Pc, Winter, S1'!X3*Main!$B$5)+(_xlfn.IFNA(VLOOKUP($A3,'FL Ratio'!$A$2:$B$9,2,FALSE),0)*'FL Characterization'!X$2)</f>
        <v>25.119898549418771</v>
      </c>
      <c r="Y3" s="2">
        <f>('[1]Pc, Winter, S1'!Y3*Main!$B$5)+(_xlfn.IFNA(VLOOKUP($A3,'FL Ratio'!$A$2:$B$9,2,FALSE),0)*'FL Characterization'!Y$2)</f>
        <v>22.790124369456926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21.768169606711272</v>
      </c>
      <c r="C4" s="2">
        <f>('[1]Pc, Winter, S1'!C4*Main!$B$5)+(_xlfn.IFNA(VLOOKUP($A4,'FL Ratio'!$A$2:$B$9,2,FALSE),0)*'FL Characterization'!C$2)</f>
        <v>20.228104025546649</v>
      </c>
      <c r="D4" s="2">
        <f>('[1]Pc, Winter, S1'!D4*Main!$B$5)+(_xlfn.IFNA(VLOOKUP($A4,'FL Ratio'!$A$2:$B$9,2,FALSE),0)*'FL Characterization'!D$2)</f>
        <v>18.30547606379691</v>
      </c>
      <c r="E4" s="2">
        <f>('[1]Pc, Winter, S1'!E4*Main!$B$5)+(_xlfn.IFNA(VLOOKUP($A4,'FL Ratio'!$A$2:$B$9,2,FALSE),0)*'FL Characterization'!E$2)</f>
        <v>19.68859026975014</v>
      </c>
      <c r="F4" s="2">
        <f>('[1]Pc, Winter, S1'!F4*Main!$B$5)+(_xlfn.IFNA(VLOOKUP($A4,'FL Ratio'!$A$2:$B$9,2,FALSE),0)*'FL Characterization'!F$2)</f>
        <v>19.619924307341474</v>
      </c>
      <c r="G4" s="2">
        <f>('[1]Pc, Winter, S1'!G4*Main!$B$5)+(_xlfn.IFNA(VLOOKUP($A4,'FL Ratio'!$A$2:$B$9,2,FALSE),0)*'FL Characterization'!G$2)</f>
        <v>20.453712932138338</v>
      </c>
      <c r="H4" s="2">
        <f>('[1]Pc, Winter, S1'!H4*Main!$B$5)+(_xlfn.IFNA(VLOOKUP($A4,'FL Ratio'!$A$2:$B$9,2,FALSE),0)*'FL Characterization'!H$2)</f>
        <v>30.439634904874424</v>
      </c>
      <c r="I4" s="2">
        <f>('[1]Pc, Winter, S1'!I4*Main!$B$5)+(_xlfn.IFNA(VLOOKUP($A4,'FL Ratio'!$A$2:$B$9,2,FALSE),0)*'FL Characterization'!I$2)</f>
        <v>33.902334766227341</v>
      </c>
      <c r="J4" s="2">
        <f>('[1]Pc, Winter, S1'!J4*Main!$B$5)+(_xlfn.IFNA(VLOOKUP($A4,'FL Ratio'!$A$2:$B$9,2,FALSE),0)*'FL Characterization'!J$2)</f>
        <v>37.168844368150062</v>
      </c>
      <c r="K4" s="2">
        <f>('[1]Pc, Winter, S1'!K4*Main!$B$5)+(_xlfn.IFNA(VLOOKUP($A4,'FL Ratio'!$A$2:$B$9,2,FALSE),0)*'FL Characterization'!K$2)</f>
        <v>37.188461711477423</v>
      </c>
      <c r="L4" s="2">
        <f>('[1]Pc, Winter, S1'!L4*Main!$B$5)+(_xlfn.IFNA(VLOOKUP($A4,'FL Ratio'!$A$2:$B$9,2,FALSE),0)*'FL Characterization'!L$2)</f>
        <v>35.128501822148806</v>
      </c>
      <c r="M4" s="2">
        <f>('[1]Pc, Winter, S1'!M4*Main!$B$5)+(_xlfn.IFNA(VLOOKUP($A4,'FL Ratio'!$A$2:$B$9,2,FALSE),0)*'FL Characterization'!M$2)</f>
        <v>38.434252420880142</v>
      </c>
      <c r="N4" s="2">
        <f>('[1]Pc, Winter, S1'!N4*Main!$B$5)+(_xlfn.IFNA(VLOOKUP($A4,'FL Ratio'!$A$2:$B$9,2,FALSE),0)*'FL Characterization'!N$2)</f>
        <v>36.246770336073574</v>
      </c>
      <c r="O4" s="2">
        <f>('[1]Pc, Winter, S1'!O4*Main!$B$5)+(_xlfn.IFNA(VLOOKUP($A4,'FL Ratio'!$A$2:$B$9,2,FALSE),0)*'FL Characterization'!O$2)</f>
        <v>33.931763940437676</v>
      </c>
      <c r="P4" s="2">
        <f>('[1]Pc, Winter, S1'!P4*Main!$B$5)+(_xlfn.IFNA(VLOOKUP($A4,'FL Ratio'!$A$2:$B$9,2,FALSE),0)*'FL Characterization'!P$2)</f>
        <v>32.901782943620788</v>
      </c>
      <c r="Q4" s="2">
        <f>('[1]Pc, Winter, S1'!Q4*Main!$B$5)+(_xlfn.IFNA(VLOOKUP($A4,'FL Ratio'!$A$2:$B$9,2,FALSE),0)*'FL Characterization'!Q$2)</f>
        <v>30.74372581612959</v>
      </c>
      <c r="R4" s="2">
        <f>('[1]Pc, Winter, S1'!R4*Main!$B$5)+(_xlfn.IFNA(VLOOKUP($A4,'FL Ratio'!$A$2:$B$9,2,FALSE),0)*'FL Characterization'!R$2)</f>
        <v>30.763345263762105</v>
      </c>
      <c r="S4" s="2">
        <f>('[1]Pc, Winter, S1'!S4*Main!$B$5)+(_xlfn.IFNA(VLOOKUP($A4,'FL Ratio'!$A$2:$B$9,2,FALSE),0)*'FL Characterization'!S$2)</f>
        <v>32.568267075050265</v>
      </c>
      <c r="T4" s="2">
        <f>('[1]Pc, Winter, S1'!T4*Main!$B$5)+(_xlfn.IFNA(VLOOKUP($A4,'FL Ratio'!$A$2:$B$9,2,FALSE),0)*'FL Characterization'!T$2)</f>
        <v>32.568267075050265</v>
      </c>
      <c r="U4" s="2">
        <f>('[1]Pc, Winter, S1'!U4*Main!$B$5)+(_xlfn.IFNA(VLOOKUP($A4,'FL Ratio'!$A$2:$B$9,2,FALSE),0)*'FL Characterization'!U$2)</f>
        <v>33.058727994870516</v>
      </c>
      <c r="V4" s="2">
        <f>('[1]Pc, Winter, S1'!V4*Main!$B$5)+(_xlfn.IFNA(VLOOKUP($A4,'FL Ratio'!$A$2:$B$9,2,FALSE),0)*'FL Characterization'!V$2)</f>
        <v>32.1660768130427</v>
      </c>
      <c r="W4" s="2">
        <f>('[1]Pc, Winter, S1'!W4*Main!$B$5)+(_xlfn.IFNA(VLOOKUP($A4,'FL Ratio'!$A$2:$B$9,2,FALSE),0)*'FL Characterization'!W$2)</f>
        <v>29.066321994470638</v>
      </c>
      <c r="X4" s="2">
        <f>('[1]Pc, Winter, S1'!X4*Main!$B$5)+(_xlfn.IFNA(VLOOKUP($A4,'FL Ratio'!$A$2:$B$9,2,FALSE),0)*'FL Characterization'!X$2)</f>
        <v>24.583455068727389</v>
      </c>
      <c r="Y4" s="2">
        <f>('[1]Pc, Winter, S1'!Y4*Main!$B$5)+(_xlfn.IFNA(VLOOKUP($A4,'FL Ratio'!$A$2:$B$9,2,FALSE),0)*'FL Characterization'!Y$2)</f>
        <v>23.788894812146705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70.433165521212487</v>
      </c>
      <c r="C5" s="2">
        <f>('[1]Pc, Winter, S1'!C5*Main!$B$5)+(_xlfn.IFNA(VLOOKUP($A5,'FL Ratio'!$A$2:$B$9,2,FALSE),0)*'FL Characterization'!C$2)</f>
        <v>62.199094695202184</v>
      </c>
      <c r="D5" s="2">
        <f>('[1]Pc, Winter, S1'!D5*Main!$B$5)+(_xlfn.IFNA(VLOOKUP($A5,'FL Ratio'!$A$2:$B$9,2,FALSE),0)*'FL Characterization'!D$2)</f>
        <v>58.381599423759148</v>
      </c>
      <c r="E5" s="2">
        <f>('[1]Pc, Winter, S1'!E5*Main!$B$5)+(_xlfn.IFNA(VLOOKUP($A5,'FL Ratio'!$A$2:$B$9,2,FALSE),0)*'FL Characterization'!E$2)</f>
        <v>57.575240437421094</v>
      </c>
      <c r="F5" s="2">
        <f>('[1]Pc, Winter, S1'!F5*Main!$B$5)+(_xlfn.IFNA(VLOOKUP($A5,'FL Ratio'!$A$2:$B$9,2,FALSE),0)*'FL Characterization'!F$2)</f>
        <v>60.022113900086197</v>
      </c>
      <c r="G5" s="2">
        <f>('[1]Pc, Winter, S1'!G5*Main!$B$5)+(_xlfn.IFNA(VLOOKUP($A5,'FL Ratio'!$A$2:$B$9,2,FALSE),0)*'FL Characterization'!G$2)</f>
        <v>64.630354731105868</v>
      </c>
      <c r="H5" s="2">
        <f>('[1]Pc, Winter, S1'!H5*Main!$B$5)+(_xlfn.IFNA(VLOOKUP($A5,'FL Ratio'!$A$2:$B$9,2,FALSE),0)*'FL Characterization'!H$2)</f>
        <v>77.775478696776716</v>
      </c>
      <c r="I5" s="2">
        <f>('[1]Pc, Winter, S1'!I5*Main!$B$5)+(_xlfn.IFNA(VLOOKUP($A5,'FL Ratio'!$A$2:$B$9,2,FALSE),0)*'FL Characterization'!I$2)</f>
        <v>85.275974175737076</v>
      </c>
      <c r="J5" s="2">
        <f>('[1]Pc, Winter, S1'!J5*Main!$B$5)+(_xlfn.IFNA(VLOOKUP($A5,'FL Ratio'!$A$2:$B$9,2,FALSE),0)*'FL Characterization'!J$2)</f>
        <v>90.212669333772922</v>
      </c>
      <c r="K5" s="2">
        <f>('[1]Pc, Winter, S1'!K5*Main!$B$5)+(_xlfn.IFNA(VLOOKUP($A5,'FL Ratio'!$A$2:$B$9,2,FALSE),0)*'FL Characterization'!K$2)</f>
        <v>93.391745684005784</v>
      </c>
      <c r="L5" s="2">
        <f>('[1]Pc, Winter, S1'!L5*Main!$B$5)+(_xlfn.IFNA(VLOOKUP($A5,'FL Ratio'!$A$2:$B$9,2,FALSE),0)*'FL Characterization'!L$2)</f>
        <v>94.131608879194545</v>
      </c>
      <c r="M5" s="2">
        <f>('[1]Pc, Winter, S1'!M5*Main!$B$5)+(_xlfn.IFNA(VLOOKUP($A5,'FL Ratio'!$A$2:$B$9,2,FALSE),0)*'FL Characterization'!M$2)</f>
        <v>93.126937594419886</v>
      </c>
      <c r="N5" s="2">
        <f>('[1]Pc, Winter, S1'!N5*Main!$B$5)+(_xlfn.IFNA(VLOOKUP($A5,'FL Ratio'!$A$2:$B$9,2,FALSE),0)*'FL Characterization'!N$2)</f>
        <v>92.663926983583551</v>
      </c>
      <c r="O5" s="2">
        <f>('[1]Pc, Winter, S1'!O5*Main!$B$5)+(_xlfn.IFNA(VLOOKUP($A5,'FL Ratio'!$A$2:$B$9,2,FALSE),0)*'FL Characterization'!O$2)</f>
        <v>90.84833655935654</v>
      </c>
      <c r="P5" s="2">
        <f>('[1]Pc, Winter, S1'!P5*Main!$B$5)+(_xlfn.IFNA(VLOOKUP($A5,'FL Ratio'!$A$2:$B$9,2,FALSE),0)*'FL Characterization'!P$2)</f>
        <v>87.965188495703259</v>
      </c>
      <c r="Q5" s="2">
        <f>('[1]Pc, Winter, S1'!Q5*Main!$B$5)+(_xlfn.IFNA(VLOOKUP($A5,'FL Ratio'!$A$2:$B$9,2,FALSE),0)*'FL Characterization'!Q$2)</f>
        <v>86.395755334868923</v>
      </c>
      <c r="R5" s="2">
        <f>('[1]Pc, Winter, S1'!R5*Main!$B$5)+(_xlfn.IFNA(VLOOKUP($A5,'FL Ratio'!$A$2:$B$9,2,FALSE),0)*'FL Characterization'!R$2)</f>
        <v>89.483232229607566</v>
      </c>
      <c r="S5" s="2">
        <f>('[1]Pc, Winter, S1'!S5*Main!$B$5)+(_xlfn.IFNA(VLOOKUP($A5,'FL Ratio'!$A$2:$B$9,2,FALSE),0)*'FL Characterization'!S$2)</f>
        <v>101.30713811132998</v>
      </c>
      <c r="T5" s="2">
        <f>('[1]Pc, Winter, S1'!T5*Main!$B$5)+(_xlfn.IFNA(VLOOKUP($A5,'FL Ratio'!$A$2:$B$9,2,FALSE),0)*'FL Characterization'!T$2)</f>
        <v>103.1518805173104</v>
      </c>
      <c r="U5" s="2">
        <f>('[1]Pc, Winter, S1'!U5*Main!$B$5)+(_xlfn.IFNA(VLOOKUP($A5,'FL Ratio'!$A$2:$B$9,2,FALSE),0)*'FL Characterization'!U$2)</f>
        <v>103.8079363244524</v>
      </c>
      <c r="V5" s="2">
        <f>('[1]Pc, Winter, S1'!V5*Main!$B$5)+(_xlfn.IFNA(VLOOKUP($A5,'FL Ratio'!$A$2:$B$9,2,FALSE),0)*'FL Characterization'!V$2)</f>
        <v>100.79126097915648</v>
      </c>
      <c r="W5" s="2">
        <f>('[1]Pc, Winter, S1'!W5*Main!$B$5)+(_xlfn.IFNA(VLOOKUP($A5,'FL Ratio'!$A$2:$B$9,2,FALSE),0)*'FL Characterization'!W$2)</f>
        <v>96.167768682688717</v>
      </c>
      <c r="X5" s="2">
        <f>('[1]Pc, Winter, S1'!X5*Main!$B$5)+(_xlfn.IFNA(VLOOKUP($A5,'FL Ratio'!$A$2:$B$9,2,FALSE),0)*'FL Characterization'!X$2)</f>
        <v>89.357193175571993</v>
      </c>
      <c r="Y5" s="2">
        <f>('[1]Pc, Winter, S1'!Y5*Main!$B$5)+(_xlfn.IFNA(VLOOKUP($A5,'FL Ratio'!$A$2:$B$9,2,FALSE),0)*'FL Characterization'!Y$2)</f>
        <v>79.410701885695801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-3.1692044754889066</v>
      </c>
      <c r="C6" s="2">
        <f>('[1]Pc, Winter, S1'!C6*Main!$B$5)+(_xlfn.IFNA(VLOOKUP($A6,'FL Ratio'!$A$2:$B$9,2,FALSE),0)*'FL Characterization'!C$2)</f>
        <v>-4.6795648459958583</v>
      </c>
      <c r="D6" s="2">
        <f>('[1]Pc, Winter, S1'!D6*Main!$B$5)+(_xlfn.IFNA(VLOOKUP($A6,'FL Ratio'!$A$2:$B$9,2,FALSE),0)*'FL Characterization'!D$2)</f>
        <v>-5.8203251634686435</v>
      </c>
      <c r="E6" s="2">
        <f>('[1]Pc, Winter, S1'!E6*Main!$B$5)+(_xlfn.IFNA(VLOOKUP($A6,'FL Ratio'!$A$2:$B$9,2,FALSE),0)*'FL Characterization'!E$2)</f>
        <v>-5.8827221369790461</v>
      </c>
      <c r="F6" s="2">
        <f>('[1]Pc, Winter, S1'!F6*Main!$B$5)+(_xlfn.IFNA(VLOOKUP($A6,'FL Ratio'!$A$2:$B$9,2,FALSE),0)*'FL Characterization'!F$2)</f>
        <v>-5.7441998983837772</v>
      </c>
      <c r="G6" s="2">
        <f>('[1]Pc, Winter, S1'!G6*Main!$B$5)+(_xlfn.IFNA(VLOOKUP($A6,'FL Ratio'!$A$2:$B$9,2,FALSE),0)*'FL Characterization'!G$2)</f>
        <v>17.568198470443864</v>
      </c>
      <c r="H6" s="2">
        <f>('[1]Pc, Winter, S1'!H6*Main!$B$5)+(_xlfn.IFNA(VLOOKUP($A6,'FL Ratio'!$A$2:$B$9,2,FALSE),0)*'FL Characterization'!H$2)</f>
        <v>21.254414906176855</v>
      </c>
      <c r="I6" s="2">
        <f>('[1]Pc, Winter, S1'!I6*Main!$B$5)+(_xlfn.IFNA(VLOOKUP($A6,'FL Ratio'!$A$2:$B$9,2,FALSE),0)*'FL Characterization'!I$2)</f>
        <v>23.595406958310459</v>
      </c>
      <c r="J6" s="2">
        <f>('[1]Pc, Winter, S1'!J6*Main!$B$5)+(_xlfn.IFNA(VLOOKUP($A6,'FL Ratio'!$A$2:$B$9,2,FALSE),0)*'FL Characterization'!J$2)</f>
        <v>15.617330021828426</v>
      </c>
      <c r="K6" s="2">
        <f>('[1]Pc, Winter, S1'!K6*Main!$B$5)+(_xlfn.IFNA(VLOOKUP($A6,'FL Ratio'!$A$2:$B$9,2,FALSE),0)*'FL Characterization'!K$2)</f>
        <v>5.4565321008192136</v>
      </c>
      <c r="L6" s="2">
        <f>('[1]Pc, Winter, S1'!L6*Main!$B$5)+(_xlfn.IFNA(VLOOKUP($A6,'FL Ratio'!$A$2:$B$9,2,FALSE),0)*'FL Characterization'!L$2)</f>
        <v>3.559539465240436</v>
      </c>
      <c r="M6" s="2">
        <f>('[1]Pc, Winter, S1'!M6*Main!$B$5)+(_xlfn.IFNA(VLOOKUP($A6,'FL Ratio'!$A$2:$B$9,2,FALSE),0)*'FL Characterization'!M$2)</f>
        <v>3.4206300512593319</v>
      </c>
      <c r="N6" s="2">
        <f>('[1]Pc, Winter, S1'!N6*Main!$B$5)+(_xlfn.IFNA(VLOOKUP($A6,'FL Ratio'!$A$2:$B$9,2,FALSE),0)*'FL Characterization'!N$2)</f>
        <v>3.7287117293169016</v>
      </c>
      <c r="O6" s="2">
        <f>('[1]Pc, Winter, S1'!O6*Main!$B$5)+(_xlfn.IFNA(VLOOKUP($A6,'FL Ratio'!$A$2:$B$9,2,FALSE),0)*'FL Characterization'!O$2)</f>
        <v>2.3927625147075142</v>
      </c>
      <c r="P6" s="2">
        <f>('[1]Pc, Winter, S1'!P6*Main!$B$5)+(_xlfn.IFNA(VLOOKUP($A6,'FL Ratio'!$A$2:$B$9,2,FALSE),0)*'FL Characterization'!P$2)</f>
        <v>1.7656882290008691</v>
      </c>
      <c r="Q6" s="2">
        <f>('[1]Pc, Winter, S1'!Q6*Main!$B$5)+(_xlfn.IFNA(VLOOKUP($A6,'FL Ratio'!$A$2:$B$9,2,FALSE),0)*'FL Characterization'!Q$2)</f>
        <v>0.63653333069287077</v>
      </c>
      <c r="R6" s="2">
        <f>('[1]Pc, Winter, S1'!R6*Main!$B$5)+(_xlfn.IFNA(VLOOKUP($A6,'FL Ratio'!$A$2:$B$9,2,FALSE),0)*'FL Characterization'!R$2)</f>
        <v>0.61995021392611105</v>
      </c>
      <c r="S6" s="2">
        <f>('[1]Pc, Winter, S1'!S6*Main!$B$5)+(_xlfn.IFNA(VLOOKUP($A6,'FL Ratio'!$A$2:$B$9,2,FALSE),0)*'FL Characterization'!S$2)</f>
        <v>4.0262900957227465</v>
      </c>
      <c r="T6" s="2">
        <f>('[1]Pc, Winter, S1'!T6*Main!$B$5)+(_xlfn.IFNA(VLOOKUP($A6,'FL Ratio'!$A$2:$B$9,2,FALSE),0)*'FL Characterization'!T$2)</f>
        <v>3.6324854951495658</v>
      </c>
      <c r="U6" s="2">
        <f>('[1]Pc, Winter, S1'!U6*Main!$B$5)+(_xlfn.IFNA(VLOOKUP($A6,'FL Ratio'!$A$2:$B$9,2,FALSE),0)*'FL Characterization'!U$2)</f>
        <v>3.9369334824175293</v>
      </c>
      <c r="V6" s="2">
        <f>('[1]Pc, Winter, S1'!V6*Main!$B$5)+(_xlfn.IFNA(VLOOKUP($A6,'FL Ratio'!$A$2:$B$9,2,FALSE),0)*'FL Characterization'!V$2)</f>
        <v>3.9953269377585263</v>
      </c>
      <c r="W6" s="2">
        <f>('[1]Pc, Winter, S1'!W6*Main!$B$5)+(_xlfn.IFNA(VLOOKUP($A6,'FL Ratio'!$A$2:$B$9,2,FALSE),0)*'FL Characterization'!W$2)</f>
        <v>3.8750457959048132</v>
      </c>
      <c r="X6" s="2">
        <f>('[1]Pc, Winter, S1'!X6*Main!$B$5)+(_xlfn.IFNA(VLOOKUP($A6,'FL Ratio'!$A$2:$B$9,2,FALSE),0)*'FL Characterization'!X$2)</f>
        <v>4.7552863211048084</v>
      </c>
      <c r="Y6" s="2">
        <f>('[1]Pc, Winter, S1'!Y6*Main!$B$5)+(_xlfn.IFNA(VLOOKUP($A6,'FL Ratio'!$A$2:$B$9,2,FALSE),0)*'FL Characterization'!Y$2)</f>
        <v>0.48400352547051728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2.4041670243921649</v>
      </c>
      <c r="C7" s="2">
        <f>('[1]Pc, Winter, S1'!C7*Main!$B$5)+(_xlfn.IFNA(VLOOKUP($A7,'FL Ratio'!$A$2:$B$9,2,FALSE),0)*'FL Characterization'!C$2)</f>
        <v>2.3427780581454902</v>
      </c>
      <c r="D7" s="2">
        <f>('[1]Pc, Winter, S1'!D7*Main!$B$5)+(_xlfn.IFNA(VLOOKUP($A7,'FL Ratio'!$A$2:$B$9,2,FALSE),0)*'FL Characterization'!D$2)</f>
        <v>2.0296434273303614</v>
      </c>
      <c r="E7" s="2">
        <f>('[1]Pc, Winter, S1'!E7*Main!$B$5)+(_xlfn.IFNA(VLOOKUP($A7,'FL Ratio'!$A$2:$B$9,2,FALSE),0)*'FL Characterization'!E$2)</f>
        <v>1.8924904997557013</v>
      </c>
      <c r="F7" s="2">
        <f>('[1]Pc, Winter, S1'!F7*Main!$B$5)+(_xlfn.IFNA(VLOOKUP($A7,'FL Ratio'!$A$2:$B$9,2,FALSE),0)*'FL Characterization'!F$2)</f>
        <v>1.7387839305364148</v>
      </c>
      <c r="G7" s="2">
        <f>('[1]Pc, Winter, S1'!G7*Main!$B$5)+(_xlfn.IFNA(VLOOKUP($A7,'FL Ratio'!$A$2:$B$9,2,FALSE),0)*'FL Characterization'!G$2)</f>
        <v>1.7016247718630544</v>
      </c>
      <c r="H7" s="2">
        <f>('[1]Pc, Winter, S1'!H7*Main!$B$5)+(_xlfn.IFNA(VLOOKUP($A7,'FL Ratio'!$A$2:$B$9,2,FALSE),0)*'FL Characterization'!H$2)</f>
        <v>1.8409563460010296</v>
      </c>
      <c r="I7" s="2">
        <f>('[1]Pc, Winter, S1'!I7*Main!$B$5)+(_xlfn.IFNA(VLOOKUP($A7,'FL Ratio'!$A$2:$B$9,2,FALSE),0)*'FL Characterization'!I$2)</f>
        <v>0.38606838772908836</v>
      </c>
      <c r="J7" s="2">
        <f>('[1]Pc, Winter, S1'!J7*Main!$B$5)+(_xlfn.IFNA(VLOOKUP($A7,'FL Ratio'!$A$2:$B$9,2,FALSE),0)*'FL Characterization'!J$2)</f>
        <v>0.36442445037578314</v>
      </c>
      <c r="K7" s="2">
        <f>('[1]Pc, Winter, S1'!K7*Main!$B$5)+(_xlfn.IFNA(VLOOKUP($A7,'FL Ratio'!$A$2:$B$9,2,FALSE),0)*'FL Characterization'!K$2)</f>
        <v>0.4869376874922815</v>
      </c>
      <c r="L7" s="2">
        <f>('[1]Pc, Winter, S1'!L7*Main!$B$5)+(_xlfn.IFNA(VLOOKUP($A7,'FL Ratio'!$A$2:$B$9,2,FALSE),0)*'FL Characterization'!L$2)</f>
        <v>0.37676332717362226</v>
      </c>
      <c r="M7" s="2">
        <f>('[1]Pc, Winter, S1'!M7*Main!$B$5)+(_xlfn.IFNA(VLOOKUP($A7,'FL Ratio'!$A$2:$B$9,2,FALSE),0)*'FL Characterization'!M$2)</f>
        <v>0.34998837174596809</v>
      </c>
      <c r="N7" s="2">
        <f>('[1]Pc, Winter, S1'!N7*Main!$B$5)+(_xlfn.IFNA(VLOOKUP($A7,'FL Ratio'!$A$2:$B$9,2,FALSE),0)*'FL Characterization'!N$2)</f>
        <v>0.4134134562761147</v>
      </c>
      <c r="O7" s="2">
        <f>('[1]Pc, Winter, S1'!O7*Main!$B$5)+(_xlfn.IFNA(VLOOKUP($A7,'FL Ratio'!$A$2:$B$9,2,FALSE),0)*'FL Characterization'!O$2)</f>
        <v>0.50021317870051762</v>
      </c>
      <c r="P7" s="2">
        <f>('[1]Pc, Winter, S1'!P7*Main!$B$5)+(_xlfn.IFNA(VLOOKUP($A7,'FL Ratio'!$A$2:$B$9,2,FALSE),0)*'FL Characterization'!P$2)</f>
        <v>0.4930053199770274</v>
      </c>
      <c r="Q7" s="2">
        <f>('[1]Pc, Winter, S1'!Q7*Main!$B$5)+(_xlfn.IFNA(VLOOKUP($A7,'FL Ratio'!$A$2:$B$9,2,FALSE),0)*'FL Characterization'!Q$2)</f>
        <v>0.50740067624117302</v>
      </c>
      <c r="R7" s="2">
        <f>('[1]Pc, Winter, S1'!R7*Main!$B$5)+(_xlfn.IFNA(VLOOKUP($A7,'FL Ratio'!$A$2:$B$9,2,FALSE),0)*'FL Characterization'!R$2)</f>
        <v>0.52871883466912273</v>
      </c>
      <c r="S7" s="2">
        <f>('[1]Pc, Winter, S1'!S7*Main!$B$5)+(_xlfn.IFNA(VLOOKUP($A7,'FL Ratio'!$A$2:$B$9,2,FALSE),0)*'FL Characterization'!S$2)</f>
        <v>0.59802830103850291</v>
      </c>
      <c r="T7" s="2">
        <f>('[1]Pc, Winter, S1'!T7*Main!$B$5)+(_xlfn.IFNA(VLOOKUP($A7,'FL Ratio'!$A$2:$B$9,2,FALSE),0)*'FL Characterization'!T$2)</f>
        <v>0.46694300594858834</v>
      </c>
      <c r="U7" s="2">
        <f>('[1]Pc, Winter, S1'!U7*Main!$B$5)+(_xlfn.IFNA(VLOOKUP($A7,'FL Ratio'!$A$2:$B$9,2,FALSE),0)*'FL Characterization'!U$2)</f>
        <v>0.51314252980056352</v>
      </c>
      <c r="V7" s="2">
        <f>('[1]Pc, Winter, S1'!V7*Main!$B$5)+(_xlfn.IFNA(VLOOKUP($A7,'FL Ratio'!$A$2:$B$9,2,FALSE),0)*'FL Characterization'!V$2)</f>
        <v>0.56813808463713689</v>
      </c>
      <c r="W7" s="2">
        <f>('[1]Pc, Winter, S1'!W7*Main!$B$5)+(_xlfn.IFNA(VLOOKUP($A7,'FL Ratio'!$A$2:$B$9,2,FALSE),0)*'FL Characterization'!W$2)</f>
        <v>0.52601079735210532</v>
      </c>
      <c r="X7" s="2">
        <f>('[1]Pc, Winter, S1'!X7*Main!$B$5)+(_xlfn.IFNA(VLOOKUP($A7,'FL Ratio'!$A$2:$B$9,2,FALSE),0)*'FL Characterization'!X$2)</f>
        <v>2.1459057813166011</v>
      </c>
      <c r="Y7" s="2">
        <f>('[1]Pc, Winter, S1'!Y7*Main!$B$5)+(_xlfn.IFNA(VLOOKUP($A7,'FL Ratio'!$A$2:$B$9,2,FALSE),0)*'FL Characterization'!Y$2)</f>
        <v>2.3240457699375492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27.929460094313207</v>
      </c>
      <c r="C8" s="2">
        <f>('[1]Pc, Winter, S1'!C8*Main!$B$5)+(_xlfn.IFNA(VLOOKUP($A8,'FL Ratio'!$A$2:$B$9,2,FALSE),0)*'FL Characterization'!C$2)</f>
        <v>29.712061411093796</v>
      </c>
      <c r="D8" s="2">
        <f>('[1]Pc, Winter, S1'!D8*Main!$B$5)+(_xlfn.IFNA(VLOOKUP($A8,'FL Ratio'!$A$2:$B$9,2,FALSE),0)*'FL Characterization'!D$2)</f>
        <v>31.200396284379298</v>
      </c>
      <c r="E8" s="2">
        <f>('[1]Pc, Winter, S1'!E8*Main!$B$5)+(_xlfn.IFNA(VLOOKUP($A8,'FL Ratio'!$A$2:$B$9,2,FALSE),0)*'FL Characterization'!E$2)</f>
        <v>35.182312036410117</v>
      </c>
      <c r="F8" s="2">
        <f>('[1]Pc, Winter, S1'!F8*Main!$B$5)+(_xlfn.IFNA(VLOOKUP($A8,'FL Ratio'!$A$2:$B$9,2,FALSE),0)*'FL Characterization'!F$2)</f>
        <v>37.272130902894958</v>
      </c>
      <c r="G8" s="2">
        <f>('[1]Pc, Winter, S1'!G8*Main!$B$5)+(_xlfn.IFNA(VLOOKUP($A8,'FL Ratio'!$A$2:$B$9,2,FALSE),0)*'FL Characterization'!G$2)</f>
        <v>22.889297183706134</v>
      </c>
      <c r="H8" s="2">
        <f>('[1]Pc, Winter, S1'!H8*Main!$B$5)+(_xlfn.IFNA(VLOOKUP($A8,'FL Ratio'!$A$2:$B$9,2,FALSE),0)*'FL Characterization'!H$2)</f>
        <v>7.3607947214481717</v>
      </c>
      <c r="I8" s="2">
        <f>('[1]Pc, Winter, S1'!I8*Main!$B$5)+(_xlfn.IFNA(VLOOKUP($A8,'FL Ratio'!$A$2:$B$9,2,FALSE),0)*'FL Characterization'!I$2)</f>
        <v>-21.985681696639467</v>
      </c>
      <c r="J8" s="2">
        <f>('[1]Pc, Winter, S1'!J8*Main!$B$5)+(_xlfn.IFNA(VLOOKUP($A8,'FL Ratio'!$A$2:$B$9,2,FALSE),0)*'FL Characterization'!J$2)</f>
        <v>-37.508381752850632</v>
      </c>
      <c r="K8" s="2">
        <f>('[1]Pc, Winter, S1'!K8*Main!$B$5)+(_xlfn.IFNA(VLOOKUP($A8,'FL Ratio'!$A$2:$B$9,2,FALSE),0)*'FL Characterization'!K$2)</f>
        <v>-27.235689686218688</v>
      </c>
      <c r="L8" s="2">
        <f>('[1]Pc, Winter, S1'!L8*Main!$B$5)+(_xlfn.IFNA(VLOOKUP($A8,'FL Ratio'!$A$2:$B$9,2,FALSE),0)*'FL Characterization'!L$2)</f>
        <v>-12.828986905526229</v>
      </c>
      <c r="M8" s="2">
        <f>('[1]Pc, Winter, S1'!M8*Main!$B$5)+(_xlfn.IFNA(VLOOKUP($A8,'FL Ratio'!$A$2:$B$9,2,FALSE),0)*'FL Characterization'!M$2)</f>
        <v>-9.7235455612914397</v>
      </c>
      <c r="N8" s="2">
        <f>('[1]Pc, Winter, S1'!N8*Main!$B$5)+(_xlfn.IFNA(VLOOKUP($A8,'FL Ratio'!$A$2:$B$9,2,FALSE),0)*'FL Characterization'!N$2)</f>
        <v>-21.110401904533404</v>
      </c>
      <c r="O8" s="2">
        <f>('[1]Pc, Winter, S1'!O8*Main!$B$5)+(_xlfn.IFNA(VLOOKUP($A8,'FL Ratio'!$A$2:$B$9,2,FALSE),0)*'FL Characterization'!O$2)</f>
        <v>-8.6021735866513307</v>
      </c>
      <c r="P8" s="2">
        <f>('[1]Pc, Winter, S1'!P8*Main!$B$5)+(_xlfn.IFNA(VLOOKUP($A8,'FL Ratio'!$A$2:$B$9,2,FALSE),0)*'FL Characterization'!P$2)</f>
        <v>-9.8959721097916749</v>
      </c>
      <c r="Q8" s="2">
        <f>('[1]Pc, Winter, S1'!Q8*Main!$B$5)+(_xlfn.IFNA(VLOOKUP($A8,'FL Ratio'!$A$2:$B$9,2,FALSE),0)*'FL Characterization'!Q$2)</f>
        <v>-12.06658214654672</v>
      </c>
      <c r="R8" s="2">
        <f>('[1]Pc, Winter, S1'!R8*Main!$B$5)+(_xlfn.IFNA(VLOOKUP($A8,'FL Ratio'!$A$2:$B$9,2,FALSE),0)*'FL Characterization'!R$2)</f>
        <v>-16.278276350505578</v>
      </c>
      <c r="S8" s="2">
        <f>('[1]Pc, Winter, S1'!S8*Main!$B$5)+(_xlfn.IFNA(VLOOKUP($A8,'FL Ratio'!$A$2:$B$9,2,FALSE),0)*'FL Characterization'!S$2)</f>
        <v>-24.218847680109999</v>
      </c>
      <c r="T8" s="2">
        <f>('[1]Pc, Winter, S1'!T8*Main!$B$5)+(_xlfn.IFNA(VLOOKUP($A8,'FL Ratio'!$A$2:$B$9,2,FALSE),0)*'FL Characterization'!T$2)</f>
        <v>-25.652445312630995</v>
      </c>
      <c r="U8" s="2">
        <f>('[1]Pc, Winter, S1'!U8*Main!$B$5)+(_xlfn.IFNA(VLOOKUP($A8,'FL Ratio'!$A$2:$B$9,2,FALSE),0)*'FL Characterization'!U$2)</f>
        <v>-27.599275233092751</v>
      </c>
      <c r="V8" s="2">
        <f>('[1]Pc, Winter, S1'!V8*Main!$B$5)+(_xlfn.IFNA(VLOOKUP($A8,'FL Ratio'!$A$2:$B$9,2,FALSE),0)*'FL Characterization'!V$2)</f>
        <v>-27.593898426904648</v>
      </c>
      <c r="W8" s="2">
        <f>('[1]Pc, Winter, S1'!W8*Main!$B$5)+(_xlfn.IFNA(VLOOKUP($A8,'FL Ratio'!$A$2:$B$9,2,FALSE),0)*'FL Characterization'!W$2)</f>
        <v>-15.822145255431924</v>
      </c>
      <c r="X8" s="2">
        <f>('[1]Pc, Winter, S1'!X8*Main!$B$5)+(_xlfn.IFNA(VLOOKUP($A8,'FL Ratio'!$A$2:$B$9,2,FALSE),0)*'FL Characterization'!X$2)</f>
        <v>5.6006782365703094</v>
      </c>
      <c r="Y8" s="2">
        <f>('[1]Pc, Winter, S1'!Y8*Main!$B$5)+(_xlfn.IFNA(VLOOKUP($A8,'FL Ratio'!$A$2:$B$9,2,FALSE),0)*'FL Characterization'!Y$2)</f>
        <v>24.779211319362972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32.984814606891327</v>
      </c>
      <c r="C9" s="2">
        <f>('[1]Pc, Winter, S1'!C9*Main!$B$5)+(_xlfn.IFNA(VLOOKUP($A9,'FL Ratio'!$A$2:$B$9,2,FALSE),0)*'FL Characterization'!C$2)</f>
        <v>30.52022654590256</v>
      </c>
      <c r="D9" s="2">
        <f>('[1]Pc, Winter, S1'!D9*Main!$B$5)+(_xlfn.IFNA(VLOOKUP($A9,'FL Ratio'!$A$2:$B$9,2,FALSE),0)*'FL Characterization'!D$2)</f>
        <v>28.901023862443303</v>
      </c>
      <c r="E9" s="2">
        <f>('[1]Pc, Winter, S1'!E9*Main!$B$5)+(_xlfn.IFNA(VLOOKUP($A9,'FL Ratio'!$A$2:$B$9,2,FALSE),0)*'FL Characterization'!E$2)</f>
        <v>28.21613500436673</v>
      </c>
      <c r="F9" s="2">
        <f>('[1]Pc, Winter, S1'!F9*Main!$B$5)+(_xlfn.IFNA(VLOOKUP($A9,'FL Ratio'!$A$2:$B$9,2,FALSE),0)*'FL Characterization'!F$2)</f>
        <v>27.701375383619876</v>
      </c>
      <c r="G9" s="2">
        <f>('[1]Pc, Winter, S1'!G9*Main!$B$5)+(_xlfn.IFNA(VLOOKUP($A9,'FL Ratio'!$A$2:$B$9,2,FALSE),0)*'FL Characterization'!G$2)</f>
        <v>29.223199658523814</v>
      </c>
      <c r="H9" s="2">
        <f>('[1]Pc, Winter, S1'!H9*Main!$B$5)+(_xlfn.IFNA(VLOOKUP($A9,'FL Ratio'!$A$2:$B$9,2,FALSE),0)*'FL Characterization'!H$2)</f>
        <v>36.124577775767079</v>
      </c>
      <c r="I9" s="2">
        <f>('[1]Pc, Winter, S1'!I9*Main!$B$5)+(_xlfn.IFNA(VLOOKUP($A9,'FL Ratio'!$A$2:$B$9,2,FALSE),0)*'FL Characterization'!I$2)</f>
        <v>39.39748907254075</v>
      </c>
      <c r="J9" s="2">
        <f>('[1]Pc, Winter, S1'!J9*Main!$B$5)+(_xlfn.IFNA(VLOOKUP($A9,'FL Ratio'!$A$2:$B$9,2,FALSE),0)*'FL Characterization'!J$2)</f>
        <v>46.914120857733764</v>
      </c>
      <c r="K9" s="2">
        <f>('[1]Pc, Winter, S1'!K9*Main!$B$5)+(_xlfn.IFNA(VLOOKUP($A9,'FL Ratio'!$A$2:$B$9,2,FALSE),0)*'FL Characterization'!K$2)</f>
        <v>50.578157286341849</v>
      </c>
      <c r="L9" s="2">
        <f>('[1]Pc, Winter, S1'!L9*Main!$B$5)+(_xlfn.IFNA(VLOOKUP($A9,'FL Ratio'!$A$2:$B$9,2,FALSE),0)*'FL Characterization'!L$2)</f>
        <v>50.48914462221321</v>
      </c>
      <c r="M9" s="2">
        <f>('[1]Pc, Winter, S1'!M9*Main!$B$5)+(_xlfn.IFNA(VLOOKUP($A9,'FL Ratio'!$A$2:$B$9,2,FALSE),0)*'FL Characterization'!M$2)</f>
        <v>51.372813610252663</v>
      </c>
      <c r="N9" s="2">
        <f>('[1]Pc, Winter, S1'!N9*Main!$B$5)+(_xlfn.IFNA(VLOOKUP($A9,'FL Ratio'!$A$2:$B$9,2,FALSE),0)*'FL Characterization'!N$2)</f>
        <v>49.744593283832018</v>
      </c>
      <c r="O9" s="2">
        <f>('[1]Pc, Winter, S1'!O9*Main!$B$5)+(_xlfn.IFNA(VLOOKUP($A9,'FL Ratio'!$A$2:$B$9,2,FALSE),0)*'FL Characterization'!O$2)</f>
        <v>48.84086053989153</v>
      </c>
      <c r="P9" s="2">
        <f>('[1]Pc, Winter, S1'!P9*Main!$B$5)+(_xlfn.IFNA(VLOOKUP($A9,'FL Ratio'!$A$2:$B$9,2,FALSE),0)*'FL Characterization'!P$2)</f>
        <v>48.332758401018175</v>
      </c>
      <c r="Q9" s="2">
        <f>('[1]Pc, Winter, S1'!Q9*Main!$B$5)+(_xlfn.IFNA(VLOOKUP($A9,'FL Ratio'!$A$2:$B$9,2,FALSE),0)*'FL Characterization'!Q$2)</f>
        <v>46.602537730493751</v>
      </c>
      <c r="R9" s="2">
        <f>('[1]Pc, Winter, S1'!R9*Main!$B$5)+(_xlfn.IFNA(VLOOKUP($A9,'FL Ratio'!$A$2:$B$9,2,FALSE),0)*'FL Characterization'!R$2)</f>
        <v>46.790322015180102</v>
      </c>
      <c r="S9" s="2">
        <f>('[1]Pc, Winter, S1'!S9*Main!$B$5)+(_xlfn.IFNA(VLOOKUP($A9,'FL Ratio'!$A$2:$B$9,2,FALSE),0)*'FL Characterization'!S$2)</f>
        <v>52.32248794309784</v>
      </c>
      <c r="T9" s="2">
        <f>('[1]Pc, Winter, S1'!T9*Main!$B$5)+(_xlfn.IFNA(VLOOKUP($A9,'FL Ratio'!$A$2:$B$9,2,FALSE),0)*'FL Characterization'!T$2)</f>
        <v>45.34764528148191</v>
      </c>
      <c r="U9" s="2">
        <f>('[1]Pc, Winter, S1'!U9*Main!$B$5)+(_xlfn.IFNA(VLOOKUP($A9,'FL Ratio'!$A$2:$B$9,2,FALSE),0)*'FL Characterization'!U$2)</f>
        <v>45.090729388639225</v>
      </c>
      <c r="V9" s="2">
        <f>('[1]Pc, Winter, S1'!V9*Main!$B$5)+(_xlfn.IFNA(VLOOKUP($A9,'FL Ratio'!$A$2:$B$9,2,FALSE),0)*'FL Characterization'!V$2)</f>
        <v>45.278335304618928</v>
      </c>
      <c r="W9" s="2">
        <f>('[1]Pc, Winter, S1'!W9*Main!$B$5)+(_xlfn.IFNA(VLOOKUP($A9,'FL Ratio'!$A$2:$B$9,2,FALSE),0)*'FL Characterization'!W$2)</f>
        <v>43.093515451795007</v>
      </c>
      <c r="X9" s="2">
        <f>('[1]Pc, Winter, S1'!X9*Main!$B$5)+(_xlfn.IFNA(VLOOKUP($A9,'FL Ratio'!$A$2:$B$9,2,FALSE),0)*'FL Characterization'!X$2)</f>
        <v>39.090487550798315</v>
      </c>
      <c r="Y9" s="2">
        <f>('[1]Pc, Winter, S1'!Y9*Main!$B$5)+(_xlfn.IFNA(VLOOKUP($A9,'FL Ratio'!$A$2:$B$9,2,FALSE),0)*'FL Characterization'!Y$2)</f>
        <v>35.021680687297788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190.94189215143135</v>
      </c>
      <c r="C10" s="2">
        <f>('[1]Pc, Winter, S1'!C10*Main!$B$5)+(_xlfn.IFNA(VLOOKUP($A10,'FL Ratio'!$A$2:$B$9,2,FALSE),0)*'FL Characterization'!C$2)</f>
        <v>167.52901057788279</v>
      </c>
      <c r="D10" s="2">
        <f>('[1]Pc, Winter, S1'!D10*Main!$B$5)+(_xlfn.IFNA(VLOOKUP($A10,'FL Ratio'!$A$2:$B$9,2,FALSE),0)*'FL Characterization'!D$2)</f>
        <v>158.8101336042094</v>
      </c>
      <c r="E10" s="2">
        <f>('[1]Pc, Winter, S1'!E10*Main!$B$5)+(_xlfn.IFNA(VLOOKUP($A10,'FL Ratio'!$A$2:$B$9,2,FALSE),0)*'FL Characterization'!E$2)</f>
        <v>154.96437959705929</v>
      </c>
      <c r="F10" s="2">
        <f>('[1]Pc, Winter, S1'!F10*Main!$B$5)+(_xlfn.IFNA(VLOOKUP($A10,'FL Ratio'!$A$2:$B$9,2,FALSE),0)*'FL Characterization'!F$2)</f>
        <v>152.1216418760263</v>
      </c>
      <c r="G10" s="2">
        <f>('[1]Pc, Winter, S1'!G10*Main!$B$5)+(_xlfn.IFNA(VLOOKUP($A10,'FL Ratio'!$A$2:$B$9,2,FALSE),0)*'FL Characterization'!G$2)</f>
        <v>172.55295469625622</v>
      </c>
      <c r="H10" s="2">
        <f>('[1]Pc, Winter, S1'!H10*Main!$B$5)+(_xlfn.IFNA(VLOOKUP($A10,'FL Ratio'!$A$2:$B$9,2,FALSE),0)*'FL Characterization'!H$2)</f>
        <v>236.76526150968886</v>
      </c>
      <c r="I10" s="2">
        <f>('[1]Pc, Winter, S1'!I10*Main!$B$5)+(_xlfn.IFNA(VLOOKUP($A10,'FL Ratio'!$A$2:$B$9,2,FALSE),0)*'FL Characterization'!I$2)</f>
        <v>283.78491621715375</v>
      </c>
      <c r="J10" s="2">
        <f>('[1]Pc, Winter, S1'!J10*Main!$B$5)+(_xlfn.IFNA(VLOOKUP($A10,'FL Ratio'!$A$2:$B$9,2,FALSE),0)*'FL Characterization'!J$2)</f>
        <v>306.56217610582502</v>
      </c>
      <c r="K10" s="2">
        <f>('[1]Pc, Winter, S1'!K10*Main!$B$5)+(_xlfn.IFNA(VLOOKUP($A10,'FL Ratio'!$A$2:$B$9,2,FALSE),0)*'FL Characterization'!K$2)</f>
        <v>303.32690481479614</v>
      </c>
      <c r="L10" s="2">
        <f>('[1]Pc, Winter, S1'!L10*Main!$B$5)+(_xlfn.IFNA(VLOOKUP($A10,'FL Ratio'!$A$2:$B$9,2,FALSE),0)*'FL Characterization'!L$2)</f>
        <v>319.78036068494441</v>
      </c>
      <c r="M10" s="2">
        <f>('[1]Pc, Winter, S1'!M10*Main!$B$5)+(_xlfn.IFNA(VLOOKUP($A10,'FL Ratio'!$A$2:$B$9,2,FALSE),0)*'FL Characterization'!M$2)</f>
        <v>327.77636760806826</v>
      </c>
      <c r="N10" s="2">
        <f>('[1]Pc, Winter, S1'!N10*Main!$B$5)+(_xlfn.IFNA(VLOOKUP($A10,'FL Ratio'!$A$2:$B$9,2,FALSE),0)*'FL Characterization'!N$2)</f>
        <v>313.75846967240398</v>
      </c>
      <c r="O10" s="2">
        <f>('[1]Pc, Winter, S1'!O10*Main!$B$5)+(_xlfn.IFNA(VLOOKUP($A10,'FL Ratio'!$A$2:$B$9,2,FALSE),0)*'FL Characterization'!O$2)</f>
        <v>308.8680071420788</v>
      </c>
      <c r="P10" s="2">
        <f>('[1]Pc, Winter, S1'!P10*Main!$B$5)+(_xlfn.IFNA(VLOOKUP($A10,'FL Ratio'!$A$2:$B$9,2,FALSE),0)*'FL Characterization'!P$2)</f>
        <v>288.54533724431911</v>
      </c>
      <c r="Q10" s="2">
        <f>('[1]Pc, Winter, S1'!Q10*Main!$B$5)+(_xlfn.IFNA(VLOOKUP($A10,'FL Ratio'!$A$2:$B$9,2,FALSE),0)*'FL Characterization'!Q$2)</f>
        <v>278.40732031312581</v>
      </c>
      <c r="R10" s="2">
        <f>('[1]Pc, Winter, S1'!R10*Main!$B$5)+(_xlfn.IFNA(VLOOKUP($A10,'FL Ratio'!$A$2:$B$9,2,FALSE),0)*'FL Characterization'!R$2)</f>
        <v>288.56471127966341</v>
      </c>
      <c r="S10" s="2">
        <f>('[1]Pc, Winter, S1'!S10*Main!$B$5)+(_xlfn.IFNA(VLOOKUP($A10,'FL Ratio'!$A$2:$B$9,2,FALSE),0)*'FL Characterization'!S$2)</f>
        <v>338.87373549529093</v>
      </c>
      <c r="T10" s="2">
        <f>('[1]Pc, Winter, S1'!T10*Main!$B$5)+(_xlfn.IFNA(VLOOKUP($A10,'FL Ratio'!$A$2:$B$9,2,FALSE),0)*'FL Characterization'!T$2)</f>
        <v>337.41399813991814</v>
      </c>
      <c r="U10" s="2">
        <f>('[1]Pc, Winter, S1'!U10*Main!$B$5)+(_xlfn.IFNA(VLOOKUP($A10,'FL Ratio'!$A$2:$B$9,2,FALSE),0)*'FL Characterization'!U$2)</f>
        <v>337.25451418237816</v>
      </c>
      <c r="V10" s="2">
        <f>('[1]Pc, Winter, S1'!V10*Main!$B$5)+(_xlfn.IFNA(VLOOKUP($A10,'FL Ratio'!$A$2:$B$9,2,FALSE),0)*'FL Characterization'!V$2)</f>
        <v>335.91492803474432</v>
      </c>
      <c r="W10" s="2">
        <f>('[1]Pc, Winter, S1'!W10*Main!$B$5)+(_xlfn.IFNA(VLOOKUP($A10,'FL Ratio'!$A$2:$B$9,2,FALSE),0)*'FL Characterization'!W$2)</f>
        <v>316.67332347685783</v>
      </c>
      <c r="X10" s="2">
        <f>('[1]Pc, Winter, S1'!X10*Main!$B$5)+(_xlfn.IFNA(VLOOKUP($A10,'FL Ratio'!$A$2:$B$9,2,FALSE),0)*'FL Characterization'!X$2)</f>
        <v>276.96000860009917</v>
      </c>
      <c r="Y10" s="2">
        <f>('[1]Pc, Winter, S1'!Y10*Main!$B$5)+(_xlfn.IFNA(VLOOKUP($A10,'FL Ratio'!$A$2:$B$9,2,FALSE),0)*'FL Characterization'!Y$2)</f>
        <v>236.95620765394042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6.4952401816940153</v>
      </c>
      <c r="C11" s="2">
        <f>('[1]Pc, Winter, S1'!C11*Main!$B$5)+(_xlfn.IFNA(VLOOKUP($A11,'FL Ratio'!$A$2:$B$9,2,FALSE),0)*'FL Characterization'!C$2)</f>
        <v>6.342841586320473</v>
      </c>
      <c r="D11" s="2">
        <f>('[1]Pc, Winter, S1'!D11*Main!$B$5)+(_xlfn.IFNA(VLOOKUP($A11,'FL Ratio'!$A$2:$B$9,2,FALSE),0)*'FL Characterization'!D$2)</f>
        <v>5.856845335011684</v>
      </c>
      <c r="E11" s="2">
        <f>('[1]Pc, Winter, S1'!E11*Main!$B$5)+(_xlfn.IFNA(VLOOKUP($A11,'FL Ratio'!$A$2:$B$9,2,FALSE),0)*'FL Characterization'!E$2)</f>
        <v>5.7676191004873116</v>
      </c>
      <c r="F11" s="2">
        <f>('[1]Pc, Winter, S1'!F11*Main!$B$5)+(_xlfn.IFNA(VLOOKUP($A11,'FL Ratio'!$A$2:$B$9,2,FALSE),0)*'FL Characterization'!F$2)</f>
        <v>5.5934492738401271</v>
      </c>
      <c r="G11" s="2">
        <f>('[1]Pc, Winter, S1'!G11*Main!$B$5)+(_xlfn.IFNA(VLOOKUP($A11,'FL Ratio'!$A$2:$B$9,2,FALSE),0)*'FL Characterization'!G$2)</f>
        <v>5.800235365184089</v>
      </c>
      <c r="H11" s="2">
        <f>('[1]Pc, Winter, S1'!H11*Main!$B$5)+(_xlfn.IFNA(VLOOKUP($A11,'FL Ratio'!$A$2:$B$9,2,FALSE),0)*'FL Characterization'!H$2)</f>
        <v>7.0413616049021845</v>
      </c>
      <c r="I11" s="2">
        <f>('[1]Pc, Winter, S1'!I11*Main!$B$5)+(_xlfn.IFNA(VLOOKUP($A11,'FL Ratio'!$A$2:$B$9,2,FALSE),0)*'FL Characterization'!I$2)</f>
        <v>6.2897693411052877</v>
      </c>
      <c r="J11" s="2">
        <f>('[1]Pc, Winter, S1'!J11*Main!$B$5)+(_xlfn.IFNA(VLOOKUP($A11,'FL Ratio'!$A$2:$B$9,2,FALSE),0)*'FL Characterization'!J$2)</f>
        <v>6.7005496731735628</v>
      </c>
      <c r="K11" s="2">
        <f>('[1]Pc, Winter, S1'!K11*Main!$B$5)+(_xlfn.IFNA(VLOOKUP($A11,'FL Ratio'!$A$2:$B$9,2,FALSE),0)*'FL Characterization'!K$2)</f>
        <v>7.0890853093222805</v>
      </c>
      <c r="L11" s="2">
        <f>('[1]Pc, Winter, S1'!L11*Main!$B$5)+(_xlfn.IFNA(VLOOKUP($A11,'FL Ratio'!$A$2:$B$9,2,FALSE),0)*'FL Characterization'!L$2)</f>
        <v>6.53141076091421</v>
      </c>
      <c r="M11" s="2">
        <f>('[1]Pc, Winter, S1'!M11*Main!$B$5)+(_xlfn.IFNA(VLOOKUP($A11,'FL Ratio'!$A$2:$B$9,2,FALSE),0)*'FL Characterization'!M$2)</f>
        <v>6.7065789617999041</v>
      </c>
      <c r="N11" s="2">
        <f>('[1]Pc, Winter, S1'!N11*Main!$B$5)+(_xlfn.IFNA(VLOOKUP($A11,'FL Ratio'!$A$2:$B$9,2,FALSE),0)*'FL Characterization'!N$2)</f>
        <v>6.6859977490938434</v>
      </c>
      <c r="O11" s="2">
        <f>('[1]Pc, Winter, S1'!O11*Main!$B$5)+(_xlfn.IFNA(VLOOKUP($A11,'FL Ratio'!$A$2:$B$9,2,FALSE),0)*'FL Characterization'!O$2)</f>
        <v>6.5358513392581763</v>
      </c>
      <c r="P11" s="2">
        <f>('[1]Pc, Winter, S1'!P11*Main!$B$5)+(_xlfn.IFNA(VLOOKUP($A11,'FL Ratio'!$A$2:$B$9,2,FALSE),0)*'FL Characterization'!P$2)</f>
        <v>6.2211520314897744</v>
      </c>
      <c r="Q11" s="2">
        <f>('[1]Pc, Winter, S1'!Q11*Main!$B$5)+(_xlfn.IFNA(VLOOKUP($A11,'FL Ratio'!$A$2:$B$9,2,FALSE),0)*'FL Characterization'!Q$2)</f>
        <v>5.875283376095199</v>
      </c>
      <c r="R11" s="2">
        <f>('[1]Pc, Winter, S1'!R11*Main!$B$5)+(_xlfn.IFNA(VLOOKUP($A11,'FL Ratio'!$A$2:$B$9,2,FALSE),0)*'FL Characterization'!R$2)</f>
        <v>5.9246043350369355</v>
      </c>
      <c r="S11" s="2">
        <f>('[1]Pc, Winter, S1'!S11*Main!$B$5)+(_xlfn.IFNA(VLOOKUP($A11,'FL Ratio'!$A$2:$B$9,2,FALSE),0)*'FL Characterization'!S$2)</f>
        <v>6.6982861185974478</v>
      </c>
      <c r="T11" s="2">
        <f>('[1]Pc, Winter, S1'!T11*Main!$B$5)+(_xlfn.IFNA(VLOOKUP($A11,'FL Ratio'!$A$2:$B$9,2,FALSE),0)*'FL Characterization'!T$2)</f>
        <v>6.5946653140440512</v>
      </c>
      <c r="U11" s="2">
        <f>('[1]Pc, Winter, S1'!U11*Main!$B$5)+(_xlfn.IFNA(VLOOKUP($A11,'FL Ratio'!$A$2:$B$9,2,FALSE),0)*'FL Characterization'!U$2)</f>
        <v>6.7798011655962931</v>
      </c>
      <c r="V11" s="2">
        <f>('[1]Pc, Winter, S1'!V11*Main!$B$5)+(_xlfn.IFNA(VLOOKUP($A11,'FL Ratio'!$A$2:$B$9,2,FALSE),0)*'FL Characterization'!V$2)</f>
        <v>6.6393175366418928</v>
      </c>
      <c r="W11" s="2">
        <f>('[1]Pc, Winter, S1'!W11*Main!$B$5)+(_xlfn.IFNA(VLOOKUP($A11,'FL Ratio'!$A$2:$B$9,2,FALSE),0)*'FL Characterization'!W$2)</f>
        <v>6.4151720349710359</v>
      </c>
      <c r="X11" s="2">
        <f>('[1]Pc, Winter, S1'!X11*Main!$B$5)+(_xlfn.IFNA(VLOOKUP($A11,'FL Ratio'!$A$2:$B$9,2,FALSE),0)*'FL Characterization'!X$2)</f>
        <v>7.3048441000333231</v>
      </c>
      <c r="Y11" s="2">
        <f>('[1]Pc, Winter, S1'!Y11*Main!$B$5)+(_xlfn.IFNA(VLOOKUP($A11,'FL Ratio'!$A$2:$B$9,2,FALSE),0)*'FL Characterization'!Y$2)</f>
        <v>6.8890069776261331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31.624736107894766</v>
      </c>
      <c r="C12" s="2">
        <f>('[1]Pc, Winter, S1'!C12*Main!$B$5)+(_xlfn.IFNA(VLOOKUP($A12,'FL Ratio'!$A$2:$B$9,2,FALSE),0)*'FL Characterization'!C$2)</f>
        <v>30.675230952817483</v>
      </c>
      <c r="D12" s="2">
        <f>('[1]Pc, Winter, S1'!D12*Main!$B$5)+(_xlfn.IFNA(VLOOKUP($A12,'FL Ratio'!$A$2:$B$9,2,FALSE),0)*'FL Characterization'!D$2)</f>
        <v>30.11466096591024</v>
      </c>
      <c r="E12" s="2">
        <f>('[1]Pc, Winter, S1'!E12*Main!$B$5)+(_xlfn.IFNA(VLOOKUP($A12,'FL Ratio'!$A$2:$B$9,2,FALSE),0)*'FL Characterization'!E$2)</f>
        <v>30.169712288157132</v>
      </c>
      <c r="F12" s="2">
        <f>('[1]Pc, Winter, S1'!F12*Main!$B$5)+(_xlfn.IFNA(VLOOKUP($A12,'FL Ratio'!$A$2:$B$9,2,FALSE),0)*'FL Characterization'!F$2)</f>
        <v>31.437654394342065</v>
      </c>
      <c r="G12" s="2">
        <f>('[1]Pc, Winter, S1'!G12*Main!$B$5)+(_xlfn.IFNA(VLOOKUP($A12,'FL Ratio'!$A$2:$B$9,2,FALSE),0)*'FL Characterization'!G$2)</f>
        <v>35.641139575122317</v>
      </c>
      <c r="H12" s="2">
        <f>('[1]Pc, Winter, S1'!H12*Main!$B$5)+(_xlfn.IFNA(VLOOKUP($A12,'FL Ratio'!$A$2:$B$9,2,FALSE),0)*'FL Characterization'!H$2)</f>
        <v>47.613183356665118</v>
      </c>
      <c r="I12" s="2">
        <f>('[1]Pc, Winter, S1'!I12*Main!$B$5)+(_xlfn.IFNA(VLOOKUP($A12,'FL Ratio'!$A$2:$B$9,2,FALSE),0)*'FL Characterization'!I$2)</f>
        <v>53.931521294911825</v>
      </c>
      <c r="J12" s="2">
        <f>('[1]Pc, Winter, S1'!J12*Main!$B$5)+(_xlfn.IFNA(VLOOKUP($A12,'FL Ratio'!$A$2:$B$9,2,FALSE),0)*'FL Characterization'!J$2)</f>
        <v>55.713725288355022</v>
      </c>
      <c r="K12" s="2">
        <f>('[1]Pc, Winter, S1'!K12*Main!$B$5)+(_xlfn.IFNA(VLOOKUP($A12,'FL Ratio'!$A$2:$B$9,2,FALSE),0)*'FL Characterization'!K$2)</f>
        <v>52.245111995759686</v>
      </c>
      <c r="L12" s="2">
        <f>('[1]Pc, Winter, S1'!L12*Main!$B$5)+(_xlfn.IFNA(VLOOKUP($A12,'FL Ratio'!$A$2:$B$9,2,FALSE),0)*'FL Characterization'!L$2)</f>
        <v>52.677307099017931</v>
      </c>
      <c r="M12" s="2">
        <f>('[1]Pc, Winter, S1'!M12*Main!$B$5)+(_xlfn.IFNA(VLOOKUP($A12,'FL Ratio'!$A$2:$B$9,2,FALSE),0)*'FL Characterization'!M$2)</f>
        <v>52.796342264144556</v>
      </c>
      <c r="N12" s="2">
        <f>('[1]Pc, Winter, S1'!N12*Main!$B$5)+(_xlfn.IFNA(VLOOKUP($A12,'FL Ratio'!$A$2:$B$9,2,FALSE),0)*'FL Characterization'!N$2)</f>
        <v>49.743628332889692</v>
      </c>
      <c r="O12" s="2">
        <f>('[1]Pc, Winter, S1'!O12*Main!$B$5)+(_xlfn.IFNA(VLOOKUP($A12,'FL Ratio'!$A$2:$B$9,2,FALSE),0)*'FL Characterization'!O$2)</f>
        <v>50.10547896454149</v>
      </c>
      <c r="P12" s="2">
        <f>('[1]Pc, Winter, S1'!P12*Main!$B$5)+(_xlfn.IFNA(VLOOKUP($A12,'FL Ratio'!$A$2:$B$9,2,FALSE),0)*'FL Characterization'!P$2)</f>
        <v>46.904808541254212</v>
      </c>
      <c r="Q12" s="2">
        <f>('[1]Pc, Winter, S1'!Q12*Main!$B$5)+(_xlfn.IFNA(VLOOKUP($A12,'FL Ratio'!$A$2:$B$9,2,FALSE),0)*'FL Characterization'!Q$2)</f>
        <v>46.244279778892107</v>
      </c>
      <c r="R12" s="2">
        <f>('[1]Pc, Winter, S1'!R12*Main!$B$5)+(_xlfn.IFNA(VLOOKUP($A12,'FL Ratio'!$A$2:$B$9,2,FALSE),0)*'FL Characterization'!R$2)</f>
        <v>47.192375900540057</v>
      </c>
      <c r="S12" s="2">
        <f>('[1]Pc, Winter, S1'!S12*Main!$B$5)+(_xlfn.IFNA(VLOOKUP($A12,'FL Ratio'!$A$2:$B$9,2,FALSE),0)*'FL Characterization'!S$2)</f>
        <v>49.866384338629054</v>
      </c>
      <c r="T12" s="2">
        <f>('[1]Pc, Winter, S1'!T12*Main!$B$5)+(_xlfn.IFNA(VLOOKUP($A12,'FL Ratio'!$A$2:$B$9,2,FALSE),0)*'FL Characterization'!T$2)</f>
        <v>48.883635384847103</v>
      </c>
      <c r="U12" s="2">
        <f>('[1]Pc, Winter, S1'!U12*Main!$B$5)+(_xlfn.IFNA(VLOOKUP($A12,'FL Ratio'!$A$2:$B$9,2,FALSE),0)*'FL Characterization'!U$2)</f>
        <v>47.908059442693705</v>
      </c>
      <c r="V12" s="2">
        <f>('[1]Pc, Winter, S1'!V12*Main!$B$5)+(_xlfn.IFNA(VLOOKUP($A12,'FL Ratio'!$A$2:$B$9,2,FALSE),0)*'FL Characterization'!V$2)</f>
        <v>46.797678655221461</v>
      </c>
      <c r="W12" s="2">
        <f>('[1]Pc, Winter, S1'!W12*Main!$B$5)+(_xlfn.IFNA(VLOOKUP($A12,'FL Ratio'!$A$2:$B$9,2,FALSE),0)*'FL Characterization'!W$2)</f>
        <v>41.838878287731163</v>
      </c>
      <c r="X12" s="2">
        <f>('[1]Pc, Winter, S1'!X12*Main!$B$5)+(_xlfn.IFNA(VLOOKUP($A12,'FL Ratio'!$A$2:$B$9,2,FALSE),0)*'FL Characterization'!X$2)</f>
        <v>38.48134597459277</v>
      </c>
      <c r="Y12" s="2">
        <f>('[1]Pc, Winter, S1'!Y12*Main!$B$5)+(_xlfn.IFNA(VLOOKUP($A12,'FL Ratio'!$A$2:$B$9,2,FALSE),0)*'FL Characterization'!Y$2)</f>
        <v>33.948272598334931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7.4426839164881473</v>
      </c>
      <c r="C13" s="2">
        <f>('[1]Pc, Winter, S1'!C13*Main!$B$5)+(_xlfn.IFNA(VLOOKUP($A13,'FL Ratio'!$A$2:$B$9,2,FALSE),0)*'FL Characterization'!C$2)</f>
        <v>7.2204155639432468</v>
      </c>
      <c r="D13" s="2">
        <f>('[1]Pc, Winter, S1'!D13*Main!$B$5)+(_xlfn.IFNA(VLOOKUP($A13,'FL Ratio'!$A$2:$B$9,2,FALSE),0)*'FL Characterization'!D$2)</f>
        <v>6.3743488874829</v>
      </c>
      <c r="E13" s="2">
        <f>('[1]Pc, Winter, S1'!E13*Main!$B$5)+(_xlfn.IFNA(VLOOKUP($A13,'FL Ratio'!$A$2:$B$9,2,FALSE),0)*'FL Characterization'!E$2)</f>
        <v>6.6934563936746487</v>
      </c>
      <c r="F13" s="2">
        <f>('[1]Pc, Winter, S1'!F13*Main!$B$5)+(_xlfn.IFNA(VLOOKUP($A13,'FL Ratio'!$A$2:$B$9,2,FALSE),0)*'FL Characterization'!F$2)</f>
        <v>6.8861393038786929</v>
      </c>
      <c r="G13" s="2">
        <f>('[1]Pc, Winter, S1'!G13*Main!$B$5)+(_xlfn.IFNA(VLOOKUP($A13,'FL Ratio'!$A$2:$B$9,2,FALSE),0)*'FL Characterization'!G$2)</f>
        <v>7.8060411821537699</v>
      </c>
      <c r="H13" s="2">
        <f>('[1]Pc, Winter, S1'!H13*Main!$B$5)+(_xlfn.IFNA(VLOOKUP($A13,'FL Ratio'!$A$2:$B$9,2,FALSE),0)*'FL Characterization'!H$2)</f>
        <v>8.9746430017379044</v>
      </c>
      <c r="I13" s="2">
        <f>('[1]Pc, Winter, S1'!I13*Main!$B$5)+(_xlfn.IFNA(VLOOKUP($A13,'FL Ratio'!$A$2:$B$9,2,FALSE),0)*'FL Characterization'!I$2)</f>
        <v>10.7743262723894</v>
      </c>
      <c r="J13" s="2">
        <f>('[1]Pc, Winter, S1'!J13*Main!$B$5)+(_xlfn.IFNA(VLOOKUP($A13,'FL Ratio'!$A$2:$B$9,2,FALSE),0)*'FL Characterization'!J$2)</f>
        <v>10.775426464980089</v>
      </c>
      <c r="K13" s="2">
        <f>('[1]Pc, Winter, S1'!K13*Main!$B$5)+(_xlfn.IFNA(VLOOKUP($A13,'FL Ratio'!$A$2:$B$9,2,FALSE),0)*'FL Characterization'!K$2)</f>
        <v>11.149532217575251</v>
      </c>
      <c r="L13" s="2">
        <f>('[1]Pc, Winter, S1'!L13*Main!$B$5)+(_xlfn.IFNA(VLOOKUP($A13,'FL Ratio'!$A$2:$B$9,2,FALSE),0)*'FL Characterization'!L$2)</f>
        <v>9.7952111582203187</v>
      </c>
      <c r="M13" s="2">
        <f>('[1]Pc, Winter, S1'!M13*Main!$B$5)+(_xlfn.IFNA(VLOOKUP($A13,'FL Ratio'!$A$2:$B$9,2,FALSE),0)*'FL Characterization'!M$2)</f>
        <v>10.239096169394795</v>
      </c>
      <c r="N13" s="2">
        <f>('[1]Pc, Winter, S1'!N13*Main!$B$5)+(_xlfn.IFNA(VLOOKUP($A13,'FL Ratio'!$A$2:$B$9,2,FALSE),0)*'FL Characterization'!N$2)</f>
        <v>9.623641655650081</v>
      </c>
      <c r="O13" s="2">
        <f>('[1]Pc, Winter, S1'!O13*Main!$B$5)+(_xlfn.IFNA(VLOOKUP($A13,'FL Ratio'!$A$2:$B$9,2,FALSE),0)*'FL Characterization'!O$2)</f>
        <v>9.1941761359222998</v>
      </c>
      <c r="P13" s="2">
        <f>('[1]Pc, Winter, S1'!P13*Main!$B$5)+(_xlfn.IFNA(VLOOKUP($A13,'FL Ratio'!$A$2:$B$9,2,FALSE),0)*'FL Characterization'!P$2)</f>
        <v>9.468111125501494</v>
      </c>
      <c r="Q13" s="2">
        <f>('[1]Pc, Winter, S1'!Q13*Main!$B$5)+(_xlfn.IFNA(VLOOKUP($A13,'FL Ratio'!$A$2:$B$9,2,FALSE),0)*'FL Characterization'!Q$2)</f>
        <v>9.8550425599865896</v>
      </c>
      <c r="R13" s="2">
        <f>('[1]Pc, Winter, S1'!R13*Main!$B$5)+(_xlfn.IFNA(VLOOKUP($A13,'FL Ratio'!$A$2:$B$9,2,FALSE),0)*'FL Characterization'!R$2)</f>
        <v>10.988934984569385</v>
      </c>
      <c r="S13" s="2">
        <f>('[1]Pc, Winter, S1'!S13*Main!$B$5)+(_xlfn.IFNA(VLOOKUP($A13,'FL Ratio'!$A$2:$B$9,2,FALSE),0)*'FL Characterization'!S$2)</f>
        <v>11.637808343955429</v>
      </c>
      <c r="T13" s="2">
        <f>('[1]Pc, Winter, S1'!T13*Main!$B$5)+(_xlfn.IFNA(VLOOKUP($A13,'FL Ratio'!$A$2:$B$9,2,FALSE),0)*'FL Characterization'!T$2)</f>
        <v>11.052349830218484</v>
      </c>
      <c r="U13" s="2">
        <f>('[1]Pc, Winter, S1'!U13*Main!$B$5)+(_xlfn.IFNA(VLOOKUP($A13,'FL Ratio'!$A$2:$B$9,2,FALSE),0)*'FL Characterization'!U$2)</f>
        <v>11.795742059622953</v>
      </c>
      <c r="V13" s="2">
        <f>('[1]Pc, Winter, S1'!V13*Main!$B$5)+(_xlfn.IFNA(VLOOKUP($A13,'FL Ratio'!$A$2:$B$9,2,FALSE),0)*'FL Characterization'!V$2)</f>
        <v>11.805548624219934</v>
      </c>
      <c r="W13" s="2">
        <f>('[1]Pc, Winter, S1'!W13*Main!$B$5)+(_xlfn.IFNA(VLOOKUP($A13,'FL Ratio'!$A$2:$B$9,2,FALSE),0)*'FL Characterization'!W$2)</f>
        <v>10.272698976043339</v>
      </c>
      <c r="X13" s="2">
        <f>('[1]Pc, Winter, S1'!X13*Main!$B$5)+(_xlfn.IFNA(VLOOKUP($A13,'FL Ratio'!$A$2:$B$9,2,FALSE),0)*'FL Characterization'!X$2)</f>
        <v>8.747714850464952</v>
      </c>
      <c r="Y13" s="2">
        <f>('[1]Pc, Winter, S1'!Y13*Main!$B$5)+(_xlfn.IFNA(VLOOKUP($A13,'FL Ratio'!$A$2:$B$9,2,FALSE),0)*'FL Characterization'!Y$2)</f>
        <v>8.605680458128429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3.065631742176683</v>
      </c>
      <c r="C14" s="2">
        <f>('[1]Pc, Winter, S1'!C14*Main!$B$5)+(_xlfn.IFNA(VLOOKUP($A14,'FL Ratio'!$A$2:$B$9,2,FALSE),0)*'FL Characterization'!C$2)</f>
        <v>3.0042427759300083</v>
      </c>
      <c r="D14" s="2">
        <f>('[1]Pc, Winter, S1'!D14*Main!$B$5)+(_xlfn.IFNA(VLOOKUP($A14,'FL Ratio'!$A$2:$B$9,2,FALSE),0)*'FL Characterization'!D$2)</f>
        <v>2.6911081451148795</v>
      </c>
      <c r="E14" s="2">
        <f>('[1]Pc, Winter, S1'!E14*Main!$B$5)+(_xlfn.IFNA(VLOOKUP($A14,'FL Ratio'!$A$2:$B$9,2,FALSE),0)*'FL Characterization'!E$2)</f>
        <v>2.5539552175402194</v>
      </c>
      <c r="F14" s="2">
        <f>('[1]Pc, Winter, S1'!F14*Main!$B$5)+(_xlfn.IFNA(VLOOKUP($A14,'FL Ratio'!$A$2:$B$9,2,FALSE),0)*'FL Characterization'!F$2)</f>
        <v>2.4573105994870348</v>
      </c>
      <c r="G14" s="2">
        <f>('[1]Pc, Winter, S1'!G14*Main!$B$5)+(_xlfn.IFNA(VLOOKUP($A14,'FL Ratio'!$A$2:$B$9,2,FALSE),0)*'FL Characterization'!G$2)</f>
        <v>2.3468559628925294</v>
      </c>
      <c r="H14" s="2">
        <f>('[1]Pc, Winter, S1'!H14*Main!$B$5)+(_xlfn.IFNA(VLOOKUP($A14,'FL Ratio'!$A$2:$B$9,2,FALSE),0)*'FL Characterization'!H$2)</f>
        <v>2.8976440073452947</v>
      </c>
      <c r="I14" s="2">
        <f>('[1]Pc, Winter, S1'!I14*Main!$B$5)+(_xlfn.IFNA(VLOOKUP($A14,'FL Ratio'!$A$2:$B$9,2,FALSE),0)*'FL Characterization'!I$2)</f>
        <v>1.4987179346803114</v>
      </c>
      <c r="J14" s="2">
        <f>('[1]Pc, Winter, S1'!J14*Main!$B$5)+(_xlfn.IFNA(VLOOKUP($A14,'FL Ratio'!$A$2:$B$9,2,FALSE),0)*'FL Characterization'!J$2)</f>
        <v>1.4770739973270064</v>
      </c>
      <c r="K14" s="2">
        <f>('[1]Pc, Winter, S1'!K14*Main!$B$5)+(_xlfn.IFNA(VLOOKUP($A14,'FL Ratio'!$A$2:$B$9,2,FALSE),0)*'FL Characterization'!K$2)</f>
        <v>1.7999691785990135</v>
      </c>
      <c r="L14" s="2">
        <f>('[1]Pc, Winter, S1'!L14*Main!$B$5)+(_xlfn.IFNA(VLOOKUP($A14,'FL Ratio'!$A$2:$B$9,2,FALSE),0)*'FL Characterization'!L$2)</f>
        <v>2.0208960132618432</v>
      </c>
      <c r="M14" s="2">
        <f>('[1]Pc, Winter, S1'!M14*Main!$B$5)+(_xlfn.IFNA(VLOOKUP($A14,'FL Ratio'!$A$2:$B$9,2,FALSE),0)*'FL Characterization'!M$2)</f>
        <v>1.8419617985121373</v>
      </c>
      <c r="N14" s="2">
        <f>('[1]Pc, Winter, S1'!N14*Main!$B$5)+(_xlfn.IFNA(VLOOKUP($A14,'FL Ratio'!$A$2:$B$9,2,FALSE),0)*'FL Characterization'!N$2)</f>
        <v>2.0822969767642405</v>
      </c>
      <c r="O14" s="2">
        <f>('[1]Pc, Winter, S1'!O14*Main!$B$5)+(_xlfn.IFNA(VLOOKUP($A14,'FL Ratio'!$A$2:$B$9,2,FALSE),0)*'FL Characterization'!O$2)</f>
        <v>2.1748877414353283</v>
      </c>
      <c r="P14" s="2">
        <f>('[1]Pc, Winter, S1'!P14*Main!$B$5)+(_xlfn.IFNA(VLOOKUP($A14,'FL Ratio'!$A$2:$B$9,2,FALSE),0)*'FL Characterization'!P$2)</f>
        <v>2.0602229382637756</v>
      </c>
      <c r="Q14" s="2">
        <f>('[1]Pc, Winter, S1'!Q14*Main!$B$5)+(_xlfn.IFNA(VLOOKUP($A14,'FL Ratio'!$A$2:$B$9,2,FALSE),0)*'FL Characterization'!Q$2)</f>
        <v>2.0471902178597658</v>
      </c>
      <c r="R14" s="2">
        <f>('[1]Pc, Winter, S1'!R14*Main!$B$5)+(_xlfn.IFNA(VLOOKUP($A14,'FL Ratio'!$A$2:$B$9,2,FALSE),0)*'FL Characterization'!R$2)</f>
        <v>2.1801601867727998</v>
      </c>
      <c r="S14" s="2">
        <f>('[1]Pc, Winter, S1'!S14*Main!$B$5)+(_xlfn.IFNA(VLOOKUP($A14,'FL Ratio'!$A$2:$B$9,2,FALSE),0)*'FL Characterization'!S$2)</f>
        <v>2.309414300768748</v>
      </c>
      <c r="T14" s="2">
        <f>('[1]Pc, Winter, S1'!T14*Main!$B$5)+(_xlfn.IFNA(VLOOKUP($A14,'FL Ratio'!$A$2:$B$9,2,FALSE),0)*'FL Characterization'!T$2)</f>
        <v>2.1783290056788336</v>
      </c>
      <c r="U14" s="2">
        <f>('[1]Pc, Winter, S1'!U14*Main!$B$5)+(_xlfn.IFNA(VLOOKUP($A14,'FL Ratio'!$A$2:$B$9,2,FALSE),0)*'FL Characterization'!U$2)</f>
        <v>2.2245285295308088</v>
      </c>
      <c r="V14" s="2">
        <f>('[1]Pc, Winter, S1'!V14*Main!$B$5)+(_xlfn.IFNA(VLOOKUP($A14,'FL Ratio'!$A$2:$B$9,2,FALSE),0)*'FL Characterization'!V$2)</f>
        <v>2.2795240843673819</v>
      </c>
      <c r="W14" s="2">
        <f>('[1]Pc, Winter, S1'!W14*Main!$B$5)+(_xlfn.IFNA(VLOOKUP($A14,'FL Ratio'!$A$2:$B$9,2,FALSE),0)*'FL Characterization'!W$2)</f>
        <v>1.6732807178075828</v>
      </c>
      <c r="X14" s="2">
        <f>('[1]Pc, Winter, S1'!X14*Main!$B$5)+(_xlfn.IFNA(VLOOKUP($A14,'FL Ratio'!$A$2:$B$9,2,FALSE),0)*'FL Characterization'!X$2)</f>
        <v>3.0477919631150501</v>
      </c>
      <c r="Y14" s="2">
        <f>('[1]Pc, Winter, S1'!Y14*Main!$B$5)+(_xlfn.IFNA(VLOOKUP($A14,'FL Ratio'!$A$2:$B$9,2,FALSE),0)*'FL Characterization'!Y$2)</f>
        <v>3.0600244743097536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4.2076194628164174</v>
      </c>
      <c r="C15" s="2">
        <f>('[1]Pc, Winter, S1'!C15*Main!$B$5)+(_xlfn.IFNA(VLOOKUP($A15,'FL Ratio'!$A$2:$B$9,2,FALSE),0)*'FL Characterization'!C$2)</f>
        <v>4.2076194628164174</v>
      </c>
      <c r="D15" s="2">
        <f>('[1]Pc, Winter, S1'!D15*Main!$B$5)+(_xlfn.IFNA(VLOOKUP($A15,'FL Ratio'!$A$2:$B$9,2,FALSE),0)*'FL Characterization'!D$2)</f>
        <v>4.2076194628164174</v>
      </c>
      <c r="E15" s="2">
        <f>('[1]Pc, Winter, S1'!E15*Main!$B$5)+(_xlfn.IFNA(VLOOKUP($A15,'FL Ratio'!$A$2:$B$9,2,FALSE),0)*'FL Characterization'!E$2)</f>
        <v>4.1470018545370504</v>
      </c>
      <c r="F15" s="2">
        <f>('[1]Pc, Winter, S1'!F15*Main!$B$5)+(_xlfn.IFNA(VLOOKUP($A15,'FL Ratio'!$A$2:$B$9,2,FALSE),0)*'FL Characterization'!F$2)</f>
        <v>4.6319427097257622</v>
      </c>
      <c r="G15" s="2">
        <f>('[1]Pc, Winter, S1'!G15*Main!$B$5)+(_xlfn.IFNA(VLOOKUP($A15,'FL Ratio'!$A$2:$B$9,2,FALSE),0)*'FL Characterization'!G$2)</f>
        <v>4.3349141227058681</v>
      </c>
      <c r="H15" s="2">
        <f>('[1]Pc, Winter, S1'!H15*Main!$B$5)+(_xlfn.IFNA(VLOOKUP($A15,'FL Ratio'!$A$2:$B$9,2,FALSE),0)*'FL Characterization'!H$2)</f>
        <v>4.4015943280121199</v>
      </c>
      <c r="I15" s="2">
        <f>('[1]Pc, Winter, S1'!I15*Main!$B$5)+(_xlfn.IFNA(VLOOKUP($A15,'FL Ratio'!$A$2:$B$9,2,FALSE),0)*'FL Characterization'!I$2)</f>
        <v>3.6620620653086897</v>
      </c>
      <c r="J15" s="2">
        <f>('[1]Pc, Winter, S1'!J15*Main!$B$5)+(_xlfn.IFNA(VLOOKUP($A15,'FL Ratio'!$A$2:$B$9,2,FALSE),0)*'FL Characterization'!J$2)</f>
        <v>3.1346872146880784</v>
      </c>
      <c r="K15" s="2">
        <f>('[1]Pc, Winter, S1'!K15*Main!$B$5)+(_xlfn.IFNA(VLOOKUP($A15,'FL Ratio'!$A$2:$B$9,2,FALSE),0)*'FL Characterization'!K$2)</f>
        <v>2.7406717252889528</v>
      </c>
      <c r="L15" s="2">
        <f>('[1]Pc, Winter, S1'!L15*Main!$B$5)+(_xlfn.IFNA(VLOOKUP($A15,'FL Ratio'!$A$2:$B$9,2,FALSE),0)*'FL Characterization'!L$2)</f>
        <v>3.2983564322018215</v>
      </c>
      <c r="M15" s="2">
        <f>('[1]Pc, Winter, S1'!M15*Main!$B$5)+(_xlfn.IFNA(VLOOKUP($A15,'FL Ratio'!$A$2:$B$9,2,FALSE),0)*'FL Characterization'!M$2)</f>
        <v>3.7348038237739192</v>
      </c>
      <c r="N15" s="2">
        <f>('[1]Pc, Winter, S1'!N15*Main!$B$5)+(_xlfn.IFNA(VLOOKUP($A15,'FL Ratio'!$A$2:$B$9,2,FALSE),0)*'FL Characterization'!N$2)</f>
        <v>4.0985084047282134</v>
      </c>
      <c r="O15" s="2">
        <f>('[1]Pc, Winter, S1'!O15*Main!$B$5)+(_xlfn.IFNA(VLOOKUP($A15,'FL Ratio'!$A$2:$B$9,2,FALSE),0)*'FL Characterization'!O$2)</f>
        <v>4.4622150899876551</v>
      </c>
      <c r="P15" s="2">
        <f>('[1]Pc, Winter, S1'!P15*Main!$B$5)+(_xlfn.IFNA(VLOOKUP($A15,'FL Ratio'!$A$2:$B$9,2,FALSE),0)*'FL Characterization'!P$2)</f>
        <v>4.340978826799458</v>
      </c>
      <c r="Q15" s="2">
        <f>('[1]Pc, Winter, S1'!Q15*Main!$B$5)+(_xlfn.IFNA(VLOOKUP($A15,'FL Ratio'!$A$2:$B$9,2,FALSE),0)*'FL Characterization'!Q$2)</f>
        <v>3.7954203771391559</v>
      </c>
      <c r="R15" s="2">
        <f>('[1]Pc, Winter, S1'!R15*Main!$B$5)+(_xlfn.IFNA(VLOOKUP($A15,'FL Ratio'!$A$2:$B$9,2,FALSE),0)*'FL Characterization'!R$2)</f>
        <v>3.8560369305043931</v>
      </c>
      <c r="S15" s="2">
        <f>('[1]Pc, Winter, S1'!S15*Main!$B$5)+(_xlfn.IFNA(VLOOKUP($A15,'FL Ratio'!$A$2:$B$9,2,FALSE),0)*'FL Characterization'!S$2)</f>
        <v>4.1591260102460241</v>
      </c>
      <c r="T15" s="2">
        <f>('[1]Pc, Winter, S1'!T15*Main!$B$5)+(_xlfn.IFNA(VLOOKUP($A15,'FL Ratio'!$A$2:$B$9,2,FALSE),0)*'FL Characterization'!T$2)</f>
        <v>4.2197446679164097</v>
      </c>
      <c r="U15" s="2">
        <f>('[1]Pc, Winter, S1'!U15*Main!$B$5)+(_xlfn.IFNA(VLOOKUP($A15,'FL Ratio'!$A$2:$B$9,2,FALSE),0)*'FL Characterization'!U$2)</f>
        <v>4.0985073525756386</v>
      </c>
      <c r="V15" s="2">
        <f>('[1]Pc, Winter, S1'!V15*Main!$B$5)+(_xlfn.IFNA(VLOOKUP($A15,'FL Ratio'!$A$2:$B$9,2,FALSE),0)*'FL Characterization'!V$2)</f>
        <v>4.1712470067357188</v>
      </c>
      <c r="W15" s="2">
        <f>('[1]Pc, Winter, S1'!W15*Main!$B$5)+(_xlfn.IFNA(VLOOKUP($A15,'FL Ratio'!$A$2:$B$9,2,FALSE),0)*'FL Characterization'!W$2)</f>
        <v>4.7531779152382745</v>
      </c>
      <c r="X15" s="2">
        <f>('[1]Pc, Winter, S1'!X15*Main!$B$5)+(_xlfn.IFNA(VLOOKUP($A15,'FL Ratio'!$A$2:$B$9,2,FALSE),0)*'FL Characterization'!X$2)</f>
        <v>4.510707493167029</v>
      </c>
      <c r="Y15" s="2">
        <f>('[1]Pc, Winter, S1'!Y15*Main!$B$5)+(_xlfn.IFNA(VLOOKUP($A15,'FL Ratio'!$A$2:$B$9,2,FALSE),0)*'FL Characterization'!Y$2)</f>
        <v>4.0863810980846269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6.6323226313762973</v>
      </c>
      <c r="C16" s="2">
        <f>('[1]Pc, Winter, S1'!C16*Main!$B$5)+(_xlfn.IFNA(VLOOKUP($A16,'FL Ratio'!$A$2:$B$9,2,FALSE),0)*'FL Characterization'!C$2)</f>
        <v>6.1352597441146477</v>
      </c>
      <c r="D16" s="2">
        <f>('[1]Pc, Winter, S1'!D16*Main!$B$5)+(_xlfn.IFNA(VLOOKUP($A16,'FL Ratio'!$A$2:$B$9,2,FALSE),0)*'FL Characterization'!D$2)</f>
        <v>5.7715562153129287</v>
      </c>
      <c r="E16" s="2">
        <f>('[1]Pc, Winter, S1'!E16*Main!$B$5)+(_xlfn.IFNA(VLOOKUP($A16,'FL Ratio'!$A$2:$B$9,2,FALSE),0)*'FL Characterization'!E$2)</f>
        <v>5.7291222088348084</v>
      </c>
      <c r="F16" s="2">
        <f>('[1]Pc, Winter, S1'!F16*Main!$B$5)+(_xlfn.IFNA(VLOOKUP($A16,'FL Ratio'!$A$2:$B$9,2,FALSE),0)*'FL Characterization'!F$2)</f>
        <v>5.7351837564706747</v>
      </c>
      <c r="G16" s="2">
        <f>('[1]Pc, Winter, S1'!G16*Main!$B$5)+(_xlfn.IFNA(VLOOKUP($A16,'FL Ratio'!$A$2:$B$9,2,FALSE),0)*'FL Characterization'!G$2)</f>
        <v>6.4262246681473059</v>
      </c>
      <c r="H16" s="2">
        <f>('[1]Pc, Winter, S1'!H16*Main!$B$5)+(_xlfn.IFNA(VLOOKUP($A16,'FL Ratio'!$A$2:$B$9,2,FALSE),0)*'FL Characterization'!H$2)</f>
        <v>9.7905007236140396</v>
      </c>
      <c r="I16" s="2">
        <f>('[1]Pc, Winter, S1'!I16*Main!$B$5)+(_xlfn.IFNA(VLOOKUP($A16,'FL Ratio'!$A$2:$B$9,2,FALSE),0)*'FL Characterization'!I$2)</f>
        <v>11.984858672441108</v>
      </c>
      <c r="J16" s="2">
        <f>('[1]Pc, Winter, S1'!J16*Main!$B$5)+(_xlfn.IFNA(VLOOKUP($A16,'FL Ratio'!$A$2:$B$9,2,FALSE),0)*'FL Characterization'!J$2)</f>
        <v>12.778949097331633</v>
      </c>
      <c r="K16" s="2">
        <f>('[1]Pc, Winter, S1'!K16*Main!$B$5)+(_xlfn.IFNA(VLOOKUP($A16,'FL Ratio'!$A$2:$B$9,2,FALSE),0)*'FL Characterization'!K$2)</f>
        <v>12.833505152452023</v>
      </c>
      <c r="L16" s="2">
        <f>('[1]Pc, Winter, S1'!L16*Main!$B$5)+(_xlfn.IFNA(VLOOKUP($A16,'FL Ratio'!$A$2:$B$9,2,FALSE),0)*'FL Characterization'!L$2)</f>
        <v>12.269759947294308</v>
      </c>
      <c r="M16" s="2">
        <f>('[1]Pc, Winter, S1'!M16*Main!$B$5)+(_xlfn.IFNA(VLOOKUP($A16,'FL Ratio'!$A$2:$B$9,2,FALSE),0)*'FL Characterization'!M$2)</f>
        <v>12.815319454630295</v>
      </c>
      <c r="N16" s="2">
        <f>('[1]Pc, Winter, S1'!N16*Main!$B$5)+(_xlfn.IFNA(VLOOKUP($A16,'FL Ratio'!$A$2:$B$9,2,FALSE),0)*'FL Characterization'!N$2)</f>
        <v>12.881998607783972</v>
      </c>
      <c r="O16" s="2">
        <f>('[1]Pc, Winter, S1'!O16*Main!$B$5)+(_xlfn.IFNA(VLOOKUP($A16,'FL Ratio'!$A$2:$B$9,2,FALSE),0)*'FL Characterization'!O$2)</f>
        <v>12.688021638283121</v>
      </c>
      <c r="P16" s="2">
        <f>('[1]Pc, Winter, S1'!P16*Main!$B$5)+(_xlfn.IFNA(VLOOKUP($A16,'FL Ratio'!$A$2:$B$9,2,FALSE),0)*'FL Characterization'!P$2)</f>
        <v>11.29988036607603</v>
      </c>
      <c r="Q16" s="2">
        <f>('[1]Pc, Winter, S1'!Q16*Main!$B$5)+(_xlfn.IFNA(VLOOKUP($A16,'FL Ratio'!$A$2:$B$9,2,FALSE),0)*'FL Characterization'!Q$2)</f>
        <v>10.572465940643013</v>
      </c>
      <c r="R16" s="2">
        <f>('[1]Pc, Winter, S1'!R16*Main!$B$5)+(_xlfn.IFNA(VLOOKUP($A16,'FL Ratio'!$A$2:$B$9,2,FALSE),0)*'FL Characterization'!R$2)</f>
        <v>11.178643047973702</v>
      </c>
      <c r="S16" s="2">
        <f>('[1]Pc, Winter, S1'!S16*Main!$B$5)+(_xlfn.IFNA(VLOOKUP($A16,'FL Ratio'!$A$2:$B$9,2,FALSE),0)*'FL Characterization'!S$2)</f>
        <v>13.039605222747721</v>
      </c>
      <c r="T16" s="2">
        <f>('[1]Pc, Winter, S1'!T16*Main!$B$5)+(_xlfn.IFNA(VLOOKUP($A16,'FL Ratio'!$A$2:$B$9,2,FALSE),0)*'FL Characterization'!T$2)</f>
        <v>12.427365510105478</v>
      </c>
      <c r="U16" s="2">
        <f>('[1]Pc, Winter, S1'!U16*Main!$B$5)+(_xlfn.IFNA(VLOOKUP($A16,'FL Ratio'!$A$2:$B$9,2,FALSE),0)*'FL Characterization'!U$2)</f>
        <v>12.257638953566168</v>
      </c>
      <c r="V16" s="2">
        <f>('[1]Pc, Winter, S1'!V16*Main!$B$5)+(_xlfn.IFNA(VLOOKUP($A16,'FL Ratio'!$A$2:$B$9,2,FALSE),0)*'FL Characterization'!V$2)</f>
        <v>11.954549873824536</v>
      </c>
      <c r="W16" s="2">
        <f>('[1]Pc, Winter, S1'!W16*Main!$B$5)+(_xlfn.IFNA(VLOOKUP($A16,'FL Ratio'!$A$2:$B$9,2,FALSE),0)*'FL Characterization'!W$2)</f>
        <v>11.142273748350727</v>
      </c>
      <c r="X16" s="2">
        <f>('[1]Pc, Winter, S1'!X16*Main!$B$5)+(_xlfn.IFNA(VLOOKUP($A16,'FL Ratio'!$A$2:$B$9,2,FALSE),0)*'FL Characterization'!X$2)</f>
        <v>9.226756570608897</v>
      </c>
      <c r="Y16" s="2">
        <f>('[1]Pc, Winter, S1'!Y16*Main!$B$5)+(_xlfn.IFNA(VLOOKUP($A16,'FL Ratio'!$A$2:$B$9,2,FALSE),0)*'FL Characterization'!Y$2)</f>
        <v>8.0022813594578253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23.554690813181651</v>
      </c>
      <c r="C17" s="2">
        <f>('[1]Pc, Winter, S1'!C17*Main!$B$5)+(_xlfn.IFNA(VLOOKUP($A17,'FL Ratio'!$A$2:$B$9,2,FALSE),0)*'FL Characterization'!C$2)</f>
        <v>20.965141725627376</v>
      </c>
      <c r="D17" s="2">
        <f>('[1]Pc, Winter, S1'!D17*Main!$B$5)+(_xlfn.IFNA(VLOOKUP($A17,'FL Ratio'!$A$2:$B$9,2,FALSE),0)*'FL Characterization'!D$2)</f>
        <v>19.970554525588298</v>
      </c>
      <c r="E17" s="2">
        <f>('[1]Pc, Winter, S1'!E17*Main!$B$5)+(_xlfn.IFNA(VLOOKUP($A17,'FL Ratio'!$A$2:$B$9,2,FALSE),0)*'FL Characterization'!E$2)</f>
        <v>19.724274830686902</v>
      </c>
      <c r="F17" s="2">
        <f>('[1]Pc, Winter, S1'!F17*Main!$B$5)+(_xlfn.IFNA(VLOOKUP($A17,'FL Ratio'!$A$2:$B$9,2,FALSE),0)*'FL Characterization'!F$2)</f>
        <v>19.724274830686902</v>
      </c>
      <c r="G17" s="2">
        <f>('[1]Pc, Winter, S1'!G17*Main!$B$5)+(_xlfn.IFNA(VLOOKUP($A17,'FL Ratio'!$A$2:$B$9,2,FALSE),0)*'FL Characterization'!G$2)</f>
        <v>20.879890248623411</v>
      </c>
      <c r="H17" s="2">
        <f>('[1]Pc, Winter, S1'!H17*Main!$B$5)+(_xlfn.IFNA(VLOOKUP($A17,'FL Ratio'!$A$2:$B$9,2,FALSE),0)*'FL Characterization'!H$2)</f>
        <v>26.037781426988577</v>
      </c>
      <c r="I17" s="2">
        <f>('[1]Pc, Winter, S1'!I17*Main!$B$5)+(_xlfn.IFNA(VLOOKUP($A17,'FL Ratio'!$A$2:$B$9,2,FALSE),0)*'FL Characterization'!I$2)</f>
        <v>29.776624177294071</v>
      </c>
      <c r="J17" s="2">
        <f>('[1]Pc, Winter, S1'!J17*Main!$B$5)+(_xlfn.IFNA(VLOOKUP($A17,'FL Ratio'!$A$2:$B$9,2,FALSE),0)*'FL Characterization'!J$2)</f>
        <v>33.259718831595556</v>
      </c>
      <c r="K17" s="2">
        <f>('[1]Pc, Winter, S1'!K17*Main!$B$5)+(_xlfn.IFNA(VLOOKUP($A17,'FL Ratio'!$A$2:$B$9,2,FALSE),0)*'FL Characterization'!K$2)</f>
        <v>34.045916808723533</v>
      </c>
      <c r="L17" s="2">
        <f>('[1]Pc, Winter, S1'!L17*Main!$B$5)+(_xlfn.IFNA(VLOOKUP($A17,'FL Ratio'!$A$2:$B$9,2,FALSE),0)*'FL Characterization'!L$2)</f>
        <v>33.93224958203195</v>
      </c>
      <c r="M17" s="2">
        <f>('[1]Pc, Winter, S1'!M17*Main!$B$5)+(_xlfn.IFNA(VLOOKUP($A17,'FL Ratio'!$A$2:$B$9,2,FALSE),0)*'FL Characterization'!M$2)</f>
        <v>33.93224958203195</v>
      </c>
      <c r="N17" s="2">
        <f>('[1]Pc, Winter, S1'!N17*Main!$B$5)+(_xlfn.IFNA(VLOOKUP($A17,'FL Ratio'!$A$2:$B$9,2,FALSE),0)*'FL Characterization'!N$2)</f>
        <v>33.288136691111404</v>
      </c>
      <c r="O17" s="2">
        <f>('[1]Pc, Winter, S1'!O17*Main!$B$5)+(_xlfn.IFNA(VLOOKUP($A17,'FL Ratio'!$A$2:$B$9,2,FALSE),0)*'FL Characterization'!O$2)</f>
        <v>32.662966934642377</v>
      </c>
      <c r="P17" s="2">
        <f>('[1]Pc, Winter, S1'!P17*Main!$B$5)+(_xlfn.IFNA(VLOOKUP($A17,'FL Ratio'!$A$2:$B$9,2,FALSE),0)*'FL Characterization'!P$2)</f>
        <v>31.753625953605948</v>
      </c>
      <c r="Q17" s="2">
        <f>('[1]Pc, Winter, S1'!Q17*Main!$B$5)+(_xlfn.IFNA(VLOOKUP($A17,'FL Ratio'!$A$2:$B$9,2,FALSE),0)*'FL Characterization'!Q$2)</f>
        <v>31.148863629724154</v>
      </c>
      <c r="R17" s="2">
        <f>('[1]Pc, Winter, S1'!R17*Main!$B$5)+(_xlfn.IFNA(VLOOKUP($A17,'FL Ratio'!$A$2:$B$9,2,FALSE),0)*'FL Characterization'!R$2)</f>
        <v>30.452304738390243</v>
      </c>
      <c r="S17" s="2">
        <f>('[1]Pc, Winter, S1'!S17*Main!$B$5)+(_xlfn.IFNA(VLOOKUP($A17,'FL Ratio'!$A$2:$B$9,2,FALSE),0)*'FL Characterization'!S$2)</f>
        <v>32.602510507300416</v>
      </c>
      <c r="T17" s="2">
        <f>('[1]Pc, Winter, S1'!T17*Main!$B$5)+(_xlfn.IFNA(VLOOKUP($A17,'FL Ratio'!$A$2:$B$9,2,FALSE),0)*'FL Characterization'!T$2)</f>
        <v>34.263781806089945</v>
      </c>
      <c r="U17" s="2">
        <f>('[1]Pc, Winter, S1'!U17*Main!$B$5)+(_xlfn.IFNA(VLOOKUP($A17,'FL Ratio'!$A$2:$B$9,2,FALSE),0)*'FL Characterization'!U$2)</f>
        <v>34.254309188092357</v>
      </c>
      <c r="V17" s="2">
        <f>('[1]Pc, Winter, S1'!V17*Main!$B$5)+(_xlfn.IFNA(VLOOKUP($A17,'FL Ratio'!$A$2:$B$9,2,FALSE),0)*'FL Characterization'!V$2)</f>
        <v>34.244836567333223</v>
      </c>
      <c r="W17" s="2">
        <f>('[1]Pc, Winter, S1'!W17*Main!$B$5)+(_xlfn.IFNA(VLOOKUP($A17,'FL Ratio'!$A$2:$B$9,2,FALSE),0)*'FL Characterization'!W$2)</f>
        <v>32.610189102981032</v>
      </c>
      <c r="X17" s="2">
        <f>('[1]Pc, Winter, S1'!X17*Main!$B$5)+(_xlfn.IFNA(VLOOKUP($A17,'FL Ratio'!$A$2:$B$9,2,FALSE),0)*'FL Characterization'!X$2)</f>
        <v>29.979600768359955</v>
      </c>
      <c r="Y17" s="2">
        <f>('[1]Pc, Winter, S1'!Y17*Main!$B$5)+(_xlfn.IFNA(VLOOKUP($A17,'FL Ratio'!$A$2:$B$9,2,FALSE),0)*'FL Characterization'!Y$2)</f>
        <v>26.771428061414277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11.12298877201312</v>
      </c>
      <c r="C18" s="2">
        <f>('[1]Pc, Winter, S1'!C18*Main!$B$5)+(_xlfn.IFNA(VLOOKUP($A18,'FL Ratio'!$A$2:$B$9,2,FALSE),0)*'FL Characterization'!C$2)</f>
        <v>10.411422443060038</v>
      </c>
      <c r="D18" s="2">
        <f>('[1]Pc, Winter, S1'!D18*Main!$B$5)+(_xlfn.IFNA(VLOOKUP($A18,'FL Ratio'!$A$2:$B$9,2,FALSE),0)*'FL Characterization'!D$2)</f>
        <v>10.453332361570757</v>
      </c>
      <c r="E18" s="2">
        <f>('[1]Pc, Winter, S1'!E18*Main!$B$5)+(_xlfn.IFNA(VLOOKUP($A18,'FL Ratio'!$A$2:$B$9,2,FALSE),0)*'FL Characterization'!E$2)</f>
        <v>10.478651234090879</v>
      </c>
      <c r="F18" s="2">
        <f>('[1]Pc, Winter, S1'!F18*Main!$B$5)+(_xlfn.IFNA(VLOOKUP($A18,'FL Ratio'!$A$2:$B$9,2,FALSE),0)*'FL Characterization'!F$2)</f>
        <v>10.679549895622657</v>
      </c>
      <c r="G18" s="2">
        <f>('[1]Pc, Winter, S1'!G18*Main!$B$5)+(_xlfn.IFNA(VLOOKUP($A18,'FL Ratio'!$A$2:$B$9,2,FALSE),0)*'FL Characterization'!G$2)</f>
        <v>11.387834731912445</v>
      </c>
      <c r="H18" s="2">
        <f>('[1]Pc, Winter, S1'!H18*Main!$B$5)+(_xlfn.IFNA(VLOOKUP($A18,'FL Ratio'!$A$2:$B$9,2,FALSE),0)*'FL Characterization'!H$2)</f>
        <v>14.733700169161827</v>
      </c>
      <c r="I18" s="2">
        <f>('[1]Pc, Winter, S1'!I18*Main!$B$5)+(_xlfn.IFNA(VLOOKUP($A18,'FL Ratio'!$A$2:$B$9,2,FALSE),0)*'FL Characterization'!I$2)</f>
        <v>16.658014441525108</v>
      </c>
      <c r="J18" s="2">
        <f>('[1]Pc, Winter, S1'!J18*Main!$B$5)+(_xlfn.IFNA(VLOOKUP($A18,'FL Ratio'!$A$2:$B$9,2,FALSE),0)*'FL Characterization'!J$2)</f>
        <v>17.277208239242107</v>
      </c>
      <c r="K18" s="2">
        <f>('[1]Pc, Winter, S1'!K18*Main!$B$5)+(_xlfn.IFNA(VLOOKUP($A18,'FL Ratio'!$A$2:$B$9,2,FALSE),0)*'FL Characterization'!K$2)</f>
        <v>16.694428514244382</v>
      </c>
      <c r="L18" s="2">
        <f>('[1]Pc, Winter, S1'!L18*Main!$B$5)+(_xlfn.IFNA(VLOOKUP($A18,'FL Ratio'!$A$2:$B$9,2,FALSE),0)*'FL Characterization'!L$2)</f>
        <v>16.71640320955715</v>
      </c>
      <c r="M18" s="2">
        <f>('[1]Pc, Winter, S1'!M18*Main!$B$5)+(_xlfn.IFNA(VLOOKUP($A18,'FL Ratio'!$A$2:$B$9,2,FALSE),0)*'FL Characterization'!M$2)</f>
        <v>17.557357134225363</v>
      </c>
      <c r="N18" s="2">
        <f>('[1]Pc, Winter, S1'!N18*Main!$B$5)+(_xlfn.IFNA(VLOOKUP($A18,'FL Ratio'!$A$2:$B$9,2,FALSE),0)*'FL Characterization'!N$2)</f>
        <v>17.312401096970625</v>
      </c>
      <c r="O18" s="2">
        <f>('[1]Pc, Winter, S1'!O18*Main!$B$5)+(_xlfn.IFNA(VLOOKUP($A18,'FL Ratio'!$A$2:$B$9,2,FALSE),0)*'FL Characterization'!O$2)</f>
        <v>17.299643559219611</v>
      </c>
      <c r="P18" s="2">
        <f>('[1]Pc, Winter, S1'!P18*Main!$B$5)+(_xlfn.IFNA(VLOOKUP($A18,'FL Ratio'!$A$2:$B$9,2,FALSE),0)*'FL Characterization'!P$2)</f>
        <v>16.579699408780556</v>
      </c>
      <c r="Q18" s="2">
        <f>('[1]Pc, Winter, S1'!Q18*Main!$B$5)+(_xlfn.IFNA(VLOOKUP($A18,'FL Ratio'!$A$2:$B$9,2,FALSE),0)*'FL Characterization'!Q$2)</f>
        <v>16.283002661293356</v>
      </c>
      <c r="R18" s="2">
        <f>('[1]Pc, Winter, S1'!R18*Main!$B$5)+(_xlfn.IFNA(VLOOKUP($A18,'FL Ratio'!$A$2:$B$9,2,FALSE),0)*'FL Characterization'!R$2)</f>
        <v>16.275454952288406</v>
      </c>
      <c r="S18" s="2">
        <f>('[1]Pc, Winter, S1'!S18*Main!$B$5)+(_xlfn.IFNA(VLOOKUP($A18,'FL Ratio'!$A$2:$B$9,2,FALSE),0)*'FL Characterization'!S$2)</f>
        <v>16.670554443279414</v>
      </c>
      <c r="T18" s="2">
        <f>('[1]Pc, Winter, S1'!T18*Main!$B$5)+(_xlfn.IFNA(VLOOKUP($A18,'FL Ratio'!$A$2:$B$9,2,FALSE),0)*'FL Characterization'!T$2)</f>
        <v>16.367958378484797</v>
      </c>
      <c r="U18" s="2">
        <f>('[1]Pc, Winter, S1'!U18*Main!$B$5)+(_xlfn.IFNA(VLOOKUP($A18,'FL Ratio'!$A$2:$B$9,2,FALSE),0)*'FL Characterization'!U$2)</f>
        <v>15.834811938013129</v>
      </c>
      <c r="V18" s="2">
        <f>('[1]Pc, Winter, S1'!V18*Main!$B$5)+(_xlfn.IFNA(VLOOKUP($A18,'FL Ratio'!$A$2:$B$9,2,FALSE),0)*'FL Characterization'!V$2)</f>
        <v>15.915241772578341</v>
      </c>
      <c r="W18" s="2">
        <f>('[1]Pc, Winter, S1'!W18*Main!$B$5)+(_xlfn.IFNA(VLOOKUP($A18,'FL Ratio'!$A$2:$B$9,2,FALSE),0)*'FL Characterization'!W$2)</f>
        <v>14.959045449398618</v>
      </c>
      <c r="X18" s="2">
        <f>('[1]Pc, Winter, S1'!X18*Main!$B$5)+(_xlfn.IFNA(VLOOKUP($A18,'FL Ratio'!$A$2:$B$9,2,FALSE),0)*'FL Characterization'!X$2)</f>
        <v>12.700753366538176</v>
      </c>
      <c r="Y18" s="2">
        <f>('[1]Pc, Winter, S1'!Y18*Main!$B$5)+(_xlfn.IFNA(VLOOKUP($A18,'FL Ratio'!$A$2:$B$9,2,FALSE),0)*'FL Characterization'!Y$2)</f>
        <v>12.019927229803418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17.945300366677117</v>
      </c>
      <c r="C19" s="2">
        <f>('[1]Pc, Winter, S1'!C19*Main!$B$5)+(_xlfn.IFNA(VLOOKUP($A19,'FL Ratio'!$A$2:$B$9,2,FALSE),0)*'FL Characterization'!C$2)</f>
        <v>16.859456817397902</v>
      </c>
      <c r="D19" s="2">
        <f>('[1]Pc, Winter, S1'!D19*Main!$B$5)+(_xlfn.IFNA(VLOOKUP($A19,'FL Ratio'!$A$2:$B$9,2,FALSE),0)*'FL Characterization'!D$2)</f>
        <v>15.919423388672968</v>
      </c>
      <c r="E19" s="2">
        <f>('[1]Pc, Winter, S1'!E19*Main!$B$5)+(_xlfn.IFNA(VLOOKUP($A19,'FL Ratio'!$A$2:$B$9,2,FALSE),0)*'FL Characterization'!E$2)</f>
        <v>15.757043936237521</v>
      </c>
      <c r="F19" s="2">
        <f>('[1]Pc, Winter, S1'!F19*Main!$B$5)+(_xlfn.IFNA(VLOOKUP($A19,'FL Ratio'!$A$2:$B$9,2,FALSE),0)*'FL Characterization'!F$2)</f>
        <v>16.089535195986294</v>
      </c>
      <c r="G19" s="2">
        <f>('[1]Pc, Winter, S1'!G19*Main!$B$5)+(_xlfn.IFNA(VLOOKUP($A19,'FL Ratio'!$A$2:$B$9,2,FALSE),0)*'FL Characterization'!G$2)</f>
        <v>19.069805690345724</v>
      </c>
      <c r="H19" s="2">
        <f>('[1]Pc, Winter, S1'!H19*Main!$B$5)+(_xlfn.IFNA(VLOOKUP($A19,'FL Ratio'!$A$2:$B$9,2,FALSE),0)*'FL Characterization'!H$2)</f>
        <v>26.951284555154672</v>
      </c>
      <c r="I19" s="2">
        <f>('[1]Pc, Winter, S1'!I19*Main!$B$5)+(_xlfn.IFNA(VLOOKUP($A19,'FL Ratio'!$A$2:$B$9,2,FALSE),0)*'FL Characterization'!I$2)</f>
        <v>31.897782432746045</v>
      </c>
      <c r="J19" s="2">
        <f>('[1]Pc, Winter, S1'!J19*Main!$B$5)+(_xlfn.IFNA(VLOOKUP($A19,'FL Ratio'!$A$2:$B$9,2,FALSE),0)*'FL Characterization'!J$2)</f>
        <v>32.768224667570074</v>
      </c>
      <c r="K19" s="2">
        <f>('[1]Pc, Winter, S1'!K19*Main!$B$5)+(_xlfn.IFNA(VLOOKUP($A19,'FL Ratio'!$A$2:$B$9,2,FALSE),0)*'FL Characterization'!K$2)</f>
        <v>33.216701250487027</v>
      </c>
      <c r="L19" s="2">
        <f>('[1]Pc, Winter, S1'!L19*Main!$B$5)+(_xlfn.IFNA(VLOOKUP($A19,'FL Ratio'!$A$2:$B$9,2,FALSE),0)*'FL Characterization'!L$2)</f>
        <v>30.049749616933099</v>
      </c>
      <c r="M19" s="2">
        <f>('[1]Pc, Winter, S1'!M19*Main!$B$5)+(_xlfn.IFNA(VLOOKUP($A19,'FL Ratio'!$A$2:$B$9,2,FALSE),0)*'FL Characterization'!M$2)</f>
        <v>31.951908916891192</v>
      </c>
      <c r="N19" s="2">
        <f>('[1]Pc, Winter, S1'!N19*Main!$B$5)+(_xlfn.IFNA(VLOOKUP($A19,'FL Ratio'!$A$2:$B$9,2,FALSE),0)*'FL Characterization'!N$2)</f>
        <v>30.993096912034268</v>
      </c>
      <c r="O19" s="2">
        <f>('[1]Pc, Winter, S1'!O19*Main!$B$5)+(_xlfn.IFNA(VLOOKUP($A19,'FL Ratio'!$A$2:$B$9,2,FALSE),0)*'FL Characterization'!O$2)</f>
        <v>29.530577217989833</v>
      </c>
      <c r="P19" s="2">
        <f>('[1]Pc, Winter, S1'!P19*Main!$B$5)+(_xlfn.IFNA(VLOOKUP($A19,'FL Ratio'!$A$2:$B$9,2,FALSE),0)*'FL Characterization'!P$2)</f>
        <v>27.188778312118078</v>
      </c>
      <c r="Q19" s="2">
        <f>('[1]Pc, Winter, S1'!Q19*Main!$B$5)+(_xlfn.IFNA(VLOOKUP($A19,'FL Ratio'!$A$2:$B$9,2,FALSE),0)*'FL Characterization'!Q$2)</f>
        <v>26.808788300976623</v>
      </c>
      <c r="R19" s="2">
        <f>('[1]Pc, Winter, S1'!R19*Main!$B$5)+(_xlfn.IFNA(VLOOKUP($A19,'FL Ratio'!$A$2:$B$9,2,FALSE),0)*'FL Characterization'!R$2)</f>
        <v>28.167473515232405</v>
      </c>
      <c r="S19" s="2">
        <f>('[1]Pc, Winter, S1'!S19*Main!$B$5)+(_xlfn.IFNA(VLOOKUP($A19,'FL Ratio'!$A$2:$B$9,2,FALSE),0)*'FL Characterization'!S$2)</f>
        <v>30.598746813262469</v>
      </c>
      <c r="T19" s="2">
        <f>('[1]Pc, Winter, S1'!T19*Main!$B$5)+(_xlfn.IFNA(VLOOKUP($A19,'FL Ratio'!$A$2:$B$9,2,FALSE),0)*'FL Characterization'!T$2)</f>
        <v>29.560402015375935</v>
      </c>
      <c r="U19" s="2">
        <f>('[1]Pc, Winter, S1'!U19*Main!$B$5)+(_xlfn.IFNA(VLOOKUP($A19,'FL Ratio'!$A$2:$B$9,2,FALSE),0)*'FL Characterization'!U$2)</f>
        <v>29.383662475310143</v>
      </c>
      <c r="V19" s="2">
        <f>('[1]Pc, Winter, S1'!V19*Main!$B$5)+(_xlfn.IFNA(VLOOKUP($A19,'FL Ratio'!$A$2:$B$9,2,FALSE),0)*'FL Characterization'!V$2)</f>
        <v>28.927453537515312</v>
      </c>
      <c r="W19" s="2">
        <f>('[1]Pc, Winter, S1'!W19*Main!$B$5)+(_xlfn.IFNA(VLOOKUP($A19,'FL Ratio'!$A$2:$B$9,2,FALSE),0)*'FL Characterization'!W$2)</f>
        <v>26.936924467524324</v>
      </c>
      <c r="X19" s="2">
        <f>('[1]Pc, Winter, S1'!X19*Main!$B$5)+(_xlfn.IFNA(VLOOKUP($A19,'FL Ratio'!$A$2:$B$9,2,FALSE),0)*'FL Characterization'!X$2)</f>
        <v>23.053073074578528</v>
      </c>
      <c r="Y19" s="2">
        <f>('[1]Pc, Winter, S1'!Y19*Main!$B$5)+(_xlfn.IFNA(VLOOKUP($A19,'FL Ratio'!$A$2:$B$9,2,FALSE),0)*'FL Characterization'!Y$2)</f>
        <v>20.430700148852328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3.3138663762336145E-3</v>
      </c>
      <c r="C20" s="2">
        <f>('[1]Pc, Winter, S1'!C20*Main!$B$5)+(_xlfn.IFNA(VLOOKUP($A20,'FL Ratio'!$A$2:$B$9,2,FALSE),0)*'FL Characterization'!C$2)</f>
        <v>2.054597153264841</v>
      </c>
      <c r="D20" s="2">
        <f>('[1]Pc, Winter, S1'!D20*Main!$B$5)+(_xlfn.IFNA(VLOOKUP($A20,'FL Ratio'!$A$2:$B$9,2,FALSE),0)*'FL Characterization'!D$2)</f>
        <v>-0.39655934302262247</v>
      </c>
      <c r="E20" s="2">
        <f>('[1]Pc, Winter, S1'!E20*Main!$B$5)+(_xlfn.IFNA(VLOOKUP($A20,'FL Ratio'!$A$2:$B$9,2,FALSE),0)*'FL Characterization'!E$2)</f>
        <v>-4.9707995643504213E-2</v>
      </c>
      <c r="F20" s="2">
        <f>('[1]Pc, Winter, S1'!F20*Main!$B$5)+(_xlfn.IFNA(VLOOKUP($A20,'FL Ratio'!$A$2:$B$9,2,FALSE),0)*'FL Characterization'!F$2)</f>
        <v>0.14912398693051265</v>
      </c>
      <c r="G20" s="2">
        <f>('[1]Pc, Winter, S1'!G20*Main!$B$5)+(_xlfn.IFNA(VLOOKUP($A20,'FL Ratio'!$A$2:$B$9,2,FALSE),0)*'FL Characterization'!G$2)</f>
        <v>-0.10162523553783083</v>
      </c>
      <c r="H20" s="2">
        <f>('[1]Pc, Winter, S1'!H20*Main!$B$5)+(_xlfn.IFNA(VLOOKUP($A20,'FL Ratio'!$A$2:$B$9,2,FALSE),0)*'FL Characterization'!H$2)</f>
        <v>3.2034041636924943E-2</v>
      </c>
      <c r="I20" s="2">
        <f>('[1]Pc, Winter, S1'!I20*Main!$B$5)+(_xlfn.IFNA(VLOOKUP($A20,'FL Ratio'!$A$2:$B$9,2,FALSE),0)*'FL Characterization'!I$2)</f>
        <v>-0.23970300121423144</v>
      </c>
      <c r="J20" s="2">
        <f>('[1]Pc, Winter, S1'!J20*Main!$B$5)+(_xlfn.IFNA(VLOOKUP($A20,'FL Ratio'!$A$2:$B$9,2,FALSE),0)*'FL Characterization'!J$2)</f>
        <v>-0.39435009877180005</v>
      </c>
      <c r="K20" s="2">
        <f>('[1]Pc, Winter, S1'!K20*Main!$B$5)+(_xlfn.IFNA(VLOOKUP($A20,'FL Ratio'!$A$2:$B$9,2,FALSE),0)*'FL Characterization'!K$2)</f>
        <v>-2.5406308884457707E-2</v>
      </c>
      <c r="L20" s="2">
        <f>('[1]Pc, Winter, S1'!L20*Main!$B$5)+(_xlfn.IFNA(VLOOKUP($A20,'FL Ratio'!$A$2:$B$9,2,FALSE),0)*'FL Characterization'!L$2)</f>
        <v>-9.2788258534541201E-2</v>
      </c>
      <c r="M20" s="2">
        <f>('[1]Pc, Winter, S1'!M20*Main!$B$5)+(_xlfn.IFNA(VLOOKUP($A20,'FL Ratio'!$A$2:$B$9,2,FALSE),0)*'FL Characterization'!M$2)</f>
        <v>0.35237445800617434</v>
      </c>
      <c r="N20" s="2">
        <f>('[1]Pc, Winter, S1'!N20*Main!$B$5)+(_xlfn.IFNA(VLOOKUP($A20,'FL Ratio'!$A$2:$B$9,2,FALSE),0)*'FL Characterization'!N$2)</f>
        <v>-0.40650094215132332</v>
      </c>
      <c r="O20" s="2">
        <f>('[1]Pc, Winter, S1'!O20*Main!$B$5)+(_xlfn.IFNA(VLOOKUP($A20,'FL Ratio'!$A$2:$B$9,2,FALSE),0)*'FL Characterization'!O$2)</f>
        <v>-0.80085104092312343</v>
      </c>
      <c r="P20" s="2">
        <f>('[1]Pc, Winter, S1'!P20*Main!$B$5)+(_xlfn.IFNA(VLOOKUP($A20,'FL Ratio'!$A$2:$B$9,2,FALSE),0)*'FL Characterization'!P$2)</f>
        <v>-0.13365927717475576</v>
      </c>
      <c r="Q20" s="2">
        <f>('[1]Pc, Winter, S1'!Q20*Main!$B$5)+(_xlfn.IFNA(VLOOKUP($A20,'FL Ratio'!$A$2:$B$9,2,FALSE),0)*'FL Characterization'!Q$2)</f>
        <v>-0.1855765170690824</v>
      </c>
      <c r="R20" s="2">
        <f>('[1]Pc, Winter, S1'!R20*Main!$B$5)+(_xlfn.IFNA(VLOOKUP($A20,'FL Ratio'!$A$2:$B$9,2,FALSE),0)*'FL Characterization'!R$2)</f>
        <v>0.37999001114145442</v>
      </c>
      <c r="S20" s="2">
        <f>('[1]Pc, Winter, S1'!S20*Main!$B$5)+(_xlfn.IFNA(VLOOKUP($A20,'FL Ratio'!$A$2:$B$9,2,FALSE),0)*'FL Characterization'!S$2)</f>
        <v>3.3138663762336145E-3</v>
      </c>
      <c r="T20" s="2">
        <f>('[1]Pc, Winter, S1'!T20*Main!$B$5)+(_xlfn.IFNA(VLOOKUP($A20,'FL Ratio'!$A$2:$B$9,2,FALSE),0)*'FL Characterization'!T$2)</f>
        <v>-0.20766895957730649</v>
      </c>
      <c r="U20" s="2">
        <f>('[1]Pc, Winter, S1'!U20*Main!$B$5)+(_xlfn.IFNA(VLOOKUP($A20,'FL Ratio'!$A$2:$B$9,2,FALSE),0)*'FL Characterization'!U$2)</f>
        <v>0.40539632002591214</v>
      </c>
      <c r="V20" s="2">
        <f>('[1]Pc, Winter, S1'!V20*Main!$B$5)+(_xlfn.IFNA(VLOOKUP($A20,'FL Ratio'!$A$2:$B$9,2,FALSE),0)*'FL Characterization'!V$2)</f>
        <v>-0.12924078867311095</v>
      </c>
      <c r="W20" s="2">
        <f>('[1]Pc, Winter, S1'!W20*Main!$B$5)+(_xlfn.IFNA(VLOOKUP($A20,'FL Ratio'!$A$2:$B$9,2,FALSE),0)*'FL Characterization'!W$2)</f>
        <v>0.10162523553783083</v>
      </c>
      <c r="X20" s="2">
        <f>('[1]Pc, Winter, S1'!X20*Main!$B$5)+(_xlfn.IFNA(VLOOKUP($A20,'FL Ratio'!$A$2:$B$9,2,FALSE),0)*'FL Characterization'!X$2)</f>
        <v>-7.7323548778784335E-2</v>
      </c>
      <c r="Y20" s="2">
        <f>('[1]Pc, Winter, S1'!Y20*Main!$B$5)+(_xlfn.IFNA(VLOOKUP($A20,'FL Ratio'!$A$2:$B$9,2,FALSE),0)*'FL Characterization'!Y$2)</f>
        <v>-0.16679794093709191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15.653487953779125</v>
      </c>
      <c r="C21" s="2">
        <f>('[1]Pc, Winter, S1'!C21*Main!$B$5)+(_xlfn.IFNA(VLOOKUP($A21,'FL Ratio'!$A$2:$B$9,2,FALSE),0)*'FL Characterization'!C$2)</f>
        <v>14.353106421274619</v>
      </c>
      <c r="D21" s="2">
        <f>('[1]Pc, Winter, S1'!D21*Main!$B$5)+(_xlfn.IFNA(VLOOKUP($A21,'FL Ratio'!$A$2:$B$9,2,FALSE),0)*'FL Characterization'!D$2)</f>
        <v>13.654752455471138</v>
      </c>
      <c r="E21" s="2">
        <f>('[1]Pc, Winter, S1'!E21*Main!$B$5)+(_xlfn.IFNA(VLOOKUP($A21,'FL Ratio'!$A$2:$B$9,2,FALSE),0)*'FL Characterization'!E$2)</f>
        <v>13.582507923324776</v>
      </c>
      <c r="F21" s="2">
        <f>('[1]Pc, Winter, S1'!F21*Main!$B$5)+(_xlfn.IFNA(VLOOKUP($A21,'FL Ratio'!$A$2:$B$9,2,FALSE),0)*'FL Characterization'!F$2)</f>
        <v>14.076172388148045</v>
      </c>
      <c r="G21" s="2">
        <f>('[1]Pc, Winter, S1'!G21*Main!$B$5)+(_xlfn.IFNA(VLOOKUP($A21,'FL Ratio'!$A$2:$B$9,2,FALSE),0)*'FL Characterization'!G$2)</f>
        <v>15.207986159669238</v>
      </c>
      <c r="H21" s="2">
        <f>('[1]Pc, Winter, S1'!H21*Main!$B$5)+(_xlfn.IFNA(VLOOKUP($A21,'FL Ratio'!$A$2:$B$9,2,FALSE),0)*'FL Characterization'!H$2)</f>
        <v>19.747277956813978</v>
      </c>
      <c r="I21" s="2">
        <f>('[1]Pc, Winter, S1'!I21*Main!$B$5)+(_xlfn.IFNA(VLOOKUP($A21,'FL Ratio'!$A$2:$B$9,2,FALSE),0)*'FL Characterization'!I$2)</f>
        <v>22.709258405222602</v>
      </c>
      <c r="J21" s="2">
        <f>('[1]Pc, Winter, S1'!J21*Main!$B$5)+(_xlfn.IFNA(VLOOKUP($A21,'FL Ratio'!$A$2:$B$9,2,FALSE),0)*'FL Characterization'!J$2)</f>
        <v>23.780865416094645</v>
      </c>
      <c r="K21" s="2">
        <f>('[1]Pc, Winter, S1'!K21*Main!$B$5)+(_xlfn.IFNA(VLOOKUP($A21,'FL Ratio'!$A$2:$B$9,2,FALSE),0)*'FL Characterization'!K$2)</f>
        <v>24.130046082911171</v>
      </c>
      <c r="L21" s="2">
        <f>('[1]Pc, Winter, S1'!L21*Main!$B$5)+(_xlfn.IFNA(VLOOKUP($A21,'FL Ratio'!$A$2:$B$9,2,FALSE),0)*'FL Characterization'!L$2)</f>
        <v>23.648425710785226</v>
      </c>
      <c r="M21" s="2">
        <f>('[1]Pc, Winter, S1'!M21*Main!$B$5)+(_xlfn.IFNA(VLOOKUP($A21,'FL Ratio'!$A$2:$B$9,2,FALSE),0)*'FL Characterization'!M$2)</f>
        <v>24.286571861025426</v>
      </c>
      <c r="N21" s="2">
        <f>('[1]Pc, Winter, S1'!N21*Main!$B$5)+(_xlfn.IFNA(VLOOKUP($A21,'FL Ratio'!$A$2:$B$9,2,FALSE),0)*'FL Characterization'!N$2)</f>
        <v>23.961477267013731</v>
      </c>
      <c r="O21" s="2">
        <f>('[1]Pc, Winter, S1'!O21*Main!$B$5)+(_xlfn.IFNA(VLOOKUP($A21,'FL Ratio'!$A$2:$B$9,2,FALSE),0)*'FL Characterization'!O$2)</f>
        <v>22.637012820923665</v>
      </c>
      <c r="P21" s="2">
        <f>('[1]Pc, Winter, S1'!P21*Main!$B$5)+(_xlfn.IFNA(VLOOKUP($A21,'FL Ratio'!$A$2:$B$9,2,FALSE),0)*'FL Characterization'!P$2)</f>
        <v>21.890500406824877</v>
      </c>
      <c r="Q21" s="2">
        <f>('[1]Pc, Winter, S1'!Q21*Main!$B$5)+(_xlfn.IFNA(VLOOKUP($A21,'FL Ratio'!$A$2:$B$9,2,FALSE),0)*'FL Characterization'!Q$2)</f>
        <v>20.529915272890491</v>
      </c>
      <c r="R21" s="2">
        <f>('[1]Pc, Winter, S1'!R21*Main!$B$5)+(_xlfn.IFNA(VLOOKUP($A21,'FL Ratio'!$A$2:$B$9,2,FALSE),0)*'FL Characterization'!R$2)</f>
        <v>20.794808372539023</v>
      </c>
      <c r="S21" s="2">
        <f>('[1]Pc, Winter, S1'!S21*Main!$B$5)+(_xlfn.IFNA(VLOOKUP($A21,'FL Ratio'!$A$2:$B$9,2,FALSE),0)*'FL Characterization'!S$2)</f>
        <v>24.394933916273711</v>
      </c>
      <c r="T21" s="2">
        <f>('[1]Pc, Winter, S1'!T21*Main!$B$5)+(_xlfn.IFNA(VLOOKUP($A21,'FL Ratio'!$A$2:$B$9,2,FALSE),0)*'FL Characterization'!T$2)</f>
        <v>24.611668562103823</v>
      </c>
      <c r="U21" s="2">
        <f>('[1]Pc, Winter, S1'!U21*Main!$B$5)+(_xlfn.IFNA(VLOOKUP($A21,'FL Ratio'!$A$2:$B$9,2,FALSE),0)*'FL Characterization'!U$2)</f>
        <v>24.816360170150737</v>
      </c>
      <c r="V21" s="2">
        <f>('[1]Pc, Winter, S1'!V21*Main!$B$5)+(_xlfn.IFNA(VLOOKUP($A21,'FL Ratio'!$A$2:$B$9,2,FALSE),0)*'FL Characterization'!V$2)</f>
        <v>24.081884467111919</v>
      </c>
      <c r="W21" s="2">
        <f>('[1]Pc, Winter, S1'!W21*Main!$B$5)+(_xlfn.IFNA(VLOOKUP($A21,'FL Ratio'!$A$2:$B$9,2,FALSE),0)*'FL Characterization'!W$2)</f>
        <v>23.070475788622211</v>
      </c>
      <c r="X21" s="2">
        <f>('[1]Pc, Winter, S1'!X21*Main!$B$5)+(_xlfn.IFNA(VLOOKUP($A21,'FL Ratio'!$A$2:$B$9,2,FALSE),0)*'FL Characterization'!X$2)</f>
        <v>20.662363403705179</v>
      </c>
      <c r="Y21" s="2">
        <f>('[1]Pc, Winter, S1'!Y21*Main!$B$5)+(_xlfn.IFNA(VLOOKUP($A21,'FL Ratio'!$A$2:$B$9,2,FALSE),0)*'FL Characterization'!Y$2)</f>
        <v>17.736506799598594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2.7202537684144183</v>
      </c>
      <c r="C22" s="2">
        <f>('[1]Pc, Winter, S1'!C22*Main!$B$5)+(_xlfn.IFNA(VLOOKUP($A22,'FL Ratio'!$A$2:$B$9,2,FALSE),0)*'FL Characterization'!C$2)</f>
        <v>2.7202537684144183</v>
      </c>
      <c r="D22" s="2">
        <f>('[1]Pc, Winter, S1'!D22*Main!$B$5)+(_xlfn.IFNA(VLOOKUP($A22,'FL Ratio'!$A$2:$B$9,2,FALSE),0)*'FL Characterization'!D$2)</f>
        <v>2.7202537684144183</v>
      </c>
      <c r="E22" s="2">
        <f>('[1]Pc, Winter, S1'!E22*Main!$B$5)+(_xlfn.IFNA(VLOOKUP($A22,'FL Ratio'!$A$2:$B$9,2,FALSE),0)*'FL Characterization'!E$2)</f>
        <v>2.7202537684144183</v>
      </c>
      <c r="F22" s="2">
        <f>('[1]Pc, Winter, S1'!F22*Main!$B$5)+(_xlfn.IFNA(VLOOKUP($A22,'FL Ratio'!$A$2:$B$9,2,FALSE),0)*'FL Characterization'!F$2)</f>
        <v>2.7202537684144183</v>
      </c>
      <c r="G22" s="2">
        <f>('[1]Pc, Winter, S1'!G22*Main!$B$5)+(_xlfn.IFNA(VLOOKUP($A22,'FL Ratio'!$A$2:$B$9,2,FALSE),0)*'FL Characterization'!G$2)</f>
        <v>2.7202537684144183</v>
      </c>
      <c r="H22" s="2">
        <f>('[1]Pc, Winter, S1'!H22*Main!$B$5)+(_xlfn.IFNA(VLOOKUP($A22,'FL Ratio'!$A$2:$B$9,2,FALSE),0)*'FL Characterization'!H$2)</f>
        <v>4.3152567451111192</v>
      </c>
      <c r="I22" s="2">
        <f>('[1]Pc, Winter, S1'!I22*Main!$B$5)+(_xlfn.IFNA(VLOOKUP($A22,'FL Ratio'!$A$2:$B$9,2,FALSE),0)*'FL Characterization'!I$2)</f>
        <v>5.9102597273309323</v>
      </c>
      <c r="J22" s="2">
        <f>('[1]Pc, Winter, S1'!J22*Main!$B$5)+(_xlfn.IFNA(VLOOKUP($A22,'FL Ratio'!$A$2:$B$9,2,FALSE),0)*'FL Characterization'!J$2)</f>
        <v>6.1809973688372333</v>
      </c>
      <c r="K22" s="2">
        <f>('[1]Pc, Winter, S1'!K22*Main!$B$5)+(_xlfn.IFNA(VLOOKUP($A22,'FL Ratio'!$A$2:$B$9,2,FALSE),0)*'FL Characterization'!K$2)</f>
        <v>6.4517350103435351</v>
      </c>
      <c r="L22" s="2">
        <f>('[1]Pc, Winter, S1'!L22*Main!$B$5)+(_xlfn.IFNA(VLOOKUP($A22,'FL Ratio'!$A$2:$B$9,2,FALSE),0)*'FL Characterization'!L$2)</f>
        <v>6.4517350103435351</v>
      </c>
      <c r="M22" s="2">
        <f>('[1]Pc, Winter, S1'!M22*Main!$B$5)+(_xlfn.IFNA(VLOOKUP($A22,'FL Ratio'!$A$2:$B$9,2,FALSE),0)*'FL Characterization'!M$2)</f>
        <v>6.4517350103435351</v>
      </c>
      <c r="N22" s="2">
        <f>('[1]Pc, Winter, S1'!N22*Main!$B$5)+(_xlfn.IFNA(VLOOKUP($A22,'FL Ratio'!$A$2:$B$9,2,FALSE),0)*'FL Characterization'!N$2)</f>
        <v>6.4517350103435351</v>
      </c>
      <c r="O22" s="2">
        <f>('[1]Pc, Winter, S1'!O22*Main!$B$5)+(_xlfn.IFNA(VLOOKUP($A22,'FL Ratio'!$A$2:$B$9,2,FALSE),0)*'FL Characterization'!O$2)</f>
        <v>6.4517350103435351</v>
      </c>
      <c r="P22" s="2">
        <f>('[1]Pc, Winter, S1'!P22*Main!$B$5)+(_xlfn.IFNA(VLOOKUP($A22,'FL Ratio'!$A$2:$B$9,2,FALSE),0)*'FL Characterization'!P$2)</f>
        <v>6.0544569863583435</v>
      </c>
      <c r="Q22" s="2">
        <f>('[1]Pc, Winter, S1'!Q22*Main!$B$5)+(_xlfn.IFNA(VLOOKUP($A22,'FL Ratio'!$A$2:$B$9,2,FALSE),0)*'FL Characterization'!Q$2)</f>
        <v>5.9220309783632787</v>
      </c>
      <c r="R22" s="2">
        <f>('[1]Pc, Winter, S1'!R22*Main!$B$5)+(_xlfn.IFNA(VLOOKUP($A22,'FL Ratio'!$A$2:$B$9,2,FALSE),0)*'FL Characterization'!R$2)</f>
        <v>5.9220309783632787</v>
      </c>
      <c r="S22" s="2">
        <f>('[1]Pc, Winter, S1'!S22*Main!$B$5)+(_xlfn.IFNA(VLOOKUP($A22,'FL Ratio'!$A$2:$B$9,2,FALSE),0)*'FL Characterization'!S$2)</f>
        <v>6.3281374323380648</v>
      </c>
      <c r="T22" s="2">
        <f>('[1]Pc, Winter, S1'!T22*Main!$B$5)+(_xlfn.IFNA(VLOOKUP($A22,'FL Ratio'!$A$2:$B$9,2,FALSE),0)*'FL Characterization'!T$2)</f>
        <v>6.4635062503296608</v>
      </c>
      <c r="U22" s="2">
        <f>('[1]Pc, Winter, S1'!U22*Main!$B$5)+(_xlfn.IFNA(VLOOKUP($A22,'FL Ratio'!$A$2:$B$9,2,FALSE),0)*'FL Characterization'!U$2)</f>
        <v>6.4635062503296608</v>
      </c>
      <c r="V22" s="2">
        <f>('[1]Pc, Winter, S1'!V22*Main!$B$5)+(_xlfn.IFNA(VLOOKUP($A22,'FL Ratio'!$A$2:$B$9,2,FALSE),0)*'FL Characterization'!V$2)</f>
        <v>6.4635062503296608</v>
      </c>
      <c r="W22" s="2">
        <f>('[1]Pc, Winter, S1'!W22*Main!$B$5)+(_xlfn.IFNA(VLOOKUP($A22,'FL Ratio'!$A$2:$B$9,2,FALSE),0)*'FL Characterization'!W$2)</f>
        <v>6.3310802423345969</v>
      </c>
      <c r="X22" s="2">
        <f>('[1]Pc, Winter, S1'!X22*Main!$B$5)+(_xlfn.IFNA(VLOOKUP($A22,'FL Ratio'!$A$2:$B$9,2,FALSE),0)*'FL Characterization'!X$2)</f>
        <v>5.0068164812307252</v>
      </c>
      <c r="Y22" s="2">
        <f>('[1]Pc, Winter, S1'!Y22*Main!$B$5)+(_xlfn.IFNA(VLOOKUP($A22,'FL Ratio'!$A$2:$B$9,2,FALSE),0)*'FL Characterization'!Y$2)</f>
        <v>4.3446838150163023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6.2435301461036401</v>
      </c>
      <c r="C23" s="2">
        <f>('[1]Pc, Winter, S1'!C23*Main!$B$5)+(_xlfn.IFNA(VLOOKUP($A23,'FL Ratio'!$A$2:$B$9,2,FALSE),0)*'FL Characterization'!C$2)</f>
        <v>5.9753113026294757</v>
      </c>
      <c r="D23" s="2">
        <f>('[1]Pc, Winter, S1'!D23*Main!$B$5)+(_xlfn.IFNA(VLOOKUP($A23,'FL Ratio'!$A$2:$B$9,2,FALSE),0)*'FL Characterization'!D$2)</f>
        <v>5.7348413816044586</v>
      </c>
      <c r="E23" s="2">
        <f>('[1]Pc, Winter, S1'!E23*Main!$B$5)+(_xlfn.IFNA(VLOOKUP($A23,'FL Ratio'!$A$2:$B$9,2,FALSE),0)*'FL Characterization'!E$2)</f>
        <v>6.326768479661153</v>
      </c>
      <c r="F23" s="2">
        <f>('[1]Pc, Winter, S1'!F23*Main!$B$5)+(_xlfn.IFNA(VLOOKUP($A23,'FL Ratio'!$A$2:$B$9,2,FALSE),0)*'FL Characterization'!F$2)</f>
        <v>6.1047971379133319</v>
      </c>
      <c r="G23" s="2">
        <f>('[1]Pc, Winter, S1'!G23*Main!$B$5)+(_xlfn.IFNA(VLOOKUP($A23,'FL Ratio'!$A$2:$B$9,2,FALSE),0)*'FL Characterization'!G$2)</f>
        <v>6.1047971379133319</v>
      </c>
      <c r="H23" s="2">
        <f>('[1]Pc, Winter, S1'!H23*Main!$B$5)+(_xlfn.IFNA(VLOOKUP($A23,'FL Ratio'!$A$2:$B$9,2,FALSE),0)*'FL Characterization'!H$2)</f>
        <v>6.844701260609062</v>
      </c>
      <c r="I23" s="2">
        <f>('[1]Pc, Winter, S1'!I23*Main!$B$5)+(_xlfn.IFNA(VLOOKUP($A23,'FL Ratio'!$A$2:$B$9,2,FALSE),0)*'FL Characterization'!I$2)</f>
        <v>7.2146570086332709</v>
      </c>
      <c r="J23" s="2">
        <f>('[1]Pc, Winter, S1'!J23*Main!$B$5)+(_xlfn.IFNA(VLOOKUP($A23,'FL Ratio'!$A$2:$B$9,2,FALSE),0)*'FL Characterization'!J$2)</f>
        <v>6.9926856641238944</v>
      </c>
      <c r="K23" s="2">
        <f>('[1]Pc, Winter, S1'!K23*Main!$B$5)+(_xlfn.IFNA(VLOOKUP($A23,'FL Ratio'!$A$2:$B$9,2,FALSE),0)*'FL Characterization'!K$2)</f>
        <v>7.5846085480471812</v>
      </c>
      <c r="L23" s="2">
        <f>('[1]Pc, Winter, S1'!L23*Main!$B$5)+(_xlfn.IFNA(VLOOKUP($A23,'FL Ratio'!$A$2:$B$9,2,FALSE),0)*'FL Characterization'!L$2)</f>
        <v>7.6955947463781555</v>
      </c>
      <c r="M23" s="2">
        <f>('[1]Pc, Winter, S1'!M23*Main!$B$5)+(_xlfn.IFNA(VLOOKUP($A23,'FL Ratio'!$A$2:$B$9,2,FALSE),0)*'FL Characterization'!M$2)</f>
        <v>7.5291170271105541</v>
      </c>
      <c r="N23" s="2">
        <f>('[1]Pc, Winter, S1'!N23*Main!$B$5)+(_xlfn.IFNA(VLOOKUP($A23,'FL Ratio'!$A$2:$B$9,2,FALSE),0)*'FL Characterization'!N$2)</f>
        <v>7.3996312001113624</v>
      </c>
      <c r="O23" s="2">
        <f>('[1]Pc, Winter, S1'!O23*Main!$B$5)+(_xlfn.IFNA(VLOOKUP($A23,'FL Ratio'!$A$2:$B$9,2,FALSE),0)*'FL Characterization'!O$2)</f>
        <v>7.3256411026590964</v>
      </c>
      <c r="P23" s="2">
        <f>('[1]Pc, Winter, S1'!P23*Main!$B$5)+(_xlfn.IFNA(VLOOKUP($A23,'FL Ratio'!$A$2:$B$9,2,FALSE),0)*'FL Characterization'!P$2)</f>
        <v>7.2886460539329629</v>
      </c>
      <c r="Q23" s="2">
        <f>('[1]Pc, Winter, S1'!Q23*Main!$B$5)+(_xlfn.IFNA(VLOOKUP($A23,'FL Ratio'!$A$2:$B$9,2,FALSE),0)*'FL Characterization'!Q$2)</f>
        <v>6.5949873203737628</v>
      </c>
      <c r="R23" s="2">
        <f>('[1]Pc, Winter, S1'!R23*Main!$B$5)+(_xlfn.IFNA(VLOOKUP($A23,'FL Ratio'!$A$2:$B$9,2,FALSE),0)*'FL Characterization'!R$2)</f>
        <v>7.0111810841818114</v>
      </c>
      <c r="S23" s="2">
        <f>('[1]Pc, Winter, S1'!S23*Main!$B$5)+(_xlfn.IFNA(VLOOKUP($A23,'FL Ratio'!$A$2:$B$9,2,FALSE),0)*'FL Characterization'!S$2)</f>
        <v>7.2146517478703975</v>
      </c>
      <c r="T23" s="2">
        <f>('[1]Pc, Winter, S1'!T23*Main!$B$5)+(_xlfn.IFNA(VLOOKUP($A23,'FL Ratio'!$A$2:$B$9,2,FALSE),0)*'FL Characterization'!T$2)</f>
        <v>6.5209930143111974</v>
      </c>
      <c r="U23" s="2">
        <f>('[1]Pc, Winter, S1'!U23*Main!$B$5)+(_xlfn.IFNA(VLOOKUP($A23,'FL Ratio'!$A$2:$B$9,2,FALSE),0)*'FL Characterization'!U$2)</f>
        <v>7.2146517478703975</v>
      </c>
      <c r="V23" s="2">
        <f>('[1]Pc, Winter, S1'!V23*Main!$B$5)+(_xlfn.IFNA(VLOOKUP($A23,'FL Ratio'!$A$2:$B$9,2,FALSE),0)*'FL Characterization'!V$2)</f>
        <v>6.7522125921642644</v>
      </c>
      <c r="W23" s="2">
        <f>('[1]Pc, Winter, S1'!W23*Main!$B$5)+(_xlfn.IFNA(VLOOKUP($A23,'FL Ratio'!$A$2:$B$9,2,FALSE),0)*'FL Characterization'!W$2)</f>
        <v>6.2897734364581304</v>
      </c>
      <c r="X23" s="2">
        <f>('[1]Pc, Winter, S1'!X23*Main!$B$5)+(_xlfn.IFNA(VLOOKUP($A23,'FL Ratio'!$A$2:$B$9,2,FALSE),0)*'FL Characterization'!X$2)</f>
        <v>6.2897734364581304</v>
      </c>
      <c r="Y23" s="2">
        <f>('[1]Pc, Winter, S1'!Y23*Main!$B$5)+(_xlfn.IFNA(VLOOKUP($A23,'FL Ratio'!$A$2:$B$9,2,FALSE),0)*'FL Characterization'!Y$2)</f>
        <v>6.2897734364581304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19.868261186973466</v>
      </c>
      <c r="C24" s="2">
        <f>('[1]Pc, Winter, S1'!C24*Main!$B$5)+(_xlfn.IFNA(VLOOKUP($A24,'FL Ratio'!$A$2:$B$9,2,FALSE),0)*'FL Characterization'!C$2)</f>
        <v>9.7320814652497827</v>
      </c>
      <c r="D24" s="2">
        <f>('[1]Pc, Winter, S1'!D24*Main!$B$5)+(_xlfn.IFNA(VLOOKUP($A24,'FL Ratio'!$A$2:$B$9,2,FALSE),0)*'FL Characterization'!D$2)</f>
        <v>8.7736783859805723</v>
      </c>
      <c r="E24" s="2">
        <f>('[1]Pc, Winter, S1'!E24*Main!$B$5)+(_xlfn.IFNA(VLOOKUP($A24,'FL Ratio'!$A$2:$B$9,2,FALSE),0)*'FL Characterization'!E$2)</f>
        <v>9.2957150783796951</v>
      </c>
      <c r="F24" s="2">
        <f>('[1]Pc, Winter, S1'!F24*Main!$B$5)+(_xlfn.IFNA(VLOOKUP($A24,'FL Ratio'!$A$2:$B$9,2,FALSE),0)*'FL Characterization'!F$2)</f>
        <v>11.287448352180704</v>
      </c>
      <c r="G24" s="2">
        <f>('[1]Pc, Winter, S1'!G24*Main!$B$5)+(_xlfn.IFNA(VLOOKUP($A24,'FL Ratio'!$A$2:$B$9,2,FALSE),0)*'FL Characterization'!G$2)</f>
        <v>12.07693654296369</v>
      </c>
      <c r="H24" s="2">
        <f>('[1]Pc, Winter, S1'!H24*Main!$B$5)+(_xlfn.IFNA(VLOOKUP($A24,'FL Ratio'!$A$2:$B$9,2,FALSE),0)*'FL Characterization'!H$2)</f>
        <v>18.85205389189321</v>
      </c>
      <c r="I24" s="2">
        <f>('[1]Pc, Winter, S1'!I24*Main!$B$5)+(_xlfn.IFNA(VLOOKUP($A24,'FL Ratio'!$A$2:$B$9,2,FALSE),0)*'FL Characterization'!I$2)</f>
        <v>31.628854112573169</v>
      </c>
      <c r="J24" s="2">
        <f>('[1]Pc, Winter, S1'!J24*Main!$B$5)+(_xlfn.IFNA(VLOOKUP($A24,'FL Ratio'!$A$2:$B$9,2,FALSE),0)*'FL Characterization'!J$2)</f>
        <v>36.100001834317069</v>
      </c>
      <c r="K24" s="2">
        <f>('[1]Pc, Winter, S1'!K24*Main!$B$5)+(_xlfn.IFNA(VLOOKUP($A24,'FL Ratio'!$A$2:$B$9,2,FALSE),0)*'FL Characterization'!K$2)</f>
        <v>41.133930724351167</v>
      </c>
      <c r="L24" s="2">
        <f>('[1]Pc, Winter, S1'!L24*Main!$B$5)+(_xlfn.IFNA(VLOOKUP($A24,'FL Ratio'!$A$2:$B$9,2,FALSE),0)*'FL Characterization'!L$2)</f>
        <v>33.969855749141246</v>
      </c>
      <c r="M24" s="2">
        <f>('[1]Pc, Winter, S1'!M24*Main!$B$5)+(_xlfn.IFNA(VLOOKUP($A24,'FL Ratio'!$A$2:$B$9,2,FALSE),0)*'FL Characterization'!M$2)</f>
        <v>27.42045551558682</v>
      </c>
      <c r="N24" s="2">
        <f>('[1]Pc, Winter, S1'!N24*Main!$B$5)+(_xlfn.IFNA(VLOOKUP($A24,'FL Ratio'!$A$2:$B$9,2,FALSE),0)*'FL Characterization'!N$2)</f>
        <v>28.976113244000249</v>
      </c>
      <c r="O24" s="2">
        <f>('[1]Pc, Winter, S1'!O24*Main!$B$5)+(_xlfn.IFNA(VLOOKUP($A24,'FL Ratio'!$A$2:$B$9,2,FALSE),0)*'FL Characterization'!O$2)</f>
        <v>30.871314929615892</v>
      </c>
      <c r="P24" s="2">
        <f>('[1]Pc, Winter, S1'!P24*Main!$B$5)+(_xlfn.IFNA(VLOOKUP($A24,'FL Ratio'!$A$2:$B$9,2,FALSE),0)*'FL Characterization'!P$2)</f>
        <v>29.953405717854629</v>
      </c>
      <c r="Q24" s="2">
        <f>('[1]Pc, Winter, S1'!Q24*Main!$B$5)+(_xlfn.IFNA(VLOOKUP($A24,'FL Ratio'!$A$2:$B$9,2,FALSE),0)*'FL Characterization'!Q$2)</f>
        <v>29.440178199119892</v>
      </c>
      <c r="R24" s="2">
        <f>('[1]Pc, Winter, S1'!R24*Main!$B$5)+(_xlfn.IFNA(VLOOKUP($A24,'FL Ratio'!$A$2:$B$9,2,FALSE),0)*'FL Characterization'!R$2)</f>
        <v>29.115600438469787</v>
      </c>
      <c r="S24" s="2">
        <f>('[1]Pc, Winter, S1'!S24*Main!$B$5)+(_xlfn.IFNA(VLOOKUP($A24,'FL Ratio'!$A$2:$B$9,2,FALSE),0)*'FL Characterization'!S$2)</f>
        <v>37.659298257050487</v>
      </c>
      <c r="T24" s="2">
        <f>('[1]Pc, Winter, S1'!T24*Main!$B$5)+(_xlfn.IFNA(VLOOKUP($A24,'FL Ratio'!$A$2:$B$9,2,FALSE),0)*'FL Characterization'!T$2)</f>
        <v>35.273700799465978</v>
      </c>
      <c r="U24" s="2">
        <f>('[1]Pc, Winter, S1'!U24*Main!$B$5)+(_xlfn.IFNA(VLOOKUP($A24,'FL Ratio'!$A$2:$B$9,2,FALSE),0)*'FL Characterization'!U$2)</f>
        <v>37.12808486663652</v>
      </c>
      <c r="V24" s="2">
        <f>('[1]Pc, Winter, S1'!V24*Main!$B$5)+(_xlfn.IFNA(VLOOKUP($A24,'FL Ratio'!$A$2:$B$9,2,FALSE),0)*'FL Characterization'!V$2)</f>
        <v>35.051925635846075</v>
      </c>
      <c r="W24" s="2">
        <f>('[1]Pc, Winter, S1'!W24*Main!$B$5)+(_xlfn.IFNA(VLOOKUP($A24,'FL Ratio'!$A$2:$B$9,2,FALSE),0)*'FL Characterization'!W$2)</f>
        <v>32.728968664469868</v>
      </c>
      <c r="X24" s="2">
        <f>('[1]Pc, Winter, S1'!X24*Main!$B$5)+(_xlfn.IFNA(VLOOKUP($A24,'FL Ratio'!$A$2:$B$9,2,FALSE),0)*'FL Characterization'!X$2)</f>
        <v>25.726287802190196</v>
      </c>
      <c r="Y24" s="2">
        <f>('[1]Pc, Winter, S1'!Y24*Main!$B$5)+(_xlfn.IFNA(VLOOKUP($A24,'FL Ratio'!$A$2:$B$9,2,FALSE),0)*'FL Characterization'!Y$2)</f>
        <v>24.152903293978589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2.2319661070176897</v>
      </c>
      <c r="C25" s="2">
        <f>('[1]Pc, Winter, S1'!C25*Main!$B$5)+(_xlfn.IFNA(VLOOKUP($A25,'FL Ratio'!$A$2:$B$9,2,FALSE),0)*'FL Characterization'!C$2)</f>
        <v>-2.4661716911155045</v>
      </c>
      <c r="D25" s="2">
        <f>('[1]Pc, Winter, S1'!D25*Main!$B$5)+(_xlfn.IFNA(VLOOKUP($A25,'FL Ratio'!$A$2:$B$9,2,FALSE),0)*'FL Characterization'!D$2)</f>
        <v>-0.93515787244179416</v>
      </c>
      <c r="E25" s="2">
        <f>('[1]Pc, Winter, S1'!E25*Main!$B$5)+(_xlfn.IFNA(VLOOKUP($A25,'FL Ratio'!$A$2:$B$9,2,FALSE),0)*'FL Characterization'!E$2)</f>
        <v>-4.0926291004121582</v>
      </c>
      <c r="F25" s="2">
        <f>('[1]Pc, Winter, S1'!F25*Main!$B$5)+(_xlfn.IFNA(VLOOKUP($A25,'FL Ratio'!$A$2:$B$9,2,FALSE),0)*'FL Characterization'!F$2)</f>
        <v>-2.9597660925189215</v>
      </c>
      <c r="G25" s="2">
        <f>('[1]Pc, Winter, S1'!G25*Main!$B$5)+(_xlfn.IFNA(VLOOKUP($A25,'FL Ratio'!$A$2:$B$9,2,FALSE),0)*'FL Characterization'!G$2)</f>
        <v>0.63557151079806817</v>
      </c>
      <c r="H25" s="2">
        <f>('[1]Pc, Winter, S1'!H25*Main!$B$5)+(_xlfn.IFNA(VLOOKUP($A25,'FL Ratio'!$A$2:$B$9,2,FALSE),0)*'FL Characterization'!H$2)</f>
        <v>6.3016537136942548</v>
      </c>
      <c r="I25" s="2">
        <f>('[1]Pc, Winter, S1'!I25*Main!$B$5)+(_xlfn.IFNA(VLOOKUP($A25,'FL Ratio'!$A$2:$B$9,2,FALSE),0)*'FL Characterization'!I$2)</f>
        <v>23.310643893743901</v>
      </c>
      <c r="J25" s="2">
        <f>('[1]Pc, Winter, S1'!J25*Main!$B$5)+(_xlfn.IFNA(VLOOKUP($A25,'FL Ratio'!$A$2:$B$9,2,FALSE),0)*'FL Characterization'!J$2)</f>
        <v>33.483198725402936</v>
      </c>
      <c r="K25" s="2">
        <f>('[1]Pc, Winter, S1'!K25*Main!$B$5)+(_xlfn.IFNA(VLOOKUP($A25,'FL Ratio'!$A$2:$B$9,2,FALSE),0)*'FL Characterization'!K$2)</f>
        <v>37.722584430791308</v>
      </c>
      <c r="L25" s="2">
        <f>('[1]Pc, Winter, S1'!L25*Main!$B$5)+(_xlfn.IFNA(VLOOKUP($A25,'FL Ratio'!$A$2:$B$9,2,FALSE),0)*'FL Characterization'!L$2)</f>
        <v>33.359317237418793</v>
      </c>
      <c r="M25" s="2">
        <f>('[1]Pc, Winter, S1'!M25*Main!$B$5)+(_xlfn.IFNA(VLOOKUP($A25,'FL Ratio'!$A$2:$B$9,2,FALSE),0)*'FL Characterization'!M$2)</f>
        <v>30.784589657487544</v>
      </c>
      <c r="N25" s="2">
        <f>('[1]Pc, Winter, S1'!N25*Main!$B$5)+(_xlfn.IFNA(VLOOKUP($A25,'FL Ratio'!$A$2:$B$9,2,FALSE),0)*'FL Characterization'!N$2)</f>
        <v>29.579424177255898</v>
      </c>
      <c r="O25" s="2">
        <f>('[1]Pc, Winter, S1'!O25*Main!$B$5)+(_xlfn.IFNA(VLOOKUP($A25,'FL Ratio'!$A$2:$B$9,2,FALSE),0)*'FL Characterization'!O$2)</f>
        <v>25.913480682438287</v>
      </c>
      <c r="P25" s="2">
        <f>('[1]Pc, Winter, S1'!P25*Main!$B$5)+(_xlfn.IFNA(VLOOKUP($A25,'FL Ratio'!$A$2:$B$9,2,FALSE),0)*'FL Characterization'!P$2)</f>
        <v>25.576075475264403</v>
      </c>
      <c r="Q25" s="2">
        <f>('[1]Pc, Winter, S1'!Q25*Main!$B$5)+(_xlfn.IFNA(VLOOKUP($A25,'FL Ratio'!$A$2:$B$9,2,FALSE),0)*'FL Characterization'!Q$2)</f>
        <v>17.640874111475565</v>
      </c>
      <c r="R25" s="2">
        <f>('[1]Pc, Winter, S1'!R25*Main!$B$5)+(_xlfn.IFNA(VLOOKUP($A25,'FL Ratio'!$A$2:$B$9,2,FALSE),0)*'FL Characterization'!R$2)</f>
        <v>17.524267228483641</v>
      </c>
      <c r="S25" s="2">
        <f>('[1]Pc, Winter, S1'!S25*Main!$B$5)+(_xlfn.IFNA(VLOOKUP($A25,'FL Ratio'!$A$2:$B$9,2,FALSE),0)*'FL Characterization'!S$2)</f>
        <v>23.777335311652696</v>
      </c>
      <c r="T25" s="2">
        <f>('[1]Pc, Winter, S1'!T25*Main!$B$5)+(_xlfn.IFNA(VLOOKUP($A25,'FL Ratio'!$A$2:$B$9,2,FALSE),0)*'FL Characterization'!T$2)</f>
        <v>27.109359460860706</v>
      </c>
      <c r="U25" s="2">
        <f>('[1]Pc, Winter, S1'!U25*Main!$B$5)+(_xlfn.IFNA(VLOOKUP($A25,'FL Ratio'!$A$2:$B$9,2,FALSE),0)*'FL Characterization'!U$2)</f>
        <v>24.402897457516225</v>
      </c>
      <c r="V25" s="2">
        <f>('[1]Pc, Winter, S1'!V25*Main!$B$5)+(_xlfn.IFNA(VLOOKUP($A25,'FL Ratio'!$A$2:$B$9,2,FALSE),0)*'FL Characterization'!V$2)</f>
        <v>18.364352840076172</v>
      </c>
      <c r="W25" s="2">
        <f>('[1]Pc, Winter, S1'!W25*Main!$B$5)+(_xlfn.IFNA(VLOOKUP($A25,'FL Ratio'!$A$2:$B$9,2,FALSE),0)*'FL Characterization'!W$2)</f>
        <v>19.978917857193544</v>
      </c>
      <c r="X25" s="2">
        <f>('[1]Pc, Winter, S1'!X25*Main!$B$5)+(_xlfn.IFNA(VLOOKUP($A25,'FL Ratio'!$A$2:$B$9,2,FALSE),0)*'FL Characterization'!X$2)</f>
        <v>9.1893564762802562</v>
      </c>
      <c r="Y25" s="2">
        <f>('[1]Pc, Winter, S1'!Y25*Main!$B$5)+(_xlfn.IFNA(VLOOKUP($A25,'FL Ratio'!$A$2:$B$9,2,FALSE),0)*'FL Characterization'!Y$2)</f>
        <v>3.3247701067566675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2.4325250337301352</v>
      </c>
      <c r="C2" s="2">
        <f>('[1]Pc, Winter, S1'!C2*Main!$B$5)+(_xlfn.IFNA(VLOOKUP($A2,'FL Ratio'!$A$2:$B$9,2,FALSE),0)*'FL Characterization'!C$2)</f>
        <v>1.0443504074579681</v>
      </c>
      <c r="D2" s="2">
        <f>('[1]Pc, Winter, S1'!D2*Main!$B$5)+(_xlfn.IFNA(VLOOKUP($A2,'FL Ratio'!$A$2:$B$9,2,FALSE),0)*'FL Characterization'!D$2)</f>
        <v>2.2545198093483805</v>
      </c>
      <c r="E2" s="2">
        <f>('[1]Pc, Winter, S1'!E2*Main!$B$5)+(_xlfn.IFNA(VLOOKUP($A2,'FL Ratio'!$A$2:$B$9,2,FALSE),0)*'FL Characterization'!E$2)</f>
        <v>0.84275939639353503</v>
      </c>
      <c r="F2" s="2">
        <f>('[1]Pc, Winter, S1'!F2*Main!$B$5)+(_xlfn.IFNA(VLOOKUP($A2,'FL Ratio'!$A$2:$B$9,2,FALSE),0)*'FL Characterization'!F$2)</f>
        <v>0.80239085931194887</v>
      </c>
      <c r="G2" s="2">
        <f>('[1]Pc, Winter, S1'!G2*Main!$B$5)+(_xlfn.IFNA(VLOOKUP($A2,'FL Ratio'!$A$2:$B$9,2,FALSE),0)*'FL Characterization'!G$2)</f>
        <v>1.7403069345391196</v>
      </c>
      <c r="H2" s="2">
        <f>('[1]Pc, Winter, S1'!H2*Main!$B$5)+(_xlfn.IFNA(VLOOKUP($A2,'FL Ratio'!$A$2:$B$9,2,FALSE),0)*'FL Characterization'!H$2)</f>
        <v>1.7233053005045058</v>
      </c>
      <c r="I2" s="2">
        <f>('[1]Pc, Winter, S1'!I2*Main!$B$5)+(_xlfn.IFNA(VLOOKUP($A2,'FL Ratio'!$A$2:$B$9,2,FALSE),0)*'FL Characterization'!I$2)</f>
        <v>2.642678299513713</v>
      </c>
      <c r="J2" s="2">
        <f>('[1]Pc, Winter, S1'!J2*Main!$B$5)+(_xlfn.IFNA(VLOOKUP($A2,'FL Ratio'!$A$2:$B$9,2,FALSE),0)*'FL Characterization'!J$2)</f>
        <v>0.94113257744771506</v>
      </c>
      <c r="K2" s="2">
        <f>('[1]Pc, Winter, S1'!K2*Main!$B$5)+(_xlfn.IFNA(VLOOKUP($A2,'FL Ratio'!$A$2:$B$9,2,FALSE),0)*'FL Characterization'!K$2)</f>
        <v>2.6736372649055262</v>
      </c>
      <c r="L2" s="2">
        <f>('[1]Pc, Winter, S1'!L2*Main!$B$5)+(_xlfn.IFNA(VLOOKUP($A2,'FL Ratio'!$A$2:$B$9,2,FALSE),0)*'FL Characterization'!L$2)</f>
        <v>0.575283878001558</v>
      </c>
      <c r="M2" s="2">
        <f>('[1]Pc, Winter, S1'!M2*Main!$B$5)+(_xlfn.IFNA(VLOOKUP($A2,'FL Ratio'!$A$2:$B$9,2,FALSE),0)*'FL Characterization'!M$2)</f>
        <v>1.8020791435719614</v>
      </c>
      <c r="N2" s="2">
        <f>('[1]Pc, Winter, S1'!N2*Main!$B$5)+(_xlfn.IFNA(VLOOKUP($A2,'FL Ratio'!$A$2:$B$9,2,FALSE),0)*'FL Characterization'!N$2)</f>
        <v>0.78852397441437816</v>
      </c>
      <c r="O2" s="2">
        <f>('[1]Pc, Winter, S1'!O2*Main!$B$5)+(_xlfn.IFNA(VLOOKUP($A2,'FL Ratio'!$A$2:$B$9,2,FALSE),0)*'FL Characterization'!O$2)</f>
        <v>1.8500870788180175</v>
      </c>
      <c r="P2" s="2">
        <f>('[1]Pc, Winter, S1'!P2*Main!$B$5)+(_xlfn.IFNA(VLOOKUP($A2,'FL Ratio'!$A$2:$B$9,2,FALSE),0)*'FL Characterization'!P$2)</f>
        <v>3.6789628114430344</v>
      </c>
      <c r="Q2" s="2">
        <f>('[1]Pc, Winter, S1'!Q2*Main!$B$5)+(_xlfn.IFNA(VLOOKUP($A2,'FL Ratio'!$A$2:$B$9,2,FALSE),0)*'FL Characterization'!Q$2)</f>
        <v>1.0464350089097143</v>
      </c>
      <c r="R2" s="2">
        <f>('[1]Pc, Winter, S1'!R2*Main!$B$5)+(_xlfn.IFNA(VLOOKUP($A2,'FL Ratio'!$A$2:$B$9,2,FALSE),0)*'FL Characterization'!R$2)</f>
        <v>0.23589403215516724</v>
      </c>
      <c r="S2" s="2">
        <f>('[1]Pc, Winter, S1'!S2*Main!$B$5)+(_xlfn.IFNA(VLOOKUP($A2,'FL Ratio'!$A$2:$B$9,2,FALSE),0)*'FL Characterization'!S$2)</f>
        <v>3.7700203563161474</v>
      </c>
      <c r="T2" s="2">
        <f>('[1]Pc, Winter, S1'!T2*Main!$B$5)+(_xlfn.IFNA(VLOOKUP($A2,'FL Ratio'!$A$2:$B$9,2,FALSE),0)*'FL Characterization'!T$2)</f>
        <v>3.3954476026250262</v>
      </c>
      <c r="U2" s="2">
        <f>('[1]Pc, Winter, S1'!U2*Main!$B$5)+(_xlfn.IFNA(VLOOKUP($A2,'FL Ratio'!$A$2:$B$9,2,FALSE),0)*'FL Characterization'!U$2)</f>
        <v>0.6773830350929646</v>
      </c>
      <c r="V2" s="2">
        <f>('[1]Pc, Winter, S1'!V2*Main!$B$5)+(_xlfn.IFNA(VLOOKUP($A2,'FL Ratio'!$A$2:$B$9,2,FALSE),0)*'FL Characterization'!V$2)</f>
        <v>3.011031492135483</v>
      </c>
      <c r="W2" s="2">
        <f>('[1]Pc, Winter, S1'!W2*Main!$B$5)+(_xlfn.IFNA(VLOOKUP($A2,'FL Ratio'!$A$2:$B$9,2,FALSE),0)*'FL Characterization'!W$2)</f>
        <v>2.2870834095937824</v>
      </c>
      <c r="X2" s="2">
        <f>('[1]Pc, Winter, S1'!X2*Main!$B$5)+(_xlfn.IFNA(VLOOKUP($A2,'FL Ratio'!$A$2:$B$9,2,FALSE),0)*'FL Characterization'!X$2)</f>
        <v>1.6812562410293144</v>
      </c>
      <c r="Y2" s="2">
        <f>('[1]Pc, Winter, S1'!Y2*Main!$B$5)+(_xlfn.IFNA(VLOOKUP($A2,'FL Ratio'!$A$2:$B$9,2,FALSE),0)*'FL Characterization'!Y$2)</f>
        <v>0.60322567299691232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20.333209221205045</v>
      </c>
      <c r="C3" s="2">
        <f>('[1]Pc, Winter, S1'!C3*Main!$B$5)+(_xlfn.IFNA(VLOOKUP($A3,'FL Ratio'!$A$2:$B$9,2,FALSE),0)*'FL Characterization'!C$2)</f>
        <v>18.965766212021482</v>
      </c>
      <c r="D3" s="2">
        <f>('[1]Pc, Winter, S1'!D3*Main!$B$5)+(_xlfn.IFNA(VLOOKUP($A3,'FL Ratio'!$A$2:$B$9,2,FALSE),0)*'FL Characterization'!D$2)</f>
        <v>17.970646330054862</v>
      </c>
      <c r="E3" s="2">
        <f>('[1]Pc, Winter, S1'!E3*Main!$B$5)+(_xlfn.IFNA(VLOOKUP($A3,'FL Ratio'!$A$2:$B$9,2,FALSE),0)*'FL Characterization'!E$2)</f>
        <v>17.843494006249379</v>
      </c>
      <c r="F3" s="2">
        <f>('[1]Pc, Winter, S1'!F3*Main!$B$5)+(_xlfn.IFNA(VLOOKUP($A3,'FL Ratio'!$A$2:$B$9,2,FALSE),0)*'FL Characterization'!F$2)</f>
        <v>18.058727056377759</v>
      </c>
      <c r="G3" s="2">
        <f>('[1]Pc, Winter, S1'!G3*Main!$B$5)+(_xlfn.IFNA(VLOOKUP($A3,'FL Ratio'!$A$2:$B$9,2,FALSE),0)*'FL Characterization'!G$2)</f>
        <v>19.850440182907995</v>
      </c>
      <c r="H3" s="2">
        <f>('[1]Pc, Winter, S1'!H3*Main!$B$5)+(_xlfn.IFNA(VLOOKUP($A3,'FL Ratio'!$A$2:$B$9,2,FALSE),0)*'FL Characterization'!H$2)</f>
        <v>23.686412729510863</v>
      </c>
      <c r="I3" s="2">
        <f>('[1]Pc, Winter, S1'!I3*Main!$B$5)+(_xlfn.IFNA(VLOOKUP($A3,'FL Ratio'!$A$2:$B$9,2,FALSE),0)*'FL Characterization'!I$2)</f>
        <v>28.511219463284355</v>
      </c>
      <c r="J3" s="2">
        <f>('[1]Pc, Winter, S1'!J3*Main!$B$5)+(_xlfn.IFNA(VLOOKUP($A3,'FL Ratio'!$A$2:$B$9,2,FALSE),0)*'FL Characterization'!J$2)</f>
        <v>31.040970630168975</v>
      </c>
      <c r="K3" s="2">
        <f>('[1]Pc, Winter, S1'!K3*Main!$B$5)+(_xlfn.IFNA(VLOOKUP($A3,'FL Ratio'!$A$2:$B$9,2,FALSE),0)*'FL Characterization'!K$2)</f>
        <v>31.428046248218546</v>
      </c>
      <c r="L3" s="2">
        <f>('[1]Pc, Winter, S1'!L3*Main!$B$5)+(_xlfn.IFNA(VLOOKUP($A3,'FL Ratio'!$A$2:$B$9,2,FALSE),0)*'FL Characterization'!L$2)</f>
        <v>30.579908587535709</v>
      </c>
      <c r="M3" s="2">
        <f>('[1]Pc, Winter, S1'!M3*Main!$B$5)+(_xlfn.IFNA(VLOOKUP($A3,'FL Ratio'!$A$2:$B$9,2,FALSE),0)*'FL Characterization'!M$2)</f>
        <v>30.737521523699566</v>
      </c>
      <c r="N3" s="2">
        <f>('[1]Pc, Winter, S1'!N3*Main!$B$5)+(_xlfn.IFNA(VLOOKUP($A3,'FL Ratio'!$A$2:$B$9,2,FALSE),0)*'FL Characterization'!N$2)</f>
        <v>30.712262289727995</v>
      </c>
      <c r="O3" s="2">
        <f>('[1]Pc, Winter, S1'!O3*Main!$B$5)+(_xlfn.IFNA(VLOOKUP($A3,'FL Ratio'!$A$2:$B$9,2,FALSE),0)*'FL Characterization'!O$2)</f>
        <v>30.210747496383849</v>
      </c>
      <c r="P3" s="2">
        <f>('[1]Pc, Winter, S1'!P3*Main!$B$5)+(_xlfn.IFNA(VLOOKUP($A3,'FL Ratio'!$A$2:$B$9,2,FALSE),0)*'FL Characterization'!P$2)</f>
        <v>28.489050495316835</v>
      </c>
      <c r="Q3" s="2">
        <f>('[1]Pc, Winter, S1'!Q3*Main!$B$5)+(_xlfn.IFNA(VLOOKUP($A3,'FL Ratio'!$A$2:$B$9,2,FALSE),0)*'FL Characterization'!Q$2)</f>
        <v>27.672828673418834</v>
      </c>
      <c r="R3" s="2">
        <f>('[1]Pc, Winter, S1'!R3*Main!$B$5)+(_xlfn.IFNA(VLOOKUP($A3,'FL Ratio'!$A$2:$B$9,2,FALSE),0)*'FL Characterization'!R$2)</f>
        <v>28.819843045068712</v>
      </c>
      <c r="S3" s="2">
        <f>('[1]Pc, Winter, S1'!S3*Main!$B$5)+(_xlfn.IFNA(VLOOKUP($A3,'FL Ratio'!$A$2:$B$9,2,FALSE),0)*'FL Characterization'!S$2)</f>
        <v>31.947337153784982</v>
      </c>
      <c r="T3" s="2">
        <f>('[1]Pc, Winter, S1'!T3*Main!$B$5)+(_xlfn.IFNA(VLOOKUP($A3,'FL Ratio'!$A$2:$B$9,2,FALSE),0)*'FL Characterization'!T$2)</f>
        <v>31.831528561872204</v>
      </c>
      <c r="U3" s="2">
        <f>('[1]Pc, Winter, S1'!U3*Main!$B$5)+(_xlfn.IFNA(VLOOKUP($A3,'FL Ratio'!$A$2:$B$9,2,FALSE),0)*'FL Characterization'!U$2)</f>
        <v>31.172501460678273</v>
      </c>
      <c r="V3" s="2">
        <f>('[1]Pc, Winter, S1'!V3*Main!$B$5)+(_xlfn.IFNA(VLOOKUP($A3,'FL Ratio'!$A$2:$B$9,2,FALSE),0)*'FL Characterization'!V$2)</f>
        <v>30.63641510432004</v>
      </c>
      <c r="W3" s="2">
        <f>('[1]Pc, Winter, S1'!W3*Main!$B$5)+(_xlfn.IFNA(VLOOKUP($A3,'FL Ratio'!$A$2:$B$9,2,FALSE),0)*'FL Characterization'!W$2)</f>
        <v>28.714561264517346</v>
      </c>
      <c r="X3" s="2">
        <f>('[1]Pc, Winter, S1'!X3*Main!$B$5)+(_xlfn.IFNA(VLOOKUP($A3,'FL Ratio'!$A$2:$B$9,2,FALSE),0)*'FL Characterization'!X$2)</f>
        <v>25.119898549418771</v>
      </c>
      <c r="Y3" s="2">
        <f>('[1]Pc, Winter, S1'!Y3*Main!$B$5)+(_xlfn.IFNA(VLOOKUP($A3,'FL Ratio'!$A$2:$B$9,2,FALSE),0)*'FL Characterization'!Y$2)</f>
        <v>22.790124369456926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21.768169606711272</v>
      </c>
      <c r="C4" s="2">
        <f>('[1]Pc, Winter, S1'!C4*Main!$B$5)+(_xlfn.IFNA(VLOOKUP($A4,'FL Ratio'!$A$2:$B$9,2,FALSE),0)*'FL Characterization'!C$2)</f>
        <v>20.228104025546649</v>
      </c>
      <c r="D4" s="2">
        <f>('[1]Pc, Winter, S1'!D4*Main!$B$5)+(_xlfn.IFNA(VLOOKUP($A4,'FL Ratio'!$A$2:$B$9,2,FALSE),0)*'FL Characterization'!D$2)</f>
        <v>18.30547606379691</v>
      </c>
      <c r="E4" s="2">
        <f>('[1]Pc, Winter, S1'!E4*Main!$B$5)+(_xlfn.IFNA(VLOOKUP($A4,'FL Ratio'!$A$2:$B$9,2,FALSE),0)*'FL Characterization'!E$2)</f>
        <v>19.68859026975014</v>
      </c>
      <c r="F4" s="2">
        <f>('[1]Pc, Winter, S1'!F4*Main!$B$5)+(_xlfn.IFNA(VLOOKUP($A4,'FL Ratio'!$A$2:$B$9,2,FALSE),0)*'FL Characterization'!F$2)</f>
        <v>19.619924307341474</v>
      </c>
      <c r="G4" s="2">
        <f>('[1]Pc, Winter, S1'!G4*Main!$B$5)+(_xlfn.IFNA(VLOOKUP($A4,'FL Ratio'!$A$2:$B$9,2,FALSE),0)*'FL Characterization'!G$2)</f>
        <v>20.453712932138338</v>
      </c>
      <c r="H4" s="2">
        <f>('[1]Pc, Winter, S1'!H4*Main!$B$5)+(_xlfn.IFNA(VLOOKUP($A4,'FL Ratio'!$A$2:$B$9,2,FALSE),0)*'FL Characterization'!H$2)</f>
        <v>30.439634904874424</v>
      </c>
      <c r="I4" s="2">
        <f>('[1]Pc, Winter, S1'!I4*Main!$B$5)+(_xlfn.IFNA(VLOOKUP($A4,'FL Ratio'!$A$2:$B$9,2,FALSE),0)*'FL Characterization'!I$2)</f>
        <v>33.902334766227341</v>
      </c>
      <c r="J4" s="2">
        <f>('[1]Pc, Winter, S1'!J4*Main!$B$5)+(_xlfn.IFNA(VLOOKUP($A4,'FL Ratio'!$A$2:$B$9,2,FALSE),0)*'FL Characterization'!J$2)</f>
        <v>37.168844368150062</v>
      </c>
      <c r="K4" s="2">
        <f>('[1]Pc, Winter, S1'!K4*Main!$B$5)+(_xlfn.IFNA(VLOOKUP($A4,'FL Ratio'!$A$2:$B$9,2,FALSE),0)*'FL Characterization'!K$2)</f>
        <v>37.188461711477423</v>
      </c>
      <c r="L4" s="2">
        <f>('[1]Pc, Winter, S1'!L4*Main!$B$5)+(_xlfn.IFNA(VLOOKUP($A4,'FL Ratio'!$A$2:$B$9,2,FALSE),0)*'FL Characterization'!L$2)</f>
        <v>35.128501822148806</v>
      </c>
      <c r="M4" s="2">
        <f>('[1]Pc, Winter, S1'!M4*Main!$B$5)+(_xlfn.IFNA(VLOOKUP($A4,'FL Ratio'!$A$2:$B$9,2,FALSE),0)*'FL Characterization'!M$2)</f>
        <v>38.434252420880142</v>
      </c>
      <c r="N4" s="2">
        <f>('[1]Pc, Winter, S1'!N4*Main!$B$5)+(_xlfn.IFNA(VLOOKUP($A4,'FL Ratio'!$A$2:$B$9,2,FALSE),0)*'FL Characterization'!N$2)</f>
        <v>36.246770336073574</v>
      </c>
      <c r="O4" s="2">
        <f>('[1]Pc, Winter, S1'!O4*Main!$B$5)+(_xlfn.IFNA(VLOOKUP($A4,'FL Ratio'!$A$2:$B$9,2,FALSE),0)*'FL Characterization'!O$2)</f>
        <v>33.931763940437676</v>
      </c>
      <c r="P4" s="2">
        <f>('[1]Pc, Winter, S1'!P4*Main!$B$5)+(_xlfn.IFNA(VLOOKUP($A4,'FL Ratio'!$A$2:$B$9,2,FALSE),0)*'FL Characterization'!P$2)</f>
        <v>32.901782943620788</v>
      </c>
      <c r="Q4" s="2">
        <f>('[1]Pc, Winter, S1'!Q4*Main!$B$5)+(_xlfn.IFNA(VLOOKUP($A4,'FL Ratio'!$A$2:$B$9,2,FALSE),0)*'FL Characterization'!Q$2)</f>
        <v>30.74372581612959</v>
      </c>
      <c r="R4" s="2">
        <f>('[1]Pc, Winter, S1'!R4*Main!$B$5)+(_xlfn.IFNA(VLOOKUP($A4,'FL Ratio'!$A$2:$B$9,2,FALSE),0)*'FL Characterization'!R$2)</f>
        <v>30.763345263762105</v>
      </c>
      <c r="S4" s="2">
        <f>('[1]Pc, Winter, S1'!S4*Main!$B$5)+(_xlfn.IFNA(VLOOKUP($A4,'FL Ratio'!$A$2:$B$9,2,FALSE),0)*'FL Characterization'!S$2)</f>
        <v>32.568267075050265</v>
      </c>
      <c r="T4" s="2">
        <f>('[1]Pc, Winter, S1'!T4*Main!$B$5)+(_xlfn.IFNA(VLOOKUP($A4,'FL Ratio'!$A$2:$B$9,2,FALSE),0)*'FL Characterization'!T$2)</f>
        <v>32.568267075050265</v>
      </c>
      <c r="U4" s="2">
        <f>('[1]Pc, Winter, S1'!U4*Main!$B$5)+(_xlfn.IFNA(VLOOKUP($A4,'FL Ratio'!$A$2:$B$9,2,FALSE),0)*'FL Characterization'!U$2)</f>
        <v>33.058727994870516</v>
      </c>
      <c r="V4" s="2">
        <f>('[1]Pc, Winter, S1'!V4*Main!$B$5)+(_xlfn.IFNA(VLOOKUP($A4,'FL Ratio'!$A$2:$B$9,2,FALSE),0)*'FL Characterization'!V$2)</f>
        <v>32.1660768130427</v>
      </c>
      <c r="W4" s="2">
        <f>('[1]Pc, Winter, S1'!W4*Main!$B$5)+(_xlfn.IFNA(VLOOKUP($A4,'FL Ratio'!$A$2:$B$9,2,FALSE),0)*'FL Characterization'!W$2)</f>
        <v>29.066321994470638</v>
      </c>
      <c r="X4" s="2">
        <f>('[1]Pc, Winter, S1'!X4*Main!$B$5)+(_xlfn.IFNA(VLOOKUP($A4,'FL Ratio'!$A$2:$B$9,2,FALSE),0)*'FL Characterization'!X$2)</f>
        <v>24.583455068727389</v>
      </c>
      <c r="Y4" s="2">
        <f>('[1]Pc, Winter, S1'!Y4*Main!$B$5)+(_xlfn.IFNA(VLOOKUP($A4,'FL Ratio'!$A$2:$B$9,2,FALSE),0)*'FL Characterization'!Y$2)</f>
        <v>23.788894812146705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70.433165521212487</v>
      </c>
      <c r="C5" s="2">
        <f>('[1]Pc, Winter, S1'!C5*Main!$B$5)+(_xlfn.IFNA(VLOOKUP($A5,'FL Ratio'!$A$2:$B$9,2,FALSE),0)*'FL Characterization'!C$2)</f>
        <v>62.199094695202184</v>
      </c>
      <c r="D5" s="2">
        <f>('[1]Pc, Winter, S1'!D5*Main!$B$5)+(_xlfn.IFNA(VLOOKUP($A5,'FL Ratio'!$A$2:$B$9,2,FALSE),0)*'FL Characterization'!D$2)</f>
        <v>58.381599423759148</v>
      </c>
      <c r="E5" s="2">
        <f>('[1]Pc, Winter, S1'!E5*Main!$B$5)+(_xlfn.IFNA(VLOOKUP($A5,'FL Ratio'!$A$2:$B$9,2,FALSE),0)*'FL Characterization'!E$2)</f>
        <v>57.575240437421094</v>
      </c>
      <c r="F5" s="2">
        <f>('[1]Pc, Winter, S1'!F5*Main!$B$5)+(_xlfn.IFNA(VLOOKUP($A5,'FL Ratio'!$A$2:$B$9,2,FALSE),0)*'FL Characterization'!F$2)</f>
        <v>60.022113900086197</v>
      </c>
      <c r="G5" s="2">
        <f>('[1]Pc, Winter, S1'!G5*Main!$B$5)+(_xlfn.IFNA(VLOOKUP($A5,'FL Ratio'!$A$2:$B$9,2,FALSE),0)*'FL Characterization'!G$2)</f>
        <v>64.630354731105868</v>
      </c>
      <c r="H5" s="2">
        <f>('[1]Pc, Winter, S1'!H5*Main!$B$5)+(_xlfn.IFNA(VLOOKUP($A5,'FL Ratio'!$A$2:$B$9,2,FALSE),0)*'FL Characterization'!H$2)</f>
        <v>77.775478696776716</v>
      </c>
      <c r="I5" s="2">
        <f>('[1]Pc, Winter, S1'!I5*Main!$B$5)+(_xlfn.IFNA(VLOOKUP($A5,'FL Ratio'!$A$2:$B$9,2,FALSE),0)*'FL Characterization'!I$2)</f>
        <v>85.275974175737076</v>
      </c>
      <c r="J5" s="2">
        <f>('[1]Pc, Winter, S1'!J5*Main!$B$5)+(_xlfn.IFNA(VLOOKUP($A5,'FL Ratio'!$A$2:$B$9,2,FALSE),0)*'FL Characterization'!J$2)</f>
        <v>90.212669333772922</v>
      </c>
      <c r="K5" s="2">
        <f>('[1]Pc, Winter, S1'!K5*Main!$B$5)+(_xlfn.IFNA(VLOOKUP($A5,'FL Ratio'!$A$2:$B$9,2,FALSE),0)*'FL Characterization'!K$2)</f>
        <v>93.391745684005784</v>
      </c>
      <c r="L5" s="2">
        <f>('[1]Pc, Winter, S1'!L5*Main!$B$5)+(_xlfn.IFNA(VLOOKUP($A5,'FL Ratio'!$A$2:$B$9,2,FALSE),0)*'FL Characterization'!L$2)</f>
        <v>94.131608879194545</v>
      </c>
      <c r="M5" s="2">
        <f>('[1]Pc, Winter, S1'!M5*Main!$B$5)+(_xlfn.IFNA(VLOOKUP($A5,'FL Ratio'!$A$2:$B$9,2,FALSE),0)*'FL Characterization'!M$2)</f>
        <v>93.126937594419886</v>
      </c>
      <c r="N5" s="2">
        <f>('[1]Pc, Winter, S1'!N5*Main!$B$5)+(_xlfn.IFNA(VLOOKUP($A5,'FL Ratio'!$A$2:$B$9,2,FALSE),0)*'FL Characterization'!N$2)</f>
        <v>92.663926983583551</v>
      </c>
      <c r="O5" s="2">
        <f>('[1]Pc, Winter, S1'!O5*Main!$B$5)+(_xlfn.IFNA(VLOOKUP($A5,'FL Ratio'!$A$2:$B$9,2,FALSE),0)*'FL Characterization'!O$2)</f>
        <v>90.84833655935654</v>
      </c>
      <c r="P5" s="2">
        <f>('[1]Pc, Winter, S1'!P5*Main!$B$5)+(_xlfn.IFNA(VLOOKUP($A5,'FL Ratio'!$A$2:$B$9,2,FALSE),0)*'FL Characterization'!P$2)</f>
        <v>87.965188495703259</v>
      </c>
      <c r="Q5" s="2">
        <f>('[1]Pc, Winter, S1'!Q5*Main!$B$5)+(_xlfn.IFNA(VLOOKUP($A5,'FL Ratio'!$A$2:$B$9,2,FALSE),0)*'FL Characterization'!Q$2)</f>
        <v>86.395755334868923</v>
      </c>
      <c r="R5" s="2">
        <f>('[1]Pc, Winter, S1'!R5*Main!$B$5)+(_xlfn.IFNA(VLOOKUP($A5,'FL Ratio'!$A$2:$B$9,2,FALSE),0)*'FL Characterization'!R$2)</f>
        <v>89.483232229607566</v>
      </c>
      <c r="S5" s="2">
        <f>('[1]Pc, Winter, S1'!S5*Main!$B$5)+(_xlfn.IFNA(VLOOKUP($A5,'FL Ratio'!$A$2:$B$9,2,FALSE),0)*'FL Characterization'!S$2)</f>
        <v>101.30713811132998</v>
      </c>
      <c r="T5" s="2">
        <f>('[1]Pc, Winter, S1'!T5*Main!$B$5)+(_xlfn.IFNA(VLOOKUP($A5,'FL Ratio'!$A$2:$B$9,2,FALSE),0)*'FL Characterization'!T$2)</f>
        <v>103.1518805173104</v>
      </c>
      <c r="U5" s="2">
        <f>('[1]Pc, Winter, S1'!U5*Main!$B$5)+(_xlfn.IFNA(VLOOKUP($A5,'FL Ratio'!$A$2:$B$9,2,FALSE),0)*'FL Characterization'!U$2)</f>
        <v>103.8079363244524</v>
      </c>
      <c r="V5" s="2">
        <f>('[1]Pc, Winter, S1'!V5*Main!$B$5)+(_xlfn.IFNA(VLOOKUP($A5,'FL Ratio'!$A$2:$B$9,2,FALSE),0)*'FL Characterization'!V$2)</f>
        <v>100.79126097915648</v>
      </c>
      <c r="W5" s="2">
        <f>('[1]Pc, Winter, S1'!W5*Main!$B$5)+(_xlfn.IFNA(VLOOKUP($A5,'FL Ratio'!$A$2:$B$9,2,FALSE),0)*'FL Characterization'!W$2)</f>
        <v>96.167768682688717</v>
      </c>
      <c r="X5" s="2">
        <f>('[1]Pc, Winter, S1'!X5*Main!$B$5)+(_xlfn.IFNA(VLOOKUP($A5,'FL Ratio'!$A$2:$B$9,2,FALSE),0)*'FL Characterization'!X$2)</f>
        <v>89.357193175571993</v>
      </c>
      <c r="Y5" s="2">
        <f>('[1]Pc, Winter, S1'!Y5*Main!$B$5)+(_xlfn.IFNA(VLOOKUP($A5,'FL Ratio'!$A$2:$B$9,2,FALSE),0)*'FL Characterization'!Y$2)</f>
        <v>79.410701885695801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-3.1692044754889066</v>
      </c>
      <c r="C6" s="2">
        <f>('[1]Pc, Winter, S1'!C6*Main!$B$5)+(_xlfn.IFNA(VLOOKUP($A6,'FL Ratio'!$A$2:$B$9,2,FALSE),0)*'FL Characterization'!C$2)</f>
        <v>-4.6795648459958583</v>
      </c>
      <c r="D6" s="2">
        <f>('[1]Pc, Winter, S1'!D6*Main!$B$5)+(_xlfn.IFNA(VLOOKUP($A6,'FL Ratio'!$A$2:$B$9,2,FALSE),0)*'FL Characterization'!D$2)</f>
        <v>-5.8203251634686435</v>
      </c>
      <c r="E6" s="2">
        <f>('[1]Pc, Winter, S1'!E6*Main!$B$5)+(_xlfn.IFNA(VLOOKUP($A6,'FL Ratio'!$A$2:$B$9,2,FALSE),0)*'FL Characterization'!E$2)</f>
        <v>-5.8827221369790461</v>
      </c>
      <c r="F6" s="2">
        <f>('[1]Pc, Winter, S1'!F6*Main!$B$5)+(_xlfn.IFNA(VLOOKUP($A6,'FL Ratio'!$A$2:$B$9,2,FALSE),0)*'FL Characterization'!F$2)</f>
        <v>-5.7441998983837772</v>
      </c>
      <c r="G6" s="2">
        <f>('[1]Pc, Winter, S1'!G6*Main!$B$5)+(_xlfn.IFNA(VLOOKUP($A6,'FL Ratio'!$A$2:$B$9,2,FALSE),0)*'FL Characterization'!G$2)</f>
        <v>17.568198470443864</v>
      </c>
      <c r="H6" s="2">
        <f>('[1]Pc, Winter, S1'!H6*Main!$B$5)+(_xlfn.IFNA(VLOOKUP($A6,'FL Ratio'!$A$2:$B$9,2,FALSE),0)*'FL Characterization'!H$2)</f>
        <v>21.254414906176855</v>
      </c>
      <c r="I6" s="2">
        <f>('[1]Pc, Winter, S1'!I6*Main!$B$5)+(_xlfn.IFNA(VLOOKUP($A6,'FL Ratio'!$A$2:$B$9,2,FALSE),0)*'FL Characterization'!I$2)</f>
        <v>23.595406958310459</v>
      </c>
      <c r="J6" s="2">
        <f>('[1]Pc, Winter, S1'!J6*Main!$B$5)+(_xlfn.IFNA(VLOOKUP($A6,'FL Ratio'!$A$2:$B$9,2,FALSE),0)*'FL Characterization'!J$2)</f>
        <v>15.617330021828426</v>
      </c>
      <c r="K6" s="2">
        <f>('[1]Pc, Winter, S1'!K6*Main!$B$5)+(_xlfn.IFNA(VLOOKUP($A6,'FL Ratio'!$A$2:$B$9,2,FALSE),0)*'FL Characterization'!K$2)</f>
        <v>5.4565321008192136</v>
      </c>
      <c r="L6" s="2">
        <f>('[1]Pc, Winter, S1'!L6*Main!$B$5)+(_xlfn.IFNA(VLOOKUP($A6,'FL Ratio'!$A$2:$B$9,2,FALSE),0)*'FL Characterization'!L$2)</f>
        <v>3.559539465240436</v>
      </c>
      <c r="M6" s="2">
        <f>('[1]Pc, Winter, S1'!M6*Main!$B$5)+(_xlfn.IFNA(VLOOKUP($A6,'FL Ratio'!$A$2:$B$9,2,FALSE),0)*'FL Characterization'!M$2)</f>
        <v>3.4206300512593319</v>
      </c>
      <c r="N6" s="2">
        <f>('[1]Pc, Winter, S1'!N6*Main!$B$5)+(_xlfn.IFNA(VLOOKUP($A6,'FL Ratio'!$A$2:$B$9,2,FALSE),0)*'FL Characterization'!N$2)</f>
        <v>3.7287117293169016</v>
      </c>
      <c r="O6" s="2">
        <f>('[1]Pc, Winter, S1'!O6*Main!$B$5)+(_xlfn.IFNA(VLOOKUP($A6,'FL Ratio'!$A$2:$B$9,2,FALSE),0)*'FL Characterization'!O$2)</f>
        <v>2.3927625147075142</v>
      </c>
      <c r="P6" s="2">
        <f>('[1]Pc, Winter, S1'!P6*Main!$B$5)+(_xlfn.IFNA(VLOOKUP($A6,'FL Ratio'!$A$2:$B$9,2,FALSE),0)*'FL Characterization'!P$2)</f>
        <v>1.7656882290008691</v>
      </c>
      <c r="Q6" s="2">
        <f>('[1]Pc, Winter, S1'!Q6*Main!$B$5)+(_xlfn.IFNA(VLOOKUP($A6,'FL Ratio'!$A$2:$B$9,2,FALSE),0)*'FL Characterization'!Q$2)</f>
        <v>0.63653333069287077</v>
      </c>
      <c r="R6" s="2">
        <f>('[1]Pc, Winter, S1'!R6*Main!$B$5)+(_xlfn.IFNA(VLOOKUP($A6,'FL Ratio'!$A$2:$B$9,2,FALSE),0)*'FL Characterization'!R$2)</f>
        <v>0.61995021392611105</v>
      </c>
      <c r="S6" s="2">
        <f>('[1]Pc, Winter, S1'!S6*Main!$B$5)+(_xlfn.IFNA(VLOOKUP($A6,'FL Ratio'!$A$2:$B$9,2,FALSE),0)*'FL Characterization'!S$2)</f>
        <v>4.0262900957227465</v>
      </c>
      <c r="T6" s="2">
        <f>('[1]Pc, Winter, S1'!T6*Main!$B$5)+(_xlfn.IFNA(VLOOKUP($A6,'FL Ratio'!$A$2:$B$9,2,FALSE),0)*'FL Characterization'!T$2)</f>
        <v>3.6324854951495658</v>
      </c>
      <c r="U6" s="2">
        <f>('[1]Pc, Winter, S1'!U6*Main!$B$5)+(_xlfn.IFNA(VLOOKUP($A6,'FL Ratio'!$A$2:$B$9,2,FALSE),0)*'FL Characterization'!U$2)</f>
        <v>3.9369334824175293</v>
      </c>
      <c r="V6" s="2">
        <f>('[1]Pc, Winter, S1'!V6*Main!$B$5)+(_xlfn.IFNA(VLOOKUP($A6,'FL Ratio'!$A$2:$B$9,2,FALSE),0)*'FL Characterization'!V$2)</f>
        <v>3.9953269377585263</v>
      </c>
      <c r="W6" s="2">
        <f>('[1]Pc, Winter, S1'!W6*Main!$B$5)+(_xlfn.IFNA(VLOOKUP($A6,'FL Ratio'!$A$2:$B$9,2,FALSE),0)*'FL Characterization'!W$2)</f>
        <v>3.8750457959048132</v>
      </c>
      <c r="X6" s="2">
        <f>('[1]Pc, Winter, S1'!X6*Main!$B$5)+(_xlfn.IFNA(VLOOKUP($A6,'FL Ratio'!$A$2:$B$9,2,FALSE),0)*'FL Characterization'!X$2)</f>
        <v>4.7552863211048084</v>
      </c>
      <c r="Y6" s="2">
        <f>('[1]Pc, Winter, S1'!Y6*Main!$B$5)+(_xlfn.IFNA(VLOOKUP($A6,'FL Ratio'!$A$2:$B$9,2,FALSE),0)*'FL Characterization'!Y$2)</f>
        <v>0.48400352547051728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2.4041670243921649</v>
      </c>
      <c r="C7" s="2">
        <f>('[1]Pc, Winter, S1'!C7*Main!$B$5)+(_xlfn.IFNA(VLOOKUP($A7,'FL Ratio'!$A$2:$B$9,2,FALSE),0)*'FL Characterization'!C$2)</f>
        <v>2.3427780581454902</v>
      </c>
      <c r="D7" s="2">
        <f>('[1]Pc, Winter, S1'!D7*Main!$B$5)+(_xlfn.IFNA(VLOOKUP($A7,'FL Ratio'!$A$2:$B$9,2,FALSE),0)*'FL Characterization'!D$2)</f>
        <v>2.0296434273303614</v>
      </c>
      <c r="E7" s="2">
        <f>('[1]Pc, Winter, S1'!E7*Main!$B$5)+(_xlfn.IFNA(VLOOKUP($A7,'FL Ratio'!$A$2:$B$9,2,FALSE),0)*'FL Characterization'!E$2)</f>
        <v>1.8924904997557013</v>
      </c>
      <c r="F7" s="2">
        <f>('[1]Pc, Winter, S1'!F7*Main!$B$5)+(_xlfn.IFNA(VLOOKUP($A7,'FL Ratio'!$A$2:$B$9,2,FALSE),0)*'FL Characterization'!F$2)</f>
        <v>1.7387839305364148</v>
      </c>
      <c r="G7" s="2">
        <f>('[1]Pc, Winter, S1'!G7*Main!$B$5)+(_xlfn.IFNA(VLOOKUP($A7,'FL Ratio'!$A$2:$B$9,2,FALSE),0)*'FL Characterization'!G$2)</f>
        <v>1.7016247718630544</v>
      </c>
      <c r="H7" s="2">
        <f>('[1]Pc, Winter, S1'!H7*Main!$B$5)+(_xlfn.IFNA(VLOOKUP($A7,'FL Ratio'!$A$2:$B$9,2,FALSE),0)*'FL Characterization'!H$2)</f>
        <v>1.8409563460010296</v>
      </c>
      <c r="I7" s="2">
        <f>('[1]Pc, Winter, S1'!I7*Main!$B$5)+(_xlfn.IFNA(VLOOKUP($A7,'FL Ratio'!$A$2:$B$9,2,FALSE),0)*'FL Characterization'!I$2)</f>
        <v>0.38606838772908836</v>
      </c>
      <c r="J7" s="2">
        <f>('[1]Pc, Winter, S1'!J7*Main!$B$5)+(_xlfn.IFNA(VLOOKUP($A7,'FL Ratio'!$A$2:$B$9,2,FALSE),0)*'FL Characterization'!J$2)</f>
        <v>0.36442445037578314</v>
      </c>
      <c r="K7" s="2">
        <f>('[1]Pc, Winter, S1'!K7*Main!$B$5)+(_xlfn.IFNA(VLOOKUP($A7,'FL Ratio'!$A$2:$B$9,2,FALSE),0)*'FL Characterization'!K$2)</f>
        <v>0.4869376874922815</v>
      </c>
      <c r="L7" s="2">
        <f>('[1]Pc, Winter, S1'!L7*Main!$B$5)+(_xlfn.IFNA(VLOOKUP($A7,'FL Ratio'!$A$2:$B$9,2,FALSE),0)*'FL Characterization'!L$2)</f>
        <v>0.37676332717362226</v>
      </c>
      <c r="M7" s="2">
        <f>('[1]Pc, Winter, S1'!M7*Main!$B$5)+(_xlfn.IFNA(VLOOKUP($A7,'FL Ratio'!$A$2:$B$9,2,FALSE),0)*'FL Characterization'!M$2)</f>
        <v>0.34998837174596809</v>
      </c>
      <c r="N7" s="2">
        <f>('[1]Pc, Winter, S1'!N7*Main!$B$5)+(_xlfn.IFNA(VLOOKUP($A7,'FL Ratio'!$A$2:$B$9,2,FALSE),0)*'FL Characterization'!N$2)</f>
        <v>0.4134134562761147</v>
      </c>
      <c r="O7" s="2">
        <f>('[1]Pc, Winter, S1'!O7*Main!$B$5)+(_xlfn.IFNA(VLOOKUP($A7,'FL Ratio'!$A$2:$B$9,2,FALSE),0)*'FL Characterization'!O$2)</f>
        <v>0.50021317870051762</v>
      </c>
      <c r="P7" s="2">
        <f>('[1]Pc, Winter, S1'!P7*Main!$B$5)+(_xlfn.IFNA(VLOOKUP($A7,'FL Ratio'!$A$2:$B$9,2,FALSE),0)*'FL Characterization'!P$2)</f>
        <v>0.4930053199770274</v>
      </c>
      <c r="Q7" s="2">
        <f>('[1]Pc, Winter, S1'!Q7*Main!$B$5)+(_xlfn.IFNA(VLOOKUP($A7,'FL Ratio'!$A$2:$B$9,2,FALSE),0)*'FL Characterization'!Q$2)</f>
        <v>0.50740067624117302</v>
      </c>
      <c r="R7" s="2">
        <f>('[1]Pc, Winter, S1'!R7*Main!$B$5)+(_xlfn.IFNA(VLOOKUP($A7,'FL Ratio'!$A$2:$B$9,2,FALSE),0)*'FL Characterization'!R$2)</f>
        <v>0.52871883466912273</v>
      </c>
      <c r="S7" s="2">
        <f>('[1]Pc, Winter, S1'!S7*Main!$B$5)+(_xlfn.IFNA(VLOOKUP($A7,'FL Ratio'!$A$2:$B$9,2,FALSE),0)*'FL Characterization'!S$2)</f>
        <v>0.59802830103850291</v>
      </c>
      <c r="T7" s="2">
        <f>('[1]Pc, Winter, S1'!T7*Main!$B$5)+(_xlfn.IFNA(VLOOKUP($A7,'FL Ratio'!$A$2:$B$9,2,FALSE),0)*'FL Characterization'!T$2)</f>
        <v>0.46694300594858834</v>
      </c>
      <c r="U7" s="2">
        <f>('[1]Pc, Winter, S1'!U7*Main!$B$5)+(_xlfn.IFNA(VLOOKUP($A7,'FL Ratio'!$A$2:$B$9,2,FALSE),0)*'FL Characterization'!U$2)</f>
        <v>0.51314252980056352</v>
      </c>
      <c r="V7" s="2">
        <f>('[1]Pc, Winter, S1'!V7*Main!$B$5)+(_xlfn.IFNA(VLOOKUP($A7,'FL Ratio'!$A$2:$B$9,2,FALSE),0)*'FL Characterization'!V$2)</f>
        <v>0.56813808463713689</v>
      </c>
      <c r="W7" s="2">
        <f>('[1]Pc, Winter, S1'!W7*Main!$B$5)+(_xlfn.IFNA(VLOOKUP($A7,'FL Ratio'!$A$2:$B$9,2,FALSE),0)*'FL Characterization'!W$2)</f>
        <v>0.52601079735210532</v>
      </c>
      <c r="X7" s="2">
        <f>('[1]Pc, Winter, S1'!X7*Main!$B$5)+(_xlfn.IFNA(VLOOKUP($A7,'FL Ratio'!$A$2:$B$9,2,FALSE),0)*'FL Characterization'!X$2)</f>
        <v>2.1459057813166011</v>
      </c>
      <c r="Y7" s="2">
        <f>('[1]Pc, Winter, S1'!Y7*Main!$B$5)+(_xlfn.IFNA(VLOOKUP($A7,'FL Ratio'!$A$2:$B$9,2,FALSE),0)*'FL Characterization'!Y$2)</f>
        <v>2.3240457699375492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27.929460094313207</v>
      </c>
      <c r="C8" s="2">
        <f>('[1]Pc, Winter, S1'!C8*Main!$B$5)+(_xlfn.IFNA(VLOOKUP($A8,'FL Ratio'!$A$2:$B$9,2,FALSE),0)*'FL Characterization'!C$2)</f>
        <v>29.712061411093796</v>
      </c>
      <c r="D8" s="2">
        <f>('[1]Pc, Winter, S1'!D8*Main!$B$5)+(_xlfn.IFNA(VLOOKUP($A8,'FL Ratio'!$A$2:$B$9,2,FALSE),0)*'FL Characterization'!D$2)</f>
        <v>31.200396284379298</v>
      </c>
      <c r="E8" s="2">
        <f>('[1]Pc, Winter, S1'!E8*Main!$B$5)+(_xlfn.IFNA(VLOOKUP($A8,'FL Ratio'!$A$2:$B$9,2,FALSE),0)*'FL Characterization'!E$2)</f>
        <v>35.182312036410117</v>
      </c>
      <c r="F8" s="2">
        <f>('[1]Pc, Winter, S1'!F8*Main!$B$5)+(_xlfn.IFNA(VLOOKUP($A8,'FL Ratio'!$A$2:$B$9,2,FALSE),0)*'FL Characterization'!F$2)</f>
        <v>37.272130902894958</v>
      </c>
      <c r="G8" s="2">
        <f>('[1]Pc, Winter, S1'!G8*Main!$B$5)+(_xlfn.IFNA(VLOOKUP($A8,'FL Ratio'!$A$2:$B$9,2,FALSE),0)*'FL Characterization'!G$2)</f>
        <v>22.889297183706134</v>
      </c>
      <c r="H8" s="2">
        <f>('[1]Pc, Winter, S1'!H8*Main!$B$5)+(_xlfn.IFNA(VLOOKUP($A8,'FL Ratio'!$A$2:$B$9,2,FALSE),0)*'FL Characterization'!H$2)</f>
        <v>7.3607947214481717</v>
      </c>
      <c r="I8" s="2">
        <f>('[1]Pc, Winter, S1'!I8*Main!$B$5)+(_xlfn.IFNA(VLOOKUP($A8,'FL Ratio'!$A$2:$B$9,2,FALSE),0)*'FL Characterization'!I$2)</f>
        <v>-21.985681696639467</v>
      </c>
      <c r="J8" s="2">
        <f>('[1]Pc, Winter, S1'!J8*Main!$B$5)+(_xlfn.IFNA(VLOOKUP($A8,'FL Ratio'!$A$2:$B$9,2,FALSE),0)*'FL Characterization'!J$2)</f>
        <v>-37.508381752850632</v>
      </c>
      <c r="K8" s="2">
        <f>('[1]Pc, Winter, S1'!K8*Main!$B$5)+(_xlfn.IFNA(VLOOKUP($A8,'FL Ratio'!$A$2:$B$9,2,FALSE),0)*'FL Characterization'!K$2)</f>
        <v>-27.235689686218688</v>
      </c>
      <c r="L8" s="2">
        <f>('[1]Pc, Winter, S1'!L8*Main!$B$5)+(_xlfn.IFNA(VLOOKUP($A8,'FL Ratio'!$A$2:$B$9,2,FALSE),0)*'FL Characterization'!L$2)</f>
        <v>-12.828986905526229</v>
      </c>
      <c r="M8" s="2">
        <f>('[1]Pc, Winter, S1'!M8*Main!$B$5)+(_xlfn.IFNA(VLOOKUP($A8,'FL Ratio'!$A$2:$B$9,2,FALSE),0)*'FL Characterization'!M$2)</f>
        <v>-9.7235455612914397</v>
      </c>
      <c r="N8" s="2">
        <f>('[1]Pc, Winter, S1'!N8*Main!$B$5)+(_xlfn.IFNA(VLOOKUP($A8,'FL Ratio'!$A$2:$B$9,2,FALSE),0)*'FL Characterization'!N$2)</f>
        <v>-21.110401904533404</v>
      </c>
      <c r="O8" s="2">
        <f>('[1]Pc, Winter, S1'!O8*Main!$B$5)+(_xlfn.IFNA(VLOOKUP($A8,'FL Ratio'!$A$2:$B$9,2,FALSE),0)*'FL Characterization'!O$2)</f>
        <v>-8.6021735866513307</v>
      </c>
      <c r="P8" s="2">
        <f>('[1]Pc, Winter, S1'!P8*Main!$B$5)+(_xlfn.IFNA(VLOOKUP($A8,'FL Ratio'!$A$2:$B$9,2,FALSE),0)*'FL Characterization'!P$2)</f>
        <v>-9.8959721097916749</v>
      </c>
      <c r="Q8" s="2">
        <f>('[1]Pc, Winter, S1'!Q8*Main!$B$5)+(_xlfn.IFNA(VLOOKUP($A8,'FL Ratio'!$A$2:$B$9,2,FALSE),0)*'FL Characterization'!Q$2)</f>
        <v>-12.06658214654672</v>
      </c>
      <c r="R8" s="2">
        <f>('[1]Pc, Winter, S1'!R8*Main!$B$5)+(_xlfn.IFNA(VLOOKUP($A8,'FL Ratio'!$A$2:$B$9,2,FALSE),0)*'FL Characterization'!R$2)</f>
        <v>-16.278276350505578</v>
      </c>
      <c r="S8" s="2">
        <f>('[1]Pc, Winter, S1'!S8*Main!$B$5)+(_xlfn.IFNA(VLOOKUP($A8,'FL Ratio'!$A$2:$B$9,2,FALSE),0)*'FL Characterization'!S$2)</f>
        <v>-24.218847680109999</v>
      </c>
      <c r="T8" s="2">
        <f>('[1]Pc, Winter, S1'!T8*Main!$B$5)+(_xlfn.IFNA(VLOOKUP($A8,'FL Ratio'!$A$2:$B$9,2,FALSE),0)*'FL Characterization'!T$2)</f>
        <v>-25.652445312630995</v>
      </c>
      <c r="U8" s="2">
        <f>('[1]Pc, Winter, S1'!U8*Main!$B$5)+(_xlfn.IFNA(VLOOKUP($A8,'FL Ratio'!$A$2:$B$9,2,FALSE),0)*'FL Characterization'!U$2)</f>
        <v>-27.599275233092751</v>
      </c>
      <c r="V8" s="2">
        <f>('[1]Pc, Winter, S1'!V8*Main!$B$5)+(_xlfn.IFNA(VLOOKUP($A8,'FL Ratio'!$A$2:$B$9,2,FALSE),0)*'FL Characterization'!V$2)</f>
        <v>-27.593898426904648</v>
      </c>
      <c r="W8" s="2">
        <f>('[1]Pc, Winter, S1'!W8*Main!$B$5)+(_xlfn.IFNA(VLOOKUP($A8,'FL Ratio'!$A$2:$B$9,2,FALSE),0)*'FL Characterization'!W$2)</f>
        <v>-15.822145255431924</v>
      </c>
      <c r="X8" s="2">
        <f>('[1]Pc, Winter, S1'!X8*Main!$B$5)+(_xlfn.IFNA(VLOOKUP($A8,'FL Ratio'!$A$2:$B$9,2,FALSE),0)*'FL Characterization'!X$2)</f>
        <v>5.6006782365703094</v>
      </c>
      <c r="Y8" s="2">
        <f>('[1]Pc, Winter, S1'!Y8*Main!$B$5)+(_xlfn.IFNA(VLOOKUP($A8,'FL Ratio'!$A$2:$B$9,2,FALSE),0)*'FL Characterization'!Y$2)</f>
        <v>24.779211319362972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32.984814606891327</v>
      </c>
      <c r="C9" s="2">
        <f>('[1]Pc, Winter, S1'!C9*Main!$B$5)+(_xlfn.IFNA(VLOOKUP($A9,'FL Ratio'!$A$2:$B$9,2,FALSE),0)*'FL Characterization'!C$2)</f>
        <v>30.52022654590256</v>
      </c>
      <c r="D9" s="2">
        <f>('[1]Pc, Winter, S1'!D9*Main!$B$5)+(_xlfn.IFNA(VLOOKUP($A9,'FL Ratio'!$A$2:$B$9,2,FALSE),0)*'FL Characterization'!D$2)</f>
        <v>28.901023862443303</v>
      </c>
      <c r="E9" s="2">
        <f>('[1]Pc, Winter, S1'!E9*Main!$B$5)+(_xlfn.IFNA(VLOOKUP($A9,'FL Ratio'!$A$2:$B$9,2,FALSE),0)*'FL Characterization'!E$2)</f>
        <v>28.21613500436673</v>
      </c>
      <c r="F9" s="2">
        <f>('[1]Pc, Winter, S1'!F9*Main!$B$5)+(_xlfn.IFNA(VLOOKUP($A9,'FL Ratio'!$A$2:$B$9,2,FALSE),0)*'FL Characterization'!F$2)</f>
        <v>27.701375383619876</v>
      </c>
      <c r="G9" s="2">
        <f>('[1]Pc, Winter, S1'!G9*Main!$B$5)+(_xlfn.IFNA(VLOOKUP($A9,'FL Ratio'!$A$2:$B$9,2,FALSE),0)*'FL Characterization'!G$2)</f>
        <v>29.223199658523814</v>
      </c>
      <c r="H9" s="2">
        <f>('[1]Pc, Winter, S1'!H9*Main!$B$5)+(_xlfn.IFNA(VLOOKUP($A9,'FL Ratio'!$A$2:$B$9,2,FALSE),0)*'FL Characterization'!H$2)</f>
        <v>36.124577775767079</v>
      </c>
      <c r="I9" s="2">
        <f>('[1]Pc, Winter, S1'!I9*Main!$B$5)+(_xlfn.IFNA(VLOOKUP($A9,'FL Ratio'!$A$2:$B$9,2,FALSE),0)*'FL Characterization'!I$2)</f>
        <v>39.39748907254075</v>
      </c>
      <c r="J9" s="2">
        <f>('[1]Pc, Winter, S1'!J9*Main!$B$5)+(_xlfn.IFNA(VLOOKUP($A9,'FL Ratio'!$A$2:$B$9,2,FALSE),0)*'FL Characterization'!J$2)</f>
        <v>46.914120857733764</v>
      </c>
      <c r="K9" s="2">
        <f>('[1]Pc, Winter, S1'!K9*Main!$B$5)+(_xlfn.IFNA(VLOOKUP($A9,'FL Ratio'!$A$2:$B$9,2,FALSE),0)*'FL Characterization'!K$2)</f>
        <v>50.578157286341849</v>
      </c>
      <c r="L9" s="2">
        <f>('[1]Pc, Winter, S1'!L9*Main!$B$5)+(_xlfn.IFNA(VLOOKUP($A9,'FL Ratio'!$A$2:$B$9,2,FALSE),0)*'FL Characterization'!L$2)</f>
        <v>50.48914462221321</v>
      </c>
      <c r="M9" s="2">
        <f>('[1]Pc, Winter, S1'!M9*Main!$B$5)+(_xlfn.IFNA(VLOOKUP($A9,'FL Ratio'!$A$2:$B$9,2,FALSE),0)*'FL Characterization'!M$2)</f>
        <v>51.372813610252663</v>
      </c>
      <c r="N9" s="2">
        <f>('[1]Pc, Winter, S1'!N9*Main!$B$5)+(_xlfn.IFNA(VLOOKUP($A9,'FL Ratio'!$A$2:$B$9,2,FALSE),0)*'FL Characterization'!N$2)</f>
        <v>49.744593283832018</v>
      </c>
      <c r="O9" s="2">
        <f>('[1]Pc, Winter, S1'!O9*Main!$B$5)+(_xlfn.IFNA(VLOOKUP($A9,'FL Ratio'!$A$2:$B$9,2,FALSE),0)*'FL Characterization'!O$2)</f>
        <v>48.84086053989153</v>
      </c>
      <c r="P9" s="2">
        <f>('[1]Pc, Winter, S1'!P9*Main!$B$5)+(_xlfn.IFNA(VLOOKUP($A9,'FL Ratio'!$A$2:$B$9,2,FALSE),0)*'FL Characterization'!P$2)</f>
        <v>48.332758401018175</v>
      </c>
      <c r="Q9" s="2">
        <f>('[1]Pc, Winter, S1'!Q9*Main!$B$5)+(_xlfn.IFNA(VLOOKUP($A9,'FL Ratio'!$A$2:$B$9,2,FALSE),0)*'FL Characterization'!Q$2)</f>
        <v>46.602537730493751</v>
      </c>
      <c r="R9" s="2">
        <f>('[1]Pc, Winter, S1'!R9*Main!$B$5)+(_xlfn.IFNA(VLOOKUP($A9,'FL Ratio'!$A$2:$B$9,2,FALSE),0)*'FL Characterization'!R$2)</f>
        <v>46.790322015180102</v>
      </c>
      <c r="S9" s="2">
        <f>('[1]Pc, Winter, S1'!S9*Main!$B$5)+(_xlfn.IFNA(VLOOKUP($A9,'FL Ratio'!$A$2:$B$9,2,FALSE),0)*'FL Characterization'!S$2)</f>
        <v>52.32248794309784</v>
      </c>
      <c r="T9" s="2">
        <f>('[1]Pc, Winter, S1'!T9*Main!$B$5)+(_xlfn.IFNA(VLOOKUP($A9,'FL Ratio'!$A$2:$B$9,2,FALSE),0)*'FL Characterization'!T$2)</f>
        <v>45.34764528148191</v>
      </c>
      <c r="U9" s="2">
        <f>('[1]Pc, Winter, S1'!U9*Main!$B$5)+(_xlfn.IFNA(VLOOKUP($A9,'FL Ratio'!$A$2:$B$9,2,FALSE),0)*'FL Characterization'!U$2)</f>
        <v>45.090729388639225</v>
      </c>
      <c r="V9" s="2">
        <f>('[1]Pc, Winter, S1'!V9*Main!$B$5)+(_xlfn.IFNA(VLOOKUP($A9,'FL Ratio'!$A$2:$B$9,2,FALSE),0)*'FL Characterization'!V$2)</f>
        <v>45.278335304618928</v>
      </c>
      <c r="W9" s="2">
        <f>('[1]Pc, Winter, S1'!W9*Main!$B$5)+(_xlfn.IFNA(VLOOKUP($A9,'FL Ratio'!$A$2:$B$9,2,FALSE),0)*'FL Characterization'!W$2)</f>
        <v>43.093515451795007</v>
      </c>
      <c r="X9" s="2">
        <f>('[1]Pc, Winter, S1'!X9*Main!$B$5)+(_xlfn.IFNA(VLOOKUP($A9,'FL Ratio'!$A$2:$B$9,2,FALSE),0)*'FL Characterization'!X$2)</f>
        <v>39.090487550798315</v>
      </c>
      <c r="Y9" s="2">
        <f>('[1]Pc, Winter, S1'!Y9*Main!$B$5)+(_xlfn.IFNA(VLOOKUP($A9,'FL Ratio'!$A$2:$B$9,2,FALSE),0)*'FL Characterization'!Y$2)</f>
        <v>35.021680687297788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190.94189215143135</v>
      </c>
      <c r="C10" s="2">
        <f>('[1]Pc, Winter, S1'!C10*Main!$B$5)+(_xlfn.IFNA(VLOOKUP($A10,'FL Ratio'!$A$2:$B$9,2,FALSE),0)*'FL Characterization'!C$2)</f>
        <v>167.52901057788279</v>
      </c>
      <c r="D10" s="2">
        <f>('[1]Pc, Winter, S1'!D10*Main!$B$5)+(_xlfn.IFNA(VLOOKUP($A10,'FL Ratio'!$A$2:$B$9,2,FALSE),0)*'FL Characterization'!D$2)</f>
        <v>158.8101336042094</v>
      </c>
      <c r="E10" s="2">
        <f>('[1]Pc, Winter, S1'!E10*Main!$B$5)+(_xlfn.IFNA(VLOOKUP($A10,'FL Ratio'!$A$2:$B$9,2,FALSE),0)*'FL Characterization'!E$2)</f>
        <v>154.96437959705929</v>
      </c>
      <c r="F10" s="2">
        <f>('[1]Pc, Winter, S1'!F10*Main!$B$5)+(_xlfn.IFNA(VLOOKUP($A10,'FL Ratio'!$A$2:$B$9,2,FALSE),0)*'FL Characterization'!F$2)</f>
        <v>152.1216418760263</v>
      </c>
      <c r="G10" s="2">
        <f>('[1]Pc, Winter, S1'!G10*Main!$B$5)+(_xlfn.IFNA(VLOOKUP($A10,'FL Ratio'!$A$2:$B$9,2,FALSE),0)*'FL Characterization'!G$2)</f>
        <v>172.55295469625622</v>
      </c>
      <c r="H10" s="2">
        <f>('[1]Pc, Winter, S1'!H10*Main!$B$5)+(_xlfn.IFNA(VLOOKUP($A10,'FL Ratio'!$A$2:$B$9,2,FALSE),0)*'FL Characterization'!H$2)</f>
        <v>236.76526150968886</v>
      </c>
      <c r="I10" s="2">
        <f>('[1]Pc, Winter, S1'!I10*Main!$B$5)+(_xlfn.IFNA(VLOOKUP($A10,'FL Ratio'!$A$2:$B$9,2,FALSE),0)*'FL Characterization'!I$2)</f>
        <v>283.78491621715375</v>
      </c>
      <c r="J10" s="2">
        <f>('[1]Pc, Winter, S1'!J10*Main!$B$5)+(_xlfn.IFNA(VLOOKUP($A10,'FL Ratio'!$A$2:$B$9,2,FALSE),0)*'FL Characterization'!J$2)</f>
        <v>306.56217610582502</v>
      </c>
      <c r="K10" s="2">
        <f>('[1]Pc, Winter, S1'!K10*Main!$B$5)+(_xlfn.IFNA(VLOOKUP($A10,'FL Ratio'!$A$2:$B$9,2,FALSE),0)*'FL Characterization'!K$2)</f>
        <v>303.32690481479614</v>
      </c>
      <c r="L10" s="2">
        <f>('[1]Pc, Winter, S1'!L10*Main!$B$5)+(_xlfn.IFNA(VLOOKUP($A10,'FL Ratio'!$A$2:$B$9,2,FALSE),0)*'FL Characterization'!L$2)</f>
        <v>319.78036068494441</v>
      </c>
      <c r="M10" s="2">
        <f>('[1]Pc, Winter, S1'!M10*Main!$B$5)+(_xlfn.IFNA(VLOOKUP($A10,'FL Ratio'!$A$2:$B$9,2,FALSE),0)*'FL Characterization'!M$2)</f>
        <v>327.77636760806826</v>
      </c>
      <c r="N10" s="2">
        <f>('[1]Pc, Winter, S1'!N10*Main!$B$5)+(_xlfn.IFNA(VLOOKUP($A10,'FL Ratio'!$A$2:$B$9,2,FALSE),0)*'FL Characterization'!N$2)</f>
        <v>313.75846967240398</v>
      </c>
      <c r="O10" s="2">
        <f>('[1]Pc, Winter, S1'!O10*Main!$B$5)+(_xlfn.IFNA(VLOOKUP($A10,'FL Ratio'!$A$2:$B$9,2,FALSE),0)*'FL Characterization'!O$2)</f>
        <v>308.8680071420788</v>
      </c>
      <c r="P10" s="2">
        <f>('[1]Pc, Winter, S1'!P10*Main!$B$5)+(_xlfn.IFNA(VLOOKUP($A10,'FL Ratio'!$A$2:$B$9,2,FALSE),0)*'FL Characterization'!P$2)</f>
        <v>288.54533724431911</v>
      </c>
      <c r="Q10" s="2">
        <f>('[1]Pc, Winter, S1'!Q10*Main!$B$5)+(_xlfn.IFNA(VLOOKUP($A10,'FL Ratio'!$A$2:$B$9,2,FALSE),0)*'FL Characterization'!Q$2)</f>
        <v>278.40732031312581</v>
      </c>
      <c r="R10" s="2">
        <f>('[1]Pc, Winter, S1'!R10*Main!$B$5)+(_xlfn.IFNA(VLOOKUP($A10,'FL Ratio'!$A$2:$B$9,2,FALSE),0)*'FL Characterization'!R$2)</f>
        <v>288.56471127966341</v>
      </c>
      <c r="S10" s="2">
        <f>('[1]Pc, Winter, S1'!S10*Main!$B$5)+(_xlfn.IFNA(VLOOKUP($A10,'FL Ratio'!$A$2:$B$9,2,FALSE),0)*'FL Characterization'!S$2)</f>
        <v>338.87373549529093</v>
      </c>
      <c r="T10" s="2">
        <f>('[1]Pc, Winter, S1'!T10*Main!$B$5)+(_xlfn.IFNA(VLOOKUP($A10,'FL Ratio'!$A$2:$B$9,2,FALSE),0)*'FL Characterization'!T$2)</f>
        <v>337.41399813991814</v>
      </c>
      <c r="U10" s="2">
        <f>('[1]Pc, Winter, S1'!U10*Main!$B$5)+(_xlfn.IFNA(VLOOKUP($A10,'FL Ratio'!$A$2:$B$9,2,FALSE),0)*'FL Characterization'!U$2)</f>
        <v>337.25451418237816</v>
      </c>
      <c r="V10" s="2">
        <f>('[1]Pc, Winter, S1'!V10*Main!$B$5)+(_xlfn.IFNA(VLOOKUP($A10,'FL Ratio'!$A$2:$B$9,2,FALSE),0)*'FL Characterization'!V$2)</f>
        <v>335.91492803474432</v>
      </c>
      <c r="W10" s="2">
        <f>('[1]Pc, Winter, S1'!W10*Main!$B$5)+(_xlfn.IFNA(VLOOKUP($A10,'FL Ratio'!$A$2:$B$9,2,FALSE),0)*'FL Characterization'!W$2)</f>
        <v>316.67332347685783</v>
      </c>
      <c r="X10" s="2">
        <f>('[1]Pc, Winter, S1'!X10*Main!$B$5)+(_xlfn.IFNA(VLOOKUP($A10,'FL Ratio'!$A$2:$B$9,2,FALSE),0)*'FL Characterization'!X$2)</f>
        <v>276.96000860009917</v>
      </c>
      <c r="Y10" s="2">
        <f>('[1]Pc, Winter, S1'!Y10*Main!$B$5)+(_xlfn.IFNA(VLOOKUP($A10,'FL Ratio'!$A$2:$B$9,2,FALSE),0)*'FL Characterization'!Y$2)</f>
        <v>236.95620765394042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6.4952401816940153</v>
      </c>
      <c r="C11" s="2">
        <f>('[1]Pc, Winter, S1'!C11*Main!$B$5)+(_xlfn.IFNA(VLOOKUP($A11,'FL Ratio'!$A$2:$B$9,2,FALSE),0)*'FL Characterization'!C$2)</f>
        <v>6.342841586320473</v>
      </c>
      <c r="D11" s="2">
        <f>('[1]Pc, Winter, S1'!D11*Main!$B$5)+(_xlfn.IFNA(VLOOKUP($A11,'FL Ratio'!$A$2:$B$9,2,FALSE),0)*'FL Characterization'!D$2)</f>
        <v>5.856845335011684</v>
      </c>
      <c r="E11" s="2">
        <f>('[1]Pc, Winter, S1'!E11*Main!$B$5)+(_xlfn.IFNA(VLOOKUP($A11,'FL Ratio'!$A$2:$B$9,2,FALSE),0)*'FL Characterization'!E$2)</f>
        <v>5.7676191004873116</v>
      </c>
      <c r="F11" s="2">
        <f>('[1]Pc, Winter, S1'!F11*Main!$B$5)+(_xlfn.IFNA(VLOOKUP($A11,'FL Ratio'!$A$2:$B$9,2,FALSE),0)*'FL Characterization'!F$2)</f>
        <v>5.5934492738401271</v>
      </c>
      <c r="G11" s="2">
        <f>('[1]Pc, Winter, S1'!G11*Main!$B$5)+(_xlfn.IFNA(VLOOKUP($A11,'FL Ratio'!$A$2:$B$9,2,FALSE),0)*'FL Characterization'!G$2)</f>
        <v>5.800235365184089</v>
      </c>
      <c r="H11" s="2">
        <f>('[1]Pc, Winter, S1'!H11*Main!$B$5)+(_xlfn.IFNA(VLOOKUP($A11,'FL Ratio'!$A$2:$B$9,2,FALSE),0)*'FL Characterization'!H$2)</f>
        <v>7.0413616049021845</v>
      </c>
      <c r="I11" s="2">
        <f>('[1]Pc, Winter, S1'!I11*Main!$B$5)+(_xlfn.IFNA(VLOOKUP($A11,'FL Ratio'!$A$2:$B$9,2,FALSE),0)*'FL Characterization'!I$2)</f>
        <v>6.2897693411052877</v>
      </c>
      <c r="J11" s="2">
        <f>('[1]Pc, Winter, S1'!J11*Main!$B$5)+(_xlfn.IFNA(VLOOKUP($A11,'FL Ratio'!$A$2:$B$9,2,FALSE),0)*'FL Characterization'!J$2)</f>
        <v>6.7005496731735628</v>
      </c>
      <c r="K11" s="2">
        <f>('[1]Pc, Winter, S1'!K11*Main!$B$5)+(_xlfn.IFNA(VLOOKUP($A11,'FL Ratio'!$A$2:$B$9,2,FALSE),0)*'FL Characterization'!K$2)</f>
        <v>7.0890853093222805</v>
      </c>
      <c r="L11" s="2">
        <f>('[1]Pc, Winter, S1'!L11*Main!$B$5)+(_xlfn.IFNA(VLOOKUP($A11,'FL Ratio'!$A$2:$B$9,2,FALSE),0)*'FL Characterization'!L$2)</f>
        <v>6.53141076091421</v>
      </c>
      <c r="M11" s="2">
        <f>('[1]Pc, Winter, S1'!M11*Main!$B$5)+(_xlfn.IFNA(VLOOKUP($A11,'FL Ratio'!$A$2:$B$9,2,FALSE),0)*'FL Characterization'!M$2)</f>
        <v>6.7065789617999041</v>
      </c>
      <c r="N11" s="2">
        <f>('[1]Pc, Winter, S1'!N11*Main!$B$5)+(_xlfn.IFNA(VLOOKUP($A11,'FL Ratio'!$A$2:$B$9,2,FALSE),0)*'FL Characterization'!N$2)</f>
        <v>6.6859977490938434</v>
      </c>
      <c r="O11" s="2">
        <f>('[1]Pc, Winter, S1'!O11*Main!$B$5)+(_xlfn.IFNA(VLOOKUP($A11,'FL Ratio'!$A$2:$B$9,2,FALSE),0)*'FL Characterization'!O$2)</f>
        <v>6.5358513392581763</v>
      </c>
      <c r="P11" s="2">
        <f>('[1]Pc, Winter, S1'!P11*Main!$B$5)+(_xlfn.IFNA(VLOOKUP($A11,'FL Ratio'!$A$2:$B$9,2,FALSE),0)*'FL Characterization'!P$2)</f>
        <v>6.2211520314897744</v>
      </c>
      <c r="Q11" s="2">
        <f>('[1]Pc, Winter, S1'!Q11*Main!$B$5)+(_xlfn.IFNA(VLOOKUP($A11,'FL Ratio'!$A$2:$B$9,2,FALSE),0)*'FL Characterization'!Q$2)</f>
        <v>5.875283376095199</v>
      </c>
      <c r="R11" s="2">
        <f>('[1]Pc, Winter, S1'!R11*Main!$B$5)+(_xlfn.IFNA(VLOOKUP($A11,'FL Ratio'!$A$2:$B$9,2,FALSE),0)*'FL Characterization'!R$2)</f>
        <v>5.9246043350369355</v>
      </c>
      <c r="S11" s="2">
        <f>('[1]Pc, Winter, S1'!S11*Main!$B$5)+(_xlfn.IFNA(VLOOKUP($A11,'FL Ratio'!$A$2:$B$9,2,FALSE),0)*'FL Characterization'!S$2)</f>
        <v>6.6982861185974478</v>
      </c>
      <c r="T11" s="2">
        <f>('[1]Pc, Winter, S1'!T11*Main!$B$5)+(_xlfn.IFNA(VLOOKUP($A11,'FL Ratio'!$A$2:$B$9,2,FALSE),0)*'FL Characterization'!T$2)</f>
        <v>6.5946653140440512</v>
      </c>
      <c r="U11" s="2">
        <f>('[1]Pc, Winter, S1'!U11*Main!$B$5)+(_xlfn.IFNA(VLOOKUP($A11,'FL Ratio'!$A$2:$B$9,2,FALSE),0)*'FL Characterization'!U$2)</f>
        <v>6.7798011655962931</v>
      </c>
      <c r="V11" s="2">
        <f>('[1]Pc, Winter, S1'!V11*Main!$B$5)+(_xlfn.IFNA(VLOOKUP($A11,'FL Ratio'!$A$2:$B$9,2,FALSE),0)*'FL Characterization'!V$2)</f>
        <v>6.6393175366418928</v>
      </c>
      <c r="W11" s="2">
        <f>('[1]Pc, Winter, S1'!W11*Main!$B$5)+(_xlfn.IFNA(VLOOKUP($A11,'FL Ratio'!$A$2:$B$9,2,FALSE),0)*'FL Characterization'!W$2)</f>
        <v>6.4151720349710359</v>
      </c>
      <c r="X11" s="2">
        <f>('[1]Pc, Winter, S1'!X11*Main!$B$5)+(_xlfn.IFNA(VLOOKUP($A11,'FL Ratio'!$A$2:$B$9,2,FALSE),0)*'FL Characterization'!X$2)</f>
        <v>7.3048441000333231</v>
      </c>
      <c r="Y11" s="2">
        <f>('[1]Pc, Winter, S1'!Y11*Main!$B$5)+(_xlfn.IFNA(VLOOKUP($A11,'FL Ratio'!$A$2:$B$9,2,FALSE),0)*'FL Characterization'!Y$2)</f>
        <v>6.8890069776261331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31.624736107894766</v>
      </c>
      <c r="C12" s="2">
        <f>('[1]Pc, Winter, S1'!C12*Main!$B$5)+(_xlfn.IFNA(VLOOKUP($A12,'FL Ratio'!$A$2:$B$9,2,FALSE),0)*'FL Characterization'!C$2)</f>
        <v>30.675230952817483</v>
      </c>
      <c r="D12" s="2">
        <f>('[1]Pc, Winter, S1'!D12*Main!$B$5)+(_xlfn.IFNA(VLOOKUP($A12,'FL Ratio'!$A$2:$B$9,2,FALSE),0)*'FL Characterization'!D$2)</f>
        <v>30.11466096591024</v>
      </c>
      <c r="E12" s="2">
        <f>('[1]Pc, Winter, S1'!E12*Main!$B$5)+(_xlfn.IFNA(VLOOKUP($A12,'FL Ratio'!$A$2:$B$9,2,FALSE),0)*'FL Characterization'!E$2)</f>
        <v>30.169712288157132</v>
      </c>
      <c r="F12" s="2">
        <f>('[1]Pc, Winter, S1'!F12*Main!$B$5)+(_xlfn.IFNA(VLOOKUP($A12,'FL Ratio'!$A$2:$B$9,2,FALSE),0)*'FL Characterization'!F$2)</f>
        <v>31.437654394342065</v>
      </c>
      <c r="G12" s="2">
        <f>('[1]Pc, Winter, S1'!G12*Main!$B$5)+(_xlfn.IFNA(VLOOKUP($A12,'FL Ratio'!$A$2:$B$9,2,FALSE),0)*'FL Characterization'!G$2)</f>
        <v>35.641139575122317</v>
      </c>
      <c r="H12" s="2">
        <f>('[1]Pc, Winter, S1'!H12*Main!$B$5)+(_xlfn.IFNA(VLOOKUP($A12,'FL Ratio'!$A$2:$B$9,2,FALSE),0)*'FL Characterization'!H$2)</f>
        <v>47.613183356665118</v>
      </c>
      <c r="I12" s="2">
        <f>('[1]Pc, Winter, S1'!I12*Main!$B$5)+(_xlfn.IFNA(VLOOKUP($A12,'FL Ratio'!$A$2:$B$9,2,FALSE),0)*'FL Characterization'!I$2)</f>
        <v>53.931521294911825</v>
      </c>
      <c r="J12" s="2">
        <f>('[1]Pc, Winter, S1'!J12*Main!$B$5)+(_xlfn.IFNA(VLOOKUP($A12,'FL Ratio'!$A$2:$B$9,2,FALSE),0)*'FL Characterization'!J$2)</f>
        <v>55.713725288355022</v>
      </c>
      <c r="K12" s="2">
        <f>('[1]Pc, Winter, S1'!K12*Main!$B$5)+(_xlfn.IFNA(VLOOKUP($A12,'FL Ratio'!$A$2:$B$9,2,FALSE),0)*'FL Characterization'!K$2)</f>
        <v>52.245111995759686</v>
      </c>
      <c r="L12" s="2">
        <f>('[1]Pc, Winter, S1'!L12*Main!$B$5)+(_xlfn.IFNA(VLOOKUP($A12,'FL Ratio'!$A$2:$B$9,2,FALSE),0)*'FL Characterization'!L$2)</f>
        <v>52.677307099017931</v>
      </c>
      <c r="M12" s="2">
        <f>('[1]Pc, Winter, S1'!M12*Main!$B$5)+(_xlfn.IFNA(VLOOKUP($A12,'FL Ratio'!$A$2:$B$9,2,FALSE),0)*'FL Characterization'!M$2)</f>
        <v>52.796342264144556</v>
      </c>
      <c r="N12" s="2">
        <f>('[1]Pc, Winter, S1'!N12*Main!$B$5)+(_xlfn.IFNA(VLOOKUP($A12,'FL Ratio'!$A$2:$B$9,2,FALSE),0)*'FL Characterization'!N$2)</f>
        <v>49.743628332889692</v>
      </c>
      <c r="O12" s="2">
        <f>('[1]Pc, Winter, S1'!O12*Main!$B$5)+(_xlfn.IFNA(VLOOKUP($A12,'FL Ratio'!$A$2:$B$9,2,FALSE),0)*'FL Characterization'!O$2)</f>
        <v>50.10547896454149</v>
      </c>
      <c r="P12" s="2">
        <f>('[1]Pc, Winter, S1'!P12*Main!$B$5)+(_xlfn.IFNA(VLOOKUP($A12,'FL Ratio'!$A$2:$B$9,2,FALSE),0)*'FL Characterization'!P$2)</f>
        <v>46.904808541254212</v>
      </c>
      <c r="Q12" s="2">
        <f>('[1]Pc, Winter, S1'!Q12*Main!$B$5)+(_xlfn.IFNA(VLOOKUP($A12,'FL Ratio'!$A$2:$B$9,2,FALSE),0)*'FL Characterization'!Q$2)</f>
        <v>46.244279778892107</v>
      </c>
      <c r="R12" s="2">
        <f>('[1]Pc, Winter, S1'!R12*Main!$B$5)+(_xlfn.IFNA(VLOOKUP($A12,'FL Ratio'!$A$2:$B$9,2,FALSE),0)*'FL Characterization'!R$2)</f>
        <v>47.192375900540057</v>
      </c>
      <c r="S12" s="2">
        <f>('[1]Pc, Winter, S1'!S12*Main!$B$5)+(_xlfn.IFNA(VLOOKUP($A12,'FL Ratio'!$A$2:$B$9,2,FALSE),0)*'FL Characterization'!S$2)</f>
        <v>49.866384338629054</v>
      </c>
      <c r="T12" s="2">
        <f>('[1]Pc, Winter, S1'!T12*Main!$B$5)+(_xlfn.IFNA(VLOOKUP($A12,'FL Ratio'!$A$2:$B$9,2,FALSE),0)*'FL Characterization'!T$2)</f>
        <v>48.883635384847103</v>
      </c>
      <c r="U12" s="2">
        <f>('[1]Pc, Winter, S1'!U12*Main!$B$5)+(_xlfn.IFNA(VLOOKUP($A12,'FL Ratio'!$A$2:$B$9,2,FALSE),0)*'FL Characterization'!U$2)</f>
        <v>47.908059442693705</v>
      </c>
      <c r="V12" s="2">
        <f>('[1]Pc, Winter, S1'!V12*Main!$B$5)+(_xlfn.IFNA(VLOOKUP($A12,'FL Ratio'!$A$2:$B$9,2,FALSE),0)*'FL Characterization'!V$2)</f>
        <v>46.797678655221461</v>
      </c>
      <c r="W12" s="2">
        <f>('[1]Pc, Winter, S1'!W12*Main!$B$5)+(_xlfn.IFNA(VLOOKUP($A12,'FL Ratio'!$A$2:$B$9,2,FALSE),0)*'FL Characterization'!W$2)</f>
        <v>41.838878287731163</v>
      </c>
      <c r="X12" s="2">
        <f>('[1]Pc, Winter, S1'!X12*Main!$B$5)+(_xlfn.IFNA(VLOOKUP($A12,'FL Ratio'!$A$2:$B$9,2,FALSE),0)*'FL Characterization'!X$2)</f>
        <v>38.48134597459277</v>
      </c>
      <c r="Y12" s="2">
        <f>('[1]Pc, Winter, S1'!Y12*Main!$B$5)+(_xlfn.IFNA(VLOOKUP($A12,'FL Ratio'!$A$2:$B$9,2,FALSE),0)*'FL Characterization'!Y$2)</f>
        <v>33.948272598334931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7.4426839164881473</v>
      </c>
      <c r="C13" s="2">
        <f>('[1]Pc, Winter, S1'!C13*Main!$B$5)+(_xlfn.IFNA(VLOOKUP($A13,'FL Ratio'!$A$2:$B$9,2,FALSE),0)*'FL Characterization'!C$2)</f>
        <v>7.2204155639432468</v>
      </c>
      <c r="D13" s="2">
        <f>('[1]Pc, Winter, S1'!D13*Main!$B$5)+(_xlfn.IFNA(VLOOKUP($A13,'FL Ratio'!$A$2:$B$9,2,FALSE),0)*'FL Characterization'!D$2)</f>
        <v>6.3743488874829</v>
      </c>
      <c r="E13" s="2">
        <f>('[1]Pc, Winter, S1'!E13*Main!$B$5)+(_xlfn.IFNA(VLOOKUP($A13,'FL Ratio'!$A$2:$B$9,2,FALSE),0)*'FL Characterization'!E$2)</f>
        <v>6.6934563936746487</v>
      </c>
      <c r="F13" s="2">
        <f>('[1]Pc, Winter, S1'!F13*Main!$B$5)+(_xlfn.IFNA(VLOOKUP($A13,'FL Ratio'!$A$2:$B$9,2,FALSE),0)*'FL Characterization'!F$2)</f>
        <v>6.8861393038786929</v>
      </c>
      <c r="G13" s="2">
        <f>('[1]Pc, Winter, S1'!G13*Main!$B$5)+(_xlfn.IFNA(VLOOKUP($A13,'FL Ratio'!$A$2:$B$9,2,FALSE),0)*'FL Characterization'!G$2)</f>
        <v>7.8060411821537699</v>
      </c>
      <c r="H13" s="2">
        <f>('[1]Pc, Winter, S1'!H13*Main!$B$5)+(_xlfn.IFNA(VLOOKUP($A13,'FL Ratio'!$A$2:$B$9,2,FALSE),0)*'FL Characterization'!H$2)</f>
        <v>8.9746430017379044</v>
      </c>
      <c r="I13" s="2">
        <f>('[1]Pc, Winter, S1'!I13*Main!$B$5)+(_xlfn.IFNA(VLOOKUP($A13,'FL Ratio'!$A$2:$B$9,2,FALSE),0)*'FL Characterization'!I$2)</f>
        <v>10.7743262723894</v>
      </c>
      <c r="J13" s="2">
        <f>('[1]Pc, Winter, S1'!J13*Main!$B$5)+(_xlfn.IFNA(VLOOKUP($A13,'FL Ratio'!$A$2:$B$9,2,FALSE),0)*'FL Characterization'!J$2)</f>
        <v>10.775426464980089</v>
      </c>
      <c r="K13" s="2">
        <f>('[1]Pc, Winter, S1'!K13*Main!$B$5)+(_xlfn.IFNA(VLOOKUP($A13,'FL Ratio'!$A$2:$B$9,2,FALSE),0)*'FL Characterization'!K$2)</f>
        <v>11.149532217575251</v>
      </c>
      <c r="L13" s="2">
        <f>('[1]Pc, Winter, S1'!L13*Main!$B$5)+(_xlfn.IFNA(VLOOKUP($A13,'FL Ratio'!$A$2:$B$9,2,FALSE),0)*'FL Characterization'!L$2)</f>
        <v>9.7952111582203187</v>
      </c>
      <c r="M13" s="2">
        <f>('[1]Pc, Winter, S1'!M13*Main!$B$5)+(_xlfn.IFNA(VLOOKUP($A13,'FL Ratio'!$A$2:$B$9,2,FALSE),0)*'FL Characterization'!M$2)</f>
        <v>10.239096169394795</v>
      </c>
      <c r="N13" s="2">
        <f>('[1]Pc, Winter, S1'!N13*Main!$B$5)+(_xlfn.IFNA(VLOOKUP($A13,'FL Ratio'!$A$2:$B$9,2,FALSE),0)*'FL Characterization'!N$2)</f>
        <v>9.623641655650081</v>
      </c>
      <c r="O13" s="2">
        <f>('[1]Pc, Winter, S1'!O13*Main!$B$5)+(_xlfn.IFNA(VLOOKUP($A13,'FL Ratio'!$A$2:$B$9,2,FALSE),0)*'FL Characterization'!O$2)</f>
        <v>9.1941761359222998</v>
      </c>
      <c r="P13" s="2">
        <f>('[1]Pc, Winter, S1'!P13*Main!$B$5)+(_xlfn.IFNA(VLOOKUP($A13,'FL Ratio'!$A$2:$B$9,2,FALSE),0)*'FL Characterization'!P$2)</f>
        <v>9.468111125501494</v>
      </c>
      <c r="Q13" s="2">
        <f>('[1]Pc, Winter, S1'!Q13*Main!$B$5)+(_xlfn.IFNA(VLOOKUP($A13,'FL Ratio'!$A$2:$B$9,2,FALSE),0)*'FL Characterization'!Q$2)</f>
        <v>9.8550425599865896</v>
      </c>
      <c r="R13" s="2">
        <f>('[1]Pc, Winter, S1'!R13*Main!$B$5)+(_xlfn.IFNA(VLOOKUP($A13,'FL Ratio'!$A$2:$B$9,2,FALSE),0)*'FL Characterization'!R$2)</f>
        <v>10.988934984569385</v>
      </c>
      <c r="S13" s="2">
        <f>('[1]Pc, Winter, S1'!S13*Main!$B$5)+(_xlfn.IFNA(VLOOKUP($A13,'FL Ratio'!$A$2:$B$9,2,FALSE),0)*'FL Characterization'!S$2)</f>
        <v>11.637808343955429</v>
      </c>
      <c r="T13" s="2">
        <f>('[1]Pc, Winter, S1'!T13*Main!$B$5)+(_xlfn.IFNA(VLOOKUP($A13,'FL Ratio'!$A$2:$B$9,2,FALSE),0)*'FL Characterization'!T$2)</f>
        <v>11.052349830218484</v>
      </c>
      <c r="U13" s="2">
        <f>('[1]Pc, Winter, S1'!U13*Main!$B$5)+(_xlfn.IFNA(VLOOKUP($A13,'FL Ratio'!$A$2:$B$9,2,FALSE),0)*'FL Characterization'!U$2)</f>
        <v>11.795742059622953</v>
      </c>
      <c r="V13" s="2">
        <f>('[1]Pc, Winter, S1'!V13*Main!$B$5)+(_xlfn.IFNA(VLOOKUP($A13,'FL Ratio'!$A$2:$B$9,2,FALSE),0)*'FL Characterization'!V$2)</f>
        <v>11.805548624219934</v>
      </c>
      <c r="W13" s="2">
        <f>('[1]Pc, Winter, S1'!W13*Main!$B$5)+(_xlfn.IFNA(VLOOKUP($A13,'FL Ratio'!$A$2:$B$9,2,FALSE),0)*'FL Characterization'!W$2)</f>
        <v>10.272698976043339</v>
      </c>
      <c r="X13" s="2">
        <f>('[1]Pc, Winter, S1'!X13*Main!$B$5)+(_xlfn.IFNA(VLOOKUP($A13,'FL Ratio'!$A$2:$B$9,2,FALSE),0)*'FL Characterization'!X$2)</f>
        <v>8.747714850464952</v>
      </c>
      <c r="Y13" s="2">
        <f>('[1]Pc, Winter, S1'!Y13*Main!$B$5)+(_xlfn.IFNA(VLOOKUP($A13,'FL Ratio'!$A$2:$B$9,2,FALSE),0)*'FL Characterization'!Y$2)</f>
        <v>8.605680458128429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3.065631742176683</v>
      </c>
      <c r="C14" s="2">
        <f>('[1]Pc, Winter, S1'!C14*Main!$B$5)+(_xlfn.IFNA(VLOOKUP($A14,'FL Ratio'!$A$2:$B$9,2,FALSE),0)*'FL Characterization'!C$2)</f>
        <v>3.0042427759300083</v>
      </c>
      <c r="D14" s="2">
        <f>('[1]Pc, Winter, S1'!D14*Main!$B$5)+(_xlfn.IFNA(VLOOKUP($A14,'FL Ratio'!$A$2:$B$9,2,FALSE),0)*'FL Characterization'!D$2)</f>
        <v>2.6911081451148795</v>
      </c>
      <c r="E14" s="2">
        <f>('[1]Pc, Winter, S1'!E14*Main!$B$5)+(_xlfn.IFNA(VLOOKUP($A14,'FL Ratio'!$A$2:$B$9,2,FALSE),0)*'FL Characterization'!E$2)</f>
        <v>2.5539552175402194</v>
      </c>
      <c r="F14" s="2">
        <f>('[1]Pc, Winter, S1'!F14*Main!$B$5)+(_xlfn.IFNA(VLOOKUP($A14,'FL Ratio'!$A$2:$B$9,2,FALSE),0)*'FL Characterization'!F$2)</f>
        <v>2.4573105994870348</v>
      </c>
      <c r="G14" s="2">
        <f>('[1]Pc, Winter, S1'!G14*Main!$B$5)+(_xlfn.IFNA(VLOOKUP($A14,'FL Ratio'!$A$2:$B$9,2,FALSE),0)*'FL Characterization'!G$2)</f>
        <v>2.3468559628925294</v>
      </c>
      <c r="H14" s="2">
        <f>('[1]Pc, Winter, S1'!H14*Main!$B$5)+(_xlfn.IFNA(VLOOKUP($A14,'FL Ratio'!$A$2:$B$9,2,FALSE),0)*'FL Characterization'!H$2)</f>
        <v>2.8976440073452947</v>
      </c>
      <c r="I14" s="2">
        <f>('[1]Pc, Winter, S1'!I14*Main!$B$5)+(_xlfn.IFNA(VLOOKUP($A14,'FL Ratio'!$A$2:$B$9,2,FALSE),0)*'FL Characterization'!I$2)</f>
        <v>1.4987179346803114</v>
      </c>
      <c r="J14" s="2">
        <f>('[1]Pc, Winter, S1'!J14*Main!$B$5)+(_xlfn.IFNA(VLOOKUP($A14,'FL Ratio'!$A$2:$B$9,2,FALSE),0)*'FL Characterization'!J$2)</f>
        <v>1.4770739973270064</v>
      </c>
      <c r="K14" s="2">
        <f>('[1]Pc, Winter, S1'!K14*Main!$B$5)+(_xlfn.IFNA(VLOOKUP($A14,'FL Ratio'!$A$2:$B$9,2,FALSE),0)*'FL Characterization'!K$2)</f>
        <v>1.7999691785990135</v>
      </c>
      <c r="L14" s="2">
        <f>('[1]Pc, Winter, S1'!L14*Main!$B$5)+(_xlfn.IFNA(VLOOKUP($A14,'FL Ratio'!$A$2:$B$9,2,FALSE),0)*'FL Characterization'!L$2)</f>
        <v>2.0208960132618432</v>
      </c>
      <c r="M14" s="2">
        <f>('[1]Pc, Winter, S1'!M14*Main!$B$5)+(_xlfn.IFNA(VLOOKUP($A14,'FL Ratio'!$A$2:$B$9,2,FALSE),0)*'FL Characterization'!M$2)</f>
        <v>1.8419617985121373</v>
      </c>
      <c r="N14" s="2">
        <f>('[1]Pc, Winter, S1'!N14*Main!$B$5)+(_xlfn.IFNA(VLOOKUP($A14,'FL Ratio'!$A$2:$B$9,2,FALSE),0)*'FL Characterization'!N$2)</f>
        <v>2.0822969767642405</v>
      </c>
      <c r="O14" s="2">
        <f>('[1]Pc, Winter, S1'!O14*Main!$B$5)+(_xlfn.IFNA(VLOOKUP($A14,'FL Ratio'!$A$2:$B$9,2,FALSE),0)*'FL Characterization'!O$2)</f>
        <v>2.1748877414353283</v>
      </c>
      <c r="P14" s="2">
        <f>('[1]Pc, Winter, S1'!P14*Main!$B$5)+(_xlfn.IFNA(VLOOKUP($A14,'FL Ratio'!$A$2:$B$9,2,FALSE),0)*'FL Characterization'!P$2)</f>
        <v>2.0602229382637756</v>
      </c>
      <c r="Q14" s="2">
        <f>('[1]Pc, Winter, S1'!Q14*Main!$B$5)+(_xlfn.IFNA(VLOOKUP($A14,'FL Ratio'!$A$2:$B$9,2,FALSE),0)*'FL Characterization'!Q$2)</f>
        <v>2.0471902178597658</v>
      </c>
      <c r="R14" s="2">
        <f>('[1]Pc, Winter, S1'!R14*Main!$B$5)+(_xlfn.IFNA(VLOOKUP($A14,'FL Ratio'!$A$2:$B$9,2,FALSE),0)*'FL Characterization'!R$2)</f>
        <v>2.1801601867727998</v>
      </c>
      <c r="S14" s="2">
        <f>('[1]Pc, Winter, S1'!S14*Main!$B$5)+(_xlfn.IFNA(VLOOKUP($A14,'FL Ratio'!$A$2:$B$9,2,FALSE),0)*'FL Characterization'!S$2)</f>
        <v>2.309414300768748</v>
      </c>
      <c r="T14" s="2">
        <f>('[1]Pc, Winter, S1'!T14*Main!$B$5)+(_xlfn.IFNA(VLOOKUP($A14,'FL Ratio'!$A$2:$B$9,2,FALSE),0)*'FL Characterization'!T$2)</f>
        <v>2.1783290056788336</v>
      </c>
      <c r="U14" s="2">
        <f>('[1]Pc, Winter, S1'!U14*Main!$B$5)+(_xlfn.IFNA(VLOOKUP($A14,'FL Ratio'!$A$2:$B$9,2,FALSE),0)*'FL Characterization'!U$2)</f>
        <v>2.2245285295308088</v>
      </c>
      <c r="V14" s="2">
        <f>('[1]Pc, Winter, S1'!V14*Main!$B$5)+(_xlfn.IFNA(VLOOKUP($A14,'FL Ratio'!$A$2:$B$9,2,FALSE),0)*'FL Characterization'!V$2)</f>
        <v>2.2795240843673819</v>
      </c>
      <c r="W14" s="2">
        <f>('[1]Pc, Winter, S1'!W14*Main!$B$5)+(_xlfn.IFNA(VLOOKUP($A14,'FL Ratio'!$A$2:$B$9,2,FALSE),0)*'FL Characterization'!W$2)</f>
        <v>1.6732807178075828</v>
      </c>
      <c r="X14" s="2">
        <f>('[1]Pc, Winter, S1'!X14*Main!$B$5)+(_xlfn.IFNA(VLOOKUP($A14,'FL Ratio'!$A$2:$B$9,2,FALSE),0)*'FL Characterization'!X$2)</f>
        <v>3.0477919631150501</v>
      </c>
      <c r="Y14" s="2">
        <f>('[1]Pc, Winter, S1'!Y14*Main!$B$5)+(_xlfn.IFNA(VLOOKUP($A14,'FL Ratio'!$A$2:$B$9,2,FALSE),0)*'FL Characterization'!Y$2)</f>
        <v>3.0600244743097536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4.2076194628164174</v>
      </c>
      <c r="C15" s="2">
        <f>('[1]Pc, Winter, S1'!C15*Main!$B$5)+(_xlfn.IFNA(VLOOKUP($A15,'FL Ratio'!$A$2:$B$9,2,FALSE),0)*'FL Characterization'!C$2)</f>
        <v>4.2076194628164174</v>
      </c>
      <c r="D15" s="2">
        <f>('[1]Pc, Winter, S1'!D15*Main!$B$5)+(_xlfn.IFNA(VLOOKUP($A15,'FL Ratio'!$A$2:$B$9,2,FALSE),0)*'FL Characterization'!D$2)</f>
        <v>4.2076194628164174</v>
      </c>
      <c r="E15" s="2">
        <f>('[1]Pc, Winter, S1'!E15*Main!$B$5)+(_xlfn.IFNA(VLOOKUP($A15,'FL Ratio'!$A$2:$B$9,2,FALSE),0)*'FL Characterization'!E$2)</f>
        <v>4.1470018545370504</v>
      </c>
      <c r="F15" s="2">
        <f>('[1]Pc, Winter, S1'!F15*Main!$B$5)+(_xlfn.IFNA(VLOOKUP($A15,'FL Ratio'!$A$2:$B$9,2,FALSE),0)*'FL Characterization'!F$2)</f>
        <v>4.6319427097257622</v>
      </c>
      <c r="G15" s="2">
        <f>('[1]Pc, Winter, S1'!G15*Main!$B$5)+(_xlfn.IFNA(VLOOKUP($A15,'FL Ratio'!$A$2:$B$9,2,FALSE),0)*'FL Characterization'!G$2)</f>
        <v>4.3349141227058681</v>
      </c>
      <c r="H15" s="2">
        <f>('[1]Pc, Winter, S1'!H15*Main!$B$5)+(_xlfn.IFNA(VLOOKUP($A15,'FL Ratio'!$A$2:$B$9,2,FALSE),0)*'FL Characterization'!H$2)</f>
        <v>4.4015943280121199</v>
      </c>
      <c r="I15" s="2">
        <f>('[1]Pc, Winter, S1'!I15*Main!$B$5)+(_xlfn.IFNA(VLOOKUP($A15,'FL Ratio'!$A$2:$B$9,2,FALSE),0)*'FL Characterization'!I$2)</f>
        <v>3.6620620653086897</v>
      </c>
      <c r="J15" s="2">
        <f>('[1]Pc, Winter, S1'!J15*Main!$B$5)+(_xlfn.IFNA(VLOOKUP($A15,'FL Ratio'!$A$2:$B$9,2,FALSE),0)*'FL Characterization'!J$2)</f>
        <v>3.1346872146880784</v>
      </c>
      <c r="K15" s="2">
        <f>('[1]Pc, Winter, S1'!K15*Main!$B$5)+(_xlfn.IFNA(VLOOKUP($A15,'FL Ratio'!$A$2:$B$9,2,FALSE),0)*'FL Characterization'!K$2)</f>
        <v>2.7406717252889528</v>
      </c>
      <c r="L15" s="2">
        <f>('[1]Pc, Winter, S1'!L15*Main!$B$5)+(_xlfn.IFNA(VLOOKUP($A15,'FL Ratio'!$A$2:$B$9,2,FALSE),0)*'FL Characterization'!L$2)</f>
        <v>3.2983564322018215</v>
      </c>
      <c r="M15" s="2">
        <f>('[1]Pc, Winter, S1'!M15*Main!$B$5)+(_xlfn.IFNA(VLOOKUP($A15,'FL Ratio'!$A$2:$B$9,2,FALSE),0)*'FL Characterization'!M$2)</f>
        <v>3.7348038237739192</v>
      </c>
      <c r="N15" s="2">
        <f>('[1]Pc, Winter, S1'!N15*Main!$B$5)+(_xlfn.IFNA(VLOOKUP($A15,'FL Ratio'!$A$2:$B$9,2,FALSE),0)*'FL Characterization'!N$2)</f>
        <v>4.0985084047282134</v>
      </c>
      <c r="O15" s="2">
        <f>('[1]Pc, Winter, S1'!O15*Main!$B$5)+(_xlfn.IFNA(VLOOKUP($A15,'FL Ratio'!$A$2:$B$9,2,FALSE),0)*'FL Characterization'!O$2)</f>
        <v>4.4622150899876551</v>
      </c>
      <c r="P15" s="2">
        <f>('[1]Pc, Winter, S1'!P15*Main!$B$5)+(_xlfn.IFNA(VLOOKUP($A15,'FL Ratio'!$A$2:$B$9,2,FALSE),0)*'FL Characterization'!P$2)</f>
        <v>4.340978826799458</v>
      </c>
      <c r="Q15" s="2">
        <f>('[1]Pc, Winter, S1'!Q15*Main!$B$5)+(_xlfn.IFNA(VLOOKUP($A15,'FL Ratio'!$A$2:$B$9,2,FALSE),0)*'FL Characterization'!Q$2)</f>
        <v>3.7954203771391559</v>
      </c>
      <c r="R15" s="2">
        <f>('[1]Pc, Winter, S1'!R15*Main!$B$5)+(_xlfn.IFNA(VLOOKUP($A15,'FL Ratio'!$A$2:$B$9,2,FALSE),0)*'FL Characterization'!R$2)</f>
        <v>3.8560369305043931</v>
      </c>
      <c r="S15" s="2">
        <f>('[1]Pc, Winter, S1'!S15*Main!$B$5)+(_xlfn.IFNA(VLOOKUP($A15,'FL Ratio'!$A$2:$B$9,2,FALSE),0)*'FL Characterization'!S$2)</f>
        <v>4.1591260102460241</v>
      </c>
      <c r="T15" s="2">
        <f>('[1]Pc, Winter, S1'!T15*Main!$B$5)+(_xlfn.IFNA(VLOOKUP($A15,'FL Ratio'!$A$2:$B$9,2,FALSE),0)*'FL Characterization'!T$2)</f>
        <v>4.2197446679164097</v>
      </c>
      <c r="U15" s="2">
        <f>('[1]Pc, Winter, S1'!U15*Main!$B$5)+(_xlfn.IFNA(VLOOKUP($A15,'FL Ratio'!$A$2:$B$9,2,FALSE),0)*'FL Characterization'!U$2)</f>
        <v>4.0985073525756386</v>
      </c>
      <c r="V15" s="2">
        <f>('[1]Pc, Winter, S1'!V15*Main!$B$5)+(_xlfn.IFNA(VLOOKUP($A15,'FL Ratio'!$A$2:$B$9,2,FALSE),0)*'FL Characterization'!V$2)</f>
        <v>4.1712470067357188</v>
      </c>
      <c r="W15" s="2">
        <f>('[1]Pc, Winter, S1'!W15*Main!$B$5)+(_xlfn.IFNA(VLOOKUP($A15,'FL Ratio'!$A$2:$B$9,2,FALSE),0)*'FL Characterization'!W$2)</f>
        <v>4.7531779152382745</v>
      </c>
      <c r="X15" s="2">
        <f>('[1]Pc, Winter, S1'!X15*Main!$B$5)+(_xlfn.IFNA(VLOOKUP($A15,'FL Ratio'!$A$2:$B$9,2,FALSE),0)*'FL Characterization'!X$2)</f>
        <v>4.510707493167029</v>
      </c>
      <c r="Y15" s="2">
        <f>('[1]Pc, Winter, S1'!Y15*Main!$B$5)+(_xlfn.IFNA(VLOOKUP($A15,'FL Ratio'!$A$2:$B$9,2,FALSE),0)*'FL Characterization'!Y$2)</f>
        <v>4.0863810980846269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6.6323226313762973</v>
      </c>
      <c r="C16" s="2">
        <f>('[1]Pc, Winter, S1'!C16*Main!$B$5)+(_xlfn.IFNA(VLOOKUP($A16,'FL Ratio'!$A$2:$B$9,2,FALSE),0)*'FL Characterization'!C$2)</f>
        <v>6.1352597441146477</v>
      </c>
      <c r="D16" s="2">
        <f>('[1]Pc, Winter, S1'!D16*Main!$B$5)+(_xlfn.IFNA(VLOOKUP($A16,'FL Ratio'!$A$2:$B$9,2,FALSE),0)*'FL Characterization'!D$2)</f>
        <v>5.7715562153129287</v>
      </c>
      <c r="E16" s="2">
        <f>('[1]Pc, Winter, S1'!E16*Main!$B$5)+(_xlfn.IFNA(VLOOKUP($A16,'FL Ratio'!$A$2:$B$9,2,FALSE),0)*'FL Characterization'!E$2)</f>
        <v>5.7291222088348084</v>
      </c>
      <c r="F16" s="2">
        <f>('[1]Pc, Winter, S1'!F16*Main!$B$5)+(_xlfn.IFNA(VLOOKUP($A16,'FL Ratio'!$A$2:$B$9,2,FALSE),0)*'FL Characterization'!F$2)</f>
        <v>5.7351837564706747</v>
      </c>
      <c r="G16" s="2">
        <f>('[1]Pc, Winter, S1'!G16*Main!$B$5)+(_xlfn.IFNA(VLOOKUP($A16,'FL Ratio'!$A$2:$B$9,2,FALSE),0)*'FL Characterization'!G$2)</f>
        <v>6.4262246681473059</v>
      </c>
      <c r="H16" s="2">
        <f>('[1]Pc, Winter, S1'!H16*Main!$B$5)+(_xlfn.IFNA(VLOOKUP($A16,'FL Ratio'!$A$2:$B$9,2,FALSE),0)*'FL Characterization'!H$2)</f>
        <v>9.7905007236140396</v>
      </c>
      <c r="I16" s="2">
        <f>('[1]Pc, Winter, S1'!I16*Main!$B$5)+(_xlfn.IFNA(VLOOKUP($A16,'FL Ratio'!$A$2:$B$9,2,FALSE),0)*'FL Characterization'!I$2)</f>
        <v>11.984858672441108</v>
      </c>
      <c r="J16" s="2">
        <f>('[1]Pc, Winter, S1'!J16*Main!$B$5)+(_xlfn.IFNA(VLOOKUP($A16,'FL Ratio'!$A$2:$B$9,2,FALSE),0)*'FL Characterization'!J$2)</f>
        <v>12.778949097331633</v>
      </c>
      <c r="K16" s="2">
        <f>('[1]Pc, Winter, S1'!K16*Main!$B$5)+(_xlfn.IFNA(VLOOKUP($A16,'FL Ratio'!$A$2:$B$9,2,FALSE),0)*'FL Characterization'!K$2)</f>
        <v>12.833505152452023</v>
      </c>
      <c r="L16" s="2">
        <f>('[1]Pc, Winter, S1'!L16*Main!$B$5)+(_xlfn.IFNA(VLOOKUP($A16,'FL Ratio'!$A$2:$B$9,2,FALSE),0)*'FL Characterization'!L$2)</f>
        <v>12.269759947294308</v>
      </c>
      <c r="M16" s="2">
        <f>('[1]Pc, Winter, S1'!M16*Main!$B$5)+(_xlfn.IFNA(VLOOKUP($A16,'FL Ratio'!$A$2:$B$9,2,FALSE),0)*'FL Characterization'!M$2)</f>
        <v>12.815319454630295</v>
      </c>
      <c r="N16" s="2">
        <f>('[1]Pc, Winter, S1'!N16*Main!$B$5)+(_xlfn.IFNA(VLOOKUP($A16,'FL Ratio'!$A$2:$B$9,2,FALSE),0)*'FL Characterization'!N$2)</f>
        <v>12.881998607783972</v>
      </c>
      <c r="O16" s="2">
        <f>('[1]Pc, Winter, S1'!O16*Main!$B$5)+(_xlfn.IFNA(VLOOKUP($A16,'FL Ratio'!$A$2:$B$9,2,FALSE),0)*'FL Characterization'!O$2)</f>
        <v>12.688021638283121</v>
      </c>
      <c r="P16" s="2">
        <f>('[1]Pc, Winter, S1'!P16*Main!$B$5)+(_xlfn.IFNA(VLOOKUP($A16,'FL Ratio'!$A$2:$B$9,2,FALSE),0)*'FL Characterization'!P$2)</f>
        <v>11.29988036607603</v>
      </c>
      <c r="Q16" s="2">
        <f>('[1]Pc, Winter, S1'!Q16*Main!$B$5)+(_xlfn.IFNA(VLOOKUP($A16,'FL Ratio'!$A$2:$B$9,2,FALSE),0)*'FL Characterization'!Q$2)</f>
        <v>10.572465940643013</v>
      </c>
      <c r="R16" s="2">
        <f>('[1]Pc, Winter, S1'!R16*Main!$B$5)+(_xlfn.IFNA(VLOOKUP($A16,'FL Ratio'!$A$2:$B$9,2,FALSE),0)*'FL Characterization'!R$2)</f>
        <v>11.178643047973702</v>
      </c>
      <c r="S16" s="2">
        <f>('[1]Pc, Winter, S1'!S16*Main!$B$5)+(_xlfn.IFNA(VLOOKUP($A16,'FL Ratio'!$A$2:$B$9,2,FALSE),0)*'FL Characterization'!S$2)</f>
        <v>13.039605222747721</v>
      </c>
      <c r="T16" s="2">
        <f>('[1]Pc, Winter, S1'!T16*Main!$B$5)+(_xlfn.IFNA(VLOOKUP($A16,'FL Ratio'!$A$2:$B$9,2,FALSE),0)*'FL Characterization'!T$2)</f>
        <v>12.427365510105478</v>
      </c>
      <c r="U16" s="2">
        <f>('[1]Pc, Winter, S1'!U16*Main!$B$5)+(_xlfn.IFNA(VLOOKUP($A16,'FL Ratio'!$A$2:$B$9,2,FALSE),0)*'FL Characterization'!U$2)</f>
        <v>12.257638953566168</v>
      </c>
      <c r="V16" s="2">
        <f>('[1]Pc, Winter, S1'!V16*Main!$B$5)+(_xlfn.IFNA(VLOOKUP($A16,'FL Ratio'!$A$2:$B$9,2,FALSE),0)*'FL Characterization'!V$2)</f>
        <v>11.954549873824536</v>
      </c>
      <c r="W16" s="2">
        <f>('[1]Pc, Winter, S1'!W16*Main!$B$5)+(_xlfn.IFNA(VLOOKUP($A16,'FL Ratio'!$A$2:$B$9,2,FALSE),0)*'FL Characterization'!W$2)</f>
        <v>11.142273748350727</v>
      </c>
      <c r="X16" s="2">
        <f>('[1]Pc, Winter, S1'!X16*Main!$B$5)+(_xlfn.IFNA(VLOOKUP($A16,'FL Ratio'!$A$2:$B$9,2,FALSE),0)*'FL Characterization'!X$2)</f>
        <v>9.226756570608897</v>
      </c>
      <c r="Y16" s="2">
        <f>('[1]Pc, Winter, S1'!Y16*Main!$B$5)+(_xlfn.IFNA(VLOOKUP($A16,'FL Ratio'!$A$2:$B$9,2,FALSE),0)*'FL Characterization'!Y$2)</f>
        <v>8.0022813594578253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23.554690813181651</v>
      </c>
      <c r="C17" s="2">
        <f>('[1]Pc, Winter, S1'!C17*Main!$B$5)+(_xlfn.IFNA(VLOOKUP($A17,'FL Ratio'!$A$2:$B$9,2,FALSE),0)*'FL Characterization'!C$2)</f>
        <v>20.965141725627376</v>
      </c>
      <c r="D17" s="2">
        <f>('[1]Pc, Winter, S1'!D17*Main!$B$5)+(_xlfn.IFNA(VLOOKUP($A17,'FL Ratio'!$A$2:$B$9,2,FALSE),0)*'FL Characterization'!D$2)</f>
        <v>19.970554525588298</v>
      </c>
      <c r="E17" s="2">
        <f>('[1]Pc, Winter, S1'!E17*Main!$B$5)+(_xlfn.IFNA(VLOOKUP($A17,'FL Ratio'!$A$2:$B$9,2,FALSE),0)*'FL Characterization'!E$2)</f>
        <v>19.724274830686902</v>
      </c>
      <c r="F17" s="2">
        <f>('[1]Pc, Winter, S1'!F17*Main!$B$5)+(_xlfn.IFNA(VLOOKUP($A17,'FL Ratio'!$A$2:$B$9,2,FALSE),0)*'FL Characterization'!F$2)</f>
        <v>19.724274830686902</v>
      </c>
      <c r="G17" s="2">
        <f>('[1]Pc, Winter, S1'!G17*Main!$B$5)+(_xlfn.IFNA(VLOOKUP($A17,'FL Ratio'!$A$2:$B$9,2,FALSE),0)*'FL Characterization'!G$2)</f>
        <v>20.879890248623411</v>
      </c>
      <c r="H17" s="2">
        <f>('[1]Pc, Winter, S1'!H17*Main!$B$5)+(_xlfn.IFNA(VLOOKUP($A17,'FL Ratio'!$A$2:$B$9,2,FALSE),0)*'FL Characterization'!H$2)</f>
        <v>26.037781426988577</v>
      </c>
      <c r="I17" s="2">
        <f>('[1]Pc, Winter, S1'!I17*Main!$B$5)+(_xlfn.IFNA(VLOOKUP($A17,'FL Ratio'!$A$2:$B$9,2,FALSE),0)*'FL Characterization'!I$2)</f>
        <v>29.776624177294071</v>
      </c>
      <c r="J17" s="2">
        <f>('[1]Pc, Winter, S1'!J17*Main!$B$5)+(_xlfn.IFNA(VLOOKUP($A17,'FL Ratio'!$A$2:$B$9,2,FALSE),0)*'FL Characterization'!J$2)</f>
        <v>33.259718831595556</v>
      </c>
      <c r="K17" s="2">
        <f>('[1]Pc, Winter, S1'!K17*Main!$B$5)+(_xlfn.IFNA(VLOOKUP($A17,'FL Ratio'!$A$2:$B$9,2,FALSE),0)*'FL Characterization'!K$2)</f>
        <v>34.045916808723533</v>
      </c>
      <c r="L17" s="2">
        <f>('[1]Pc, Winter, S1'!L17*Main!$B$5)+(_xlfn.IFNA(VLOOKUP($A17,'FL Ratio'!$A$2:$B$9,2,FALSE),0)*'FL Characterization'!L$2)</f>
        <v>33.93224958203195</v>
      </c>
      <c r="M17" s="2">
        <f>('[1]Pc, Winter, S1'!M17*Main!$B$5)+(_xlfn.IFNA(VLOOKUP($A17,'FL Ratio'!$A$2:$B$9,2,FALSE),0)*'FL Characterization'!M$2)</f>
        <v>33.93224958203195</v>
      </c>
      <c r="N17" s="2">
        <f>('[1]Pc, Winter, S1'!N17*Main!$B$5)+(_xlfn.IFNA(VLOOKUP($A17,'FL Ratio'!$A$2:$B$9,2,FALSE),0)*'FL Characterization'!N$2)</f>
        <v>33.288136691111404</v>
      </c>
      <c r="O17" s="2">
        <f>('[1]Pc, Winter, S1'!O17*Main!$B$5)+(_xlfn.IFNA(VLOOKUP($A17,'FL Ratio'!$A$2:$B$9,2,FALSE),0)*'FL Characterization'!O$2)</f>
        <v>32.662966934642377</v>
      </c>
      <c r="P17" s="2">
        <f>('[1]Pc, Winter, S1'!P17*Main!$B$5)+(_xlfn.IFNA(VLOOKUP($A17,'FL Ratio'!$A$2:$B$9,2,FALSE),0)*'FL Characterization'!P$2)</f>
        <v>31.753625953605948</v>
      </c>
      <c r="Q17" s="2">
        <f>('[1]Pc, Winter, S1'!Q17*Main!$B$5)+(_xlfn.IFNA(VLOOKUP($A17,'FL Ratio'!$A$2:$B$9,2,FALSE),0)*'FL Characterization'!Q$2)</f>
        <v>31.148863629724154</v>
      </c>
      <c r="R17" s="2">
        <f>('[1]Pc, Winter, S1'!R17*Main!$B$5)+(_xlfn.IFNA(VLOOKUP($A17,'FL Ratio'!$A$2:$B$9,2,FALSE),0)*'FL Characterization'!R$2)</f>
        <v>30.452304738390243</v>
      </c>
      <c r="S17" s="2">
        <f>('[1]Pc, Winter, S1'!S17*Main!$B$5)+(_xlfn.IFNA(VLOOKUP($A17,'FL Ratio'!$A$2:$B$9,2,FALSE),0)*'FL Characterization'!S$2)</f>
        <v>32.602510507300416</v>
      </c>
      <c r="T17" s="2">
        <f>('[1]Pc, Winter, S1'!T17*Main!$B$5)+(_xlfn.IFNA(VLOOKUP($A17,'FL Ratio'!$A$2:$B$9,2,FALSE),0)*'FL Characterization'!T$2)</f>
        <v>34.263781806089945</v>
      </c>
      <c r="U17" s="2">
        <f>('[1]Pc, Winter, S1'!U17*Main!$B$5)+(_xlfn.IFNA(VLOOKUP($A17,'FL Ratio'!$A$2:$B$9,2,FALSE),0)*'FL Characterization'!U$2)</f>
        <v>34.254309188092357</v>
      </c>
      <c r="V17" s="2">
        <f>('[1]Pc, Winter, S1'!V17*Main!$B$5)+(_xlfn.IFNA(VLOOKUP($A17,'FL Ratio'!$A$2:$B$9,2,FALSE),0)*'FL Characterization'!V$2)</f>
        <v>34.244836567333223</v>
      </c>
      <c r="W17" s="2">
        <f>('[1]Pc, Winter, S1'!W17*Main!$B$5)+(_xlfn.IFNA(VLOOKUP($A17,'FL Ratio'!$A$2:$B$9,2,FALSE),0)*'FL Characterization'!W$2)</f>
        <v>32.610189102981032</v>
      </c>
      <c r="X17" s="2">
        <f>('[1]Pc, Winter, S1'!X17*Main!$B$5)+(_xlfn.IFNA(VLOOKUP($A17,'FL Ratio'!$A$2:$B$9,2,FALSE),0)*'FL Characterization'!X$2)</f>
        <v>29.979600768359955</v>
      </c>
      <c r="Y17" s="2">
        <f>('[1]Pc, Winter, S1'!Y17*Main!$B$5)+(_xlfn.IFNA(VLOOKUP($A17,'FL Ratio'!$A$2:$B$9,2,FALSE),0)*'FL Characterization'!Y$2)</f>
        <v>26.771428061414277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11.12298877201312</v>
      </c>
      <c r="C18" s="2">
        <f>('[1]Pc, Winter, S1'!C18*Main!$B$5)+(_xlfn.IFNA(VLOOKUP($A18,'FL Ratio'!$A$2:$B$9,2,FALSE),0)*'FL Characterization'!C$2)</f>
        <v>10.411422443060038</v>
      </c>
      <c r="D18" s="2">
        <f>('[1]Pc, Winter, S1'!D18*Main!$B$5)+(_xlfn.IFNA(VLOOKUP($A18,'FL Ratio'!$A$2:$B$9,2,FALSE),0)*'FL Characterization'!D$2)</f>
        <v>10.453332361570757</v>
      </c>
      <c r="E18" s="2">
        <f>('[1]Pc, Winter, S1'!E18*Main!$B$5)+(_xlfn.IFNA(VLOOKUP($A18,'FL Ratio'!$A$2:$B$9,2,FALSE),0)*'FL Characterization'!E$2)</f>
        <v>10.478651234090879</v>
      </c>
      <c r="F18" s="2">
        <f>('[1]Pc, Winter, S1'!F18*Main!$B$5)+(_xlfn.IFNA(VLOOKUP($A18,'FL Ratio'!$A$2:$B$9,2,FALSE),0)*'FL Characterization'!F$2)</f>
        <v>10.679549895622657</v>
      </c>
      <c r="G18" s="2">
        <f>('[1]Pc, Winter, S1'!G18*Main!$B$5)+(_xlfn.IFNA(VLOOKUP($A18,'FL Ratio'!$A$2:$B$9,2,FALSE),0)*'FL Characterization'!G$2)</f>
        <v>11.387834731912445</v>
      </c>
      <c r="H18" s="2">
        <f>('[1]Pc, Winter, S1'!H18*Main!$B$5)+(_xlfn.IFNA(VLOOKUP($A18,'FL Ratio'!$A$2:$B$9,2,FALSE),0)*'FL Characterization'!H$2)</f>
        <v>14.733700169161827</v>
      </c>
      <c r="I18" s="2">
        <f>('[1]Pc, Winter, S1'!I18*Main!$B$5)+(_xlfn.IFNA(VLOOKUP($A18,'FL Ratio'!$A$2:$B$9,2,FALSE),0)*'FL Characterization'!I$2)</f>
        <v>16.658014441525108</v>
      </c>
      <c r="J18" s="2">
        <f>('[1]Pc, Winter, S1'!J18*Main!$B$5)+(_xlfn.IFNA(VLOOKUP($A18,'FL Ratio'!$A$2:$B$9,2,FALSE),0)*'FL Characterization'!J$2)</f>
        <v>17.277208239242107</v>
      </c>
      <c r="K18" s="2">
        <f>('[1]Pc, Winter, S1'!K18*Main!$B$5)+(_xlfn.IFNA(VLOOKUP($A18,'FL Ratio'!$A$2:$B$9,2,FALSE),0)*'FL Characterization'!K$2)</f>
        <v>16.694428514244382</v>
      </c>
      <c r="L18" s="2">
        <f>('[1]Pc, Winter, S1'!L18*Main!$B$5)+(_xlfn.IFNA(VLOOKUP($A18,'FL Ratio'!$A$2:$B$9,2,FALSE),0)*'FL Characterization'!L$2)</f>
        <v>16.71640320955715</v>
      </c>
      <c r="M18" s="2">
        <f>('[1]Pc, Winter, S1'!M18*Main!$B$5)+(_xlfn.IFNA(VLOOKUP($A18,'FL Ratio'!$A$2:$B$9,2,FALSE),0)*'FL Characterization'!M$2)</f>
        <v>17.557357134225363</v>
      </c>
      <c r="N18" s="2">
        <f>('[1]Pc, Winter, S1'!N18*Main!$B$5)+(_xlfn.IFNA(VLOOKUP($A18,'FL Ratio'!$A$2:$B$9,2,FALSE),0)*'FL Characterization'!N$2)</f>
        <v>17.312401096970625</v>
      </c>
      <c r="O18" s="2">
        <f>('[1]Pc, Winter, S1'!O18*Main!$B$5)+(_xlfn.IFNA(VLOOKUP($A18,'FL Ratio'!$A$2:$B$9,2,FALSE),0)*'FL Characterization'!O$2)</f>
        <v>17.299643559219611</v>
      </c>
      <c r="P18" s="2">
        <f>('[1]Pc, Winter, S1'!P18*Main!$B$5)+(_xlfn.IFNA(VLOOKUP($A18,'FL Ratio'!$A$2:$B$9,2,FALSE),0)*'FL Characterization'!P$2)</f>
        <v>16.579699408780556</v>
      </c>
      <c r="Q18" s="2">
        <f>('[1]Pc, Winter, S1'!Q18*Main!$B$5)+(_xlfn.IFNA(VLOOKUP($A18,'FL Ratio'!$A$2:$B$9,2,FALSE),0)*'FL Characterization'!Q$2)</f>
        <v>16.283002661293356</v>
      </c>
      <c r="R18" s="2">
        <f>('[1]Pc, Winter, S1'!R18*Main!$B$5)+(_xlfn.IFNA(VLOOKUP($A18,'FL Ratio'!$A$2:$B$9,2,FALSE),0)*'FL Characterization'!R$2)</f>
        <v>16.275454952288406</v>
      </c>
      <c r="S18" s="2">
        <f>('[1]Pc, Winter, S1'!S18*Main!$B$5)+(_xlfn.IFNA(VLOOKUP($A18,'FL Ratio'!$A$2:$B$9,2,FALSE),0)*'FL Characterization'!S$2)</f>
        <v>16.670554443279414</v>
      </c>
      <c r="T18" s="2">
        <f>('[1]Pc, Winter, S1'!T18*Main!$B$5)+(_xlfn.IFNA(VLOOKUP($A18,'FL Ratio'!$A$2:$B$9,2,FALSE),0)*'FL Characterization'!T$2)</f>
        <v>16.367958378484797</v>
      </c>
      <c r="U18" s="2">
        <f>('[1]Pc, Winter, S1'!U18*Main!$B$5)+(_xlfn.IFNA(VLOOKUP($A18,'FL Ratio'!$A$2:$B$9,2,FALSE),0)*'FL Characterization'!U$2)</f>
        <v>15.834811938013129</v>
      </c>
      <c r="V18" s="2">
        <f>('[1]Pc, Winter, S1'!V18*Main!$B$5)+(_xlfn.IFNA(VLOOKUP($A18,'FL Ratio'!$A$2:$B$9,2,FALSE),0)*'FL Characterization'!V$2)</f>
        <v>15.915241772578341</v>
      </c>
      <c r="W18" s="2">
        <f>('[1]Pc, Winter, S1'!W18*Main!$B$5)+(_xlfn.IFNA(VLOOKUP($A18,'FL Ratio'!$A$2:$B$9,2,FALSE),0)*'FL Characterization'!W$2)</f>
        <v>14.959045449398618</v>
      </c>
      <c r="X18" s="2">
        <f>('[1]Pc, Winter, S1'!X18*Main!$B$5)+(_xlfn.IFNA(VLOOKUP($A18,'FL Ratio'!$A$2:$B$9,2,FALSE),0)*'FL Characterization'!X$2)</f>
        <v>12.700753366538176</v>
      </c>
      <c r="Y18" s="2">
        <f>('[1]Pc, Winter, S1'!Y18*Main!$B$5)+(_xlfn.IFNA(VLOOKUP($A18,'FL Ratio'!$A$2:$B$9,2,FALSE),0)*'FL Characterization'!Y$2)</f>
        <v>12.019927229803418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17.945300366677117</v>
      </c>
      <c r="C19" s="2">
        <f>('[1]Pc, Winter, S1'!C19*Main!$B$5)+(_xlfn.IFNA(VLOOKUP($A19,'FL Ratio'!$A$2:$B$9,2,FALSE),0)*'FL Characterization'!C$2)</f>
        <v>16.859456817397902</v>
      </c>
      <c r="D19" s="2">
        <f>('[1]Pc, Winter, S1'!D19*Main!$B$5)+(_xlfn.IFNA(VLOOKUP($A19,'FL Ratio'!$A$2:$B$9,2,FALSE),0)*'FL Characterization'!D$2)</f>
        <v>15.919423388672968</v>
      </c>
      <c r="E19" s="2">
        <f>('[1]Pc, Winter, S1'!E19*Main!$B$5)+(_xlfn.IFNA(VLOOKUP($A19,'FL Ratio'!$A$2:$B$9,2,FALSE),0)*'FL Characterization'!E$2)</f>
        <v>15.757043936237521</v>
      </c>
      <c r="F19" s="2">
        <f>('[1]Pc, Winter, S1'!F19*Main!$B$5)+(_xlfn.IFNA(VLOOKUP($A19,'FL Ratio'!$A$2:$B$9,2,FALSE),0)*'FL Characterization'!F$2)</f>
        <v>16.089535195986294</v>
      </c>
      <c r="G19" s="2">
        <f>('[1]Pc, Winter, S1'!G19*Main!$B$5)+(_xlfn.IFNA(VLOOKUP($A19,'FL Ratio'!$A$2:$B$9,2,FALSE),0)*'FL Characterization'!G$2)</f>
        <v>19.069805690345724</v>
      </c>
      <c r="H19" s="2">
        <f>('[1]Pc, Winter, S1'!H19*Main!$B$5)+(_xlfn.IFNA(VLOOKUP($A19,'FL Ratio'!$A$2:$B$9,2,FALSE),0)*'FL Characterization'!H$2)</f>
        <v>26.951284555154672</v>
      </c>
      <c r="I19" s="2">
        <f>('[1]Pc, Winter, S1'!I19*Main!$B$5)+(_xlfn.IFNA(VLOOKUP($A19,'FL Ratio'!$A$2:$B$9,2,FALSE),0)*'FL Characterization'!I$2)</f>
        <v>31.897782432746045</v>
      </c>
      <c r="J19" s="2">
        <f>('[1]Pc, Winter, S1'!J19*Main!$B$5)+(_xlfn.IFNA(VLOOKUP($A19,'FL Ratio'!$A$2:$B$9,2,FALSE),0)*'FL Characterization'!J$2)</f>
        <v>32.768224667570074</v>
      </c>
      <c r="K19" s="2">
        <f>('[1]Pc, Winter, S1'!K19*Main!$B$5)+(_xlfn.IFNA(VLOOKUP($A19,'FL Ratio'!$A$2:$B$9,2,FALSE),0)*'FL Characterization'!K$2)</f>
        <v>33.216701250487027</v>
      </c>
      <c r="L19" s="2">
        <f>('[1]Pc, Winter, S1'!L19*Main!$B$5)+(_xlfn.IFNA(VLOOKUP($A19,'FL Ratio'!$A$2:$B$9,2,FALSE),0)*'FL Characterization'!L$2)</f>
        <v>30.049749616933099</v>
      </c>
      <c r="M19" s="2">
        <f>('[1]Pc, Winter, S1'!M19*Main!$B$5)+(_xlfn.IFNA(VLOOKUP($A19,'FL Ratio'!$A$2:$B$9,2,FALSE),0)*'FL Characterization'!M$2)</f>
        <v>31.951908916891192</v>
      </c>
      <c r="N19" s="2">
        <f>('[1]Pc, Winter, S1'!N19*Main!$B$5)+(_xlfn.IFNA(VLOOKUP($A19,'FL Ratio'!$A$2:$B$9,2,FALSE),0)*'FL Characterization'!N$2)</f>
        <v>30.993096912034268</v>
      </c>
      <c r="O19" s="2">
        <f>('[1]Pc, Winter, S1'!O19*Main!$B$5)+(_xlfn.IFNA(VLOOKUP($A19,'FL Ratio'!$A$2:$B$9,2,FALSE),0)*'FL Characterization'!O$2)</f>
        <v>29.530577217989833</v>
      </c>
      <c r="P19" s="2">
        <f>('[1]Pc, Winter, S1'!P19*Main!$B$5)+(_xlfn.IFNA(VLOOKUP($A19,'FL Ratio'!$A$2:$B$9,2,FALSE),0)*'FL Characterization'!P$2)</f>
        <v>27.188778312118078</v>
      </c>
      <c r="Q19" s="2">
        <f>('[1]Pc, Winter, S1'!Q19*Main!$B$5)+(_xlfn.IFNA(VLOOKUP($A19,'FL Ratio'!$A$2:$B$9,2,FALSE),0)*'FL Characterization'!Q$2)</f>
        <v>26.808788300976623</v>
      </c>
      <c r="R19" s="2">
        <f>('[1]Pc, Winter, S1'!R19*Main!$B$5)+(_xlfn.IFNA(VLOOKUP($A19,'FL Ratio'!$A$2:$B$9,2,FALSE),0)*'FL Characterization'!R$2)</f>
        <v>28.167473515232405</v>
      </c>
      <c r="S19" s="2">
        <f>('[1]Pc, Winter, S1'!S19*Main!$B$5)+(_xlfn.IFNA(VLOOKUP($A19,'FL Ratio'!$A$2:$B$9,2,FALSE),0)*'FL Characterization'!S$2)</f>
        <v>30.598746813262469</v>
      </c>
      <c r="T19" s="2">
        <f>('[1]Pc, Winter, S1'!T19*Main!$B$5)+(_xlfn.IFNA(VLOOKUP($A19,'FL Ratio'!$A$2:$B$9,2,FALSE),0)*'FL Characterization'!T$2)</f>
        <v>29.560402015375935</v>
      </c>
      <c r="U19" s="2">
        <f>('[1]Pc, Winter, S1'!U19*Main!$B$5)+(_xlfn.IFNA(VLOOKUP($A19,'FL Ratio'!$A$2:$B$9,2,FALSE),0)*'FL Characterization'!U$2)</f>
        <v>29.383662475310143</v>
      </c>
      <c r="V19" s="2">
        <f>('[1]Pc, Winter, S1'!V19*Main!$B$5)+(_xlfn.IFNA(VLOOKUP($A19,'FL Ratio'!$A$2:$B$9,2,FALSE),0)*'FL Characterization'!V$2)</f>
        <v>28.927453537515312</v>
      </c>
      <c r="W19" s="2">
        <f>('[1]Pc, Winter, S1'!W19*Main!$B$5)+(_xlfn.IFNA(VLOOKUP($A19,'FL Ratio'!$A$2:$B$9,2,FALSE),0)*'FL Characterization'!W$2)</f>
        <v>26.936924467524324</v>
      </c>
      <c r="X19" s="2">
        <f>('[1]Pc, Winter, S1'!X19*Main!$B$5)+(_xlfn.IFNA(VLOOKUP($A19,'FL Ratio'!$A$2:$B$9,2,FALSE),0)*'FL Characterization'!X$2)</f>
        <v>23.053073074578528</v>
      </c>
      <c r="Y19" s="2">
        <f>('[1]Pc, Winter, S1'!Y19*Main!$B$5)+(_xlfn.IFNA(VLOOKUP($A19,'FL Ratio'!$A$2:$B$9,2,FALSE),0)*'FL Characterization'!Y$2)</f>
        <v>20.430700148852328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3.3138663762336145E-3</v>
      </c>
      <c r="C20" s="2">
        <f>('[1]Pc, Winter, S1'!C20*Main!$B$5)+(_xlfn.IFNA(VLOOKUP($A20,'FL Ratio'!$A$2:$B$9,2,FALSE),0)*'FL Characterization'!C$2)</f>
        <v>2.054597153264841</v>
      </c>
      <c r="D20" s="2">
        <f>('[1]Pc, Winter, S1'!D20*Main!$B$5)+(_xlfn.IFNA(VLOOKUP($A20,'FL Ratio'!$A$2:$B$9,2,FALSE),0)*'FL Characterization'!D$2)</f>
        <v>-0.39655934302262247</v>
      </c>
      <c r="E20" s="2">
        <f>('[1]Pc, Winter, S1'!E20*Main!$B$5)+(_xlfn.IFNA(VLOOKUP($A20,'FL Ratio'!$A$2:$B$9,2,FALSE),0)*'FL Characterization'!E$2)</f>
        <v>-4.9707995643504213E-2</v>
      </c>
      <c r="F20" s="2">
        <f>('[1]Pc, Winter, S1'!F20*Main!$B$5)+(_xlfn.IFNA(VLOOKUP($A20,'FL Ratio'!$A$2:$B$9,2,FALSE),0)*'FL Characterization'!F$2)</f>
        <v>0.14912398693051265</v>
      </c>
      <c r="G20" s="2">
        <f>('[1]Pc, Winter, S1'!G20*Main!$B$5)+(_xlfn.IFNA(VLOOKUP($A20,'FL Ratio'!$A$2:$B$9,2,FALSE),0)*'FL Characterization'!G$2)</f>
        <v>-0.10162523553783083</v>
      </c>
      <c r="H20" s="2">
        <f>('[1]Pc, Winter, S1'!H20*Main!$B$5)+(_xlfn.IFNA(VLOOKUP($A20,'FL Ratio'!$A$2:$B$9,2,FALSE),0)*'FL Characterization'!H$2)</f>
        <v>3.2034041636924943E-2</v>
      </c>
      <c r="I20" s="2">
        <f>('[1]Pc, Winter, S1'!I20*Main!$B$5)+(_xlfn.IFNA(VLOOKUP($A20,'FL Ratio'!$A$2:$B$9,2,FALSE),0)*'FL Characterization'!I$2)</f>
        <v>-0.23970300121423144</v>
      </c>
      <c r="J20" s="2">
        <f>('[1]Pc, Winter, S1'!J20*Main!$B$5)+(_xlfn.IFNA(VLOOKUP($A20,'FL Ratio'!$A$2:$B$9,2,FALSE),0)*'FL Characterization'!J$2)</f>
        <v>-0.39435009877180005</v>
      </c>
      <c r="K20" s="2">
        <f>('[1]Pc, Winter, S1'!K20*Main!$B$5)+(_xlfn.IFNA(VLOOKUP($A20,'FL Ratio'!$A$2:$B$9,2,FALSE),0)*'FL Characterization'!K$2)</f>
        <v>-2.5406308884457707E-2</v>
      </c>
      <c r="L20" s="2">
        <f>('[1]Pc, Winter, S1'!L20*Main!$B$5)+(_xlfn.IFNA(VLOOKUP($A20,'FL Ratio'!$A$2:$B$9,2,FALSE),0)*'FL Characterization'!L$2)</f>
        <v>-9.2788258534541201E-2</v>
      </c>
      <c r="M20" s="2">
        <f>('[1]Pc, Winter, S1'!M20*Main!$B$5)+(_xlfn.IFNA(VLOOKUP($A20,'FL Ratio'!$A$2:$B$9,2,FALSE),0)*'FL Characterization'!M$2)</f>
        <v>0.35237445800617434</v>
      </c>
      <c r="N20" s="2">
        <f>('[1]Pc, Winter, S1'!N20*Main!$B$5)+(_xlfn.IFNA(VLOOKUP($A20,'FL Ratio'!$A$2:$B$9,2,FALSE),0)*'FL Characterization'!N$2)</f>
        <v>-0.40650094215132332</v>
      </c>
      <c r="O20" s="2">
        <f>('[1]Pc, Winter, S1'!O20*Main!$B$5)+(_xlfn.IFNA(VLOOKUP($A20,'FL Ratio'!$A$2:$B$9,2,FALSE),0)*'FL Characterization'!O$2)</f>
        <v>-0.80085104092312343</v>
      </c>
      <c r="P20" s="2">
        <f>('[1]Pc, Winter, S1'!P20*Main!$B$5)+(_xlfn.IFNA(VLOOKUP($A20,'FL Ratio'!$A$2:$B$9,2,FALSE),0)*'FL Characterization'!P$2)</f>
        <v>-0.13365927717475576</v>
      </c>
      <c r="Q20" s="2">
        <f>('[1]Pc, Winter, S1'!Q20*Main!$B$5)+(_xlfn.IFNA(VLOOKUP($A20,'FL Ratio'!$A$2:$B$9,2,FALSE),0)*'FL Characterization'!Q$2)</f>
        <v>-0.1855765170690824</v>
      </c>
      <c r="R20" s="2">
        <f>('[1]Pc, Winter, S1'!R20*Main!$B$5)+(_xlfn.IFNA(VLOOKUP($A20,'FL Ratio'!$A$2:$B$9,2,FALSE),0)*'FL Characterization'!R$2)</f>
        <v>0.37999001114145442</v>
      </c>
      <c r="S20" s="2">
        <f>('[1]Pc, Winter, S1'!S20*Main!$B$5)+(_xlfn.IFNA(VLOOKUP($A20,'FL Ratio'!$A$2:$B$9,2,FALSE),0)*'FL Characterization'!S$2)</f>
        <v>3.3138663762336145E-3</v>
      </c>
      <c r="T20" s="2">
        <f>('[1]Pc, Winter, S1'!T20*Main!$B$5)+(_xlfn.IFNA(VLOOKUP($A20,'FL Ratio'!$A$2:$B$9,2,FALSE),0)*'FL Characterization'!T$2)</f>
        <v>-0.20766895957730649</v>
      </c>
      <c r="U20" s="2">
        <f>('[1]Pc, Winter, S1'!U20*Main!$B$5)+(_xlfn.IFNA(VLOOKUP($A20,'FL Ratio'!$A$2:$B$9,2,FALSE),0)*'FL Characterization'!U$2)</f>
        <v>0.40539632002591214</v>
      </c>
      <c r="V20" s="2">
        <f>('[1]Pc, Winter, S1'!V20*Main!$B$5)+(_xlfn.IFNA(VLOOKUP($A20,'FL Ratio'!$A$2:$B$9,2,FALSE),0)*'FL Characterization'!V$2)</f>
        <v>-0.12924078867311095</v>
      </c>
      <c r="W20" s="2">
        <f>('[1]Pc, Winter, S1'!W20*Main!$B$5)+(_xlfn.IFNA(VLOOKUP($A20,'FL Ratio'!$A$2:$B$9,2,FALSE),0)*'FL Characterization'!W$2)</f>
        <v>0.10162523553783083</v>
      </c>
      <c r="X20" s="2">
        <f>('[1]Pc, Winter, S1'!X20*Main!$B$5)+(_xlfn.IFNA(VLOOKUP($A20,'FL Ratio'!$A$2:$B$9,2,FALSE),0)*'FL Characterization'!X$2)</f>
        <v>-7.7323548778784335E-2</v>
      </c>
      <c r="Y20" s="2">
        <f>('[1]Pc, Winter, S1'!Y20*Main!$B$5)+(_xlfn.IFNA(VLOOKUP($A20,'FL Ratio'!$A$2:$B$9,2,FALSE),0)*'FL Characterization'!Y$2)</f>
        <v>-0.16679794093709191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15.653487953779125</v>
      </c>
      <c r="C21" s="2">
        <f>('[1]Pc, Winter, S1'!C21*Main!$B$5)+(_xlfn.IFNA(VLOOKUP($A21,'FL Ratio'!$A$2:$B$9,2,FALSE),0)*'FL Characterization'!C$2)</f>
        <v>14.353106421274619</v>
      </c>
      <c r="D21" s="2">
        <f>('[1]Pc, Winter, S1'!D21*Main!$B$5)+(_xlfn.IFNA(VLOOKUP($A21,'FL Ratio'!$A$2:$B$9,2,FALSE),0)*'FL Characterization'!D$2)</f>
        <v>13.654752455471138</v>
      </c>
      <c r="E21" s="2">
        <f>('[1]Pc, Winter, S1'!E21*Main!$B$5)+(_xlfn.IFNA(VLOOKUP($A21,'FL Ratio'!$A$2:$B$9,2,FALSE),0)*'FL Characterization'!E$2)</f>
        <v>13.582507923324776</v>
      </c>
      <c r="F21" s="2">
        <f>('[1]Pc, Winter, S1'!F21*Main!$B$5)+(_xlfn.IFNA(VLOOKUP($A21,'FL Ratio'!$A$2:$B$9,2,FALSE),0)*'FL Characterization'!F$2)</f>
        <v>14.076172388148045</v>
      </c>
      <c r="G21" s="2">
        <f>('[1]Pc, Winter, S1'!G21*Main!$B$5)+(_xlfn.IFNA(VLOOKUP($A21,'FL Ratio'!$A$2:$B$9,2,FALSE),0)*'FL Characterization'!G$2)</f>
        <v>15.207986159669238</v>
      </c>
      <c r="H21" s="2">
        <f>('[1]Pc, Winter, S1'!H21*Main!$B$5)+(_xlfn.IFNA(VLOOKUP($A21,'FL Ratio'!$A$2:$B$9,2,FALSE),0)*'FL Characterization'!H$2)</f>
        <v>19.747277956813978</v>
      </c>
      <c r="I21" s="2">
        <f>('[1]Pc, Winter, S1'!I21*Main!$B$5)+(_xlfn.IFNA(VLOOKUP($A21,'FL Ratio'!$A$2:$B$9,2,FALSE),0)*'FL Characterization'!I$2)</f>
        <v>22.709258405222602</v>
      </c>
      <c r="J21" s="2">
        <f>('[1]Pc, Winter, S1'!J21*Main!$B$5)+(_xlfn.IFNA(VLOOKUP($A21,'FL Ratio'!$A$2:$B$9,2,FALSE),0)*'FL Characterization'!J$2)</f>
        <v>23.780865416094645</v>
      </c>
      <c r="K21" s="2">
        <f>('[1]Pc, Winter, S1'!K21*Main!$B$5)+(_xlfn.IFNA(VLOOKUP($A21,'FL Ratio'!$A$2:$B$9,2,FALSE),0)*'FL Characterization'!K$2)</f>
        <v>24.130046082911171</v>
      </c>
      <c r="L21" s="2">
        <f>('[1]Pc, Winter, S1'!L21*Main!$B$5)+(_xlfn.IFNA(VLOOKUP($A21,'FL Ratio'!$A$2:$B$9,2,FALSE),0)*'FL Characterization'!L$2)</f>
        <v>23.648425710785226</v>
      </c>
      <c r="M21" s="2">
        <f>('[1]Pc, Winter, S1'!M21*Main!$B$5)+(_xlfn.IFNA(VLOOKUP($A21,'FL Ratio'!$A$2:$B$9,2,FALSE),0)*'FL Characterization'!M$2)</f>
        <v>24.286571861025426</v>
      </c>
      <c r="N21" s="2">
        <f>('[1]Pc, Winter, S1'!N21*Main!$B$5)+(_xlfn.IFNA(VLOOKUP($A21,'FL Ratio'!$A$2:$B$9,2,FALSE),0)*'FL Characterization'!N$2)</f>
        <v>23.961477267013731</v>
      </c>
      <c r="O21" s="2">
        <f>('[1]Pc, Winter, S1'!O21*Main!$B$5)+(_xlfn.IFNA(VLOOKUP($A21,'FL Ratio'!$A$2:$B$9,2,FALSE),0)*'FL Characterization'!O$2)</f>
        <v>22.637012820923665</v>
      </c>
      <c r="P21" s="2">
        <f>('[1]Pc, Winter, S1'!P21*Main!$B$5)+(_xlfn.IFNA(VLOOKUP($A21,'FL Ratio'!$A$2:$B$9,2,FALSE),0)*'FL Characterization'!P$2)</f>
        <v>21.890500406824877</v>
      </c>
      <c r="Q21" s="2">
        <f>('[1]Pc, Winter, S1'!Q21*Main!$B$5)+(_xlfn.IFNA(VLOOKUP($A21,'FL Ratio'!$A$2:$B$9,2,FALSE),0)*'FL Characterization'!Q$2)</f>
        <v>20.529915272890491</v>
      </c>
      <c r="R21" s="2">
        <f>('[1]Pc, Winter, S1'!R21*Main!$B$5)+(_xlfn.IFNA(VLOOKUP($A21,'FL Ratio'!$A$2:$B$9,2,FALSE),0)*'FL Characterization'!R$2)</f>
        <v>20.794808372539023</v>
      </c>
      <c r="S21" s="2">
        <f>('[1]Pc, Winter, S1'!S21*Main!$B$5)+(_xlfn.IFNA(VLOOKUP($A21,'FL Ratio'!$A$2:$B$9,2,FALSE),0)*'FL Characterization'!S$2)</f>
        <v>24.394933916273711</v>
      </c>
      <c r="T21" s="2">
        <f>('[1]Pc, Winter, S1'!T21*Main!$B$5)+(_xlfn.IFNA(VLOOKUP($A21,'FL Ratio'!$A$2:$B$9,2,FALSE),0)*'FL Characterization'!T$2)</f>
        <v>24.611668562103823</v>
      </c>
      <c r="U21" s="2">
        <f>('[1]Pc, Winter, S1'!U21*Main!$B$5)+(_xlfn.IFNA(VLOOKUP($A21,'FL Ratio'!$A$2:$B$9,2,FALSE),0)*'FL Characterization'!U$2)</f>
        <v>24.816360170150737</v>
      </c>
      <c r="V21" s="2">
        <f>('[1]Pc, Winter, S1'!V21*Main!$B$5)+(_xlfn.IFNA(VLOOKUP($A21,'FL Ratio'!$A$2:$B$9,2,FALSE),0)*'FL Characterization'!V$2)</f>
        <v>24.081884467111919</v>
      </c>
      <c r="W21" s="2">
        <f>('[1]Pc, Winter, S1'!W21*Main!$B$5)+(_xlfn.IFNA(VLOOKUP($A21,'FL Ratio'!$A$2:$B$9,2,FALSE),0)*'FL Characterization'!W$2)</f>
        <v>23.070475788622211</v>
      </c>
      <c r="X21" s="2">
        <f>('[1]Pc, Winter, S1'!X21*Main!$B$5)+(_xlfn.IFNA(VLOOKUP($A21,'FL Ratio'!$A$2:$B$9,2,FALSE),0)*'FL Characterization'!X$2)</f>
        <v>20.662363403705179</v>
      </c>
      <c r="Y21" s="2">
        <f>('[1]Pc, Winter, S1'!Y21*Main!$B$5)+(_xlfn.IFNA(VLOOKUP($A21,'FL Ratio'!$A$2:$B$9,2,FALSE),0)*'FL Characterization'!Y$2)</f>
        <v>17.736506799598594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2.7202537684144183</v>
      </c>
      <c r="C22" s="2">
        <f>('[1]Pc, Winter, S1'!C22*Main!$B$5)+(_xlfn.IFNA(VLOOKUP($A22,'FL Ratio'!$A$2:$B$9,2,FALSE),0)*'FL Characterization'!C$2)</f>
        <v>2.7202537684144183</v>
      </c>
      <c r="D22" s="2">
        <f>('[1]Pc, Winter, S1'!D22*Main!$B$5)+(_xlfn.IFNA(VLOOKUP($A22,'FL Ratio'!$A$2:$B$9,2,FALSE),0)*'FL Characterization'!D$2)</f>
        <v>2.7202537684144183</v>
      </c>
      <c r="E22" s="2">
        <f>('[1]Pc, Winter, S1'!E22*Main!$B$5)+(_xlfn.IFNA(VLOOKUP($A22,'FL Ratio'!$A$2:$B$9,2,FALSE),0)*'FL Characterization'!E$2)</f>
        <v>2.7202537684144183</v>
      </c>
      <c r="F22" s="2">
        <f>('[1]Pc, Winter, S1'!F22*Main!$B$5)+(_xlfn.IFNA(VLOOKUP($A22,'FL Ratio'!$A$2:$B$9,2,FALSE),0)*'FL Characterization'!F$2)</f>
        <v>2.7202537684144183</v>
      </c>
      <c r="G22" s="2">
        <f>('[1]Pc, Winter, S1'!G22*Main!$B$5)+(_xlfn.IFNA(VLOOKUP($A22,'FL Ratio'!$A$2:$B$9,2,FALSE),0)*'FL Characterization'!G$2)</f>
        <v>2.7202537684144183</v>
      </c>
      <c r="H22" s="2">
        <f>('[1]Pc, Winter, S1'!H22*Main!$B$5)+(_xlfn.IFNA(VLOOKUP($A22,'FL Ratio'!$A$2:$B$9,2,FALSE),0)*'FL Characterization'!H$2)</f>
        <v>4.3152567451111192</v>
      </c>
      <c r="I22" s="2">
        <f>('[1]Pc, Winter, S1'!I22*Main!$B$5)+(_xlfn.IFNA(VLOOKUP($A22,'FL Ratio'!$A$2:$B$9,2,FALSE),0)*'FL Characterization'!I$2)</f>
        <v>5.9102597273309323</v>
      </c>
      <c r="J22" s="2">
        <f>('[1]Pc, Winter, S1'!J22*Main!$B$5)+(_xlfn.IFNA(VLOOKUP($A22,'FL Ratio'!$A$2:$B$9,2,FALSE),0)*'FL Characterization'!J$2)</f>
        <v>6.1809973688372333</v>
      </c>
      <c r="K22" s="2">
        <f>('[1]Pc, Winter, S1'!K22*Main!$B$5)+(_xlfn.IFNA(VLOOKUP($A22,'FL Ratio'!$A$2:$B$9,2,FALSE),0)*'FL Characterization'!K$2)</f>
        <v>6.4517350103435351</v>
      </c>
      <c r="L22" s="2">
        <f>('[1]Pc, Winter, S1'!L22*Main!$B$5)+(_xlfn.IFNA(VLOOKUP($A22,'FL Ratio'!$A$2:$B$9,2,FALSE),0)*'FL Characterization'!L$2)</f>
        <v>6.4517350103435351</v>
      </c>
      <c r="M22" s="2">
        <f>('[1]Pc, Winter, S1'!M22*Main!$B$5)+(_xlfn.IFNA(VLOOKUP($A22,'FL Ratio'!$A$2:$B$9,2,FALSE),0)*'FL Characterization'!M$2)</f>
        <v>6.4517350103435351</v>
      </c>
      <c r="N22" s="2">
        <f>('[1]Pc, Winter, S1'!N22*Main!$B$5)+(_xlfn.IFNA(VLOOKUP($A22,'FL Ratio'!$A$2:$B$9,2,FALSE),0)*'FL Characterization'!N$2)</f>
        <v>6.4517350103435351</v>
      </c>
      <c r="O22" s="2">
        <f>('[1]Pc, Winter, S1'!O22*Main!$B$5)+(_xlfn.IFNA(VLOOKUP($A22,'FL Ratio'!$A$2:$B$9,2,FALSE),0)*'FL Characterization'!O$2)</f>
        <v>6.4517350103435351</v>
      </c>
      <c r="P22" s="2">
        <f>('[1]Pc, Winter, S1'!P22*Main!$B$5)+(_xlfn.IFNA(VLOOKUP($A22,'FL Ratio'!$A$2:$B$9,2,FALSE),0)*'FL Characterization'!P$2)</f>
        <v>6.0544569863583435</v>
      </c>
      <c r="Q22" s="2">
        <f>('[1]Pc, Winter, S1'!Q22*Main!$B$5)+(_xlfn.IFNA(VLOOKUP($A22,'FL Ratio'!$A$2:$B$9,2,FALSE),0)*'FL Characterization'!Q$2)</f>
        <v>5.9220309783632787</v>
      </c>
      <c r="R22" s="2">
        <f>('[1]Pc, Winter, S1'!R22*Main!$B$5)+(_xlfn.IFNA(VLOOKUP($A22,'FL Ratio'!$A$2:$B$9,2,FALSE),0)*'FL Characterization'!R$2)</f>
        <v>5.9220309783632787</v>
      </c>
      <c r="S22" s="2">
        <f>('[1]Pc, Winter, S1'!S22*Main!$B$5)+(_xlfn.IFNA(VLOOKUP($A22,'FL Ratio'!$A$2:$B$9,2,FALSE),0)*'FL Characterization'!S$2)</f>
        <v>6.3281374323380648</v>
      </c>
      <c r="T22" s="2">
        <f>('[1]Pc, Winter, S1'!T22*Main!$B$5)+(_xlfn.IFNA(VLOOKUP($A22,'FL Ratio'!$A$2:$B$9,2,FALSE),0)*'FL Characterization'!T$2)</f>
        <v>6.4635062503296608</v>
      </c>
      <c r="U22" s="2">
        <f>('[1]Pc, Winter, S1'!U22*Main!$B$5)+(_xlfn.IFNA(VLOOKUP($A22,'FL Ratio'!$A$2:$B$9,2,FALSE),0)*'FL Characterization'!U$2)</f>
        <v>6.4635062503296608</v>
      </c>
      <c r="V22" s="2">
        <f>('[1]Pc, Winter, S1'!V22*Main!$B$5)+(_xlfn.IFNA(VLOOKUP($A22,'FL Ratio'!$A$2:$B$9,2,FALSE),0)*'FL Characterization'!V$2)</f>
        <v>6.4635062503296608</v>
      </c>
      <c r="W22" s="2">
        <f>('[1]Pc, Winter, S1'!W22*Main!$B$5)+(_xlfn.IFNA(VLOOKUP($A22,'FL Ratio'!$A$2:$B$9,2,FALSE),0)*'FL Characterization'!W$2)</f>
        <v>6.3310802423345969</v>
      </c>
      <c r="X22" s="2">
        <f>('[1]Pc, Winter, S1'!X22*Main!$B$5)+(_xlfn.IFNA(VLOOKUP($A22,'FL Ratio'!$A$2:$B$9,2,FALSE),0)*'FL Characterization'!X$2)</f>
        <v>5.0068164812307252</v>
      </c>
      <c r="Y22" s="2">
        <f>('[1]Pc, Winter, S1'!Y22*Main!$B$5)+(_xlfn.IFNA(VLOOKUP($A22,'FL Ratio'!$A$2:$B$9,2,FALSE),0)*'FL Characterization'!Y$2)</f>
        <v>4.3446838150163023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6.2435301461036401</v>
      </c>
      <c r="C23" s="2">
        <f>('[1]Pc, Winter, S1'!C23*Main!$B$5)+(_xlfn.IFNA(VLOOKUP($A23,'FL Ratio'!$A$2:$B$9,2,FALSE),0)*'FL Characterization'!C$2)</f>
        <v>5.9753113026294757</v>
      </c>
      <c r="D23" s="2">
        <f>('[1]Pc, Winter, S1'!D23*Main!$B$5)+(_xlfn.IFNA(VLOOKUP($A23,'FL Ratio'!$A$2:$B$9,2,FALSE),0)*'FL Characterization'!D$2)</f>
        <v>5.7348413816044586</v>
      </c>
      <c r="E23" s="2">
        <f>('[1]Pc, Winter, S1'!E23*Main!$B$5)+(_xlfn.IFNA(VLOOKUP($A23,'FL Ratio'!$A$2:$B$9,2,FALSE),0)*'FL Characterization'!E$2)</f>
        <v>6.326768479661153</v>
      </c>
      <c r="F23" s="2">
        <f>('[1]Pc, Winter, S1'!F23*Main!$B$5)+(_xlfn.IFNA(VLOOKUP($A23,'FL Ratio'!$A$2:$B$9,2,FALSE),0)*'FL Characterization'!F$2)</f>
        <v>6.1047971379133319</v>
      </c>
      <c r="G23" s="2">
        <f>('[1]Pc, Winter, S1'!G23*Main!$B$5)+(_xlfn.IFNA(VLOOKUP($A23,'FL Ratio'!$A$2:$B$9,2,FALSE),0)*'FL Characterization'!G$2)</f>
        <v>6.1047971379133319</v>
      </c>
      <c r="H23" s="2">
        <f>('[1]Pc, Winter, S1'!H23*Main!$B$5)+(_xlfn.IFNA(VLOOKUP($A23,'FL Ratio'!$A$2:$B$9,2,FALSE),0)*'FL Characterization'!H$2)</f>
        <v>6.844701260609062</v>
      </c>
      <c r="I23" s="2">
        <f>('[1]Pc, Winter, S1'!I23*Main!$B$5)+(_xlfn.IFNA(VLOOKUP($A23,'FL Ratio'!$A$2:$B$9,2,FALSE),0)*'FL Characterization'!I$2)</f>
        <v>7.2146570086332709</v>
      </c>
      <c r="J23" s="2">
        <f>('[1]Pc, Winter, S1'!J23*Main!$B$5)+(_xlfn.IFNA(VLOOKUP($A23,'FL Ratio'!$A$2:$B$9,2,FALSE),0)*'FL Characterization'!J$2)</f>
        <v>6.9926856641238944</v>
      </c>
      <c r="K23" s="2">
        <f>('[1]Pc, Winter, S1'!K23*Main!$B$5)+(_xlfn.IFNA(VLOOKUP($A23,'FL Ratio'!$A$2:$B$9,2,FALSE),0)*'FL Characterization'!K$2)</f>
        <v>7.5846085480471812</v>
      </c>
      <c r="L23" s="2">
        <f>('[1]Pc, Winter, S1'!L23*Main!$B$5)+(_xlfn.IFNA(VLOOKUP($A23,'FL Ratio'!$A$2:$B$9,2,FALSE),0)*'FL Characterization'!L$2)</f>
        <v>7.6955947463781555</v>
      </c>
      <c r="M23" s="2">
        <f>('[1]Pc, Winter, S1'!M23*Main!$B$5)+(_xlfn.IFNA(VLOOKUP($A23,'FL Ratio'!$A$2:$B$9,2,FALSE),0)*'FL Characterization'!M$2)</f>
        <v>7.5291170271105541</v>
      </c>
      <c r="N23" s="2">
        <f>('[1]Pc, Winter, S1'!N23*Main!$B$5)+(_xlfn.IFNA(VLOOKUP($A23,'FL Ratio'!$A$2:$B$9,2,FALSE),0)*'FL Characterization'!N$2)</f>
        <v>7.3996312001113624</v>
      </c>
      <c r="O23" s="2">
        <f>('[1]Pc, Winter, S1'!O23*Main!$B$5)+(_xlfn.IFNA(VLOOKUP($A23,'FL Ratio'!$A$2:$B$9,2,FALSE),0)*'FL Characterization'!O$2)</f>
        <v>7.3256411026590964</v>
      </c>
      <c r="P23" s="2">
        <f>('[1]Pc, Winter, S1'!P23*Main!$B$5)+(_xlfn.IFNA(VLOOKUP($A23,'FL Ratio'!$A$2:$B$9,2,FALSE),0)*'FL Characterization'!P$2)</f>
        <v>7.2886460539329629</v>
      </c>
      <c r="Q23" s="2">
        <f>('[1]Pc, Winter, S1'!Q23*Main!$B$5)+(_xlfn.IFNA(VLOOKUP($A23,'FL Ratio'!$A$2:$B$9,2,FALSE),0)*'FL Characterization'!Q$2)</f>
        <v>6.5949873203737628</v>
      </c>
      <c r="R23" s="2">
        <f>('[1]Pc, Winter, S1'!R23*Main!$B$5)+(_xlfn.IFNA(VLOOKUP($A23,'FL Ratio'!$A$2:$B$9,2,FALSE),0)*'FL Characterization'!R$2)</f>
        <v>7.0111810841818114</v>
      </c>
      <c r="S23" s="2">
        <f>('[1]Pc, Winter, S1'!S23*Main!$B$5)+(_xlfn.IFNA(VLOOKUP($A23,'FL Ratio'!$A$2:$B$9,2,FALSE),0)*'FL Characterization'!S$2)</f>
        <v>7.2146517478703975</v>
      </c>
      <c r="T23" s="2">
        <f>('[1]Pc, Winter, S1'!T23*Main!$B$5)+(_xlfn.IFNA(VLOOKUP($A23,'FL Ratio'!$A$2:$B$9,2,FALSE),0)*'FL Characterization'!T$2)</f>
        <v>6.5209930143111974</v>
      </c>
      <c r="U23" s="2">
        <f>('[1]Pc, Winter, S1'!U23*Main!$B$5)+(_xlfn.IFNA(VLOOKUP($A23,'FL Ratio'!$A$2:$B$9,2,FALSE),0)*'FL Characterization'!U$2)</f>
        <v>7.2146517478703975</v>
      </c>
      <c r="V23" s="2">
        <f>('[1]Pc, Winter, S1'!V23*Main!$B$5)+(_xlfn.IFNA(VLOOKUP($A23,'FL Ratio'!$A$2:$B$9,2,FALSE),0)*'FL Characterization'!V$2)</f>
        <v>6.7522125921642644</v>
      </c>
      <c r="W23" s="2">
        <f>('[1]Pc, Winter, S1'!W23*Main!$B$5)+(_xlfn.IFNA(VLOOKUP($A23,'FL Ratio'!$A$2:$B$9,2,FALSE),0)*'FL Characterization'!W$2)</f>
        <v>6.2897734364581304</v>
      </c>
      <c r="X23" s="2">
        <f>('[1]Pc, Winter, S1'!X23*Main!$B$5)+(_xlfn.IFNA(VLOOKUP($A23,'FL Ratio'!$A$2:$B$9,2,FALSE),0)*'FL Characterization'!X$2)</f>
        <v>6.2897734364581304</v>
      </c>
      <c r="Y23" s="2">
        <f>('[1]Pc, Winter, S1'!Y23*Main!$B$5)+(_xlfn.IFNA(VLOOKUP($A23,'FL Ratio'!$A$2:$B$9,2,FALSE),0)*'FL Characterization'!Y$2)</f>
        <v>6.2897734364581304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19.868261186973466</v>
      </c>
      <c r="C24" s="2">
        <f>('[1]Pc, Winter, S1'!C24*Main!$B$5)+(_xlfn.IFNA(VLOOKUP($A24,'FL Ratio'!$A$2:$B$9,2,FALSE),0)*'FL Characterization'!C$2)</f>
        <v>9.7320814652497827</v>
      </c>
      <c r="D24" s="2">
        <f>('[1]Pc, Winter, S1'!D24*Main!$B$5)+(_xlfn.IFNA(VLOOKUP($A24,'FL Ratio'!$A$2:$B$9,2,FALSE),0)*'FL Characterization'!D$2)</f>
        <v>8.7736783859805723</v>
      </c>
      <c r="E24" s="2">
        <f>('[1]Pc, Winter, S1'!E24*Main!$B$5)+(_xlfn.IFNA(VLOOKUP($A24,'FL Ratio'!$A$2:$B$9,2,FALSE),0)*'FL Characterization'!E$2)</f>
        <v>9.2957150783796951</v>
      </c>
      <c r="F24" s="2">
        <f>('[1]Pc, Winter, S1'!F24*Main!$B$5)+(_xlfn.IFNA(VLOOKUP($A24,'FL Ratio'!$A$2:$B$9,2,FALSE),0)*'FL Characterization'!F$2)</f>
        <v>11.287448352180704</v>
      </c>
      <c r="G24" s="2">
        <f>('[1]Pc, Winter, S1'!G24*Main!$B$5)+(_xlfn.IFNA(VLOOKUP($A24,'FL Ratio'!$A$2:$B$9,2,FALSE),0)*'FL Characterization'!G$2)</f>
        <v>12.07693654296369</v>
      </c>
      <c r="H24" s="2">
        <f>('[1]Pc, Winter, S1'!H24*Main!$B$5)+(_xlfn.IFNA(VLOOKUP($A24,'FL Ratio'!$A$2:$B$9,2,FALSE),0)*'FL Characterization'!H$2)</f>
        <v>18.85205389189321</v>
      </c>
      <c r="I24" s="2">
        <f>('[1]Pc, Winter, S1'!I24*Main!$B$5)+(_xlfn.IFNA(VLOOKUP($A24,'FL Ratio'!$A$2:$B$9,2,FALSE),0)*'FL Characterization'!I$2)</f>
        <v>31.628854112573169</v>
      </c>
      <c r="J24" s="2">
        <f>('[1]Pc, Winter, S1'!J24*Main!$B$5)+(_xlfn.IFNA(VLOOKUP($A24,'FL Ratio'!$A$2:$B$9,2,FALSE),0)*'FL Characterization'!J$2)</f>
        <v>36.100001834317069</v>
      </c>
      <c r="K24" s="2">
        <f>('[1]Pc, Winter, S1'!K24*Main!$B$5)+(_xlfn.IFNA(VLOOKUP($A24,'FL Ratio'!$A$2:$B$9,2,FALSE),0)*'FL Characterization'!K$2)</f>
        <v>41.133930724351167</v>
      </c>
      <c r="L24" s="2">
        <f>('[1]Pc, Winter, S1'!L24*Main!$B$5)+(_xlfn.IFNA(VLOOKUP($A24,'FL Ratio'!$A$2:$B$9,2,FALSE),0)*'FL Characterization'!L$2)</f>
        <v>33.969855749141246</v>
      </c>
      <c r="M24" s="2">
        <f>('[1]Pc, Winter, S1'!M24*Main!$B$5)+(_xlfn.IFNA(VLOOKUP($A24,'FL Ratio'!$A$2:$B$9,2,FALSE),0)*'FL Characterization'!M$2)</f>
        <v>27.42045551558682</v>
      </c>
      <c r="N24" s="2">
        <f>('[1]Pc, Winter, S1'!N24*Main!$B$5)+(_xlfn.IFNA(VLOOKUP($A24,'FL Ratio'!$A$2:$B$9,2,FALSE),0)*'FL Characterization'!N$2)</f>
        <v>28.976113244000249</v>
      </c>
      <c r="O24" s="2">
        <f>('[1]Pc, Winter, S1'!O24*Main!$B$5)+(_xlfn.IFNA(VLOOKUP($A24,'FL Ratio'!$A$2:$B$9,2,FALSE),0)*'FL Characterization'!O$2)</f>
        <v>30.871314929615892</v>
      </c>
      <c r="P24" s="2">
        <f>('[1]Pc, Winter, S1'!P24*Main!$B$5)+(_xlfn.IFNA(VLOOKUP($A24,'FL Ratio'!$A$2:$B$9,2,FALSE),0)*'FL Characterization'!P$2)</f>
        <v>29.953405717854629</v>
      </c>
      <c r="Q24" s="2">
        <f>('[1]Pc, Winter, S1'!Q24*Main!$B$5)+(_xlfn.IFNA(VLOOKUP($A24,'FL Ratio'!$A$2:$B$9,2,FALSE),0)*'FL Characterization'!Q$2)</f>
        <v>29.440178199119892</v>
      </c>
      <c r="R24" s="2">
        <f>('[1]Pc, Winter, S1'!R24*Main!$B$5)+(_xlfn.IFNA(VLOOKUP($A24,'FL Ratio'!$A$2:$B$9,2,FALSE),0)*'FL Characterization'!R$2)</f>
        <v>29.115600438469787</v>
      </c>
      <c r="S24" s="2">
        <f>('[1]Pc, Winter, S1'!S24*Main!$B$5)+(_xlfn.IFNA(VLOOKUP($A24,'FL Ratio'!$A$2:$B$9,2,FALSE),0)*'FL Characterization'!S$2)</f>
        <v>37.659298257050487</v>
      </c>
      <c r="T24" s="2">
        <f>('[1]Pc, Winter, S1'!T24*Main!$B$5)+(_xlfn.IFNA(VLOOKUP($A24,'FL Ratio'!$A$2:$B$9,2,FALSE),0)*'FL Characterization'!T$2)</f>
        <v>35.273700799465978</v>
      </c>
      <c r="U24" s="2">
        <f>('[1]Pc, Winter, S1'!U24*Main!$B$5)+(_xlfn.IFNA(VLOOKUP($A24,'FL Ratio'!$A$2:$B$9,2,FALSE),0)*'FL Characterization'!U$2)</f>
        <v>37.12808486663652</v>
      </c>
      <c r="V24" s="2">
        <f>('[1]Pc, Winter, S1'!V24*Main!$B$5)+(_xlfn.IFNA(VLOOKUP($A24,'FL Ratio'!$A$2:$B$9,2,FALSE),0)*'FL Characterization'!V$2)</f>
        <v>35.051925635846075</v>
      </c>
      <c r="W24" s="2">
        <f>('[1]Pc, Winter, S1'!W24*Main!$B$5)+(_xlfn.IFNA(VLOOKUP($A24,'FL Ratio'!$A$2:$B$9,2,FALSE),0)*'FL Characterization'!W$2)</f>
        <v>32.728968664469868</v>
      </c>
      <c r="X24" s="2">
        <f>('[1]Pc, Winter, S1'!X24*Main!$B$5)+(_xlfn.IFNA(VLOOKUP($A24,'FL Ratio'!$A$2:$B$9,2,FALSE),0)*'FL Characterization'!X$2)</f>
        <v>25.726287802190196</v>
      </c>
      <c r="Y24" s="2">
        <f>('[1]Pc, Winter, S1'!Y24*Main!$B$5)+(_xlfn.IFNA(VLOOKUP($A24,'FL Ratio'!$A$2:$B$9,2,FALSE),0)*'FL Characterization'!Y$2)</f>
        <v>24.152903293978589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2.2319661070176897</v>
      </c>
      <c r="C25" s="2">
        <f>('[1]Pc, Winter, S1'!C25*Main!$B$5)+(_xlfn.IFNA(VLOOKUP($A25,'FL Ratio'!$A$2:$B$9,2,FALSE),0)*'FL Characterization'!C$2)</f>
        <v>-2.4661716911155045</v>
      </c>
      <c r="D25" s="2">
        <f>('[1]Pc, Winter, S1'!D25*Main!$B$5)+(_xlfn.IFNA(VLOOKUP($A25,'FL Ratio'!$A$2:$B$9,2,FALSE),0)*'FL Characterization'!D$2)</f>
        <v>-0.93515787244179416</v>
      </c>
      <c r="E25" s="2">
        <f>('[1]Pc, Winter, S1'!E25*Main!$B$5)+(_xlfn.IFNA(VLOOKUP($A25,'FL Ratio'!$A$2:$B$9,2,FALSE),0)*'FL Characterization'!E$2)</f>
        <v>-4.0926291004121582</v>
      </c>
      <c r="F25" s="2">
        <f>('[1]Pc, Winter, S1'!F25*Main!$B$5)+(_xlfn.IFNA(VLOOKUP($A25,'FL Ratio'!$A$2:$B$9,2,FALSE),0)*'FL Characterization'!F$2)</f>
        <v>-2.9597660925189215</v>
      </c>
      <c r="G25" s="2">
        <f>('[1]Pc, Winter, S1'!G25*Main!$B$5)+(_xlfn.IFNA(VLOOKUP($A25,'FL Ratio'!$A$2:$B$9,2,FALSE),0)*'FL Characterization'!G$2)</f>
        <v>0.63557151079806817</v>
      </c>
      <c r="H25" s="2">
        <f>('[1]Pc, Winter, S1'!H25*Main!$B$5)+(_xlfn.IFNA(VLOOKUP($A25,'FL Ratio'!$A$2:$B$9,2,FALSE),0)*'FL Characterization'!H$2)</f>
        <v>6.3016537136942548</v>
      </c>
      <c r="I25" s="2">
        <f>('[1]Pc, Winter, S1'!I25*Main!$B$5)+(_xlfn.IFNA(VLOOKUP($A25,'FL Ratio'!$A$2:$B$9,2,FALSE),0)*'FL Characterization'!I$2)</f>
        <v>23.310643893743901</v>
      </c>
      <c r="J25" s="2">
        <f>('[1]Pc, Winter, S1'!J25*Main!$B$5)+(_xlfn.IFNA(VLOOKUP($A25,'FL Ratio'!$A$2:$B$9,2,FALSE),0)*'FL Characterization'!J$2)</f>
        <v>33.483198725402936</v>
      </c>
      <c r="K25" s="2">
        <f>('[1]Pc, Winter, S1'!K25*Main!$B$5)+(_xlfn.IFNA(VLOOKUP($A25,'FL Ratio'!$A$2:$B$9,2,FALSE),0)*'FL Characterization'!K$2)</f>
        <v>37.722584430791308</v>
      </c>
      <c r="L25" s="2">
        <f>('[1]Pc, Winter, S1'!L25*Main!$B$5)+(_xlfn.IFNA(VLOOKUP($A25,'FL Ratio'!$A$2:$B$9,2,FALSE),0)*'FL Characterization'!L$2)</f>
        <v>33.359317237418793</v>
      </c>
      <c r="M25" s="2">
        <f>('[1]Pc, Winter, S1'!M25*Main!$B$5)+(_xlfn.IFNA(VLOOKUP($A25,'FL Ratio'!$A$2:$B$9,2,FALSE),0)*'FL Characterization'!M$2)</f>
        <v>30.784589657487544</v>
      </c>
      <c r="N25" s="2">
        <f>('[1]Pc, Winter, S1'!N25*Main!$B$5)+(_xlfn.IFNA(VLOOKUP($A25,'FL Ratio'!$A$2:$B$9,2,FALSE),0)*'FL Characterization'!N$2)</f>
        <v>29.579424177255898</v>
      </c>
      <c r="O25" s="2">
        <f>('[1]Pc, Winter, S1'!O25*Main!$B$5)+(_xlfn.IFNA(VLOOKUP($A25,'FL Ratio'!$A$2:$B$9,2,FALSE),0)*'FL Characterization'!O$2)</f>
        <v>25.913480682438287</v>
      </c>
      <c r="P25" s="2">
        <f>('[1]Pc, Winter, S1'!P25*Main!$B$5)+(_xlfn.IFNA(VLOOKUP($A25,'FL Ratio'!$A$2:$B$9,2,FALSE),0)*'FL Characterization'!P$2)</f>
        <v>25.576075475264403</v>
      </c>
      <c r="Q25" s="2">
        <f>('[1]Pc, Winter, S1'!Q25*Main!$B$5)+(_xlfn.IFNA(VLOOKUP($A25,'FL Ratio'!$A$2:$B$9,2,FALSE),0)*'FL Characterization'!Q$2)</f>
        <v>17.640874111475565</v>
      </c>
      <c r="R25" s="2">
        <f>('[1]Pc, Winter, S1'!R25*Main!$B$5)+(_xlfn.IFNA(VLOOKUP($A25,'FL Ratio'!$A$2:$B$9,2,FALSE),0)*'FL Characterization'!R$2)</f>
        <v>17.524267228483641</v>
      </c>
      <c r="S25" s="2">
        <f>('[1]Pc, Winter, S1'!S25*Main!$B$5)+(_xlfn.IFNA(VLOOKUP($A25,'FL Ratio'!$A$2:$B$9,2,FALSE),0)*'FL Characterization'!S$2)</f>
        <v>23.777335311652696</v>
      </c>
      <c r="T25" s="2">
        <f>('[1]Pc, Winter, S1'!T25*Main!$B$5)+(_xlfn.IFNA(VLOOKUP($A25,'FL Ratio'!$A$2:$B$9,2,FALSE),0)*'FL Characterization'!T$2)</f>
        <v>27.109359460860706</v>
      </c>
      <c r="U25" s="2">
        <f>('[1]Pc, Winter, S1'!U25*Main!$B$5)+(_xlfn.IFNA(VLOOKUP($A25,'FL Ratio'!$A$2:$B$9,2,FALSE),0)*'FL Characterization'!U$2)</f>
        <v>24.402897457516225</v>
      </c>
      <c r="V25" s="2">
        <f>('[1]Pc, Winter, S1'!V25*Main!$B$5)+(_xlfn.IFNA(VLOOKUP($A25,'FL Ratio'!$A$2:$B$9,2,FALSE),0)*'FL Characterization'!V$2)</f>
        <v>18.364352840076172</v>
      </c>
      <c r="W25" s="2">
        <f>('[1]Pc, Winter, S1'!W25*Main!$B$5)+(_xlfn.IFNA(VLOOKUP($A25,'FL Ratio'!$A$2:$B$9,2,FALSE),0)*'FL Characterization'!W$2)</f>
        <v>19.978917857193544</v>
      </c>
      <c r="X25" s="2">
        <f>('[1]Pc, Winter, S1'!X25*Main!$B$5)+(_xlfn.IFNA(VLOOKUP($A25,'FL Ratio'!$A$2:$B$9,2,FALSE),0)*'FL Characterization'!X$2)</f>
        <v>9.1893564762802562</v>
      </c>
      <c r="Y25" s="2">
        <f>('[1]Pc, Winter, S1'!Y25*Main!$B$5)+(_xlfn.IFNA(VLOOKUP($A25,'FL Ratio'!$A$2:$B$9,2,FALSE),0)*'FL Characterization'!Y$2)</f>
        <v>3.3247701067566675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0.57541486961629984</v>
      </c>
      <c r="C2" s="2">
        <f>('[1]Qc, Winter, S1'!C2*Main!$B$5)</f>
        <v>0.65766765931352134</v>
      </c>
      <c r="D2" s="2">
        <f>('[1]Qc, Winter, S1'!D2*Main!$B$5)</f>
        <v>1.4645799661938694</v>
      </c>
      <c r="E2" s="2">
        <f>('[1]Qc, Winter, S1'!E2*Main!$B$5)</f>
        <v>0.63814192229901323</v>
      </c>
      <c r="F2" s="2">
        <f>('[1]Qc, Winter, S1'!F2*Main!$B$5)</f>
        <v>0.5641233891116828</v>
      </c>
      <c r="G2" s="2">
        <f>('[1]Qc, Winter, S1'!G2*Main!$B$5)</f>
        <v>0.6610241282035767</v>
      </c>
      <c r="H2" s="2">
        <f>('[1]Qc, Winter, S1'!H2*Main!$B$5)</f>
        <v>0.70842543259391</v>
      </c>
      <c r="I2" s="2">
        <f>('[1]Qc, Winter, S1'!I2*Main!$B$5)</f>
        <v>0.68964201269389958</v>
      </c>
      <c r="J2" s="2">
        <f>('[1]Qc, Winter, S1'!J2*Main!$B$5)</f>
        <v>0.47066524353540712</v>
      </c>
      <c r="K2" s="2">
        <f>('[1]Qc, Winter, S1'!K2*Main!$B$5)</f>
        <v>1.9288799213860304</v>
      </c>
      <c r="L2" s="2">
        <f>('[1]Qc, Winter, S1'!L2*Main!$B$5)</f>
        <v>0.17602435799380592</v>
      </c>
      <c r="M2" s="2">
        <f>('[1]Qc, Winter, S1'!M2*Main!$B$5)</f>
        <v>1.0510498357094851</v>
      </c>
      <c r="N2" s="2">
        <f>('[1]Qc, Winter, S1'!N2*Main!$B$5)</f>
        <v>0.38916549407196571</v>
      </c>
      <c r="O2" s="2">
        <f>('[1]Qc, Winter, S1'!O2*Main!$B$5)</f>
        <v>0.48947855727168649</v>
      </c>
      <c r="P2" s="2">
        <f>('[1]Qc, Winter, S1'!P2*Main!$B$5)</f>
        <v>0.72284397406557699</v>
      </c>
      <c r="Q2" s="2">
        <f>('[1]Qc, Winter, S1'!Q2*Main!$B$5)</f>
        <v>0.90924174454623907</v>
      </c>
      <c r="R2" s="2">
        <f>('[1]Qc, Winter, S1'!R2*Main!$B$5)</f>
        <v>0.30903341040065957</v>
      </c>
      <c r="S2" s="2">
        <f>('[1]Qc, Winter, S1'!S2*Main!$B$5)</f>
        <v>1.3099687329551575</v>
      </c>
      <c r="T2" s="2">
        <f>('[1]Qc, Winter, S1'!T2*Main!$B$5)</f>
        <v>1.1092956048842795</v>
      </c>
      <c r="U2" s="2">
        <f>('[1]Qc, Winter, S1'!U2*Main!$B$5)</f>
        <v>0.4394656831600135</v>
      </c>
      <c r="V2" s="2">
        <f>('[1]Qc, Winter, S1'!V2*Main!$B$5)</f>
        <v>1.8815343617512559</v>
      </c>
      <c r="W2" s="2">
        <f>('[1]Qc, Winter, S1'!W2*Main!$B$5)</f>
        <v>0.96980665406555755</v>
      </c>
      <c r="X2" s="2">
        <f>('[1]Qc, Winter, S1'!X2*Main!$B$5)</f>
        <v>0.95419538304620122</v>
      </c>
      <c r="Y2" s="2">
        <f>('[1]Qc, Winter, S1'!Y2*Main!$B$5)</f>
        <v>0.40672977290926821</v>
      </c>
    </row>
    <row r="3" spans="1:25" x14ac:dyDescent="0.3">
      <c r="A3">
        <v>2</v>
      </c>
      <c r="B3" s="2">
        <f>('[1]Qc, Winter, S1'!B3*Main!$B$5)</f>
        <v>-3.8356059308041122</v>
      </c>
      <c r="C3" s="2">
        <f>('[1]Qc, Winter, S1'!C3*Main!$B$5)</f>
        <v>-4.1687769280624227</v>
      </c>
      <c r="D3" s="2">
        <f>('[1]Qc, Winter, S1'!D3*Main!$B$5)</f>
        <v>-4.4903484319826665</v>
      </c>
      <c r="E3" s="2">
        <f>('[1]Qc, Winter, S1'!E3*Main!$B$5)</f>
        <v>-4.4576598465053285</v>
      </c>
      <c r="F3" s="2">
        <f>('[1]Qc, Winter, S1'!F3*Main!$B$5)</f>
        <v>-4.6138795973444005</v>
      </c>
      <c r="G3" s="2">
        <f>('[1]Qc, Winter, S1'!G3*Main!$B$5)</f>
        <v>-4.1072213575208165</v>
      </c>
      <c r="H3" s="2">
        <f>('[1]Qc, Winter, S1'!H3*Main!$B$5)</f>
        <v>-3.0585885068221694</v>
      </c>
      <c r="I3" s="2">
        <f>('[1]Qc, Winter, S1'!I3*Main!$B$5)</f>
        <v>-1.2589758878018151</v>
      </c>
      <c r="J3" s="2">
        <f>('[1]Qc, Winter, S1'!J3*Main!$B$5)</f>
        <v>-0.37076115839295393</v>
      </c>
      <c r="K3" s="2">
        <f>('[1]Qc, Winter, S1'!K3*Main!$B$5)</f>
        <v>-5.7999413586829827E-2</v>
      </c>
      <c r="L3" s="2">
        <f>('[1]Qc, Winter, S1'!L3*Main!$B$5)</f>
        <v>-0.52068567050086267</v>
      </c>
      <c r="M3" s="2">
        <f>('[1]Qc, Winter, S1'!M3*Main!$B$5)</f>
        <v>-0.38279799372291345</v>
      </c>
      <c r="N3" s="2">
        <f>('[1]Qc, Winter, S1'!N3*Main!$B$5)</f>
        <v>-0.52984452334527588</v>
      </c>
      <c r="O3" s="2">
        <f>('[1]Qc, Winter, S1'!O3*Main!$B$5)</f>
        <v>-0.53449055019697878</v>
      </c>
      <c r="P3" s="2">
        <f>('[1]Qc, Winter, S1'!P3*Main!$B$5)</f>
        <v>-1.3512072069069454</v>
      </c>
      <c r="Q3" s="2">
        <f>('[1]Qc, Winter, S1'!Q3*Main!$B$5)</f>
        <v>-1.9459511134758811</v>
      </c>
      <c r="R3" s="2">
        <f>('[1]Qc, Winter, S1'!R3*Main!$B$5)</f>
        <v>-1.7305681136555353</v>
      </c>
      <c r="S3" s="2">
        <f>('[1]Qc, Winter, S1'!S3*Main!$B$5)</f>
        <v>-0.59073421662346326</v>
      </c>
      <c r="T3" s="2">
        <f>('[1]Qc, Winter, S1'!T3*Main!$B$5)</f>
        <v>-0.85930645909265491</v>
      </c>
      <c r="U3" s="2">
        <f>('[1]Qc, Winter, S1'!U3*Main!$B$5)</f>
        <v>-1.0801892868672083</v>
      </c>
      <c r="V3" s="2">
        <f>('[1]Qc, Winter, S1'!V3*Main!$B$5)</f>
        <v>-1.6967859467509305</v>
      </c>
      <c r="W3" s="2">
        <f>('[1]Qc, Winter, S1'!W3*Main!$B$5)</f>
        <v>-2.2025383522467927</v>
      </c>
      <c r="X3" s="2">
        <f>('[1]Qc, Winter, S1'!X3*Main!$B$5)</f>
        <v>-2.9550047679713187</v>
      </c>
      <c r="Y3" s="2">
        <f>('[1]Qc, Winter, S1'!Y3*Main!$B$5)</f>
        <v>-3.3261092401592949</v>
      </c>
    </row>
    <row r="4" spans="1:25" x14ac:dyDescent="0.3">
      <c r="A4">
        <v>3</v>
      </c>
      <c r="B4" s="2">
        <f>('[1]Qc, Winter, S1'!B4*Main!$B$5)</f>
        <v>4.0065106386406137</v>
      </c>
      <c r="C4" s="2">
        <f>('[1]Qc, Winter, S1'!C4*Main!$B$5)</f>
        <v>4.9629239731215407</v>
      </c>
      <c r="D4" s="2">
        <f>('[1]Qc, Winter, S1'!D4*Main!$B$5)</f>
        <v>4.9629239731215407</v>
      </c>
      <c r="E4" s="2">
        <f>('[1]Qc, Winter, S1'!E4*Main!$B$5)</f>
        <v>4.9629239731215407</v>
      </c>
      <c r="F4" s="2">
        <f>('[1]Qc, Winter, S1'!F4*Main!$B$5)</f>
        <v>4.9629239731215407</v>
      </c>
      <c r="G4" s="2">
        <f>('[1]Qc, Winter, S1'!G4*Main!$B$5)</f>
        <v>4.0212252243650015</v>
      </c>
      <c r="H4" s="2">
        <f>('[1]Qc, Winter, S1'!H4*Main!$B$5)</f>
        <v>1.8239281522177428</v>
      </c>
      <c r="I4" s="2">
        <f>('[1]Qc, Winter, S1'!I4*Main!$B$5)</f>
        <v>0.23481184490512313</v>
      </c>
      <c r="J4" s="2">
        <f>('[1]Qc, Winter, S1'!J4*Main!$B$5)</f>
        <v>-1.3739218084964202</v>
      </c>
      <c r="K4" s="2">
        <f>('[1]Qc, Winter, S1'!K4*Main!$B$5)</f>
        <v>-1.3739218084964202</v>
      </c>
      <c r="L4" s="2">
        <f>('[1]Qc, Winter, S1'!L4*Main!$B$5)</f>
        <v>-0.11832347682103439</v>
      </c>
      <c r="M4" s="2">
        <f>('[1]Qc, Winter, S1'!M4*Main!$B$5)</f>
        <v>-1.4327801513939717</v>
      </c>
      <c r="N4" s="2">
        <f>('[1]Qc, Winter, S1'!N4*Main!$B$5)</f>
        <v>-1.4327801513939717</v>
      </c>
      <c r="O4" s="2">
        <f>('[1]Qc, Winter, S1'!O4*Main!$B$5)</f>
        <v>-1.1090708446588669</v>
      </c>
      <c r="P4" s="2">
        <f>('[1]Qc, Winter, S1'!P4*Main!$B$5)</f>
        <v>-0.13794292445355164</v>
      </c>
      <c r="Q4" s="2">
        <f>('[1]Qc, Winter, S1'!Q4*Main!$B$5)</f>
        <v>0.83318183929404011</v>
      </c>
      <c r="R4" s="2">
        <f>('[1]Qc, Winter, S1'!R4*Main!$B$5)</f>
        <v>1.1568900938765707</v>
      </c>
      <c r="S4" s="2">
        <f>('[1]Qc, Winter, S1'!S4*Main!$B$5)</f>
        <v>1.1568900938765707</v>
      </c>
      <c r="T4" s="2">
        <f>('[1]Qc, Winter, S1'!T4*Main!$B$5)</f>
        <v>1.1568900938765707</v>
      </c>
      <c r="U4" s="2">
        <f>('[1]Qc, Winter, S1'!U4*Main!$B$5)</f>
        <v>1.1568900938765707</v>
      </c>
      <c r="V4" s="2">
        <f>('[1]Qc, Winter, S1'!V4*Main!$B$5)</f>
        <v>1.1568900938765707</v>
      </c>
      <c r="W4" s="2">
        <f>('[1]Qc, Winter, S1'!W4*Main!$B$5)</f>
        <v>2.4124884145057348</v>
      </c>
      <c r="X4" s="2">
        <f>('[1]Qc, Winter, S1'!X4*Main!$B$5)</f>
        <v>3.687706193813638</v>
      </c>
      <c r="Y4" s="2">
        <f>('[1]Qc, Winter, S1'!Y4*Main!$B$5)</f>
        <v>3.687706193813638</v>
      </c>
    </row>
    <row r="5" spans="1:25" x14ac:dyDescent="0.3">
      <c r="A5">
        <v>4</v>
      </c>
      <c r="B5" s="2">
        <f>('[1]Qc, Winter, S1'!B5*Main!$B$5)</f>
        <v>8.4827237763570107</v>
      </c>
      <c r="C5" s="2">
        <f>('[1]Qc, Winter, S1'!C5*Main!$B$5)</f>
        <v>6.5433400998348823</v>
      </c>
      <c r="D5" s="2">
        <f>('[1]Qc, Winter, S1'!D5*Main!$B$5)</f>
        <v>5.6014339858898499</v>
      </c>
      <c r="E5" s="2">
        <f>('[1]Qc, Winter, S1'!E5*Main!$B$5)</f>
        <v>5.4813754100575496</v>
      </c>
      <c r="F5" s="2">
        <f>('[1]Qc, Winter, S1'!F5*Main!$B$5)</f>
        <v>6.229916258334562</v>
      </c>
      <c r="G5" s="2">
        <f>('[1]Qc, Winter, S1'!G5*Main!$B$5)</f>
        <v>7.7352994773628083</v>
      </c>
      <c r="H5" s="2">
        <f>('[1]Qc, Winter, S1'!H5*Main!$B$5)</f>
        <v>12.001380538709547</v>
      </c>
      <c r="I5" s="2">
        <f>('[1]Qc, Winter, S1'!I5*Main!$B$5)</f>
        <v>14.651389259771475</v>
      </c>
      <c r="J5" s="2">
        <f>('[1]Qc, Winter, S1'!J5*Main!$B$5)</f>
        <v>16.927605032370163</v>
      </c>
      <c r="K5" s="2">
        <f>('[1]Qc, Winter, S1'!K5*Main!$B$5)</f>
        <v>18.64040803307822</v>
      </c>
      <c r="L5" s="2">
        <f>('[1]Qc, Winter, S1'!L5*Main!$B$5)</f>
        <v>18.797718783290343</v>
      </c>
      <c r="M5" s="2">
        <f>('[1]Qc, Winter, S1'!M5*Main!$B$5)</f>
        <v>18.460660468887166</v>
      </c>
      <c r="N5" s="2">
        <f>('[1]Qc, Winter, S1'!N5*Main!$B$5)</f>
        <v>18.539283464757176</v>
      </c>
      <c r="O5" s="2">
        <f>('[1]Qc, Winter, S1'!O5*Main!$B$5)</f>
        <v>18.350100737543261</v>
      </c>
      <c r="P5" s="2">
        <f>('[1]Qc, Winter, S1'!P5*Main!$B$5)</f>
        <v>16.553908997929092</v>
      </c>
      <c r="Q5" s="2">
        <f>('[1]Qc, Winter, S1'!Q5*Main!$B$5)</f>
        <v>15.727700014001273</v>
      </c>
      <c r="R5" s="2">
        <f>('[1]Qc, Winter, S1'!R5*Main!$B$5)</f>
        <v>16.231034266348399</v>
      </c>
      <c r="S5" s="2">
        <f>('[1]Qc, Winter, S1'!S5*Main!$B$5)</f>
        <v>22.122168720847061</v>
      </c>
      <c r="T5" s="2">
        <f>('[1]Qc, Winter, S1'!T5*Main!$B$5)</f>
        <v>22.090054041794982</v>
      </c>
      <c r="U5" s="2">
        <f>('[1]Qc, Winter, S1'!U5*Main!$B$5)</f>
        <v>21.415969491215147</v>
      </c>
      <c r="V5" s="2">
        <f>('[1]Qc, Winter, S1'!V5*Main!$B$5)</f>
        <v>19.822738847580009</v>
      </c>
      <c r="W5" s="2">
        <f>('[1]Qc, Winter, S1'!W5*Main!$B$5)</f>
        <v>17.629022004865195</v>
      </c>
      <c r="X5" s="2">
        <f>('[1]Qc, Winter, S1'!X5*Main!$B$5)</f>
        <v>14.378640035097472</v>
      </c>
      <c r="Y5" s="2">
        <f>('[1]Qc, Winter, S1'!Y5*Main!$B$5)</f>
        <v>11.031186891328574</v>
      </c>
    </row>
    <row r="6" spans="1:25" x14ac:dyDescent="0.3">
      <c r="A6">
        <v>5</v>
      </c>
      <c r="B6" s="2">
        <f>('[1]Qc, Winter, S1'!B6*Main!$B$5)</f>
        <v>0.39898357711615834</v>
      </c>
      <c r="C6" s="2">
        <f>('[1]Qc, Winter, S1'!C6*Main!$B$5)</f>
        <v>2.7034784245068607E-2</v>
      </c>
      <c r="D6" s="2">
        <f>('[1]Qc, Winter, S1'!D6*Main!$B$5)</f>
        <v>-0.50515579632437246</v>
      </c>
      <c r="E6" s="2">
        <f>('[1]Qc, Winter, S1'!E6*Main!$B$5)</f>
        <v>-0.77340528477785087</v>
      </c>
      <c r="F6" s="2">
        <f>('[1]Qc, Winter, S1'!F6*Main!$B$5)</f>
        <v>-0.57971886403464579</v>
      </c>
      <c r="G6" s="2">
        <f>('[1]Qc, Winter, S1'!G6*Main!$B$5)</f>
        <v>0.67307378267330176</v>
      </c>
      <c r="H6" s="2">
        <f>('[1]Qc, Winter, S1'!H6*Main!$B$5)</f>
        <v>2.0384252478550637</v>
      </c>
      <c r="I6" s="2">
        <f>('[1]Qc, Winter, S1'!I6*Main!$B$5)</f>
        <v>2.3189366190656671</v>
      </c>
      <c r="J6" s="2">
        <f>('[1]Qc, Winter, S1'!J6*Main!$B$5)</f>
        <v>1.8492224330877964</v>
      </c>
      <c r="K6" s="2">
        <f>('[1]Qc, Winter, S1'!K6*Main!$B$5)</f>
        <v>1.0252467962655754</v>
      </c>
      <c r="L6" s="2">
        <f>('[1]Qc, Winter, S1'!L6*Main!$B$5)</f>
        <v>0.2938888974603957</v>
      </c>
      <c r="M6" s="2">
        <f>('[1]Qc, Winter, S1'!M6*Main!$B$5)</f>
        <v>0.34825701217236793</v>
      </c>
      <c r="N6" s="2">
        <f>('[1]Qc, Winter, S1'!N6*Main!$B$5)</f>
        <v>0.54873945484884656</v>
      </c>
      <c r="O6" s="2">
        <f>('[1]Qc, Winter, S1'!O6*Main!$B$5)</f>
        <v>0.27350082889901955</v>
      </c>
      <c r="P6" s="2">
        <f>('[1]Qc, Winter, S1'!P6*Main!$B$5)</f>
        <v>0.4680971268869259</v>
      </c>
      <c r="Q6" s="2">
        <f>('[1]Qc, Winter, S1'!Q6*Main!$B$5)</f>
        <v>0.33490641660999299</v>
      </c>
      <c r="R6" s="2">
        <f>('[1]Qc, Winter, S1'!R6*Main!$B$5)</f>
        <v>0.32811041124605106</v>
      </c>
      <c r="S6" s="2">
        <f>('[1]Qc, Winter, S1'!S6*Main!$B$5)</f>
        <v>0.38683899418253082</v>
      </c>
      <c r="T6" s="2">
        <f>('[1]Qc, Winter, S1'!T6*Main!$B$5)</f>
        <v>0.39703297737444571</v>
      </c>
      <c r="U6" s="2">
        <f>('[1]Qc, Winter, S1'!U6*Main!$B$5)</f>
        <v>0.49217722092450411</v>
      </c>
      <c r="V6" s="2">
        <f>('[1]Qc, Winter, S1'!V6*Main!$B$5)</f>
        <v>0.52615727812132129</v>
      </c>
      <c r="W6" s="2">
        <f>('[1]Qc, Winter, S1'!W6*Main!$B$5)</f>
        <v>0.62084628203949999</v>
      </c>
      <c r="X6" s="2">
        <f>('[1]Qc, Winter, S1'!X6*Main!$B$5)</f>
        <v>0.54648096102056276</v>
      </c>
      <c r="Y6" s="2">
        <f>('[1]Qc, Winter, S1'!Y6*Main!$B$5)</f>
        <v>-6.2762406113837266E-2</v>
      </c>
    </row>
    <row r="7" spans="1:25" x14ac:dyDescent="0.3">
      <c r="A7">
        <v>6</v>
      </c>
      <c r="B7" s="2">
        <f>('[1]Qc, Winter, S1'!B7*Main!$B$5)</f>
        <v>109.40081767066653</v>
      </c>
      <c r="C7" s="2">
        <f>('[1]Qc, Winter, S1'!C7*Main!$B$5)</f>
        <v>109.79379656885538</v>
      </c>
      <c r="D7" s="2">
        <f>('[1]Qc, Winter, S1'!D7*Main!$B$5)</f>
        <v>110.27296661571322</v>
      </c>
      <c r="E7" s="2">
        <f>('[1]Qc, Winter, S1'!E7*Main!$B$5)</f>
        <v>110.24002102609062</v>
      </c>
      <c r="F7" s="2">
        <f>('[1]Qc, Winter, S1'!F7*Main!$B$5)</f>
        <v>109.75197671847123</v>
      </c>
      <c r="G7" s="2">
        <f>('[1]Qc, Winter, S1'!G7*Main!$B$5)</f>
        <v>108.88457883879417</v>
      </c>
      <c r="H7" s="2">
        <f>('[1]Qc, Winter, S1'!H7*Main!$B$5)</f>
        <v>106.35868233918592</v>
      </c>
      <c r="I7" s="2">
        <f>('[1]Qc, Winter, S1'!I7*Main!$B$5)</f>
        <v>104.40370293367775</v>
      </c>
      <c r="J7" s="2">
        <f>('[1]Qc, Winter, S1'!J7*Main!$B$5)</f>
        <v>103.58957168371408</v>
      </c>
      <c r="K7" s="2">
        <f>('[1]Qc, Winter, S1'!K7*Main!$B$5)</f>
        <v>78.621040697132315</v>
      </c>
      <c r="L7" s="2">
        <f>('[1]Qc, Winter, S1'!L7*Main!$B$5)</f>
        <v>53.984524416983511</v>
      </c>
      <c r="M7" s="2">
        <f>('[1]Qc, Winter, S1'!M7*Main!$B$5)</f>
        <v>53.664610688525769</v>
      </c>
      <c r="N7" s="2">
        <f>('[1]Qc, Winter, S1'!N7*Main!$B$5)</f>
        <v>54.008012132552345</v>
      </c>
      <c r="O7" s="2">
        <f>('[1]Qc, Winter, S1'!O7*Main!$B$5)</f>
        <v>54.261549045693712</v>
      </c>
      <c r="P7" s="2">
        <f>('[1]Qc, Winter, S1'!P7*Main!$B$5)</f>
        <v>54.567397106979314</v>
      </c>
      <c r="Q7" s="2">
        <f>('[1]Qc, Winter, S1'!Q7*Main!$B$5)</f>
        <v>82.252029159365023</v>
      </c>
      <c r="R7" s="2">
        <f>('[1]Qc, Winter, S1'!R7*Main!$B$5)</f>
        <v>104.94445976217533</v>
      </c>
      <c r="S7" s="2">
        <f>('[1]Qc, Winter, S1'!S7*Main!$B$5)</f>
        <v>103.16529479503379</v>
      </c>
      <c r="T7" s="2">
        <f>('[1]Qc, Winter, S1'!T7*Main!$B$5)</f>
        <v>103.30583131424514</v>
      </c>
      <c r="U7" s="2">
        <f>('[1]Qc, Winter, S1'!U7*Main!$B$5)</f>
        <v>103.56681717212722</v>
      </c>
      <c r="V7" s="2">
        <f>('[1]Qc, Winter, S1'!V7*Main!$B$5)</f>
        <v>104.61683056851199</v>
      </c>
      <c r="W7" s="2">
        <f>('[1]Qc, Winter, S1'!W7*Main!$B$5)</f>
        <v>105.46420026275456</v>
      </c>
      <c r="X7" s="2">
        <f>('[1]Qc, Winter, S1'!X7*Main!$B$5)</f>
        <v>106.69129013656892</v>
      </c>
      <c r="Y7" s="2">
        <f>('[1]Qc, Winter, S1'!Y7*Main!$B$5)</f>
        <v>108.16292993883673</v>
      </c>
    </row>
    <row r="8" spans="1:25" x14ac:dyDescent="0.3">
      <c r="A8">
        <v>7</v>
      </c>
      <c r="B8" s="2">
        <f>('[1]Qc, Winter, S1'!B8*Main!$B$5)</f>
        <v>14.604436357402067</v>
      </c>
      <c r="C8" s="2">
        <f>('[1]Qc, Winter, S1'!C8*Main!$B$5)</f>
        <v>14.315534080456386</v>
      </c>
      <c r="D8" s="2">
        <f>('[1]Qc, Winter, S1'!D8*Main!$B$5)</f>
        <v>14.705078727788262</v>
      </c>
      <c r="E8" s="2">
        <f>('[1]Qc, Winter, S1'!E8*Main!$B$5)</f>
        <v>14.359932776131455</v>
      </c>
      <c r="F8" s="2">
        <f>('[1]Qc, Winter, S1'!F8*Main!$B$5)</f>
        <v>12.725965847378291</v>
      </c>
      <c r="G8" s="2">
        <f>('[1]Qc, Winter, S1'!G8*Main!$B$5)</f>
        <v>11.088722683963148</v>
      </c>
      <c r="H8" s="2">
        <f>('[1]Qc, Winter, S1'!H8*Main!$B$5)</f>
        <v>4.7567354170704901</v>
      </c>
      <c r="I8" s="2">
        <f>('[1]Qc, Winter, S1'!I8*Main!$B$5)</f>
        <v>2.9598777642926848</v>
      </c>
      <c r="J8" s="2">
        <f>('[1]Qc, Winter, S1'!J8*Main!$B$5)</f>
        <v>5.7169074575422192</v>
      </c>
      <c r="K8" s="2">
        <f>('[1]Qc, Winter, S1'!K8*Main!$B$5)</f>
        <v>3.5039445239501656</v>
      </c>
      <c r="L8" s="2">
        <f>('[1]Qc, Winter, S1'!L8*Main!$B$5)</f>
        <v>2.4134491678839769</v>
      </c>
      <c r="M8" s="2">
        <f>('[1]Qc, Winter, S1'!M8*Main!$B$5)</f>
        <v>-3.2349882761684068</v>
      </c>
      <c r="N8" s="2">
        <f>('[1]Qc, Winter, S1'!N8*Main!$B$5)</f>
        <v>2.4483794514101813</v>
      </c>
      <c r="O8" s="2">
        <f>('[1]Qc, Winter, S1'!O8*Main!$B$5)</f>
        <v>4.0166290242558214</v>
      </c>
      <c r="P8" s="2">
        <f>('[1]Qc, Winter, S1'!P8*Main!$B$5)</f>
        <v>6.3019017952542908</v>
      </c>
      <c r="Q8" s="2">
        <f>('[1]Qc, Winter, S1'!Q8*Main!$B$5)</f>
        <v>8.1495873482481151</v>
      </c>
      <c r="R8" s="2">
        <f>('[1]Qc, Winter, S1'!R8*Main!$B$5)</f>
        <v>8.7359606520366651</v>
      </c>
      <c r="S8" s="2">
        <f>('[1]Qc, Winter, S1'!S8*Main!$B$5)</f>
        <v>5.1604110395960952</v>
      </c>
      <c r="T8" s="2">
        <f>('[1]Qc, Winter, S1'!T8*Main!$B$5)</f>
        <v>5.0603596475701078</v>
      </c>
      <c r="U8" s="2">
        <f>('[1]Qc, Winter, S1'!U8*Main!$B$5)</f>
        <v>6.9187018989179601</v>
      </c>
      <c r="V8" s="2">
        <f>('[1]Qc, Winter, S1'!V8*Main!$B$5)</f>
        <v>9.6364199989588304</v>
      </c>
      <c r="W8" s="2">
        <f>('[1]Qc, Winter, S1'!W8*Main!$B$5)</f>
        <v>11.650188227971102</v>
      </c>
      <c r="X8" s="2">
        <f>('[1]Qc, Winter, S1'!X8*Main!$B$5)</f>
        <v>11.772734978948668</v>
      </c>
      <c r="Y8" s="2">
        <f>('[1]Qc, Winter, S1'!Y8*Main!$B$5)</f>
        <v>12.306142941470082</v>
      </c>
    </row>
    <row r="9" spans="1:25" x14ac:dyDescent="0.3">
      <c r="A9">
        <v>8</v>
      </c>
      <c r="B9" s="2">
        <f>('[1]Qc, Winter, S1'!B9*Main!$B$5)</f>
        <v>-16.377118910354842</v>
      </c>
      <c r="C9" s="2">
        <f>('[1]Qc, Winter, S1'!C9*Main!$B$5)</f>
        <v>-17.628428118587244</v>
      </c>
      <c r="D9" s="2">
        <f>('[1]Qc, Winter, S1'!D9*Main!$B$5)</f>
        <v>-17.773301157815428</v>
      </c>
      <c r="E9" s="2">
        <f>('[1]Qc, Winter, S1'!E9*Main!$B$5)</f>
        <v>-17.816050677511232</v>
      </c>
      <c r="F9" s="2">
        <f>('[1]Qc, Winter, S1'!F9*Main!$B$5)</f>
        <v>-17.614178103790142</v>
      </c>
      <c r="G9" s="2">
        <f>('[1]Qc, Winter, S1'!G9*Main!$B$5)</f>
        <v>-16.85733503160386</v>
      </c>
      <c r="H9" s="2">
        <f>('[1]Qc, Winter, S1'!H9*Main!$B$5)</f>
        <v>-9.7107590493020748</v>
      </c>
      <c r="I9" s="2">
        <f>('[1]Qc, Winter, S1'!I9*Main!$B$5)</f>
        <v>-2.9882877174756759</v>
      </c>
      <c r="J9" s="2">
        <f>('[1]Qc, Winter, S1'!J9*Main!$B$5)</f>
        <v>9.8629757158359754E-2</v>
      </c>
      <c r="K9" s="2">
        <f>('[1]Qc, Winter, S1'!K9*Main!$B$5)</f>
        <v>1.4255205637395474</v>
      </c>
      <c r="L9" s="2">
        <f>('[1]Qc, Winter, S1'!L9*Main!$B$5)</f>
        <v>7.4795723222327665E-2</v>
      </c>
      <c r="M9" s="2">
        <f>('[1]Qc, Winter, S1'!M9*Main!$B$5)</f>
        <v>-0.63300057184005443</v>
      </c>
      <c r="N9" s="2">
        <f>('[1]Qc, Winter, S1'!N9*Main!$B$5)</f>
        <v>-1.2766180756376224</v>
      </c>
      <c r="O9" s="2">
        <f>('[1]Qc, Winter, S1'!O9*Main!$B$5)</f>
        <v>-0.97861373170946708</v>
      </c>
      <c r="P9" s="2">
        <f>('[1]Qc, Winter, S1'!P9*Main!$B$5)</f>
        <v>-3.4449455488482732</v>
      </c>
      <c r="Q9" s="2">
        <f>('[1]Qc, Winter, S1'!Q9*Main!$B$5)</f>
        <v>-6.2704468407203908</v>
      </c>
      <c r="R9" s="2">
        <f>('[1]Qc, Winter, S1'!R9*Main!$B$5)</f>
        <v>-6.31893686620064</v>
      </c>
      <c r="S9" s="2">
        <f>('[1]Qc, Winter, S1'!S9*Main!$B$5)</f>
        <v>-0.72714790220659609</v>
      </c>
      <c r="T9" s="2">
        <f>('[1]Qc, Winter, S1'!T9*Main!$B$5)</f>
        <v>-1.0149074503250675</v>
      </c>
      <c r="U9" s="2">
        <f>('[1]Qc, Winter, S1'!U9*Main!$B$5)</f>
        <v>-1.3181598180708323</v>
      </c>
      <c r="V9" s="2">
        <f>('[1]Qc, Winter, S1'!V9*Main!$B$5)</f>
        <v>-3.0624914101852232</v>
      </c>
      <c r="W9" s="2">
        <f>('[1]Qc, Winter, S1'!W9*Main!$B$5)</f>
        <v>-6.2279680583844179</v>
      </c>
      <c r="X9" s="2">
        <f>('[1]Qc, Winter, S1'!X9*Main!$B$5)</f>
        <v>-9.4585194651390125</v>
      </c>
      <c r="Y9" s="2">
        <f>('[1]Qc, Winter, S1'!Y9*Main!$B$5)</f>
        <v>-11.473990325556729</v>
      </c>
    </row>
    <row r="10" spans="1:25" x14ac:dyDescent="0.3">
      <c r="A10">
        <v>9</v>
      </c>
      <c r="B10" s="2">
        <f>('[1]Qc, Winter, S1'!B10*Main!$B$5)</f>
        <v>-35.536493280641942</v>
      </c>
      <c r="C10" s="2">
        <f>('[1]Qc, Winter, S1'!C10*Main!$B$5)</f>
        <v>-40.979343251534374</v>
      </c>
      <c r="D10" s="2">
        <f>('[1]Qc, Winter, S1'!D10*Main!$B$5)</f>
        <v>-38.813541135049725</v>
      </c>
      <c r="E10" s="2">
        <f>('[1]Qc, Winter, S1'!E10*Main!$B$5)</f>
        <v>-40.185747907234237</v>
      </c>
      <c r="F10" s="2">
        <f>('[1]Qc, Winter, S1'!F10*Main!$B$5)</f>
        <v>-40.208841493628718</v>
      </c>
      <c r="G10" s="2">
        <f>('[1]Qc, Winter, S1'!G10*Main!$B$5)</f>
        <v>-39.452009738296113</v>
      </c>
      <c r="H10" s="2">
        <f>('[1]Qc, Winter, S1'!H10*Main!$B$5)</f>
        <v>-17.570024849628254</v>
      </c>
      <c r="I10" s="2">
        <f>('[1]Qc, Winter, S1'!I10*Main!$B$5)</f>
        <v>-0.71098077704906626</v>
      </c>
      <c r="J10" s="2">
        <f>('[1]Qc, Winter, S1'!J10*Main!$B$5)</f>
        <v>6.1430713169682489</v>
      </c>
      <c r="K10" s="2">
        <f>('[1]Qc, Winter, S1'!K10*Main!$B$5)</f>
        <v>14.288756976937648</v>
      </c>
      <c r="L10" s="2">
        <f>('[1]Qc, Winter, S1'!L10*Main!$B$5)</f>
        <v>17.834535029255452</v>
      </c>
      <c r="M10" s="2">
        <f>('[1]Qc, Winter, S1'!M10*Main!$B$5)</f>
        <v>16.62373024043384</v>
      </c>
      <c r="N10" s="2">
        <f>('[1]Qc, Winter, S1'!N10*Main!$B$5)</f>
        <v>20.777568924407028</v>
      </c>
      <c r="O10" s="2">
        <f>('[1]Qc, Winter, S1'!O10*Main!$B$5)</f>
        <v>14.953720775851725</v>
      </c>
      <c r="P10" s="2">
        <f>('[1]Qc, Winter, S1'!P10*Main!$B$5)</f>
        <v>14.218189534571637</v>
      </c>
      <c r="Q10" s="2">
        <f>('[1]Qc, Winter, S1'!Q10*Main!$B$5)</f>
        <v>3.2683919470632956</v>
      </c>
      <c r="R10" s="2">
        <f>('[1]Qc, Winter, S1'!R10*Main!$B$5)</f>
        <v>0.96408721618659687</v>
      </c>
      <c r="S10" s="2">
        <f>('[1]Qc, Winter, S1'!S10*Main!$B$5)</f>
        <v>22.589903352175753</v>
      </c>
      <c r="T10" s="2">
        <f>('[1]Qc, Winter, S1'!T10*Main!$B$5)</f>
        <v>23.577386351754793</v>
      </c>
      <c r="U10" s="2">
        <f>('[1]Qc, Winter, S1'!U10*Main!$B$5)</f>
        <v>24.996707011175715</v>
      </c>
      <c r="V10" s="2">
        <f>('[1]Qc, Winter, S1'!V10*Main!$B$5)</f>
        <v>13.604188728397967</v>
      </c>
      <c r="W10" s="2">
        <f>('[1]Qc, Winter, S1'!W10*Main!$B$5)</f>
        <v>1.0230293667648036</v>
      </c>
      <c r="X10" s="2">
        <f>('[1]Qc, Winter, S1'!X10*Main!$B$5)</f>
        <v>-7.2249323527678317</v>
      </c>
      <c r="Y10" s="2">
        <f>('[1]Qc, Winter, S1'!Y10*Main!$B$5)</f>
        <v>-11.559854417706783</v>
      </c>
    </row>
    <row r="11" spans="1:25" x14ac:dyDescent="0.3">
      <c r="A11">
        <v>10</v>
      </c>
      <c r="B11" s="2">
        <f>('[1]Qc, Winter, S1'!B11*Main!$B$5)</f>
        <v>-3.7663525386338237</v>
      </c>
      <c r="C11" s="2">
        <f>('[1]Qc, Winter, S1'!C11*Main!$B$5)</f>
        <v>-3.7663525386338237</v>
      </c>
      <c r="D11" s="2">
        <f>('[1]Qc, Winter, S1'!D11*Main!$B$5)</f>
        <v>-3.7663525386338237</v>
      </c>
      <c r="E11" s="2">
        <f>('[1]Qc, Winter, S1'!E11*Main!$B$5)</f>
        <v>-3.7663525386338237</v>
      </c>
      <c r="F11" s="2">
        <f>('[1]Qc, Winter, S1'!F11*Main!$B$5)</f>
        <v>-3.7663525386338237</v>
      </c>
      <c r="G11" s="2">
        <f>('[1]Qc, Winter, S1'!G11*Main!$B$5)</f>
        <v>-3.7663525386338237</v>
      </c>
      <c r="H11" s="2">
        <f>('[1]Qc, Winter, S1'!H11*Main!$B$5)</f>
        <v>-3.6403388814076587</v>
      </c>
      <c r="I11" s="2">
        <f>('[1]Qc, Winter, S1'!I11*Main!$B$5)</f>
        <v>-3.3269228330164351</v>
      </c>
      <c r="J11" s="2">
        <f>('[1]Qc, Winter, S1'!J11*Main!$B$5)</f>
        <v>-3.2014485406816653</v>
      </c>
      <c r="K11" s="2">
        <f>('[1]Qc, Winter, S1'!K11*Main!$B$5)</f>
        <v>-3.0124280548424189</v>
      </c>
      <c r="L11" s="2">
        <f>('[1]Qc, Winter, S1'!L11*Main!$B$5)</f>
        <v>-3.0754348834555012</v>
      </c>
      <c r="M11" s="2">
        <f>('[1]Qc, Winter, S1'!M11*Main!$B$5)</f>
        <v>-3.0124280548424189</v>
      </c>
      <c r="N11" s="2">
        <f>('[1]Qc, Winter, S1'!N11*Main!$B$5)</f>
        <v>-3.0754348834555012</v>
      </c>
      <c r="O11" s="2">
        <f>('[1]Qc, Winter, S1'!O11*Main!$B$5)</f>
        <v>-3.264455369294748</v>
      </c>
      <c r="P11" s="2">
        <f>('[1]Qc, Winter, S1'!P11*Main!$B$5)</f>
        <v>-3.264455369294748</v>
      </c>
      <c r="Q11" s="2">
        <f>('[1]Qc, Winter, S1'!Q11*Main!$B$5)</f>
        <v>-3.264455369294748</v>
      </c>
      <c r="R11" s="2">
        <f>('[1]Qc, Winter, S1'!R11*Main!$B$5)</f>
        <v>-3.451857760459808</v>
      </c>
      <c r="S11" s="2">
        <f>('[1]Qc, Winter, S1'!S11*Main!$B$5)</f>
        <v>-3.5143252241814942</v>
      </c>
      <c r="T11" s="2">
        <f>('[1]Qc, Winter, S1'!T11*Main!$B$5)</f>
        <v>-3.5143252241814942</v>
      </c>
      <c r="U11" s="2">
        <f>('[1]Qc, Winter, S1'!U11*Main!$B$5)</f>
        <v>-3.5143252241814942</v>
      </c>
      <c r="V11" s="2">
        <f>('[1]Qc, Winter, S1'!V11*Main!$B$5)</f>
        <v>-3.5143252241814942</v>
      </c>
      <c r="W11" s="2">
        <f>('[1]Qc, Winter, S1'!W11*Main!$B$5)</f>
        <v>-3.5843311733133834</v>
      </c>
      <c r="X11" s="2">
        <f>('[1]Qc, Winter, S1'!X11*Main!$B$5)</f>
        <v>-3.7943490207090513</v>
      </c>
      <c r="Y11" s="2">
        <f>('[1]Qc, Winter, S1'!Y11*Main!$B$5)</f>
        <v>-3.7943490207090513</v>
      </c>
    </row>
    <row r="12" spans="1:25" x14ac:dyDescent="0.3">
      <c r="A12">
        <v>11</v>
      </c>
      <c r="B12" s="2">
        <f>('[1]Qc, Winter, S1'!B12*Main!$B$5)</f>
        <v>2.3495312607496328</v>
      </c>
      <c r="C12" s="2">
        <f>('[1]Qc, Winter, S1'!C12*Main!$B$5)</f>
        <v>-1.4326948966583324</v>
      </c>
      <c r="D12" s="2">
        <f>('[1]Qc, Winter, S1'!D12*Main!$B$5)</f>
        <v>-2.2943001544790724</v>
      </c>
      <c r="E12" s="2">
        <f>('[1]Qc, Winter, S1'!E12*Main!$B$5)</f>
        <v>-1.0063107562496074</v>
      </c>
      <c r="F12" s="2">
        <f>('[1]Qc, Winter, S1'!F12*Main!$B$5)</f>
        <v>-1.644782344737284</v>
      </c>
      <c r="G12" s="2">
        <f>('[1]Qc, Winter, S1'!G12*Main!$B$5)</f>
        <v>-0.26731855434951152</v>
      </c>
      <c r="H12" s="2">
        <f>('[1]Qc, Winter, S1'!H12*Main!$B$5)</f>
        <v>4.4836612070440802</v>
      </c>
      <c r="I12" s="2">
        <f>('[1]Qc, Winter, S1'!I12*Main!$B$5)</f>
        <v>8.0626368933763839</v>
      </c>
      <c r="J12" s="2">
        <f>('[1]Qc, Winter, S1'!J12*Main!$B$5)</f>
        <v>9.1274926222727846</v>
      </c>
      <c r="K12" s="2">
        <f>('[1]Qc, Winter, S1'!K12*Main!$B$5)</f>
        <v>7.5832308909479211</v>
      </c>
      <c r="L12" s="2">
        <f>('[1]Qc, Winter, S1'!L12*Main!$B$5)</f>
        <v>7.7047393247431524</v>
      </c>
      <c r="M12" s="2">
        <f>('[1]Qc, Winter, S1'!M12*Main!$B$5)</f>
        <v>7.7842721177727592</v>
      </c>
      <c r="N12" s="2">
        <f>('[1]Qc, Winter, S1'!N12*Main!$B$5)</f>
        <v>6.7028470569951901</v>
      </c>
      <c r="O12" s="2">
        <f>('[1]Qc, Winter, S1'!O12*Main!$B$5)</f>
        <v>6.5625600470679668</v>
      </c>
      <c r="P12" s="2">
        <f>('[1]Qc, Winter, S1'!P12*Main!$B$5)</f>
        <v>4.6184251063442465</v>
      </c>
      <c r="Q12" s="2">
        <f>('[1]Qc, Winter, S1'!Q12*Main!$B$5)</f>
        <v>4.403023791889062</v>
      </c>
      <c r="R12" s="2">
        <f>('[1]Qc, Winter, S1'!R12*Main!$B$5)</f>
        <v>3.8496081070580486</v>
      </c>
      <c r="S12" s="2">
        <f>('[1]Qc, Winter, S1'!S12*Main!$B$5)</f>
        <v>5.4402639676501829</v>
      </c>
      <c r="T12" s="2">
        <f>('[1]Qc, Winter, S1'!T12*Main!$B$5)</f>
        <v>5.0249260484955709</v>
      </c>
      <c r="U12" s="2">
        <f>('[1]Qc, Winter, S1'!U12*Main!$B$5)</f>
        <v>4.2594229155856054</v>
      </c>
      <c r="V12" s="2">
        <f>('[1]Qc, Winter, S1'!V12*Main!$B$5)</f>
        <v>3.7634475812759747</v>
      </c>
      <c r="W12" s="2">
        <f>('[1]Qc, Winter, S1'!W12*Main!$B$5)</f>
        <v>2.1142467480370462</v>
      </c>
      <c r="X12" s="2">
        <f>('[1]Qc, Winter, S1'!X12*Main!$B$5)</f>
        <v>0.67823798500247978</v>
      </c>
      <c r="Y12" s="2">
        <f>('[1]Qc, Winter, S1'!Y12*Main!$B$5)</f>
        <v>-1.0007876456225517</v>
      </c>
    </row>
    <row r="13" spans="1:25" x14ac:dyDescent="0.3">
      <c r="A13">
        <v>12</v>
      </c>
      <c r="B13" s="2">
        <f>('[1]Qc, Winter, S1'!B13*Main!$B$5)</f>
        <v>-1.5991938025782992</v>
      </c>
      <c r="C13" s="2">
        <f>('[1]Qc, Winter, S1'!C13*Main!$B$5)</f>
        <v>-1.6089958962172264</v>
      </c>
      <c r="D13" s="2">
        <f>('[1]Qc, Winter, S1'!D13*Main!$B$5)</f>
        <v>-1.7578477070175933</v>
      </c>
      <c r="E13" s="2">
        <f>('[1]Qc, Winter, S1'!E13*Main!$B$5)</f>
        <v>-1.6129402781410895</v>
      </c>
      <c r="F13" s="2">
        <f>('[1]Qc, Winter, S1'!F13*Main!$B$5)</f>
        <v>-1.6179647927178433</v>
      </c>
      <c r="G13" s="2">
        <f>('[1]Qc, Winter, S1'!G13*Main!$B$5)</f>
        <v>-1.4568538110076699</v>
      </c>
      <c r="H13" s="2">
        <f>('[1]Qc, Winter, S1'!H13*Main!$B$5)</f>
        <v>-0.99311842818380647</v>
      </c>
      <c r="I13" s="2">
        <f>('[1]Qc, Winter, S1'!I13*Main!$B$5)</f>
        <v>-0.55774852369460937</v>
      </c>
      <c r="J13" s="2">
        <f>('[1]Qc, Winter, S1'!J13*Main!$B$5)</f>
        <v>-0.40646137182523578</v>
      </c>
      <c r="K13" s="2">
        <f>('[1]Qc, Winter, S1'!K13*Main!$B$5)</f>
        <v>-0.51246172563851233</v>
      </c>
      <c r="L13" s="2">
        <f>('[1]Qc, Winter, S1'!L13*Main!$B$5)</f>
        <v>-0.74344360261796771</v>
      </c>
      <c r="M13" s="2">
        <f>('[1]Qc, Winter, S1'!M13*Main!$B$5)</f>
        <v>-0.55627558189081172</v>
      </c>
      <c r="N13" s="2">
        <f>('[1]Qc, Winter, S1'!N13*Main!$B$5)</f>
        <v>-0.63805324599634061</v>
      </c>
      <c r="O13" s="2">
        <f>('[1]Qc, Winter, S1'!O13*Main!$B$5)</f>
        <v>-0.62304184830685472</v>
      </c>
      <c r="P13" s="2">
        <f>('[1]Qc, Winter, S1'!P13*Main!$B$5)</f>
        <v>-0.78826642071961717</v>
      </c>
      <c r="Q13" s="2">
        <f>('[1]Qc, Winter, S1'!Q13*Main!$B$5)</f>
        <v>-0.79488839839081105</v>
      </c>
      <c r="R13" s="2">
        <f>('[1]Qc, Winter, S1'!R13*Main!$B$5)</f>
        <v>-0.63852659590796645</v>
      </c>
      <c r="S13" s="2">
        <f>('[1]Qc, Winter, S1'!S13*Main!$B$5)</f>
        <v>-0.55202197204916081</v>
      </c>
      <c r="T13" s="2">
        <f>('[1]Qc, Winter, S1'!T13*Main!$B$5)</f>
        <v>-0.66504696591389711</v>
      </c>
      <c r="U13" s="2">
        <f>('[1]Qc, Winter, S1'!U13*Main!$B$5)</f>
        <v>-0.73814880081490208</v>
      </c>
      <c r="V13" s="2">
        <f>('[1]Qc, Winter, S1'!V13*Main!$B$5)</f>
        <v>-0.66026147223419507</v>
      </c>
      <c r="W13" s="2">
        <f>('[1]Qc, Winter, S1'!W13*Main!$B$5)</f>
        <v>-0.85812403290784023</v>
      </c>
      <c r="X13" s="2">
        <f>('[1]Qc, Winter, S1'!X13*Main!$B$5)</f>
        <v>-1.1241491382642677</v>
      </c>
      <c r="Y13" s="2">
        <f>('[1]Qc, Winter, S1'!Y13*Main!$B$5)</f>
        <v>-1.253752726266693</v>
      </c>
    </row>
    <row r="14" spans="1:25" x14ac:dyDescent="0.3">
      <c r="A14">
        <v>13</v>
      </c>
      <c r="B14" s="2">
        <f>('[1]Qc, Winter, S1'!B14*Main!$B$5)</f>
        <v>-1.1416362675307761</v>
      </c>
      <c r="C14" s="2">
        <f>('[1]Qc, Winter, S1'!C14*Main!$B$5)</f>
        <v>-1.1416362675307761</v>
      </c>
      <c r="D14" s="2">
        <f>('[1]Qc, Winter, S1'!D14*Main!$B$5)</f>
        <v>-1.1416362675307761</v>
      </c>
      <c r="E14" s="2">
        <f>('[1]Qc, Winter, S1'!E14*Main!$B$5)</f>
        <v>-1.1416362675307761</v>
      </c>
      <c r="F14" s="2">
        <f>('[1]Qc, Winter, S1'!F14*Main!$B$5)</f>
        <v>-1.0826163957398256</v>
      </c>
      <c r="G14" s="2">
        <f>('[1]Qc, Winter, S1'!G14*Main!$B$5)</f>
        <v>-1.1151331793379977</v>
      </c>
      <c r="H14" s="2">
        <f>('[1]Qc, Winter, S1'!H14*Main!$B$5)</f>
        <v>-1.0163903917206549</v>
      </c>
      <c r="I14" s="2">
        <f>('[1]Qc, Winter, S1'!I14*Main!$B$5)</f>
        <v>-0.98347612918154093</v>
      </c>
      <c r="J14" s="2">
        <f>('[1]Qc, Winter, S1'!J14*Main!$B$5)</f>
        <v>-0.98347612918154093</v>
      </c>
      <c r="K14" s="2">
        <f>('[1]Qc, Winter, S1'!K14*Main!$B$5)</f>
        <v>-1.0911404664336499</v>
      </c>
      <c r="L14" s="2">
        <f>('[1]Qc, Winter, S1'!L14*Main!$B$5)</f>
        <v>-1.0087186115585789</v>
      </c>
      <c r="M14" s="2">
        <f>('[1]Qc, Winter, S1'!M14*Main!$B$5)</f>
        <v>-0.98124465993355525</v>
      </c>
      <c r="N14" s="2">
        <f>('[1]Qc, Winter, S1'!N14*Main!$B$5)</f>
        <v>-0.98812812927738702</v>
      </c>
      <c r="O14" s="2">
        <f>('[1]Qc, Winter, S1'!O14*Main!$B$5)</f>
        <v>-1.0437865862327156</v>
      </c>
      <c r="P14" s="2">
        <f>('[1]Qc, Winter, S1'!P14*Main!$B$5)</f>
        <v>-1.0145046498670358</v>
      </c>
      <c r="Q14" s="2">
        <f>('[1]Qc, Winter, S1'!Q14*Main!$B$5)</f>
        <v>-1.0121869317234982</v>
      </c>
      <c r="R14" s="2">
        <f>('[1]Qc, Winter, S1'!R14*Main!$B$5)</f>
        <v>-1.0406962953746652</v>
      </c>
      <c r="S14" s="2">
        <f>('[1]Qc, Winter, S1'!S14*Main!$B$5)</f>
        <v>-1.0406962953746652</v>
      </c>
      <c r="T14" s="2">
        <f>('[1]Qc, Winter, S1'!T14*Main!$B$5)</f>
        <v>-1.0406962953746652</v>
      </c>
      <c r="U14" s="2">
        <f>('[1]Qc, Winter, S1'!U14*Main!$B$5)</f>
        <v>-1.0086287892104508</v>
      </c>
      <c r="V14" s="2">
        <f>('[1]Qc, Winter, S1'!V14*Main!$B$5)</f>
        <v>-1.005583279733365</v>
      </c>
      <c r="W14" s="2">
        <f>('[1]Qc, Winter, S1'!W14*Main!$B$5)</f>
        <v>-1.092649269794749</v>
      </c>
      <c r="X14" s="2">
        <f>('[1]Qc, Winter, S1'!X14*Main!$B$5)</f>
        <v>-1.092649269794749</v>
      </c>
      <c r="Y14" s="2">
        <f>('[1]Qc, Winter, S1'!Y14*Main!$B$5)</f>
        <v>-1.092649269794749</v>
      </c>
    </row>
    <row r="15" spans="1:25" x14ac:dyDescent="0.3">
      <c r="A15">
        <v>14</v>
      </c>
      <c r="B15" s="2">
        <f>('[1]Qc, Winter, S1'!B15*Main!$B$5)</f>
        <v>-0.169344150167271</v>
      </c>
      <c r="C15" s="2">
        <f>('[1]Qc, Winter, S1'!C15*Main!$B$5)</f>
        <v>-0.169344150167271</v>
      </c>
      <c r="D15" s="2">
        <f>('[1]Qc, Winter, S1'!D15*Main!$B$5)</f>
        <v>-0.169344150167271</v>
      </c>
      <c r="E15" s="2">
        <f>('[1]Qc, Winter, S1'!E15*Main!$B$5)</f>
        <v>-0.169344150167271</v>
      </c>
      <c r="F15" s="2">
        <f>('[1]Qc, Winter, S1'!F15*Main!$B$5)</f>
        <v>-0.169344150167271</v>
      </c>
      <c r="G15" s="2">
        <f>('[1]Qc, Winter, S1'!G15*Main!$B$5)</f>
        <v>-0.169344150167271</v>
      </c>
      <c r="H15" s="2">
        <f>('[1]Qc, Winter, S1'!H15*Main!$B$5)</f>
        <v>-0.169344150167271</v>
      </c>
      <c r="I15" s="2">
        <f>('[1]Qc, Winter, S1'!I15*Main!$B$5)</f>
        <v>-0.169344150167271</v>
      </c>
      <c r="J15" s="2">
        <f>('[1]Qc, Winter, S1'!J15*Main!$B$5)</f>
        <v>-0.169344150167271</v>
      </c>
      <c r="K15" s="2">
        <f>('[1]Qc, Winter, S1'!K15*Main!$B$5)</f>
        <v>-0.169344150167271</v>
      </c>
      <c r="L15" s="2">
        <f>('[1]Qc, Winter, S1'!L15*Main!$B$5)</f>
        <v>-0.169344150167271</v>
      </c>
      <c r="M15" s="2">
        <f>('[1]Qc, Winter, S1'!M15*Main!$B$5)</f>
        <v>-0.79670665887878878</v>
      </c>
      <c r="N15" s="2">
        <f>('[1]Qc, Winter, S1'!N15*Main!$B$5)</f>
        <v>-1.0058274951159614</v>
      </c>
      <c r="O15" s="2">
        <f>('[1]Qc, Winter, S1'!O15*Main!$B$5)</f>
        <v>-1.0058274951159614</v>
      </c>
      <c r="P15" s="2">
        <f>('[1]Qc, Winter, S1'!P15*Main!$B$5)</f>
        <v>-0.169344150167271</v>
      </c>
      <c r="Q15" s="2">
        <f>('[1]Qc, Winter, S1'!Q15*Main!$B$5)</f>
        <v>-0.169344150167271</v>
      </c>
      <c r="R15" s="2">
        <f>('[1]Qc, Winter, S1'!R15*Main!$B$5)</f>
        <v>-0.3845270642589303</v>
      </c>
      <c r="S15" s="2">
        <f>('[1]Qc, Winter, S1'!S15*Main!$B$5)</f>
        <v>-1.030075806533908</v>
      </c>
      <c r="T15" s="2">
        <f>('[1]Qc, Winter, S1'!T15*Main!$B$5)</f>
        <v>-1.030075806533908</v>
      </c>
      <c r="U15" s="2">
        <f>('[1]Qc, Winter, S1'!U15*Main!$B$5)</f>
        <v>-1.030075806533908</v>
      </c>
      <c r="V15" s="2">
        <f>('[1]Qc, Winter, S1'!V15*Main!$B$5)</f>
        <v>-0.19358824192869858</v>
      </c>
      <c r="W15" s="2">
        <f>('[1]Qc, Winter, S1'!W15*Main!$B$5)</f>
        <v>-0.19358824192869858</v>
      </c>
      <c r="X15" s="2">
        <f>('[1]Qc, Winter, S1'!X15*Main!$B$5)</f>
        <v>-0.19358824192869858</v>
      </c>
      <c r="Y15" s="2">
        <f>('[1]Qc, Winter, S1'!Y15*Main!$B$5)</f>
        <v>-0.19358824192869858</v>
      </c>
    </row>
    <row r="16" spans="1:25" x14ac:dyDescent="0.3">
      <c r="A16">
        <v>15</v>
      </c>
      <c r="B16" s="2">
        <f>('[1]Qc, Winter, S1'!B16*Main!$B$5)</f>
        <v>-1.8059457628597506</v>
      </c>
      <c r="C16" s="2">
        <f>('[1]Qc, Winter, S1'!C16*Main!$B$5)</f>
        <v>-1.8059457628597506</v>
      </c>
      <c r="D16" s="2">
        <f>('[1]Qc, Winter, S1'!D16*Main!$B$5)</f>
        <v>-1.8059457628597506</v>
      </c>
      <c r="E16" s="2">
        <f>('[1]Qc, Winter, S1'!E16*Main!$B$5)</f>
        <v>-1.8059457628597506</v>
      </c>
      <c r="F16" s="2">
        <f>('[1]Qc, Winter, S1'!F16*Main!$B$5)</f>
        <v>-1.8059457628597506</v>
      </c>
      <c r="G16" s="2">
        <f>('[1]Qc, Winter, S1'!G16*Main!$B$5)</f>
        <v>-1.8059457628597506</v>
      </c>
      <c r="H16" s="2">
        <f>('[1]Qc, Winter, S1'!H16*Main!$B$5)</f>
        <v>-1.3634568338815887</v>
      </c>
      <c r="I16" s="2">
        <f>('[1]Qc, Winter, S1'!I16*Main!$B$5)</f>
        <v>-0.29360381382071427</v>
      </c>
      <c r="J16" s="2">
        <f>('[1]Qc, Winter, S1'!J16*Main!$B$5)</f>
        <v>-8.4482450126476788E-2</v>
      </c>
      <c r="K16" s="2">
        <f>('[1]Qc, Winter, S1'!K16*Main!$B$5)</f>
        <v>-8.4482450126476788E-2</v>
      </c>
      <c r="L16" s="2">
        <f>('[1]Qc, Winter, S1'!L16*Main!$B$5)</f>
        <v>-8.4482450126476788E-2</v>
      </c>
      <c r="M16" s="2">
        <f>('[1]Qc, Winter, S1'!M16*Main!$B$5)</f>
        <v>-8.4482450126476788E-2</v>
      </c>
      <c r="N16" s="2">
        <f>('[1]Qc, Winter, S1'!N16*Main!$B$5)</f>
        <v>-8.4482450126476788E-2</v>
      </c>
      <c r="O16" s="2">
        <f>('[1]Qc, Winter, S1'!O16*Main!$B$5)</f>
        <v>-8.4482450126476788E-2</v>
      </c>
      <c r="P16" s="2">
        <f>('[1]Qc, Winter, S1'!P16*Main!$B$5)</f>
        <v>-0.29966536421813605</v>
      </c>
      <c r="Q16" s="2">
        <f>('[1]Qc, Winter, S1'!Q16*Main!$B$5)</f>
        <v>-0.94521410649311377</v>
      </c>
      <c r="R16" s="2">
        <f>('[1]Qc, Winter, S1'!R16*Main!$B$5)</f>
        <v>-0.94521410649311377</v>
      </c>
      <c r="S16" s="2">
        <f>('[1]Qc, Winter, S1'!S16*Main!$B$5)</f>
        <v>-0.94521410649311377</v>
      </c>
      <c r="T16" s="2">
        <f>('[1]Qc, Winter, S1'!T16*Main!$B$5)</f>
        <v>-0.94521410649311377</v>
      </c>
      <c r="U16" s="2">
        <f>('[1]Qc, Winter, S1'!U16*Main!$B$5)</f>
        <v>-0.94521410649311377</v>
      </c>
      <c r="V16" s="2">
        <f>('[1]Qc, Winter, S1'!V16*Main!$B$5)</f>
        <v>-0.94521410649311377</v>
      </c>
      <c r="W16" s="2">
        <f>('[1]Qc, Winter, S1'!W16*Main!$B$5)</f>
        <v>-0.94521410649311377</v>
      </c>
      <c r="X16" s="2">
        <f>('[1]Qc, Winter, S1'!X16*Main!$B$5)</f>
        <v>-1.7816995612700637</v>
      </c>
      <c r="Y16" s="2">
        <f>('[1]Qc, Winter, S1'!Y16*Main!$B$5)</f>
        <v>-1.7816995612700637</v>
      </c>
    </row>
    <row r="17" spans="1:25" x14ac:dyDescent="0.3">
      <c r="A17">
        <v>16</v>
      </c>
      <c r="B17" s="2">
        <f>('[1]Qc, Winter, S1'!B17*Main!$B$5)</f>
        <v>0.85317210028939228</v>
      </c>
      <c r="C17" s="2">
        <f>('[1]Qc, Winter, S1'!C17*Main!$B$5)</f>
        <v>0.60142289378802205</v>
      </c>
      <c r="D17" s="2">
        <f>('[1]Qc, Winter, S1'!D17*Main!$B$5)</f>
        <v>0.35917685084755624</v>
      </c>
      <c r="E17" s="2">
        <f>('[1]Qc, Winter, S1'!E17*Main!$B$5)</f>
        <v>0.37342686564465999</v>
      </c>
      <c r="F17" s="2">
        <f>('[1]Qc, Winter, S1'!F17*Main!$B$5)</f>
        <v>-0.17889262532775929</v>
      </c>
      <c r="G17" s="2">
        <f>('[1]Qc, Winter, S1'!G17*Main!$B$5)</f>
        <v>8.2687375656911269E-2</v>
      </c>
      <c r="H17" s="2">
        <f>('[1]Qc, Winter, S1'!H17*Main!$B$5)</f>
        <v>1.8228241376345005</v>
      </c>
      <c r="I17" s="2">
        <f>('[1]Qc, Winter, S1'!I17*Main!$B$5)</f>
        <v>3.3957188950574717</v>
      </c>
      <c r="J17" s="2">
        <f>('[1]Qc, Winter, S1'!J17*Main!$B$5)</f>
        <v>4.8330199223778925</v>
      </c>
      <c r="K17" s="2">
        <f>('[1]Qc, Winter, S1'!K17*Main!$B$5)</f>
        <v>5.6670787570775163</v>
      </c>
      <c r="L17" s="2">
        <f>('[1]Qc, Winter, S1'!L17*Main!$B$5)</f>
        <v>5.5910797303122033</v>
      </c>
      <c r="M17" s="2">
        <f>('[1]Qc, Winter, S1'!M17*Main!$B$5)</f>
        <v>5.5245807161731832</v>
      </c>
      <c r="N17" s="2">
        <f>('[1]Qc, Winter, S1'!N17*Main!$B$5)</f>
        <v>5.3915816274579003</v>
      </c>
      <c r="O17" s="2">
        <f>('[1]Qc, Winter, S1'!O17*Main!$B$5)</f>
        <v>5.130333990701434</v>
      </c>
      <c r="P17" s="2">
        <f>('[1]Qc, Winter, S1'!P17*Main!$B$5)</f>
        <v>4.731339372887132</v>
      </c>
      <c r="Q17" s="2">
        <f>('[1]Qc, Winter, S1'!Q17*Main!$B$5)</f>
        <v>3.7234660761715794</v>
      </c>
      <c r="R17" s="2">
        <f>('[1]Qc, Winter, S1'!R17*Main!$B$5)</f>
        <v>3.5287174563156896</v>
      </c>
      <c r="S17" s="2">
        <f>('[1]Qc, Winter, S1'!S17*Main!$B$5)</f>
        <v>4.0844617039179569</v>
      </c>
      <c r="T17" s="2">
        <f>('[1]Qc, Winter, S1'!T17*Main!$B$5)</f>
        <v>4.2906418399868578</v>
      </c>
      <c r="U17" s="2">
        <f>('[1]Qc, Winter, S1'!U17*Main!$B$5)</f>
        <v>4.0674758853106239</v>
      </c>
      <c r="V17" s="2">
        <f>('[1]Qc, Winter, S1'!V17*Main!$B$5)</f>
        <v>3.7406968309274458</v>
      </c>
      <c r="W17" s="2">
        <f>('[1]Qc, Winter, S1'!W17*Main!$B$5)</f>
        <v>3.2989516357416568</v>
      </c>
      <c r="X17" s="2">
        <f>('[1]Qc, Winter, S1'!X17*Main!$B$5)</f>
        <v>2.3812178214045665</v>
      </c>
      <c r="Y17" s="2">
        <f>('[1]Qc, Winter, S1'!Y17*Main!$B$5)</f>
        <v>1.5638946194470924</v>
      </c>
    </row>
    <row r="18" spans="1:25" x14ac:dyDescent="0.3">
      <c r="A18">
        <v>17</v>
      </c>
      <c r="B18" s="2">
        <f>('[1]Qc, Winter, S1'!B18*Main!$B$5)</f>
        <v>-1.8182210502063678</v>
      </c>
      <c r="C18" s="2">
        <f>('[1]Qc, Winter, S1'!C18*Main!$B$5)</f>
        <v>-2.0861421289788504</v>
      </c>
      <c r="D18" s="2">
        <f>('[1]Qc, Winter, S1'!D18*Main!$B$5)</f>
        <v>-2.1356082427539982</v>
      </c>
      <c r="E18" s="2">
        <f>('[1]Qc, Winter, S1'!E18*Main!$B$5)</f>
        <v>-2.1152591204072091</v>
      </c>
      <c r="F18" s="2">
        <f>('[1]Qc, Winter, S1'!F18*Main!$B$5)</f>
        <v>-2.0062494224452316</v>
      </c>
      <c r="G18" s="2">
        <f>('[1]Qc, Winter, S1'!G18*Main!$B$5)</f>
        <v>-1.7513855571217249</v>
      </c>
      <c r="H18" s="2">
        <f>('[1]Qc, Winter, S1'!H18*Main!$B$5)</f>
        <v>-0.26212398043499535</v>
      </c>
      <c r="I18" s="2">
        <f>('[1]Qc, Winter, S1'!I18*Main!$B$5)</f>
        <v>0.6483064452188434</v>
      </c>
      <c r="J18" s="2">
        <f>('[1]Qc, Winter, S1'!J18*Main!$B$5)</f>
        <v>1.10199315789139</v>
      </c>
      <c r="K18" s="2">
        <f>('[1]Qc, Winter, S1'!K18*Main!$B$5)</f>
        <v>0.63958312830914787</v>
      </c>
      <c r="L18" s="2">
        <f>('[1]Qc, Winter, S1'!L18*Main!$B$5)</f>
        <v>0.745465792919628</v>
      </c>
      <c r="M18" s="2">
        <f>('[1]Qc, Winter, S1'!M18*Main!$B$5)</f>
        <v>1.1586731169187476</v>
      </c>
      <c r="N18" s="2">
        <f>('[1]Qc, Winter, S1'!N18*Main!$B$5)</f>
        <v>1.3157985391537785</v>
      </c>
      <c r="O18" s="2">
        <f>('[1]Qc, Winter, S1'!O18*Main!$B$5)</f>
        <v>1.3052587236283952</v>
      </c>
      <c r="P18" s="2">
        <f>('[1]Qc, Winter, S1'!P18*Main!$B$5)</f>
        <v>0.58854873555611364</v>
      </c>
      <c r="Q18" s="2">
        <f>('[1]Qc, Winter, S1'!Q18*Main!$B$5)</f>
        <v>0.31211058387097074</v>
      </c>
      <c r="R18" s="2">
        <f>('[1]Qc, Winter, S1'!R18*Main!$B$5)</f>
        <v>0.31791722614362194</v>
      </c>
      <c r="S18" s="2">
        <f>('[1]Qc, Winter, S1'!S18*Main!$B$5)</f>
        <v>0.36115639721206533</v>
      </c>
      <c r="T18" s="2">
        <f>('[1]Qc, Winter, S1'!T18*Main!$B$5)</f>
        <v>-7.8801538705695146E-2</v>
      </c>
      <c r="U18" s="2">
        <f>('[1]Qc, Winter, S1'!U18*Main!$B$5)</f>
        <v>-0.55981632660538339</v>
      </c>
      <c r="V18" s="2">
        <f>('[1]Qc, Winter, S1'!V18*Main!$B$5)</f>
        <v>-0.14822040327037098</v>
      </c>
      <c r="W18" s="2">
        <f>('[1]Qc, Winter, S1'!W18*Main!$B$5)</f>
        <v>-0.60433377468201854</v>
      </c>
      <c r="X18" s="2">
        <f>('[1]Qc, Winter, S1'!X18*Main!$B$5)</f>
        <v>-1.6040101096921893</v>
      </c>
      <c r="Y18" s="2">
        <f>('[1]Qc, Winter, S1'!Y18*Main!$B$5)</f>
        <v>-1.6727380634945288</v>
      </c>
    </row>
    <row r="19" spans="1:25" x14ac:dyDescent="0.3">
      <c r="A19">
        <v>18</v>
      </c>
      <c r="B19" s="2">
        <f>('[1]Qc, Winter, S1'!B19*Main!$B$5)</f>
        <v>3.8066959814622763</v>
      </c>
      <c r="C19" s="2">
        <f>('[1]Qc, Winter, S1'!C19*Main!$B$5)</f>
        <v>4.6951539044782669</v>
      </c>
      <c r="D19" s="2">
        <f>('[1]Qc, Winter, S1'!D19*Main!$B$5)</f>
        <v>4.6951539044782669</v>
      </c>
      <c r="E19" s="2">
        <f>('[1]Qc, Winter, S1'!E19*Main!$B$5)</f>
        <v>4.6951539044782669</v>
      </c>
      <c r="F19" s="2">
        <f>('[1]Qc, Winter, S1'!F19*Main!$B$5)</f>
        <v>4.6951539044782669</v>
      </c>
      <c r="G19" s="2">
        <f>('[1]Qc, Winter, S1'!G19*Main!$B$5)</f>
        <v>4.6951539044782669</v>
      </c>
      <c r="H19" s="2">
        <f>('[1]Qc, Winter, S1'!H19*Main!$B$5)</f>
        <v>2.3259301419118534</v>
      </c>
      <c r="I19" s="2">
        <f>('[1]Qc, Winter, S1'!I19*Main!$B$5)</f>
        <v>0.25285796267508531</v>
      </c>
      <c r="J19" s="2">
        <f>('[1]Qc, Winter, S1'!J19*Main!$B$5)</f>
        <v>-4.3294681091800548E-2</v>
      </c>
      <c r="K19" s="2">
        <f>('[1]Qc, Winter, S1'!K19*Main!$B$5)</f>
        <v>-1.2279052340669017</v>
      </c>
      <c r="L19" s="2">
        <f>('[1]Qc, Winter, S1'!L19*Main!$B$5)</f>
        <v>-0.33944731933557593</v>
      </c>
      <c r="M19" s="2">
        <f>('[1]Qc, Winter, S1'!M19*Main!$B$5)</f>
        <v>-0.93175259582312642</v>
      </c>
      <c r="N19" s="2">
        <f>('[1]Qc, Winter, S1'!N19*Main!$B$5)</f>
        <v>-1.2279052340669017</v>
      </c>
      <c r="O19" s="2">
        <f>('[1]Qc, Winter, S1'!O19*Main!$B$5)</f>
        <v>-1.2279052340669017</v>
      </c>
      <c r="P19" s="2">
        <f>('[1]Qc, Winter, S1'!P19*Main!$B$5)</f>
        <v>-4.3294681091800548E-2</v>
      </c>
      <c r="Q19" s="2">
        <f>('[1]Qc, Winter, S1'!Q19*Main!$B$5)</f>
        <v>0.85804008991097525</v>
      </c>
      <c r="R19" s="2">
        <f>('[1]Qc, Winter, S1'!R19*Main!$B$5)</f>
        <v>1.1584850135785669</v>
      </c>
      <c r="S19" s="2">
        <f>('[1]Qc, Winter, S1'!S19*Main!$B$5)</f>
        <v>1.1584850135785669</v>
      </c>
      <c r="T19" s="2">
        <f>('[1]Qc, Winter, S1'!T19*Main!$B$5)</f>
        <v>1.1584850135785669</v>
      </c>
      <c r="U19" s="2">
        <f>('[1]Qc, Winter, S1'!U19*Main!$B$5)</f>
        <v>1.4546381820409622</v>
      </c>
      <c r="V19" s="2">
        <f>('[1]Qc, Winter, S1'!V19*Main!$B$5)</f>
        <v>2.3430976874281484</v>
      </c>
      <c r="W19" s="2">
        <f>('[1]Qc, Winter, S1'!W19*Main!$B$5)</f>
        <v>2.3430976874281484</v>
      </c>
      <c r="X19" s="2">
        <f>('[1]Qc, Winter, S1'!X19*Main!$B$5)</f>
        <v>3.5277103612777303</v>
      </c>
      <c r="Y19" s="2">
        <f>('[1]Qc, Winter, S1'!Y19*Main!$B$5)</f>
        <v>3.5277103612777303</v>
      </c>
    </row>
    <row r="20" spans="1:25" x14ac:dyDescent="0.3">
      <c r="A20">
        <v>19</v>
      </c>
      <c r="B20" s="2">
        <f>('[1]Qc, Winter, S1'!B20*Main!$B$5)</f>
        <v>1.748616824525937</v>
      </c>
      <c r="C20" s="2">
        <f>('[1]Qc, Winter, S1'!C20*Main!$B$5)</f>
        <v>1.1145637245399054</v>
      </c>
      <c r="D20" s="2">
        <f>('[1]Qc, Winter, S1'!D20*Main!$B$5)</f>
        <v>1.5553079525789761</v>
      </c>
      <c r="E20" s="2">
        <f>('[1]Qc, Winter, S1'!E20*Main!$B$5)</f>
        <v>1.711059672261956</v>
      </c>
      <c r="F20" s="2">
        <f>('[1]Qc, Winter, S1'!F20*Main!$B$5)</f>
        <v>1.7055365616349001</v>
      </c>
      <c r="G20" s="2">
        <f>('[1]Qc, Winter, S1'!G20*Main!$B$5)</f>
        <v>1.5597264410806211</v>
      </c>
      <c r="H20" s="2">
        <f>('[1]Qc, Winter, S1'!H20*Main!$B$5)</f>
        <v>2.0645387523935415</v>
      </c>
      <c r="I20" s="2">
        <f>('[1]Qc, Winter, S1'!I20*Main!$B$5)</f>
        <v>1.9419256964728979</v>
      </c>
      <c r="J20" s="2">
        <f>('[1]Qc, Winter, S1'!J20*Main!$B$5)</f>
        <v>2.5925481283400975</v>
      </c>
      <c r="K20" s="2">
        <f>('[1]Qc, Winter, S1'!K20*Main!$B$5)</f>
        <v>2.1672686100567837</v>
      </c>
      <c r="L20" s="2">
        <f>('[1]Qc, Winter, S1'!L20*Main!$B$5)</f>
        <v>1.6624562987438631</v>
      </c>
      <c r="M20" s="2">
        <f>('[1]Qc, Winter, S1'!M20*Main!$B$5)</f>
        <v>1.5674587959584996</v>
      </c>
      <c r="N20" s="2">
        <f>('[1]Qc, Winter, S1'!N20*Main!$B$5)</f>
        <v>1.9397164522220756</v>
      </c>
      <c r="O20" s="2">
        <f>('[1]Qc, Winter, S1'!O20*Main!$B$5)</f>
        <v>1.3631037027574266</v>
      </c>
      <c r="P20" s="2">
        <f>('[1]Qc, Winter, S1'!P20*Main!$B$5)</f>
        <v>1.4547873391665567</v>
      </c>
      <c r="Q20" s="2">
        <f>('[1]Qc, Winter, S1'!Q20*Main!$B$5)</f>
        <v>1.4636243161698463</v>
      </c>
      <c r="R20" s="2">
        <f>('[1]Qc, Winter, S1'!R20*Main!$B$5)</f>
        <v>1.9308794752187859</v>
      </c>
      <c r="S20" s="2">
        <f>('[1]Qc, Winter, S1'!S20*Main!$B$5)</f>
        <v>1.775127755535806</v>
      </c>
      <c r="T20" s="2">
        <f>('[1]Qc, Winter, S1'!T20*Main!$B$5)</f>
        <v>1.6900718518791433</v>
      </c>
      <c r="U20" s="2">
        <f>('[1]Qc, Winter, S1'!U20*Main!$B$5)</f>
        <v>1.9816920929877013</v>
      </c>
      <c r="V20" s="2">
        <f>('[1]Qc, Winter, S1'!V20*Main!$B$5)</f>
        <v>2.0634341302681305</v>
      </c>
      <c r="W20" s="2">
        <f>('[1]Qc, Winter, S1'!W20*Main!$B$5)</f>
        <v>1.5873419942159013</v>
      </c>
      <c r="X20" s="2">
        <f>('[1]Qc, Winter, S1'!X20*Main!$B$5)</f>
        <v>1.2824662876024087</v>
      </c>
      <c r="Y20" s="2">
        <f>('[1]Qc, Winter, S1'!Y20*Main!$B$5)</f>
        <v>1.5442617313248641</v>
      </c>
    </row>
    <row r="21" spans="1:25" x14ac:dyDescent="0.3">
      <c r="A21">
        <v>20</v>
      </c>
      <c r="B21" s="2">
        <f>('[1]Qc, Winter, S1'!B21*Main!$B$5)</f>
        <v>-2.4197767085276429</v>
      </c>
      <c r="C21" s="2">
        <f>('[1]Qc, Winter, S1'!C21*Main!$B$5)</f>
        <v>-3.2325158225575414</v>
      </c>
      <c r="D21" s="2">
        <f>('[1]Qc, Winter, S1'!D21*Main!$B$5)</f>
        <v>-3.3709823102829852</v>
      </c>
      <c r="E21" s="2">
        <f>('[1]Qc, Winter, S1'!E21*Main!$B$5)</f>
        <v>-3.3709823102829852</v>
      </c>
      <c r="F21" s="2">
        <f>('[1]Qc, Winter, S1'!F21*Main!$B$5)</f>
        <v>-3.3709823102829852</v>
      </c>
      <c r="G21" s="2">
        <f>('[1]Qc, Winter, S1'!G21*Main!$B$5)</f>
        <v>-3.1843531546057133</v>
      </c>
      <c r="H21" s="2">
        <f>('[1]Qc, Winter, S1'!H21*Main!$B$5)</f>
        <v>-1.6130591161508967</v>
      </c>
      <c r="I21" s="2">
        <f>('[1]Qc, Winter, S1'!I21*Main!$B$5)</f>
        <v>-0.74613949366925036</v>
      </c>
      <c r="J21" s="2">
        <f>('[1]Qc, Winter, S1'!J21*Main!$B$5)</f>
        <v>0.2833284724477077</v>
      </c>
      <c r="K21" s="2">
        <f>('[1]Qc, Winter, S1'!K21*Main!$B$5)</f>
        <v>0.91545837008229214</v>
      </c>
      <c r="L21" s="2">
        <f>('[1]Qc, Winter, S1'!L21*Main!$B$5)</f>
        <v>-0.3789005886164889</v>
      </c>
      <c r="M21" s="2">
        <f>('[1]Qc, Winter, S1'!M21*Main!$B$5)</f>
        <v>-0.28859676884287383</v>
      </c>
      <c r="N21" s="2">
        <f>('[1]Qc, Winter, S1'!N21*Main!$B$5)</f>
        <v>0.12680111196226185</v>
      </c>
      <c r="O21" s="2">
        <f>('[1]Qc, Winter, S1'!O21*Main!$B$5)</f>
        <v>4.2518813841798897E-2</v>
      </c>
      <c r="P21" s="2">
        <f>('[1]Qc, Winter, S1'!P21*Main!$B$5)</f>
        <v>-0.2163532998953068</v>
      </c>
      <c r="Q21" s="2">
        <f>('[1]Qc, Winter, S1'!Q21*Main!$B$5)</f>
        <v>-1.2097005809295005</v>
      </c>
      <c r="R21" s="2">
        <f>('[1]Qc, Winter, S1'!R21*Main!$B$5)</f>
        <v>-1.6130591106277861</v>
      </c>
      <c r="S21" s="2">
        <f>('[1]Qc, Winter, S1'!S21*Main!$B$5)</f>
        <v>-0.63175276307163719</v>
      </c>
      <c r="T21" s="2">
        <f>('[1]Qc, Winter, S1'!T21*Main!$B$5)</f>
        <v>-0.57155021655589366</v>
      </c>
      <c r="U21" s="2">
        <f>('[1]Qc, Winter, S1'!U21*Main!$B$5)</f>
        <v>-0.23441469458926345</v>
      </c>
      <c r="V21" s="2">
        <f>('[1]Qc, Winter, S1'!V21*Main!$B$5)</f>
        <v>-9.5948206863820024E-2</v>
      </c>
      <c r="W21" s="2">
        <f>('[1]Qc, Winter, S1'!W21*Main!$B$5)</f>
        <v>-0.84246325548637835</v>
      </c>
      <c r="X21" s="2">
        <f>('[1]Qc, Winter, S1'!X21*Main!$B$5)</f>
        <v>-1.4204105486487322</v>
      </c>
      <c r="Y21" s="2">
        <f>('[1]Qc, Winter, S1'!Y21*Main!$B$5)</f>
        <v>-1.7816258166969712</v>
      </c>
    </row>
    <row r="22" spans="1:25" x14ac:dyDescent="0.3">
      <c r="A22">
        <v>21</v>
      </c>
      <c r="B22" s="2">
        <f>('[1]Qc, Winter, S1'!B22*Main!$B$5)</f>
        <v>0.83652337645451524</v>
      </c>
      <c r="C22" s="2">
        <f>('[1]Qc, Winter, S1'!C22*Main!$B$5)</f>
        <v>0.83652337645451524</v>
      </c>
      <c r="D22" s="2">
        <f>('[1]Qc, Winter, S1'!D22*Main!$B$5)</f>
        <v>0.83652337645451524</v>
      </c>
      <c r="E22" s="2">
        <f>('[1]Qc, Winter, S1'!E22*Main!$B$5)</f>
        <v>0.83652337645451524</v>
      </c>
      <c r="F22" s="2">
        <f>('[1]Qc, Winter, S1'!F22*Main!$B$5)</f>
        <v>0.83652337645451524</v>
      </c>
      <c r="G22" s="2">
        <f>('[1]Qc, Winter, S1'!G22*Main!$B$5)</f>
        <v>0.83652337645451524</v>
      </c>
      <c r="H22" s="2">
        <f>('[1]Qc, Winter, S1'!H22*Main!$B$5)</f>
        <v>0.83652337645451524</v>
      </c>
      <c r="I22" s="2">
        <f>('[1]Qc, Winter, S1'!I22*Main!$B$5)</f>
        <v>0.83652337645451524</v>
      </c>
      <c r="J22" s="2">
        <f>('[1]Qc, Winter, S1'!J22*Main!$B$5)</f>
        <v>0.83652337645451524</v>
      </c>
      <c r="K22" s="2">
        <f>('[1]Qc, Winter, S1'!K22*Main!$B$5)</f>
        <v>0.83652337645451524</v>
      </c>
      <c r="L22" s="2">
        <f>('[1]Qc, Winter, S1'!L22*Main!$B$5)</f>
        <v>0.83652337645451524</v>
      </c>
      <c r="M22" s="2">
        <f>('[1]Qc, Winter, S1'!M22*Main!$B$5)</f>
        <v>0.83652337645451524</v>
      </c>
      <c r="N22" s="2">
        <f>('[1]Qc, Winter, S1'!N22*Main!$B$5)</f>
        <v>0.83652337645451524</v>
      </c>
      <c r="O22" s="2">
        <f>('[1]Qc, Winter, S1'!O22*Main!$B$5)</f>
        <v>0.83652337645451524</v>
      </c>
      <c r="P22" s="2">
        <f>('[1]Qc, Winter, S1'!P22*Main!$B$5)</f>
        <v>0.83652337645451524</v>
      </c>
      <c r="Q22" s="2">
        <f>('[1]Qc, Winter, S1'!Q22*Main!$B$5)</f>
        <v>0.83652337645451524</v>
      </c>
      <c r="R22" s="2">
        <f>('[1]Qc, Winter, S1'!R22*Main!$B$5)</f>
        <v>0.83652337645451524</v>
      </c>
      <c r="S22" s="2">
        <f>('[1]Qc, Winter, S1'!S22*Main!$B$5)</f>
        <v>0.83652337645451524</v>
      </c>
      <c r="T22" s="2">
        <f>('[1]Qc, Winter, S1'!T22*Main!$B$5)</f>
        <v>0.83652337645451524</v>
      </c>
      <c r="U22" s="2">
        <f>('[1]Qc, Winter, S1'!U22*Main!$B$5)</f>
        <v>0.83652337645451524</v>
      </c>
      <c r="V22" s="2">
        <f>('[1]Qc, Winter, S1'!V22*Main!$B$5)</f>
        <v>0.83652337645451524</v>
      </c>
      <c r="W22" s="2">
        <f>('[1]Qc, Winter, S1'!W22*Main!$B$5)</f>
        <v>0.83652337645451524</v>
      </c>
      <c r="X22" s="2">
        <f>('[1]Qc, Winter, S1'!X22*Main!$B$5)</f>
        <v>0.83652337645451524</v>
      </c>
      <c r="Y22" s="2">
        <f>('[1]Qc, Winter, S1'!Y22*Main!$B$5)</f>
        <v>0.83652337645451524</v>
      </c>
    </row>
    <row r="23" spans="1:25" x14ac:dyDescent="0.3">
      <c r="A23">
        <v>22</v>
      </c>
      <c r="B23" s="2">
        <f>('[1]Qc, Winter, S1'!B23*Main!$B$5)</f>
        <v>1.8315530246012632</v>
      </c>
      <c r="C23" s="2">
        <f>('[1]Qc, Winter, S1'!C23*Main!$B$5)</f>
        <v>1.7205673509657977</v>
      </c>
      <c r="D23" s="2">
        <f>('[1]Qc, Winter, S1'!D23*Main!$B$5)</f>
        <v>1.4292305503715095</v>
      </c>
      <c r="E23" s="2">
        <f>('[1]Qc, Winter, S1'!E23*Main!$B$5)</f>
        <v>1.6697015263106565</v>
      </c>
      <c r="F23" s="2">
        <f>('[1]Qc, Winter, S1'!F23*Main!$B$5)</f>
        <v>1.6465793578186794</v>
      </c>
      <c r="G23" s="2">
        <f>('[1]Qc, Winter, S1'!G23*Main!$B$5)</f>
        <v>1.8130576017817901</v>
      </c>
      <c r="H23" s="2">
        <f>('[1]Qc, Winter, S1'!H23*Main!$B$5)</f>
        <v>1.9379172078039866</v>
      </c>
      <c r="I23" s="2">
        <f>('[1]Qc, Winter, S1'!I23*Main!$B$5)</f>
        <v>2.252376698824206</v>
      </c>
      <c r="J23" s="2">
        <f>('[1]Qc, Winter, S1'!J23*Main!$B$5)</f>
        <v>2.141389442817546</v>
      </c>
      <c r="K23" s="2">
        <f>('[1]Qc, Winter, S1'!K23*Main!$B$5)</f>
        <v>2.2569992303633017</v>
      </c>
      <c r="L23" s="2">
        <f>('[1]Qc, Winter, S1'!L23*Main!$B$5)</f>
        <v>2.252375113691456</v>
      </c>
      <c r="M23" s="2">
        <f>('[1]Qc, Winter, S1'!M23*Main!$B$5)</f>
        <v>2.2754983398591184</v>
      </c>
      <c r="N23" s="2">
        <f>('[1]Qc, Winter, S1'!N23*Main!$B$5)</f>
        <v>2.5067179177121854</v>
      </c>
      <c r="O23" s="2">
        <f>('[1]Qc, Winter, S1'!O23*Main!$B$5)</f>
        <v>2.5020943312589599</v>
      </c>
      <c r="P23" s="2">
        <f>('[1]Qc, Winter, S1'!P23*Main!$B$5)</f>
        <v>2.0535275255683625</v>
      </c>
      <c r="Q23" s="2">
        <f>('[1]Qc, Winter, S1'!Q23*Main!$B$5)</f>
        <v>1.9517900852765879</v>
      </c>
      <c r="R23" s="2">
        <f>('[1]Qc, Winter, S1'!R23*Main!$B$5)</f>
        <v>1.660451710595771</v>
      </c>
      <c r="S23" s="2">
        <f>('[1]Qc, Winter, S1'!S23*Main!$B$5)</f>
        <v>1.7020714062123703</v>
      </c>
      <c r="T23" s="2">
        <f>('[1]Qc, Winter, S1'!T23*Main!$B$5)</f>
        <v>1.7020714062123703</v>
      </c>
      <c r="U23" s="2">
        <f>('[1]Qc, Winter, S1'!U23*Main!$B$5)</f>
        <v>1.9425413244758323</v>
      </c>
      <c r="V23" s="2">
        <f>('[1]Qc, Winter, S1'!V23*Main!$B$5)</f>
        <v>1.7020714062123703</v>
      </c>
      <c r="W23" s="2">
        <f>('[1]Qc, Winter, S1'!W23*Main!$B$5)</f>
        <v>1.8500526505079236</v>
      </c>
      <c r="X23" s="2">
        <f>('[1]Qc, Winter, S1'!X23*Main!$B$5)</f>
        <v>1.5402172789211048</v>
      </c>
      <c r="Y23" s="2">
        <f>('[1]Qc, Winter, S1'!Y23*Main!$B$5)</f>
        <v>1.5355926347921944</v>
      </c>
    </row>
    <row r="24" spans="1:25" x14ac:dyDescent="0.3">
      <c r="A24">
        <v>23</v>
      </c>
      <c r="B24" s="2">
        <f>('[1]Qc, Winter, S1'!B24*Main!$B$5)</f>
        <v>10.667110326111992</v>
      </c>
      <c r="C24" s="2">
        <f>('[1]Qc, Winter, S1'!C24*Main!$B$5)</f>
        <v>8.7821510917455647</v>
      </c>
      <c r="D24" s="2">
        <f>('[1]Qc, Winter, S1'!D24*Main!$B$5)</f>
        <v>8.2926322516665216</v>
      </c>
      <c r="E24" s="2">
        <f>('[1]Qc, Winter, S1'!E24*Main!$B$5)</f>
        <v>7.6354206549283639</v>
      </c>
      <c r="F24" s="2">
        <f>('[1]Qc, Winter, S1'!F24*Main!$B$5)</f>
        <v>7.7500075541013222</v>
      </c>
      <c r="G24" s="2">
        <f>('[1]Qc, Winter, S1'!G24*Main!$B$5)</f>
        <v>8.0584782534219652</v>
      </c>
      <c r="H24" s="2">
        <f>('[1]Qc, Winter, S1'!H24*Main!$B$5)</f>
        <v>3.2648586309325167</v>
      </c>
      <c r="I24" s="2">
        <f>('[1]Qc, Winter, S1'!I24*Main!$B$5)</f>
        <v>0.64845450324542286</v>
      </c>
      <c r="J24" s="2">
        <f>('[1]Qc, Winter, S1'!J24*Main!$B$5)</f>
        <v>0.45510358109570292</v>
      </c>
      <c r="K24" s="2">
        <f>('[1]Qc, Winter, S1'!K24*Main!$B$5)</f>
        <v>1.0071642204423639</v>
      </c>
      <c r="L24" s="2">
        <f>('[1]Qc, Winter, S1'!L24*Main!$B$5)</f>
        <v>6.3972499851873641</v>
      </c>
      <c r="M24" s="2">
        <f>('[1]Qc, Winter, S1'!M24*Main!$B$5)</f>
        <v>5.4754581536868132</v>
      </c>
      <c r="N24" s="2">
        <f>('[1]Qc, Winter, S1'!N24*Main!$B$5)</f>
        <v>3.4060206230915</v>
      </c>
      <c r="O24" s="2">
        <f>('[1]Qc, Winter, S1'!O24*Main!$B$5)</f>
        <v>5.4180769805342459</v>
      </c>
      <c r="P24" s="2">
        <f>('[1]Qc, Winter, S1'!P24*Main!$B$5)</f>
        <v>7.6783163023235801</v>
      </c>
      <c r="Q24" s="2">
        <f>('[1]Qc, Winter, S1'!Q24*Main!$B$5)</f>
        <v>8.9568210725514064</v>
      </c>
      <c r="R24" s="2">
        <f>('[1]Qc, Winter, S1'!R24*Main!$B$5)</f>
        <v>7.9941082769212395</v>
      </c>
      <c r="S24" s="2">
        <f>('[1]Qc, Winter, S1'!S24*Main!$B$5)</f>
        <v>1.2245366336643539</v>
      </c>
      <c r="T24" s="2">
        <f>('[1]Qc, Winter, S1'!T24*Main!$B$5)</f>
        <v>2.5573388531652324</v>
      </c>
      <c r="U24" s="2">
        <f>('[1]Qc, Winter, S1'!U24*Main!$B$5)</f>
        <v>2.5474365233530909</v>
      </c>
      <c r="V24" s="2">
        <f>('[1]Qc, Winter, S1'!V24*Main!$B$5)</f>
        <v>2.9111968324936113</v>
      </c>
      <c r="W24" s="2">
        <f>('[1]Qc, Winter, S1'!W24*Main!$B$5)</f>
        <v>5.6679804159336049</v>
      </c>
      <c r="X24" s="2">
        <f>('[1]Qc, Winter, S1'!X24*Main!$B$5)</f>
        <v>8.9004580434196043</v>
      </c>
      <c r="Y24" s="2">
        <f>('[1]Qc, Winter, S1'!Y24*Main!$B$5)</f>
        <v>7.7364215110944698</v>
      </c>
    </row>
    <row r="25" spans="1:25" x14ac:dyDescent="0.3">
      <c r="A25">
        <v>24</v>
      </c>
      <c r="B25" s="2">
        <f>('[1]Qc, Winter, S1'!B25*Main!$B$5)</f>
        <v>-20.951054460331118</v>
      </c>
      <c r="C25" s="2">
        <f>('[1]Qc, Winter, S1'!C25*Main!$B$5)</f>
        <v>-24.669511378935042</v>
      </c>
      <c r="D25" s="2">
        <f>('[1]Qc, Winter, S1'!D25*Main!$B$5)</f>
        <v>-24.013244311437656</v>
      </c>
      <c r="E25" s="2">
        <f>('[1]Qc, Winter, S1'!E25*Main!$B$5)</f>
        <v>-23.6969265367083</v>
      </c>
      <c r="F25" s="2">
        <f>('[1]Qc, Winter, S1'!F25*Main!$B$5)</f>
        <v>-23.594060064903704</v>
      </c>
      <c r="G25" s="2">
        <f>('[1]Qc, Winter, S1'!G25*Main!$B$5)</f>
        <v>-23.284148587613998</v>
      </c>
      <c r="H25" s="2">
        <f>('[1]Qc, Winter, S1'!H25*Main!$B$5)</f>
        <v>-6.5644054122213467</v>
      </c>
      <c r="I25" s="2">
        <f>('[1]Qc, Winter, S1'!I25*Main!$B$5)</f>
        <v>4.7839799911496153</v>
      </c>
      <c r="J25" s="2">
        <f>('[1]Qc, Winter, S1'!J25*Main!$B$5)</f>
        <v>8.9364092352834454</v>
      </c>
      <c r="K25" s="2">
        <f>('[1]Qc, Winter, S1'!K25*Main!$B$5)</f>
        <v>13.227215147556148</v>
      </c>
      <c r="L25" s="2">
        <f>('[1]Qc, Winter, S1'!L25*Main!$B$5)</f>
        <v>8.4755204857692057</v>
      </c>
      <c r="M25" s="2">
        <f>('[1]Qc, Winter, S1'!M25*Main!$B$5)</f>
        <v>7.1757093994611516</v>
      </c>
      <c r="N25" s="2">
        <f>('[1]Qc, Winter, S1'!N25*Main!$B$5)</f>
        <v>7.4679555829817392</v>
      </c>
      <c r="O25" s="2">
        <f>('[1]Qc, Winter, S1'!O25*Main!$B$5)</f>
        <v>7.8102385391136835</v>
      </c>
      <c r="P25" s="2">
        <f>('[1]Qc, Winter, S1'!P25*Main!$B$5)</f>
        <v>4.0549027007076717</v>
      </c>
      <c r="Q25" s="2">
        <f>('[1]Qc, Winter, S1'!Q25*Main!$B$5)</f>
        <v>-2.2277207128030998</v>
      </c>
      <c r="R25" s="2">
        <f>('[1]Qc, Winter, S1'!R25*Main!$B$5)</f>
        <v>-4.1121181860645386</v>
      </c>
      <c r="S25" s="2">
        <f>('[1]Qc, Winter, S1'!S25*Main!$B$5)</f>
        <v>5.818299628857809</v>
      </c>
      <c r="T25" s="2">
        <f>('[1]Qc, Winter, S1'!T25*Main!$B$5)</f>
        <v>8.3010934362227466</v>
      </c>
      <c r="U25" s="2">
        <f>('[1]Qc, Winter, S1'!U25*Main!$B$5)</f>
        <v>6.1595522901256077</v>
      </c>
      <c r="V25" s="2">
        <f>('[1]Qc, Winter, S1'!V25*Main!$B$5)</f>
        <v>4.4976025710884571</v>
      </c>
      <c r="W25" s="2">
        <f>('[1]Qc, Winter, S1'!W25*Main!$B$5)</f>
        <v>2.0206398788993605</v>
      </c>
      <c r="X25" s="2">
        <f>('[1]Qc, Winter, S1'!X25*Main!$B$5)</f>
        <v>-6.4785408312760042</v>
      </c>
      <c r="Y25" s="2">
        <f>('[1]Qc, Winter, S1'!Y25*Main!$B$5)</f>
        <v>-8.3961427816860095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2024-07-09T16:49:26Z</dcterms:modified>
</cp:coreProperties>
</file>